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to-le01\Documents\karim\"/>
    </mc:Choice>
  </mc:AlternateContent>
  <xr:revisionPtr revIDLastSave="0" documentId="8_{FFA95E8D-C55D-4432-A8E0-BF4091108212}" xr6:coauthVersionLast="36" xr6:coauthVersionMax="36" xr10:uidLastSave="{00000000-0000-0000-0000-000000000000}"/>
  <bookViews>
    <workbookView xWindow="0" yWindow="0" windowWidth="19200" windowHeight="6810" xr2:uid="{54DD0AB3-DBB9-49B5-8982-D2EF3234558F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97" i="1" l="1"/>
  <c r="F497" i="1"/>
  <c r="E497" i="1"/>
  <c r="C497" i="1"/>
  <c r="B497" i="1"/>
  <c r="G496" i="1"/>
  <c r="F496" i="1"/>
  <c r="E496" i="1"/>
  <c r="C496" i="1"/>
  <c r="B496" i="1"/>
  <c r="G495" i="1"/>
  <c r="F495" i="1"/>
  <c r="E495" i="1"/>
  <c r="C495" i="1"/>
  <c r="B495" i="1"/>
  <c r="G494" i="1"/>
  <c r="F494" i="1"/>
  <c r="E494" i="1"/>
  <c r="C494" i="1"/>
  <c r="B494" i="1"/>
  <c r="G493" i="1"/>
  <c r="F493" i="1"/>
  <c r="E493" i="1"/>
  <c r="C493" i="1"/>
  <c r="B493" i="1"/>
  <c r="G492" i="1"/>
  <c r="F492" i="1"/>
  <c r="E492" i="1"/>
  <c r="C492" i="1"/>
  <c r="B492" i="1"/>
  <c r="G491" i="1"/>
  <c r="F491" i="1"/>
  <c r="E491" i="1"/>
  <c r="C491" i="1"/>
  <c r="B491" i="1"/>
  <c r="G490" i="1"/>
  <c r="F490" i="1"/>
  <c r="E490" i="1"/>
  <c r="C490" i="1"/>
  <c r="B490" i="1"/>
  <c r="G489" i="1"/>
  <c r="F489" i="1"/>
  <c r="E489" i="1"/>
  <c r="C489" i="1"/>
  <c r="B489" i="1"/>
  <c r="G488" i="1"/>
  <c r="F488" i="1"/>
  <c r="E488" i="1"/>
  <c r="C488" i="1"/>
  <c r="B488" i="1"/>
  <c r="G487" i="1"/>
  <c r="F487" i="1"/>
  <c r="E487" i="1"/>
  <c r="C487" i="1"/>
  <c r="B487" i="1"/>
  <c r="G486" i="1"/>
  <c r="F486" i="1"/>
  <c r="E486" i="1"/>
  <c r="C486" i="1"/>
  <c r="B486" i="1"/>
  <c r="G485" i="1"/>
  <c r="F485" i="1"/>
  <c r="E485" i="1"/>
  <c r="C485" i="1"/>
  <c r="B485" i="1"/>
  <c r="G484" i="1"/>
  <c r="F484" i="1"/>
  <c r="E484" i="1"/>
  <c r="C484" i="1"/>
  <c r="B484" i="1"/>
  <c r="G483" i="1"/>
  <c r="F483" i="1"/>
  <c r="E483" i="1"/>
  <c r="C483" i="1"/>
  <c r="B483" i="1"/>
  <c r="G482" i="1"/>
  <c r="F482" i="1"/>
  <c r="E482" i="1"/>
  <c r="C482" i="1"/>
  <c r="B482" i="1"/>
  <c r="G481" i="1"/>
  <c r="F481" i="1"/>
  <c r="E481" i="1"/>
  <c r="C481" i="1"/>
  <c r="B481" i="1"/>
  <c r="G480" i="1"/>
  <c r="F480" i="1"/>
  <c r="E480" i="1"/>
  <c r="C480" i="1"/>
  <c r="B480" i="1"/>
  <c r="G479" i="1"/>
  <c r="F479" i="1"/>
  <c r="E479" i="1"/>
  <c r="C479" i="1"/>
  <c r="B479" i="1"/>
  <c r="G478" i="1"/>
  <c r="F478" i="1"/>
  <c r="E478" i="1"/>
  <c r="C478" i="1"/>
  <c r="B478" i="1"/>
  <c r="G477" i="1"/>
  <c r="F477" i="1"/>
  <c r="E477" i="1"/>
  <c r="C477" i="1"/>
  <c r="B477" i="1"/>
  <c r="G476" i="1"/>
  <c r="F476" i="1"/>
  <c r="E476" i="1"/>
  <c r="C476" i="1"/>
  <c r="B476" i="1"/>
  <c r="G475" i="1"/>
  <c r="F475" i="1"/>
  <c r="E475" i="1"/>
  <c r="C475" i="1"/>
  <c r="B475" i="1"/>
  <c r="G474" i="1"/>
  <c r="F474" i="1"/>
  <c r="E474" i="1"/>
  <c r="C474" i="1"/>
  <c r="B474" i="1"/>
  <c r="G473" i="1"/>
  <c r="F473" i="1"/>
  <c r="E473" i="1"/>
  <c r="C473" i="1"/>
  <c r="B473" i="1"/>
  <c r="G472" i="1"/>
  <c r="F472" i="1"/>
  <c r="E472" i="1"/>
  <c r="C472" i="1"/>
  <c r="B472" i="1"/>
  <c r="G471" i="1"/>
  <c r="F471" i="1"/>
  <c r="E471" i="1"/>
  <c r="C471" i="1"/>
  <c r="B471" i="1"/>
  <c r="G470" i="1"/>
  <c r="F470" i="1"/>
  <c r="E470" i="1"/>
  <c r="C470" i="1"/>
  <c r="B470" i="1"/>
  <c r="G469" i="1"/>
  <c r="F469" i="1"/>
  <c r="E469" i="1"/>
  <c r="C469" i="1"/>
  <c r="B469" i="1"/>
  <c r="G468" i="1"/>
  <c r="F468" i="1"/>
  <c r="E468" i="1"/>
  <c r="C468" i="1"/>
  <c r="B468" i="1"/>
  <c r="G467" i="1"/>
  <c r="F467" i="1"/>
  <c r="E467" i="1"/>
  <c r="C467" i="1"/>
  <c r="B467" i="1"/>
  <c r="G466" i="1"/>
  <c r="F466" i="1"/>
  <c r="E466" i="1"/>
  <c r="C466" i="1"/>
  <c r="B466" i="1"/>
  <c r="G465" i="1"/>
  <c r="F465" i="1"/>
  <c r="E465" i="1"/>
  <c r="C465" i="1"/>
  <c r="B465" i="1"/>
  <c r="G464" i="1"/>
  <c r="F464" i="1"/>
  <c r="E464" i="1"/>
  <c r="C464" i="1"/>
  <c r="B464" i="1"/>
  <c r="G463" i="1"/>
  <c r="F463" i="1"/>
  <c r="E463" i="1"/>
  <c r="C463" i="1"/>
  <c r="B463" i="1"/>
  <c r="G462" i="1"/>
  <c r="F462" i="1"/>
  <c r="E462" i="1"/>
  <c r="C462" i="1"/>
  <c r="B462" i="1"/>
  <c r="G461" i="1"/>
  <c r="F461" i="1"/>
  <c r="E461" i="1"/>
  <c r="C461" i="1"/>
  <c r="B461" i="1"/>
  <c r="G460" i="1"/>
  <c r="F460" i="1"/>
  <c r="E460" i="1"/>
  <c r="C460" i="1"/>
  <c r="B460" i="1"/>
  <c r="G459" i="1"/>
  <c r="F459" i="1"/>
  <c r="E459" i="1"/>
  <c r="C459" i="1"/>
  <c r="B459" i="1"/>
  <c r="G458" i="1"/>
  <c r="F458" i="1"/>
  <c r="E458" i="1"/>
  <c r="C458" i="1"/>
  <c r="B458" i="1"/>
  <c r="G457" i="1"/>
  <c r="F457" i="1"/>
  <c r="E457" i="1"/>
  <c r="C457" i="1"/>
  <c r="B457" i="1"/>
  <c r="G456" i="1"/>
  <c r="F456" i="1"/>
  <c r="E456" i="1"/>
  <c r="C456" i="1"/>
  <c r="B456" i="1"/>
  <c r="G455" i="1"/>
  <c r="F455" i="1"/>
  <c r="E455" i="1"/>
  <c r="C455" i="1"/>
  <c r="B455" i="1"/>
  <c r="G454" i="1"/>
  <c r="F454" i="1"/>
  <c r="E454" i="1"/>
  <c r="C454" i="1"/>
  <c r="B454" i="1"/>
  <c r="G453" i="1"/>
  <c r="F453" i="1"/>
  <c r="E453" i="1"/>
  <c r="C453" i="1"/>
  <c r="B453" i="1"/>
  <c r="G452" i="1"/>
  <c r="F452" i="1"/>
  <c r="E452" i="1"/>
  <c r="C452" i="1"/>
  <c r="B452" i="1"/>
  <c r="G451" i="1"/>
  <c r="F451" i="1"/>
  <c r="E451" i="1"/>
  <c r="C451" i="1"/>
  <c r="B451" i="1"/>
  <c r="G450" i="1"/>
  <c r="F450" i="1"/>
  <c r="E450" i="1"/>
  <c r="C450" i="1"/>
  <c r="B450" i="1"/>
  <c r="G449" i="1"/>
  <c r="F449" i="1"/>
  <c r="E449" i="1"/>
  <c r="C449" i="1"/>
  <c r="B449" i="1"/>
  <c r="G448" i="1"/>
  <c r="F448" i="1"/>
  <c r="E448" i="1"/>
  <c r="C448" i="1"/>
  <c r="B448" i="1"/>
  <c r="G447" i="1"/>
  <c r="F447" i="1"/>
  <c r="E447" i="1"/>
  <c r="C447" i="1"/>
  <c r="B447" i="1"/>
  <c r="G446" i="1"/>
  <c r="F446" i="1"/>
  <c r="E446" i="1"/>
  <c r="C446" i="1"/>
  <c r="B446" i="1"/>
  <c r="G445" i="1"/>
  <c r="F445" i="1"/>
  <c r="E445" i="1"/>
  <c r="C445" i="1"/>
  <c r="B445" i="1"/>
  <c r="G444" i="1"/>
  <c r="F444" i="1"/>
  <c r="E444" i="1"/>
  <c r="C444" i="1"/>
  <c r="B444" i="1"/>
  <c r="G443" i="1"/>
  <c r="F443" i="1"/>
  <c r="E443" i="1"/>
  <c r="C443" i="1"/>
  <c r="B443" i="1"/>
  <c r="G442" i="1"/>
  <c r="F442" i="1"/>
  <c r="E442" i="1"/>
  <c r="C442" i="1"/>
  <c r="B442" i="1"/>
  <c r="G441" i="1"/>
  <c r="F441" i="1"/>
  <c r="E441" i="1"/>
  <c r="C441" i="1"/>
  <c r="B441" i="1"/>
  <c r="G440" i="1"/>
  <c r="F440" i="1"/>
  <c r="E440" i="1"/>
  <c r="C440" i="1"/>
  <c r="B440" i="1"/>
  <c r="G439" i="1"/>
  <c r="F439" i="1"/>
  <c r="E439" i="1"/>
  <c r="C439" i="1"/>
  <c r="B439" i="1"/>
  <c r="G438" i="1"/>
  <c r="F438" i="1"/>
  <c r="E438" i="1"/>
  <c r="C438" i="1"/>
  <c r="B438" i="1"/>
  <c r="G437" i="1"/>
  <c r="F437" i="1"/>
  <c r="E437" i="1"/>
  <c r="C437" i="1"/>
  <c r="B437" i="1"/>
  <c r="G436" i="1"/>
  <c r="F436" i="1"/>
  <c r="E436" i="1"/>
  <c r="C436" i="1"/>
  <c r="B436" i="1"/>
  <c r="G435" i="1"/>
  <c r="F435" i="1"/>
  <c r="E435" i="1"/>
  <c r="C435" i="1"/>
  <c r="B435" i="1"/>
  <c r="G434" i="1"/>
  <c r="F434" i="1"/>
  <c r="E434" i="1"/>
  <c r="C434" i="1"/>
  <c r="B434" i="1"/>
  <c r="G433" i="1"/>
  <c r="F433" i="1"/>
  <c r="E433" i="1"/>
  <c r="C433" i="1"/>
  <c r="B433" i="1"/>
  <c r="G432" i="1"/>
  <c r="F432" i="1"/>
  <c r="E432" i="1"/>
  <c r="C432" i="1"/>
  <c r="B432" i="1"/>
  <c r="G431" i="1"/>
  <c r="F431" i="1"/>
  <c r="E431" i="1"/>
  <c r="C431" i="1"/>
  <c r="B431" i="1"/>
  <c r="G430" i="1"/>
  <c r="F430" i="1"/>
  <c r="E430" i="1"/>
  <c r="C430" i="1"/>
  <c r="B430" i="1"/>
  <c r="G429" i="1"/>
  <c r="F429" i="1"/>
  <c r="E429" i="1"/>
  <c r="C429" i="1"/>
  <c r="B429" i="1"/>
  <c r="G428" i="1"/>
  <c r="F428" i="1"/>
  <c r="E428" i="1"/>
  <c r="C428" i="1"/>
  <c r="B428" i="1"/>
  <c r="G427" i="1"/>
  <c r="F427" i="1"/>
  <c r="E427" i="1"/>
  <c r="C427" i="1"/>
  <c r="B427" i="1"/>
  <c r="G426" i="1"/>
  <c r="F426" i="1"/>
  <c r="E426" i="1"/>
  <c r="C426" i="1"/>
  <c r="B426" i="1"/>
  <c r="G425" i="1"/>
  <c r="F425" i="1"/>
  <c r="E425" i="1"/>
  <c r="C425" i="1"/>
  <c r="B425" i="1"/>
  <c r="G424" i="1"/>
  <c r="F424" i="1"/>
  <c r="E424" i="1"/>
  <c r="C424" i="1"/>
  <c r="B424" i="1"/>
  <c r="G423" i="1"/>
  <c r="F423" i="1"/>
  <c r="E423" i="1"/>
  <c r="C423" i="1"/>
  <c r="B423" i="1"/>
  <c r="G422" i="1"/>
  <c r="F422" i="1"/>
  <c r="E422" i="1"/>
  <c r="C422" i="1"/>
  <c r="B422" i="1"/>
  <c r="G421" i="1"/>
  <c r="F421" i="1"/>
  <c r="E421" i="1"/>
  <c r="C421" i="1"/>
  <c r="B421" i="1"/>
  <c r="G420" i="1"/>
  <c r="F420" i="1"/>
  <c r="E420" i="1"/>
  <c r="C420" i="1"/>
  <c r="B420" i="1"/>
  <c r="G419" i="1"/>
  <c r="F419" i="1"/>
  <c r="E419" i="1"/>
  <c r="C419" i="1"/>
  <c r="B419" i="1"/>
  <c r="G418" i="1"/>
  <c r="F418" i="1"/>
  <c r="E418" i="1"/>
  <c r="C418" i="1"/>
  <c r="B418" i="1"/>
  <c r="G417" i="1"/>
  <c r="F417" i="1"/>
  <c r="E417" i="1"/>
  <c r="C417" i="1"/>
  <c r="B417" i="1"/>
  <c r="G416" i="1"/>
  <c r="F416" i="1"/>
  <c r="E416" i="1"/>
  <c r="C416" i="1"/>
  <c r="B416" i="1"/>
  <c r="G415" i="1"/>
  <c r="F415" i="1"/>
  <c r="E415" i="1"/>
  <c r="C415" i="1"/>
  <c r="B415" i="1"/>
  <c r="G414" i="1"/>
  <c r="F414" i="1"/>
  <c r="E414" i="1"/>
  <c r="C414" i="1"/>
  <c r="B414" i="1"/>
  <c r="G413" i="1"/>
  <c r="F413" i="1"/>
  <c r="E413" i="1"/>
  <c r="C413" i="1"/>
  <c r="B413" i="1"/>
  <c r="G412" i="1"/>
  <c r="F412" i="1"/>
  <c r="E412" i="1"/>
  <c r="C412" i="1"/>
  <c r="B412" i="1"/>
  <c r="G411" i="1"/>
  <c r="F411" i="1"/>
  <c r="E411" i="1"/>
  <c r="C411" i="1"/>
  <c r="B411" i="1"/>
  <c r="G410" i="1"/>
  <c r="F410" i="1"/>
  <c r="E410" i="1"/>
  <c r="C410" i="1"/>
  <c r="B410" i="1"/>
  <c r="G409" i="1"/>
  <c r="F409" i="1"/>
  <c r="E409" i="1"/>
  <c r="C409" i="1"/>
  <c r="B409" i="1"/>
  <c r="G408" i="1"/>
  <c r="F408" i="1"/>
  <c r="E408" i="1"/>
  <c r="C408" i="1"/>
  <c r="B408" i="1"/>
  <c r="G407" i="1"/>
  <c r="F407" i="1"/>
  <c r="E407" i="1"/>
  <c r="C407" i="1"/>
  <c r="B407" i="1"/>
  <c r="G406" i="1"/>
  <c r="F406" i="1"/>
  <c r="E406" i="1"/>
  <c r="C406" i="1"/>
  <c r="B406" i="1"/>
  <c r="G405" i="1"/>
  <c r="F405" i="1"/>
  <c r="E405" i="1"/>
  <c r="C405" i="1"/>
  <c r="B405" i="1"/>
  <c r="G404" i="1"/>
  <c r="F404" i="1"/>
  <c r="E404" i="1"/>
  <c r="C404" i="1"/>
  <c r="B404" i="1"/>
  <c r="G403" i="1"/>
  <c r="F403" i="1"/>
  <c r="E403" i="1"/>
  <c r="C403" i="1"/>
  <c r="B403" i="1"/>
  <c r="G402" i="1"/>
  <c r="F402" i="1"/>
  <c r="E402" i="1"/>
  <c r="C402" i="1"/>
  <c r="B402" i="1"/>
  <c r="G401" i="1"/>
  <c r="F401" i="1"/>
  <c r="E401" i="1"/>
  <c r="C401" i="1"/>
  <c r="B401" i="1"/>
  <c r="G400" i="1"/>
  <c r="F400" i="1"/>
  <c r="E400" i="1"/>
  <c r="C400" i="1"/>
  <c r="B400" i="1"/>
  <c r="G399" i="1"/>
  <c r="F399" i="1"/>
  <c r="E399" i="1"/>
  <c r="C399" i="1"/>
  <c r="B399" i="1"/>
  <c r="G398" i="1"/>
  <c r="F398" i="1"/>
  <c r="E398" i="1"/>
  <c r="C398" i="1"/>
  <c r="B398" i="1"/>
  <c r="G397" i="1"/>
  <c r="F397" i="1"/>
  <c r="E397" i="1"/>
  <c r="C397" i="1"/>
  <c r="B397" i="1"/>
  <c r="G396" i="1"/>
  <c r="F396" i="1"/>
  <c r="E396" i="1"/>
  <c r="C396" i="1"/>
  <c r="B396" i="1"/>
  <c r="G395" i="1"/>
  <c r="F395" i="1"/>
  <c r="E395" i="1"/>
  <c r="C395" i="1"/>
  <c r="B395" i="1"/>
  <c r="G394" i="1"/>
  <c r="F394" i="1"/>
  <c r="E394" i="1"/>
  <c r="C394" i="1"/>
  <c r="B394" i="1"/>
  <c r="G393" i="1"/>
  <c r="F393" i="1"/>
  <c r="E393" i="1"/>
  <c r="C393" i="1"/>
  <c r="B393" i="1"/>
  <c r="G392" i="1"/>
  <c r="F392" i="1"/>
  <c r="E392" i="1"/>
  <c r="C392" i="1"/>
  <c r="B392" i="1"/>
  <c r="G391" i="1"/>
  <c r="F391" i="1"/>
  <c r="E391" i="1"/>
  <c r="C391" i="1"/>
  <c r="B391" i="1"/>
  <c r="G390" i="1"/>
  <c r="F390" i="1"/>
  <c r="E390" i="1"/>
  <c r="C390" i="1"/>
  <c r="B390" i="1"/>
  <c r="G389" i="1"/>
  <c r="F389" i="1"/>
  <c r="E389" i="1"/>
  <c r="C389" i="1"/>
  <c r="B389" i="1"/>
  <c r="G388" i="1"/>
  <c r="F388" i="1"/>
  <c r="E388" i="1"/>
  <c r="C388" i="1"/>
  <c r="B388" i="1"/>
  <c r="G387" i="1"/>
  <c r="F387" i="1"/>
  <c r="E387" i="1"/>
  <c r="C387" i="1"/>
  <c r="B387" i="1"/>
  <c r="G386" i="1"/>
  <c r="F386" i="1"/>
  <c r="E386" i="1"/>
  <c r="C386" i="1"/>
  <c r="B386" i="1"/>
  <c r="G385" i="1"/>
  <c r="F385" i="1"/>
  <c r="E385" i="1"/>
  <c r="C385" i="1"/>
  <c r="B385" i="1"/>
  <c r="G384" i="1"/>
  <c r="F384" i="1"/>
  <c r="E384" i="1"/>
  <c r="C384" i="1"/>
  <c r="B384" i="1"/>
  <c r="G383" i="1"/>
  <c r="F383" i="1"/>
  <c r="E383" i="1"/>
  <c r="C383" i="1"/>
  <c r="B383" i="1"/>
  <c r="G382" i="1"/>
  <c r="F382" i="1"/>
  <c r="E382" i="1"/>
  <c r="C382" i="1"/>
  <c r="B382" i="1"/>
  <c r="G381" i="1"/>
  <c r="F381" i="1"/>
  <c r="E381" i="1"/>
  <c r="C381" i="1"/>
  <c r="B381" i="1"/>
  <c r="G380" i="1"/>
  <c r="F380" i="1"/>
  <c r="E380" i="1"/>
  <c r="C380" i="1"/>
  <c r="B380" i="1"/>
  <c r="G379" i="1"/>
  <c r="F379" i="1"/>
  <c r="E379" i="1"/>
  <c r="C379" i="1"/>
  <c r="B379" i="1"/>
  <c r="G378" i="1"/>
  <c r="F378" i="1"/>
  <c r="E378" i="1"/>
  <c r="C378" i="1"/>
  <c r="B378" i="1"/>
  <c r="G377" i="1"/>
  <c r="F377" i="1"/>
  <c r="E377" i="1"/>
  <c r="C377" i="1"/>
  <c r="B377" i="1"/>
  <c r="G376" i="1"/>
  <c r="F376" i="1"/>
  <c r="E376" i="1"/>
  <c r="C376" i="1"/>
  <c r="B376" i="1"/>
  <c r="G375" i="1"/>
  <c r="F375" i="1"/>
  <c r="E375" i="1"/>
  <c r="C375" i="1"/>
  <c r="B375" i="1"/>
  <c r="G374" i="1"/>
  <c r="F374" i="1"/>
  <c r="E374" i="1"/>
  <c r="C374" i="1"/>
  <c r="B374" i="1"/>
  <c r="G373" i="1"/>
  <c r="F373" i="1"/>
  <c r="E373" i="1"/>
  <c r="C373" i="1"/>
  <c r="B373" i="1"/>
  <c r="G372" i="1"/>
  <c r="F372" i="1"/>
  <c r="E372" i="1"/>
  <c r="C372" i="1"/>
  <c r="B372" i="1"/>
  <c r="G371" i="1"/>
  <c r="F371" i="1"/>
  <c r="E371" i="1"/>
  <c r="C371" i="1"/>
  <c r="B371" i="1"/>
  <c r="G370" i="1"/>
  <c r="F370" i="1"/>
  <c r="E370" i="1"/>
  <c r="C370" i="1"/>
  <c r="B370" i="1"/>
  <c r="G369" i="1"/>
  <c r="F369" i="1"/>
  <c r="E369" i="1"/>
  <c r="C369" i="1"/>
  <c r="B369" i="1"/>
  <c r="G368" i="1"/>
  <c r="F368" i="1"/>
  <c r="E368" i="1"/>
  <c r="C368" i="1"/>
  <c r="B368" i="1"/>
  <c r="G367" i="1"/>
  <c r="F367" i="1"/>
  <c r="E367" i="1"/>
  <c r="C367" i="1"/>
  <c r="B367" i="1"/>
  <c r="G366" i="1"/>
  <c r="F366" i="1"/>
  <c r="E366" i="1"/>
  <c r="C366" i="1"/>
  <c r="B366" i="1"/>
  <c r="G365" i="1"/>
  <c r="F365" i="1"/>
  <c r="E365" i="1"/>
  <c r="C365" i="1"/>
  <c r="B365" i="1"/>
  <c r="G364" i="1"/>
  <c r="F364" i="1"/>
  <c r="E364" i="1"/>
  <c r="C364" i="1"/>
  <c r="B364" i="1"/>
  <c r="G363" i="1"/>
  <c r="F363" i="1"/>
  <c r="E363" i="1"/>
  <c r="C363" i="1"/>
  <c r="B363" i="1"/>
  <c r="G362" i="1"/>
  <c r="F362" i="1"/>
  <c r="E362" i="1"/>
  <c r="C362" i="1"/>
  <c r="B362" i="1"/>
  <c r="G361" i="1"/>
  <c r="F361" i="1"/>
  <c r="E361" i="1"/>
  <c r="C361" i="1"/>
  <c r="B361" i="1"/>
  <c r="G360" i="1"/>
  <c r="F360" i="1"/>
  <c r="E360" i="1"/>
  <c r="C360" i="1"/>
  <c r="B360" i="1"/>
  <c r="G359" i="1"/>
  <c r="F359" i="1"/>
  <c r="E359" i="1"/>
  <c r="C359" i="1"/>
  <c r="B359" i="1"/>
  <c r="G358" i="1"/>
  <c r="F358" i="1"/>
  <c r="E358" i="1"/>
  <c r="C358" i="1"/>
  <c r="B358" i="1"/>
  <c r="G357" i="1"/>
  <c r="F357" i="1"/>
  <c r="E357" i="1"/>
  <c r="C357" i="1"/>
  <c r="B357" i="1"/>
  <c r="G356" i="1"/>
  <c r="F356" i="1"/>
  <c r="E356" i="1"/>
  <c r="C356" i="1"/>
  <c r="B356" i="1"/>
  <c r="G355" i="1"/>
  <c r="F355" i="1"/>
  <c r="E355" i="1"/>
  <c r="C355" i="1"/>
  <c r="B355" i="1"/>
  <c r="G354" i="1"/>
  <c r="F354" i="1"/>
  <c r="E354" i="1"/>
  <c r="C354" i="1"/>
  <c r="B354" i="1"/>
  <c r="G353" i="1"/>
  <c r="F353" i="1"/>
  <c r="E353" i="1"/>
  <c r="C353" i="1"/>
  <c r="B353" i="1"/>
  <c r="G352" i="1"/>
  <c r="F352" i="1"/>
  <c r="E352" i="1"/>
  <c r="C352" i="1"/>
  <c r="B352" i="1"/>
  <c r="G351" i="1"/>
  <c r="F351" i="1"/>
  <c r="E351" i="1"/>
  <c r="C351" i="1"/>
  <c r="B351" i="1"/>
  <c r="G350" i="1"/>
  <c r="F350" i="1"/>
  <c r="E350" i="1"/>
  <c r="C350" i="1"/>
  <c r="B350" i="1"/>
  <c r="G349" i="1"/>
  <c r="F349" i="1"/>
  <c r="E349" i="1"/>
  <c r="C349" i="1"/>
  <c r="B349" i="1"/>
  <c r="G348" i="1"/>
  <c r="F348" i="1"/>
  <c r="E348" i="1"/>
  <c r="C348" i="1"/>
  <c r="B348" i="1"/>
  <c r="G347" i="1"/>
  <c r="F347" i="1"/>
  <c r="E347" i="1"/>
  <c r="C347" i="1"/>
  <c r="B347" i="1"/>
  <c r="G346" i="1"/>
  <c r="F346" i="1"/>
  <c r="E346" i="1"/>
  <c r="C346" i="1"/>
  <c r="B346" i="1"/>
  <c r="G345" i="1"/>
  <c r="F345" i="1"/>
  <c r="E345" i="1"/>
  <c r="C345" i="1"/>
  <c r="B345" i="1"/>
  <c r="G344" i="1"/>
  <c r="F344" i="1"/>
  <c r="E344" i="1"/>
  <c r="C344" i="1"/>
  <c r="B344" i="1"/>
  <c r="G343" i="1"/>
  <c r="F343" i="1"/>
  <c r="E343" i="1"/>
  <c r="C343" i="1"/>
  <c r="B343" i="1"/>
  <c r="G342" i="1"/>
  <c r="F342" i="1"/>
  <c r="E342" i="1"/>
  <c r="C342" i="1"/>
  <c r="B342" i="1"/>
  <c r="G341" i="1"/>
  <c r="F341" i="1"/>
  <c r="E341" i="1"/>
  <c r="C341" i="1"/>
  <c r="B341" i="1"/>
  <c r="G340" i="1"/>
  <c r="F340" i="1"/>
  <c r="E340" i="1"/>
  <c r="C340" i="1"/>
  <c r="B340" i="1"/>
  <c r="G339" i="1"/>
  <c r="F339" i="1"/>
  <c r="E339" i="1"/>
  <c r="C339" i="1"/>
  <c r="B339" i="1"/>
  <c r="G338" i="1"/>
  <c r="F338" i="1"/>
  <c r="E338" i="1"/>
  <c r="C338" i="1"/>
  <c r="B338" i="1"/>
  <c r="G337" i="1"/>
  <c r="F337" i="1"/>
  <c r="E337" i="1"/>
  <c r="C337" i="1"/>
  <c r="B337" i="1"/>
  <c r="G336" i="1"/>
  <c r="F336" i="1"/>
  <c r="E336" i="1"/>
  <c r="C336" i="1"/>
  <c r="B336" i="1"/>
  <c r="G335" i="1"/>
  <c r="F335" i="1"/>
  <c r="E335" i="1"/>
  <c r="C335" i="1"/>
  <c r="B335" i="1"/>
  <c r="G334" i="1"/>
  <c r="F334" i="1"/>
  <c r="E334" i="1"/>
  <c r="C334" i="1"/>
  <c r="B334" i="1"/>
  <c r="G333" i="1"/>
  <c r="F333" i="1"/>
  <c r="E333" i="1"/>
  <c r="C333" i="1"/>
  <c r="B333" i="1"/>
  <c r="G332" i="1"/>
  <c r="F332" i="1"/>
  <c r="E332" i="1"/>
  <c r="C332" i="1"/>
  <c r="B332" i="1"/>
  <c r="G331" i="1"/>
  <c r="F331" i="1"/>
  <c r="E331" i="1"/>
  <c r="C331" i="1"/>
  <c r="B331" i="1"/>
  <c r="G330" i="1"/>
  <c r="F330" i="1"/>
  <c r="E330" i="1"/>
  <c r="C330" i="1"/>
  <c r="B330" i="1"/>
  <c r="G329" i="1"/>
  <c r="F329" i="1"/>
  <c r="E329" i="1"/>
  <c r="C329" i="1"/>
  <c r="B329" i="1"/>
  <c r="G328" i="1"/>
  <c r="F328" i="1"/>
  <c r="E328" i="1"/>
  <c r="C328" i="1"/>
  <c r="B328" i="1"/>
  <c r="G327" i="1"/>
  <c r="F327" i="1"/>
  <c r="E327" i="1"/>
  <c r="C327" i="1"/>
  <c r="B327" i="1"/>
  <c r="G326" i="1"/>
  <c r="F326" i="1"/>
  <c r="E326" i="1"/>
  <c r="C326" i="1"/>
  <c r="B326" i="1"/>
  <c r="G325" i="1"/>
  <c r="F325" i="1"/>
  <c r="E325" i="1"/>
  <c r="C325" i="1"/>
  <c r="B325" i="1"/>
  <c r="G324" i="1"/>
  <c r="F324" i="1"/>
  <c r="E324" i="1"/>
  <c r="C324" i="1"/>
  <c r="B324" i="1"/>
  <c r="G323" i="1"/>
  <c r="F323" i="1"/>
  <c r="E323" i="1"/>
  <c r="C323" i="1"/>
  <c r="B323" i="1"/>
  <c r="G322" i="1"/>
  <c r="F322" i="1"/>
  <c r="E322" i="1"/>
  <c r="C322" i="1"/>
  <c r="B322" i="1"/>
  <c r="G321" i="1"/>
  <c r="F321" i="1"/>
  <c r="E321" i="1"/>
  <c r="C321" i="1"/>
  <c r="B321" i="1"/>
  <c r="G320" i="1"/>
  <c r="F320" i="1"/>
  <c r="E320" i="1"/>
  <c r="C320" i="1"/>
  <c r="B320" i="1"/>
  <c r="G319" i="1"/>
  <c r="F319" i="1"/>
  <c r="E319" i="1"/>
  <c r="C319" i="1"/>
  <c r="B319" i="1"/>
  <c r="G318" i="1"/>
  <c r="F318" i="1"/>
  <c r="E318" i="1"/>
  <c r="C318" i="1"/>
  <c r="B318" i="1"/>
  <c r="G317" i="1"/>
  <c r="F317" i="1"/>
  <c r="E317" i="1"/>
  <c r="C317" i="1"/>
  <c r="B317" i="1"/>
  <c r="G316" i="1"/>
  <c r="F316" i="1"/>
  <c r="E316" i="1"/>
  <c r="C316" i="1"/>
  <c r="B316" i="1"/>
  <c r="G315" i="1"/>
  <c r="F315" i="1"/>
  <c r="E315" i="1"/>
  <c r="C315" i="1"/>
  <c r="B315" i="1"/>
  <c r="G314" i="1"/>
  <c r="F314" i="1"/>
  <c r="E314" i="1"/>
  <c r="C314" i="1"/>
  <c r="B314" i="1"/>
  <c r="G313" i="1"/>
  <c r="F313" i="1"/>
  <c r="E313" i="1"/>
  <c r="C313" i="1"/>
  <c r="B313" i="1"/>
  <c r="G312" i="1"/>
  <c r="F312" i="1"/>
  <c r="E312" i="1"/>
  <c r="C312" i="1"/>
  <c r="B312" i="1"/>
  <c r="G311" i="1"/>
  <c r="F311" i="1"/>
  <c r="E311" i="1"/>
  <c r="C311" i="1"/>
  <c r="B311" i="1"/>
  <c r="G310" i="1"/>
  <c r="F310" i="1"/>
  <c r="E310" i="1"/>
  <c r="C310" i="1"/>
  <c r="B310" i="1"/>
  <c r="G309" i="1"/>
  <c r="F309" i="1"/>
  <c r="E309" i="1"/>
  <c r="C309" i="1"/>
  <c r="B309" i="1"/>
  <c r="G308" i="1"/>
  <c r="F308" i="1"/>
  <c r="E308" i="1"/>
  <c r="C308" i="1"/>
  <c r="B308" i="1"/>
  <c r="G307" i="1"/>
  <c r="F307" i="1"/>
  <c r="E307" i="1"/>
  <c r="C307" i="1"/>
  <c r="B307" i="1"/>
  <c r="G306" i="1"/>
  <c r="F306" i="1"/>
  <c r="E306" i="1"/>
  <c r="C306" i="1"/>
  <c r="B306" i="1"/>
  <c r="G305" i="1"/>
  <c r="F305" i="1"/>
  <c r="E305" i="1"/>
  <c r="C305" i="1"/>
  <c r="B305" i="1"/>
  <c r="G304" i="1"/>
  <c r="F304" i="1"/>
  <c r="E304" i="1"/>
  <c r="C304" i="1"/>
  <c r="B304" i="1"/>
  <c r="G303" i="1"/>
  <c r="F303" i="1"/>
  <c r="E303" i="1"/>
  <c r="C303" i="1"/>
  <c r="B303" i="1"/>
  <c r="G302" i="1"/>
  <c r="F302" i="1"/>
  <c r="E302" i="1"/>
  <c r="C302" i="1"/>
  <c r="B302" i="1"/>
  <c r="G301" i="1"/>
  <c r="F301" i="1"/>
  <c r="E301" i="1"/>
  <c r="C301" i="1"/>
  <c r="B301" i="1"/>
  <c r="G300" i="1"/>
  <c r="F300" i="1"/>
  <c r="E300" i="1"/>
  <c r="C300" i="1"/>
  <c r="B300" i="1"/>
  <c r="G299" i="1"/>
  <c r="F299" i="1"/>
  <c r="E299" i="1"/>
  <c r="C299" i="1"/>
  <c r="B299" i="1"/>
  <c r="G298" i="1"/>
  <c r="F298" i="1"/>
  <c r="E298" i="1"/>
  <c r="C298" i="1"/>
  <c r="B298" i="1"/>
  <c r="G297" i="1"/>
  <c r="F297" i="1"/>
  <c r="E297" i="1"/>
  <c r="C297" i="1"/>
  <c r="B297" i="1"/>
  <c r="G296" i="1"/>
  <c r="F296" i="1"/>
  <c r="E296" i="1"/>
  <c r="C296" i="1"/>
  <c r="B296" i="1"/>
  <c r="G295" i="1"/>
  <c r="F295" i="1"/>
  <c r="E295" i="1"/>
  <c r="C295" i="1"/>
  <c r="B295" i="1"/>
  <c r="G294" i="1"/>
  <c r="F294" i="1"/>
  <c r="E294" i="1"/>
  <c r="C294" i="1"/>
  <c r="B294" i="1"/>
  <c r="G293" i="1"/>
  <c r="F293" i="1"/>
  <c r="E293" i="1"/>
  <c r="C293" i="1"/>
  <c r="B293" i="1"/>
  <c r="G292" i="1"/>
  <c r="F292" i="1"/>
  <c r="E292" i="1"/>
  <c r="C292" i="1"/>
  <c r="B292" i="1"/>
  <c r="G291" i="1"/>
  <c r="F291" i="1"/>
  <c r="E291" i="1"/>
  <c r="C291" i="1"/>
  <c r="B291" i="1"/>
  <c r="G290" i="1"/>
  <c r="F290" i="1"/>
  <c r="E290" i="1"/>
  <c r="C290" i="1"/>
  <c r="B290" i="1"/>
  <c r="G289" i="1"/>
  <c r="F289" i="1"/>
  <c r="E289" i="1"/>
  <c r="C289" i="1"/>
  <c r="B289" i="1"/>
  <c r="G288" i="1"/>
  <c r="F288" i="1"/>
  <c r="E288" i="1"/>
  <c r="C288" i="1"/>
  <c r="B288" i="1"/>
  <c r="G287" i="1"/>
  <c r="F287" i="1"/>
  <c r="E287" i="1"/>
  <c r="C287" i="1"/>
  <c r="B287" i="1"/>
  <c r="G286" i="1"/>
  <c r="F286" i="1"/>
  <c r="E286" i="1"/>
  <c r="C286" i="1"/>
  <c r="B286" i="1"/>
  <c r="G285" i="1"/>
  <c r="F285" i="1"/>
  <c r="E285" i="1"/>
  <c r="C285" i="1"/>
  <c r="B285" i="1"/>
  <c r="G284" i="1"/>
  <c r="F284" i="1"/>
  <c r="E284" i="1"/>
  <c r="C284" i="1"/>
  <c r="B284" i="1"/>
  <c r="G283" i="1"/>
  <c r="F283" i="1"/>
  <c r="E283" i="1"/>
  <c r="C283" i="1"/>
  <c r="B283" i="1"/>
  <c r="G282" i="1"/>
  <c r="F282" i="1"/>
  <c r="E282" i="1"/>
  <c r="C282" i="1"/>
  <c r="B282" i="1"/>
  <c r="G281" i="1"/>
  <c r="F281" i="1"/>
  <c r="E281" i="1"/>
  <c r="C281" i="1"/>
  <c r="B281" i="1"/>
  <c r="G280" i="1"/>
  <c r="F280" i="1"/>
  <c r="E280" i="1"/>
  <c r="C280" i="1"/>
  <c r="B280" i="1"/>
  <c r="G279" i="1"/>
  <c r="F279" i="1"/>
  <c r="E279" i="1"/>
  <c r="C279" i="1"/>
  <c r="B279" i="1"/>
  <c r="G278" i="1"/>
  <c r="F278" i="1"/>
  <c r="E278" i="1"/>
  <c r="C278" i="1"/>
  <c r="B278" i="1"/>
  <c r="G277" i="1"/>
  <c r="F277" i="1"/>
  <c r="E277" i="1"/>
  <c r="C277" i="1"/>
  <c r="B277" i="1"/>
  <c r="G276" i="1"/>
  <c r="F276" i="1"/>
  <c r="E276" i="1"/>
  <c r="C276" i="1"/>
  <c r="B276" i="1"/>
  <c r="G275" i="1"/>
  <c r="F275" i="1"/>
  <c r="E275" i="1"/>
  <c r="C275" i="1"/>
  <c r="B275" i="1"/>
  <c r="G274" i="1"/>
  <c r="F274" i="1"/>
  <c r="E274" i="1"/>
  <c r="C274" i="1"/>
  <c r="B274" i="1"/>
  <c r="G273" i="1"/>
  <c r="F273" i="1"/>
  <c r="E273" i="1"/>
  <c r="C273" i="1"/>
  <c r="B273" i="1"/>
  <c r="G272" i="1"/>
  <c r="F272" i="1"/>
  <c r="E272" i="1"/>
  <c r="C272" i="1"/>
  <c r="B272" i="1"/>
  <c r="G271" i="1"/>
  <c r="F271" i="1"/>
  <c r="E271" i="1"/>
  <c r="C271" i="1"/>
  <c r="B271" i="1"/>
  <c r="G270" i="1"/>
  <c r="F270" i="1"/>
  <c r="E270" i="1"/>
  <c r="C270" i="1"/>
  <c r="B270" i="1"/>
  <c r="G269" i="1"/>
  <c r="F269" i="1"/>
  <c r="E269" i="1"/>
  <c r="C269" i="1"/>
  <c r="B269" i="1"/>
  <c r="G268" i="1"/>
  <c r="F268" i="1"/>
  <c r="E268" i="1"/>
  <c r="C268" i="1"/>
  <c r="B268" i="1"/>
  <c r="G267" i="1"/>
  <c r="F267" i="1"/>
  <c r="E267" i="1"/>
  <c r="C267" i="1"/>
  <c r="B267" i="1"/>
  <c r="G266" i="1"/>
  <c r="F266" i="1"/>
  <c r="E266" i="1"/>
  <c r="C266" i="1"/>
  <c r="B266" i="1"/>
  <c r="G265" i="1"/>
  <c r="F265" i="1"/>
  <c r="E265" i="1"/>
  <c r="C265" i="1"/>
  <c r="B265" i="1"/>
  <c r="G264" i="1"/>
  <c r="F264" i="1"/>
  <c r="E264" i="1"/>
  <c r="C264" i="1"/>
  <c r="B264" i="1"/>
  <c r="G263" i="1"/>
  <c r="F263" i="1"/>
  <c r="E263" i="1"/>
  <c r="C263" i="1"/>
  <c r="B263" i="1"/>
  <c r="G262" i="1"/>
  <c r="F262" i="1"/>
  <c r="E262" i="1"/>
  <c r="C262" i="1"/>
  <c r="B262" i="1"/>
  <c r="G261" i="1"/>
  <c r="F261" i="1"/>
  <c r="E261" i="1"/>
  <c r="C261" i="1"/>
  <c r="B261" i="1"/>
  <c r="G260" i="1"/>
  <c r="F260" i="1"/>
  <c r="E260" i="1"/>
  <c r="C260" i="1"/>
  <c r="B260" i="1"/>
  <c r="G259" i="1"/>
  <c r="F259" i="1"/>
  <c r="E259" i="1"/>
  <c r="C259" i="1"/>
  <c r="B259" i="1"/>
  <c r="G258" i="1"/>
  <c r="F258" i="1"/>
  <c r="E258" i="1"/>
  <c r="C258" i="1"/>
  <c r="B258" i="1"/>
  <c r="G257" i="1"/>
  <c r="F257" i="1"/>
  <c r="E257" i="1"/>
  <c r="C257" i="1"/>
  <c r="B257" i="1"/>
  <c r="G256" i="1"/>
  <c r="F256" i="1"/>
  <c r="E256" i="1"/>
  <c r="C256" i="1"/>
  <c r="B256" i="1"/>
  <c r="G255" i="1"/>
  <c r="F255" i="1"/>
  <c r="E255" i="1"/>
  <c r="C255" i="1"/>
  <c r="B255" i="1"/>
  <c r="G254" i="1"/>
  <c r="F254" i="1"/>
  <c r="E254" i="1"/>
  <c r="C254" i="1"/>
  <c r="B254" i="1"/>
  <c r="G253" i="1"/>
  <c r="F253" i="1"/>
  <c r="E253" i="1"/>
  <c r="C253" i="1"/>
  <c r="B253" i="1"/>
  <c r="G252" i="1"/>
  <c r="F252" i="1"/>
  <c r="E252" i="1"/>
  <c r="C252" i="1"/>
  <c r="B252" i="1"/>
  <c r="G251" i="1"/>
  <c r="F251" i="1"/>
  <c r="E251" i="1"/>
  <c r="C251" i="1"/>
  <c r="B251" i="1"/>
  <c r="G250" i="1"/>
  <c r="F250" i="1"/>
  <c r="E250" i="1"/>
  <c r="C250" i="1"/>
  <c r="B250" i="1"/>
  <c r="G249" i="1"/>
  <c r="F249" i="1"/>
  <c r="E249" i="1"/>
  <c r="C249" i="1"/>
  <c r="B249" i="1"/>
  <c r="G248" i="1"/>
  <c r="F248" i="1"/>
  <c r="E248" i="1"/>
  <c r="C248" i="1"/>
  <c r="B248" i="1"/>
  <c r="G247" i="1"/>
  <c r="F247" i="1"/>
  <c r="E247" i="1"/>
  <c r="C247" i="1"/>
  <c r="B247" i="1"/>
  <c r="G246" i="1"/>
  <c r="F246" i="1"/>
  <c r="E246" i="1"/>
  <c r="C246" i="1"/>
  <c r="B246" i="1"/>
  <c r="G245" i="1"/>
  <c r="F245" i="1"/>
  <c r="E245" i="1"/>
  <c r="C245" i="1"/>
  <c r="B245" i="1"/>
  <c r="G244" i="1"/>
  <c r="F244" i="1"/>
  <c r="E244" i="1"/>
  <c r="C244" i="1"/>
  <c r="B244" i="1"/>
  <c r="G243" i="1"/>
  <c r="F243" i="1"/>
  <c r="E243" i="1"/>
  <c r="C243" i="1"/>
  <c r="B243" i="1"/>
  <c r="G242" i="1"/>
  <c r="F242" i="1"/>
  <c r="E242" i="1"/>
  <c r="C242" i="1"/>
  <c r="B242" i="1"/>
  <c r="G241" i="1"/>
  <c r="F241" i="1"/>
  <c r="E241" i="1"/>
  <c r="C241" i="1"/>
  <c r="B241" i="1"/>
  <c r="G240" i="1"/>
  <c r="F240" i="1"/>
  <c r="E240" i="1"/>
  <c r="C240" i="1"/>
  <c r="B240" i="1"/>
  <c r="G239" i="1"/>
  <c r="F239" i="1"/>
  <c r="E239" i="1"/>
  <c r="C239" i="1"/>
  <c r="B239" i="1"/>
  <c r="G238" i="1"/>
  <c r="F238" i="1"/>
  <c r="E238" i="1"/>
  <c r="C238" i="1"/>
  <c r="B238" i="1"/>
  <c r="G237" i="1"/>
  <c r="F237" i="1"/>
  <c r="E237" i="1"/>
  <c r="C237" i="1"/>
  <c r="B237" i="1"/>
  <c r="G236" i="1"/>
  <c r="F236" i="1"/>
  <c r="E236" i="1"/>
  <c r="C236" i="1"/>
  <c r="B236" i="1"/>
  <c r="G235" i="1"/>
  <c r="F235" i="1"/>
  <c r="E235" i="1"/>
  <c r="C235" i="1"/>
  <c r="B235" i="1"/>
  <c r="G234" i="1"/>
  <c r="F234" i="1"/>
  <c r="E234" i="1"/>
  <c r="C234" i="1"/>
  <c r="B234" i="1"/>
  <c r="G233" i="1"/>
  <c r="F233" i="1"/>
  <c r="E233" i="1"/>
  <c r="C233" i="1"/>
  <c r="B233" i="1"/>
  <c r="G232" i="1"/>
  <c r="F232" i="1"/>
  <c r="E232" i="1"/>
  <c r="C232" i="1"/>
  <c r="B232" i="1"/>
  <c r="G231" i="1"/>
  <c r="F231" i="1"/>
  <c r="E231" i="1"/>
  <c r="C231" i="1"/>
  <c r="B231" i="1"/>
  <c r="G230" i="1"/>
  <c r="F230" i="1"/>
  <c r="E230" i="1"/>
  <c r="C230" i="1"/>
  <c r="B230" i="1"/>
  <c r="G229" i="1"/>
  <c r="F229" i="1"/>
  <c r="E229" i="1"/>
  <c r="C229" i="1"/>
  <c r="B229" i="1"/>
  <c r="G228" i="1"/>
  <c r="F228" i="1"/>
  <c r="E228" i="1"/>
  <c r="C228" i="1"/>
  <c r="B228" i="1"/>
  <c r="G227" i="1"/>
  <c r="F227" i="1"/>
  <c r="E227" i="1"/>
  <c r="C227" i="1"/>
  <c r="B227" i="1"/>
  <c r="G226" i="1"/>
  <c r="F226" i="1"/>
  <c r="E226" i="1"/>
  <c r="C226" i="1"/>
  <c r="B226" i="1"/>
  <c r="G225" i="1"/>
  <c r="F225" i="1"/>
  <c r="E225" i="1"/>
  <c r="C225" i="1"/>
  <c r="B225" i="1"/>
  <c r="G224" i="1"/>
  <c r="F224" i="1"/>
  <c r="E224" i="1"/>
  <c r="C224" i="1"/>
  <c r="B224" i="1"/>
  <c r="G223" i="1"/>
  <c r="F223" i="1"/>
  <c r="E223" i="1"/>
  <c r="C223" i="1"/>
  <c r="B223" i="1"/>
  <c r="G222" i="1"/>
  <c r="F222" i="1"/>
  <c r="E222" i="1"/>
  <c r="C222" i="1"/>
  <c r="B222" i="1"/>
  <c r="G221" i="1"/>
  <c r="F221" i="1"/>
  <c r="E221" i="1"/>
  <c r="C221" i="1"/>
  <c r="B221" i="1"/>
  <c r="G220" i="1"/>
  <c r="F220" i="1"/>
  <c r="E220" i="1"/>
  <c r="C220" i="1"/>
  <c r="B220" i="1"/>
  <c r="G219" i="1"/>
  <c r="F219" i="1"/>
  <c r="E219" i="1"/>
  <c r="C219" i="1"/>
  <c r="B219" i="1"/>
  <c r="G218" i="1"/>
  <c r="F218" i="1"/>
  <c r="E218" i="1"/>
  <c r="C218" i="1"/>
  <c r="B218" i="1"/>
  <c r="G217" i="1"/>
  <c r="F217" i="1"/>
  <c r="E217" i="1"/>
  <c r="C217" i="1"/>
  <c r="B217" i="1"/>
  <c r="G216" i="1"/>
  <c r="F216" i="1"/>
  <c r="E216" i="1"/>
  <c r="C216" i="1"/>
  <c r="B216" i="1"/>
  <c r="G215" i="1"/>
  <c r="F215" i="1"/>
  <c r="E215" i="1"/>
  <c r="C215" i="1"/>
  <c r="B215" i="1"/>
  <c r="G214" i="1"/>
  <c r="F214" i="1"/>
  <c r="E214" i="1"/>
  <c r="C214" i="1"/>
  <c r="B214" i="1"/>
  <c r="G213" i="1"/>
  <c r="F213" i="1"/>
  <c r="E213" i="1"/>
  <c r="C213" i="1"/>
  <c r="B213" i="1"/>
  <c r="G212" i="1"/>
  <c r="F212" i="1"/>
  <c r="E212" i="1"/>
  <c r="C212" i="1"/>
  <c r="B212" i="1"/>
  <c r="G211" i="1"/>
  <c r="F211" i="1"/>
  <c r="E211" i="1"/>
  <c r="C211" i="1"/>
  <c r="B211" i="1"/>
  <c r="G210" i="1"/>
  <c r="F210" i="1"/>
  <c r="E210" i="1"/>
  <c r="C210" i="1"/>
  <c r="B210" i="1"/>
  <c r="G209" i="1"/>
  <c r="F209" i="1"/>
  <c r="E209" i="1"/>
  <c r="C209" i="1"/>
  <c r="B209" i="1"/>
  <c r="G208" i="1"/>
  <c r="F208" i="1"/>
  <c r="E208" i="1"/>
  <c r="C208" i="1"/>
  <c r="B208" i="1"/>
  <c r="G207" i="1"/>
  <c r="F207" i="1"/>
  <c r="E207" i="1"/>
  <c r="C207" i="1"/>
  <c r="B207" i="1"/>
  <c r="G206" i="1"/>
  <c r="F206" i="1"/>
  <c r="E206" i="1"/>
  <c r="C206" i="1"/>
  <c r="B206" i="1"/>
  <c r="G205" i="1"/>
  <c r="F205" i="1"/>
  <c r="E205" i="1"/>
  <c r="C205" i="1"/>
  <c r="B205" i="1"/>
  <c r="G204" i="1"/>
  <c r="F204" i="1"/>
  <c r="E204" i="1"/>
  <c r="C204" i="1"/>
  <c r="B204" i="1"/>
  <c r="G203" i="1"/>
  <c r="F203" i="1"/>
  <c r="E203" i="1"/>
  <c r="C203" i="1"/>
  <c r="B203" i="1"/>
  <c r="G202" i="1"/>
  <c r="F202" i="1"/>
  <c r="E202" i="1"/>
  <c r="C202" i="1"/>
  <c r="B202" i="1"/>
  <c r="G201" i="1"/>
  <c r="F201" i="1"/>
  <c r="E201" i="1"/>
  <c r="C201" i="1"/>
  <c r="B201" i="1"/>
  <c r="G200" i="1"/>
  <c r="F200" i="1"/>
  <c r="E200" i="1"/>
  <c r="C200" i="1"/>
  <c r="B200" i="1"/>
  <c r="G199" i="1"/>
  <c r="F199" i="1"/>
  <c r="E199" i="1"/>
  <c r="C199" i="1"/>
  <c r="B199" i="1"/>
  <c r="G198" i="1"/>
  <c r="F198" i="1"/>
  <c r="E198" i="1"/>
  <c r="C198" i="1"/>
  <c r="B198" i="1"/>
  <c r="G197" i="1"/>
  <c r="F197" i="1"/>
  <c r="E197" i="1"/>
  <c r="C197" i="1"/>
  <c r="B197" i="1"/>
  <c r="G196" i="1"/>
  <c r="F196" i="1"/>
  <c r="E196" i="1"/>
  <c r="C196" i="1"/>
  <c r="B196" i="1"/>
  <c r="G195" i="1"/>
  <c r="F195" i="1"/>
  <c r="E195" i="1"/>
  <c r="C195" i="1"/>
  <c r="B195" i="1"/>
  <c r="G194" i="1"/>
  <c r="F194" i="1"/>
  <c r="E194" i="1"/>
  <c r="C194" i="1"/>
  <c r="B194" i="1"/>
  <c r="G193" i="1"/>
  <c r="F193" i="1"/>
  <c r="E193" i="1"/>
  <c r="C193" i="1"/>
  <c r="B193" i="1"/>
  <c r="G192" i="1"/>
  <c r="F192" i="1"/>
  <c r="E192" i="1"/>
  <c r="C192" i="1"/>
  <c r="B192" i="1"/>
  <c r="G191" i="1"/>
  <c r="F191" i="1"/>
  <c r="E191" i="1"/>
  <c r="C191" i="1"/>
  <c r="B191" i="1"/>
  <c r="G190" i="1"/>
  <c r="F190" i="1"/>
  <c r="E190" i="1"/>
  <c r="C190" i="1"/>
  <c r="B190" i="1"/>
  <c r="G189" i="1"/>
  <c r="F189" i="1"/>
  <c r="E189" i="1"/>
  <c r="C189" i="1"/>
  <c r="B189" i="1"/>
  <c r="G188" i="1"/>
  <c r="F188" i="1"/>
  <c r="E188" i="1"/>
  <c r="C188" i="1"/>
  <c r="B188" i="1"/>
  <c r="G187" i="1"/>
  <c r="F187" i="1"/>
  <c r="E187" i="1"/>
  <c r="C187" i="1"/>
  <c r="B187" i="1"/>
  <c r="G186" i="1"/>
  <c r="F186" i="1"/>
  <c r="E186" i="1"/>
  <c r="C186" i="1"/>
  <c r="B186" i="1"/>
  <c r="G185" i="1"/>
  <c r="F185" i="1"/>
  <c r="E185" i="1"/>
  <c r="C185" i="1"/>
  <c r="B185" i="1"/>
  <c r="G184" i="1"/>
  <c r="F184" i="1"/>
  <c r="E184" i="1"/>
  <c r="C184" i="1"/>
  <c r="B184" i="1"/>
  <c r="G183" i="1"/>
  <c r="F183" i="1"/>
  <c r="E183" i="1"/>
  <c r="C183" i="1"/>
  <c r="B183" i="1"/>
  <c r="G182" i="1"/>
  <c r="F182" i="1"/>
  <c r="E182" i="1"/>
  <c r="C182" i="1"/>
  <c r="B182" i="1"/>
  <c r="G181" i="1"/>
  <c r="F181" i="1"/>
  <c r="E181" i="1"/>
  <c r="C181" i="1"/>
  <c r="B181" i="1"/>
  <c r="G180" i="1"/>
  <c r="F180" i="1"/>
  <c r="E180" i="1"/>
  <c r="C180" i="1"/>
  <c r="B180" i="1"/>
  <c r="G179" i="1"/>
  <c r="F179" i="1"/>
  <c r="E179" i="1"/>
  <c r="C179" i="1"/>
  <c r="B179" i="1"/>
  <c r="G178" i="1"/>
  <c r="F178" i="1"/>
  <c r="E178" i="1"/>
  <c r="C178" i="1"/>
  <c r="B178" i="1"/>
  <c r="G177" i="1"/>
  <c r="F177" i="1"/>
  <c r="E177" i="1"/>
  <c r="C177" i="1"/>
  <c r="B177" i="1"/>
  <c r="G176" i="1"/>
  <c r="F176" i="1"/>
  <c r="E176" i="1"/>
  <c r="C176" i="1"/>
  <c r="B176" i="1"/>
  <c r="G175" i="1"/>
  <c r="F175" i="1"/>
  <c r="E175" i="1"/>
  <c r="C175" i="1"/>
  <c r="B175" i="1"/>
  <c r="G174" i="1"/>
  <c r="F174" i="1"/>
  <c r="E174" i="1"/>
  <c r="C174" i="1"/>
  <c r="B174" i="1"/>
  <c r="G173" i="1"/>
  <c r="F173" i="1"/>
  <c r="E173" i="1"/>
  <c r="C173" i="1"/>
  <c r="B173" i="1"/>
  <c r="G172" i="1"/>
  <c r="F172" i="1"/>
  <c r="E172" i="1"/>
  <c r="C172" i="1"/>
  <c r="B172" i="1"/>
  <c r="G171" i="1"/>
  <c r="F171" i="1"/>
  <c r="E171" i="1"/>
  <c r="C171" i="1"/>
  <c r="B171" i="1"/>
  <c r="G170" i="1"/>
  <c r="F170" i="1"/>
  <c r="E170" i="1"/>
  <c r="C170" i="1"/>
  <c r="B170" i="1"/>
  <c r="G169" i="1"/>
  <c r="F169" i="1"/>
  <c r="E169" i="1"/>
  <c r="C169" i="1"/>
  <c r="B169" i="1"/>
  <c r="G168" i="1"/>
  <c r="F168" i="1"/>
  <c r="E168" i="1"/>
  <c r="C168" i="1"/>
  <c r="B168" i="1"/>
  <c r="G167" i="1"/>
  <c r="F167" i="1"/>
  <c r="E167" i="1"/>
  <c r="C167" i="1"/>
  <c r="B167" i="1"/>
  <c r="G166" i="1"/>
  <c r="F166" i="1"/>
  <c r="E166" i="1"/>
  <c r="C166" i="1"/>
  <c r="B166" i="1"/>
  <c r="G165" i="1"/>
  <c r="F165" i="1"/>
  <c r="E165" i="1"/>
  <c r="C165" i="1"/>
  <c r="B165" i="1"/>
  <c r="G164" i="1"/>
  <c r="F164" i="1"/>
  <c r="E164" i="1"/>
  <c r="C164" i="1"/>
  <c r="B164" i="1"/>
  <c r="G163" i="1"/>
  <c r="F163" i="1"/>
  <c r="E163" i="1"/>
  <c r="C163" i="1"/>
  <c r="B163" i="1"/>
  <c r="G162" i="1"/>
  <c r="F162" i="1"/>
  <c r="E162" i="1"/>
  <c r="C162" i="1"/>
  <c r="B162" i="1"/>
  <c r="G161" i="1"/>
  <c r="F161" i="1"/>
  <c r="E161" i="1"/>
  <c r="C161" i="1"/>
  <c r="B161" i="1"/>
  <c r="G160" i="1"/>
  <c r="F160" i="1"/>
  <c r="E160" i="1"/>
  <c r="C160" i="1"/>
  <c r="B160" i="1"/>
  <c r="G159" i="1"/>
  <c r="F159" i="1"/>
  <c r="E159" i="1"/>
  <c r="C159" i="1"/>
  <c r="B159" i="1"/>
  <c r="G158" i="1"/>
  <c r="F158" i="1"/>
  <c r="E158" i="1"/>
  <c r="C158" i="1"/>
  <c r="B158" i="1"/>
  <c r="G157" i="1"/>
  <c r="F157" i="1"/>
  <c r="E157" i="1"/>
  <c r="C157" i="1"/>
  <c r="B157" i="1"/>
  <c r="G156" i="1"/>
  <c r="F156" i="1"/>
  <c r="E156" i="1"/>
  <c r="C156" i="1"/>
  <c r="B156" i="1"/>
  <c r="G155" i="1"/>
  <c r="F155" i="1"/>
  <c r="E155" i="1"/>
  <c r="C155" i="1"/>
  <c r="B155" i="1"/>
  <c r="G154" i="1"/>
  <c r="F154" i="1"/>
  <c r="E154" i="1"/>
  <c r="C154" i="1"/>
  <c r="B154" i="1"/>
  <c r="G153" i="1"/>
  <c r="F153" i="1"/>
  <c r="E153" i="1"/>
  <c r="C153" i="1"/>
  <c r="B153" i="1"/>
  <c r="G152" i="1"/>
  <c r="F152" i="1"/>
  <c r="E152" i="1"/>
  <c r="C152" i="1"/>
  <c r="B152" i="1"/>
  <c r="G151" i="1"/>
  <c r="F151" i="1"/>
  <c r="E151" i="1"/>
  <c r="C151" i="1"/>
  <c r="B151" i="1"/>
  <c r="G150" i="1"/>
  <c r="F150" i="1"/>
  <c r="E150" i="1"/>
  <c r="C150" i="1"/>
  <c r="B150" i="1"/>
  <c r="G149" i="1"/>
  <c r="F149" i="1"/>
  <c r="E149" i="1"/>
  <c r="C149" i="1"/>
  <c r="B149" i="1"/>
  <c r="G148" i="1"/>
  <c r="F148" i="1"/>
  <c r="E148" i="1"/>
  <c r="C148" i="1"/>
  <c r="B148" i="1"/>
  <c r="G147" i="1"/>
  <c r="F147" i="1"/>
  <c r="E147" i="1"/>
  <c r="C147" i="1"/>
  <c r="B147" i="1"/>
  <c r="G146" i="1"/>
  <c r="F146" i="1"/>
  <c r="E146" i="1"/>
  <c r="C146" i="1"/>
  <c r="B146" i="1"/>
  <c r="G145" i="1"/>
  <c r="F145" i="1"/>
  <c r="E145" i="1"/>
  <c r="C145" i="1"/>
  <c r="B145" i="1"/>
  <c r="G144" i="1"/>
  <c r="F144" i="1"/>
  <c r="E144" i="1"/>
  <c r="C144" i="1"/>
  <c r="B144" i="1"/>
  <c r="G143" i="1"/>
  <c r="F143" i="1"/>
  <c r="E143" i="1"/>
  <c r="C143" i="1"/>
  <c r="B143" i="1"/>
  <c r="G142" i="1"/>
  <c r="F142" i="1"/>
  <c r="E142" i="1"/>
  <c r="C142" i="1"/>
  <c r="B142" i="1"/>
  <c r="G141" i="1"/>
  <c r="F141" i="1"/>
  <c r="E141" i="1"/>
  <c r="C141" i="1"/>
  <c r="B141" i="1"/>
  <c r="G140" i="1"/>
  <c r="F140" i="1"/>
  <c r="E140" i="1"/>
  <c r="C140" i="1"/>
  <c r="B140" i="1"/>
  <c r="G139" i="1"/>
  <c r="F139" i="1"/>
  <c r="E139" i="1"/>
  <c r="C139" i="1"/>
  <c r="B139" i="1"/>
  <c r="G138" i="1"/>
  <c r="F138" i="1"/>
  <c r="E138" i="1"/>
  <c r="C138" i="1"/>
  <c r="B138" i="1"/>
  <c r="G137" i="1"/>
  <c r="F137" i="1"/>
  <c r="E137" i="1"/>
  <c r="C137" i="1"/>
  <c r="B137" i="1"/>
  <c r="G136" i="1"/>
  <c r="F136" i="1"/>
  <c r="E136" i="1"/>
  <c r="C136" i="1"/>
  <c r="B136" i="1"/>
  <c r="G135" i="1"/>
  <c r="F135" i="1"/>
  <c r="E135" i="1"/>
  <c r="C135" i="1"/>
  <c r="B135" i="1"/>
  <c r="G134" i="1"/>
  <c r="F134" i="1"/>
  <c r="E134" i="1"/>
  <c r="C134" i="1"/>
  <c r="B134" i="1"/>
  <c r="G133" i="1"/>
  <c r="F133" i="1"/>
  <c r="E133" i="1"/>
  <c r="C133" i="1"/>
  <c r="B133" i="1"/>
  <c r="G132" i="1"/>
  <c r="F132" i="1"/>
  <c r="E132" i="1"/>
  <c r="C132" i="1"/>
  <c r="B132" i="1"/>
  <c r="G131" i="1"/>
  <c r="F131" i="1"/>
  <c r="E131" i="1"/>
  <c r="C131" i="1"/>
  <c r="B131" i="1"/>
  <c r="G130" i="1"/>
  <c r="F130" i="1"/>
  <c r="E130" i="1"/>
  <c r="C130" i="1"/>
  <c r="B130" i="1"/>
  <c r="G129" i="1"/>
  <c r="F129" i="1"/>
  <c r="E129" i="1"/>
  <c r="C129" i="1"/>
  <c r="B129" i="1"/>
  <c r="G128" i="1"/>
  <c r="F128" i="1"/>
  <c r="E128" i="1"/>
  <c r="C128" i="1"/>
  <c r="B128" i="1"/>
  <c r="G127" i="1"/>
  <c r="F127" i="1"/>
  <c r="E127" i="1"/>
  <c r="C127" i="1"/>
  <c r="B127" i="1"/>
  <c r="G126" i="1"/>
  <c r="F126" i="1"/>
  <c r="E126" i="1"/>
  <c r="C126" i="1"/>
  <c r="B126" i="1"/>
  <c r="G125" i="1"/>
  <c r="F125" i="1"/>
  <c r="E125" i="1"/>
  <c r="C125" i="1"/>
  <c r="B125" i="1"/>
  <c r="G124" i="1"/>
  <c r="F124" i="1"/>
  <c r="E124" i="1"/>
  <c r="C124" i="1"/>
  <c r="B124" i="1"/>
  <c r="G123" i="1"/>
  <c r="F123" i="1"/>
  <c r="E123" i="1"/>
  <c r="C123" i="1"/>
  <c r="B123" i="1"/>
  <c r="G122" i="1"/>
  <c r="F122" i="1"/>
  <c r="E122" i="1"/>
  <c r="C122" i="1"/>
  <c r="B122" i="1"/>
  <c r="G121" i="1"/>
  <c r="F121" i="1"/>
  <c r="E121" i="1"/>
  <c r="C121" i="1"/>
  <c r="B121" i="1"/>
  <c r="G120" i="1"/>
  <c r="F120" i="1"/>
  <c r="E120" i="1"/>
  <c r="C120" i="1"/>
  <c r="B120" i="1"/>
  <c r="G119" i="1"/>
  <c r="F119" i="1"/>
  <c r="E119" i="1"/>
  <c r="C119" i="1"/>
  <c r="B119" i="1"/>
  <c r="G118" i="1"/>
  <c r="F118" i="1"/>
  <c r="E118" i="1"/>
  <c r="C118" i="1"/>
  <c r="B118" i="1"/>
  <c r="G117" i="1"/>
  <c r="F117" i="1"/>
  <c r="E117" i="1"/>
  <c r="C117" i="1"/>
  <c r="B117" i="1"/>
  <c r="G116" i="1"/>
  <c r="F116" i="1"/>
  <c r="E116" i="1"/>
  <c r="C116" i="1"/>
  <c r="B116" i="1"/>
  <c r="G115" i="1"/>
  <c r="F115" i="1"/>
  <c r="E115" i="1"/>
  <c r="C115" i="1"/>
  <c r="B115" i="1"/>
  <c r="G114" i="1"/>
  <c r="F114" i="1"/>
  <c r="E114" i="1"/>
  <c r="C114" i="1"/>
  <c r="B114" i="1"/>
  <c r="G113" i="1"/>
  <c r="F113" i="1"/>
  <c r="E113" i="1"/>
  <c r="C113" i="1"/>
  <c r="B113" i="1"/>
  <c r="G112" i="1"/>
  <c r="F112" i="1"/>
  <c r="E112" i="1"/>
  <c r="C112" i="1"/>
  <c r="B112" i="1"/>
  <c r="G111" i="1"/>
  <c r="F111" i="1"/>
  <c r="E111" i="1"/>
  <c r="C111" i="1"/>
  <c r="B111" i="1"/>
  <c r="G110" i="1"/>
  <c r="F110" i="1"/>
  <c r="E110" i="1"/>
  <c r="C110" i="1"/>
  <c r="B110" i="1"/>
  <c r="G109" i="1"/>
  <c r="F109" i="1"/>
  <c r="E109" i="1"/>
  <c r="C109" i="1"/>
  <c r="B109" i="1"/>
  <c r="G108" i="1"/>
  <c r="F108" i="1"/>
  <c r="E108" i="1"/>
  <c r="C108" i="1"/>
  <c r="B108" i="1"/>
  <c r="G107" i="1"/>
  <c r="F107" i="1"/>
  <c r="E107" i="1"/>
  <c r="C107" i="1"/>
  <c r="B107" i="1"/>
  <c r="G106" i="1"/>
  <c r="F106" i="1"/>
  <c r="E106" i="1"/>
  <c r="C106" i="1"/>
  <c r="B106" i="1"/>
  <c r="G105" i="1"/>
  <c r="F105" i="1"/>
  <c r="E105" i="1"/>
  <c r="C105" i="1"/>
  <c r="B105" i="1"/>
  <c r="G104" i="1"/>
  <c r="F104" i="1"/>
  <c r="E104" i="1"/>
  <c r="C104" i="1"/>
  <c r="B104" i="1"/>
  <c r="G103" i="1"/>
  <c r="F103" i="1"/>
  <c r="E103" i="1"/>
  <c r="C103" i="1"/>
  <c r="B103" i="1"/>
  <c r="G102" i="1"/>
  <c r="F102" i="1"/>
  <c r="E102" i="1"/>
  <c r="C102" i="1"/>
  <c r="B102" i="1"/>
  <c r="G101" i="1"/>
  <c r="F101" i="1"/>
  <c r="E101" i="1"/>
  <c r="C101" i="1"/>
  <c r="B101" i="1"/>
  <c r="G100" i="1"/>
  <c r="F100" i="1"/>
  <c r="E100" i="1"/>
  <c r="C100" i="1"/>
  <c r="B100" i="1"/>
  <c r="G99" i="1"/>
  <c r="F99" i="1"/>
  <c r="E99" i="1"/>
  <c r="C99" i="1"/>
  <c r="B99" i="1"/>
  <c r="G98" i="1"/>
  <c r="F98" i="1"/>
  <c r="E98" i="1"/>
  <c r="C98" i="1"/>
  <c r="B98" i="1"/>
  <c r="G97" i="1"/>
  <c r="F97" i="1"/>
  <c r="E97" i="1"/>
  <c r="C97" i="1"/>
  <c r="B97" i="1"/>
  <c r="G96" i="1"/>
  <c r="F96" i="1"/>
  <c r="E96" i="1"/>
  <c r="C96" i="1"/>
  <c r="B96" i="1"/>
  <c r="G95" i="1"/>
  <c r="F95" i="1"/>
  <c r="E95" i="1"/>
  <c r="C95" i="1"/>
  <c r="B95" i="1"/>
  <c r="G94" i="1"/>
  <c r="F94" i="1"/>
  <c r="E94" i="1"/>
  <c r="C94" i="1"/>
  <c r="B94" i="1"/>
  <c r="G93" i="1"/>
  <c r="F93" i="1"/>
  <c r="E93" i="1"/>
  <c r="C93" i="1"/>
  <c r="B93" i="1"/>
  <c r="G92" i="1"/>
  <c r="F92" i="1"/>
  <c r="E92" i="1"/>
  <c r="C92" i="1"/>
  <c r="B92" i="1"/>
  <c r="G91" i="1"/>
  <c r="F91" i="1"/>
  <c r="E91" i="1"/>
  <c r="C91" i="1"/>
  <c r="B91" i="1"/>
  <c r="G90" i="1"/>
  <c r="F90" i="1"/>
  <c r="E90" i="1"/>
  <c r="C90" i="1"/>
  <c r="B90" i="1"/>
  <c r="G89" i="1"/>
  <c r="F89" i="1"/>
  <c r="E89" i="1"/>
  <c r="C89" i="1"/>
  <c r="B89" i="1"/>
  <c r="G88" i="1"/>
  <c r="F88" i="1"/>
  <c r="E88" i="1"/>
  <c r="C88" i="1"/>
  <c r="B88" i="1"/>
  <c r="G87" i="1"/>
  <c r="F87" i="1"/>
  <c r="E87" i="1"/>
  <c r="C87" i="1"/>
  <c r="B87" i="1"/>
  <c r="G86" i="1"/>
  <c r="F86" i="1"/>
  <c r="E86" i="1"/>
  <c r="C86" i="1"/>
  <c r="B86" i="1"/>
  <c r="G85" i="1"/>
  <c r="F85" i="1"/>
  <c r="E85" i="1"/>
  <c r="C85" i="1"/>
  <c r="B85" i="1"/>
  <c r="G84" i="1"/>
  <c r="F84" i="1"/>
  <c r="E84" i="1"/>
  <c r="C84" i="1"/>
  <c r="B84" i="1"/>
  <c r="G83" i="1"/>
  <c r="F83" i="1"/>
  <c r="E83" i="1"/>
  <c r="C83" i="1"/>
  <c r="B83" i="1"/>
  <c r="G82" i="1"/>
  <c r="F82" i="1"/>
  <c r="E82" i="1"/>
  <c r="C82" i="1"/>
  <c r="B82" i="1"/>
  <c r="G81" i="1"/>
  <c r="F81" i="1"/>
  <c r="E81" i="1"/>
  <c r="C81" i="1"/>
  <c r="B81" i="1"/>
  <c r="G80" i="1"/>
  <c r="F80" i="1"/>
  <c r="E80" i="1"/>
  <c r="C80" i="1"/>
  <c r="B80" i="1"/>
  <c r="G79" i="1"/>
  <c r="F79" i="1"/>
  <c r="E79" i="1"/>
  <c r="C79" i="1"/>
  <c r="B79" i="1"/>
  <c r="G78" i="1"/>
  <c r="F78" i="1"/>
  <c r="E78" i="1"/>
  <c r="C78" i="1"/>
  <c r="B78" i="1"/>
  <c r="G77" i="1"/>
  <c r="F77" i="1"/>
  <c r="E77" i="1"/>
  <c r="C77" i="1"/>
  <c r="B77" i="1"/>
  <c r="G76" i="1"/>
  <c r="F76" i="1"/>
  <c r="E76" i="1"/>
  <c r="C76" i="1"/>
  <c r="B76" i="1"/>
  <c r="G75" i="1"/>
  <c r="F75" i="1"/>
  <c r="E75" i="1"/>
  <c r="C75" i="1"/>
  <c r="B75" i="1"/>
  <c r="G74" i="1"/>
  <c r="F74" i="1"/>
  <c r="E74" i="1"/>
  <c r="C74" i="1"/>
  <c r="B74" i="1"/>
  <c r="G73" i="1"/>
  <c r="F73" i="1"/>
  <c r="E73" i="1"/>
  <c r="C73" i="1"/>
  <c r="B73" i="1"/>
  <c r="G72" i="1"/>
  <c r="F72" i="1"/>
  <c r="E72" i="1"/>
  <c r="C72" i="1"/>
  <c r="B72" i="1"/>
  <c r="G71" i="1"/>
  <c r="F71" i="1"/>
  <c r="E71" i="1"/>
  <c r="C71" i="1"/>
  <c r="B71" i="1"/>
  <c r="G70" i="1"/>
  <c r="F70" i="1"/>
  <c r="E70" i="1"/>
  <c r="C70" i="1"/>
  <c r="B70" i="1"/>
  <c r="G69" i="1"/>
  <c r="F69" i="1"/>
  <c r="E69" i="1"/>
  <c r="C69" i="1"/>
  <c r="B69" i="1"/>
  <c r="G68" i="1"/>
  <c r="F68" i="1"/>
  <c r="E68" i="1"/>
  <c r="C68" i="1"/>
  <c r="B68" i="1"/>
  <c r="G67" i="1"/>
  <c r="F67" i="1"/>
  <c r="E67" i="1"/>
  <c r="C67" i="1"/>
  <c r="B67" i="1"/>
  <c r="G66" i="1"/>
  <c r="F66" i="1"/>
  <c r="E66" i="1"/>
  <c r="C66" i="1"/>
  <c r="B66" i="1"/>
  <c r="G65" i="1"/>
  <c r="F65" i="1"/>
  <c r="E65" i="1"/>
  <c r="C65" i="1"/>
  <c r="B65" i="1"/>
  <c r="G64" i="1"/>
  <c r="F64" i="1"/>
  <c r="E64" i="1"/>
  <c r="C64" i="1"/>
  <c r="B64" i="1"/>
  <c r="G63" i="1"/>
  <c r="F63" i="1"/>
  <c r="E63" i="1"/>
  <c r="C63" i="1"/>
  <c r="B63" i="1"/>
  <c r="G62" i="1"/>
  <c r="F62" i="1"/>
  <c r="E62" i="1"/>
  <c r="C62" i="1"/>
  <c r="B62" i="1"/>
  <c r="G61" i="1"/>
  <c r="F61" i="1"/>
  <c r="E61" i="1"/>
  <c r="C61" i="1"/>
  <c r="B61" i="1"/>
  <c r="G60" i="1"/>
  <c r="F60" i="1"/>
  <c r="E60" i="1"/>
  <c r="C60" i="1"/>
  <c r="B60" i="1"/>
  <c r="G59" i="1"/>
  <c r="F59" i="1"/>
  <c r="E59" i="1"/>
  <c r="C59" i="1"/>
  <c r="B59" i="1"/>
  <c r="G58" i="1"/>
  <c r="F58" i="1"/>
  <c r="E58" i="1"/>
  <c r="C58" i="1"/>
  <c r="B58" i="1"/>
  <c r="G57" i="1"/>
  <c r="F57" i="1"/>
  <c r="E57" i="1"/>
  <c r="C57" i="1"/>
  <c r="B57" i="1"/>
  <c r="G56" i="1"/>
  <c r="F56" i="1"/>
  <c r="E56" i="1"/>
  <c r="C56" i="1"/>
  <c r="B56" i="1"/>
  <c r="G55" i="1"/>
  <c r="F55" i="1"/>
  <c r="E55" i="1"/>
  <c r="C55" i="1"/>
  <c r="B55" i="1"/>
  <c r="G54" i="1"/>
  <c r="F54" i="1"/>
  <c r="E54" i="1"/>
  <c r="C54" i="1"/>
  <c r="B54" i="1"/>
  <c r="G53" i="1"/>
  <c r="F53" i="1"/>
  <c r="E53" i="1"/>
  <c r="C53" i="1"/>
  <c r="B53" i="1"/>
  <c r="G52" i="1"/>
  <c r="F52" i="1"/>
  <c r="E52" i="1"/>
  <c r="C52" i="1"/>
  <c r="B52" i="1"/>
  <c r="G51" i="1"/>
  <c r="F51" i="1"/>
  <c r="E51" i="1"/>
  <c r="C51" i="1"/>
  <c r="B51" i="1"/>
  <c r="G50" i="1"/>
  <c r="F50" i="1"/>
  <c r="E50" i="1"/>
  <c r="C50" i="1"/>
  <c r="B50" i="1"/>
  <c r="G49" i="1"/>
  <c r="F49" i="1"/>
  <c r="E49" i="1"/>
  <c r="C49" i="1"/>
  <c r="B49" i="1"/>
  <c r="G48" i="1"/>
  <c r="F48" i="1"/>
  <c r="E48" i="1"/>
  <c r="C48" i="1"/>
  <c r="B48" i="1"/>
  <c r="G47" i="1"/>
  <c r="F47" i="1"/>
  <c r="E47" i="1"/>
  <c r="C47" i="1"/>
  <c r="B47" i="1"/>
  <c r="G46" i="1"/>
  <c r="F46" i="1"/>
  <c r="E46" i="1"/>
  <c r="C46" i="1"/>
  <c r="B46" i="1"/>
  <c r="G45" i="1"/>
  <c r="F45" i="1"/>
  <c r="E45" i="1"/>
  <c r="C45" i="1"/>
  <c r="B45" i="1"/>
  <c r="G44" i="1"/>
  <c r="F44" i="1"/>
  <c r="E44" i="1"/>
  <c r="C44" i="1"/>
  <c r="B44" i="1"/>
  <c r="G43" i="1"/>
  <c r="F43" i="1"/>
  <c r="E43" i="1"/>
  <c r="C43" i="1"/>
  <c r="B43" i="1"/>
  <c r="G42" i="1"/>
  <c r="F42" i="1"/>
  <c r="E42" i="1"/>
  <c r="C42" i="1"/>
  <c r="B42" i="1"/>
  <c r="G41" i="1"/>
  <c r="F41" i="1"/>
  <c r="E41" i="1"/>
  <c r="C41" i="1"/>
  <c r="B41" i="1"/>
  <c r="G40" i="1"/>
  <c r="F40" i="1"/>
  <c r="E40" i="1"/>
  <c r="C40" i="1"/>
  <c r="B40" i="1"/>
  <c r="G39" i="1"/>
  <c r="F39" i="1"/>
  <c r="E39" i="1"/>
  <c r="C39" i="1"/>
  <c r="B39" i="1"/>
  <c r="G38" i="1"/>
  <c r="F38" i="1"/>
  <c r="E38" i="1"/>
  <c r="C38" i="1"/>
  <c r="B38" i="1"/>
  <c r="G37" i="1"/>
  <c r="F37" i="1"/>
  <c r="E37" i="1"/>
  <c r="C37" i="1"/>
  <c r="B37" i="1"/>
  <c r="G36" i="1"/>
  <c r="F36" i="1"/>
  <c r="E36" i="1"/>
  <c r="C36" i="1"/>
  <c r="B36" i="1"/>
  <c r="G35" i="1"/>
  <c r="F35" i="1"/>
  <c r="E35" i="1"/>
  <c r="C35" i="1"/>
  <c r="B35" i="1"/>
  <c r="G34" i="1"/>
  <c r="F34" i="1"/>
  <c r="E34" i="1"/>
  <c r="C34" i="1"/>
  <c r="B34" i="1"/>
  <c r="G33" i="1"/>
  <c r="F33" i="1"/>
  <c r="E33" i="1"/>
  <c r="C33" i="1"/>
  <c r="B33" i="1"/>
  <c r="G32" i="1"/>
  <c r="F32" i="1"/>
  <c r="E32" i="1"/>
  <c r="C32" i="1"/>
  <c r="B32" i="1"/>
  <c r="G31" i="1"/>
  <c r="F31" i="1"/>
  <c r="E31" i="1"/>
  <c r="C31" i="1"/>
  <c r="B31" i="1"/>
  <c r="G30" i="1"/>
  <c r="F30" i="1"/>
  <c r="E30" i="1"/>
  <c r="C30" i="1"/>
  <c r="B30" i="1"/>
  <c r="G29" i="1"/>
  <c r="F29" i="1"/>
  <c r="E29" i="1"/>
  <c r="C29" i="1"/>
  <c r="B29" i="1"/>
  <c r="G28" i="1"/>
  <c r="F28" i="1"/>
  <c r="E28" i="1"/>
  <c r="C28" i="1"/>
  <c r="B28" i="1"/>
  <c r="G27" i="1"/>
  <c r="F27" i="1"/>
  <c r="E27" i="1"/>
  <c r="C27" i="1"/>
  <c r="B27" i="1"/>
  <c r="G26" i="1"/>
  <c r="F26" i="1"/>
  <c r="E26" i="1"/>
  <c r="C26" i="1"/>
  <c r="B26" i="1"/>
  <c r="G25" i="1"/>
  <c r="F25" i="1"/>
  <c r="E25" i="1"/>
  <c r="C25" i="1"/>
  <c r="B25" i="1"/>
  <c r="G24" i="1"/>
  <c r="F24" i="1"/>
  <c r="E24" i="1"/>
  <c r="C24" i="1"/>
  <c r="B24" i="1"/>
  <c r="G23" i="1"/>
  <c r="F23" i="1"/>
  <c r="E23" i="1"/>
  <c r="C23" i="1"/>
  <c r="B23" i="1"/>
  <c r="G22" i="1"/>
  <c r="F22" i="1"/>
  <c r="E22" i="1"/>
  <c r="C22" i="1"/>
  <c r="B22" i="1"/>
  <c r="G21" i="1"/>
  <c r="F21" i="1"/>
  <c r="E21" i="1"/>
  <c r="C21" i="1"/>
  <c r="B21" i="1"/>
  <c r="G20" i="1"/>
  <c r="F20" i="1"/>
  <c r="E20" i="1"/>
  <c r="C20" i="1"/>
  <c r="B20" i="1"/>
  <c r="G19" i="1"/>
  <c r="F19" i="1"/>
  <c r="E19" i="1"/>
  <c r="C19" i="1"/>
  <c r="B19" i="1"/>
  <c r="G18" i="1"/>
  <c r="F18" i="1"/>
  <c r="E18" i="1"/>
  <c r="C18" i="1"/>
  <c r="B18" i="1"/>
  <c r="G17" i="1"/>
  <c r="F17" i="1"/>
  <c r="E17" i="1"/>
  <c r="C17" i="1"/>
  <c r="B17" i="1"/>
  <c r="G16" i="1"/>
  <c r="F16" i="1"/>
  <c r="E16" i="1"/>
  <c r="C16" i="1"/>
  <c r="B16" i="1"/>
  <c r="G15" i="1"/>
  <c r="F15" i="1"/>
  <c r="E15" i="1"/>
  <c r="C15" i="1"/>
  <c r="B15" i="1"/>
  <c r="G14" i="1"/>
  <c r="F14" i="1"/>
  <c r="E14" i="1"/>
  <c r="C14" i="1"/>
  <c r="B14" i="1"/>
  <c r="G13" i="1"/>
  <c r="F13" i="1"/>
  <c r="E13" i="1"/>
  <c r="C13" i="1"/>
  <c r="B13" i="1"/>
  <c r="G12" i="1"/>
  <c r="F12" i="1"/>
  <c r="E12" i="1"/>
  <c r="C12" i="1"/>
  <c r="B12" i="1"/>
  <c r="G11" i="1"/>
  <c r="F11" i="1"/>
  <c r="E11" i="1"/>
  <c r="C11" i="1"/>
  <c r="B11" i="1"/>
  <c r="G10" i="1"/>
  <c r="F10" i="1"/>
  <c r="E10" i="1"/>
  <c r="C10" i="1"/>
  <c r="B10" i="1"/>
  <c r="G9" i="1"/>
  <c r="F9" i="1"/>
  <c r="E9" i="1"/>
  <c r="C9" i="1"/>
  <c r="B9" i="1"/>
  <c r="F8" i="1"/>
  <c r="E8" i="1"/>
  <c r="C8" i="1"/>
  <c r="B8" i="1"/>
  <c r="G7" i="1"/>
  <c r="F7" i="1"/>
  <c r="E7" i="1"/>
  <c r="C7" i="1"/>
  <c r="B7" i="1"/>
  <c r="G6" i="1"/>
  <c r="F6" i="1"/>
  <c r="E6" i="1"/>
  <c r="C6" i="1"/>
  <c r="B6" i="1"/>
  <c r="G5" i="1"/>
  <c r="F5" i="1"/>
  <c r="E5" i="1"/>
  <c r="C5" i="1"/>
  <c r="B5" i="1"/>
  <c r="G4" i="1"/>
  <c r="F4" i="1"/>
  <c r="E4" i="1"/>
  <c r="C4" i="1"/>
  <c r="B4" i="1"/>
  <c r="G3" i="1"/>
  <c r="F3" i="1"/>
  <c r="E3" i="1"/>
  <c r="C3" i="1"/>
  <c r="B3" i="1"/>
  <c r="G2" i="1"/>
  <c r="F2" i="1"/>
  <c r="E2" i="1"/>
  <c r="C2" i="1"/>
  <c r="B2" i="1"/>
</calcChain>
</file>

<file path=xl/sharedStrings.xml><?xml version="1.0" encoding="utf-8"?>
<sst xmlns="http://schemas.openxmlformats.org/spreadsheetml/2006/main" count="502" uniqueCount="501">
  <si>
    <t>NAME</t>
  </si>
  <si>
    <t>FIRST YEAR</t>
  </si>
  <si>
    <t>SIC</t>
  </si>
  <si>
    <t>WRDS TICKER</t>
  </si>
  <si>
    <t>WRDS CUSIP</t>
  </si>
  <si>
    <t>WRDS GVKEY</t>
  </si>
  <si>
    <t>3M CO</t>
  </si>
  <si>
    <t>ABBOTT LABORATORIES</t>
  </si>
  <si>
    <t>ABBVIE INC</t>
  </si>
  <si>
    <t>ABIOMED INC</t>
  </si>
  <si>
    <t>ACCENTURE PLC</t>
  </si>
  <si>
    <t>ACTIVISION BLIZZARD INC</t>
  </si>
  <si>
    <t>ADOBE INC</t>
  </si>
  <si>
    <t>ADVANCE AUTO PARTS INC</t>
  </si>
  <si>
    <t>ADVANCED MICRO DEVICES</t>
  </si>
  <si>
    <t>AES CORP (THE)</t>
  </si>
  <si>
    <t>AFLAC INC</t>
  </si>
  <si>
    <t>AGILENT TECHNOLOGIES INC</t>
  </si>
  <si>
    <t>AIR PRODUCTS &amp; CHEMICALS INC</t>
  </si>
  <si>
    <t>AKAMAI TECHNOLOGIES INC</t>
  </si>
  <si>
    <t>ALASKA AIR GROUP INC</t>
  </si>
  <si>
    <t>ALBEMARLE CORP</t>
  </si>
  <si>
    <t>ALEXANDRIA R E EQUITIES INC</t>
  </si>
  <si>
    <t>ALIGN TECHNOLOGY INC</t>
  </si>
  <si>
    <t>ALLEGION PLC</t>
  </si>
  <si>
    <t>ALLIANT ENERGY CORP</t>
  </si>
  <si>
    <t>ALLSTATE CORP</t>
  </si>
  <si>
    <t>ALPHABET INC</t>
  </si>
  <si>
    <t>ALTRIA GROUP INC</t>
  </si>
  <si>
    <t>AMAZON.COM INC</t>
  </si>
  <si>
    <t>AMB PROPERTY CORP</t>
  </si>
  <si>
    <t>AMCOR PLC</t>
  </si>
  <si>
    <t>AMEREN CORP</t>
  </si>
  <si>
    <t>AMERICAN AIRLINES GROUP INC</t>
  </si>
  <si>
    <t>AMERICAN ELECTRIC POWER CO</t>
  </si>
  <si>
    <t>AMERICAN EXPRESS CO</t>
  </si>
  <si>
    <t>AMERICAN INTERNATIONAL GROUP</t>
  </si>
  <si>
    <t>AMERICAN TOWER CORP</t>
  </si>
  <si>
    <t>AMERICAN WATER WORKS CO INC</t>
  </si>
  <si>
    <t>AMERIPRISE FINANCIAL INC</t>
  </si>
  <si>
    <t>AMERISOURCEBERGEN CORP</t>
  </si>
  <si>
    <t>AMETEK INC</t>
  </si>
  <si>
    <t>AMGEN INC</t>
  </si>
  <si>
    <t>AMPHENOL CORP</t>
  </si>
  <si>
    <t>ANALOG DEVICES</t>
  </si>
  <si>
    <t>ANSYS INC</t>
  </si>
  <si>
    <t>ANTHEM INC</t>
  </si>
  <si>
    <t>AON PLC</t>
  </si>
  <si>
    <t>APPLE INC</t>
  </si>
  <si>
    <t>APPLIED MATERIALS INC</t>
  </si>
  <si>
    <t>APTIV PLC</t>
  </si>
  <si>
    <t>ARCHER-DANIELS-MIDLAND CO</t>
  </si>
  <si>
    <t>ARISTA NETWORKS INC</t>
  </si>
  <si>
    <t>ARTHUR J GALLAGHER &amp; CO</t>
  </si>
  <si>
    <t>ASSURANT INC</t>
  </si>
  <si>
    <t>AT&amp;T INC</t>
  </si>
  <si>
    <t>ATMOS ENERGY CORP</t>
  </si>
  <si>
    <t>AUTODESK INC</t>
  </si>
  <si>
    <t>AUTOZONE INC</t>
  </si>
  <si>
    <t>AVALONBAY COMMUNITIES INC</t>
  </si>
  <si>
    <t>AVERY DENNISON CORP</t>
  </si>
  <si>
    <t>BAKER HUGHES CO</t>
  </si>
  <si>
    <t>BALL CORP</t>
  </si>
  <si>
    <t>BANK OF AMERICA CORP</t>
  </si>
  <si>
    <t>BANK OF NEW YORK MELLON CORP</t>
  </si>
  <si>
    <t>BAXTER INTERNATIONAL INC</t>
  </si>
  <si>
    <t>BECTON DICKINSON &amp; CO</t>
  </si>
  <si>
    <t>BERKLEY (W R) CORP</t>
  </si>
  <si>
    <t>BERKSHIRE HATHAWAY</t>
  </si>
  <si>
    <t>BEST BUY CO INC</t>
  </si>
  <si>
    <t>BIOGEN INC</t>
  </si>
  <si>
    <t>BIO-RAD LABORATORIES INC</t>
  </si>
  <si>
    <t>BIO-TECHNE CORP</t>
  </si>
  <si>
    <t>BLACKROCK INC</t>
  </si>
  <si>
    <t>BOEING CO</t>
  </si>
  <si>
    <t>BOOKING HOLDINGS INC</t>
  </si>
  <si>
    <t>BORGWARNER INC</t>
  </si>
  <si>
    <t>BOSTON PROPERTIES INC</t>
  </si>
  <si>
    <t>BOSTON SCIENTIFIC CORP</t>
  </si>
  <si>
    <t>BRISTOL-MYERS SQUIBB CO</t>
  </si>
  <si>
    <t>BROADCOM INC</t>
  </si>
  <si>
    <t>BROADRIDGE FINANCIAL SOLUTNS</t>
  </si>
  <si>
    <t>BROWN FORMAN CORP</t>
  </si>
  <si>
    <t>C H ROBINSON WORLDWIDE INC</t>
  </si>
  <si>
    <t>CABOT CORP</t>
  </si>
  <si>
    <t>CADENCE DESIGN SYSTEMS INC</t>
  </si>
  <si>
    <t>CAESARS ENTERTAINMENT INC</t>
  </si>
  <si>
    <t>CAMPBELL SOUP CO</t>
  </si>
  <si>
    <t>CAPITAL ONE FINANCIAL CORP</t>
  </si>
  <si>
    <t>CARDINAL HEALTH INC</t>
  </si>
  <si>
    <t>CARMAX INC</t>
  </si>
  <si>
    <t>CARNIVAL CORPORATION &amp; PLC</t>
  </si>
  <si>
    <t>CATALENT INC</t>
  </si>
  <si>
    <t>CATERPILLAR INC</t>
  </si>
  <si>
    <t>CBOE GLOBAL MARKETS INC</t>
  </si>
  <si>
    <t>CBRE GROUP INC</t>
  </si>
  <si>
    <t>CDW CORP</t>
  </si>
  <si>
    <t>CELANESE CORP</t>
  </si>
  <si>
    <t>CENTENE CORP</t>
  </si>
  <si>
    <t>CENTERPOINT ENERGY INC</t>
  </si>
  <si>
    <t>CERNER CORP</t>
  </si>
  <si>
    <t>CERTEGY INC</t>
  </si>
  <si>
    <t>CF INDUSTRIES HOLDINGS INC</t>
  </si>
  <si>
    <t>CHARLES RIVER LABS INTL INC</t>
  </si>
  <si>
    <t>CHARTER COMMUNICATIONS INC</t>
  </si>
  <si>
    <t>CHEVRON CORP</t>
  </si>
  <si>
    <t>CHIPOTLE MEXICAN GRILL INC</t>
  </si>
  <si>
    <t>CHUBB LTD</t>
  </si>
  <si>
    <t>CHURCH &amp; DWIGHT INC</t>
  </si>
  <si>
    <t>CIGNA CORP</t>
  </si>
  <si>
    <t>CINCINNATI FINANCIAL CORP</t>
  </si>
  <si>
    <t>CINTAS CORP</t>
  </si>
  <si>
    <t>CISCO SYSTEMS INC</t>
  </si>
  <si>
    <t>CITIGROUP INC</t>
  </si>
  <si>
    <t>CITIZENS FINANCIAL GROUP INC</t>
  </si>
  <si>
    <t>CITRIX SYSTEMS INC</t>
  </si>
  <si>
    <t>CLOROX CO/DE</t>
  </si>
  <si>
    <t>CME GROUP INC</t>
  </si>
  <si>
    <t>CMS ENERGY CORP</t>
  </si>
  <si>
    <t>COCA-COLA CO</t>
  </si>
  <si>
    <t>COGNIZANT TECH SOLUTIONS</t>
  </si>
  <si>
    <t>COLGATE-PALMOLIVE CO</t>
  </si>
  <si>
    <t>COMCAST CORP</t>
  </si>
  <si>
    <t>COMERICA INC</t>
  </si>
  <si>
    <t>CONAGRA BRANDS INC</t>
  </si>
  <si>
    <t>CONOCOPHILLIPS</t>
  </si>
  <si>
    <t>CONSOLIDATED EDISON INC</t>
  </si>
  <si>
    <t>CONSTELLATION BRANDS</t>
  </si>
  <si>
    <t>COOPER COS INC (THE)</t>
  </si>
  <si>
    <t>COPART INC</t>
  </si>
  <si>
    <t>CORNING INC</t>
  </si>
  <si>
    <t>CORTEVA INC</t>
  </si>
  <si>
    <t>COSTCO WHOLESALE CORP</t>
  </si>
  <si>
    <t>CROWN CASTLE INTL CORP</t>
  </si>
  <si>
    <t>CSX CORP</t>
  </si>
  <si>
    <t>CUMMINS INC</t>
  </si>
  <si>
    <t>CVS HEALTH CORP</t>
  </si>
  <si>
    <t>D R HORTON INC</t>
  </si>
  <si>
    <t>DANAHER CORP</t>
  </si>
  <si>
    <t>DARDEN RESTAURANTS INC</t>
  </si>
  <si>
    <t>DAVITA INC</t>
  </si>
  <si>
    <t>DEERE &amp; CO</t>
  </si>
  <si>
    <t>DELTA AIR LINES INC</t>
  </si>
  <si>
    <t>DENTSPLY SIRONA INC</t>
  </si>
  <si>
    <t>DEVON ENERGY CORP</t>
  </si>
  <si>
    <t>DEXCOM INC</t>
  </si>
  <si>
    <t>DIAMONDBACK ENERGY INC</t>
  </si>
  <si>
    <t>DIGITAL REALTY TRUST INC</t>
  </si>
  <si>
    <t>DISCOVER FINANCIAL SVCS</t>
  </si>
  <si>
    <t>DISCOVERY INC</t>
  </si>
  <si>
    <t>DISH NETWORK CORP</t>
  </si>
  <si>
    <t>DISNEY (WALT) CO</t>
  </si>
  <si>
    <t>DOLLAR GENERAL CORP</t>
  </si>
  <si>
    <t>DOLLAR TREE INC</t>
  </si>
  <si>
    <t>DOMINION ENERGY INC</t>
  </si>
  <si>
    <t>DOMINO'S PIZZA INC</t>
  </si>
  <si>
    <t>DOVER CORP</t>
  </si>
  <si>
    <t>DOW INC</t>
  </si>
  <si>
    <t>DTE ENERGY CO</t>
  </si>
  <si>
    <t>DUKE ENERGY CORP</t>
  </si>
  <si>
    <t>DUKE REALTY CORP</t>
  </si>
  <si>
    <t>DUPONT DE NEMOURS INC</t>
  </si>
  <si>
    <t>DXC TECHNOLOGY CO</t>
  </si>
  <si>
    <t>EASTMAN CHEMICAL CO</t>
  </si>
  <si>
    <t>EATON CORP PLC</t>
  </si>
  <si>
    <t>EBAY INC</t>
  </si>
  <si>
    <t>ECOLAB INC</t>
  </si>
  <si>
    <t>EDISON INTERNATIONAL</t>
  </si>
  <si>
    <t>EDWARDS LIFESCIENCES CORP</t>
  </si>
  <si>
    <t>ELECTRONIC ARTS INC</t>
  </si>
  <si>
    <t>EMERSON ELECTRIC CO</t>
  </si>
  <si>
    <t>ENPHASE ENERGY INC</t>
  </si>
  <si>
    <t>ENTERGY CORP</t>
  </si>
  <si>
    <t>EOG RESOURCES INC</t>
  </si>
  <si>
    <t>EQUIFAX INC</t>
  </si>
  <si>
    <t>EQUINIX INC</t>
  </si>
  <si>
    <t>EQUITY RESIDENTIAL</t>
  </si>
  <si>
    <t>ESSEX PROPERTY TRUST</t>
  </si>
  <si>
    <t>ETSY INC</t>
  </si>
  <si>
    <t>EVEREST RE GROUP LTD</t>
  </si>
  <si>
    <t>EVERGY INC</t>
  </si>
  <si>
    <t>EVERSOURCE ENERGY</t>
  </si>
  <si>
    <t>EXELON CORP</t>
  </si>
  <si>
    <t>EXPEDIA GROUP INC</t>
  </si>
  <si>
    <t>EXPEDITORS INTL WASH INC</t>
  </si>
  <si>
    <t>EXTRA SPACE STORAGE INC</t>
  </si>
  <si>
    <t>EXXON MOBIL CORP</t>
  </si>
  <si>
    <t>F5 INC</t>
  </si>
  <si>
    <t>META PLATFORMS INC</t>
  </si>
  <si>
    <t>FASTENAL CO</t>
  </si>
  <si>
    <t>FEDERAL REALTY INVESTMENT TR</t>
  </si>
  <si>
    <t>FEDEX CORP</t>
  </si>
  <si>
    <t>FIDELITY NATIONAL INFO SVCS</t>
  </si>
  <si>
    <t>FIFTH THIRD BANCORP</t>
  </si>
  <si>
    <t>FIRST REPUBLIC BANK</t>
  </si>
  <si>
    <t>FIRSTENERGY CORP</t>
  </si>
  <si>
    <t>FISERV INC</t>
  </si>
  <si>
    <t>FLEETCOR TECHNOLOGIES INC</t>
  </si>
  <si>
    <t>FMC CORP</t>
  </si>
  <si>
    <t>FORD MOTOR CO</t>
  </si>
  <si>
    <t>FORTINET INC</t>
  </si>
  <si>
    <t>FORTIVE CORP</t>
  </si>
  <si>
    <t>FORTUNE BRANDS INNOVATNS INC</t>
  </si>
  <si>
    <t>FOX CORP</t>
  </si>
  <si>
    <t>FRANKLIN RESOURCES INC</t>
  </si>
  <si>
    <t>FREEPORT-MCMORAN INC</t>
  </si>
  <si>
    <t>GAP INC</t>
  </si>
  <si>
    <t>GARMIN LTD</t>
  </si>
  <si>
    <t>GARTNER INC</t>
  </si>
  <si>
    <t>GENERAC HOLDINGS INC</t>
  </si>
  <si>
    <t>GENERAL DYNAMICS CORP</t>
  </si>
  <si>
    <t>GENERAL ELECTRIC CO</t>
  </si>
  <si>
    <t>GENERAL MILLS INC</t>
  </si>
  <si>
    <t>GENERAL MOTORS CO</t>
  </si>
  <si>
    <t>GENERAL MOTORS FINL CO INC</t>
  </si>
  <si>
    <t>GENUINE PARTS CO</t>
  </si>
  <si>
    <t>GILEAD SCIENCES INC</t>
  </si>
  <si>
    <t>GLOBAL PAYMENTS INC</t>
  </si>
  <si>
    <t>GLOBE LIFE INC</t>
  </si>
  <si>
    <t>GOLDMAN SACHS GROUP INC</t>
  </si>
  <si>
    <t>GRAINGER (W W) INC</t>
  </si>
  <si>
    <t>HALLIBURTON CO</t>
  </si>
  <si>
    <t>HANESBRANDS INC</t>
  </si>
  <si>
    <t>HARTFORD FINANCIAL SERVICES</t>
  </si>
  <si>
    <t>HASBRO INC</t>
  </si>
  <si>
    <t>HCA HEALTHCARE INC</t>
  </si>
  <si>
    <t>HEALTHPEAK PROPERTIES INC</t>
  </si>
  <si>
    <t>HENRY (JACK) &amp; ASSOCIATES</t>
  </si>
  <si>
    <t>HENRY SCHEIN INC</t>
  </si>
  <si>
    <t>HERSHEY CO</t>
  </si>
  <si>
    <t>HESS CORP</t>
  </si>
  <si>
    <t>HEWLETT PACKARD ENTERPRISE</t>
  </si>
  <si>
    <t>HILTON WORLDWIDE HOLDINGS</t>
  </si>
  <si>
    <t>HOLOGIC INC</t>
  </si>
  <si>
    <t>HOME DEPOT INC</t>
  </si>
  <si>
    <t>HONEYWELL INTERNATIONAL INC</t>
  </si>
  <si>
    <t>HORMEL FOODS CORP</t>
  </si>
  <si>
    <t>HOST HOTELS &amp; RESORTS INC</t>
  </si>
  <si>
    <t>HOWMET AEROSPACE INC</t>
  </si>
  <si>
    <t>HP INC</t>
  </si>
  <si>
    <t>HUMANA INC</t>
  </si>
  <si>
    <t>HUNT (JB) TRANSPRT SVCS INC</t>
  </si>
  <si>
    <t>HUNTINGTON BANCSHARES</t>
  </si>
  <si>
    <t>HUNTINGTON INGALLS IND INC</t>
  </si>
  <si>
    <t>IDEX CORP</t>
  </si>
  <si>
    <t>IDEXX LABS INC</t>
  </si>
  <si>
    <t>IHS MARKIT LTD</t>
  </si>
  <si>
    <t>ILLINOIS TOOL WORKS</t>
  </si>
  <si>
    <t>ILLUMINA INC</t>
  </si>
  <si>
    <t>INCYTE CORP</t>
  </si>
  <si>
    <t>INGERSOLL RAND INC</t>
  </si>
  <si>
    <t>INTEL CORP</t>
  </si>
  <si>
    <t>INTERCONTINENTAL EXCHANGE</t>
  </si>
  <si>
    <t>INTERPUBLIC GROUP OF COS</t>
  </si>
  <si>
    <t>INTL BUSINESS MACHINES CORP</t>
  </si>
  <si>
    <t>INTL FLAVORS &amp; FRAGRANCES</t>
  </si>
  <si>
    <t>INTL PAPER CO</t>
  </si>
  <si>
    <t>INTUIT INC</t>
  </si>
  <si>
    <t>INTUITIVE SURGICAL INC</t>
  </si>
  <si>
    <t>IPG PHOTONICS CORP</t>
  </si>
  <si>
    <t>IQVIA HOLDINGS INC</t>
  </si>
  <si>
    <t>IRON MOUNTAIN INC</t>
  </si>
  <si>
    <t>JACOBS ENGINEERING GROUP INC</t>
  </si>
  <si>
    <t>JOHNSON &amp; JOHNSON</t>
  </si>
  <si>
    <t>JOHNSON CONTROLS INTL PLC</t>
  </si>
  <si>
    <t>JPMORGAN CHASE &amp; CO</t>
  </si>
  <si>
    <t>JUNIPER NETWORKS INC</t>
  </si>
  <si>
    <t>KANSAS CITY SOUTHERN</t>
  </si>
  <si>
    <t>KELLOGG CO</t>
  </si>
  <si>
    <t>KEYCORP</t>
  </si>
  <si>
    <t>KEYSIGHT TECHNOLOGIES INC</t>
  </si>
  <si>
    <t>KIMBERLY-CLARK CORP</t>
  </si>
  <si>
    <t>KIMCO REALTY CORP</t>
  </si>
  <si>
    <t>KINDER MORGAN INC</t>
  </si>
  <si>
    <t>KLA CORP</t>
  </si>
  <si>
    <t>KRAFT HEINZ CO</t>
  </si>
  <si>
    <t>KROGER CO</t>
  </si>
  <si>
    <t>L3HARRIS TECHNOLOGIES INC</t>
  </si>
  <si>
    <t>LABORATORY CP OF AMER HLDGS</t>
  </si>
  <si>
    <t>LAM RESEARCH CORP</t>
  </si>
  <si>
    <t>LAMB WESTON HOLDINGS INC</t>
  </si>
  <si>
    <t>LAS VEGAS SANDS CORP</t>
  </si>
  <si>
    <t>ESTEE LAUDER COMPANIES INC</t>
  </si>
  <si>
    <t>LEGGETT &amp; PLATT INC</t>
  </si>
  <si>
    <t>LEIDOS HOLDINGS INC</t>
  </si>
  <si>
    <t>LENNAR CORP</t>
  </si>
  <si>
    <t>LILLY (ELI) &amp; CO</t>
  </si>
  <si>
    <t>LINCOLN NATIONAL CORP</t>
  </si>
  <si>
    <t>LINDE PLC</t>
  </si>
  <si>
    <t>LIVE NATION ENTERTAINMENT</t>
  </si>
  <si>
    <t>LKQ CORP</t>
  </si>
  <si>
    <t>LOCKHEED MARTIN CORP</t>
  </si>
  <si>
    <t>LOEWS CORP</t>
  </si>
  <si>
    <t>LOWE'S COS INC</t>
  </si>
  <si>
    <t>LUMEN TECHNOLOGIES INC</t>
  </si>
  <si>
    <t>LYONDELLBASELL INDUSTRIES NV</t>
  </si>
  <si>
    <t>M &amp; T BANK CORP</t>
  </si>
  <si>
    <t>MARATHON OIL CORP</t>
  </si>
  <si>
    <t>MARATHON PETROLEUM CORP</t>
  </si>
  <si>
    <t>MARKETAXESS HOLDINGS INC</t>
  </si>
  <si>
    <t>MARRIOTT INTL INC</t>
  </si>
  <si>
    <t>MARSH &amp; MCLENNAN COS</t>
  </si>
  <si>
    <t>MARTIN MARIETTA MATERIALS</t>
  </si>
  <si>
    <t>MASCO CORP</t>
  </si>
  <si>
    <t>MASTERCARD INC</t>
  </si>
  <si>
    <t>MCCORMICK &amp; CO INC</t>
  </si>
  <si>
    <t>MCDONALD'S CORP</t>
  </si>
  <si>
    <t>MCKESSON CORP</t>
  </si>
  <si>
    <t>MEDTRONIC PLC</t>
  </si>
  <si>
    <t>MERCK &amp; CO</t>
  </si>
  <si>
    <t>METLIFE INC</t>
  </si>
  <si>
    <t>METTLER-TOLEDO INTL INC</t>
  </si>
  <si>
    <t>MGM RESORTS INTERNATIONAL</t>
  </si>
  <si>
    <t>MICROCHIP TECHNOLOGY INC</t>
  </si>
  <si>
    <t>MICRON TECHNOLOGY INC</t>
  </si>
  <si>
    <t>MICROSOFT CORP</t>
  </si>
  <si>
    <t>MID-AMERICA APT CMNTYS INC</t>
  </si>
  <si>
    <t>MOHAWK INDUSTRIES INC</t>
  </si>
  <si>
    <t>MOLSON COORS BEVERAGE CO</t>
  </si>
  <si>
    <t>MONDELEZ INTERNATIONAL INC</t>
  </si>
  <si>
    <t>MONOLITHIC POWER SYSTEMS INC</t>
  </si>
  <si>
    <t>MONSTER BEVERAGE CORP</t>
  </si>
  <si>
    <t>MOODY'S CORP</t>
  </si>
  <si>
    <t>MORGAN STANLEY</t>
  </si>
  <si>
    <t>MOSAIC CO</t>
  </si>
  <si>
    <t>MOTOROLA SOLUTIONS INC</t>
  </si>
  <si>
    <t>MSCI INC</t>
  </si>
  <si>
    <t>NASDAQ INC</t>
  </si>
  <si>
    <t>NETAPP INC</t>
  </si>
  <si>
    <t>NETFLIX INC</t>
  </si>
  <si>
    <t>NEWELL BRANDS INC</t>
  </si>
  <si>
    <t>NEWMONT CORP</t>
  </si>
  <si>
    <t>NEWS CORP</t>
  </si>
  <si>
    <t>NEXTERA ENERGY INC</t>
  </si>
  <si>
    <t>NIELSEN HOLDINGS PLC</t>
  </si>
  <si>
    <t>NIKE INC  -CL B</t>
  </si>
  <si>
    <t>NISOURCE INC</t>
  </si>
  <si>
    <t>NORFOLK SOUTHERN CORP</t>
  </si>
  <si>
    <t>NORTHERN TRUST CORP</t>
  </si>
  <si>
    <t>NORTHROP GRUMMAN CORP</t>
  </si>
  <si>
    <t>NORTONLIFELOCK INC</t>
  </si>
  <si>
    <t>NORWEGIAN CRUISE LINE HLDGS</t>
  </si>
  <si>
    <t>NOV INC</t>
  </si>
  <si>
    <t>NRG ENERGY INC</t>
  </si>
  <si>
    <t>NUCOR CORP</t>
  </si>
  <si>
    <t>NVIDIA CORP</t>
  </si>
  <si>
    <t>NVR INC</t>
  </si>
  <si>
    <t>OCCIDENTAL PETROLEUM CORP</t>
  </si>
  <si>
    <t>OLD DOMINION FREIGHT</t>
  </si>
  <si>
    <t>OMNICOM GROUP INC</t>
  </si>
  <si>
    <t>ONEOK INC</t>
  </si>
  <si>
    <t>ORACLE CORP</t>
  </si>
  <si>
    <t>O'REILLY AUTOMOTIVE INC</t>
  </si>
  <si>
    <t>PACCAR INC</t>
  </si>
  <si>
    <t>PACKAGING CORP OF AMERICA</t>
  </si>
  <si>
    <t>PARKER-HANNIFIN CORP</t>
  </si>
  <si>
    <t>PAYCHEX INC</t>
  </si>
  <si>
    <t>PAYCOM SOFTWARE INC</t>
  </si>
  <si>
    <t>PAYPAL HOLDINGS INC</t>
  </si>
  <si>
    <t>PENN NATIONAL GAMING INC</t>
  </si>
  <si>
    <t>PENTAIR PLC</t>
  </si>
  <si>
    <t>PEOPLE'S UNITED FINL INC</t>
  </si>
  <si>
    <t>PEPSICO INC</t>
  </si>
  <si>
    <t>PERKINELMER INC</t>
  </si>
  <si>
    <t>PERRIGO CO PLC</t>
  </si>
  <si>
    <t>PFIZER INC</t>
  </si>
  <si>
    <t>PHILIP MORRIS INTERNATIONAL</t>
  </si>
  <si>
    <t>PHILLIPS 66</t>
  </si>
  <si>
    <t>PINNACLE WEST CAPITAL CORP</t>
  </si>
  <si>
    <t>PIONEER NATURAL RESOURCES CO</t>
  </si>
  <si>
    <t>PNC FINANCIAL SVCS GROUP INC</t>
  </si>
  <si>
    <t>POOL CORP</t>
  </si>
  <si>
    <t>PPG INDUSTRIES INC</t>
  </si>
  <si>
    <t>PPL CORP</t>
  </si>
  <si>
    <t>PRICE (T. ROWE) GROUP</t>
  </si>
  <si>
    <t>PRINCIPAL FINANCIAL GRP INC</t>
  </si>
  <si>
    <t>PROCTER &amp; GAMBLE CO</t>
  </si>
  <si>
    <t>PROGRESSIVE CORP-OHIO</t>
  </si>
  <si>
    <t>PROLOGIS INC</t>
  </si>
  <si>
    <t>PRUDENTIAL FINANCIAL INC</t>
  </si>
  <si>
    <t>PTC INC</t>
  </si>
  <si>
    <t>PUBLIC SERVICE ENTRP GRP INC</t>
  </si>
  <si>
    <t>PUBLIC STORAGE</t>
  </si>
  <si>
    <t>PULTEGROUP INC</t>
  </si>
  <si>
    <t>PVH CORP</t>
  </si>
  <si>
    <t>QORVO INC</t>
  </si>
  <si>
    <t>QUALCOMM INC</t>
  </si>
  <si>
    <t>QUANTA SERVICES INC</t>
  </si>
  <si>
    <t>QUEST DIAGNOSTICS INC</t>
  </si>
  <si>
    <t>RALPH LAUREN CORP</t>
  </si>
  <si>
    <t>RAYMOND JAMES FINANCIAL CORP</t>
  </si>
  <si>
    <t>RAYTHEON TECHNOLOGIES CORP</t>
  </si>
  <si>
    <t>REALTY INCOME CORP</t>
  </si>
  <si>
    <t>REGENCY CENTERS CORP</t>
  </si>
  <si>
    <t>REGENERON PHARMACEUTICALS</t>
  </si>
  <si>
    <t>REGIONS FINANCIAL CORP</t>
  </si>
  <si>
    <t>REPUBLIC SERVICES INC</t>
  </si>
  <si>
    <t>RESMED INC</t>
  </si>
  <si>
    <t>ROBERT HALF INTL INC</t>
  </si>
  <si>
    <t>ROCKWELL AUTOMATION</t>
  </si>
  <si>
    <t>ROLLINS INC</t>
  </si>
  <si>
    <t>ROPER TECHNOLOGIES INC</t>
  </si>
  <si>
    <t>ROSS STORES INC</t>
  </si>
  <si>
    <t>ROYAL CARIBBEAN GROUP</t>
  </si>
  <si>
    <t>S&amp;P GLOBAL INC</t>
  </si>
  <si>
    <t>SALESFORCE.COM INC</t>
  </si>
  <si>
    <t>SBA COMMUNICATIONS CORP</t>
  </si>
  <si>
    <t>SCHLUMBERGER LTD</t>
  </si>
  <si>
    <t>SCHWAB (CHARLES) CORP</t>
  </si>
  <si>
    <t>SEAGATE TECHNOLOGY HOLDINGS</t>
  </si>
  <si>
    <t>SEALED AIR CORP</t>
  </si>
  <si>
    <t>SEMPRA ENERGY</t>
  </si>
  <si>
    <t>SERVICENOW INC</t>
  </si>
  <si>
    <t>SHERWIN-WILLIAMS CO</t>
  </si>
  <si>
    <t>SIMON PROPERTY GROUP INC</t>
  </si>
  <si>
    <t>SKYWORKS SOLUTIONS INC</t>
  </si>
  <si>
    <t>SMITH (A.O.)</t>
  </si>
  <si>
    <t>SMUCKER (JM) CO</t>
  </si>
  <si>
    <t>SNAP-ON INC</t>
  </si>
  <si>
    <t>SOUTHERN CO</t>
  </si>
  <si>
    <t>SOUTHWEST AIRLINES</t>
  </si>
  <si>
    <t>STANLEY BLACK &amp; DECKER INC</t>
  </si>
  <si>
    <t>STARBUCKS CORP</t>
  </si>
  <si>
    <t>STATE STREET CORP</t>
  </si>
  <si>
    <t>STERIS PLC</t>
  </si>
  <si>
    <t>STRYKER CORP</t>
  </si>
  <si>
    <t>SVB FINANCIAL GROUP</t>
  </si>
  <si>
    <t>SYNCHRONY FINANCIAL</t>
  </si>
  <si>
    <t>SYNOPSYS INC</t>
  </si>
  <si>
    <t>SYSCO CORP</t>
  </si>
  <si>
    <t>TAKE-TWO INTERACTIVE SFTWR</t>
  </si>
  <si>
    <t>TAPESTRY INC</t>
  </si>
  <si>
    <t>TARGET CORP</t>
  </si>
  <si>
    <t>TE CONNECTIVITY LTD</t>
  </si>
  <si>
    <t>TELEDYNE TECHNOLOGIES INC</t>
  </si>
  <si>
    <t>TELEFLEX INC</t>
  </si>
  <si>
    <t>TERADYNE INC</t>
  </si>
  <si>
    <t>TESLA INC</t>
  </si>
  <si>
    <t>TEXAS INSTRUMENTS INC</t>
  </si>
  <si>
    <t>TEXTRON INC</t>
  </si>
  <si>
    <t>THERMO FISHER SCIENTIFIC INC</t>
  </si>
  <si>
    <t>TJX COS INC (THE)</t>
  </si>
  <si>
    <t>T-MOBILE US INC</t>
  </si>
  <si>
    <t>TRACTOR SUPPLY CO</t>
  </si>
  <si>
    <t>TRANE TECHNOLOGIES PLC</t>
  </si>
  <si>
    <t>TRANSDIGM GROUP INC</t>
  </si>
  <si>
    <t>TRAVELERS COS INC</t>
  </si>
  <si>
    <t>TRIMBLE INC</t>
  </si>
  <si>
    <t>TRUIST FINANCIAL CORP</t>
  </si>
  <si>
    <t>TWITTER INC</t>
  </si>
  <si>
    <t>TYLER TECHNOLOGIES INC</t>
  </si>
  <si>
    <t>TYSON FOODS INC  -CL A</t>
  </si>
  <si>
    <t>U S BANCORP/DE-OLD</t>
  </si>
  <si>
    <t>US BANCORP</t>
  </si>
  <si>
    <t>UDR INC</t>
  </si>
  <si>
    <t>ULTA BEAUTY INC</t>
  </si>
  <si>
    <t>UNDER ARMOUR INC</t>
  </si>
  <si>
    <t>UNION PACIFIC CORP</t>
  </si>
  <si>
    <t>UNITED AIRLINES HOLDINGS INC</t>
  </si>
  <si>
    <t>UNITED PARCEL SERVICE INC</t>
  </si>
  <si>
    <t>UNITED RENTALS INC</t>
  </si>
  <si>
    <t>UNITEDHEALTH GROUP INC</t>
  </si>
  <si>
    <t>UNIVERSAL HEALTH SVCS INC</t>
  </si>
  <si>
    <t>UNUM GROUP</t>
  </si>
  <si>
    <t>VALERO ENERGY CORP</t>
  </si>
  <si>
    <t>VENTAS INC</t>
  </si>
  <si>
    <t>VERISIGN INC</t>
  </si>
  <si>
    <t>VERISK ANALYTICS INC</t>
  </si>
  <si>
    <t>VERIZON COMMUNICATIONS INC</t>
  </si>
  <si>
    <t>VERTEX PHARMACEUTICALS INC</t>
  </si>
  <si>
    <t>VF CORP</t>
  </si>
  <si>
    <t>PARAMOUNT GLOBAL</t>
  </si>
  <si>
    <t>VIATRIS INC</t>
  </si>
  <si>
    <t>VISA INC</t>
  </si>
  <si>
    <t>VORNADO REALTY TRUST</t>
  </si>
  <si>
    <t>VULCAN MATERIALS CO</t>
  </si>
  <si>
    <t>WABTEC CORP</t>
  </si>
  <si>
    <t>WALGREENS BOOTS ALLIANCE INC</t>
  </si>
  <si>
    <t>WALMART INC</t>
  </si>
  <si>
    <t>WASTE MANAGEMENT INC</t>
  </si>
  <si>
    <t>WATERS CORP</t>
  </si>
  <si>
    <t>WEC ENERGY GROUP INC</t>
  </si>
  <si>
    <t>WELLS FARGO &amp; CO</t>
  </si>
  <si>
    <t>WELLTOWER INC</t>
  </si>
  <si>
    <t>WEST PHARMACEUTICAL SVSC INC</t>
  </si>
  <si>
    <t>WESTERN DIGITAL CORP</t>
  </si>
  <si>
    <t>WESTERN UNION CO</t>
  </si>
  <si>
    <t>WESTROCK CO</t>
  </si>
  <si>
    <t>WEYERHAEUSER CO</t>
  </si>
  <si>
    <t>WHIRLPOOL CORP</t>
  </si>
  <si>
    <t>WILLIAMS COS INC</t>
  </si>
  <si>
    <t>WILLIS TOWERS WATSON PLC</t>
  </si>
  <si>
    <t>WYNN RESORTS LTD</t>
  </si>
  <si>
    <t>XCEL ENERGY INC</t>
  </si>
  <si>
    <t>XILINX INC</t>
  </si>
  <si>
    <t>XYLEM INC</t>
  </si>
  <si>
    <t>YUM BRANDS INC</t>
  </si>
  <si>
    <t>ZEBRA TECHNOLOGIES CP  -CL A</t>
  </si>
  <si>
    <t>ZIMMER BIOMET HOLDINGS INC</t>
  </si>
  <si>
    <t>ZIONS BANCORPORATION NA</t>
  </si>
  <si>
    <t>ZOETIS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</si>
</sst>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ERGE%20COPY_v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data"/>
      <sheetName val="DATA CLEANING"/>
      <sheetName val="Sheet1"/>
      <sheetName val="STATISTICS"/>
      <sheetName val="WRDS"/>
      <sheetName val="all"/>
      <sheetName val="LOCATION"/>
      <sheetName val="Dataset"/>
      <sheetName val="PCA CEO NARCISSISM"/>
      <sheetName val="Preliminary analysis of data"/>
      <sheetName val="Sheet2"/>
      <sheetName val="Cleaning steps"/>
      <sheetName val="Sheet3"/>
      <sheetName val="CASHFLOW"/>
    </sheetNames>
    <sheetDataSet>
      <sheetData sheetId="0"/>
      <sheetData sheetId="1"/>
      <sheetData sheetId="2"/>
      <sheetData sheetId="3"/>
      <sheetData sheetId="4">
        <row r="1">
          <cell r="C1" t="str">
            <v>ENTITY NAME</v>
          </cell>
          <cell r="D1" t="str">
            <v>FIRST DATE</v>
          </cell>
          <cell r="E1" t="str">
            <v>GVKEY</v>
          </cell>
          <cell r="F1" t="str">
            <v>LAST DATE</v>
          </cell>
          <cell r="G1" t="str">
            <v>SIC</v>
          </cell>
          <cell r="H1" t="str">
            <v>TICKER</v>
          </cell>
          <cell r="I1" t="str">
            <v>CUSIP FULL</v>
          </cell>
        </row>
        <row r="2">
          <cell r="C2" t="str">
            <v>AFLAC INC</v>
          </cell>
          <cell r="D2">
            <v>1977</v>
          </cell>
          <cell r="E2" t="str">
            <v>001449</v>
          </cell>
          <cell r="F2">
            <v>2021</v>
          </cell>
          <cell r="G2">
            <v>6321</v>
          </cell>
          <cell r="H2" t="str">
            <v>AFL</v>
          </cell>
          <cell r="I2" t="str">
            <v>001055102</v>
          </cell>
        </row>
        <row r="3">
          <cell r="C3" t="str">
            <v>AT&amp;T CORP</v>
          </cell>
          <cell r="D3">
            <v>1950</v>
          </cell>
          <cell r="E3" t="str">
            <v>001581</v>
          </cell>
          <cell r="F3">
            <v>2004</v>
          </cell>
          <cell r="G3">
            <v>4813</v>
          </cell>
          <cell r="H3" t="str">
            <v>T.2</v>
          </cell>
          <cell r="I3" t="str">
            <v>001957505</v>
          </cell>
        </row>
        <row r="4">
          <cell r="C4" t="str">
            <v>AT&amp;E CORP</v>
          </cell>
          <cell r="D4">
            <v>1981</v>
          </cell>
          <cell r="E4" t="str">
            <v>001065</v>
          </cell>
          <cell r="F4">
            <v>1990</v>
          </cell>
          <cell r="G4">
            <v>3663</v>
          </cell>
          <cell r="H4" t="str">
            <v>7200B</v>
          </cell>
          <cell r="I4" t="str">
            <v>002062107</v>
          </cell>
        </row>
        <row r="5">
          <cell r="C5" t="str">
            <v>TJX COS INC (THE)</v>
          </cell>
          <cell r="D5">
            <v>1960</v>
          </cell>
          <cell r="E5" t="str">
            <v>011672</v>
          </cell>
          <cell r="F5">
            <v>2020</v>
          </cell>
          <cell r="G5">
            <v>5651</v>
          </cell>
          <cell r="H5" t="str">
            <v>TJX</v>
          </cell>
          <cell r="I5">
            <v>872540109</v>
          </cell>
        </row>
        <row r="6">
          <cell r="C6" t="str">
            <v>COOPER COS INC (THE)</v>
          </cell>
          <cell r="D6">
            <v>1982</v>
          </cell>
          <cell r="E6" t="str">
            <v>003504</v>
          </cell>
          <cell r="F6">
            <v>2021</v>
          </cell>
          <cell r="G6">
            <v>3851</v>
          </cell>
          <cell r="H6" t="str">
            <v>COO</v>
          </cell>
          <cell r="I6">
            <v>216648402</v>
          </cell>
        </row>
        <row r="7">
          <cell r="C7" t="str">
            <v>AT&amp;T INC</v>
          </cell>
          <cell r="D7">
            <v>1984</v>
          </cell>
          <cell r="E7" t="str">
            <v>009899</v>
          </cell>
          <cell r="F7">
            <v>2021</v>
          </cell>
          <cell r="G7">
            <v>4812</v>
          </cell>
          <cell r="H7" t="str">
            <v>T</v>
          </cell>
          <cell r="I7" t="str">
            <v>00206R102</v>
          </cell>
        </row>
        <row r="8">
          <cell r="C8" t="str">
            <v>COBANCORP INC</v>
          </cell>
          <cell r="D8">
            <v>1984</v>
          </cell>
          <cell r="E8" t="str">
            <v>018757</v>
          </cell>
          <cell r="F8">
            <v>1997</v>
          </cell>
          <cell r="G8">
            <v>6020</v>
          </cell>
          <cell r="H8" t="str">
            <v>COBI.</v>
          </cell>
          <cell r="I8">
            <v>190750109</v>
          </cell>
        </row>
        <row r="9">
          <cell r="C9" t="str">
            <v>AES CORP (THE)</v>
          </cell>
          <cell r="D9">
            <v>1990</v>
          </cell>
          <cell r="E9" t="str">
            <v>024216</v>
          </cell>
          <cell r="F9">
            <v>2021</v>
          </cell>
          <cell r="G9">
            <v>4991</v>
          </cell>
          <cell r="H9" t="str">
            <v>AES</v>
          </cell>
          <cell r="I9" t="str">
            <v>00130H105</v>
          </cell>
        </row>
        <row r="10">
          <cell r="C10" t="str">
            <v>COHOES BANCORP INC</v>
          </cell>
          <cell r="D10">
            <v>1998</v>
          </cell>
          <cell r="E10">
            <v>117032</v>
          </cell>
          <cell r="F10">
            <v>2000</v>
          </cell>
          <cell r="G10">
            <v>6036</v>
          </cell>
          <cell r="H10" t="str">
            <v>COHB</v>
          </cell>
          <cell r="I10">
            <v>192513109</v>
          </cell>
        </row>
        <row r="11">
          <cell r="C11" t="str">
            <v>CORETEC GROUP INC (THE)</v>
          </cell>
          <cell r="D11">
            <v>2016</v>
          </cell>
          <cell r="E11" t="str">
            <v>028554</v>
          </cell>
          <cell r="F11">
            <v>2020</v>
          </cell>
          <cell r="G11">
            <v>3663</v>
          </cell>
          <cell r="H11" t="str">
            <v>CRTG</v>
          </cell>
          <cell r="I11" t="str">
            <v>21871W101</v>
          </cell>
        </row>
        <row r="12">
          <cell r="C12" t="str">
            <v>JOINT CORP (THE)</v>
          </cell>
          <cell r="D12">
            <v>2012</v>
          </cell>
          <cell r="E12" t="str">
            <v>022082</v>
          </cell>
          <cell r="F12">
            <v>2021</v>
          </cell>
          <cell r="G12">
            <v>6794</v>
          </cell>
          <cell r="H12" t="str">
            <v>JYNT</v>
          </cell>
          <cell r="I12" t="str">
            <v>47973J102</v>
          </cell>
        </row>
        <row r="13">
          <cell r="C13" t="str">
            <v>AZEK COMPANY INC (THE)</v>
          </cell>
          <cell r="D13">
            <v>2017</v>
          </cell>
          <cell r="E13" t="str">
            <v>036193</v>
          </cell>
          <cell r="F13">
            <v>2021</v>
          </cell>
          <cell r="G13">
            <v>2430</v>
          </cell>
          <cell r="H13" t="str">
            <v>AZEK</v>
          </cell>
          <cell r="I13" t="str">
            <v>05478C105</v>
          </cell>
        </row>
        <row r="14">
          <cell r="C14" t="str">
            <v>AARONS CO INC (THE)</v>
          </cell>
          <cell r="D14">
            <v>2015</v>
          </cell>
          <cell r="E14" t="str">
            <v>037445</v>
          </cell>
          <cell r="F14">
            <v>2021</v>
          </cell>
          <cell r="G14">
            <v>5700</v>
          </cell>
          <cell r="H14" t="str">
            <v>AAN</v>
          </cell>
          <cell r="I14" t="str">
            <v>00258W108</v>
          </cell>
        </row>
        <row r="15">
          <cell r="C15" t="str">
            <v>ACTIVISION INC</v>
          </cell>
          <cell r="D15">
            <v>1982</v>
          </cell>
          <cell r="E15" t="str">
            <v>001111</v>
          </cell>
          <cell r="F15">
            <v>2007</v>
          </cell>
          <cell r="G15">
            <v>7372</v>
          </cell>
          <cell r="H15" t="str">
            <v>ATVI.1</v>
          </cell>
          <cell r="I15" t="str">
            <v>004930202</v>
          </cell>
        </row>
        <row r="16">
          <cell r="C16" t="str">
            <v>CUTTER LABORATORIES INC-CL A</v>
          </cell>
          <cell r="D16">
            <v>1950</v>
          </cell>
          <cell r="E16" t="str">
            <v>003671</v>
          </cell>
          <cell r="F16">
            <v>1972</v>
          </cell>
          <cell r="G16">
            <v>3841</v>
          </cell>
          <cell r="H16" t="str">
            <v>CLI.A</v>
          </cell>
          <cell r="I16">
            <v>232219105</v>
          </cell>
        </row>
        <row r="17">
          <cell r="C17" t="str">
            <v>MILES LABORATORIES INC</v>
          </cell>
          <cell r="D17">
            <v>1975</v>
          </cell>
          <cell r="E17" t="str">
            <v>007392</v>
          </cell>
          <cell r="F17">
            <v>1986</v>
          </cell>
          <cell r="G17">
            <v>2834</v>
          </cell>
          <cell r="H17" t="str">
            <v>2772A</v>
          </cell>
          <cell r="I17">
            <v>599292000</v>
          </cell>
        </row>
        <row r="18">
          <cell r="C18" t="str">
            <v>S.R.C. LABORATORIES INC</v>
          </cell>
          <cell r="D18">
            <v>1974</v>
          </cell>
          <cell r="E18" t="str">
            <v>009334</v>
          </cell>
          <cell r="F18">
            <v>1984</v>
          </cell>
          <cell r="G18">
            <v>3670</v>
          </cell>
          <cell r="H18" t="str">
            <v>4011B</v>
          </cell>
          <cell r="I18">
            <v>784639106</v>
          </cell>
        </row>
        <row r="19">
          <cell r="C19" t="str">
            <v>WRIGHT LABORATORIES INC</v>
          </cell>
          <cell r="D19">
            <v>1979</v>
          </cell>
          <cell r="E19" t="str">
            <v>011608</v>
          </cell>
          <cell r="F19">
            <v>1984</v>
          </cell>
          <cell r="G19">
            <v>3841</v>
          </cell>
          <cell r="H19" t="str">
            <v>WLBS</v>
          </cell>
          <cell r="I19">
            <v>982346108</v>
          </cell>
        </row>
        <row r="20">
          <cell r="C20" t="str">
            <v>ABBOTT LABORATORIES</v>
          </cell>
          <cell r="D20">
            <v>1950</v>
          </cell>
          <cell r="E20" t="str">
            <v>001078</v>
          </cell>
          <cell r="F20">
            <v>2021</v>
          </cell>
          <cell r="G20">
            <v>3845</v>
          </cell>
          <cell r="H20" t="str">
            <v>ABT</v>
          </cell>
          <cell r="I20" t="str">
            <v>002824100</v>
          </cell>
        </row>
        <row r="21">
          <cell r="C21" t="str">
            <v>ALCON LABORATORIES INC</v>
          </cell>
          <cell r="D21">
            <v>1962</v>
          </cell>
          <cell r="E21" t="str">
            <v>001248</v>
          </cell>
          <cell r="F21">
            <v>1976</v>
          </cell>
          <cell r="G21">
            <v>2834</v>
          </cell>
          <cell r="H21" t="str">
            <v>ALB.1</v>
          </cell>
          <cell r="I21" t="str">
            <v>013896105</v>
          </cell>
        </row>
        <row r="22">
          <cell r="C22" t="str">
            <v>BIO-RAD LABORATORIES INC</v>
          </cell>
          <cell r="D22">
            <v>1974</v>
          </cell>
          <cell r="E22" t="str">
            <v>002220</v>
          </cell>
          <cell r="F22">
            <v>2021</v>
          </cell>
          <cell r="G22">
            <v>3826</v>
          </cell>
          <cell r="H22" t="str">
            <v>BIO</v>
          </cell>
          <cell r="I22" t="str">
            <v>090572207</v>
          </cell>
        </row>
        <row r="23">
          <cell r="C23" t="str">
            <v>COBE LABORATORIES INC</v>
          </cell>
          <cell r="D23">
            <v>1972</v>
          </cell>
          <cell r="E23" t="str">
            <v>003135</v>
          </cell>
          <cell r="F23">
            <v>1989</v>
          </cell>
          <cell r="G23">
            <v>3841</v>
          </cell>
          <cell r="H23" t="str">
            <v>COBE</v>
          </cell>
          <cell r="I23">
            <v>190893107</v>
          </cell>
        </row>
        <row r="24">
          <cell r="C24" t="str">
            <v>DEL LABORATORIES INC</v>
          </cell>
          <cell r="D24">
            <v>1962</v>
          </cell>
          <cell r="E24" t="str">
            <v>003840</v>
          </cell>
          <cell r="F24">
            <v>2003</v>
          </cell>
          <cell r="G24">
            <v>2844</v>
          </cell>
          <cell r="H24" t="str">
            <v>DLI</v>
          </cell>
          <cell r="I24">
            <v>245091103</v>
          </cell>
        </row>
        <row r="25">
          <cell r="C25" t="str">
            <v>HEXAGON LABORATORIES INC</v>
          </cell>
          <cell r="D25">
            <v>1960</v>
          </cell>
          <cell r="E25" t="str">
            <v>005607</v>
          </cell>
          <cell r="F25">
            <v>1975</v>
          </cell>
          <cell r="G25">
            <v>2890</v>
          </cell>
          <cell r="H25" t="str">
            <v>HXGN</v>
          </cell>
          <cell r="I25">
            <v>428272108</v>
          </cell>
        </row>
        <row r="26">
          <cell r="C26" t="str">
            <v>SAGE LABORATORIES INC</v>
          </cell>
          <cell r="D26">
            <v>1974</v>
          </cell>
          <cell r="E26" t="str">
            <v>009366</v>
          </cell>
          <cell r="F26">
            <v>1997</v>
          </cell>
          <cell r="G26">
            <v>3679</v>
          </cell>
          <cell r="H26" t="str">
            <v>SLAB.</v>
          </cell>
          <cell r="I26">
            <v>786650101</v>
          </cell>
        </row>
        <row r="27">
          <cell r="C27" t="str">
            <v>TORR LABORATORIES INC</v>
          </cell>
          <cell r="D27">
            <v>1973</v>
          </cell>
          <cell r="E27" t="str">
            <v>010620</v>
          </cell>
          <cell r="F27">
            <v>1977</v>
          </cell>
          <cell r="G27">
            <v>3845</v>
          </cell>
          <cell r="H27" t="str">
            <v>2442B</v>
          </cell>
          <cell r="I27">
            <v>891330102</v>
          </cell>
        </row>
        <row r="28">
          <cell r="C28" t="str">
            <v>GST LABORATORIES INC</v>
          </cell>
          <cell r="D28">
            <v>1978</v>
          </cell>
          <cell r="E28" t="str">
            <v>004959</v>
          </cell>
          <cell r="F28">
            <v>1984</v>
          </cell>
          <cell r="G28">
            <v>6794</v>
          </cell>
          <cell r="H28" t="str">
            <v>3079B</v>
          </cell>
          <cell r="I28">
            <v>362285108</v>
          </cell>
        </row>
        <row r="29">
          <cell r="C29" t="str">
            <v>KAY LABORATORIES INC</v>
          </cell>
          <cell r="D29">
            <v>1977</v>
          </cell>
          <cell r="E29" t="str">
            <v>006355</v>
          </cell>
          <cell r="F29">
            <v>1981</v>
          </cell>
          <cell r="G29">
            <v>3841</v>
          </cell>
          <cell r="H29" t="str">
            <v>KLAB</v>
          </cell>
          <cell r="I29">
            <v>486538101</v>
          </cell>
        </row>
        <row r="30">
          <cell r="C30" t="str">
            <v>SMITH LABORATORIES INC</v>
          </cell>
          <cell r="D30">
            <v>1983</v>
          </cell>
          <cell r="E30" t="str">
            <v>009773</v>
          </cell>
          <cell r="F30">
            <v>1989</v>
          </cell>
          <cell r="G30">
            <v>3842</v>
          </cell>
          <cell r="H30" t="str">
            <v>SMLB</v>
          </cell>
          <cell r="I30">
            <v>832140107</v>
          </cell>
        </row>
        <row r="31">
          <cell r="C31" t="str">
            <v>CUSTOM LABORATORIES INC</v>
          </cell>
          <cell r="D31">
            <v>1980</v>
          </cell>
          <cell r="E31" t="str">
            <v>003667</v>
          </cell>
          <cell r="F31">
            <v>1984</v>
          </cell>
          <cell r="G31">
            <v>7330</v>
          </cell>
          <cell r="H31" t="str">
            <v>4380B</v>
          </cell>
          <cell r="I31">
            <v>232035105</v>
          </cell>
        </row>
        <row r="32">
          <cell r="C32" t="str">
            <v>VEREX LABORATORIES INC</v>
          </cell>
          <cell r="D32">
            <v>1983</v>
          </cell>
          <cell r="E32" t="str">
            <v>011136</v>
          </cell>
          <cell r="F32">
            <v>2001</v>
          </cell>
          <cell r="G32">
            <v>2834</v>
          </cell>
          <cell r="H32" t="str">
            <v>VRXL</v>
          </cell>
          <cell r="I32">
            <v>923406201</v>
          </cell>
        </row>
        <row r="33">
          <cell r="C33" t="str">
            <v>MESA LABORATORIES INC</v>
          </cell>
          <cell r="D33">
            <v>1982</v>
          </cell>
          <cell r="E33" t="str">
            <v>007275</v>
          </cell>
          <cell r="F33">
            <v>2020</v>
          </cell>
          <cell r="G33">
            <v>3823</v>
          </cell>
          <cell r="H33" t="str">
            <v>MLAB</v>
          </cell>
          <cell r="I33" t="str">
            <v>59064R109</v>
          </cell>
        </row>
        <row r="34">
          <cell r="C34" t="str">
            <v>TSENG LABORATORIES INC</v>
          </cell>
          <cell r="D34">
            <v>1984</v>
          </cell>
          <cell r="E34" t="str">
            <v>010754</v>
          </cell>
          <cell r="F34">
            <v>1997</v>
          </cell>
          <cell r="G34">
            <v>3577</v>
          </cell>
          <cell r="H34" t="str">
            <v>TSNG</v>
          </cell>
          <cell r="I34">
            <v>898528104</v>
          </cell>
        </row>
        <row r="35">
          <cell r="C35" t="str">
            <v>BIOCRAFT LABORATORIES INC</v>
          </cell>
          <cell r="D35">
            <v>1983</v>
          </cell>
          <cell r="E35" t="str">
            <v>002225</v>
          </cell>
          <cell r="F35">
            <v>1994</v>
          </cell>
          <cell r="G35">
            <v>2834</v>
          </cell>
          <cell r="H35" t="str">
            <v>BCL.1</v>
          </cell>
          <cell r="I35" t="str">
            <v>090587106</v>
          </cell>
        </row>
        <row r="36">
          <cell r="C36" t="str">
            <v>ZETA LABORATORIES INC</v>
          </cell>
          <cell r="D36">
            <v>1980</v>
          </cell>
          <cell r="E36" t="str">
            <v>011683</v>
          </cell>
          <cell r="F36">
            <v>1984</v>
          </cell>
          <cell r="G36">
            <v>3679</v>
          </cell>
          <cell r="H36" t="str">
            <v>ZETA.1</v>
          </cell>
          <cell r="I36">
            <v>989499108</v>
          </cell>
        </row>
        <row r="37">
          <cell r="C37" t="str">
            <v>ROYCE LABORATORIES INC</v>
          </cell>
          <cell r="D37">
            <v>1985</v>
          </cell>
          <cell r="E37" t="str">
            <v>012369</v>
          </cell>
          <cell r="F37">
            <v>1996</v>
          </cell>
          <cell r="G37">
            <v>2834</v>
          </cell>
          <cell r="H37" t="str">
            <v>RLAB.</v>
          </cell>
          <cell r="I37">
            <v>780909503</v>
          </cell>
        </row>
        <row r="38">
          <cell r="C38" t="str">
            <v>ATRIX LABORATORIES INC</v>
          </cell>
          <cell r="D38">
            <v>1989</v>
          </cell>
          <cell r="E38" t="str">
            <v>021685</v>
          </cell>
          <cell r="F38">
            <v>2003</v>
          </cell>
          <cell r="G38">
            <v>2834</v>
          </cell>
          <cell r="H38" t="str">
            <v>ATRX.1</v>
          </cell>
          <cell r="I38" t="str">
            <v>04962L101</v>
          </cell>
        </row>
        <row r="39">
          <cell r="C39" t="str">
            <v>GULL LABORATORIES INC</v>
          </cell>
          <cell r="D39">
            <v>1987</v>
          </cell>
          <cell r="E39" t="str">
            <v>014619</v>
          </cell>
          <cell r="F39">
            <v>1997</v>
          </cell>
          <cell r="G39">
            <v>2835</v>
          </cell>
          <cell r="H39" t="str">
            <v>GUL.2</v>
          </cell>
          <cell r="I39">
            <v>402901201</v>
          </cell>
        </row>
        <row r="40">
          <cell r="C40" t="str">
            <v>ABLE LABORATORIES INC</v>
          </cell>
          <cell r="D40">
            <v>1989</v>
          </cell>
          <cell r="E40" t="str">
            <v>023000</v>
          </cell>
          <cell r="F40">
            <v>2004</v>
          </cell>
          <cell r="G40">
            <v>2834</v>
          </cell>
          <cell r="H40" t="str">
            <v>ABLSQ</v>
          </cell>
          <cell r="I40" t="str">
            <v>00371N407</v>
          </cell>
        </row>
        <row r="41">
          <cell r="C41" t="str">
            <v>IG LABORATORIES INC</v>
          </cell>
          <cell r="D41">
            <v>1986</v>
          </cell>
          <cell r="E41" t="str">
            <v>022261</v>
          </cell>
          <cell r="F41">
            <v>1994</v>
          </cell>
          <cell r="G41">
            <v>8071</v>
          </cell>
          <cell r="H41" t="str">
            <v>IGLI</v>
          </cell>
          <cell r="I41">
            <v>449583103</v>
          </cell>
        </row>
        <row r="42">
          <cell r="C42" t="str">
            <v>MERIS LABORATORIES INC</v>
          </cell>
          <cell r="D42">
            <v>1986</v>
          </cell>
          <cell r="E42" t="str">
            <v>024319</v>
          </cell>
          <cell r="F42">
            <v>1995</v>
          </cell>
          <cell r="G42">
            <v>8071</v>
          </cell>
          <cell r="H42" t="str">
            <v>MERSQ</v>
          </cell>
          <cell r="I42">
            <v>589848100</v>
          </cell>
        </row>
        <row r="43">
          <cell r="C43" t="str">
            <v>INNOVIR LABORATORIES INC</v>
          </cell>
          <cell r="D43">
            <v>1992</v>
          </cell>
          <cell r="E43" t="str">
            <v>028845</v>
          </cell>
          <cell r="F43">
            <v>1997</v>
          </cell>
          <cell r="G43">
            <v>2835</v>
          </cell>
          <cell r="H43" t="str">
            <v>3INVR</v>
          </cell>
          <cell r="I43" t="str">
            <v>45764Y106</v>
          </cell>
        </row>
        <row r="44">
          <cell r="C44" t="str">
            <v>IMPAX LABORATORIES INC</v>
          </cell>
          <cell r="D44">
            <v>1994</v>
          </cell>
          <cell r="E44" t="str">
            <v>061745</v>
          </cell>
          <cell r="F44">
            <v>2017</v>
          </cell>
          <cell r="G44">
            <v>2834</v>
          </cell>
          <cell r="H44" t="str">
            <v>IPXL</v>
          </cell>
          <cell r="I44" t="str">
            <v>45256B101</v>
          </cell>
        </row>
        <row r="45">
          <cell r="C45" t="str">
            <v>SILICON LABORATORIES INC</v>
          </cell>
          <cell r="D45">
            <v>1997</v>
          </cell>
          <cell r="E45">
            <v>133288</v>
          </cell>
          <cell r="F45">
            <v>2021</v>
          </cell>
          <cell r="G45">
            <v>3674</v>
          </cell>
          <cell r="H45" t="str">
            <v>SLAB</v>
          </cell>
          <cell r="I45">
            <v>826919102</v>
          </cell>
        </row>
        <row r="46">
          <cell r="C46" t="str">
            <v>U S LABORATORIES INC</v>
          </cell>
          <cell r="D46">
            <v>1996</v>
          </cell>
          <cell r="E46">
            <v>118444</v>
          </cell>
          <cell r="F46">
            <v>2001</v>
          </cell>
          <cell r="G46">
            <v>8734</v>
          </cell>
          <cell r="H46" t="str">
            <v>USLB.1</v>
          </cell>
          <cell r="I46" t="str">
            <v>90333T105</v>
          </cell>
        </row>
        <row r="47">
          <cell r="C47" t="str">
            <v>DOLBY LABORATORIES INC</v>
          </cell>
          <cell r="D47">
            <v>2000</v>
          </cell>
          <cell r="E47">
            <v>162354</v>
          </cell>
          <cell r="F47">
            <v>2021</v>
          </cell>
          <cell r="G47">
            <v>6794</v>
          </cell>
          <cell r="H47" t="str">
            <v>DLB</v>
          </cell>
          <cell r="I47" t="str">
            <v>25659T107</v>
          </cell>
        </row>
        <row r="48">
          <cell r="C48" t="str">
            <v>TRIO LABORATORIES INC</v>
          </cell>
          <cell r="D48">
            <v>1974</v>
          </cell>
          <cell r="E48" t="str">
            <v>010739</v>
          </cell>
          <cell r="F48">
            <v>1983</v>
          </cell>
          <cell r="G48">
            <v>3679</v>
          </cell>
          <cell r="H48" t="str">
            <v>1946B</v>
          </cell>
          <cell r="I48">
            <v>896692100</v>
          </cell>
        </row>
        <row r="49">
          <cell r="C49" t="str">
            <v>ABIOMED INC</v>
          </cell>
          <cell r="D49">
            <v>1986</v>
          </cell>
          <cell r="E49" t="str">
            <v>013619</v>
          </cell>
          <cell r="F49">
            <v>2020</v>
          </cell>
          <cell r="G49">
            <v>3841</v>
          </cell>
          <cell r="H49" t="str">
            <v>ABMD</v>
          </cell>
          <cell r="I49" t="str">
            <v>003654100</v>
          </cell>
        </row>
        <row r="50">
          <cell r="C50" t="str">
            <v>ABBVIE INC</v>
          </cell>
          <cell r="D50">
            <v>2008</v>
          </cell>
          <cell r="E50">
            <v>16101</v>
          </cell>
          <cell r="F50">
            <v>2021</v>
          </cell>
          <cell r="G50">
            <v>2836</v>
          </cell>
          <cell r="H50" t="str">
            <v>ABBV</v>
          </cell>
          <cell r="I50" t="str">
            <v>00287Y109</v>
          </cell>
        </row>
        <row r="51">
          <cell r="C51" t="str">
            <v>ENTITY NAME</v>
          </cell>
          <cell r="D51" t="str">
            <v>FIRST DATE</v>
          </cell>
          <cell r="E51" t="str">
            <v>GVKEY</v>
          </cell>
          <cell r="F51" t="str">
            <v>LAST DATE</v>
          </cell>
          <cell r="G51" t="str">
            <v>SIC</v>
          </cell>
          <cell r="H51" t="str">
            <v>TICKER</v>
          </cell>
          <cell r="I51" t="str">
            <v>CUSIP FULL</v>
          </cell>
        </row>
        <row r="52">
          <cell r="C52" t="str">
            <v>3M CO</v>
          </cell>
          <cell r="D52">
            <v>1950</v>
          </cell>
          <cell r="E52">
            <v>7435</v>
          </cell>
          <cell r="F52">
            <v>2021</v>
          </cell>
          <cell r="G52">
            <v>2670</v>
          </cell>
          <cell r="H52" t="str">
            <v>MMM</v>
          </cell>
          <cell r="I52" t="str">
            <v>88579Y101</v>
          </cell>
        </row>
        <row r="53">
          <cell r="C53" t="str">
            <v>ACCENTURE PLC</v>
          </cell>
          <cell r="D53">
            <v>1998</v>
          </cell>
          <cell r="E53">
            <v>143357</v>
          </cell>
          <cell r="F53">
            <v>2021</v>
          </cell>
          <cell r="G53">
            <v>8742</v>
          </cell>
          <cell r="H53" t="str">
            <v>ACN</v>
          </cell>
          <cell r="I53" t="str">
            <v>G1151C101</v>
          </cell>
        </row>
        <row r="54">
          <cell r="C54" t="str">
            <v>ADOBE INC</v>
          </cell>
          <cell r="D54">
            <v>1985</v>
          </cell>
          <cell r="E54">
            <v>12540</v>
          </cell>
          <cell r="F54">
            <v>2021</v>
          </cell>
          <cell r="G54">
            <v>7370</v>
          </cell>
          <cell r="H54" t="str">
            <v>ADBE</v>
          </cell>
          <cell r="I54" t="str">
            <v>00724F101</v>
          </cell>
        </row>
        <row r="55">
          <cell r="C55" t="str">
            <v>ADVANCE CIRCUITS INC</v>
          </cell>
          <cell r="D55">
            <v>1974</v>
          </cell>
          <cell r="E55">
            <v>1137</v>
          </cell>
          <cell r="F55">
            <v>1994</v>
          </cell>
          <cell r="G55">
            <v>3672</v>
          </cell>
          <cell r="H55" t="str">
            <v>ADVC.</v>
          </cell>
          <cell r="I55">
            <v>7383102</v>
          </cell>
        </row>
        <row r="56">
          <cell r="C56" t="str">
            <v>ADVANCED DRILLING SYSTEMS</v>
          </cell>
          <cell r="D56">
            <v>1976</v>
          </cell>
          <cell r="E56">
            <v>1144</v>
          </cell>
          <cell r="F56">
            <v>1985</v>
          </cell>
          <cell r="G56">
            <v>7359</v>
          </cell>
          <cell r="H56" t="str">
            <v>2267B</v>
          </cell>
          <cell r="I56">
            <v>7531106</v>
          </cell>
        </row>
        <row r="57">
          <cell r="C57" t="str">
            <v>ADVANCED SYSTEMS INC</v>
          </cell>
          <cell r="D57">
            <v>1977</v>
          </cell>
          <cell r="E57">
            <v>1145</v>
          </cell>
          <cell r="F57">
            <v>1986</v>
          </cell>
          <cell r="G57">
            <v>7812</v>
          </cell>
          <cell r="H57" t="str">
            <v>ASY.2</v>
          </cell>
          <cell r="I57">
            <v>7547102</v>
          </cell>
        </row>
        <row r="58">
          <cell r="C58" t="str">
            <v>ADVANCED TELECOMMUN-OLD</v>
          </cell>
          <cell r="D58">
            <v>1984</v>
          </cell>
          <cell r="E58">
            <v>1170</v>
          </cell>
          <cell r="F58">
            <v>1984</v>
          </cell>
          <cell r="G58">
            <v>4813</v>
          </cell>
          <cell r="H58" t="str">
            <v>ATEL.</v>
          </cell>
          <cell r="I58" t="str">
            <v>00799Y100</v>
          </cell>
        </row>
        <row r="59">
          <cell r="C59" t="str">
            <v>ADVANCED POWER TECHNOL INC</v>
          </cell>
          <cell r="D59">
            <v>1996</v>
          </cell>
          <cell r="E59">
            <v>138602</v>
          </cell>
          <cell r="F59">
            <v>2005</v>
          </cell>
          <cell r="G59">
            <v>3674</v>
          </cell>
          <cell r="H59" t="str">
            <v>APTI.2</v>
          </cell>
          <cell r="I59">
            <v>7.6100000000000004E+110</v>
          </cell>
        </row>
        <row r="60">
          <cell r="C60" t="str">
            <v>ADVANCED FIBER TECH AFT INC</v>
          </cell>
          <cell r="D60">
            <v>2002</v>
          </cell>
          <cell r="E60">
            <v>147871</v>
          </cell>
          <cell r="F60">
            <v>2005</v>
          </cell>
          <cell r="G60">
            <v>3550</v>
          </cell>
          <cell r="H60" t="str">
            <v>AFT.U.</v>
          </cell>
          <cell r="I60" t="str">
            <v>00651Q203</v>
          </cell>
        </row>
        <row r="61">
          <cell r="C61" t="str">
            <v>ADVANCED MED OPTIC-PRO FORMA</v>
          </cell>
          <cell r="D61">
            <v>2004</v>
          </cell>
          <cell r="E61">
            <v>164050</v>
          </cell>
          <cell r="F61">
            <v>2004</v>
          </cell>
          <cell r="G61">
            <v>5040</v>
          </cell>
          <cell r="H61" t="str">
            <v>AVO.P</v>
          </cell>
          <cell r="I61" t="str">
            <v>00793Y932</v>
          </cell>
        </row>
        <row r="62">
          <cell r="C62" t="str">
            <v>ADVANCED MICRO DV -PRO FORMA</v>
          </cell>
          <cell r="D62">
            <v>2005</v>
          </cell>
          <cell r="E62">
            <v>175894</v>
          </cell>
          <cell r="F62">
            <v>2005</v>
          </cell>
          <cell r="G62">
            <v>3674</v>
          </cell>
          <cell r="H62" t="str">
            <v>AMD.P</v>
          </cell>
          <cell r="I62" t="str">
            <v>00793Z939</v>
          </cell>
        </row>
        <row r="63">
          <cell r="C63" t="str">
            <v>ADVANCE ROSS CORP</v>
          </cell>
          <cell r="D63">
            <v>1962</v>
          </cell>
          <cell r="E63">
            <v>1138</v>
          </cell>
          <cell r="F63">
            <v>1994</v>
          </cell>
          <cell r="G63">
            <v>6099</v>
          </cell>
          <cell r="H63" t="str">
            <v>AROS.</v>
          </cell>
          <cell r="I63" t="str">
            <v>00750D103</v>
          </cell>
        </row>
        <row r="64">
          <cell r="C64" t="str">
            <v>ADVANCED CHEMICAL TECHNOLOGY</v>
          </cell>
          <cell r="D64">
            <v>1973</v>
          </cell>
          <cell r="E64">
            <v>1139</v>
          </cell>
          <cell r="F64">
            <v>1980</v>
          </cell>
          <cell r="G64">
            <v>3412</v>
          </cell>
          <cell r="H64" t="str">
            <v>ACTC.</v>
          </cell>
          <cell r="I64">
            <v>7509102</v>
          </cell>
        </row>
        <row r="65">
          <cell r="C65" t="str">
            <v>ADVANCED COMPUTER TECHNIQUES</v>
          </cell>
          <cell r="D65">
            <v>1973</v>
          </cell>
          <cell r="E65">
            <v>1141</v>
          </cell>
          <cell r="F65">
            <v>1992</v>
          </cell>
          <cell r="G65">
            <v>7373</v>
          </cell>
          <cell r="H65" t="str">
            <v>AVCD</v>
          </cell>
          <cell r="I65">
            <v>7518103</v>
          </cell>
        </row>
        <row r="66">
          <cell r="C66" t="str">
            <v>ADVANCED MICRO DEVICES</v>
          </cell>
          <cell r="D66">
            <v>1972</v>
          </cell>
          <cell r="E66">
            <v>1161</v>
          </cell>
          <cell r="F66">
            <v>2021</v>
          </cell>
          <cell r="G66">
            <v>3674</v>
          </cell>
          <cell r="H66" t="str">
            <v>AMD</v>
          </cell>
          <cell r="I66">
            <v>7903107</v>
          </cell>
        </row>
        <row r="67">
          <cell r="C67" t="str">
            <v>ADVANCED MONITORING SYS INC</v>
          </cell>
          <cell r="D67">
            <v>1983</v>
          </cell>
          <cell r="E67">
            <v>1163</v>
          </cell>
          <cell r="F67">
            <v>1993</v>
          </cell>
          <cell r="G67">
            <v>1389</v>
          </cell>
          <cell r="H67" t="str">
            <v>3ADNME</v>
          </cell>
          <cell r="I67">
            <v>7910102</v>
          </cell>
        </row>
        <row r="68">
          <cell r="C68" t="str">
            <v>ADVANCED MANUFACTURING SYS</v>
          </cell>
          <cell r="D68">
            <v>1982</v>
          </cell>
          <cell r="E68">
            <v>12524</v>
          </cell>
          <cell r="F68">
            <v>1989</v>
          </cell>
          <cell r="G68">
            <v>3569</v>
          </cell>
          <cell r="H68" t="str">
            <v>3AVMS</v>
          </cell>
          <cell r="I68" t="str">
            <v>00753R109</v>
          </cell>
        </row>
        <row r="69">
          <cell r="C69" t="str">
            <v>ADVANCED ENERGY CORP</v>
          </cell>
          <cell r="D69">
            <v>1981</v>
          </cell>
          <cell r="E69">
            <v>1142</v>
          </cell>
          <cell r="F69">
            <v>1990</v>
          </cell>
          <cell r="G69">
            <v>4953</v>
          </cell>
          <cell r="H69" t="str">
            <v>5119B</v>
          </cell>
          <cell r="I69" t="str">
            <v>00753L102</v>
          </cell>
        </row>
        <row r="70">
          <cell r="C70" t="str">
            <v>ADVANCED OXYGEN TECHNOLOGY</v>
          </cell>
          <cell r="D70">
            <v>1982</v>
          </cell>
          <cell r="E70">
            <v>1718</v>
          </cell>
          <cell r="F70">
            <v>2021</v>
          </cell>
          <cell r="G70">
            <v>6512</v>
          </cell>
          <cell r="H70" t="str">
            <v>AOXY</v>
          </cell>
          <cell r="I70" t="str">
            <v>00754B301</v>
          </cell>
        </row>
        <row r="71">
          <cell r="C71" t="str">
            <v>ADVANCED FUEL SYSTEMS INC</v>
          </cell>
          <cell r="D71">
            <v>1980</v>
          </cell>
          <cell r="E71">
            <v>1129</v>
          </cell>
          <cell r="F71">
            <v>1982</v>
          </cell>
          <cell r="G71">
            <v>3714</v>
          </cell>
          <cell r="H71" t="str">
            <v>AFSI.1</v>
          </cell>
          <cell r="I71">
            <v>6901102</v>
          </cell>
        </row>
        <row r="72">
          <cell r="C72" t="str">
            <v>ADVANCED LOGIC SYSTEMS INC</v>
          </cell>
          <cell r="D72">
            <v>1981</v>
          </cell>
          <cell r="E72">
            <v>1130</v>
          </cell>
          <cell r="F72">
            <v>1987</v>
          </cell>
          <cell r="G72">
            <v>3572</v>
          </cell>
          <cell r="H72" t="str">
            <v>5710B</v>
          </cell>
          <cell r="I72">
            <v>6902100</v>
          </cell>
        </row>
        <row r="73">
          <cell r="C73" t="str">
            <v>ADVANCED ENERGY CONCEPTS INC</v>
          </cell>
          <cell r="D73">
            <v>1980</v>
          </cell>
          <cell r="E73">
            <v>1168</v>
          </cell>
          <cell r="F73">
            <v>1988</v>
          </cell>
          <cell r="G73">
            <v>3080</v>
          </cell>
          <cell r="H73" t="str">
            <v>4092B</v>
          </cell>
          <cell r="I73">
            <v>7919103</v>
          </cell>
        </row>
        <row r="74">
          <cell r="C74" t="str">
            <v>ADVANCED COMMUNICATIONS INC</v>
          </cell>
          <cell r="D74">
            <v>1981</v>
          </cell>
          <cell r="E74">
            <v>1140</v>
          </cell>
          <cell r="F74">
            <v>1986</v>
          </cell>
          <cell r="G74">
            <v>3661</v>
          </cell>
          <cell r="H74" t="str">
            <v>5022B</v>
          </cell>
          <cell r="I74">
            <v>7510100</v>
          </cell>
        </row>
        <row r="75">
          <cell r="C75" t="str">
            <v>ADVANCED CELLULAR TECH INC</v>
          </cell>
          <cell r="D75">
            <v>1982</v>
          </cell>
          <cell r="E75">
            <v>11717</v>
          </cell>
          <cell r="F75">
            <v>1989</v>
          </cell>
          <cell r="G75">
            <v>3663</v>
          </cell>
          <cell r="H75" t="str">
            <v>ADWT</v>
          </cell>
          <cell r="I75" t="str">
            <v>05276C109</v>
          </cell>
        </row>
        <row r="76">
          <cell r="C76" t="str">
            <v>ADVANCED TELECOMMUNICATIONS</v>
          </cell>
          <cell r="D76">
            <v>1984</v>
          </cell>
          <cell r="E76">
            <v>1171</v>
          </cell>
          <cell r="F76">
            <v>1991</v>
          </cell>
          <cell r="G76">
            <v>4813</v>
          </cell>
          <cell r="H76" t="str">
            <v>ATEL.1</v>
          </cell>
          <cell r="I76">
            <v>7923105</v>
          </cell>
        </row>
        <row r="77">
          <cell r="C77" t="str">
            <v>ADVANCED TOBACCO PRODUCTS</v>
          </cell>
          <cell r="D77">
            <v>1986</v>
          </cell>
          <cell r="E77">
            <v>12591</v>
          </cell>
          <cell r="F77">
            <v>2002</v>
          </cell>
          <cell r="G77">
            <v>6794</v>
          </cell>
          <cell r="H77" t="str">
            <v>AVTH.1</v>
          </cell>
          <cell r="I77" t="str">
            <v>00755G101</v>
          </cell>
        </row>
        <row r="78">
          <cell r="C78" t="str">
            <v>ADVANCED ENERGY RESOURCES</v>
          </cell>
          <cell r="D78">
            <v>1982</v>
          </cell>
          <cell r="E78">
            <v>1143</v>
          </cell>
          <cell r="F78">
            <v>1988</v>
          </cell>
          <cell r="G78">
            <v>1381</v>
          </cell>
          <cell r="H78" t="str">
            <v>3AVEG</v>
          </cell>
          <cell r="I78" t="str">
            <v>00753M100</v>
          </cell>
        </row>
        <row r="79">
          <cell r="C79" t="str">
            <v>ADVANCED BATTERY TECH INC</v>
          </cell>
          <cell r="D79">
            <v>1985</v>
          </cell>
          <cell r="E79">
            <v>2831</v>
          </cell>
          <cell r="F79">
            <v>2010</v>
          </cell>
          <cell r="G79">
            <v>3690</v>
          </cell>
          <cell r="H79" t="str">
            <v>ABAT</v>
          </cell>
          <cell r="I79" t="str">
            <v>00752H102</v>
          </cell>
        </row>
        <row r="80">
          <cell r="C80" t="str">
            <v>ADVANCE DISPLAY TECHNOLOGIES</v>
          </cell>
          <cell r="D80">
            <v>1985</v>
          </cell>
          <cell r="E80">
            <v>12837</v>
          </cell>
          <cell r="F80">
            <v>2009</v>
          </cell>
          <cell r="G80">
            <v>3651</v>
          </cell>
          <cell r="H80" t="str">
            <v>3ADTI</v>
          </cell>
          <cell r="I80">
            <v>7422306</v>
          </cell>
        </row>
        <row r="81">
          <cell r="C81" t="str">
            <v>ADVANCED DIGITAL INFO CORP</v>
          </cell>
          <cell r="D81">
            <v>1995</v>
          </cell>
          <cell r="E81">
            <v>63644</v>
          </cell>
          <cell r="F81">
            <v>2005</v>
          </cell>
          <cell r="G81">
            <v>3572</v>
          </cell>
          <cell r="H81" t="str">
            <v>ADIC</v>
          </cell>
          <cell r="I81">
            <v>7525108</v>
          </cell>
        </row>
        <row r="82">
          <cell r="C82" t="str">
            <v>ADVANCED INST MGMT SOFTWARE</v>
          </cell>
          <cell r="D82">
            <v>1981</v>
          </cell>
          <cell r="E82">
            <v>12336</v>
          </cell>
          <cell r="F82">
            <v>1987</v>
          </cell>
          <cell r="G82">
            <v>7372</v>
          </cell>
          <cell r="H82" t="str">
            <v>AIMS.</v>
          </cell>
          <cell r="I82">
            <v>7927106</v>
          </cell>
        </row>
        <row r="83">
          <cell r="C83" t="str">
            <v>ADVANCED VIRAL RESEARCH CORP</v>
          </cell>
          <cell r="D83">
            <v>1996</v>
          </cell>
          <cell r="E83">
            <v>21424</v>
          </cell>
          <cell r="F83">
            <v>2007</v>
          </cell>
          <cell r="G83">
            <v>2834</v>
          </cell>
          <cell r="H83" t="str">
            <v>ADVR</v>
          </cell>
          <cell r="I83">
            <v>7928104</v>
          </cell>
        </row>
        <row r="84">
          <cell r="C84" t="str">
            <v>ADVANCED DETECTORS INC</v>
          </cell>
          <cell r="D84">
            <v>1986</v>
          </cell>
          <cell r="E84">
            <v>13485</v>
          </cell>
          <cell r="F84">
            <v>1995</v>
          </cell>
          <cell r="G84">
            <v>8731</v>
          </cell>
          <cell r="H84" t="str">
            <v>3ADETE</v>
          </cell>
          <cell r="I84">
            <v>7977101</v>
          </cell>
        </row>
        <row r="85">
          <cell r="C85" t="str">
            <v>ADVANCED MATERIALS GROUP INC</v>
          </cell>
          <cell r="D85">
            <v>1993</v>
          </cell>
          <cell r="E85">
            <v>28483</v>
          </cell>
          <cell r="F85">
            <v>2008</v>
          </cell>
          <cell r="G85">
            <v>3086</v>
          </cell>
          <cell r="H85" t="str">
            <v>ADMGQ</v>
          </cell>
          <cell r="I85" t="str">
            <v>00753U102</v>
          </cell>
        </row>
        <row r="86">
          <cell r="C86" t="str">
            <v>ADVANCED INTERVENTIONAL SYS</v>
          </cell>
          <cell r="D86">
            <v>1986</v>
          </cell>
          <cell r="E86">
            <v>24654</v>
          </cell>
          <cell r="F86">
            <v>1993</v>
          </cell>
          <cell r="G86">
            <v>3845</v>
          </cell>
          <cell r="H86" t="str">
            <v>LAIS</v>
          </cell>
          <cell r="I86">
            <v>7954100</v>
          </cell>
        </row>
        <row r="87">
          <cell r="C87" t="str">
            <v>ADVANCED MARKETING SERVICES</v>
          </cell>
          <cell r="D87">
            <v>1986</v>
          </cell>
          <cell r="E87">
            <v>13503</v>
          </cell>
          <cell r="F87">
            <v>2002</v>
          </cell>
          <cell r="G87">
            <v>5190</v>
          </cell>
          <cell r="H87" t="str">
            <v>MKTSQ.</v>
          </cell>
          <cell r="I87" t="str">
            <v>00753T105</v>
          </cell>
        </row>
        <row r="88">
          <cell r="C88" t="str">
            <v>ADVANCED FINANCIAL</v>
          </cell>
          <cell r="D88">
            <v>1991</v>
          </cell>
          <cell r="E88">
            <v>24328</v>
          </cell>
          <cell r="F88">
            <v>1995</v>
          </cell>
          <cell r="G88">
            <v>6162</v>
          </cell>
          <cell r="H88" t="str">
            <v>3AVFI.</v>
          </cell>
          <cell r="I88" t="str">
            <v>00753J305</v>
          </cell>
        </row>
        <row r="89">
          <cell r="C89" t="str">
            <v>ADVANCED TISSUE SCI  -CL A</v>
          </cell>
          <cell r="D89">
            <v>1987</v>
          </cell>
          <cell r="E89">
            <v>14836</v>
          </cell>
          <cell r="F89">
            <v>2001</v>
          </cell>
          <cell r="G89">
            <v>2836</v>
          </cell>
          <cell r="H89" t="str">
            <v>ATISZ</v>
          </cell>
          <cell r="I89" t="str">
            <v>00755F103</v>
          </cell>
        </row>
        <row r="90">
          <cell r="C90" t="str">
            <v>ADVANCED ENVIR RECYCL  -CL A</v>
          </cell>
          <cell r="D90">
            <v>1989</v>
          </cell>
          <cell r="E90">
            <v>20036</v>
          </cell>
          <cell r="F90">
            <v>2016</v>
          </cell>
          <cell r="G90">
            <v>2430</v>
          </cell>
          <cell r="H90" t="str">
            <v>AERT</v>
          </cell>
          <cell r="I90">
            <v>7947104</v>
          </cell>
        </row>
        <row r="91">
          <cell r="C91" t="str">
            <v>ADVANCED GRAVIS COMPUTER TEC</v>
          </cell>
          <cell r="D91">
            <v>1986</v>
          </cell>
          <cell r="E91">
            <v>15451</v>
          </cell>
          <cell r="F91">
            <v>1995</v>
          </cell>
          <cell r="G91">
            <v>3577</v>
          </cell>
          <cell r="H91" t="str">
            <v>3GRVSF</v>
          </cell>
          <cell r="I91" t="str">
            <v>00753K104</v>
          </cell>
        </row>
        <row r="92">
          <cell r="C92" t="str">
            <v>ADVANCED ORTHOPEDIC TECH INC</v>
          </cell>
          <cell r="D92">
            <v>1991</v>
          </cell>
          <cell r="E92">
            <v>24963</v>
          </cell>
          <cell r="F92">
            <v>1995</v>
          </cell>
          <cell r="G92">
            <v>3842</v>
          </cell>
          <cell r="H92" t="str">
            <v>AOTI</v>
          </cell>
          <cell r="I92" t="str">
            <v>00754F302</v>
          </cell>
        </row>
        <row r="93">
          <cell r="C93" t="str">
            <v>ADVANCED LOGIC RESEARCH INC</v>
          </cell>
          <cell r="D93">
            <v>1987</v>
          </cell>
          <cell r="E93">
            <v>21251</v>
          </cell>
          <cell r="F93">
            <v>1996</v>
          </cell>
          <cell r="G93">
            <v>3571</v>
          </cell>
          <cell r="H93" t="str">
            <v>AALR</v>
          </cell>
          <cell r="I93">
            <v>7948102</v>
          </cell>
        </row>
        <row r="94">
          <cell r="C94" t="str">
            <v>ADVANCED PHOTONIX INC  -CL A</v>
          </cell>
          <cell r="D94">
            <v>1990</v>
          </cell>
          <cell r="E94">
            <v>23616</v>
          </cell>
          <cell r="F94">
            <v>2013</v>
          </cell>
          <cell r="G94">
            <v>3674</v>
          </cell>
          <cell r="H94" t="str">
            <v>API.1</v>
          </cell>
          <cell r="I94">
            <v>7.5399999999999992E+109</v>
          </cell>
        </row>
        <row r="95">
          <cell r="C95" t="str">
            <v>ADVANCED PROMOTION TECH INC</v>
          </cell>
          <cell r="D95">
            <v>1988</v>
          </cell>
          <cell r="E95">
            <v>24217</v>
          </cell>
          <cell r="F95">
            <v>1995</v>
          </cell>
          <cell r="G95">
            <v>7310</v>
          </cell>
          <cell r="H95" t="str">
            <v>APTV.1</v>
          </cell>
          <cell r="I95">
            <v>7952104</v>
          </cell>
        </row>
        <row r="96">
          <cell r="C96" t="str">
            <v>ADVANCED SURGICAL INC</v>
          </cell>
          <cell r="D96">
            <v>1992</v>
          </cell>
          <cell r="E96">
            <v>28687</v>
          </cell>
          <cell r="F96">
            <v>1994</v>
          </cell>
          <cell r="G96">
            <v>3841</v>
          </cell>
          <cell r="H96" t="str">
            <v>ASUR.1</v>
          </cell>
          <cell r="I96" t="str">
            <v>00754R108</v>
          </cell>
        </row>
        <row r="97">
          <cell r="C97" t="str">
            <v>ADVANCED MAMMOGRAPHY SYS INC</v>
          </cell>
          <cell r="D97">
            <v>1992</v>
          </cell>
          <cell r="E97">
            <v>27621</v>
          </cell>
          <cell r="F97">
            <v>1996</v>
          </cell>
          <cell r="G97">
            <v>3845</v>
          </cell>
          <cell r="H97" t="str">
            <v>MAMOC</v>
          </cell>
          <cell r="I97" t="str">
            <v>00753Q101</v>
          </cell>
        </row>
        <row r="98">
          <cell r="C98" t="str">
            <v>ADVANCED FIBRE COMM INC</v>
          </cell>
          <cell r="D98">
            <v>1994</v>
          </cell>
          <cell r="E98">
            <v>63678</v>
          </cell>
          <cell r="F98">
            <v>2003</v>
          </cell>
          <cell r="G98">
            <v>3661</v>
          </cell>
          <cell r="H98" t="str">
            <v>AFCI</v>
          </cell>
          <cell r="I98" t="str">
            <v>00754A105</v>
          </cell>
        </row>
        <row r="99">
          <cell r="C99" t="str">
            <v>ADVANCED THERAPEUTIC SYS LTD</v>
          </cell>
          <cell r="D99">
            <v>1993</v>
          </cell>
          <cell r="E99">
            <v>61168</v>
          </cell>
          <cell r="F99">
            <v>1995</v>
          </cell>
          <cell r="G99">
            <v>3845</v>
          </cell>
          <cell r="H99" t="str">
            <v>ATH.1</v>
          </cell>
          <cell r="I99" t="str">
            <v>G0099P109</v>
          </cell>
        </row>
        <row r="100">
          <cell r="C100" t="str">
            <v>ADVANCED DEPOSITION TECH INC</v>
          </cell>
          <cell r="D100">
            <v>1990</v>
          </cell>
          <cell r="E100">
            <v>28828</v>
          </cell>
          <cell r="F100">
            <v>1999</v>
          </cell>
          <cell r="G100">
            <v>3490</v>
          </cell>
          <cell r="H100" t="str">
            <v>ADTC</v>
          </cell>
          <cell r="I100">
            <v>7521107</v>
          </cell>
        </row>
        <row r="101">
          <cell r="C101" t="str">
            <v>ADVANCED RECYCLING SCIENCES</v>
          </cell>
          <cell r="D101">
            <v>2000</v>
          </cell>
          <cell r="E101">
            <v>31417</v>
          </cell>
          <cell r="F101">
            <v>2002</v>
          </cell>
          <cell r="G101">
            <v>4955</v>
          </cell>
          <cell r="H101" t="str">
            <v>ARYC.</v>
          </cell>
          <cell r="I101" t="str">
            <v>00762C101</v>
          </cell>
        </row>
        <row r="102">
          <cell r="C102" t="str">
            <v>ADVANCED ENERGY INDS INC</v>
          </cell>
          <cell r="D102">
            <v>1994</v>
          </cell>
          <cell r="E102">
            <v>61562</v>
          </cell>
          <cell r="F102">
            <v>2021</v>
          </cell>
          <cell r="G102">
            <v>3829</v>
          </cell>
          <cell r="H102" t="str">
            <v>AEIS</v>
          </cell>
          <cell r="I102">
            <v>7973100</v>
          </cell>
        </row>
        <row r="103">
          <cell r="C103" t="str">
            <v>ADVANCED VOICE TECHNOLOGIES</v>
          </cell>
          <cell r="D103">
            <v>1993</v>
          </cell>
          <cell r="E103">
            <v>31499</v>
          </cell>
          <cell r="F103">
            <v>1995</v>
          </cell>
          <cell r="G103">
            <v>3661</v>
          </cell>
          <cell r="H103" t="str">
            <v>GGTS</v>
          </cell>
          <cell r="I103" t="str">
            <v>36467C103</v>
          </cell>
        </row>
        <row r="104">
          <cell r="C104" t="str">
            <v>ADVANCED LIGHTING TECH INC</v>
          </cell>
          <cell r="D104">
            <v>1996</v>
          </cell>
          <cell r="E104">
            <v>61690</v>
          </cell>
          <cell r="F104">
            <v>2003</v>
          </cell>
          <cell r="G104">
            <v>3640</v>
          </cell>
          <cell r="H104" t="str">
            <v>3ADLTQ</v>
          </cell>
          <cell r="I104" t="str">
            <v>00753C102</v>
          </cell>
        </row>
        <row r="105">
          <cell r="C105" t="str">
            <v>ADVANCED ID CORP</v>
          </cell>
          <cell r="D105">
            <v>2000</v>
          </cell>
          <cell r="E105">
            <v>127655</v>
          </cell>
          <cell r="F105">
            <v>2008</v>
          </cell>
          <cell r="G105">
            <v>3674</v>
          </cell>
          <cell r="H105" t="str">
            <v>AIDO</v>
          </cell>
          <cell r="I105" t="str">
            <v>00763V108</v>
          </cell>
        </row>
        <row r="106">
          <cell r="C106" t="str">
            <v>ADVANCEPCS</v>
          </cell>
          <cell r="D106">
            <v>1995</v>
          </cell>
          <cell r="E106">
            <v>63728</v>
          </cell>
          <cell r="F106">
            <v>2002</v>
          </cell>
          <cell r="G106">
            <v>6411</v>
          </cell>
          <cell r="H106" t="str">
            <v>ADVP.</v>
          </cell>
          <cell r="I106" t="str">
            <v>00790K109</v>
          </cell>
        </row>
        <row r="107">
          <cell r="C107" t="str">
            <v>ADVANCED OPTICS ELECTRONICS</v>
          </cell>
          <cell r="D107">
            <v>1998</v>
          </cell>
          <cell r="E107">
            <v>66123</v>
          </cell>
          <cell r="F107">
            <v>2006</v>
          </cell>
          <cell r="G107">
            <v>3577</v>
          </cell>
          <cell r="H107" t="str">
            <v>ADOT</v>
          </cell>
          <cell r="I107" t="str">
            <v>00754V109</v>
          </cell>
        </row>
        <row r="108">
          <cell r="C108" t="str">
            <v>ADVANCE FINANCIAL BANCORP</v>
          </cell>
          <cell r="D108">
            <v>1997</v>
          </cell>
          <cell r="E108">
            <v>64546</v>
          </cell>
          <cell r="F108">
            <v>2004</v>
          </cell>
          <cell r="G108">
            <v>6035</v>
          </cell>
          <cell r="H108" t="str">
            <v>AFBC</v>
          </cell>
          <cell r="I108">
            <v>7437106</v>
          </cell>
        </row>
        <row r="109">
          <cell r="C109" t="str">
            <v>ADVANCED PROTEOME THERAPETCS</v>
          </cell>
          <cell r="D109">
            <v>2002</v>
          </cell>
          <cell r="E109">
            <v>26761</v>
          </cell>
          <cell r="F109">
            <v>2021</v>
          </cell>
          <cell r="G109">
            <v>2836</v>
          </cell>
          <cell r="H109" t="str">
            <v>APTCF</v>
          </cell>
          <cell r="I109">
            <v>7628209</v>
          </cell>
        </row>
        <row r="110">
          <cell r="C110" t="str">
            <v>ADVANCED ENGINE TECHNOLOGIES</v>
          </cell>
          <cell r="D110">
            <v>1998</v>
          </cell>
          <cell r="E110">
            <v>66124</v>
          </cell>
          <cell r="F110">
            <v>2004</v>
          </cell>
          <cell r="G110">
            <v>3510</v>
          </cell>
          <cell r="H110" t="str">
            <v>AENG</v>
          </cell>
          <cell r="I110" t="str">
            <v>00758C107</v>
          </cell>
        </row>
        <row r="111">
          <cell r="C111" t="str">
            <v>ADVANCE STORES CO INC</v>
          </cell>
          <cell r="D111">
            <v>1996</v>
          </cell>
          <cell r="E111">
            <v>147567</v>
          </cell>
          <cell r="F111">
            <v>2002</v>
          </cell>
          <cell r="G111">
            <v>5531</v>
          </cell>
          <cell r="H111" t="str">
            <v>0211B</v>
          </cell>
          <cell r="I111" t="str">
            <v>00751K932</v>
          </cell>
        </row>
        <row r="112">
          <cell r="C112" t="str">
            <v>ADVANCED SYSTEMS INTL INC</v>
          </cell>
          <cell r="D112">
            <v>1999</v>
          </cell>
          <cell r="E112">
            <v>66322</v>
          </cell>
          <cell r="F112">
            <v>2000</v>
          </cell>
          <cell r="G112">
            <v>7372</v>
          </cell>
          <cell r="H112" t="str">
            <v>ADSN</v>
          </cell>
          <cell r="I112" t="str">
            <v>00757P109</v>
          </cell>
        </row>
        <row r="113">
          <cell r="C113" t="str">
            <v>ADVANCED SWITCHING COMM INC</v>
          </cell>
          <cell r="D113">
            <v>1997</v>
          </cell>
          <cell r="E113">
            <v>140441</v>
          </cell>
          <cell r="F113">
            <v>2001</v>
          </cell>
          <cell r="G113">
            <v>3576</v>
          </cell>
          <cell r="H113" t="str">
            <v>ASCX</v>
          </cell>
          <cell r="I113" t="str">
            <v>00757V106</v>
          </cell>
        </row>
        <row r="114">
          <cell r="C114" t="str">
            <v>ADVANCED CONTAINER TECHN INC</v>
          </cell>
          <cell r="D114">
            <v>2013</v>
          </cell>
          <cell r="E114">
            <v>115165</v>
          </cell>
          <cell r="F114">
            <v>2019</v>
          </cell>
          <cell r="G114">
            <v>3089</v>
          </cell>
          <cell r="H114" t="str">
            <v>ACTX</v>
          </cell>
          <cell r="I114" t="str">
            <v>00791F109</v>
          </cell>
        </row>
        <row r="115">
          <cell r="C115" t="str">
            <v>ADVANCED ANALOGIC TECH</v>
          </cell>
          <cell r="D115">
            <v>2000</v>
          </cell>
          <cell r="E115">
            <v>163679</v>
          </cell>
          <cell r="F115">
            <v>2010</v>
          </cell>
          <cell r="G115">
            <v>3674</v>
          </cell>
          <cell r="H115" t="str">
            <v>AATI</v>
          </cell>
          <cell r="I115" t="str">
            <v>00752J108</v>
          </cell>
        </row>
        <row r="116">
          <cell r="C116" t="str">
            <v>ADVANCE AUTO PARTS INC</v>
          </cell>
          <cell r="D116">
            <v>1999</v>
          </cell>
          <cell r="E116">
            <v>145977</v>
          </cell>
          <cell r="F116">
            <v>2021</v>
          </cell>
          <cell r="G116">
            <v>5531</v>
          </cell>
          <cell r="H116" t="str">
            <v>AAP</v>
          </cell>
          <cell r="I116" t="str">
            <v>00751Y106</v>
          </cell>
        </row>
        <row r="117">
          <cell r="C117" t="str">
            <v>ADVANCED MEDICAL OPTICS INC</v>
          </cell>
          <cell r="D117">
            <v>1997</v>
          </cell>
          <cell r="E117">
            <v>148870</v>
          </cell>
          <cell r="F117">
            <v>2008</v>
          </cell>
          <cell r="G117">
            <v>3845</v>
          </cell>
          <cell r="H117" t="str">
            <v>EYE.3</v>
          </cell>
          <cell r="I117" t="str">
            <v>00763M108</v>
          </cell>
        </row>
        <row r="118">
          <cell r="C118" t="str">
            <v>ADVANCED ACCESSORY HLDGS CP</v>
          </cell>
          <cell r="D118">
            <v>1996</v>
          </cell>
          <cell r="E118">
            <v>145984</v>
          </cell>
          <cell r="F118">
            <v>2005</v>
          </cell>
          <cell r="G118">
            <v>3790</v>
          </cell>
          <cell r="H118" t="str">
            <v>0769B</v>
          </cell>
          <cell r="I118" t="str">
            <v>00799Y936</v>
          </cell>
        </row>
        <row r="119">
          <cell r="C119" t="str">
            <v>ADVANCE AMER CASH ADVANCE CT</v>
          </cell>
          <cell r="D119">
            <v>1999</v>
          </cell>
          <cell r="E119">
            <v>161067</v>
          </cell>
          <cell r="F119">
            <v>2011</v>
          </cell>
          <cell r="G119">
            <v>6141</v>
          </cell>
          <cell r="H119" t="str">
            <v>AEA</v>
          </cell>
          <cell r="I119" t="str">
            <v>00739W107</v>
          </cell>
        </row>
        <row r="120">
          <cell r="C120" t="str">
            <v>ADVANCED BIOHEALING  -REDH</v>
          </cell>
          <cell r="D120">
            <v>2009</v>
          </cell>
          <cell r="E120">
            <v>186609</v>
          </cell>
          <cell r="F120">
            <v>2010</v>
          </cell>
          <cell r="G120">
            <v>2836</v>
          </cell>
          <cell r="H120" t="str">
            <v>ABHB</v>
          </cell>
          <cell r="I120" t="str">
            <v>00752T106</v>
          </cell>
        </row>
        <row r="121">
          <cell r="C121" t="str">
            <v>ADVANCED LIFE SCIENCE HLDGS</v>
          </cell>
          <cell r="D121">
            <v>2000</v>
          </cell>
          <cell r="E121">
            <v>163919</v>
          </cell>
          <cell r="F121">
            <v>2010</v>
          </cell>
          <cell r="G121">
            <v>2834</v>
          </cell>
          <cell r="H121" t="str">
            <v>ADLS</v>
          </cell>
          <cell r="I121" t="str">
            <v>00765H305</v>
          </cell>
        </row>
        <row r="122">
          <cell r="C122" t="str">
            <v>ADVANCED VOICE RECOGNITION</v>
          </cell>
          <cell r="D122">
            <v>2007</v>
          </cell>
          <cell r="E122">
            <v>177190</v>
          </cell>
          <cell r="F122">
            <v>2020</v>
          </cell>
          <cell r="G122">
            <v>7372</v>
          </cell>
          <cell r="H122" t="str">
            <v>AVOI</v>
          </cell>
          <cell r="I122" t="str">
            <v>00767C106</v>
          </cell>
        </row>
        <row r="123">
          <cell r="C123" t="str">
            <v>ADVANCED TECHNOLOGY ACQ CORP</v>
          </cell>
          <cell r="D123">
            <v>2006</v>
          </cell>
          <cell r="E123">
            <v>177699</v>
          </cell>
          <cell r="F123">
            <v>2008</v>
          </cell>
          <cell r="G123">
            <v>9995</v>
          </cell>
          <cell r="H123" t="str">
            <v>AXC.1</v>
          </cell>
          <cell r="I123">
            <v>7556103</v>
          </cell>
        </row>
        <row r="124">
          <cell r="C124" t="str">
            <v>ADVANCED BIOMEDICAL TECH INC</v>
          </cell>
          <cell r="D124">
            <v>2011</v>
          </cell>
          <cell r="E124">
            <v>182960</v>
          </cell>
          <cell r="F124">
            <v>2020</v>
          </cell>
          <cell r="G124">
            <v>3841</v>
          </cell>
          <cell r="H124" t="str">
            <v>ABMT</v>
          </cell>
          <cell r="I124" t="str">
            <v>00752M101</v>
          </cell>
        </row>
        <row r="125">
          <cell r="C125" t="str">
            <v>ADVANCED EXPLORATIONS INC</v>
          </cell>
          <cell r="D125">
            <v>2011</v>
          </cell>
          <cell r="E125">
            <v>140181</v>
          </cell>
          <cell r="F125">
            <v>2013</v>
          </cell>
          <cell r="G125">
            <v>1000</v>
          </cell>
          <cell r="H125" t="str">
            <v>ADEXF</v>
          </cell>
          <cell r="I125" t="str">
            <v>00765C108</v>
          </cell>
        </row>
        <row r="126">
          <cell r="C126" t="str">
            <v>ADVANCED EMISSIONS SOLUTIONS</v>
          </cell>
          <cell r="D126">
            <v>2001</v>
          </cell>
          <cell r="E126">
            <v>156578</v>
          </cell>
          <cell r="F126">
            <v>2020</v>
          </cell>
          <cell r="G126">
            <v>3559</v>
          </cell>
          <cell r="H126" t="str">
            <v>ADES</v>
          </cell>
          <cell r="I126" t="str">
            <v>00770C101</v>
          </cell>
        </row>
        <row r="127">
          <cell r="C127" t="str">
            <v>ADVANCED DISPOSAL SERVICES</v>
          </cell>
          <cell r="D127">
            <v>2012</v>
          </cell>
          <cell r="E127">
            <v>16648</v>
          </cell>
          <cell r="F127">
            <v>2019</v>
          </cell>
          <cell r="G127">
            <v>4953</v>
          </cell>
          <cell r="H127" t="str">
            <v>ADSW</v>
          </cell>
          <cell r="I127" t="str">
            <v>00790X101</v>
          </cell>
        </row>
        <row r="128">
          <cell r="C128" t="str">
            <v>ADVANCED DRAINAGE SYSTEMS</v>
          </cell>
          <cell r="D128">
            <v>2011</v>
          </cell>
          <cell r="E128">
            <v>20126</v>
          </cell>
          <cell r="F128">
            <v>2020</v>
          </cell>
          <cell r="G128">
            <v>3080</v>
          </cell>
          <cell r="H128" t="str">
            <v>WMS</v>
          </cell>
          <cell r="I128" t="str">
            <v>00790R104</v>
          </cell>
        </row>
        <row r="129">
          <cell r="C129" t="str">
            <v>ADVANCED ACCELERATR APP -ADR</v>
          </cell>
          <cell r="D129">
            <v>2013</v>
          </cell>
          <cell r="E129">
            <v>22266</v>
          </cell>
          <cell r="F129">
            <v>2016</v>
          </cell>
          <cell r="G129">
            <v>2836</v>
          </cell>
          <cell r="H129" t="str">
            <v>AAAP</v>
          </cell>
          <cell r="I129" t="str">
            <v>00790T100</v>
          </cell>
        </row>
        <row r="130">
          <cell r="C130" t="str">
            <v>ADVANCEPIERRE FOODS HOLDINGS</v>
          </cell>
          <cell r="D130">
            <v>2011</v>
          </cell>
          <cell r="E130">
            <v>27148</v>
          </cell>
          <cell r="F130">
            <v>2016</v>
          </cell>
          <cell r="G130">
            <v>2000</v>
          </cell>
          <cell r="H130" t="str">
            <v>APFH</v>
          </cell>
          <cell r="I130" t="str">
            <v>00782L107</v>
          </cell>
        </row>
        <row r="131">
          <cell r="C131" t="str">
            <v>ACRES LTD</v>
          </cell>
          <cell r="D131">
            <v>1967</v>
          </cell>
          <cell r="E131">
            <v>1105</v>
          </cell>
          <cell r="F131">
            <v>1974</v>
          </cell>
          <cell r="G131">
            <v>8700</v>
          </cell>
          <cell r="H131" t="str">
            <v>ALD.4</v>
          </cell>
          <cell r="I131">
            <v>4883104</v>
          </cell>
        </row>
        <row r="132">
          <cell r="C132" t="str">
            <v>ADAMS-MILLIS CORP</v>
          </cell>
          <cell r="D132">
            <v>1950</v>
          </cell>
          <cell r="E132">
            <v>1120</v>
          </cell>
          <cell r="F132">
            <v>1987</v>
          </cell>
          <cell r="G132">
            <v>2250</v>
          </cell>
          <cell r="H132" t="str">
            <v>ALL.2</v>
          </cell>
          <cell r="I132">
            <v>6284103</v>
          </cell>
        </row>
        <row r="133">
          <cell r="C133" t="str">
            <v>ALABAMA BY-PRODUCTS  -CL B</v>
          </cell>
          <cell r="D133">
            <v>1966</v>
          </cell>
          <cell r="E133">
            <v>1223</v>
          </cell>
          <cell r="F133">
            <v>1984</v>
          </cell>
          <cell r="G133">
            <v>1220</v>
          </cell>
          <cell r="H133" t="str">
            <v>1358B</v>
          </cell>
          <cell r="I133">
            <v>10239408</v>
          </cell>
        </row>
        <row r="134">
          <cell r="C134" t="str">
            <v>ALAMITO CO</v>
          </cell>
          <cell r="D134">
            <v>1980</v>
          </cell>
          <cell r="E134">
            <v>1227</v>
          </cell>
          <cell r="F134">
            <v>1985</v>
          </cell>
          <cell r="G134">
            <v>4911</v>
          </cell>
          <cell r="H134" t="str">
            <v>ATO.3</v>
          </cell>
          <cell r="I134">
            <v>11240108</v>
          </cell>
        </row>
        <row r="135">
          <cell r="C135" t="str">
            <v>ALBANY INTL CORP  -OLD</v>
          </cell>
          <cell r="D135">
            <v>1966</v>
          </cell>
          <cell r="E135">
            <v>1236</v>
          </cell>
          <cell r="F135">
            <v>1982</v>
          </cell>
          <cell r="G135">
            <v>2221</v>
          </cell>
          <cell r="H135" t="str">
            <v>ABY.</v>
          </cell>
          <cell r="I135">
            <v>12347100</v>
          </cell>
        </row>
        <row r="136">
          <cell r="C136" t="str">
            <v>ALBION INTL RESOURCES INC</v>
          </cell>
          <cell r="D136">
            <v>1980</v>
          </cell>
          <cell r="E136">
            <v>1241</v>
          </cell>
          <cell r="F136">
            <v>1988</v>
          </cell>
          <cell r="G136">
            <v>1311</v>
          </cell>
          <cell r="H136" t="str">
            <v>6584B</v>
          </cell>
          <cell r="I136">
            <v>13325105</v>
          </cell>
        </row>
        <row r="137">
          <cell r="C137" t="str">
            <v>ALBUQUERQUE WESTN SOLAR INDS</v>
          </cell>
          <cell r="D137">
            <v>1976</v>
          </cell>
          <cell r="E137">
            <v>1242</v>
          </cell>
          <cell r="F137">
            <v>1985</v>
          </cell>
          <cell r="G137">
            <v>6799</v>
          </cell>
          <cell r="H137" t="str">
            <v>2873B</v>
          </cell>
          <cell r="I137">
            <v>13655204</v>
          </cell>
        </row>
        <row r="138">
          <cell r="C138" t="str">
            <v>ALDRICH CHEMICAL INC</v>
          </cell>
          <cell r="D138">
            <v>1967</v>
          </cell>
          <cell r="E138">
            <v>1252</v>
          </cell>
          <cell r="F138">
            <v>1975</v>
          </cell>
          <cell r="G138">
            <v>5190</v>
          </cell>
          <cell r="H138" t="str">
            <v>ALDC.</v>
          </cell>
          <cell r="I138">
            <v>14428106</v>
          </cell>
        </row>
        <row r="139">
          <cell r="C139" t="str">
            <v>ALEXANDER HAMILTON INST INC</v>
          </cell>
          <cell r="D139">
            <v>1960</v>
          </cell>
          <cell r="E139">
            <v>1256</v>
          </cell>
          <cell r="F139">
            <v>1969</v>
          </cell>
          <cell r="G139">
            <v>8200</v>
          </cell>
          <cell r="H139" t="str">
            <v>AALX</v>
          </cell>
          <cell r="I139">
            <v>14626105</v>
          </cell>
        </row>
        <row r="140">
          <cell r="C140" t="str">
            <v>ALGERAN INC</v>
          </cell>
          <cell r="D140">
            <v>1975</v>
          </cell>
          <cell r="E140">
            <v>1261</v>
          </cell>
          <cell r="F140">
            <v>1982</v>
          </cell>
          <cell r="G140">
            <v>3451</v>
          </cell>
          <cell r="H140" t="str">
            <v>ALAQE</v>
          </cell>
          <cell r="I140">
            <v>15599103</v>
          </cell>
        </row>
        <row r="141">
          <cell r="C141" t="str">
            <v>ALGOMA CENTRAL CORP</v>
          </cell>
          <cell r="D141">
            <v>1960</v>
          </cell>
          <cell r="E141">
            <v>1262</v>
          </cell>
          <cell r="F141">
            <v>2020</v>
          </cell>
          <cell r="G141">
            <v>4400</v>
          </cell>
          <cell r="H141" t="str">
            <v>AGMJF</v>
          </cell>
          <cell r="I141">
            <v>15644107</v>
          </cell>
        </row>
        <row r="142">
          <cell r="C142" t="str">
            <v>ALL AMERICAN BURGER INC</v>
          </cell>
          <cell r="D142">
            <v>1975</v>
          </cell>
          <cell r="E142">
            <v>1268</v>
          </cell>
          <cell r="F142">
            <v>1980</v>
          </cell>
          <cell r="G142">
            <v>6794</v>
          </cell>
          <cell r="H142" t="str">
            <v>TAABQ</v>
          </cell>
          <cell r="I142">
            <v>16476103</v>
          </cell>
        </row>
        <row r="143">
          <cell r="C143" t="str">
            <v>ALL-STATES LEASING CO</v>
          </cell>
          <cell r="D143">
            <v>1973</v>
          </cell>
          <cell r="E143">
            <v>1273</v>
          </cell>
          <cell r="F143">
            <v>1979</v>
          </cell>
          <cell r="G143">
            <v>7359</v>
          </cell>
          <cell r="H143" t="str">
            <v>DRC1</v>
          </cell>
          <cell r="I143">
            <v>16666000</v>
          </cell>
        </row>
        <row r="144">
          <cell r="C144" t="str">
            <v>ALLEGHENY &amp; WESTERN ENER-OLD</v>
          </cell>
          <cell r="D144">
            <v>1981</v>
          </cell>
          <cell r="E144">
            <v>1275</v>
          </cell>
          <cell r="F144">
            <v>1985</v>
          </cell>
          <cell r="G144">
            <v>1311</v>
          </cell>
          <cell r="H144" t="str">
            <v>ALGH.</v>
          </cell>
          <cell r="I144" t="str">
            <v>01799Y108</v>
          </cell>
        </row>
        <row r="145">
          <cell r="C145" t="str">
            <v>ALLEGRI-TECH INC</v>
          </cell>
          <cell r="D145">
            <v>1960</v>
          </cell>
          <cell r="E145">
            <v>1280</v>
          </cell>
          <cell r="F145">
            <v>1972</v>
          </cell>
          <cell r="G145">
            <v>3679</v>
          </cell>
          <cell r="H145" t="str">
            <v>ALEO</v>
          </cell>
          <cell r="I145">
            <v>17483108</v>
          </cell>
        </row>
        <row r="146">
          <cell r="C146" t="str">
            <v>ALLEN (R C) INC</v>
          </cell>
          <cell r="D146">
            <v>1960</v>
          </cell>
          <cell r="E146">
            <v>1282</v>
          </cell>
          <cell r="F146">
            <v>1972</v>
          </cell>
          <cell r="G146">
            <v>3578</v>
          </cell>
          <cell r="H146" t="str">
            <v>ALLN.</v>
          </cell>
          <cell r="I146">
            <v>17645102</v>
          </cell>
        </row>
        <row r="147">
          <cell r="C147" t="str">
            <v>ALLIANCE TIRE &amp;RUBBER  -CL A</v>
          </cell>
          <cell r="D147">
            <v>1960</v>
          </cell>
          <cell r="E147">
            <v>1285</v>
          </cell>
          <cell r="F147">
            <v>1987</v>
          </cell>
          <cell r="G147">
            <v>3011</v>
          </cell>
          <cell r="H147" t="str">
            <v>6024B</v>
          </cell>
          <cell r="I147">
            <v>18789107</v>
          </cell>
        </row>
        <row r="148">
          <cell r="C148" t="str">
            <v>ALLIED ARTISTS INDUSTRIES</v>
          </cell>
          <cell r="D148">
            <v>1960</v>
          </cell>
          <cell r="E148">
            <v>1288</v>
          </cell>
          <cell r="F148">
            <v>1977</v>
          </cell>
          <cell r="G148">
            <v>3716</v>
          </cell>
          <cell r="H148" t="str">
            <v>QAAX</v>
          </cell>
          <cell r="I148">
            <v>18859108</v>
          </cell>
        </row>
        <row r="149">
          <cell r="C149" t="str">
            <v>ALLIED BANCSHARES INC-TX</v>
          </cell>
          <cell r="D149">
            <v>1974</v>
          </cell>
          <cell r="E149">
            <v>1290</v>
          </cell>
          <cell r="F149">
            <v>1986</v>
          </cell>
          <cell r="G149">
            <v>6020</v>
          </cell>
          <cell r="H149" t="str">
            <v>ALBN</v>
          </cell>
          <cell r="I149">
            <v>18870105</v>
          </cell>
        </row>
        <row r="150">
          <cell r="C150" t="str">
            <v>ALLIED CONTROL INC</v>
          </cell>
          <cell r="D150">
            <v>1960</v>
          </cell>
          <cell r="E150">
            <v>1291</v>
          </cell>
          <cell r="F150">
            <v>1973</v>
          </cell>
          <cell r="G150">
            <v>3620</v>
          </cell>
          <cell r="H150" t="str">
            <v>ACC.2</v>
          </cell>
          <cell r="I150">
            <v>19105105</v>
          </cell>
        </row>
        <row r="151">
          <cell r="C151" t="str">
            <v>ALLIED MAINTENANCE</v>
          </cell>
          <cell r="D151">
            <v>1960</v>
          </cell>
          <cell r="E151">
            <v>1294</v>
          </cell>
          <cell r="F151">
            <v>1981</v>
          </cell>
          <cell r="G151">
            <v>7340</v>
          </cell>
          <cell r="H151" t="str">
            <v>ALM.1</v>
          </cell>
          <cell r="I151">
            <v>19267103</v>
          </cell>
        </row>
        <row r="152">
          <cell r="C152" t="str">
            <v>ALLIED MILLS INC</v>
          </cell>
          <cell r="D152">
            <v>1950</v>
          </cell>
          <cell r="E152">
            <v>1295</v>
          </cell>
          <cell r="F152">
            <v>1972</v>
          </cell>
          <cell r="G152">
            <v>2040</v>
          </cell>
          <cell r="H152" t="str">
            <v>ADS.2</v>
          </cell>
          <cell r="I152">
            <v>19285105</v>
          </cell>
        </row>
        <row r="153">
          <cell r="C153" t="str">
            <v>ALLIED RESEARCH ASSOC INC</v>
          </cell>
          <cell r="D153">
            <v>1964</v>
          </cell>
          <cell r="E153">
            <v>1298</v>
          </cell>
          <cell r="F153">
            <v>1972</v>
          </cell>
          <cell r="G153">
            <v>3480</v>
          </cell>
          <cell r="H153" t="str">
            <v>AIOO</v>
          </cell>
          <cell r="I153" t="str">
            <v>01999Z103</v>
          </cell>
        </row>
        <row r="154">
          <cell r="C154" t="str">
            <v>ALLIED STORES</v>
          </cell>
          <cell r="D154">
            <v>1950</v>
          </cell>
          <cell r="E154">
            <v>1301</v>
          </cell>
          <cell r="F154">
            <v>1990</v>
          </cell>
          <cell r="G154">
            <v>5311</v>
          </cell>
          <cell r="H154" t="str">
            <v>9174A</v>
          </cell>
          <cell r="I154">
            <v>19519008</v>
          </cell>
        </row>
        <row r="155">
          <cell r="C155" t="str">
            <v>ALLIED SUPERMARKETS</v>
          </cell>
          <cell r="D155">
            <v>1956</v>
          </cell>
          <cell r="E155">
            <v>1302</v>
          </cell>
          <cell r="F155">
            <v>1987</v>
          </cell>
          <cell r="G155">
            <v>5411</v>
          </cell>
          <cell r="H155" t="str">
            <v>ASU.1</v>
          </cell>
          <cell r="I155">
            <v>19537109</v>
          </cell>
        </row>
        <row r="156">
          <cell r="C156" t="str">
            <v>ALLIED TECHNOLOGY INC</v>
          </cell>
          <cell r="D156">
            <v>1974</v>
          </cell>
          <cell r="E156">
            <v>1303</v>
          </cell>
          <cell r="F156">
            <v>1979</v>
          </cell>
          <cell r="G156">
            <v>3812</v>
          </cell>
          <cell r="H156" t="str">
            <v>ALTGQ</v>
          </cell>
          <cell r="I156">
            <v>19547108</v>
          </cell>
        </row>
        <row r="157">
          <cell r="C157" t="str">
            <v>ALLIED TELEPHONE</v>
          </cell>
          <cell r="D157">
            <v>1962</v>
          </cell>
          <cell r="E157">
            <v>1304</v>
          </cell>
          <cell r="F157">
            <v>1982</v>
          </cell>
          <cell r="G157">
            <v>4813</v>
          </cell>
          <cell r="H157" t="str">
            <v>AT.3</v>
          </cell>
          <cell r="I157">
            <v>19555507</v>
          </cell>
        </row>
        <row r="158">
          <cell r="C158" t="str">
            <v>ALLIS-CHALMERS CREDIT CORP</v>
          </cell>
          <cell r="D158">
            <v>1976</v>
          </cell>
          <cell r="E158">
            <v>1307</v>
          </cell>
          <cell r="F158">
            <v>1984</v>
          </cell>
          <cell r="G158">
            <v>6153</v>
          </cell>
          <cell r="H158" t="str">
            <v>3ACLM1</v>
          </cell>
          <cell r="I158">
            <v>19625003</v>
          </cell>
        </row>
        <row r="159">
          <cell r="C159" t="str">
            <v>ALLOYS UNLIMITED INC</v>
          </cell>
          <cell r="D159">
            <v>1960</v>
          </cell>
          <cell r="E159">
            <v>1313</v>
          </cell>
          <cell r="F159">
            <v>1969</v>
          </cell>
          <cell r="G159">
            <v>3674</v>
          </cell>
          <cell r="H159" t="str">
            <v>AU.5</v>
          </cell>
          <cell r="I159">
            <v>19861103</v>
          </cell>
        </row>
        <row r="160">
          <cell r="C160" t="str">
            <v>ALLSTATE INDUSTRIES INC</v>
          </cell>
          <cell r="D160">
            <v>1960</v>
          </cell>
          <cell r="E160">
            <v>1317</v>
          </cell>
          <cell r="F160">
            <v>1967</v>
          </cell>
          <cell r="G160">
            <v>2020</v>
          </cell>
          <cell r="H160" t="str">
            <v>ALIO.</v>
          </cell>
          <cell r="I160">
            <v>20015103</v>
          </cell>
        </row>
        <row r="161">
          <cell r="C161" t="str">
            <v>ALMADEN VINEYARDS INC-DEL</v>
          </cell>
          <cell r="D161">
            <v>1971</v>
          </cell>
          <cell r="E161">
            <v>1320</v>
          </cell>
          <cell r="F161">
            <v>1976</v>
          </cell>
          <cell r="G161">
            <v>2080</v>
          </cell>
          <cell r="H161" t="str">
            <v>ALV.3</v>
          </cell>
          <cell r="I161">
            <v>20287108</v>
          </cell>
        </row>
        <row r="162">
          <cell r="C162" t="str">
            <v>ALMINEX LTD</v>
          </cell>
          <cell r="D162">
            <v>1960</v>
          </cell>
          <cell r="E162">
            <v>1321</v>
          </cell>
          <cell r="F162">
            <v>1977</v>
          </cell>
          <cell r="G162">
            <v>1311</v>
          </cell>
          <cell r="H162" t="str">
            <v>ALN.1</v>
          </cell>
          <cell r="I162">
            <v>20321105</v>
          </cell>
        </row>
        <row r="163">
          <cell r="C163" t="str">
            <v>ALNAN INC</v>
          </cell>
          <cell r="D163">
            <v>1961</v>
          </cell>
          <cell r="E163">
            <v>1323</v>
          </cell>
          <cell r="F163">
            <v>1974</v>
          </cell>
          <cell r="G163">
            <v>5661</v>
          </cell>
          <cell r="H163" t="str">
            <v>EKO.1</v>
          </cell>
          <cell r="I163">
            <v>20435103</v>
          </cell>
        </row>
        <row r="164">
          <cell r="C164" t="str">
            <v>ALPHA SOLARCO INC</v>
          </cell>
          <cell r="D164">
            <v>1979</v>
          </cell>
          <cell r="E164">
            <v>1328</v>
          </cell>
          <cell r="F164">
            <v>1995</v>
          </cell>
          <cell r="G164">
            <v>3433</v>
          </cell>
          <cell r="H164" t="str">
            <v>FBSM</v>
          </cell>
          <cell r="I164">
            <v>3.1562999999999997E+107</v>
          </cell>
        </row>
        <row r="165">
          <cell r="C165" t="str">
            <v>ALTA ENERGY CORP-OLD</v>
          </cell>
          <cell r="D165">
            <v>1981</v>
          </cell>
          <cell r="E165">
            <v>1338</v>
          </cell>
          <cell r="F165">
            <v>1989</v>
          </cell>
          <cell r="G165">
            <v>1311</v>
          </cell>
          <cell r="H165" t="str">
            <v>ALTE.1</v>
          </cell>
          <cell r="I165" t="str">
            <v>02199Y201</v>
          </cell>
        </row>
        <row r="166">
          <cell r="C166" t="str">
            <v>ALTAMIL CORP</v>
          </cell>
          <cell r="D166">
            <v>1960</v>
          </cell>
          <cell r="E166">
            <v>1343</v>
          </cell>
          <cell r="F166">
            <v>1982</v>
          </cell>
          <cell r="G166">
            <v>3714</v>
          </cell>
          <cell r="H166" t="str">
            <v>ALW.1</v>
          </cell>
          <cell r="I166">
            <v>21375100</v>
          </cell>
        </row>
        <row r="167">
          <cell r="C167" t="str">
            <v>ALCOA INC</v>
          </cell>
          <cell r="D167">
            <v>1950</v>
          </cell>
          <cell r="E167">
            <v>1356</v>
          </cell>
          <cell r="F167">
            <v>2015</v>
          </cell>
          <cell r="G167">
            <v>3720</v>
          </cell>
          <cell r="H167" t="str">
            <v>AA.3</v>
          </cell>
          <cell r="I167">
            <v>13817507</v>
          </cell>
        </row>
        <row r="168">
          <cell r="C168" t="str">
            <v>ALUMINUM CO OF CANADA LTD</v>
          </cell>
          <cell r="D168">
            <v>1974</v>
          </cell>
          <cell r="E168">
            <v>1357</v>
          </cell>
          <cell r="F168">
            <v>1986</v>
          </cell>
          <cell r="G168">
            <v>3334</v>
          </cell>
          <cell r="H168" t="str">
            <v>AL1</v>
          </cell>
          <cell r="I168">
            <v>22267009</v>
          </cell>
        </row>
        <row r="169">
          <cell r="C169" t="str">
            <v>ANCHOR ALLOYS INC</v>
          </cell>
          <cell r="D169">
            <v>1963</v>
          </cell>
          <cell r="E169">
            <v>1636</v>
          </cell>
          <cell r="F169">
            <v>1970</v>
          </cell>
          <cell r="G169">
            <v>3350</v>
          </cell>
          <cell r="H169" t="str">
            <v>ALYO</v>
          </cell>
          <cell r="I169">
            <v>32825101</v>
          </cell>
        </row>
        <row r="170">
          <cell r="C170" t="str">
            <v>ALPHACLONE ALTERNATIVE ALPHA</v>
          </cell>
          <cell r="D170">
            <v>2012</v>
          </cell>
          <cell r="E170">
            <v>10470</v>
          </cell>
          <cell r="F170">
            <v>2021</v>
          </cell>
          <cell r="G170">
            <v>6722</v>
          </cell>
          <cell r="H170" t="str">
            <v>ALFA</v>
          </cell>
          <cell r="I170" t="str">
            <v>26922A305</v>
          </cell>
        </row>
        <row r="171">
          <cell r="C171" t="str">
            <v>ALLEGHENY &amp; WESTERN ENERGY</v>
          </cell>
          <cell r="D171">
            <v>1985</v>
          </cell>
          <cell r="E171">
            <v>11702</v>
          </cell>
          <cell r="F171">
            <v>1994</v>
          </cell>
          <cell r="G171">
            <v>4924</v>
          </cell>
          <cell r="H171" t="str">
            <v>ALGH</v>
          </cell>
          <cell r="I171">
            <v>17227109</v>
          </cell>
        </row>
        <row r="172">
          <cell r="C172" t="str">
            <v>ALPS SECTOR DIVIDEND DOGS</v>
          </cell>
          <cell r="D172">
            <v>2012</v>
          </cell>
          <cell r="E172">
            <v>12033</v>
          </cell>
          <cell r="F172">
            <v>2021</v>
          </cell>
          <cell r="G172">
            <v>6722</v>
          </cell>
          <cell r="H172" t="str">
            <v>SDOG</v>
          </cell>
          <cell r="I172" t="str">
            <v>00162Q858</v>
          </cell>
        </row>
        <row r="173">
          <cell r="C173" t="str">
            <v>ALLISONS PLACE INC</v>
          </cell>
          <cell r="D173">
            <v>1984</v>
          </cell>
          <cell r="E173">
            <v>12258</v>
          </cell>
          <cell r="F173">
            <v>1987</v>
          </cell>
          <cell r="G173">
            <v>5621</v>
          </cell>
          <cell r="H173" t="str">
            <v>ALLS.</v>
          </cell>
          <cell r="I173">
            <v>19902105</v>
          </cell>
        </row>
        <row r="174">
          <cell r="C174" t="str">
            <v>ALLTEL FLORIDA INC</v>
          </cell>
          <cell r="D174">
            <v>1985</v>
          </cell>
          <cell r="E174">
            <v>12315</v>
          </cell>
          <cell r="F174">
            <v>1992</v>
          </cell>
          <cell r="G174">
            <v>4813</v>
          </cell>
          <cell r="H174" t="str">
            <v>AT6</v>
          </cell>
          <cell r="I174" t="str">
            <v>02099Y004</v>
          </cell>
        </row>
        <row r="175">
          <cell r="C175" t="str">
            <v>ALLUSWISSE-LONZA HLDG  -CL A</v>
          </cell>
          <cell r="D175">
            <v>1984</v>
          </cell>
          <cell r="E175">
            <v>13352</v>
          </cell>
          <cell r="F175">
            <v>1992</v>
          </cell>
          <cell r="G175">
            <v>2673</v>
          </cell>
          <cell r="H175" t="str">
            <v>8635B</v>
          </cell>
          <cell r="I175" t="str">
            <v>02099Y939</v>
          </cell>
        </row>
        <row r="176">
          <cell r="C176" t="str">
            <v>ALBERTA NATURAL GAS CO LTD</v>
          </cell>
          <cell r="D176">
            <v>1980</v>
          </cell>
          <cell r="E176">
            <v>13949</v>
          </cell>
          <cell r="F176">
            <v>1994</v>
          </cell>
          <cell r="G176">
            <v>5172</v>
          </cell>
          <cell r="H176" t="str">
            <v>ANG.1</v>
          </cell>
          <cell r="I176">
            <v>13032107</v>
          </cell>
        </row>
        <row r="177">
          <cell r="C177" t="str">
            <v>WILLIAMS (A.L.) CORP</v>
          </cell>
          <cell r="D177">
            <v>1982</v>
          </cell>
          <cell r="E177">
            <v>14821</v>
          </cell>
          <cell r="F177">
            <v>1988</v>
          </cell>
          <cell r="G177">
            <v>6311</v>
          </cell>
          <cell r="H177" t="str">
            <v>ALW.2</v>
          </cell>
          <cell r="I177">
            <v>969468107</v>
          </cell>
        </row>
        <row r="178">
          <cell r="C178" t="str">
            <v>ALLIED BANKSHARES INC/GA</v>
          </cell>
          <cell r="D178">
            <v>1987</v>
          </cell>
          <cell r="E178">
            <v>16632</v>
          </cell>
          <cell r="F178">
            <v>1995</v>
          </cell>
          <cell r="G178">
            <v>6020</v>
          </cell>
          <cell r="H178" t="str">
            <v>ABGA</v>
          </cell>
          <cell r="I178" t="str">
            <v>01887P100</v>
          </cell>
        </row>
        <row r="179">
          <cell r="C179" t="str">
            <v>ALLIED CAPITAL CORP -OLD</v>
          </cell>
          <cell r="D179">
            <v>1987</v>
          </cell>
          <cell r="E179">
            <v>16633</v>
          </cell>
          <cell r="F179">
            <v>1997</v>
          </cell>
          <cell r="G179">
            <v>6799</v>
          </cell>
          <cell r="H179" t="str">
            <v>ALLC.</v>
          </cell>
          <cell r="I179">
            <v>19033109</v>
          </cell>
        </row>
        <row r="180">
          <cell r="C180" t="str">
            <v>ALPS/GS MB GROWTH MKT EQ &amp;T</v>
          </cell>
          <cell r="D180">
            <v>2012</v>
          </cell>
          <cell r="E180">
            <v>16768</v>
          </cell>
          <cell r="F180">
            <v>2013</v>
          </cell>
          <cell r="G180">
            <v>6722</v>
          </cell>
          <cell r="H180" t="str">
            <v>GSGO</v>
          </cell>
          <cell r="I180" t="str">
            <v>00162Q775</v>
          </cell>
        </row>
        <row r="181">
          <cell r="C181" t="str">
            <v>ALPS/GS MB MULTI-ASST INDX</v>
          </cell>
          <cell r="D181">
            <v>2012</v>
          </cell>
          <cell r="E181">
            <v>16770</v>
          </cell>
          <cell r="F181">
            <v>2013</v>
          </cell>
          <cell r="G181">
            <v>6722</v>
          </cell>
          <cell r="H181" t="str">
            <v>GSMA</v>
          </cell>
          <cell r="I181" t="str">
            <v>00162Q767</v>
          </cell>
        </row>
        <row r="182">
          <cell r="C182" t="str">
            <v>ALPS/GS MB ASIA X-JP EQ &amp; TR</v>
          </cell>
          <cell r="D182">
            <v>2012</v>
          </cell>
          <cell r="E182">
            <v>16772</v>
          </cell>
          <cell r="F182">
            <v>2013</v>
          </cell>
          <cell r="G182">
            <v>6722</v>
          </cell>
          <cell r="H182" t="str">
            <v>GSAX</v>
          </cell>
          <cell r="I182" t="str">
            <v>00162Q759</v>
          </cell>
        </row>
        <row r="183">
          <cell r="C183" t="str">
            <v>ALPS/GS RSK-ADJ RET US LG CP</v>
          </cell>
          <cell r="D183">
            <v>2012</v>
          </cell>
          <cell r="E183">
            <v>16773</v>
          </cell>
          <cell r="F183">
            <v>2013</v>
          </cell>
          <cell r="G183">
            <v>6722</v>
          </cell>
          <cell r="H183" t="str">
            <v>GSRA</v>
          </cell>
          <cell r="I183" t="str">
            <v>00162Q742</v>
          </cell>
        </row>
        <row r="184">
          <cell r="C184" t="str">
            <v>ALCOBRA LTD</v>
          </cell>
          <cell r="D184">
            <v>2011</v>
          </cell>
          <cell r="E184">
            <v>17071</v>
          </cell>
          <cell r="F184">
            <v>2016</v>
          </cell>
          <cell r="G184">
            <v>2836</v>
          </cell>
          <cell r="H184" t="str">
            <v>ADHD</v>
          </cell>
          <cell r="I184" t="str">
            <v>M2239P109</v>
          </cell>
        </row>
        <row r="185">
          <cell r="C185" t="str">
            <v>ALPS U S EQUITY HI VLTY PUT</v>
          </cell>
          <cell r="D185">
            <v>2013</v>
          </cell>
          <cell r="E185">
            <v>17437</v>
          </cell>
          <cell r="F185">
            <v>2016</v>
          </cell>
          <cell r="G185">
            <v>6722</v>
          </cell>
          <cell r="H185" t="str">
            <v>HVPW</v>
          </cell>
          <cell r="I185" t="str">
            <v>00162Q734</v>
          </cell>
        </row>
        <row r="186">
          <cell r="C186" t="str">
            <v>ALPS ETF VLCTYSHRS EMG ASIA</v>
          </cell>
          <cell r="D186">
            <v>2013</v>
          </cell>
          <cell r="E186">
            <v>17681</v>
          </cell>
          <cell r="F186">
            <v>2013</v>
          </cell>
          <cell r="G186">
            <v>6722</v>
          </cell>
          <cell r="H186" t="str">
            <v>ASDR</v>
          </cell>
          <cell r="I186" t="str">
            <v>00162Q825</v>
          </cell>
        </row>
        <row r="187">
          <cell r="C187" t="str">
            <v>ALPS ETF VLCTYSHRS EMG MKTS</v>
          </cell>
          <cell r="D187">
            <v>2013</v>
          </cell>
          <cell r="E187">
            <v>17682</v>
          </cell>
          <cell r="F187">
            <v>2013</v>
          </cell>
          <cell r="G187">
            <v>6722</v>
          </cell>
          <cell r="H187" t="str">
            <v>EMDR</v>
          </cell>
          <cell r="I187" t="str">
            <v>00162Q841</v>
          </cell>
        </row>
        <row r="188">
          <cell r="C188" t="str">
            <v>ALPS ETF VLCTYSHRS RUS SELCT</v>
          </cell>
          <cell r="D188">
            <v>2013</v>
          </cell>
          <cell r="E188">
            <v>17683</v>
          </cell>
          <cell r="F188">
            <v>2013</v>
          </cell>
          <cell r="G188">
            <v>6722</v>
          </cell>
          <cell r="H188" t="str">
            <v>RUDR</v>
          </cell>
          <cell r="I188" t="str">
            <v>00162Q833</v>
          </cell>
        </row>
        <row r="189">
          <cell r="C189" t="str">
            <v>ALPS BARRON'S 400 ETF</v>
          </cell>
          <cell r="D189">
            <v>2013</v>
          </cell>
          <cell r="E189">
            <v>18097</v>
          </cell>
          <cell r="F189">
            <v>2021</v>
          </cell>
          <cell r="G189">
            <v>6722</v>
          </cell>
          <cell r="H189" t="str">
            <v>BFOR</v>
          </cell>
          <cell r="I189" t="str">
            <v>00162Q726</v>
          </cell>
        </row>
        <row r="190">
          <cell r="C190" t="str">
            <v>ALPS INTL SECTOR DIV DOGS</v>
          </cell>
          <cell r="D190">
            <v>2013</v>
          </cell>
          <cell r="E190">
            <v>18252</v>
          </cell>
          <cell r="F190">
            <v>2021</v>
          </cell>
          <cell r="G190">
            <v>6722</v>
          </cell>
          <cell r="H190" t="str">
            <v>IDOG</v>
          </cell>
          <cell r="I190" t="str">
            <v>00162Q718</v>
          </cell>
        </row>
        <row r="191">
          <cell r="C191" t="str">
            <v>ALPHA EXPLORATION INC</v>
          </cell>
          <cell r="D191">
            <v>2013</v>
          </cell>
          <cell r="E191">
            <v>18708</v>
          </cell>
          <cell r="F191">
            <v>2014</v>
          </cell>
          <cell r="G191">
            <v>1000</v>
          </cell>
          <cell r="H191" t="str">
            <v>ALPXF</v>
          </cell>
          <cell r="I191" t="str">
            <v>02073H100</v>
          </cell>
        </row>
        <row r="192">
          <cell r="C192" t="str">
            <v>ALPS RIVERFRONT STRAT INC FD</v>
          </cell>
          <cell r="D192">
            <v>2013</v>
          </cell>
          <cell r="E192">
            <v>18886</v>
          </cell>
          <cell r="F192">
            <v>2021</v>
          </cell>
          <cell r="G192">
            <v>6722</v>
          </cell>
          <cell r="H192" t="str">
            <v>RIGS</v>
          </cell>
          <cell r="I192" t="str">
            <v>00162Q783</v>
          </cell>
        </row>
        <row r="193">
          <cell r="C193" t="str">
            <v>ALPS ALERIAN ENERGY INFRASTR</v>
          </cell>
          <cell r="D193">
            <v>2013</v>
          </cell>
          <cell r="E193">
            <v>19060</v>
          </cell>
          <cell r="F193">
            <v>2021</v>
          </cell>
          <cell r="G193">
            <v>6722</v>
          </cell>
          <cell r="H193" t="str">
            <v>ENFR</v>
          </cell>
          <cell r="I193" t="str">
            <v>00162Q676</v>
          </cell>
        </row>
        <row r="194">
          <cell r="C194" t="str">
            <v>ALPS WORKPLACE EQUALITY PRTF</v>
          </cell>
          <cell r="D194">
            <v>2014</v>
          </cell>
          <cell r="E194">
            <v>19866</v>
          </cell>
          <cell r="F194">
            <v>2018</v>
          </cell>
          <cell r="G194">
            <v>6722</v>
          </cell>
          <cell r="H194" t="str">
            <v>EQLT</v>
          </cell>
          <cell r="I194" t="str">
            <v>00162Q650</v>
          </cell>
        </row>
        <row r="195">
          <cell r="C195" t="str">
            <v>ALGO GROUP INC  -CL A</v>
          </cell>
          <cell r="D195">
            <v>1993</v>
          </cell>
          <cell r="E195">
            <v>19975</v>
          </cell>
          <cell r="F195">
            <v>2006</v>
          </cell>
          <cell r="G195">
            <v>2330</v>
          </cell>
          <cell r="H195" t="str">
            <v>AGOAF.1</v>
          </cell>
          <cell r="I195" t="str">
            <v>01560D101</v>
          </cell>
        </row>
        <row r="196">
          <cell r="C196" t="str">
            <v>ALPS EMERG SECTOR DIV DOGS</v>
          </cell>
          <cell r="D196">
            <v>2014</v>
          </cell>
          <cell r="E196">
            <v>20098</v>
          </cell>
          <cell r="F196">
            <v>2021</v>
          </cell>
          <cell r="G196">
            <v>6722</v>
          </cell>
          <cell r="H196" t="str">
            <v>EDOG</v>
          </cell>
          <cell r="I196" t="str">
            <v>00162Q668</v>
          </cell>
        </row>
        <row r="197">
          <cell r="C197" t="str">
            <v>ALTRIA GROUP INC-PRE FASB</v>
          </cell>
          <cell r="D197">
            <v>1969</v>
          </cell>
          <cell r="E197">
            <v>20365</v>
          </cell>
          <cell r="F197">
            <v>2012</v>
          </cell>
          <cell r="G197">
            <v>2111</v>
          </cell>
          <cell r="H197" t="str">
            <v>MO.F</v>
          </cell>
          <cell r="I197" t="str">
            <v>71899Z933</v>
          </cell>
        </row>
        <row r="198">
          <cell r="C198" t="str">
            <v>ALEXANDER TOUCHE INSURANCE</v>
          </cell>
          <cell r="D198">
            <v>1987</v>
          </cell>
          <cell r="E198">
            <v>20455</v>
          </cell>
          <cell r="F198">
            <v>1997</v>
          </cell>
          <cell r="G198">
            <v>6351</v>
          </cell>
          <cell r="H198" t="str">
            <v>ATJ.</v>
          </cell>
          <cell r="I198" t="str">
            <v>P01555104</v>
          </cell>
        </row>
        <row r="199">
          <cell r="C199" t="str">
            <v>ALCO STANDARD CORP-PRE FASB</v>
          </cell>
          <cell r="D199">
            <v>1969</v>
          </cell>
          <cell r="E199">
            <v>20952</v>
          </cell>
          <cell r="F199">
            <v>1995</v>
          </cell>
          <cell r="G199">
            <v>5110</v>
          </cell>
          <cell r="H199" t="str">
            <v>ASN.F</v>
          </cell>
          <cell r="I199" t="str">
            <v>01399Z935</v>
          </cell>
        </row>
        <row r="200">
          <cell r="C200" t="str">
            <v>PROSHRS MRNGSTR ALT SOLUTION</v>
          </cell>
          <cell r="D200">
            <v>2014</v>
          </cell>
          <cell r="E200">
            <v>21935</v>
          </cell>
          <cell r="F200">
            <v>2021</v>
          </cell>
          <cell r="G200">
            <v>6722</v>
          </cell>
          <cell r="H200" t="str">
            <v>ALTS</v>
          </cell>
          <cell r="I200" t="str">
            <v>74347B813</v>
          </cell>
        </row>
        <row r="201">
          <cell r="C201" t="str">
            <v>ALPHA ARCHIT US QNT VAL ETF</v>
          </cell>
          <cell r="D201">
            <v>2014</v>
          </cell>
          <cell r="E201">
            <v>22023</v>
          </cell>
          <cell r="F201">
            <v>2021</v>
          </cell>
          <cell r="G201">
            <v>6722</v>
          </cell>
          <cell r="H201" t="str">
            <v>QVAL</v>
          </cell>
          <cell r="I201" t="str">
            <v>02072L102</v>
          </cell>
        </row>
        <row r="202">
          <cell r="C202" t="str">
            <v>ALPS STOXX EUROPE 600 ETF</v>
          </cell>
          <cell r="D202">
            <v>2014</v>
          </cell>
          <cell r="E202">
            <v>22078</v>
          </cell>
          <cell r="F202">
            <v>2015</v>
          </cell>
          <cell r="G202">
            <v>6722</v>
          </cell>
          <cell r="H202" t="str">
            <v>STXX</v>
          </cell>
          <cell r="I202" t="str">
            <v>00162Q635</v>
          </cell>
        </row>
        <row r="203">
          <cell r="C203" t="str">
            <v>ALLIANCE DATA SYS -PRO FORMA</v>
          </cell>
          <cell r="D203">
            <v>2013</v>
          </cell>
          <cell r="E203">
            <v>22441</v>
          </cell>
          <cell r="F203">
            <v>2013</v>
          </cell>
          <cell r="G203">
            <v>7374</v>
          </cell>
          <cell r="H203" t="str">
            <v>ADS.P</v>
          </cell>
          <cell r="I203" t="str">
            <v>01899Q930</v>
          </cell>
        </row>
        <row r="204">
          <cell r="C204" t="str">
            <v>ALPHA ARCHI INTL QNT VAL ETF</v>
          </cell>
          <cell r="D204">
            <v>2014</v>
          </cell>
          <cell r="E204">
            <v>22488</v>
          </cell>
          <cell r="F204">
            <v>2021</v>
          </cell>
          <cell r="G204">
            <v>6722</v>
          </cell>
          <cell r="H204" t="str">
            <v>IVAL</v>
          </cell>
          <cell r="I204" t="str">
            <v>02072L201</v>
          </cell>
        </row>
        <row r="205">
          <cell r="C205" t="str">
            <v>ALPS MEDICAL BREAKTHROUGHS</v>
          </cell>
          <cell r="D205">
            <v>2015</v>
          </cell>
          <cell r="E205">
            <v>22696</v>
          </cell>
          <cell r="F205">
            <v>2021</v>
          </cell>
          <cell r="G205">
            <v>6722</v>
          </cell>
          <cell r="H205" t="str">
            <v>SBIO</v>
          </cell>
          <cell r="I205" t="str">
            <v>00162Q593</v>
          </cell>
        </row>
        <row r="206">
          <cell r="C206" t="str">
            <v>ALPHAMARK ACTIVELY MGD SM CP</v>
          </cell>
          <cell r="D206">
            <v>2015</v>
          </cell>
          <cell r="E206">
            <v>23663</v>
          </cell>
          <cell r="F206">
            <v>2021</v>
          </cell>
          <cell r="G206">
            <v>6722</v>
          </cell>
          <cell r="H206" t="str">
            <v>SMCP</v>
          </cell>
          <cell r="I206" t="str">
            <v>26922A834</v>
          </cell>
        </row>
        <row r="207">
          <cell r="C207" t="str">
            <v>ALIGNVEST ACQUISITION CORP</v>
          </cell>
          <cell r="D207">
            <v>2015</v>
          </cell>
          <cell r="E207">
            <v>24822</v>
          </cell>
          <cell r="F207">
            <v>2015</v>
          </cell>
          <cell r="G207">
            <v>9995</v>
          </cell>
          <cell r="H207" t="str">
            <v>7432B</v>
          </cell>
          <cell r="I207" t="str">
            <v>01699U933</v>
          </cell>
        </row>
        <row r="208">
          <cell r="C208" t="str">
            <v>ALLELIX BIOPHARMACEUTICAL</v>
          </cell>
          <cell r="D208">
            <v>1994</v>
          </cell>
          <cell r="E208">
            <v>24854</v>
          </cell>
          <cell r="F208">
            <v>1999</v>
          </cell>
          <cell r="G208">
            <v>2836</v>
          </cell>
          <cell r="H208" t="str">
            <v>AXB.1</v>
          </cell>
          <cell r="I208" t="str">
            <v>01749H106</v>
          </cell>
        </row>
        <row r="209">
          <cell r="C209" t="str">
            <v>ALPS SECTOR LOW VOLTY ETF</v>
          </cell>
          <cell r="D209">
            <v>2015</v>
          </cell>
          <cell r="E209">
            <v>24952</v>
          </cell>
          <cell r="F209">
            <v>2015</v>
          </cell>
          <cell r="G209">
            <v>6722</v>
          </cell>
          <cell r="H209" t="str">
            <v>SLOW</v>
          </cell>
          <cell r="I209" t="str">
            <v>00162Q569</v>
          </cell>
        </row>
        <row r="210">
          <cell r="C210" t="str">
            <v>ALPS SECTOR LEADERS ETF</v>
          </cell>
          <cell r="D210">
            <v>2015</v>
          </cell>
          <cell r="E210">
            <v>24956</v>
          </cell>
          <cell r="F210">
            <v>2015</v>
          </cell>
          <cell r="G210">
            <v>6722</v>
          </cell>
          <cell r="H210" t="str">
            <v>SLDR</v>
          </cell>
          <cell r="I210" t="str">
            <v>00162Q577</v>
          </cell>
        </row>
        <row r="211">
          <cell r="C211" t="str">
            <v>ALPS ENH PUT WRITE STGY ETF</v>
          </cell>
          <cell r="D211">
            <v>2015</v>
          </cell>
          <cell r="E211">
            <v>25050</v>
          </cell>
          <cell r="F211">
            <v>2015</v>
          </cell>
          <cell r="G211">
            <v>6722</v>
          </cell>
          <cell r="H211" t="str">
            <v>PUTX</v>
          </cell>
          <cell r="I211" t="str">
            <v>00162Q551</v>
          </cell>
        </row>
        <row r="212">
          <cell r="C212" t="str">
            <v>GLOBAL X ALTERNATIV INCM ETF</v>
          </cell>
          <cell r="D212">
            <v>2015</v>
          </cell>
          <cell r="E212">
            <v>25230</v>
          </cell>
          <cell r="F212">
            <v>2021</v>
          </cell>
          <cell r="G212">
            <v>6722</v>
          </cell>
          <cell r="H212" t="str">
            <v>ALTY</v>
          </cell>
          <cell r="I212" t="str">
            <v>37954Y806</v>
          </cell>
        </row>
        <row r="213">
          <cell r="C213" t="str">
            <v>ALPHACLONE INTERNATIONAL ETF</v>
          </cell>
          <cell r="D213">
            <v>2015</v>
          </cell>
          <cell r="E213">
            <v>26489</v>
          </cell>
          <cell r="F213">
            <v>2017</v>
          </cell>
          <cell r="G213">
            <v>6722</v>
          </cell>
          <cell r="H213" t="str">
            <v>ALFI</v>
          </cell>
          <cell r="I213" t="str">
            <v>26922A818</v>
          </cell>
        </row>
        <row r="214">
          <cell r="C214" t="str">
            <v>ALPHA ARCHIT US QNT MTM ETF</v>
          </cell>
          <cell r="D214">
            <v>2015</v>
          </cell>
          <cell r="E214">
            <v>26577</v>
          </cell>
          <cell r="F214">
            <v>2021</v>
          </cell>
          <cell r="G214">
            <v>6722</v>
          </cell>
          <cell r="H214" t="str">
            <v>QMOM</v>
          </cell>
          <cell r="I214" t="str">
            <v>02072L409</v>
          </cell>
        </row>
        <row r="215">
          <cell r="C215" t="str">
            <v>ALPINE OIL SERVICES CORP</v>
          </cell>
          <cell r="D215">
            <v>1993</v>
          </cell>
          <cell r="E215">
            <v>26673</v>
          </cell>
          <cell r="F215">
            <v>1999</v>
          </cell>
          <cell r="G215">
            <v>1382</v>
          </cell>
          <cell r="H215" t="str">
            <v>ASL.1</v>
          </cell>
          <cell r="I215">
            <v>20920104</v>
          </cell>
        </row>
        <row r="216">
          <cell r="C216" t="str">
            <v>ALPHA ARCHI INTL QNT MTM ETF</v>
          </cell>
          <cell r="D216">
            <v>2015</v>
          </cell>
          <cell r="E216">
            <v>26716</v>
          </cell>
          <cell r="F216">
            <v>2021</v>
          </cell>
          <cell r="G216">
            <v>6722</v>
          </cell>
          <cell r="H216" t="str">
            <v>IMOM</v>
          </cell>
          <cell r="I216" t="str">
            <v>02072L300</v>
          </cell>
        </row>
        <row r="217">
          <cell r="C217" t="str">
            <v>ALLIANCE MMA INC</v>
          </cell>
          <cell r="D217">
            <v>2015</v>
          </cell>
          <cell r="E217">
            <v>27868</v>
          </cell>
          <cell r="F217">
            <v>2017</v>
          </cell>
          <cell r="G217">
            <v>7900</v>
          </cell>
          <cell r="H217" t="str">
            <v>AMMA</v>
          </cell>
          <cell r="I217">
            <v>18626101</v>
          </cell>
        </row>
        <row r="218">
          <cell r="C218" t="str">
            <v>ALTA GENETICS INC</v>
          </cell>
          <cell r="D218">
            <v>1994</v>
          </cell>
          <cell r="E218">
            <v>28562</v>
          </cell>
          <cell r="F218">
            <v>1999</v>
          </cell>
          <cell r="G218">
            <v>200</v>
          </cell>
          <cell r="H218" t="str">
            <v>AGI.1</v>
          </cell>
          <cell r="I218" t="str">
            <v>02127C107</v>
          </cell>
        </row>
        <row r="219">
          <cell r="C219" t="str">
            <v>ALLIED CAPITAL CORP-OLD</v>
          </cell>
          <cell r="D219">
            <v>1993</v>
          </cell>
          <cell r="E219">
            <v>29227</v>
          </cell>
          <cell r="F219">
            <v>1997</v>
          </cell>
          <cell r="G219">
            <v>6726</v>
          </cell>
          <cell r="H219" t="str">
            <v>ALLC.1</v>
          </cell>
          <cell r="I219" t="str">
            <v>01999Y106</v>
          </cell>
        </row>
        <row r="220">
          <cell r="C220" t="str">
            <v>ALPHANET TELECOM INC</v>
          </cell>
          <cell r="D220">
            <v>1993</v>
          </cell>
          <cell r="E220">
            <v>29324</v>
          </cell>
          <cell r="F220">
            <v>1997</v>
          </cell>
          <cell r="G220">
            <v>4822</v>
          </cell>
          <cell r="H220" t="str">
            <v>FAX.2</v>
          </cell>
          <cell r="I220">
            <v>20919106</v>
          </cell>
        </row>
        <row r="221">
          <cell r="C221" t="str">
            <v>ALPS/DORSEY WRGHT SCTR MMNTM</v>
          </cell>
          <cell r="D221">
            <v>2017</v>
          </cell>
          <cell r="E221">
            <v>29770</v>
          </cell>
          <cell r="F221">
            <v>2017</v>
          </cell>
          <cell r="G221">
            <v>6722</v>
          </cell>
          <cell r="H221" t="str">
            <v>SWIN</v>
          </cell>
          <cell r="I221" t="str">
            <v>00162Q486</v>
          </cell>
        </row>
        <row r="222">
          <cell r="C222" t="str">
            <v>ALPHA ARCHITECT VLU MMNT</v>
          </cell>
          <cell r="D222">
            <v>2017</v>
          </cell>
          <cell r="E222">
            <v>31197</v>
          </cell>
          <cell r="F222">
            <v>2021</v>
          </cell>
          <cell r="G222">
            <v>6722</v>
          </cell>
          <cell r="H222" t="str">
            <v>VMOT</v>
          </cell>
          <cell r="I222" t="str">
            <v>02072L508</v>
          </cell>
        </row>
        <row r="223">
          <cell r="C223" t="str">
            <v>ALIGNVEST ACQUISITION II COR</v>
          </cell>
          <cell r="D223">
            <v>2016</v>
          </cell>
          <cell r="E223">
            <v>31546</v>
          </cell>
          <cell r="F223">
            <v>2016</v>
          </cell>
          <cell r="G223">
            <v>9995</v>
          </cell>
          <cell r="H223" t="str">
            <v>AQY.</v>
          </cell>
          <cell r="I223" t="str">
            <v>01626A109</v>
          </cell>
        </row>
        <row r="224">
          <cell r="C224" t="str">
            <v>ALPS DISRUPTIVE TECHNLG ETF</v>
          </cell>
          <cell r="D224">
            <v>2018</v>
          </cell>
          <cell r="E224">
            <v>32890</v>
          </cell>
          <cell r="F224">
            <v>2021</v>
          </cell>
          <cell r="G224">
            <v>6722</v>
          </cell>
          <cell r="H224" t="str">
            <v>DTEC</v>
          </cell>
          <cell r="I224" t="str">
            <v>00162Q478</v>
          </cell>
        </row>
        <row r="225">
          <cell r="C225" t="str">
            <v>ALPS CLEAN ENERGY ETF</v>
          </cell>
          <cell r="D225">
            <v>2018</v>
          </cell>
          <cell r="E225">
            <v>33748</v>
          </cell>
          <cell r="F225">
            <v>2021</v>
          </cell>
          <cell r="G225">
            <v>6722</v>
          </cell>
          <cell r="H225" t="str">
            <v>ACES</v>
          </cell>
          <cell r="I225" t="str">
            <v>00162Q460</v>
          </cell>
        </row>
        <row r="226">
          <cell r="C226" t="str">
            <v>ALTAGAS CAN INC</v>
          </cell>
          <cell r="D226">
            <v>2015</v>
          </cell>
          <cell r="E226">
            <v>34306</v>
          </cell>
          <cell r="F226">
            <v>2019</v>
          </cell>
          <cell r="G226">
            <v>4924</v>
          </cell>
          <cell r="H226" t="str">
            <v>AGAAF</v>
          </cell>
          <cell r="I226" t="str">
            <v>02137A109</v>
          </cell>
        </row>
        <row r="227">
          <cell r="C227" t="str">
            <v>ALIGHT INC -REDH -OLD</v>
          </cell>
          <cell r="D227">
            <v>2017</v>
          </cell>
          <cell r="E227">
            <v>34961</v>
          </cell>
          <cell r="F227">
            <v>2018</v>
          </cell>
          <cell r="G227">
            <v>7370</v>
          </cell>
          <cell r="H227" t="str">
            <v>ALIT.1</v>
          </cell>
          <cell r="I227" t="str">
            <v>01626N101</v>
          </cell>
        </row>
        <row r="228">
          <cell r="C228" t="str">
            <v>ACCELERATE PRIVT EQ FD ETF</v>
          </cell>
          <cell r="D228">
            <v>2019</v>
          </cell>
          <cell r="E228">
            <v>35181</v>
          </cell>
          <cell r="F228">
            <v>2019</v>
          </cell>
          <cell r="G228">
            <v>6722</v>
          </cell>
          <cell r="H228" t="str">
            <v>ALFA.</v>
          </cell>
          <cell r="I228" t="str">
            <v>00436R104</v>
          </cell>
        </row>
        <row r="229">
          <cell r="C229" t="str">
            <v>ALPHA ARCTH 100 EMG MKTS ETF</v>
          </cell>
          <cell r="D229">
            <v>2019</v>
          </cell>
          <cell r="E229">
            <v>35240</v>
          </cell>
          <cell r="F229">
            <v>2021</v>
          </cell>
          <cell r="G229">
            <v>6722</v>
          </cell>
          <cell r="H229" t="str">
            <v>FRDM</v>
          </cell>
          <cell r="I229" t="str">
            <v>02072L607</v>
          </cell>
        </row>
        <row r="230">
          <cell r="C230" t="str">
            <v>ALLIED CORP</v>
          </cell>
          <cell r="D230">
            <v>2020</v>
          </cell>
          <cell r="E230">
            <v>36096</v>
          </cell>
          <cell r="F230">
            <v>2021</v>
          </cell>
          <cell r="G230">
            <v>2834</v>
          </cell>
          <cell r="H230" t="str">
            <v>ALID</v>
          </cell>
          <cell r="I230">
            <v>19114107</v>
          </cell>
        </row>
        <row r="231">
          <cell r="C231" t="str">
            <v>ALTSHARES MERGER ARBITRA ETF</v>
          </cell>
          <cell r="D231">
            <v>2020</v>
          </cell>
          <cell r="E231">
            <v>36450</v>
          </cell>
          <cell r="F231">
            <v>2021</v>
          </cell>
          <cell r="G231">
            <v>6722</v>
          </cell>
          <cell r="H231" t="str">
            <v>ARB</v>
          </cell>
          <cell r="I231" t="str">
            <v>02210T108</v>
          </cell>
        </row>
        <row r="232">
          <cell r="C232" t="str">
            <v>ALLERGAN PLC -PRO FORMA</v>
          </cell>
          <cell r="D232">
            <v>2018</v>
          </cell>
          <cell r="E232">
            <v>36493</v>
          </cell>
          <cell r="F232">
            <v>2018</v>
          </cell>
          <cell r="G232">
            <v>2834</v>
          </cell>
          <cell r="H232" t="str">
            <v>AGN.P</v>
          </cell>
          <cell r="I232" t="str">
            <v>01699T936</v>
          </cell>
        </row>
        <row r="233">
          <cell r="C233" t="str">
            <v>ALLIANZIM LAR CAP BU APR ETF</v>
          </cell>
          <cell r="D233">
            <v>2020</v>
          </cell>
          <cell r="E233">
            <v>36539</v>
          </cell>
          <cell r="F233">
            <v>2021</v>
          </cell>
          <cell r="G233">
            <v>6722</v>
          </cell>
          <cell r="H233" t="str">
            <v>AZBA</v>
          </cell>
          <cell r="I233" t="str">
            <v>00888H208</v>
          </cell>
        </row>
        <row r="234">
          <cell r="C234" t="str">
            <v>ALLIANZIM LARGE C BU APR ETF</v>
          </cell>
          <cell r="D234">
            <v>2020</v>
          </cell>
          <cell r="E234">
            <v>36540</v>
          </cell>
          <cell r="F234">
            <v>2021</v>
          </cell>
          <cell r="G234">
            <v>6722</v>
          </cell>
          <cell r="H234" t="str">
            <v>AZAA</v>
          </cell>
          <cell r="I234" t="str">
            <v>00888H109</v>
          </cell>
        </row>
        <row r="235">
          <cell r="C235" t="str">
            <v>PACER LUNT LAR CAP ALTER ETF</v>
          </cell>
          <cell r="D235">
            <v>2020</v>
          </cell>
          <cell r="E235">
            <v>36654</v>
          </cell>
          <cell r="F235">
            <v>2021</v>
          </cell>
          <cell r="G235">
            <v>6722</v>
          </cell>
          <cell r="H235" t="str">
            <v>ALTL</v>
          </cell>
          <cell r="I235" t="str">
            <v>69374H717</v>
          </cell>
        </row>
        <row r="236">
          <cell r="C236" t="str">
            <v>ALLIANZIM LAR BUFFER2 JU ETF</v>
          </cell>
          <cell r="D236">
            <v>2020</v>
          </cell>
          <cell r="E236">
            <v>36693</v>
          </cell>
          <cell r="F236">
            <v>2021</v>
          </cell>
          <cell r="G236">
            <v>6722</v>
          </cell>
          <cell r="H236" t="str">
            <v>AZBL</v>
          </cell>
          <cell r="I236" t="str">
            <v>00888H406</v>
          </cell>
        </row>
        <row r="237">
          <cell r="C237" t="str">
            <v>ALLIANZIM LARGE CAP  JUL ETF</v>
          </cell>
          <cell r="D237">
            <v>2020</v>
          </cell>
          <cell r="E237">
            <v>36694</v>
          </cell>
          <cell r="F237">
            <v>2021</v>
          </cell>
          <cell r="G237">
            <v>6722</v>
          </cell>
          <cell r="H237" t="str">
            <v>AZAL</v>
          </cell>
          <cell r="I237" t="str">
            <v>00888H307</v>
          </cell>
        </row>
        <row r="238">
          <cell r="C238" t="str">
            <v>ALLIANZIM LARGE CAP BUFF ETF</v>
          </cell>
          <cell r="D238">
            <v>2020</v>
          </cell>
          <cell r="E238">
            <v>37107</v>
          </cell>
          <cell r="F238">
            <v>2021</v>
          </cell>
          <cell r="G238">
            <v>6722</v>
          </cell>
          <cell r="H238" t="str">
            <v>AZBO</v>
          </cell>
          <cell r="I238" t="str">
            <v>00888H505</v>
          </cell>
        </row>
        <row r="239">
          <cell r="C239" t="str">
            <v>ALLIANZIM LAR CAP BUFF10 ETF</v>
          </cell>
          <cell r="D239">
            <v>2020</v>
          </cell>
          <cell r="E239">
            <v>37108</v>
          </cell>
          <cell r="F239">
            <v>2021</v>
          </cell>
          <cell r="G239">
            <v>6722</v>
          </cell>
          <cell r="H239" t="str">
            <v>AZAO</v>
          </cell>
          <cell r="I239" t="str">
            <v>00888H604</v>
          </cell>
        </row>
        <row r="240">
          <cell r="C240" t="str">
            <v>ALLIANZIM U.S. LARGE JAN ETF</v>
          </cell>
          <cell r="D240">
            <v>2021</v>
          </cell>
          <cell r="E240">
            <v>37668</v>
          </cell>
          <cell r="F240">
            <v>2021</v>
          </cell>
          <cell r="G240">
            <v>6722</v>
          </cell>
          <cell r="H240" t="str">
            <v>AZBJ</v>
          </cell>
          <cell r="I240" t="str">
            <v>00888H802</v>
          </cell>
        </row>
        <row r="241">
          <cell r="C241" t="str">
            <v>ALLIANZIM LARGE CAP JAN ETF</v>
          </cell>
          <cell r="D241">
            <v>2021</v>
          </cell>
          <cell r="E241">
            <v>37705</v>
          </cell>
          <cell r="F241">
            <v>2021</v>
          </cell>
          <cell r="G241">
            <v>6722</v>
          </cell>
          <cell r="H241" t="str">
            <v>AZAJ</v>
          </cell>
          <cell r="I241" t="str">
            <v>00888H703</v>
          </cell>
        </row>
        <row r="242">
          <cell r="C242" t="str">
            <v>ALPS ACTIVE REIT ETF</v>
          </cell>
          <cell r="D242">
            <v>2021</v>
          </cell>
          <cell r="E242">
            <v>38182</v>
          </cell>
          <cell r="F242">
            <v>2021</v>
          </cell>
          <cell r="G242">
            <v>6722</v>
          </cell>
          <cell r="H242" t="str">
            <v>REIT</v>
          </cell>
          <cell r="I242" t="str">
            <v>00162Q445</v>
          </cell>
        </row>
        <row r="243">
          <cell r="C243" t="str">
            <v>ALGER MID CAP 40 ETF</v>
          </cell>
          <cell r="D243">
            <v>2021</v>
          </cell>
          <cell r="E243">
            <v>38197</v>
          </cell>
          <cell r="F243">
            <v>2021</v>
          </cell>
          <cell r="G243">
            <v>6722</v>
          </cell>
          <cell r="H243" t="str">
            <v>FRTY</v>
          </cell>
          <cell r="I243">
            <v>15564107</v>
          </cell>
        </row>
        <row r="244">
          <cell r="C244" t="str">
            <v>ALGER 35 ETF</v>
          </cell>
          <cell r="D244">
            <v>2021</v>
          </cell>
          <cell r="E244">
            <v>38751</v>
          </cell>
          <cell r="F244">
            <v>2021</v>
          </cell>
          <cell r="G244">
            <v>6722</v>
          </cell>
          <cell r="H244" t="str">
            <v>ATFV</v>
          </cell>
          <cell r="I244">
            <v>15564206</v>
          </cell>
        </row>
        <row r="245">
          <cell r="C245" t="str">
            <v>ALEXIS PRACT TACT ETF</v>
          </cell>
          <cell r="D245">
            <v>2021</v>
          </cell>
          <cell r="E245">
            <v>39146</v>
          </cell>
          <cell r="F245">
            <v>2021</v>
          </cell>
          <cell r="G245">
            <v>6722</v>
          </cell>
          <cell r="H245" t="str">
            <v>LEXI</v>
          </cell>
          <cell r="I245" t="str">
            <v>53656F425</v>
          </cell>
        </row>
        <row r="246">
          <cell r="C246" t="str">
            <v>ALPS HILLMAN ACTIVE VALUE ET</v>
          </cell>
          <cell r="D246">
            <v>2021</v>
          </cell>
          <cell r="E246">
            <v>39258</v>
          </cell>
          <cell r="F246">
            <v>2021</v>
          </cell>
          <cell r="G246">
            <v>6722</v>
          </cell>
          <cell r="H246" t="str">
            <v>HVAL</v>
          </cell>
          <cell r="I246" t="str">
            <v>00162Q437</v>
          </cell>
        </row>
        <row r="247">
          <cell r="C247" t="str">
            <v>ALPS GLOBAL TRAVEL BENEF ETF</v>
          </cell>
          <cell r="D247">
            <v>2021</v>
          </cell>
          <cell r="E247">
            <v>39603</v>
          </cell>
          <cell r="F247">
            <v>2021</v>
          </cell>
          <cell r="G247">
            <v>6722</v>
          </cell>
          <cell r="H247" t="str">
            <v>JRNY</v>
          </cell>
          <cell r="I247" t="str">
            <v>00162Q429</v>
          </cell>
        </row>
        <row r="248">
          <cell r="C248" t="str">
            <v>ALTSHARES EVENT-DRIVEN ETF</v>
          </cell>
          <cell r="D248">
            <v>2021</v>
          </cell>
          <cell r="E248">
            <v>39689</v>
          </cell>
          <cell r="F248">
            <v>2021</v>
          </cell>
          <cell r="G248">
            <v>6722</v>
          </cell>
          <cell r="H248" t="str">
            <v>EVNT</v>
          </cell>
          <cell r="I248" t="str">
            <v>02210T207</v>
          </cell>
        </row>
        <row r="249">
          <cell r="C249" t="str">
            <v>ALLIANZIM U.S. LRG BUFER ETF</v>
          </cell>
          <cell r="D249">
            <v>2021</v>
          </cell>
          <cell r="E249">
            <v>39799</v>
          </cell>
          <cell r="F249">
            <v>2021</v>
          </cell>
          <cell r="G249">
            <v>6722</v>
          </cell>
          <cell r="H249" t="str">
            <v>SIXO</v>
          </cell>
          <cell r="I249" t="str">
            <v>00888H877</v>
          </cell>
        </row>
        <row r="250">
          <cell r="C250" t="str">
            <v>ALPHA DOG ETF</v>
          </cell>
          <cell r="D250">
            <v>2021</v>
          </cell>
          <cell r="E250">
            <v>39894</v>
          </cell>
          <cell r="F250">
            <v>2021</v>
          </cell>
          <cell r="G250">
            <v>6722</v>
          </cell>
          <cell r="H250" t="str">
            <v>RUFF</v>
          </cell>
          <cell r="I250" t="str">
            <v>26923N603</v>
          </cell>
        </row>
        <row r="251">
          <cell r="C251" t="str">
            <v>SLEEMAN BREWERIES LTD</v>
          </cell>
          <cell r="D251">
            <v>1995</v>
          </cell>
          <cell r="E251">
            <v>62970</v>
          </cell>
          <cell r="F251">
            <v>2005</v>
          </cell>
          <cell r="G251">
            <v>2082</v>
          </cell>
          <cell r="H251" t="str">
            <v>ALE.1</v>
          </cell>
          <cell r="I251">
            <v>830920104</v>
          </cell>
        </row>
        <row r="252">
          <cell r="C252" t="str">
            <v>AEC PIPELINES  -LP</v>
          </cell>
          <cell r="D252">
            <v>1997</v>
          </cell>
          <cell r="E252">
            <v>64591</v>
          </cell>
          <cell r="F252">
            <v>1999</v>
          </cell>
          <cell r="G252">
            <v>4610</v>
          </cell>
          <cell r="H252" t="str">
            <v>ALB.U</v>
          </cell>
          <cell r="I252">
            <v>987107</v>
          </cell>
        </row>
        <row r="253">
          <cell r="C253" t="str">
            <v>ALTERNATIVE FUEL SYS 2004</v>
          </cell>
          <cell r="D253">
            <v>1999</v>
          </cell>
          <cell r="E253">
            <v>65046</v>
          </cell>
          <cell r="F253">
            <v>2010</v>
          </cell>
          <cell r="G253">
            <v>3714</v>
          </cell>
          <cell r="H253" t="str">
            <v>AFX.</v>
          </cell>
          <cell r="I253" t="str">
            <v>02146U104</v>
          </cell>
        </row>
        <row r="254">
          <cell r="C254" t="str">
            <v>ALLBANC SPLIT CORP</v>
          </cell>
          <cell r="D254">
            <v>2000</v>
          </cell>
          <cell r="E254">
            <v>66528</v>
          </cell>
          <cell r="F254">
            <v>2017</v>
          </cell>
          <cell r="G254">
            <v>6726</v>
          </cell>
          <cell r="H254" t="str">
            <v>ABK.A</v>
          </cell>
          <cell r="I254">
            <v>16906307</v>
          </cell>
        </row>
        <row r="255">
          <cell r="C255" t="str">
            <v>ALARMFORCE INDUSTRIES INC</v>
          </cell>
          <cell r="D255">
            <v>2001</v>
          </cell>
          <cell r="E255">
            <v>105301</v>
          </cell>
          <cell r="F255">
            <v>2016</v>
          </cell>
          <cell r="G255">
            <v>7380</v>
          </cell>
          <cell r="H255" t="str">
            <v>ARFCF</v>
          </cell>
          <cell r="I255" t="str">
            <v>01165L102</v>
          </cell>
        </row>
        <row r="256">
          <cell r="C256" t="str">
            <v>ALDRIDGE MINERALS INC</v>
          </cell>
          <cell r="D256">
            <v>2004</v>
          </cell>
          <cell r="E256">
            <v>105306</v>
          </cell>
          <cell r="F256">
            <v>2017</v>
          </cell>
          <cell r="G256">
            <v>1000</v>
          </cell>
          <cell r="H256" t="str">
            <v>AGMIF</v>
          </cell>
          <cell r="I256">
            <v>14430102</v>
          </cell>
        </row>
        <row r="257">
          <cell r="C257" t="str">
            <v>ALHAMBRA RESOURCES LTD</v>
          </cell>
          <cell r="D257">
            <v>2011</v>
          </cell>
          <cell r="E257">
            <v>105311</v>
          </cell>
          <cell r="F257">
            <v>2013</v>
          </cell>
          <cell r="G257">
            <v>1040</v>
          </cell>
          <cell r="H257" t="str">
            <v>AHBRF</v>
          </cell>
          <cell r="I257">
            <v>15902109</v>
          </cell>
        </row>
        <row r="258">
          <cell r="C258" t="str">
            <v>ALTERNATE ENERGY CORP</v>
          </cell>
          <cell r="D258">
            <v>1999</v>
          </cell>
          <cell r="E258">
            <v>106369</v>
          </cell>
          <cell r="F258">
            <v>2008</v>
          </cell>
          <cell r="G258">
            <v>2810</v>
          </cell>
          <cell r="H258" t="str">
            <v>3ARGY</v>
          </cell>
          <cell r="I258" t="str">
            <v>02146R101</v>
          </cell>
        </row>
        <row r="259">
          <cell r="C259" t="str">
            <v>ALLIED HOTEL PPTYS INC</v>
          </cell>
          <cell r="D259">
            <v>2000</v>
          </cell>
          <cell r="E259">
            <v>107148</v>
          </cell>
          <cell r="F259">
            <v>2020</v>
          </cell>
          <cell r="G259">
            <v>7011</v>
          </cell>
          <cell r="H259" t="str">
            <v>AHP.</v>
          </cell>
          <cell r="I259">
            <v>19226109</v>
          </cell>
        </row>
        <row r="260">
          <cell r="C260" t="str">
            <v>ALLON THERAPEUTICS INC</v>
          </cell>
          <cell r="D260">
            <v>2005</v>
          </cell>
          <cell r="E260">
            <v>108516</v>
          </cell>
          <cell r="F260">
            <v>2012</v>
          </cell>
          <cell r="G260">
            <v>2836</v>
          </cell>
          <cell r="H260" t="str">
            <v>NPCUF</v>
          </cell>
          <cell r="I260">
            <v>19774108</v>
          </cell>
        </row>
        <row r="261">
          <cell r="C261" t="str">
            <v>ALAS INTL HOLDINGS INC-OLD</v>
          </cell>
          <cell r="D261">
            <v>2003</v>
          </cell>
          <cell r="E261">
            <v>113667</v>
          </cell>
          <cell r="F261">
            <v>2005</v>
          </cell>
          <cell r="G261">
            <v>9995</v>
          </cell>
          <cell r="H261" t="str">
            <v>VDSC.1</v>
          </cell>
          <cell r="I261" t="str">
            <v>01199E934</v>
          </cell>
        </row>
        <row r="262">
          <cell r="C262" t="str">
            <v>ALLSCRIPTS HLTHCR SOLTNS-OLD</v>
          </cell>
          <cell r="D262">
            <v>1996</v>
          </cell>
          <cell r="E262">
            <v>122255</v>
          </cell>
          <cell r="F262">
            <v>2007</v>
          </cell>
          <cell r="G262">
            <v>7372</v>
          </cell>
          <cell r="H262" t="str">
            <v>MDRX.</v>
          </cell>
          <cell r="I262" t="str">
            <v>01999Y932</v>
          </cell>
        </row>
        <row r="263">
          <cell r="C263" t="str">
            <v>ALBEMARLE FIRST BANK</v>
          </cell>
          <cell r="D263">
            <v>2001</v>
          </cell>
          <cell r="E263">
            <v>124735</v>
          </cell>
          <cell r="F263">
            <v>2005</v>
          </cell>
          <cell r="G263">
            <v>6020</v>
          </cell>
          <cell r="H263" t="str">
            <v>AFBK</v>
          </cell>
          <cell r="I263">
            <v>12684106</v>
          </cell>
        </row>
        <row r="264">
          <cell r="C264" t="str">
            <v>ALLIED RISER COMMUNICATIONS</v>
          </cell>
          <cell r="D264">
            <v>1997</v>
          </cell>
          <cell r="E264">
            <v>125596</v>
          </cell>
          <cell r="F264">
            <v>2000</v>
          </cell>
          <cell r="G264">
            <v>4813</v>
          </cell>
          <cell r="H264" t="str">
            <v>ARCC.1</v>
          </cell>
          <cell r="I264">
            <v>19496108</v>
          </cell>
        </row>
        <row r="265">
          <cell r="C265" t="str">
            <v>ALERT B&amp;C CORP</v>
          </cell>
          <cell r="D265">
            <v>1999</v>
          </cell>
          <cell r="E265">
            <v>126769</v>
          </cell>
          <cell r="F265">
            <v>2008</v>
          </cell>
          <cell r="G265">
            <v>2835</v>
          </cell>
          <cell r="H265" t="str">
            <v>ACB.H</v>
          </cell>
          <cell r="I265">
            <v>14478101</v>
          </cell>
        </row>
        <row r="266">
          <cell r="C266" t="str">
            <v>ALCATEL CANADA INC</v>
          </cell>
          <cell r="D266">
            <v>1998</v>
          </cell>
          <cell r="E266">
            <v>136044</v>
          </cell>
          <cell r="F266">
            <v>1999</v>
          </cell>
          <cell r="G266">
            <v>3661</v>
          </cell>
          <cell r="H266" t="str">
            <v>AT.1</v>
          </cell>
          <cell r="I266" t="str">
            <v>01374D206</v>
          </cell>
        </row>
        <row r="267">
          <cell r="C267" t="str">
            <v>ALCATEL ADS OPTRONICS</v>
          </cell>
          <cell r="D267">
            <v>2000</v>
          </cell>
          <cell r="E267">
            <v>140796</v>
          </cell>
          <cell r="F267">
            <v>2001</v>
          </cell>
          <cell r="G267">
            <v>3674</v>
          </cell>
          <cell r="H267" t="str">
            <v>ALAO</v>
          </cell>
          <cell r="I267" t="str">
            <v>01373W106</v>
          </cell>
        </row>
        <row r="268">
          <cell r="C268" t="str">
            <v>ALCON INC- OLD</v>
          </cell>
          <cell r="D268">
            <v>1999</v>
          </cell>
          <cell r="E268">
            <v>147449</v>
          </cell>
          <cell r="F268">
            <v>2010</v>
          </cell>
          <cell r="G268">
            <v>3851</v>
          </cell>
          <cell r="H268" t="str">
            <v>ACL.2</v>
          </cell>
          <cell r="I268" t="str">
            <v>H01301102</v>
          </cell>
        </row>
        <row r="269">
          <cell r="C269" t="str">
            <v>ALLEN-VANGUARD CORP</v>
          </cell>
          <cell r="D269">
            <v>2002</v>
          </cell>
          <cell r="E269">
            <v>151040</v>
          </cell>
          <cell r="F269">
            <v>2008</v>
          </cell>
          <cell r="G269">
            <v>3842</v>
          </cell>
          <cell r="H269" t="str">
            <v>ALNVF</v>
          </cell>
          <cell r="I269">
            <v>18142109</v>
          </cell>
        </row>
        <row r="270">
          <cell r="C270" t="str">
            <v>ALEXIS NIHON R E INVST TRUST</v>
          </cell>
          <cell r="D270">
            <v>2002</v>
          </cell>
          <cell r="E270">
            <v>152010</v>
          </cell>
          <cell r="F270">
            <v>2006</v>
          </cell>
          <cell r="G270">
            <v>6798</v>
          </cell>
          <cell r="H270" t="str">
            <v>AN.U</v>
          </cell>
          <cell r="I270">
            <v>15380108</v>
          </cell>
        </row>
        <row r="271">
          <cell r="C271" t="str">
            <v>ALLIED PPTYS REAL ESTATE INV</v>
          </cell>
          <cell r="D271">
            <v>2003</v>
          </cell>
          <cell r="E271">
            <v>152828</v>
          </cell>
          <cell r="F271">
            <v>2021</v>
          </cell>
          <cell r="G271">
            <v>6798</v>
          </cell>
          <cell r="H271" t="str">
            <v>APYRF</v>
          </cell>
          <cell r="I271">
            <v>19456102</v>
          </cell>
        </row>
        <row r="272">
          <cell r="C272" t="str">
            <v>ALTIMA RESOURCES LTD</v>
          </cell>
          <cell r="D272">
            <v>2011</v>
          </cell>
          <cell r="E272">
            <v>160164</v>
          </cell>
          <cell r="F272">
            <v>2020</v>
          </cell>
          <cell r="G272">
            <v>1311</v>
          </cell>
          <cell r="H272" t="str">
            <v>ARSLF</v>
          </cell>
          <cell r="I272" t="str">
            <v>02148X205</v>
          </cell>
        </row>
        <row r="273">
          <cell r="C273" t="str">
            <v>ALERIS INTL INC-PRO FORMA</v>
          </cell>
          <cell r="D273">
            <v>2003</v>
          </cell>
          <cell r="E273">
            <v>162494</v>
          </cell>
          <cell r="F273">
            <v>2003</v>
          </cell>
          <cell r="G273">
            <v>3341</v>
          </cell>
          <cell r="H273" t="str">
            <v>ARS.P</v>
          </cell>
          <cell r="I273" t="str">
            <v>01499W931</v>
          </cell>
        </row>
        <row r="274">
          <cell r="C274" t="str">
            <v>ALLIANCE ONE INTL-PRO FORMA</v>
          </cell>
          <cell r="D274">
            <v>2003</v>
          </cell>
          <cell r="E274">
            <v>163917</v>
          </cell>
          <cell r="F274">
            <v>2004</v>
          </cell>
          <cell r="G274">
            <v>5190</v>
          </cell>
          <cell r="H274" t="str">
            <v>DMN.P</v>
          </cell>
          <cell r="I274" t="str">
            <v>25493Y932</v>
          </cell>
        </row>
        <row r="275">
          <cell r="C275" t="str">
            <v>ALTUS GROUP LTD</v>
          </cell>
          <cell r="D275">
            <v>2005</v>
          </cell>
          <cell r="E275">
            <v>163968</v>
          </cell>
          <cell r="F275">
            <v>2020</v>
          </cell>
          <cell r="G275">
            <v>6500</v>
          </cell>
          <cell r="H275" t="str">
            <v>ASGTF</v>
          </cell>
          <cell r="I275" t="str">
            <v>02215R107</v>
          </cell>
        </row>
        <row r="276">
          <cell r="C276" t="str">
            <v>ALBERTA CLIPPER ENERGY INC</v>
          </cell>
          <cell r="D276">
            <v>2005</v>
          </cell>
          <cell r="E276">
            <v>164332</v>
          </cell>
          <cell r="F276">
            <v>2008</v>
          </cell>
          <cell r="G276">
            <v>1311</v>
          </cell>
          <cell r="H276" t="str">
            <v>ACN.Z</v>
          </cell>
          <cell r="I276" t="str">
            <v>01285R104</v>
          </cell>
        </row>
        <row r="277">
          <cell r="C277" t="str">
            <v>ALLTEL CORP-PRO FORMA</v>
          </cell>
          <cell r="D277">
            <v>2004</v>
          </cell>
          <cell r="E277">
            <v>164509</v>
          </cell>
          <cell r="F277">
            <v>2004</v>
          </cell>
          <cell r="G277">
            <v>4812</v>
          </cell>
          <cell r="H277" t="str">
            <v>AT.R</v>
          </cell>
          <cell r="I277" t="str">
            <v>02093Y935</v>
          </cell>
        </row>
        <row r="278">
          <cell r="C278" t="str">
            <v>ALTAGAS UTILITY GROUP INC</v>
          </cell>
          <cell r="D278">
            <v>2005</v>
          </cell>
          <cell r="E278">
            <v>165589</v>
          </cell>
          <cell r="F278">
            <v>2008</v>
          </cell>
          <cell r="G278">
            <v>4924</v>
          </cell>
          <cell r="H278" t="str">
            <v>AUI.Z</v>
          </cell>
          <cell r="I278" t="str">
            <v>02136Y108</v>
          </cell>
        </row>
        <row r="279">
          <cell r="C279" t="str">
            <v>ALCANNA INC</v>
          </cell>
          <cell r="D279">
            <v>2004</v>
          </cell>
          <cell r="E279">
            <v>165829</v>
          </cell>
          <cell r="F279">
            <v>2020</v>
          </cell>
          <cell r="G279">
            <v>5900</v>
          </cell>
          <cell r="H279" t="str">
            <v>LQSIF</v>
          </cell>
          <cell r="I279" t="str">
            <v>01374C109</v>
          </cell>
        </row>
        <row r="280">
          <cell r="C280" t="str">
            <v>ALLBANC SPLIT CORP II</v>
          </cell>
          <cell r="D280">
            <v>2007</v>
          </cell>
          <cell r="E280">
            <v>166270</v>
          </cell>
          <cell r="F280">
            <v>2019</v>
          </cell>
          <cell r="G280">
            <v>6199</v>
          </cell>
          <cell r="H280" t="str">
            <v>ALB.</v>
          </cell>
          <cell r="I280" t="str">
            <v>01674P107</v>
          </cell>
        </row>
        <row r="281">
          <cell r="C281" t="str">
            <v>ALLEGHANY CORP-PRO FORMA</v>
          </cell>
          <cell r="D281">
            <v>2010</v>
          </cell>
          <cell r="E281">
            <v>170847</v>
          </cell>
          <cell r="F281">
            <v>2011</v>
          </cell>
          <cell r="G281">
            <v>6331</v>
          </cell>
          <cell r="H281" t="str">
            <v>Y.P</v>
          </cell>
          <cell r="I281" t="str">
            <v>01799W938</v>
          </cell>
        </row>
        <row r="282">
          <cell r="C282" t="str">
            <v>ALBERTA FOCUSED INCM &amp; GRWTH</v>
          </cell>
          <cell r="D282">
            <v>2006</v>
          </cell>
          <cell r="E282">
            <v>174056</v>
          </cell>
          <cell r="F282">
            <v>2006</v>
          </cell>
          <cell r="G282">
            <v>6726</v>
          </cell>
          <cell r="H282" t="str">
            <v>AFZ.U</v>
          </cell>
          <cell r="I282" t="str">
            <v>01287R102</v>
          </cell>
        </row>
        <row r="283">
          <cell r="C283" t="str">
            <v>ALCATEL-LUCENT -PRO FORMA</v>
          </cell>
          <cell r="D283">
            <v>2005</v>
          </cell>
          <cell r="E283">
            <v>176179</v>
          </cell>
          <cell r="F283">
            <v>2005</v>
          </cell>
          <cell r="G283">
            <v>3661</v>
          </cell>
          <cell r="H283" t="str">
            <v>ALU.P</v>
          </cell>
          <cell r="I283" t="str">
            <v>01393Y934</v>
          </cell>
        </row>
        <row r="284">
          <cell r="C284" t="str">
            <v>ALTAGAS INCOME TR-PROFORMA</v>
          </cell>
          <cell r="D284">
            <v>2006</v>
          </cell>
          <cell r="E284">
            <v>179272</v>
          </cell>
          <cell r="F284">
            <v>2007</v>
          </cell>
          <cell r="G284">
            <v>1311</v>
          </cell>
          <cell r="H284" t="str">
            <v>ALAU.P</v>
          </cell>
          <cell r="I284" t="str">
            <v>02199Z950</v>
          </cell>
        </row>
        <row r="285">
          <cell r="C285" t="str">
            <v>ALLEGRO MICROSYSTEMS-REDH</v>
          </cell>
          <cell r="D285">
            <v>2005</v>
          </cell>
          <cell r="E285">
            <v>179434</v>
          </cell>
          <cell r="F285">
            <v>2006</v>
          </cell>
          <cell r="G285">
            <v>3674</v>
          </cell>
          <cell r="H285" t="str">
            <v>ALGM.1</v>
          </cell>
          <cell r="I285">
            <v>17489105</v>
          </cell>
        </row>
        <row r="286">
          <cell r="C286" t="str">
            <v>ALPS REIT DIVIDEND DOGS ETF</v>
          </cell>
          <cell r="D286">
            <v>2008</v>
          </cell>
          <cell r="E286">
            <v>180032</v>
          </cell>
          <cell r="F286">
            <v>2021</v>
          </cell>
          <cell r="G286">
            <v>6722</v>
          </cell>
          <cell r="H286" t="str">
            <v>RDOG</v>
          </cell>
          <cell r="I286" t="str">
            <v>00162Q106</v>
          </cell>
        </row>
        <row r="287">
          <cell r="C287" t="str">
            <v>ALARIS EQUITY PARTNERS INCOM</v>
          </cell>
          <cell r="D287">
            <v>2005</v>
          </cell>
          <cell r="E287">
            <v>181804</v>
          </cell>
          <cell r="F287">
            <v>2020</v>
          </cell>
          <cell r="G287">
            <v>6799</v>
          </cell>
          <cell r="H287" t="str">
            <v>ALARF</v>
          </cell>
          <cell r="I287" t="str">
            <v>C01097101</v>
          </cell>
        </row>
        <row r="288">
          <cell r="C288" t="str">
            <v>ALTEROLA BIOTECH INC -OLD</v>
          </cell>
          <cell r="D288">
            <v>2009</v>
          </cell>
          <cell r="E288">
            <v>182621</v>
          </cell>
          <cell r="F288">
            <v>2020</v>
          </cell>
          <cell r="G288">
            <v>2834</v>
          </cell>
          <cell r="H288" t="str">
            <v>ABTI.1</v>
          </cell>
          <cell r="I288" t="str">
            <v>02199U977</v>
          </cell>
        </row>
        <row r="289">
          <cell r="C289" t="str">
            <v>ALPS EQUAL SECTOR WEIGHT ETF</v>
          </cell>
          <cell r="D289">
            <v>2009</v>
          </cell>
          <cell r="E289">
            <v>183222</v>
          </cell>
          <cell r="F289">
            <v>2021</v>
          </cell>
          <cell r="G289">
            <v>6722</v>
          </cell>
          <cell r="H289" t="str">
            <v>EQL</v>
          </cell>
          <cell r="I289" t="str">
            <v>00162Q205</v>
          </cell>
        </row>
        <row r="290">
          <cell r="C290" t="str">
            <v>ALPS GLOBAL CMDTY EQUITY ETF</v>
          </cell>
          <cell r="D290">
            <v>2009</v>
          </cell>
          <cell r="E290">
            <v>183592</v>
          </cell>
          <cell r="F290">
            <v>2015</v>
          </cell>
          <cell r="G290">
            <v>6722</v>
          </cell>
          <cell r="H290" t="str">
            <v>CRBQ</v>
          </cell>
          <cell r="I290" t="str">
            <v>00162Q304</v>
          </cell>
        </row>
        <row r="291">
          <cell r="C291" t="str">
            <v>ALPS TR/J CRB GBL AGRICULTR</v>
          </cell>
          <cell r="D291">
            <v>2009</v>
          </cell>
          <cell r="E291">
            <v>183751</v>
          </cell>
          <cell r="F291">
            <v>2010</v>
          </cell>
          <cell r="G291">
            <v>6722</v>
          </cell>
          <cell r="H291" t="str">
            <v>CRBA</v>
          </cell>
          <cell r="I291" t="str">
            <v>00162Q403</v>
          </cell>
        </row>
        <row r="292">
          <cell r="C292" t="str">
            <v>ALPS TR/J CRB GBL IND METALS</v>
          </cell>
          <cell r="D292">
            <v>2009</v>
          </cell>
          <cell r="E292">
            <v>183752</v>
          </cell>
          <cell r="F292">
            <v>2010</v>
          </cell>
          <cell r="G292">
            <v>6722</v>
          </cell>
          <cell r="H292" t="str">
            <v>CRBI</v>
          </cell>
          <cell r="I292" t="str">
            <v>00162Q601</v>
          </cell>
        </row>
        <row r="293">
          <cell r="C293" t="str">
            <v>ISHARES DIVERSIFIED ALT TR</v>
          </cell>
          <cell r="D293">
            <v>2009</v>
          </cell>
          <cell r="E293">
            <v>183856</v>
          </cell>
          <cell r="F293">
            <v>2012</v>
          </cell>
          <cell r="G293">
            <v>6722</v>
          </cell>
          <cell r="H293" t="str">
            <v>ALT.8</v>
          </cell>
          <cell r="I293">
            <v>464294107</v>
          </cell>
        </row>
        <row r="294">
          <cell r="C294" t="str">
            <v>ALPS JEFF TR/J WILDCATTERS</v>
          </cell>
          <cell r="D294">
            <v>2010</v>
          </cell>
          <cell r="E294">
            <v>184164</v>
          </cell>
          <cell r="F294">
            <v>2011</v>
          </cell>
          <cell r="G294">
            <v>6722</v>
          </cell>
          <cell r="H294" t="str">
            <v>WCAT.2</v>
          </cell>
          <cell r="I294" t="str">
            <v>00162Q809</v>
          </cell>
        </row>
        <row r="295">
          <cell r="C295" t="str">
            <v>ALPS ALERIAN MLP ETF</v>
          </cell>
          <cell r="D295">
            <v>2010</v>
          </cell>
          <cell r="E295">
            <v>185447</v>
          </cell>
          <cell r="F295">
            <v>2021</v>
          </cell>
          <cell r="G295">
            <v>6722</v>
          </cell>
          <cell r="H295" t="str">
            <v>AMLP</v>
          </cell>
          <cell r="I295" t="str">
            <v>00162Q452</v>
          </cell>
        </row>
        <row r="296">
          <cell r="C296" t="str">
            <v>ALLSCRIPTS HELTHCRE-PROFORMA</v>
          </cell>
          <cell r="D296">
            <v>2008</v>
          </cell>
          <cell r="E296">
            <v>185479</v>
          </cell>
          <cell r="F296">
            <v>2009</v>
          </cell>
          <cell r="G296">
            <v>7373</v>
          </cell>
          <cell r="H296" t="str">
            <v>MDRX.P</v>
          </cell>
          <cell r="I296" t="str">
            <v>01999X934</v>
          </cell>
        </row>
        <row r="297">
          <cell r="C297" t="str">
            <v>ALLIQUA BIOMEDICAL INC</v>
          </cell>
          <cell r="D297">
            <v>2011</v>
          </cell>
          <cell r="E297">
            <v>185495</v>
          </cell>
          <cell r="F297">
            <v>2018</v>
          </cell>
          <cell r="G297">
            <v>2836</v>
          </cell>
          <cell r="H297" t="str">
            <v>ALQA</v>
          </cell>
          <cell r="I297">
            <v>19621309</v>
          </cell>
        </row>
        <row r="298">
          <cell r="C298" t="str">
            <v>ALABAMA GRAPHITE CORP</v>
          </cell>
          <cell r="D298">
            <v>2012</v>
          </cell>
          <cell r="E298">
            <v>186059</v>
          </cell>
          <cell r="F298">
            <v>2017</v>
          </cell>
          <cell r="G298">
            <v>1000</v>
          </cell>
          <cell r="H298" t="str">
            <v>CSPGF</v>
          </cell>
          <cell r="I298">
            <v>10293108</v>
          </cell>
        </row>
        <row r="299">
          <cell r="C299" t="str">
            <v>GLOBAL X ALUMINUM ETF</v>
          </cell>
          <cell r="D299">
            <v>2011</v>
          </cell>
          <cell r="E299">
            <v>186209</v>
          </cell>
          <cell r="F299">
            <v>2011</v>
          </cell>
          <cell r="G299">
            <v>6722</v>
          </cell>
          <cell r="H299" t="str">
            <v>ALUM</v>
          </cell>
          <cell r="I299" t="str">
            <v>37950E713</v>
          </cell>
        </row>
        <row r="300">
          <cell r="C300" t="str">
            <v>WISDOMTREE ASIA LOCAL DEBT</v>
          </cell>
          <cell r="D300">
            <v>2011</v>
          </cell>
          <cell r="E300">
            <v>186708</v>
          </cell>
          <cell r="F300">
            <v>2018</v>
          </cell>
          <cell r="G300">
            <v>6722</v>
          </cell>
          <cell r="H300" t="str">
            <v>ALD</v>
          </cell>
          <cell r="I300" t="str">
            <v>97717X842</v>
          </cell>
        </row>
        <row r="301">
          <cell r="C301" t="str">
            <v>ALPHA NATURAL RSRCS-PROFORMA</v>
          </cell>
          <cell r="D301">
            <v>2010</v>
          </cell>
          <cell r="E301">
            <v>187360</v>
          </cell>
          <cell r="F301">
            <v>2010</v>
          </cell>
          <cell r="G301">
            <v>1220</v>
          </cell>
          <cell r="H301" t="str">
            <v>ANR.P</v>
          </cell>
          <cell r="I301" t="str">
            <v>02099A915</v>
          </cell>
        </row>
        <row r="302">
          <cell r="C302" t="str">
            <v>ALTOS HORNOS DE MEXICO</v>
          </cell>
          <cell r="D302">
            <v>1996</v>
          </cell>
          <cell r="E302">
            <v>220489</v>
          </cell>
          <cell r="F302">
            <v>1999</v>
          </cell>
          <cell r="G302">
            <v>3312</v>
          </cell>
          <cell r="H302" t="str">
            <v>3ADEMY</v>
          </cell>
          <cell r="I302">
            <v>22069306</v>
          </cell>
        </row>
        <row r="303">
          <cell r="C303" t="str">
            <v>ALBERTA OILSANDS INC</v>
          </cell>
          <cell r="D303">
            <v>2011</v>
          </cell>
          <cell r="E303">
            <v>266304</v>
          </cell>
          <cell r="F303">
            <v>2015</v>
          </cell>
          <cell r="G303">
            <v>1311</v>
          </cell>
          <cell r="H303" t="str">
            <v>AOSDF.1</v>
          </cell>
          <cell r="I303">
            <v>13041108</v>
          </cell>
        </row>
        <row r="304">
          <cell r="C304" t="str">
            <v>ALSTON ENERGY INC</v>
          </cell>
          <cell r="D304">
            <v>2011</v>
          </cell>
          <cell r="E304">
            <v>289534</v>
          </cell>
          <cell r="F304">
            <v>2012</v>
          </cell>
          <cell r="G304">
            <v>1311</v>
          </cell>
          <cell r="H304" t="str">
            <v>ALSVF</v>
          </cell>
          <cell r="I304" t="str">
            <v>02124R107</v>
          </cell>
        </row>
        <row r="305">
          <cell r="C305" t="str">
            <v>AIRLIFT INTERNATIONAL INC</v>
          </cell>
          <cell r="D305">
            <v>1974</v>
          </cell>
          <cell r="E305">
            <v>1217</v>
          </cell>
          <cell r="F305">
            <v>1980</v>
          </cell>
          <cell r="G305">
            <v>4512</v>
          </cell>
          <cell r="H305" t="str">
            <v>ALFT</v>
          </cell>
          <cell r="I305">
            <v>9374109</v>
          </cell>
        </row>
        <row r="306">
          <cell r="C306" t="str">
            <v>ALABAMA POWER CO</v>
          </cell>
          <cell r="D306">
            <v>1964</v>
          </cell>
          <cell r="E306">
            <v>1225</v>
          </cell>
          <cell r="F306">
            <v>2021</v>
          </cell>
          <cell r="G306">
            <v>4911</v>
          </cell>
          <cell r="H306" t="str">
            <v>SO1</v>
          </cell>
          <cell r="I306">
            <v>10392009</v>
          </cell>
        </row>
        <row r="307">
          <cell r="C307" t="str">
            <v>ALANTHUS CORP</v>
          </cell>
          <cell r="D307">
            <v>1967</v>
          </cell>
          <cell r="E307">
            <v>1229</v>
          </cell>
          <cell r="F307">
            <v>1977</v>
          </cell>
          <cell r="G307">
            <v>7350</v>
          </cell>
          <cell r="H307" t="str">
            <v>ALTS.</v>
          </cell>
          <cell r="I307">
            <v>11634102</v>
          </cell>
        </row>
        <row r="308">
          <cell r="C308" t="str">
            <v>ALASKA AIRLINES INC</v>
          </cell>
          <cell r="D308">
            <v>1992</v>
          </cell>
          <cell r="E308">
            <v>28897</v>
          </cell>
          <cell r="F308">
            <v>2009</v>
          </cell>
          <cell r="G308">
            <v>4512</v>
          </cell>
          <cell r="H308" t="str">
            <v>ALK1</v>
          </cell>
          <cell r="I308">
            <v>11662004</v>
          </cell>
        </row>
        <row r="309">
          <cell r="C309" t="str">
            <v>ALASKA GOLD CO</v>
          </cell>
          <cell r="D309">
            <v>1975</v>
          </cell>
          <cell r="E309">
            <v>1231</v>
          </cell>
          <cell r="F309">
            <v>1994</v>
          </cell>
          <cell r="G309">
            <v>1040</v>
          </cell>
          <cell r="H309" t="str">
            <v>3AGLD</v>
          </cell>
          <cell r="I309">
            <v>11703105</v>
          </cell>
        </row>
        <row r="310">
          <cell r="C310" t="str">
            <v>ALASKA INTL INDUSTRIES INC</v>
          </cell>
          <cell r="D310">
            <v>1974</v>
          </cell>
          <cell r="E310">
            <v>1232</v>
          </cell>
          <cell r="F310">
            <v>1978</v>
          </cell>
          <cell r="G310">
            <v>1600</v>
          </cell>
          <cell r="H310" t="str">
            <v>ALKA</v>
          </cell>
          <cell r="I310">
            <v>11723103</v>
          </cell>
        </row>
        <row r="311">
          <cell r="C311" t="str">
            <v>ALASKA POWER &amp; TELEPHONE CO</v>
          </cell>
          <cell r="D311">
            <v>2016</v>
          </cell>
          <cell r="E311">
            <v>29839</v>
          </cell>
          <cell r="F311">
            <v>2020</v>
          </cell>
          <cell r="G311">
            <v>4911</v>
          </cell>
          <cell r="H311" t="str">
            <v>APTL</v>
          </cell>
          <cell r="I311">
            <v>11764206</v>
          </cell>
        </row>
        <row r="312">
          <cell r="C312" t="str">
            <v>ALBA-WALDENSIAN INC</v>
          </cell>
          <cell r="D312">
            <v>1962</v>
          </cell>
          <cell r="E312">
            <v>1235</v>
          </cell>
          <cell r="F312">
            <v>1998</v>
          </cell>
          <cell r="G312">
            <v>2250</v>
          </cell>
          <cell r="H312" t="str">
            <v>AWS.1</v>
          </cell>
          <cell r="I312">
            <v>12041109</v>
          </cell>
        </row>
        <row r="313">
          <cell r="C313" t="str">
            <v>ALBEE HOMES INC</v>
          </cell>
          <cell r="D313">
            <v>1960</v>
          </cell>
          <cell r="E313">
            <v>1237</v>
          </cell>
          <cell r="F313">
            <v>1971</v>
          </cell>
          <cell r="G313">
            <v>2451</v>
          </cell>
          <cell r="H313" t="str">
            <v>ALBE</v>
          </cell>
          <cell r="I313">
            <v>12644100</v>
          </cell>
        </row>
        <row r="314">
          <cell r="C314" t="str">
            <v>ALBERTSON'S INC</v>
          </cell>
          <cell r="D314">
            <v>1961</v>
          </cell>
          <cell r="E314">
            <v>1240</v>
          </cell>
          <cell r="F314">
            <v>2005</v>
          </cell>
          <cell r="G314">
            <v>5411</v>
          </cell>
          <cell r="H314" t="str">
            <v>ABS.1</v>
          </cell>
          <cell r="I314">
            <v>13104104</v>
          </cell>
        </row>
        <row r="315">
          <cell r="C315" t="str">
            <v>ALCOLAC INC</v>
          </cell>
          <cell r="D315">
            <v>1964</v>
          </cell>
          <cell r="E315">
            <v>1247</v>
          </cell>
          <cell r="F315">
            <v>1980</v>
          </cell>
          <cell r="G315">
            <v>2890</v>
          </cell>
          <cell r="H315" t="str">
            <v>ALC.1</v>
          </cell>
          <cell r="I315">
            <v>13880109</v>
          </cell>
        </row>
        <row r="316">
          <cell r="C316" t="str">
            <v>ALCON LABORATORIES INC</v>
          </cell>
          <cell r="D316">
            <v>1962</v>
          </cell>
          <cell r="E316">
            <v>1248</v>
          </cell>
          <cell r="F316">
            <v>1976</v>
          </cell>
          <cell r="G316">
            <v>2834</v>
          </cell>
          <cell r="H316" t="str">
            <v>ALB.1</v>
          </cell>
          <cell r="I316">
            <v>13896105</v>
          </cell>
        </row>
        <row r="317">
          <cell r="C317" t="str">
            <v>ALDEN ELECTRONICS INC</v>
          </cell>
          <cell r="D317">
            <v>1973</v>
          </cell>
          <cell r="E317">
            <v>1250</v>
          </cell>
          <cell r="F317">
            <v>1995</v>
          </cell>
          <cell r="G317">
            <v>3661</v>
          </cell>
          <cell r="H317" t="str">
            <v>ADNE</v>
          </cell>
          <cell r="I317">
            <v>14086102</v>
          </cell>
        </row>
        <row r="318">
          <cell r="C318" t="str">
            <v>ALDON INDUSTRIES INC</v>
          </cell>
          <cell r="D318">
            <v>1974</v>
          </cell>
          <cell r="E318">
            <v>1251</v>
          </cell>
          <cell r="F318">
            <v>1985</v>
          </cell>
          <cell r="G318">
            <v>2273</v>
          </cell>
          <cell r="H318" t="str">
            <v>2904B</v>
          </cell>
          <cell r="I318">
            <v>14419105</v>
          </cell>
        </row>
        <row r="319">
          <cell r="C319" t="str">
            <v>ALEXANDER &amp; ALEXANDER</v>
          </cell>
          <cell r="D319">
            <v>1968</v>
          </cell>
          <cell r="E319">
            <v>1253</v>
          </cell>
          <cell r="F319">
            <v>1995</v>
          </cell>
          <cell r="G319">
            <v>6411</v>
          </cell>
          <cell r="H319" t="str">
            <v>AAL.1</v>
          </cell>
          <cell r="I319">
            <v>14476105</v>
          </cell>
        </row>
        <row r="320">
          <cell r="C320" t="str">
            <v>ALEXANDER'S INC</v>
          </cell>
          <cell r="D320">
            <v>1968</v>
          </cell>
          <cell r="E320">
            <v>1257</v>
          </cell>
          <cell r="F320">
            <v>2021</v>
          </cell>
          <cell r="G320">
            <v>6798</v>
          </cell>
          <cell r="H320" t="str">
            <v>ALX</v>
          </cell>
          <cell r="I320">
            <v>14752109</v>
          </cell>
        </row>
        <row r="321">
          <cell r="C321" t="str">
            <v>ALGOREX CORP</v>
          </cell>
          <cell r="D321">
            <v>1974</v>
          </cell>
          <cell r="E321">
            <v>1264</v>
          </cell>
          <cell r="F321">
            <v>1991</v>
          </cell>
          <cell r="G321">
            <v>3672</v>
          </cell>
          <cell r="H321" t="str">
            <v>3ALGD</v>
          </cell>
          <cell r="I321">
            <v>15867104</v>
          </cell>
        </row>
        <row r="322">
          <cell r="C322" t="str">
            <v>ALICO INC</v>
          </cell>
          <cell r="D322">
            <v>1962</v>
          </cell>
          <cell r="E322">
            <v>1266</v>
          </cell>
          <cell r="F322">
            <v>2021</v>
          </cell>
          <cell r="G322">
            <v>100</v>
          </cell>
          <cell r="H322" t="str">
            <v>ALCO</v>
          </cell>
          <cell r="I322">
            <v>16230104</v>
          </cell>
        </row>
        <row r="323">
          <cell r="C323" t="str">
            <v>ALISON AYRES INC</v>
          </cell>
          <cell r="D323">
            <v>1974</v>
          </cell>
          <cell r="E323">
            <v>1267</v>
          </cell>
          <cell r="F323">
            <v>1979</v>
          </cell>
          <cell r="G323">
            <v>2300</v>
          </cell>
          <cell r="H323" t="str">
            <v>1957B</v>
          </cell>
          <cell r="I323">
            <v>16410102</v>
          </cell>
        </row>
        <row r="324">
          <cell r="C324" t="str">
            <v>ALLCITY INSURANCE CO</v>
          </cell>
          <cell r="D324">
            <v>1982</v>
          </cell>
          <cell r="E324">
            <v>16630</v>
          </cell>
          <cell r="F324">
            <v>2002</v>
          </cell>
          <cell r="G324">
            <v>6331</v>
          </cell>
          <cell r="H324" t="str">
            <v>ALCI.1</v>
          </cell>
          <cell r="I324">
            <v>16752107</v>
          </cell>
        </row>
        <row r="325">
          <cell r="C325" t="str">
            <v>ALLEGHENY &amp; WESTERN RAILWAY</v>
          </cell>
          <cell r="D325">
            <v>1974</v>
          </cell>
          <cell r="E325">
            <v>1276</v>
          </cell>
          <cell r="F325">
            <v>1984</v>
          </cell>
          <cell r="G325">
            <v>6519</v>
          </cell>
          <cell r="H325" t="str">
            <v>AWRY</v>
          </cell>
          <cell r="I325">
            <v>17230103</v>
          </cell>
        </row>
        <row r="326">
          <cell r="C326" t="str">
            <v>ALLECO INC</v>
          </cell>
          <cell r="D326">
            <v>1967</v>
          </cell>
          <cell r="E326">
            <v>1277</v>
          </cell>
          <cell r="F326">
            <v>1994</v>
          </cell>
          <cell r="G326">
            <v>3452</v>
          </cell>
          <cell r="H326" t="str">
            <v>5566C</v>
          </cell>
          <cell r="I326">
            <v>16783938</v>
          </cell>
        </row>
        <row r="327">
          <cell r="C327" t="str">
            <v>ALLEGHENY ENERGY INC</v>
          </cell>
          <cell r="D327">
            <v>1951</v>
          </cell>
          <cell r="E327">
            <v>1279</v>
          </cell>
          <cell r="F327">
            <v>2010</v>
          </cell>
          <cell r="G327">
            <v>4911</v>
          </cell>
          <cell r="H327" t="str">
            <v>AYE</v>
          </cell>
          <cell r="I327">
            <v>17361106</v>
          </cell>
        </row>
        <row r="328">
          <cell r="C328" t="str">
            <v>ALLEN TELECOM INC</v>
          </cell>
          <cell r="D328">
            <v>1950</v>
          </cell>
          <cell r="E328">
            <v>1281</v>
          </cell>
          <cell r="F328">
            <v>2002</v>
          </cell>
          <cell r="G328">
            <v>3663</v>
          </cell>
          <cell r="H328" t="str">
            <v>ALN.2</v>
          </cell>
          <cell r="I328">
            <v>18091108</v>
          </cell>
        </row>
        <row r="329">
          <cell r="C329" t="str">
            <v>ALLEN ORGAN CO  -CL B</v>
          </cell>
          <cell r="D329">
            <v>1961</v>
          </cell>
          <cell r="E329">
            <v>1283</v>
          </cell>
          <cell r="F329">
            <v>2004</v>
          </cell>
          <cell r="G329">
            <v>3576</v>
          </cell>
          <cell r="H329" t="str">
            <v>AORGB</v>
          </cell>
          <cell r="I329">
            <v>17753104</v>
          </cell>
        </row>
        <row r="330">
          <cell r="C330" t="str">
            <v>ALLIED AERO INDUSTRIES INC</v>
          </cell>
          <cell r="D330">
            <v>1962</v>
          </cell>
          <cell r="E330">
            <v>1287</v>
          </cell>
          <cell r="F330">
            <v>1971</v>
          </cell>
          <cell r="G330">
            <v>3728</v>
          </cell>
          <cell r="H330" t="str">
            <v>AIIO</v>
          </cell>
          <cell r="I330">
            <v>18843102</v>
          </cell>
        </row>
        <row r="331">
          <cell r="C331" t="str">
            <v>ALLIED ARTISTS PICTURES CORP</v>
          </cell>
          <cell r="D331">
            <v>1960</v>
          </cell>
          <cell r="E331">
            <v>1289</v>
          </cell>
          <cell r="F331">
            <v>1975</v>
          </cell>
          <cell r="G331">
            <v>7812</v>
          </cell>
          <cell r="H331" t="str">
            <v>AAP.1</v>
          </cell>
          <cell r="I331">
            <v>18861104</v>
          </cell>
        </row>
        <row r="332">
          <cell r="C332" t="str">
            <v>ALLIED FARM EQUIPMENT  -CL A</v>
          </cell>
          <cell r="D332">
            <v>1974</v>
          </cell>
          <cell r="E332">
            <v>1292</v>
          </cell>
          <cell r="F332">
            <v>1988</v>
          </cell>
          <cell r="G332">
            <v>5080</v>
          </cell>
          <cell r="H332" t="str">
            <v>2953B</v>
          </cell>
          <cell r="I332">
            <v>19177104</v>
          </cell>
        </row>
        <row r="333">
          <cell r="C333" t="str">
            <v>ALLIED FOODS INC</v>
          </cell>
          <cell r="D333">
            <v>1969</v>
          </cell>
          <cell r="E333">
            <v>1293</v>
          </cell>
          <cell r="F333">
            <v>1981</v>
          </cell>
          <cell r="G333">
            <v>2040</v>
          </cell>
          <cell r="H333" t="str">
            <v>ALFD.</v>
          </cell>
          <cell r="I333">
            <v>19213107</v>
          </cell>
        </row>
        <row r="334">
          <cell r="C334" t="str">
            <v>ALLIED CAPITAL CORP</v>
          </cell>
          <cell r="D334">
            <v>1996</v>
          </cell>
          <cell r="E334">
            <v>116004</v>
          </cell>
          <cell r="F334">
            <v>2009</v>
          </cell>
          <cell r="G334">
            <v>6159</v>
          </cell>
          <cell r="H334" t="str">
            <v>ALD.1</v>
          </cell>
          <cell r="I334" t="str">
            <v>01903Q108</v>
          </cell>
        </row>
        <row r="335">
          <cell r="C335" t="str">
            <v>ALLIED PRODUCTS</v>
          </cell>
          <cell r="D335">
            <v>1950</v>
          </cell>
          <cell r="E335">
            <v>1297</v>
          </cell>
          <cell r="F335">
            <v>1999</v>
          </cell>
          <cell r="G335">
            <v>3540</v>
          </cell>
          <cell r="H335" t="str">
            <v>ADPC</v>
          </cell>
          <cell r="I335">
            <v>19411107</v>
          </cell>
        </row>
        <row r="336">
          <cell r="C336" t="str">
            <v>ALLIED DEFENSE GROUP INC</v>
          </cell>
          <cell r="D336">
            <v>1984</v>
          </cell>
          <cell r="E336">
            <v>13169</v>
          </cell>
          <cell r="F336">
            <v>2010</v>
          </cell>
          <cell r="G336">
            <v>9995</v>
          </cell>
          <cell r="H336" t="str">
            <v>ADGI.3</v>
          </cell>
          <cell r="I336">
            <v>19118108</v>
          </cell>
        </row>
        <row r="337">
          <cell r="C337" t="str">
            <v>ALLIED THERMAL CORP</v>
          </cell>
          <cell r="D337">
            <v>1960</v>
          </cell>
          <cell r="E337">
            <v>1305</v>
          </cell>
          <cell r="F337">
            <v>1976</v>
          </cell>
          <cell r="G337">
            <v>3585</v>
          </cell>
          <cell r="H337" t="str">
            <v>AS.1</v>
          </cell>
          <cell r="I337">
            <v>19573104</v>
          </cell>
        </row>
        <row r="338">
          <cell r="C338" t="str">
            <v>ALLIED VAN LINES INC</v>
          </cell>
          <cell r="D338">
            <v>1971</v>
          </cell>
          <cell r="E338">
            <v>1306</v>
          </cell>
          <cell r="F338">
            <v>1986</v>
          </cell>
          <cell r="G338">
            <v>4213</v>
          </cell>
          <cell r="H338" t="str">
            <v>2937B</v>
          </cell>
          <cell r="I338">
            <v>19580109</v>
          </cell>
        </row>
        <row r="339">
          <cell r="C339" t="str">
            <v>ALLIS-CHALMERS ENERGY INC</v>
          </cell>
          <cell r="D339">
            <v>1950</v>
          </cell>
          <cell r="E339">
            <v>1308</v>
          </cell>
          <cell r="F339">
            <v>2010</v>
          </cell>
          <cell r="G339">
            <v>1381</v>
          </cell>
          <cell r="H339" t="str">
            <v>ALY</v>
          </cell>
          <cell r="I339">
            <v>19645506</v>
          </cell>
        </row>
        <row r="340">
          <cell r="C340" t="str">
            <v>ALLISON STEEL MFG CO</v>
          </cell>
          <cell r="D340">
            <v>1960</v>
          </cell>
          <cell r="E340">
            <v>1309</v>
          </cell>
          <cell r="F340">
            <v>1970</v>
          </cell>
          <cell r="G340">
            <v>3310</v>
          </cell>
          <cell r="H340" t="str">
            <v>ASE.1</v>
          </cell>
          <cell r="I340">
            <v>19717107</v>
          </cell>
        </row>
        <row r="341">
          <cell r="C341" t="str">
            <v>ALLOY METAL PRODUCTS INC</v>
          </cell>
          <cell r="D341">
            <v>1974</v>
          </cell>
          <cell r="E341">
            <v>1312</v>
          </cell>
          <cell r="F341">
            <v>1986</v>
          </cell>
          <cell r="G341">
            <v>3310</v>
          </cell>
          <cell r="H341" t="str">
            <v>2874B</v>
          </cell>
          <cell r="I341">
            <v>19852102</v>
          </cell>
        </row>
        <row r="342">
          <cell r="C342" t="str">
            <v>ALLRIGHT AUTO PARKS INC</v>
          </cell>
          <cell r="D342">
            <v>1963</v>
          </cell>
          <cell r="E342">
            <v>1314</v>
          </cell>
          <cell r="F342">
            <v>1981</v>
          </cell>
          <cell r="G342">
            <v>7500</v>
          </cell>
          <cell r="H342" t="str">
            <v>ALR.3</v>
          </cell>
          <cell r="I342">
            <v>19879105</v>
          </cell>
        </row>
        <row r="343">
          <cell r="C343" t="str">
            <v>ALLYN &amp; BACON INC</v>
          </cell>
          <cell r="D343">
            <v>1951</v>
          </cell>
          <cell r="E343">
            <v>1319</v>
          </cell>
          <cell r="F343">
            <v>1979</v>
          </cell>
          <cell r="G343">
            <v>2731</v>
          </cell>
          <cell r="H343" t="str">
            <v>ALYN.</v>
          </cell>
          <cell r="I343">
            <v>20051108</v>
          </cell>
        </row>
        <row r="344">
          <cell r="C344" t="str">
            <v>ALOHA INC</v>
          </cell>
          <cell r="D344">
            <v>1974</v>
          </cell>
          <cell r="E344">
            <v>1325</v>
          </cell>
          <cell r="F344">
            <v>1985</v>
          </cell>
          <cell r="G344">
            <v>4512</v>
          </cell>
          <cell r="H344" t="str">
            <v>ALO.4</v>
          </cell>
          <cell r="I344">
            <v>20486106</v>
          </cell>
        </row>
        <row r="345">
          <cell r="C345" t="str">
            <v>ALPEX COMPUTER CORP</v>
          </cell>
          <cell r="D345">
            <v>1975</v>
          </cell>
          <cell r="E345">
            <v>1326</v>
          </cell>
          <cell r="F345">
            <v>1981</v>
          </cell>
          <cell r="G345">
            <v>6799</v>
          </cell>
          <cell r="H345" t="str">
            <v>2799B</v>
          </cell>
          <cell r="I345">
            <v>20714101</v>
          </cell>
        </row>
        <row r="346">
          <cell r="C346" t="str">
            <v>ALPHANUMERIC INC</v>
          </cell>
          <cell r="D346">
            <v>1974</v>
          </cell>
          <cell r="E346">
            <v>1329</v>
          </cell>
          <cell r="F346">
            <v>1981</v>
          </cell>
          <cell r="G346">
            <v>3640</v>
          </cell>
          <cell r="H346" t="str">
            <v>ALFA.2</v>
          </cell>
          <cell r="I346">
            <v>20789103</v>
          </cell>
        </row>
        <row r="347">
          <cell r="C347" t="str">
            <v>ALPHATYPE CORP</v>
          </cell>
          <cell r="D347">
            <v>1973</v>
          </cell>
          <cell r="E347">
            <v>1330</v>
          </cell>
          <cell r="F347">
            <v>1980</v>
          </cell>
          <cell r="G347">
            <v>3555</v>
          </cell>
          <cell r="H347" t="str">
            <v>ALTP</v>
          </cell>
          <cell r="I347">
            <v>20815106</v>
          </cell>
        </row>
        <row r="348">
          <cell r="C348" t="str">
            <v>ALPINE GROUP INC</v>
          </cell>
          <cell r="D348">
            <v>1973</v>
          </cell>
          <cell r="E348">
            <v>1331</v>
          </cell>
          <cell r="F348">
            <v>2012</v>
          </cell>
          <cell r="G348">
            <v>3357</v>
          </cell>
          <cell r="H348" t="str">
            <v>APNI</v>
          </cell>
          <cell r="I348">
            <v>20825600</v>
          </cell>
        </row>
        <row r="349">
          <cell r="C349" t="str">
            <v>ALTA INDUSTRIES CORP</v>
          </cell>
          <cell r="D349">
            <v>1974</v>
          </cell>
          <cell r="E349">
            <v>1339</v>
          </cell>
          <cell r="F349">
            <v>1979</v>
          </cell>
          <cell r="G349">
            <v>5099</v>
          </cell>
          <cell r="H349" t="str">
            <v>1003B</v>
          </cell>
          <cell r="I349">
            <v>21276100</v>
          </cell>
        </row>
        <row r="350">
          <cell r="C350" t="str">
            <v>ALTAIR CORP-DEL</v>
          </cell>
          <cell r="D350">
            <v>1962</v>
          </cell>
          <cell r="E350">
            <v>1341</v>
          </cell>
          <cell r="F350">
            <v>1984</v>
          </cell>
          <cell r="G350">
            <v>2040</v>
          </cell>
          <cell r="H350" t="str">
            <v>ALTA.1</v>
          </cell>
          <cell r="I350">
            <v>21367107</v>
          </cell>
        </row>
        <row r="351">
          <cell r="C351" t="str">
            <v>ALTEC CORP</v>
          </cell>
          <cell r="D351">
            <v>1965</v>
          </cell>
          <cell r="E351">
            <v>1344</v>
          </cell>
          <cell r="F351">
            <v>1983</v>
          </cell>
          <cell r="G351">
            <v>3651</v>
          </cell>
          <cell r="H351" t="str">
            <v>4156B</v>
          </cell>
          <cell r="I351">
            <v>21438106</v>
          </cell>
        </row>
        <row r="352">
          <cell r="C352" t="str">
            <v>ALTEX OIL CORP</v>
          </cell>
          <cell r="D352">
            <v>1975</v>
          </cell>
          <cell r="E352">
            <v>1347</v>
          </cell>
          <cell r="F352">
            <v>1984</v>
          </cell>
          <cell r="G352">
            <v>1389</v>
          </cell>
          <cell r="H352" t="str">
            <v>AOC.2</v>
          </cell>
          <cell r="I352">
            <v>21456108</v>
          </cell>
        </row>
        <row r="353">
          <cell r="C353" t="str">
            <v>ALTIUS CORP</v>
          </cell>
          <cell r="D353">
            <v>1973</v>
          </cell>
          <cell r="E353">
            <v>1348</v>
          </cell>
          <cell r="F353">
            <v>1983</v>
          </cell>
          <cell r="G353">
            <v>3443</v>
          </cell>
          <cell r="H353" t="str">
            <v>3044B</v>
          </cell>
          <cell r="I353">
            <v>21492103</v>
          </cell>
        </row>
        <row r="354">
          <cell r="C354" t="str">
            <v>ALTON PACKAGING CORP</v>
          </cell>
          <cell r="D354">
            <v>1970</v>
          </cell>
          <cell r="E354">
            <v>1349</v>
          </cell>
          <cell r="F354">
            <v>1980</v>
          </cell>
          <cell r="G354">
            <v>2600</v>
          </cell>
          <cell r="H354" t="str">
            <v>ALTN..</v>
          </cell>
          <cell r="I354">
            <v>21690102</v>
          </cell>
        </row>
        <row r="355">
          <cell r="C355" t="str">
            <v>ALCAN INC</v>
          </cell>
          <cell r="D355">
            <v>1950</v>
          </cell>
          <cell r="E355">
            <v>1243</v>
          </cell>
          <cell r="F355">
            <v>2006</v>
          </cell>
          <cell r="G355">
            <v>3350</v>
          </cell>
          <cell r="H355" t="str">
            <v>AL.1</v>
          </cell>
          <cell r="I355">
            <v>13716105</v>
          </cell>
        </row>
        <row r="356">
          <cell r="C356" t="str">
            <v>ALUMINUM SPECIALTY CO</v>
          </cell>
          <cell r="D356">
            <v>1962</v>
          </cell>
          <cell r="E356">
            <v>1358</v>
          </cell>
          <cell r="F356">
            <v>1972</v>
          </cell>
          <cell r="G356">
            <v>3390</v>
          </cell>
          <cell r="H356" t="str">
            <v>ALY.2</v>
          </cell>
          <cell r="I356">
            <v>22303101</v>
          </cell>
        </row>
        <row r="357">
          <cell r="C357" t="str">
            <v>ALZA CORP</v>
          </cell>
          <cell r="D357">
            <v>1975</v>
          </cell>
          <cell r="E357">
            <v>1359</v>
          </cell>
          <cell r="F357">
            <v>2000</v>
          </cell>
          <cell r="G357">
            <v>2834</v>
          </cell>
          <cell r="H357" t="str">
            <v>AZA.1</v>
          </cell>
          <cell r="I357">
            <v>22615108</v>
          </cell>
        </row>
        <row r="358">
          <cell r="C358" t="str">
            <v>ANALOGIC CORP</v>
          </cell>
          <cell r="D358">
            <v>1973</v>
          </cell>
          <cell r="E358">
            <v>1633</v>
          </cell>
          <cell r="F358">
            <v>2017</v>
          </cell>
          <cell r="G358">
            <v>3845</v>
          </cell>
          <cell r="H358" t="str">
            <v>ALOG</v>
          </cell>
          <cell r="I358">
            <v>32657207</v>
          </cell>
        </row>
        <row r="359">
          <cell r="C359" t="str">
            <v>ATALANTA CORP</v>
          </cell>
          <cell r="D359">
            <v>1970</v>
          </cell>
          <cell r="E359">
            <v>1825</v>
          </cell>
          <cell r="F359">
            <v>1979</v>
          </cell>
          <cell r="G359">
            <v>5140</v>
          </cell>
          <cell r="H359" t="str">
            <v>ALT.2</v>
          </cell>
          <cell r="I359">
            <v>46495107</v>
          </cell>
        </row>
        <row r="360">
          <cell r="C360" t="str">
            <v>ASTRONOVA INC</v>
          </cell>
          <cell r="D360">
            <v>1980</v>
          </cell>
          <cell r="E360">
            <v>1820</v>
          </cell>
          <cell r="F360">
            <v>2020</v>
          </cell>
          <cell r="G360">
            <v>3577</v>
          </cell>
          <cell r="H360" t="str">
            <v>ALOT</v>
          </cell>
          <cell r="I360" t="str">
            <v>04638F108</v>
          </cell>
        </row>
        <row r="361">
          <cell r="C361" t="str">
            <v>AMERICAN LOCKER GROUP INC</v>
          </cell>
          <cell r="D361">
            <v>1964</v>
          </cell>
          <cell r="E361">
            <v>1496</v>
          </cell>
          <cell r="F361">
            <v>2013</v>
          </cell>
          <cell r="G361">
            <v>2540</v>
          </cell>
          <cell r="H361" t="str">
            <v>ALGI</v>
          </cell>
          <cell r="I361">
            <v>27284108</v>
          </cell>
        </row>
        <row r="362">
          <cell r="C362" t="str">
            <v>BENDIX CORP</v>
          </cell>
          <cell r="D362">
            <v>1950</v>
          </cell>
          <cell r="E362">
            <v>2157</v>
          </cell>
          <cell r="F362">
            <v>1983</v>
          </cell>
          <cell r="G362">
            <v>3714</v>
          </cell>
          <cell r="H362" t="str">
            <v>ALD1</v>
          </cell>
          <cell r="I362">
            <v>81689002</v>
          </cell>
        </row>
        <row r="363">
          <cell r="C363" t="str">
            <v>ALKIDO PHARMA INC</v>
          </cell>
          <cell r="D363">
            <v>2012</v>
          </cell>
          <cell r="E363">
            <v>18738</v>
          </cell>
          <cell r="F363">
            <v>2020</v>
          </cell>
          <cell r="G363">
            <v>6794</v>
          </cell>
          <cell r="H363" t="str">
            <v>AIKI</v>
          </cell>
          <cell r="I363">
            <v>8875106</v>
          </cell>
        </row>
        <row r="364">
          <cell r="C364" t="str">
            <v>ALTAIR CORP-PUERTO RICO</v>
          </cell>
          <cell r="D364">
            <v>1977</v>
          </cell>
          <cell r="E364">
            <v>1342</v>
          </cell>
          <cell r="F364">
            <v>1983</v>
          </cell>
          <cell r="G364">
            <v>6799</v>
          </cell>
          <cell r="H364" t="str">
            <v>AAIR.1</v>
          </cell>
          <cell r="I364">
            <v>21368105</v>
          </cell>
        </row>
        <row r="365">
          <cell r="C365" t="str">
            <v>ALL AMERICAN GROUP INC</v>
          </cell>
          <cell r="D365">
            <v>1968</v>
          </cell>
          <cell r="E365">
            <v>3126</v>
          </cell>
          <cell r="F365">
            <v>2009</v>
          </cell>
          <cell r="G365">
            <v>2452</v>
          </cell>
          <cell r="H365" t="str">
            <v>COHM</v>
          </cell>
          <cell r="I365">
            <v>16437105</v>
          </cell>
        </row>
        <row r="366">
          <cell r="C366" t="str">
            <v>ALCO STORES INC</v>
          </cell>
          <cell r="D366">
            <v>1972</v>
          </cell>
          <cell r="E366">
            <v>4090</v>
          </cell>
          <cell r="F366">
            <v>2013</v>
          </cell>
          <cell r="G366">
            <v>5331</v>
          </cell>
          <cell r="H366" t="str">
            <v>ALCSQ</v>
          </cell>
          <cell r="I366">
            <v>1600105</v>
          </cell>
        </row>
        <row r="367">
          <cell r="C367" t="str">
            <v>ALLTEL ILLINOIS INC</v>
          </cell>
          <cell r="D367">
            <v>1974</v>
          </cell>
          <cell r="E367">
            <v>1337</v>
          </cell>
          <cell r="F367">
            <v>1992</v>
          </cell>
          <cell r="G367">
            <v>4813</v>
          </cell>
          <cell r="H367" t="str">
            <v>AT1</v>
          </cell>
          <cell r="I367" t="str">
            <v>02099Z001</v>
          </cell>
        </row>
        <row r="368">
          <cell r="C368" t="str">
            <v>ALLFIRST FINANCIAL INC</v>
          </cell>
          <cell r="D368">
            <v>1963</v>
          </cell>
          <cell r="E368">
            <v>4715</v>
          </cell>
          <cell r="F368">
            <v>2001</v>
          </cell>
          <cell r="G368">
            <v>6020</v>
          </cell>
          <cell r="H368" t="str">
            <v>AIB1</v>
          </cell>
          <cell r="I368" t="str">
            <v>01853C000</v>
          </cell>
        </row>
        <row r="369">
          <cell r="C369" t="str">
            <v>ALLY FINANCIAL INC</v>
          </cell>
          <cell r="D369">
            <v>1974</v>
          </cell>
          <cell r="E369">
            <v>5072</v>
          </cell>
          <cell r="F369">
            <v>2021</v>
          </cell>
          <cell r="G369">
            <v>6172</v>
          </cell>
          <cell r="H369" t="str">
            <v>ALLY</v>
          </cell>
          <cell r="I369" t="str">
            <v>02005N100</v>
          </cell>
        </row>
        <row r="370">
          <cell r="C370" t="str">
            <v>ALMY STORES INC</v>
          </cell>
          <cell r="D370">
            <v>1967</v>
          </cell>
          <cell r="E370">
            <v>1322</v>
          </cell>
          <cell r="F370">
            <v>1983</v>
          </cell>
          <cell r="G370">
            <v>5311</v>
          </cell>
          <cell r="H370" t="str">
            <v>ALY.1</v>
          </cell>
          <cell r="I370">
            <v>20425104</v>
          </cell>
        </row>
        <row r="371">
          <cell r="C371" t="str">
            <v>ALLIED MOTION TECHNOLOGIES</v>
          </cell>
          <cell r="D371">
            <v>1974</v>
          </cell>
          <cell r="E371">
            <v>5520</v>
          </cell>
          <cell r="F371">
            <v>2020</v>
          </cell>
          <cell r="G371">
            <v>3621</v>
          </cell>
          <cell r="H371" t="str">
            <v>AMOT</v>
          </cell>
          <cell r="I371">
            <v>19330109</v>
          </cell>
        </row>
        <row r="372">
          <cell r="C372" t="str">
            <v>ALTA LOMA OIL CO</v>
          </cell>
          <cell r="D372">
            <v>1974</v>
          </cell>
          <cell r="E372">
            <v>1340</v>
          </cell>
          <cell r="F372">
            <v>1979</v>
          </cell>
          <cell r="G372">
            <v>1311</v>
          </cell>
          <cell r="H372" t="str">
            <v>2090B</v>
          </cell>
          <cell r="I372">
            <v>21330105</v>
          </cell>
        </row>
        <row r="373">
          <cell r="C373" t="str">
            <v>ALLTEL CORP</v>
          </cell>
          <cell r="D373">
            <v>1961</v>
          </cell>
          <cell r="E373">
            <v>1318</v>
          </cell>
          <cell r="F373">
            <v>2006</v>
          </cell>
          <cell r="G373">
            <v>4812</v>
          </cell>
          <cell r="H373" t="str">
            <v>AT.2</v>
          </cell>
          <cell r="I373">
            <v>20039103</v>
          </cell>
        </row>
        <row r="374">
          <cell r="C374" t="str">
            <v>ALLTEL PENNSYLVANIA INC</v>
          </cell>
          <cell r="D374">
            <v>1974</v>
          </cell>
          <cell r="E374">
            <v>1336</v>
          </cell>
          <cell r="F374">
            <v>2002</v>
          </cell>
          <cell r="G374">
            <v>4813</v>
          </cell>
          <cell r="H374" t="str">
            <v>AT2</v>
          </cell>
          <cell r="I374" t="str">
            <v>01999Y007</v>
          </cell>
        </row>
        <row r="375">
          <cell r="C375" t="str">
            <v>ALLTEL NEW YORK INC</v>
          </cell>
          <cell r="D375">
            <v>1976</v>
          </cell>
          <cell r="E375">
            <v>1335</v>
          </cell>
          <cell r="F375">
            <v>1996</v>
          </cell>
          <cell r="G375">
            <v>4813</v>
          </cell>
          <cell r="H375" t="str">
            <v>AT4</v>
          </cell>
          <cell r="I375" t="str">
            <v>01999X009</v>
          </cell>
        </row>
        <row r="376">
          <cell r="C376" t="str">
            <v>ALLETE INC</v>
          </cell>
          <cell r="D376">
            <v>1951</v>
          </cell>
          <cell r="E376">
            <v>7437</v>
          </cell>
          <cell r="F376">
            <v>2021</v>
          </cell>
          <cell r="G376">
            <v>4931</v>
          </cell>
          <cell r="H376" t="str">
            <v>ALE</v>
          </cell>
          <cell r="I376">
            <v>18522300</v>
          </cell>
        </row>
        <row r="377">
          <cell r="C377" t="str">
            <v>ALTA GOLD CO</v>
          </cell>
          <cell r="D377">
            <v>1973</v>
          </cell>
          <cell r="E377">
            <v>9726</v>
          </cell>
          <cell r="F377">
            <v>1998</v>
          </cell>
          <cell r="G377">
            <v>1040</v>
          </cell>
          <cell r="H377" t="str">
            <v>ATGDQ</v>
          </cell>
          <cell r="I377">
            <v>21271101</v>
          </cell>
        </row>
        <row r="378">
          <cell r="C378" t="str">
            <v>ALPHA PETROLEUM EXPLORATION</v>
          </cell>
          <cell r="D378">
            <v>1979</v>
          </cell>
          <cell r="E378">
            <v>1333</v>
          </cell>
          <cell r="F378">
            <v>1985</v>
          </cell>
          <cell r="G378">
            <v>1311</v>
          </cell>
          <cell r="H378" t="str">
            <v>APET</v>
          </cell>
          <cell r="I378">
            <v>20902102</v>
          </cell>
        </row>
        <row r="379">
          <cell r="C379" t="str">
            <v>ALLMERICA SECS TR</v>
          </cell>
          <cell r="D379">
            <v>1982</v>
          </cell>
          <cell r="E379">
            <v>14768</v>
          </cell>
          <cell r="F379">
            <v>2005</v>
          </cell>
          <cell r="G379">
            <v>6726</v>
          </cell>
          <cell r="H379" t="str">
            <v>ALM.2</v>
          </cell>
          <cell r="I379">
            <v>19921105</v>
          </cell>
        </row>
        <row r="380">
          <cell r="C380" t="str">
            <v>ALSERES PHARMACEUTICALS INC</v>
          </cell>
          <cell r="D380">
            <v>1983</v>
          </cell>
          <cell r="E380">
            <v>5336</v>
          </cell>
          <cell r="F380">
            <v>2013</v>
          </cell>
          <cell r="G380">
            <v>2834</v>
          </cell>
          <cell r="H380" t="str">
            <v>ALSE</v>
          </cell>
          <cell r="I380">
            <v>21152202</v>
          </cell>
        </row>
        <row r="381">
          <cell r="C381" t="str">
            <v>ALANCO TECHNOLOGIES INC</v>
          </cell>
          <cell r="D381">
            <v>1980</v>
          </cell>
          <cell r="E381">
            <v>1228</v>
          </cell>
          <cell r="F381">
            <v>2016</v>
          </cell>
          <cell r="G381">
            <v>4950</v>
          </cell>
          <cell r="H381" t="str">
            <v>ALAN</v>
          </cell>
          <cell r="I381">
            <v>11612702</v>
          </cell>
        </row>
        <row r="382">
          <cell r="C382" t="str">
            <v>TRAILMOBILE FINANCE CO</v>
          </cell>
          <cell r="D382">
            <v>1974</v>
          </cell>
          <cell r="E382">
            <v>10647</v>
          </cell>
          <cell r="F382">
            <v>1984</v>
          </cell>
          <cell r="G382">
            <v>6159</v>
          </cell>
          <cell r="H382" t="str">
            <v>ALD4</v>
          </cell>
          <cell r="I382">
            <v>892866005</v>
          </cell>
        </row>
        <row r="383">
          <cell r="C383" t="str">
            <v>ALLISTER CORP</v>
          </cell>
          <cell r="D383">
            <v>1974</v>
          </cell>
          <cell r="E383">
            <v>1310</v>
          </cell>
          <cell r="F383">
            <v>1983</v>
          </cell>
          <cell r="G383">
            <v>3690</v>
          </cell>
          <cell r="H383" t="str">
            <v>1311B</v>
          </cell>
          <cell r="I383">
            <v>19740208</v>
          </cell>
        </row>
        <row r="384">
          <cell r="C384" t="str">
            <v>ALTEVA INC</v>
          </cell>
          <cell r="D384">
            <v>1980</v>
          </cell>
          <cell r="E384">
            <v>11291</v>
          </cell>
          <cell r="F384">
            <v>2014</v>
          </cell>
          <cell r="G384">
            <v>4813</v>
          </cell>
          <cell r="H384" t="str">
            <v>ALTV</v>
          </cell>
          <cell r="I384" t="str">
            <v>02153V102</v>
          </cell>
        </row>
        <row r="385">
          <cell r="C385" t="str">
            <v>ACAPULCO RESTAURANTS</v>
          </cell>
          <cell r="D385">
            <v>1976</v>
          </cell>
          <cell r="E385">
            <v>1088</v>
          </cell>
          <cell r="F385">
            <v>1985</v>
          </cell>
          <cell r="G385">
            <v>5812</v>
          </cell>
          <cell r="H385" t="str">
            <v>ALAR</v>
          </cell>
          <cell r="I385">
            <v>4295101</v>
          </cell>
        </row>
        <row r="386">
          <cell r="C386" t="str">
            <v>ALLERGAN PHARMACEUTICALS INC</v>
          </cell>
          <cell r="D386">
            <v>1970</v>
          </cell>
          <cell r="E386">
            <v>1284</v>
          </cell>
          <cell r="F386">
            <v>1978</v>
          </cell>
          <cell r="G386">
            <v>2834</v>
          </cell>
          <cell r="H386" t="str">
            <v>AGN.3</v>
          </cell>
          <cell r="I386">
            <v>18492108</v>
          </cell>
        </row>
        <row r="387">
          <cell r="C387" t="str">
            <v>ALLSTATE FINANCIAL CORP</v>
          </cell>
          <cell r="D387">
            <v>1974</v>
          </cell>
          <cell r="E387">
            <v>1316</v>
          </cell>
          <cell r="F387">
            <v>1981</v>
          </cell>
          <cell r="G387">
            <v>6153</v>
          </cell>
          <cell r="H387" t="str">
            <v>2058A</v>
          </cell>
          <cell r="I387">
            <v>20010005</v>
          </cell>
        </row>
        <row r="388">
          <cell r="C388" t="str">
            <v>ALL AMERICAN INDUSTRIES INC</v>
          </cell>
          <cell r="D388">
            <v>1973</v>
          </cell>
          <cell r="E388">
            <v>1270</v>
          </cell>
          <cell r="F388">
            <v>1981</v>
          </cell>
          <cell r="G388">
            <v>3440</v>
          </cell>
          <cell r="H388" t="str">
            <v>AAMN</v>
          </cell>
          <cell r="I388">
            <v>16509101</v>
          </cell>
        </row>
        <row r="389">
          <cell r="C389" t="str">
            <v>ALASKA NORTHWEST PROPERTIES</v>
          </cell>
          <cell r="D389">
            <v>1980</v>
          </cell>
          <cell r="E389">
            <v>1233</v>
          </cell>
          <cell r="F389">
            <v>1995</v>
          </cell>
          <cell r="G389">
            <v>6512</v>
          </cell>
          <cell r="H389" t="str">
            <v>3ANWP</v>
          </cell>
          <cell r="I389">
            <v>11750205</v>
          </cell>
        </row>
        <row r="390">
          <cell r="C390" t="str">
            <v>ALTERMAN INVESTMENT FUND</v>
          </cell>
          <cell r="D390">
            <v>1955</v>
          </cell>
          <cell r="E390">
            <v>1345</v>
          </cell>
          <cell r="F390">
            <v>1978</v>
          </cell>
          <cell r="G390">
            <v>5411</v>
          </cell>
          <cell r="H390" t="str">
            <v>3ALRM</v>
          </cell>
          <cell r="I390">
            <v>21447107</v>
          </cell>
        </row>
        <row r="391">
          <cell r="C391" t="str">
            <v>ALARMGUARD HOLDINGS INC</v>
          </cell>
          <cell r="D391">
            <v>1968</v>
          </cell>
          <cell r="E391">
            <v>6041</v>
          </cell>
          <cell r="F391">
            <v>1997</v>
          </cell>
          <cell r="G391">
            <v>7380</v>
          </cell>
          <cell r="H391" t="str">
            <v>AGD.4</v>
          </cell>
          <cell r="I391">
            <v>11649100</v>
          </cell>
        </row>
        <row r="392">
          <cell r="C392" t="str">
            <v>ALIANT COMMUNICATIONS INC</v>
          </cell>
          <cell r="D392">
            <v>1960</v>
          </cell>
          <cell r="E392">
            <v>6743</v>
          </cell>
          <cell r="F392">
            <v>1998</v>
          </cell>
          <cell r="G392">
            <v>4813</v>
          </cell>
          <cell r="H392" t="str">
            <v>ALNT</v>
          </cell>
          <cell r="I392">
            <v>16090102</v>
          </cell>
        </row>
        <row r="393">
          <cell r="C393" t="str">
            <v>ALLERION INC</v>
          </cell>
          <cell r="D393">
            <v>1980</v>
          </cell>
          <cell r="E393">
            <v>10826</v>
          </cell>
          <cell r="F393">
            <v>1993</v>
          </cell>
          <cell r="G393">
            <v>7373</v>
          </cell>
          <cell r="H393" t="str">
            <v>3AERI</v>
          </cell>
          <cell r="I393" t="str">
            <v>01849X100</v>
          </cell>
        </row>
        <row r="394">
          <cell r="C394" t="str">
            <v>ALDEBARAN DRILLING CO INC</v>
          </cell>
          <cell r="D394">
            <v>1982</v>
          </cell>
          <cell r="E394">
            <v>1249</v>
          </cell>
          <cell r="F394">
            <v>1985</v>
          </cell>
          <cell r="G394">
            <v>1381</v>
          </cell>
          <cell r="H394" t="str">
            <v>4306B</v>
          </cell>
          <cell r="I394">
            <v>13900204</v>
          </cell>
        </row>
        <row r="395">
          <cell r="C395" t="str">
            <v>ALLIANT ENERGY CORP</v>
          </cell>
          <cell r="D395">
            <v>1958</v>
          </cell>
          <cell r="E395">
            <v>11554</v>
          </cell>
          <cell r="F395">
            <v>2021</v>
          </cell>
          <cell r="G395">
            <v>4931</v>
          </cell>
          <cell r="H395" t="str">
            <v>LNT</v>
          </cell>
          <cell r="I395">
            <v>18802108</v>
          </cell>
        </row>
        <row r="396">
          <cell r="C396" t="str">
            <v>ALLSTATE LIFE INSURANCE CO</v>
          </cell>
          <cell r="D396">
            <v>2013</v>
          </cell>
          <cell r="E396">
            <v>263562</v>
          </cell>
          <cell r="F396">
            <v>2019</v>
          </cell>
          <cell r="G396">
            <v>6311</v>
          </cell>
          <cell r="H396" t="str">
            <v>0184A</v>
          </cell>
          <cell r="I396" t="str">
            <v>02099B004</v>
          </cell>
        </row>
        <row r="397">
          <cell r="C397" t="str">
            <v>ALLICO CORPORATION</v>
          </cell>
          <cell r="D397">
            <v>1980</v>
          </cell>
          <cell r="E397">
            <v>8083</v>
          </cell>
          <cell r="F397">
            <v>1991</v>
          </cell>
          <cell r="G397">
            <v>2451</v>
          </cell>
          <cell r="H397" t="str">
            <v>3ALCP</v>
          </cell>
          <cell r="I397">
            <v>18836106</v>
          </cell>
        </row>
        <row r="398">
          <cell r="C398" t="str">
            <v>ALA MOANA HAWAII PROPERTIES</v>
          </cell>
          <cell r="D398">
            <v>1982</v>
          </cell>
          <cell r="E398">
            <v>1222</v>
          </cell>
          <cell r="F398">
            <v>1987</v>
          </cell>
          <cell r="G398">
            <v>6512</v>
          </cell>
          <cell r="H398" t="str">
            <v>ALA.2</v>
          </cell>
          <cell r="I398">
            <v>10207108</v>
          </cell>
        </row>
        <row r="399">
          <cell r="C399" t="str">
            <v>ALAMCO INC</v>
          </cell>
          <cell r="D399">
            <v>1981</v>
          </cell>
          <cell r="E399">
            <v>1226</v>
          </cell>
          <cell r="F399">
            <v>1996</v>
          </cell>
          <cell r="G399">
            <v>1311</v>
          </cell>
          <cell r="H399" t="str">
            <v>AXO.1</v>
          </cell>
          <cell r="I399">
            <v>10742203</v>
          </cell>
        </row>
        <row r="400">
          <cell r="C400" t="str">
            <v>ALEXANDER ENERGY CORP</v>
          </cell>
          <cell r="D400">
            <v>1980</v>
          </cell>
          <cell r="E400">
            <v>1255</v>
          </cell>
          <cell r="F400">
            <v>1995</v>
          </cell>
          <cell r="G400">
            <v>1311</v>
          </cell>
          <cell r="H400" t="str">
            <v>AEOK</v>
          </cell>
          <cell r="I400">
            <v>14617203</v>
          </cell>
        </row>
        <row r="401">
          <cell r="C401" t="str">
            <v>ALTA ENERGY CORP</v>
          </cell>
          <cell r="D401">
            <v>1989</v>
          </cell>
          <cell r="E401">
            <v>20063</v>
          </cell>
          <cell r="F401">
            <v>1993</v>
          </cell>
          <cell r="G401">
            <v>1311</v>
          </cell>
          <cell r="H401" t="str">
            <v>ALE.2</v>
          </cell>
          <cell r="I401">
            <v>21270301</v>
          </cell>
        </row>
        <row r="402">
          <cell r="C402" t="str">
            <v>ALTERNATIVE DISTRIBUTORS CP</v>
          </cell>
          <cell r="D402">
            <v>1982</v>
          </cell>
          <cell r="E402">
            <v>9784</v>
          </cell>
          <cell r="F402">
            <v>1993</v>
          </cell>
          <cell r="G402">
            <v>5140</v>
          </cell>
          <cell r="H402" t="str">
            <v>3ADTBE</v>
          </cell>
          <cell r="I402" t="str">
            <v>02145G106</v>
          </cell>
        </row>
        <row r="403">
          <cell r="C403" t="str">
            <v>ALLEGIANT BANCORP INC</v>
          </cell>
          <cell r="D403">
            <v>1995</v>
          </cell>
          <cell r="E403">
            <v>61364</v>
          </cell>
          <cell r="F403">
            <v>2003</v>
          </cell>
          <cell r="G403">
            <v>6020</v>
          </cell>
          <cell r="H403" t="str">
            <v>ALLE.1</v>
          </cell>
          <cell r="I403">
            <v>17476102</v>
          </cell>
        </row>
        <row r="404">
          <cell r="C404" t="str">
            <v>ALCIDE CORP</v>
          </cell>
          <cell r="D404">
            <v>1983</v>
          </cell>
          <cell r="E404">
            <v>1244</v>
          </cell>
          <cell r="F404">
            <v>2002</v>
          </cell>
          <cell r="G404">
            <v>2870</v>
          </cell>
          <cell r="H404" t="str">
            <v>ALCD.</v>
          </cell>
          <cell r="I404">
            <v>13742507</v>
          </cell>
        </row>
        <row r="405">
          <cell r="C405" t="str">
            <v>ALPHA TECHNOLOGIES GROUP INC</v>
          </cell>
          <cell r="D405">
            <v>1985</v>
          </cell>
          <cell r="E405">
            <v>12143</v>
          </cell>
          <cell r="F405">
            <v>2003</v>
          </cell>
          <cell r="G405">
            <v>3443</v>
          </cell>
          <cell r="H405" t="str">
            <v>AHAG</v>
          </cell>
          <cell r="I405">
            <v>20781100</v>
          </cell>
        </row>
        <row r="406">
          <cell r="C406" t="str">
            <v>ALPNET INC</v>
          </cell>
          <cell r="D406">
            <v>1985</v>
          </cell>
          <cell r="E406">
            <v>12396</v>
          </cell>
          <cell r="F406">
            <v>2000</v>
          </cell>
          <cell r="G406">
            <v>7389</v>
          </cell>
          <cell r="H406" t="str">
            <v>3AILP</v>
          </cell>
          <cell r="I406">
            <v>21089107</v>
          </cell>
        </row>
        <row r="407">
          <cell r="C407" t="str">
            <v>ALLERCARE INC</v>
          </cell>
          <cell r="D407">
            <v>1984</v>
          </cell>
          <cell r="E407">
            <v>20069</v>
          </cell>
          <cell r="F407">
            <v>1992</v>
          </cell>
          <cell r="G407">
            <v>2844</v>
          </cell>
          <cell r="H407" t="str">
            <v>ALLR.2</v>
          </cell>
          <cell r="I407">
            <v>18488106</v>
          </cell>
        </row>
        <row r="408">
          <cell r="C408" t="str">
            <v>ALLIED NURSING CARE INC</v>
          </cell>
          <cell r="D408">
            <v>1981</v>
          </cell>
          <cell r="E408">
            <v>1296</v>
          </cell>
          <cell r="F408">
            <v>1985</v>
          </cell>
          <cell r="G408">
            <v>8082</v>
          </cell>
          <cell r="H408" t="str">
            <v>HOPE.1</v>
          </cell>
          <cell r="I408">
            <v>19359108</v>
          </cell>
        </row>
        <row r="409">
          <cell r="C409" t="str">
            <v>ALLIANCE BANCORPORATION</v>
          </cell>
          <cell r="D409">
            <v>1985</v>
          </cell>
          <cell r="E409">
            <v>14579</v>
          </cell>
          <cell r="F409">
            <v>1988</v>
          </cell>
          <cell r="G409">
            <v>6020</v>
          </cell>
          <cell r="H409" t="str">
            <v>ABK.1</v>
          </cell>
          <cell r="I409" t="str">
            <v>01852P101</v>
          </cell>
        </row>
        <row r="410">
          <cell r="C410" t="str">
            <v>ALPHARMA INC  -CL A</v>
          </cell>
          <cell r="D410">
            <v>1983</v>
          </cell>
          <cell r="E410">
            <v>1034</v>
          </cell>
          <cell r="F410">
            <v>2007</v>
          </cell>
          <cell r="G410">
            <v>2834</v>
          </cell>
          <cell r="H410" t="str">
            <v>ALO.2</v>
          </cell>
          <cell r="I410">
            <v>20813101</v>
          </cell>
        </row>
        <row r="411">
          <cell r="C411" t="str">
            <v>ALLY &amp; GARGANO INC</v>
          </cell>
          <cell r="D411">
            <v>1979</v>
          </cell>
          <cell r="E411">
            <v>1315</v>
          </cell>
          <cell r="F411">
            <v>1985</v>
          </cell>
          <cell r="G411">
            <v>7311</v>
          </cell>
          <cell r="H411" t="str">
            <v>AGAI.</v>
          </cell>
          <cell r="I411">
            <v>19901107</v>
          </cell>
        </row>
        <row r="412">
          <cell r="C412" t="str">
            <v>ALLIANCE PHARMACEUTICAL</v>
          </cell>
          <cell r="D412">
            <v>1985</v>
          </cell>
          <cell r="E412">
            <v>11793</v>
          </cell>
          <cell r="F412">
            <v>2009</v>
          </cell>
          <cell r="G412">
            <v>2835</v>
          </cell>
          <cell r="H412" t="str">
            <v>ALLP</v>
          </cell>
          <cell r="I412">
            <v>18773309</v>
          </cell>
        </row>
        <row r="413">
          <cell r="C413" t="str">
            <v>ALL SEASONS RESORTS INC</v>
          </cell>
          <cell r="D413">
            <v>1984</v>
          </cell>
          <cell r="E413">
            <v>1271</v>
          </cell>
          <cell r="F413">
            <v>1988</v>
          </cell>
          <cell r="G413">
            <v>7000</v>
          </cell>
          <cell r="H413" t="str">
            <v>3ALSE</v>
          </cell>
          <cell r="I413">
            <v>16634107</v>
          </cell>
        </row>
        <row r="414">
          <cell r="C414" t="str">
            <v>ALTRON INC</v>
          </cell>
          <cell r="D414">
            <v>1983</v>
          </cell>
          <cell r="E414">
            <v>1351</v>
          </cell>
          <cell r="F414">
            <v>1997</v>
          </cell>
          <cell r="G414">
            <v>3672</v>
          </cell>
          <cell r="H414" t="str">
            <v>ALRN.</v>
          </cell>
          <cell r="I414">
            <v>22092100</v>
          </cell>
        </row>
        <row r="415">
          <cell r="C415" t="str">
            <v>ALFA CORP</v>
          </cell>
          <cell r="D415">
            <v>1988</v>
          </cell>
          <cell r="E415">
            <v>16629</v>
          </cell>
          <cell r="F415">
            <v>2007</v>
          </cell>
          <cell r="G415">
            <v>6331</v>
          </cell>
          <cell r="H415" t="str">
            <v>ALFA.1</v>
          </cell>
          <cell r="I415">
            <v>15385107</v>
          </cell>
        </row>
        <row r="416">
          <cell r="C416" t="str">
            <v>ALTERNACARE CORP</v>
          </cell>
          <cell r="D416">
            <v>1984</v>
          </cell>
          <cell r="E416">
            <v>1346</v>
          </cell>
          <cell r="F416">
            <v>1986</v>
          </cell>
          <cell r="G416">
            <v>8011</v>
          </cell>
          <cell r="H416" t="str">
            <v>ALTN.1</v>
          </cell>
          <cell r="I416">
            <v>21450101</v>
          </cell>
        </row>
        <row r="417">
          <cell r="C417" t="str">
            <v>ALLIANCE NORTHWEST INDS INC</v>
          </cell>
          <cell r="D417">
            <v>1984</v>
          </cell>
          <cell r="E417">
            <v>1286</v>
          </cell>
          <cell r="F417">
            <v>1994</v>
          </cell>
          <cell r="G417">
            <v>5700</v>
          </cell>
          <cell r="H417" t="str">
            <v>3ALNI</v>
          </cell>
          <cell r="I417">
            <v>18716100</v>
          </cell>
        </row>
        <row r="418">
          <cell r="C418" t="str">
            <v>ALUF HOLDINGS INC</v>
          </cell>
          <cell r="D418">
            <v>1983</v>
          </cell>
          <cell r="E418">
            <v>1109</v>
          </cell>
          <cell r="F418">
            <v>2008</v>
          </cell>
          <cell r="G418">
            <v>3944</v>
          </cell>
          <cell r="H418" t="str">
            <v>AHIXD</v>
          </cell>
          <cell r="I418">
            <v>22167308</v>
          </cell>
        </row>
        <row r="419">
          <cell r="C419" t="str">
            <v>ALTRIA GROUP INC</v>
          </cell>
          <cell r="D419">
            <v>1950</v>
          </cell>
          <cell r="E419">
            <v>8543</v>
          </cell>
          <cell r="F419">
            <v>2021</v>
          </cell>
          <cell r="G419">
            <v>2111</v>
          </cell>
          <cell r="H419" t="str">
            <v>MO</v>
          </cell>
          <cell r="I419" t="str">
            <v>02209S103</v>
          </cell>
        </row>
        <row r="420">
          <cell r="C420" t="str">
            <v>ALASKA AIR GROUP INC</v>
          </cell>
          <cell r="D420">
            <v>1960</v>
          </cell>
          <cell r="E420">
            <v>1230</v>
          </cell>
          <cell r="F420">
            <v>2021</v>
          </cell>
          <cell r="G420">
            <v>4512</v>
          </cell>
          <cell r="H420" t="str">
            <v>ALK</v>
          </cell>
          <cell r="I420">
            <v>11659109</v>
          </cell>
        </row>
        <row r="421">
          <cell r="C421" t="str">
            <v>ALTERA CORP</v>
          </cell>
          <cell r="D421">
            <v>1986</v>
          </cell>
          <cell r="E421">
            <v>14324</v>
          </cell>
          <cell r="F421">
            <v>2014</v>
          </cell>
          <cell r="G421">
            <v>3674</v>
          </cell>
          <cell r="H421" t="str">
            <v>ALTR.1</v>
          </cell>
          <cell r="I421">
            <v>21441100</v>
          </cell>
        </row>
        <row r="422">
          <cell r="C422" t="str">
            <v>ALABAMA AIRCRAFT INDUSTRIES</v>
          </cell>
          <cell r="D422">
            <v>1986</v>
          </cell>
          <cell r="E422">
            <v>14638</v>
          </cell>
          <cell r="F422">
            <v>2009</v>
          </cell>
          <cell r="G422">
            <v>3721</v>
          </cell>
          <cell r="H422" t="str">
            <v>AAIIQ</v>
          </cell>
          <cell r="I422">
            <v>1.023E+103</v>
          </cell>
        </row>
        <row r="423">
          <cell r="C423" t="str">
            <v>ALL AMERICAN GOURMET CO</v>
          </cell>
          <cell r="D423">
            <v>1984</v>
          </cell>
          <cell r="E423">
            <v>1269</v>
          </cell>
          <cell r="F423">
            <v>1986</v>
          </cell>
          <cell r="G423">
            <v>2030</v>
          </cell>
          <cell r="H423" t="str">
            <v>AAGC.</v>
          </cell>
          <cell r="I423">
            <v>16505109</v>
          </cell>
        </row>
        <row r="424">
          <cell r="C424" t="str">
            <v>ALLEGHENY GENERATING CO</v>
          </cell>
          <cell r="D424">
            <v>1986</v>
          </cell>
          <cell r="E424">
            <v>14436</v>
          </cell>
          <cell r="F424">
            <v>2006</v>
          </cell>
          <cell r="G424">
            <v>4911</v>
          </cell>
          <cell r="H424" t="str">
            <v>AYE4</v>
          </cell>
          <cell r="I424">
            <v>17364001</v>
          </cell>
        </row>
        <row r="425">
          <cell r="C425" t="str">
            <v>AMERICAN LEARNING CORP</v>
          </cell>
          <cell r="D425">
            <v>1984</v>
          </cell>
          <cell r="E425">
            <v>12065</v>
          </cell>
          <cell r="F425">
            <v>2011</v>
          </cell>
          <cell r="G425">
            <v>8300</v>
          </cell>
          <cell r="H425" t="str">
            <v>ALRN.1</v>
          </cell>
          <cell r="I425">
            <v>27135102</v>
          </cell>
        </row>
        <row r="426">
          <cell r="C426" t="str">
            <v>ALLIED GROUP INC</v>
          </cell>
          <cell r="D426">
            <v>1986</v>
          </cell>
          <cell r="E426">
            <v>16635</v>
          </cell>
          <cell r="F426">
            <v>1997</v>
          </cell>
          <cell r="G426">
            <v>6331</v>
          </cell>
          <cell r="H426" t="str">
            <v>GRP.2</v>
          </cell>
          <cell r="I426">
            <v>19220102</v>
          </cell>
        </row>
        <row r="427">
          <cell r="C427" t="str">
            <v>ALTEX INDUSTRIES INC</v>
          </cell>
          <cell r="D427">
            <v>1985</v>
          </cell>
          <cell r="E427">
            <v>12088</v>
          </cell>
          <cell r="F427">
            <v>2021</v>
          </cell>
          <cell r="G427">
            <v>1311</v>
          </cell>
          <cell r="H427" t="str">
            <v>ALTX</v>
          </cell>
          <cell r="I427">
            <v>21454103</v>
          </cell>
        </row>
        <row r="428">
          <cell r="C428" t="str">
            <v>ALLEGHANY CORP</v>
          </cell>
          <cell r="D428">
            <v>1974</v>
          </cell>
          <cell r="E428">
            <v>1274</v>
          </cell>
          <cell r="F428">
            <v>2021</v>
          </cell>
          <cell r="G428">
            <v>6331</v>
          </cell>
          <cell r="H428" t="str">
            <v>Y</v>
          </cell>
          <cell r="I428">
            <v>17175100</v>
          </cell>
        </row>
        <row r="429">
          <cell r="C429" t="str">
            <v>ALTO INGREDIENTS INC</v>
          </cell>
          <cell r="D429">
            <v>2003</v>
          </cell>
          <cell r="E429">
            <v>163595</v>
          </cell>
          <cell r="F429">
            <v>2020</v>
          </cell>
          <cell r="G429">
            <v>2860</v>
          </cell>
          <cell r="H429" t="str">
            <v>ALTO</v>
          </cell>
          <cell r="I429">
            <v>21513106</v>
          </cell>
        </row>
        <row r="430">
          <cell r="C430" t="str">
            <v>ALLSTAR VIDEO INC</v>
          </cell>
          <cell r="D430">
            <v>1984</v>
          </cell>
          <cell r="E430">
            <v>13425</v>
          </cell>
          <cell r="F430">
            <v>1989</v>
          </cell>
          <cell r="G430">
            <v>7822</v>
          </cell>
          <cell r="H430" t="str">
            <v>3ASVD</v>
          </cell>
          <cell r="I430">
            <v>19893106</v>
          </cell>
        </row>
        <row r="431">
          <cell r="C431" t="str">
            <v>ALL AMERICAN COMMUNICATIONS</v>
          </cell>
          <cell r="D431">
            <v>1985</v>
          </cell>
          <cell r="E431">
            <v>11823</v>
          </cell>
          <cell r="F431">
            <v>1996</v>
          </cell>
          <cell r="G431">
            <v>7812</v>
          </cell>
          <cell r="H431" t="str">
            <v>AACI.1</v>
          </cell>
          <cell r="I431">
            <v>16480204</v>
          </cell>
        </row>
        <row r="432">
          <cell r="C432" t="str">
            <v>ALC COMMUNICATIONS INC</v>
          </cell>
          <cell r="D432">
            <v>1982</v>
          </cell>
          <cell r="E432">
            <v>1311</v>
          </cell>
          <cell r="F432">
            <v>1994</v>
          </cell>
          <cell r="G432">
            <v>4813</v>
          </cell>
          <cell r="H432" t="str">
            <v>ALC.2</v>
          </cell>
          <cell r="I432">
            <v>1575307</v>
          </cell>
        </row>
        <row r="433">
          <cell r="C433" t="str">
            <v>ALEX BROWN INC</v>
          </cell>
          <cell r="D433">
            <v>1985</v>
          </cell>
          <cell r="E433">
            <v>12261</v>
          </cell>
          <cell r="F433">
            <v>1996</v>
          </cell>
          <cell r="G433">
            <v>6211</v>
          </cell>
          <cell r="H433" t="str">
            <v>AB.3</v>
          </cell>
          <cell r="I433">
            <v>13902101</v>
          </cell>
        </row>
        <row r="434">
          <cell r="C434" t="str">
            <v>ALLURE COSMETICS LTD</v>
          </cell>
          <cell r="D434">
            <v>1984</v>
          </cell>
          <cell r="E434">
            <v>12399</v>
          </cell>
          <cell r="F434">
            <v>1987</v>
          </cell>
          <cell r="G434">
            <v>2844</v>
          </cell>
          <cell r="H434" t="str">
            <v>3ALUR</v>
          </cell>
          <cell r="I434">
            <v>20044103</v>
          </cell>
        </row>
        <row r="435">
          <cell r="C435" t="str">
            <v>ALYX MEDICAL INSTRUMENTS INC</v>
          </cell>
          <cell r="D435">
            <v>1983</v>
          </cell>
          <cell r="E435">
            <v>12835</v>
          </cell>
          <cell r="F435">
            <v>1987</v>
          </cell>
          <cell r="G435">
            <v>3845</v>
          </cell>
          <cell r="H435" t="str">
            <v>5713B</v>
          </cell>
          <cell r="I435">
            <v>22612105</v>
          </cell>
        </row>
        <row r="436">
          <cell r="C436" t="str">
            <v>ALTERNATIVE HEALTH CARE SYS</v>
          </cell>
          <cell r="D436">
            <v>1984</v>
          </cell>
          <cell r="E436">
            <v>13275</v>
          </cell>
          <cell r="F436">
            <v>1987</v>
          </cell>
          <cell r="G436">
            <v>8011</v>
          </cell>
          <cell r="H436" t="str">
            <v>AHCSE</v>
          </cell>
          <cell r="I436">
            <v>21452107</v>
          </cell>
        </row>
        <row r="437">
          <cell r="C437" t="str">
            <v>ALPINE LACE BRANDS INC</v>
          </cell>
          <cell r="D437">
            <v>1986</v>
          </cell>
          <cell r="E437">
            <v>13209</v>
          </cell>
          <cell r="F437">
            <v>1996</v>
          </cell>
          <cell r="G437">
            <v>5140</v>
          </cell>
          <cell r="H437" t="str">
            <v>LACE</v>
          </cell>
          <cell r="I437">
            <v>20837100</v>
          </cell>
        </row>
        <row r="438">
          <cell r="C438" t="str">
            <v>ALOETTE COSMETICS INC</v>
          </cell>
          <cell r="D438">
            <v>1985</v>
          </cell>
          <cell r="E438">
            <v>12327</v>
          </cell>
          <cell r="F438">
            <v>1997</v>
          </cell>
          <cell r="G438">
            <v>2844</v>
          </cell>
          <cell r="H438" t="str">
            <v>ALET</v>
          </cell>
          <cell r="I438">
            <v>20454104</v>
          </cell>
        </row>
        <row r="439">
          <cell r="C439" t="str">
            <v>ALLOY COMPUTER PRODUCTS INC</v>
          </cell>
          <cell r="D439">
            <v>1982</v>
          </cell>
          <cell r="E439">
            <v>12359</v>
          </cell>
          <cell r="F439">
            <v>1991</v>
          </cell>
          <cell r="G439">
            <v>3576</v>
          </cell>
          <cell r="H439" t="str">
            <v>AYCP</v>
          </cell>
          <cell r="I439">
            <v>19847102</v>
          </cell>
        </row>
        <row r="440">
          <cell r="C440" t="str">
            <v>ALTAI INC</v>
          </cell>
          <cell r="D440">
            <v>1985</v>
          </cell>
          <cell r="E440">
            <v>12489</v>
          </cell>
          <cell r="F440">
            <v>1994</v>
          </cell>
          <cell r="G440">
            <v>7372</v>
          </cell>
          <cell r="H440" t="str">
            <v>ALTI.</v>
          </cell>
          <cell r="I440">
            <v>21362108</v>
          </cell>
        </row>
        <row r="441">
          <cell r="C441" t="str">
            <v>ALLIANCE FINANCIAL CORP/NY</v>
          </cell>
          <cell r="D441">
            <v>1998</v>
          </cell>
          <cell r="E441">
            <v>17908</v>
          </cell>
          <cell r="F441">
            <v>2012</v>
          </cell>
          <cell r="G441">
            <v>6020</v>
          </cell>
          <cell r="H441" t="str">
            <v>ALNC</v>
          </cell>
          <cell r="I441">
            <v>19205103</v>
          </cell>
        </row>
        <row r="442">
          <cell r="C442" t="str">
            <v>ALMOST FAMILY INC</v>
          </cell>
          <cell r="D442">
            <v>1986</v>
          </cell>
          <cell r="E442">
            <v>13800</v>
          </cell>
          <cell r="F442">
            <v>2017</v>
          </cell>
          <cell r="G442">
            <v>8082</v>
          </cell>
          <cell r="H442" t="str">
            <v>AFAM</v>
          </cell>
          <cell r="I442">
            <v>20409108</v>
          </cell>
        </row>
        <row r="443">
          <cell r="C443" t="str">
            <v>ALLWASTE INC</v>
          </cell>
          <cell r="D443">
            <v>1986</v>
          </cell>
          <cell r="E443">
            <v>12842</v>
          </cell>
          <cell r="F443">
            <v>1996</v>
          </cell>
          <cell r="G443">
            <v>4950</v>
          </cell>
          <cell r="H443" t="str">
            <v>ALW.</v>
          </cell>
          <cell r="I443">
            <v>20047106</v>
          </cell>
        </row>
        <row r="444">
          <cell r="C444" t="str">
            <v>ALLIANT COMPUTER SYSTEMS CP</v>
          </cell>
          <cell r="D444">
            <v>1984</v>
          </cell>
          <cell r="E444">
            <v>12872</v>
          </cell>
          <cell r="F444">
            <v>1992</v>
          </cell>
          <cell r="G444">
            <v>3571</v>
          </cell>
          <cell r="H444" t="str">
            <v>3ALCS</v>
          </cell>
          <cell r="I444">
            <v>18800102</v>
          </cell>
        </row>
        <row r="445">
          <cell r="C445" t="str">
            <v>ALLEGIANCE BANCORP INC</v>
          </cell>
          <cell r="D445">
            <v>1993</v>
          </cell>
          <cell r="E445">
            <v>19061</v>
          </cell>
          <cell r="F445">
            <v>1995</v>
          </cell>
          <cell r="G445">
            <v>6020</v>
          </cell>
          <cell r="H445" t="str">
            <v>ALLG.</v>
          </cell>
          <cell r="I445" t="str">
            <v>01747F102</v>
          </cell>
        </row>
        <row r="446">
          <cell r="C446" t="str">
            <v>ALPINE MEADOWS TAHOE INC</v>
          </cell>
          <cell r="D446">
            <v>1983</v>
          </cell>
          <cell r="E446">
            <v>19960</v>
          </cell>
          <cell r="F446">
            <v>1992</v>
          </cell>
          <cell r="G446">
            <v>7990</v>
          </cell>
          <cell r="H446" t="str">
            <v>PDRR</v>
          </cell>
          <cell r="I446">
            <v>20839106</v>
          </cell>
        </row>
        <row r="447">
          <cell r="C447" t="str">
            <v>ALLSTAR INNS INC</v>
          </cell>
          <cell r="D447">
            <v>1987</v>
          </cell>
          <cell r="E447">
            <v>13513</v>
          </cell>
          <cell r="F447">
            <v>1997</v>
          </cell>
          <cell r="G447">
            <v>7011</v>
          </cell>
          <cell r="H447" t="str">
            <v>3ALST</v>
          </cell>
          <cell r="I447">
            <v>19889104</v>
          </cell>
        </row>
        <row r="448">
          <cell r="C448" t="str">
            <v>ALLEGHENY LUDLUM CORP</v>
          </cell>
          <cell r="D448">
            <v>1986</v>
          </cell>
          <cell r="E448">
            <v>13708</v>
          </cell>
          <cell r="F448">
            <v>1995</v>
          </cell>
          <cell r="G448">
            <v>3312</v>
          </cell>
          <cell r="H448" t="str">
            <v>ALS.1</v>
          </cell>
          <cell r="I448">
            <v>16900102</v>
          </cell>
        </row>
        <row r="449">
          <cell r="C449" t="str">
            <v>ALDUS CORP</v>
          </cell>
          <cell r="D449">
            <v>1986</v>
          </cell>
          <cell r="E449">
            <v>13420</v>
          </cell>
          <cell r="F449">
            <v>1993</v>
          </cell>
          <cell r="G449">
            <v>7372</v>
          </cell>
          <cell r="H449" t="str">
            <v>ALDC</v>
          </cell>
          <cell r="I449">
            <v>14432108</v>
          </cell>
        </row>
        <row r="450">
          <cell r="C450" t="str">
            <v>ALP LIQUIDATING TRUST</v>
          </cell>
          <cell r="D450">
            <v>1987</v>
          </cell>
          <cell r="E450">
            <v>15457</v>
          </cell>
          <cell r="F450">
            <v>2017</v>
          </cell>
          <cell r="G450">
            <v>9995</v>
          </cell>
          <cell r="H450" t="str">
            <v>5293B</v>
          </cell>
          <cell r="I450" t="str">
            <v>04399Z939</v>
          </cell>
        </row>
        <row r="451">
          <cell r="C451" t="str">
            <v>ALLEGHENY VALLEY BANCORP INC</v>
          </cell>
          <cell r="D451">
            <v>2006</v>
          </cell>
          <cell r="E451">
            <v>28267</v>
          </cell>
          <cell r="F451">
            <v>2015</v>
          </cell>
          <cell r="G451">
            <v>6020</v>
          </cell>
          <cell r="H451" t="str">
            <v>AVLY</v>
          </cell>
          <cell r="I451">
            <v>17427105</v>
          </cell>
        </row>
        <row r="452">
          <cell r="C452" t="str">
            <v>ALLIANCEBERNSTEIN INCOME FD</v>
          </cell>
          <cell r="D452">
            <v>1987</v>
          </cell>
          <cell r="E452">
            <v>14682</v>
          </cell>
          <cell r="F452">
            <v>2015</v>
          </cell>
          <cell r="G452">
            <v>6726</v>
          </cell>
          <cell r="H452" t="str">
            <v>ACG</v>
          </cell>
          <cell r="I452">
            <v>1.881E+104</v>
          </cell>
        </row>
        <row r="453">
          <cell r="C453" t="str">
            <v>ALLIANCE HEALTHCARE SVCS INC</v>
          </cell>
          <cell r="D453">
            <v>1986</v>
          </cell>
          <cell r="E453">
            <v>13657</v>
          </cell>
          <cell r="F453">
            <v>2016</v>
          </cell>
          <cell r="G453">
            <v>8071</v>
          </cell>
          <cell r="H453" t="str">
            <v>AIQ.1</v>
          </cell>
          <cell r="I453">
            <v>18606301</v>
          </cell>
        </row>
        <row r="454">
          <cell r="C454" t="str">
            <v>ALARIS MEDICAL SYSTEMS INC</v>
          </cell>
          <cell r="D454">
            <v>1989</v>
          </cell>
          <cell r="E454">
            <v>15315</v>
          </cell>
          <cell r="F454">
            <v>2003</v>
          </cell>
          <cell r="G454">
            <v>3841</v>
          </cell>
          <cell r="H454" t="str">
            <v>AMI.2</v>
          </cell>
          <cell r="I454">
            <v>11637105</v>
          </cell>
        </row>
        <row r="455">
          <cell r="C455" t="str">
            <v>ALL AMERICAN SEMICONDUCTOR</v>
          </cell>
          <cell r="D455">
            <v>1986</v>
          </cell>
          <cell r="E455">
            <v>13645</v>
          </cell>
          <cell r="F455">
            <v>2005</v>
          </cell>
          <cell r="G455">
            <v>5065</v>
          </cell>
          <cell r="H455" t="str">
            <v>SEMIQ</v>
          </cell>
          <cell r="I455">
            <v>16557407</v>
          </cell>
        </row>
        <row r="456">
          <cell r="C456" t="str">
            <v>ALBANY INTL CORP  -CL A</v>
          </cell>
          <cell r="D456">
            <v>1986</v>
          </cell>
          <cell r="E456">
            <v>14084</v>
          </cell>
          <cell r="F456">
            <v>2021</v>
          </cell>
          <cell r="G456">
            <v>2221</v>
          </cell>
          <cell r="H456" t="str">
            <v>AIN</v>
          </cell>
          <cell r="I456">
            <v>12348108</v>
          </cell>
        </row>
        <row r="457">
          <cell r="C457" t="str">
            <v>ALUBEC INDUSTRIES INC</v>
          </cell>
          <cell r="D457">
            <v>1983</v>
          </cell>
          <cell r="E457">
            <v>14649</v>
          </cell>
          <cell r="F457">
            <v>1991</v>
          </cell>
          <cell r="G457">
            <v>2670</v>
          </cell>
          <cell r="H457" t="str">
            <v>6704B</v>
          </cell>
          <cell r="I457">
            <v>21901103</v>
          </cell>
        </row>
        <row r="458">
          <cell r="C458" t="str">
            <v>AL'S FORMAL WEAR INC</v>
          </cell>
          <cell r="D458">
            <v>1984</v>
          </cell>
          <cell r="E458">
            <v>14850</v>
          </cell>
          <cell r="F458">
            <v>1990</v>
          </cell>
          <cell r="G458">
            <v>7200</v>
          </cell>
          <cell r="H458" t="str">
            <v>TUXX</v>
          </cell>
          <cell r="I458">
            <v>21099106</v>
          </cell>
        </row>
        <row r="459">
          <cell r="C459" t="str">
            <v>ALLIANCEBERNSTEIN HOLDING LP</v>
          </cell>
          <cell r="D459">
            <v>1987</v>
          </cell>
          <cell r="E459">
            <v>14592</v>
          </cell>
          <cell r="F459">
            <v>2021</v>
          </cell>
          <cell r="G459">
            <v>6799</v>
          </cell>
          <cell r="H459" t="str">
            <v>AB</v>
          </cell>
          <cell r="I459" t="str">
            <v>01881G106</v>
          </cell>
        </row>
        <row r="460">
          <cell r="C460" t="str">
            <v>ALPHA INNOTECH CORP</v>
          </cell>
          <cell r="D460">
            <v>2004</v>
          </cell>
          <cell r="E460">
            <v>165281</v>
          </cell>
          <cell r="F460">
            <v>2008</v>
          </cell>
          <cell r="G460">
            <v>7373</v>
          </cell>
          <cell r="H460" t="str">
            <v>3APNO</v>
          </cell>
          <cell r="I460" t="str">
            <v>02075U109</v>
          </cell>
        </row>
        <row r="461">
          <cell r="C461" t="str">
            <v>PLASTIGONE TECHNOLOGIES INC</v>
          </cell>
          <cell r="D461">
            <v>1986</v>
          </cell>
          <cell r="E461">
            <v>18480</v>
          </cell>
          <cell r="F461">
            <v>1995</v>
          </cell>
          <cell r="G461">
            <v>3081</v>
          </cell>
          <cell r="H461" t="str">
            <v>ALOC</v>
          </cell>
          <cell r="I461">
            <v>31571102</v>
          </cell>
        </row>
        <row r="462">
          <cell r="C462" t="str">
            <v>ALCOA INTERNATIONAL HOLDINGS</v>
          </cell>
          <cell r="D462">
            <v>1984</v>
          </cell>
          <cell r="E462">
            <v>14963</v>
          </cell>
          <cell r="F462">
            <v>1993</v>
          </cell>
          <cell r="G462">
            <v>2810</v>
          </cell>
          <cell r="H462" t="str">
            <v>AA1</v>
          </cell>
          <cell r="I462">
            <v>13819008</v>
          </cell>
        </row>
        <row r="463">
          <cell r="C463" t="str">
            <v>ALTA HEALTH STRATEGIES INC</v>
          </cell>
          <cell r="D463">
            <v>1986</v>
          </cell>
          <cell r="E463">
            <v>23589</v>
          </cell>
          <cell r="F463">
            <v>1991</v>
          </cell>
          <cell r="G463">
            <v>6411</v>
          </cell>
          <cell r="H463" t="str">
            <v>AHSI.</v>
          </cell>
          <cell r="I463">
            <v>21274105</v>
          </cell>
        </row>
        <row r="464">
          <cell r="C464" t="str">
            <v>ALLSTATE LIFE INSUR CO/NY</v>
          </cell>
          <cell r="D464">
            <v>1995</v>
          </cell>
          <cell r="E464">
            <v>63735</v>
          </cell>
          <cell r="F464">
            <v>2008</v>
          </cell>
          <cell r="G464">
            <v>6311</v>
          </cell>
          <cell r="H464" t="str">
            <v>9626A</v>
          </cell>
          <cell r="I464" t="str">
            <v>02099X006</v>
          </cell>
        </row>
        <row r="465">
          <cell r="C465" t="str">
            <v>ALPHA BETA TECHNOLOGY INC</v>
          </cell>
          <cell r="D465">
            <v>1988</v>
          </cell>
          <cell r="E465">
            <v>25803</v>
          </cell>
          <cell r="F465">
            <v>1997</v>
          </cell>
          <cell r="G465">
            <v>2834</v>
          </cell>
          <cell r="H465" t="str">
            <v>ABTI.</v>
          </cell>
          <cell r="I465" t="str">
            <v>02071K105</v>
          </cell>
        </row>
        <row r="466">
          <cell r="C466" t="str">
            <v>ALLOU HEALTHCARE INC</v>
          </cell>
          <cell r="D466">
            <v>1989</v>
          </cell>
          <cell r="E466">
            <v>15848</v>
          </cell>
          <cell r="F466">
            <v>2001</v>
          </cell>
          <cell r="G466">
            <v>5122</v>
          </cell>
          <cell r="H466" t="str">
            <v>ALUHQ</v>
          </cell>
          <cell r="I466">
            <v>19782101</v>
          </cell>
        </row>
        <row r="467">
          <cell r="C467" t="str">
            <v>ALLION HEALTHCARE INC</v>
          </cell>
          <cell r="D467">
            <v>1988</v>
          </cell>
          <cell r="E467">
            <v>15798</v>
          </cell>
          <cell r="F467">
            <v>2008</v>
          </cell>
          <cell r="G467">
            <v>5912</v>
          </cell>
          <cell r="H467" t="str">
            <v>ALLI</v>
          </cell>
          <cell r="I467">
            <v>19615103</v>
          </cell>
        </row>
        <row r="468">
          <cell r="C468" t="str">
            <v>ALLIED WASTE INDUSTRIES INC</v>
          </cell>
          <cell r="D468">
            <v>1990</v>
          </cell>
          <cell r="E468">
            <v>22140</v>
          </cell>
          <cell r="F468">
            <v>2007</v>
          </cell>
          <cell r="G468">
            <v>4953</v>
          </cell>
          <cell r="H468" t="str">
            <v>AW</v>
          </cell>
          <cell r="I468">
            <v>19589308</v>
          </cell>
        </row>
        <row r="469">
          <cell r="C469" t="str">
            <v>ALLIED CAPITAL CORP II</v>
          </cell>
          <cell r="D469">
            <v>1989</v>
          </cell>
          <cell r="E469">
            <v>16634</v>
          </cell>
          <cell r="F469">
            <v>1997</v>
          </cell>
          <cell r="G469">
            <v>6726</v>
          </cell>
          <cell r="H469" t="str">
            <v>ALII.1</v>
          </cell>
          <cell r="I469">
            <v>19037100</v>
          </cell>
        </row>
        <row r="470">
          <cell r="C470" t="str">
            <v>ALLERGAN INC</v>
          </cell>
          <cell r="D470">
            <v>1988</v>
          </cell>
          <cell r="E470">
            <v>15708</v>
          </cell>
          <cell r="F470">
            <v>2014</v>
          </cell>
          <cell r="G470">
            <v>2834</v>
          </cell>
          <cell r="H470" t="str">
            <v>AGN.2</v>
          </cell>
          <cell r="I470">
            <v>18490102</v>
          </cell>
        </row>
        <row r="471">
          <cell r="C471" t="str">
            <v>AUTOLEND GROUP INC</v>
          </cell>
          <cell r="D471">
            <v>1991</v>
          </cell>
          <cell r="E471">
            <v>23194</v>
          </cell>
          <cell r="F471">
            <v>2001</v>
          </cell>
          <cell r="G471">
            <v>6411</v>
          </cell>
          <cell r="H471" t="str">
            <v>ALEN</v>
          </cell>
          <cell r="I471">
            <v>52786308</v>
          </cell>
        </row>
        <row r="472">
          <cell r="C472" t="str">
            <v>ALLIED CLINICAL LABS</v>
          </cell>
          <cell r="D472">
            <v>1985</v>
          </cell>
          <cell r="E472">
            <v>22850</v>
          </cell>
          <cell r="F472">
            <v>1993</v>
          </cell>
          <cell r="G472">
            <v>8071</v>
          </cell>
          <cell r="H472" t="str">
            <v>ACLB</v>
          </cell>
          <cell r="I472">
            <v>19076108</v>
          </cell>
        </row>
        <row r="473">
          <cell r="C473" t="str">
            <v>ALPHA ENERGY INC</v>
          </cell>
          <cell r="D473">
            <v>2016</v>
          </cell>
          <cell r="E473">
            <v>27594</v>
          </cell>
          <cell r="F473">
            <v>2020</v>
          </cell>
          <cell r="G473">
            <v>1311</v>
          </cell>
          <cell r="H473" t="str">
            <v>APHE</v>
          </cell>
          <cell r="I473" t="str">
            <v>02073X105</v>
          </cell>
        </row>
        <row r="474">
          <cell r="C474" t="str">
            <v>ALUMINA LTD</v>
          </cell>
          <cell r="D474">
            <v>1989</v>
          </cell>
          <cell r="E474">
            <v>16560</v>
          </cell>
          <cell r="F474">
            <v>2020</v>
          </cell>
          <cell r="G474">
            <v>6799</v>
          </cell>
          <cell r="H474" t="str">
            <v>AWCMY</v>
          </cell>
          <cell r="I474">
            <v>22205108</v>
          </cell>
        </row>
        <row r="475">
          <cell r="C475" t="str">
            <v>ALLIANCE NEW EUROPE FUND INC</v>
          </cell>
          <cell r="D475">
            <v>1990</v>
          </cell>
          <cell r="E475">
            <v>21157</v>
          </cell>
          <cell r="F475">
            <v>1994</v>
          </cell>
          <cell r="G475">
            <v>6726</v>
          </cell>
          <cell r="H475" t="str">
            <v>ANE.2</v>
          </cell>
          <cell r="I475">
            <v>18713107</v>
          </cell>
        </row>
        <row r="476">
          <cell r="C476" t="str">
            <v>ALLIANCE GLOBAL ENVIRON FD</v>
          </cell>
          <cell r="D476">
            <v>1990</v>
          </cell>
          <cell r="E476">
            <v>21955</v>
          </cell>
          <cell r="F476">
            <v>1997</v>
          </cell>
          <cell r="G476">
            <v>6726</v>
          </cell>
          <cell r="H476" t="str">
            <v>AEF.2</v>
          </cell>
          <cell r="I476" t="str">
            <v>01859L103</v>
          </cell>
        </row>
        <row r="477">
          <cell r="C477" t="str">
            <v>ALIAS RESEARCH INC</v>
          </cell>
          <cell r="D477">
            <v>1985</v>
          </cell>
          <cell r="E477">
            <v>22790</v>
          </cell>
          <cell r="F477">
            <v>1994</v>
          </cell>
          <cell r="G477">
            <v>7372</v>
          </cell>
          <cell r="H477" t="str">
            <v>ADDDF.1</v>
          </cell>
          <cell r="I477">
            <v>1.6090000000000001E+105</v>
          </cell>
        </row>
        <row r="478">
          <cell r="C478" t="str">
            <v>ALLEGRO MICROSYSTEMS INC</v>
          </cell>
          <cell r="D478">
            <v>2018</v>
          </cell>
          <cell r="E478">
            <v>37309</v>
          </cell>
          <cell r="F478">
            <v>2020</v>
          </cell>
          <cell r="G478">
            <v>3674</v>
          </cell>
          <cell r="H478" t="str">
            <v>ALGM</v>
          </cell>
          <cell r="I478" t="str">
            <v>01749D105</v>
          </cell>
        </row>
        <row r="479">
          <cell r="C479" t="str">
            <v>ALLIED CAPITAL ADVISERS INC</v>
          </cell>
          <cell r="D479">
            <v>1987</v>
          </cell>
          <cell r="E479">
            <v>23520</v>
          </cell>
          <cell r="F479">
            <v>1996</v>
          </cell>
          <cell r="G479">
            <v>6282</v>
          </cell>
          <cell r="H479" t="str">
            <v>ALLA</v>
          </cell>
          <cell r="I479">
            <v>19025105</v>
          </cell>
        </row>
        <row r="480">
          <cell r="C480" t="str">
            <v>ALTAI RESOURCES INC</v>
          </cell>
          <cell r="D480">
            <v>1997</v>
          </cell>
          <cell r="E480">
            <v>26675</v>
          </cell>
          <cell r="F480">
            <v>2020</v>
          </cell>
          <cell r="G480">
            <v>1000</v>
          </cell>
          <cell r="H480" t="str">
            <v>ARSEF</v>
          </cell>
          <cell r="I480" t="str">
            <v>02136K108</v>
          </cell>
        </row>
        <row r="481">
          <cell r="C481" t="str">
            <v>ALMACS SUPERMARKETS INC</v>
          </cell>
          <cell r="D481">
            <v>1988</v>
          </cell>
          <cell r="E481">
            <v>28901</v>
          </cell>
          <cell r="F481">
            <v>1992</v>
          </cell>
          <cell r="G481">
            <v>5411</v>
          </cell>
          <cell r="H481" t="str">
            <v>8391B</v>
          </cell>
          <cell r="I481" t="str">
            <v>02199X930</v>
          </cell>
        </row>
        <row r="482">
          <cell r="C482" t="str">
            <v>ALLIED HEALTHCARE PRODS INC</v>
          </cell>
          <cell r="D482">
            <v>1991</v>
          </cell>
          <cell r="E482">
            <v>24837</v>
          </cell>
          <cell r="F482">
            <v>2021</v>
          </cell>
          <cell r="G482">
            <v>3842</v>
          </cell>
          <cell r="H482" t="str">
            <v>AHPI</v>
          </cell>
          <cell r="I482">
            <v>19222207</v>
          </cell>
        </row>
        <row r="483">
          <cell r="C483" t="str">
            <v>ALBANK FINANCIAL CORP</v>
          </cell>
          <cell r="D483">
            <v>1992</v>
          </cell>
          <cell r="E483">
            <v>25116</v>
          </cell>
          <cell r="F483">
            <v>1997</v>
          </cell>
          <cell r="G483">
            <v>6035</v>
          </cell>
          <cell r="H483" t="str">
            <v>ALBK</v>
          </cell>
          <cell r="I483">
            <v>12046108</v>
          </cell>
        </row>
        <row r="484">
          <cell r="C484" t="str">
            <v>ALLEGIANT PHYSICIAN SERVICES</v>
          </cell>
          <cell r="D484">
            <v>1990</v>
          </cell>
          <cell r="E484">
            <v>24992</v>
          </cell>
          <cell r="F484">
            <v>1995</v>
          </cell>
          <cell r="G484">
            <v>8011</v>
          </cell>
          <cell r="H484" t="str">
            <v>ALPS</v>
          </cell>
          <cell r="I484" t="str">
            <v>01747R106</v>
          </cell>
        </row>
        <row r="485">
          <cell r="C485" t="str">
            <v>ALPHA PRO TECH LTD</v>
          </cell>
          <cell r="D485">
            <v>1998</v>
          </cell>
          <cell r="E485">
            <v>62072</v>
          </cell>
          <cell r="F485">
            <v>2020</v>
          </cell>
          <cell r="G485">
            <v>3089</v>
          </cell>
          <cell r="H485" t="str">
            <v>APT</v>
          </cell>
          <cell r="I485">
            <v>20772109</v>
          </cell>
        </row>
        <row r="486">
          <cell r="C486" t="str">
            <v>ALLIANCE ENTERTAINMENT CORP</v>
          </cell>
          <cell r="D486">
            <v>1989</v>
          </cell>
          <cell r="E486">
            <v>25277</v>
          </cell>
          <cell r="F486">
            <v>1996</v>
          </cell>
          <cell r="G486">
            <v>5099</v>
          </cell>
          <cell r="H486" t="str">
            <v>TOCO</v>
          </cell>
          <cell r="I486">
            <v>18593103</v>
          </cell>
        </row>
        <row r="487">
          <cell r="C487" t="str">
            <v>ALL FOR A DOLLAR INC</v>
          </cell>
          <cell r="D487">
            <v>1990</v>
          </cell>
          <cell r="E487">
            <v>25215</v>
          </cell>
          <cell r="F487">
            <v>1995</v>
          </cell>
          <cell r="G487">
            <v>5331</v>
          </cell>
          <cell r="H487" t="str">
            <v>VSHE</v>
          </cell>
          <cell r="I487" t="str">
            <v>92909T204</v>
          </cell>
        </row>
        <row r="488">
          <cell r="C488" t="str">
            <v>ALTERNATIVE TECHNOLOGY RES</v>
          </cell>
          <cell r="D488">
            <v>1991</v>
          </cell>
          <cell r="E488">
            <v>25643</v>
          </cell>
          <cell r="F488">
            <v>2003</v>
          </cell>
          <cell r="G488">
            <v>7370</v>
          </cell>
          <cell r="H488" t="str">
            <v>NHCR</v>
          </cell>
          <cell r="I488">
            <v>636328106</v>
          </cell>
        </row>
        <row r="489">
          <cell r="C489" t="str">
            <v>ALLIANCE BANCORP INC</v>
          </cell>
          <cell r="D489">
            <v>1992</v>
          </cell>
          <cell r="E489">
            <v>25508</v>
          </cell>
          <cell r="F489">
            <v>2000</v>
          </cell>
          <cell r="G489">
            <v>6035</v>
          </cell>
          <cell r="H489" t="str">
            <v>ABCL.1</v>
          </cell>
          <cell r="I489" t="str">
            <v>01852J105</v>
          </cell>
        </row>
        <row r="490">
          <cell r="C490" t="str">
            <v>ALLIED BANK CAPITAL INC</v>
          </cell>
          <cell r="D490">
            <v>1992</v>
          </cell>
          <cell r="E490">
            <v>25513</v>
          </cell>
          <cell r="F490">
            <v>1994</v>
          </cell>
          <cell r="G490">
            <v>6036</v>
          </cell>
          <cell r="H490" t="str">
            <v>ABCI.2</v>
          </cell>
          <cell r="I490">
            <v>18871103</v>
          </cell>
        </row>
        <row r="491">
          <cell r="C491" t="str">
            <v>ALCATEL-LUCENT</v>
          </cell>
          <cell r="D491">
            <v>1990</v>
          </cell>
          <cell r="E491">
            <v>101352</v>
          </cell>
          <cell r="F491">
            <v>2014</v>
          </cell>
          <cell r="G491">
            <v>3661</v>
          </cell>
          <cell r="H491" t="str">
            <v>ALU</v>
          </cell>
          <cell r="I491">
            <v>13904305</v>
          </cell>
        </row>
        <row r="492">
          <cell r="C492" t="str">
            <v>ALDEN PRESS CO</v>
          </cell>
          <cell r="D492">
            <v>1987</v>
          </cell>
          <cell r="E492">
            <v>25664</v>
          </cell>
          <cell r="F492">
            <v>1991</v>
          </cell>
          <cell r="G492">
            <v>2750</v>
          </cell>
          <cell r="H492" t="str">
            <v>ALDN.</v>
          </cell>
          <cell r="I492">
            <v>14292106</v>
          </cell>
        </row>
        <row r="493">
          <cell r="C493" t="str">
            <v>ALLIED CAPITAL COML CORP</v>
          </cell>
          <cell r="D493">
            <v>1992</v>
          </cell>
          <cell r="E493">
            <v>25448</v>
          </cell>
          <cell r="F493">
            <v>1996</v>
          </cell>
          <cell r="G493">
            <v>6798</v>
          </cell>
          <cell r="H493" t="str">
            <v>ALCC.1</v>
          </cell>
          <cell r="I493">
            <v>19029107</v>
          </cell>
        </row>
        <row r="494">
          <cell r="C494" t="str">
            <v>ALLBRITTON COMMUNICATIONS CO</v>
          </cell>
          <cell r="D494">
            <v>1995</v>
          </cell>
          <cell r="E494">
            <v>114612</v>
          </cell>
          <cell r="F494">
            <v>2013</v>
          </cell>
          <cell r="G494">
            <v>4833</v>
          </cell>
          <cell r="H494" t="str">
            <v>0069A</v>
          </cell>
          <cell r="I494" t="str">
            <v>01699W004</v>
          </cell>
        </row>
        <row r="495">
          <cell r="C495" t="str">
            <v>ALLIED HEALTHCARE INTL INC</v>
          </cell>
          <cell r="D495">
            <v>1992</v>
          </cell>
          <cell r="E495">
            <v>25972</v>
          </cell>
          <cell r="F495">
            <v>2010</v>
          </cell>
          <cell r="G495">
            <v>8082</v>
          </cell>
          <cell r="H495" t="str">
            <v>AHCI</v>
          </cell>
          <cell r="I495" t="str">
            <v>01923A109</v>
          </cell>
        </row>
        <row r="496">
          <cell r="C496" t="str">
            <v>ALLIANCE WORLD DLR GOVT FD</v>
          </cell>
          <cell r="D496">
            <v>1992</v>
          </cell>
          <cell r="E496">
            <v>25897</v>
          </cell>
          <cell r="F496">
            <v>2006</v>
          </cell>
          <cell r="G496">
            <v>6726</v>
          </cell>
          <cell r="H496" t="str">
            <v>AWG</v>
          </cell>
          <cell r="I496">
            <v>18796102</v>
          </cell>
        </row>
        <row r="497">
          <cell r="C497" t="str">
            <v>ALLMERICA PPTY &amp;CASUALTY COS</v>
          </cell>
          <cell r="D497">
            <v>1983</v>
          </cell>
          <cell r="E497">
            <v>14826</v>
          </cell>
          <cell r="F497">
            <v>1996</v>
          </cell>
          <cell r="G497">
            <v>6331</v>
          </cell>
          <cell r="H497" t="str">
            <v>APY.1</v>
          </cell>
          <cell r="I497" t="str">
            <v>01975T105</v>
          </cell>
        </row>
        <row r="498">
          <cell r="C498" t="str">
            <v>ALL-AMERICAN TERM TRUST INC</v>
          </cell>
          <cell r="D498">
            <v>1992</v>
          </cell>
          <cell r="E498">
            <v>27848</v>
          </cell>
          <cell r="F498">
            <v>2002</v>
          </cell>
          <cell r="G498">
            <v>6726</v>
          </cell>
          <cell r="H498" t="str">
            <v>3AATTZ</v>
          </cell>
          <cell r="I498">
            <v>16440109</v>
          </cell>
        </row>
        <row r="499">
          <cell r="C499" t="str">
            <v>ALLEGRO BIODIESEL CORP</v>
          </cell>
          <cell r="D499">
            <v>1993</v>
          </cell>
          <cell r="E499">
            <v>28691</v>
          </cell>
          <cell r="F499">
            <v>2008</v>
          </cell>
          <cell r="G499">
            <v>2990</v>
          </cell>
          <cell r="H499" t="str">
            <v>ABDS</v>
          </cell>
          <cell r="I499">
            <v>17486101</v>
          </cell>
        </row>
        <row r="500">
          <cell r="C500" t="str">
            <v>ALAMO GROUP INC</v>
          </cell>
          <cell r="D500">
            <v>1992</v>
          </cell>
          <cell r="E500">
            <v>27960</v>
          </cell>
          <cell r="F500">
            <v>2020</v>
          </cell>
          <cell r="G500">
            <v>3523</v>
          </cell>
          <cell r="H500" t="str">
            <v>ALG</v>
          </cell>
          <cell r="I500">
            <v>11311107</v>
          </cell>
        </row>
        <row r="501">
          <cell r="C501" t="str">
            <v>ALLSTATE CORP</v>
          </cell>
          <cell r="D501">
            <v>1992</v>
          </cell>
          <cell r="E501">
            <v>28349</v>
          </cell>
          <cell r="F501">
            <v>2021</v>
          </cell>
          <cell r="G501">
            <v>6331</v>
          </cell>
          <cell r="H501" t="str">
            <v>ALL</v>
          </cell>
          <cell r="I501">
            <v>20002101</v>
          </cell>
        </row>
        <row r="502">
          <cell r="C502" t="str">
            <v>ALBION BANC CORP</v>
          </cell>
          <cell r="D502">
            <v>1993</v>
          </cell>
          <cell r="E502">
            <v>28639</v>
          </cell>
          <cell r="F502">
            <v>1998</v>
          </cell>
          <cell r="G502">
            <v>6035</v>
          </cell>
          <cell r="H502" t="str">
            <v>ALBC</v>
          </cell>
          <cell r="I502">
            <v>13289103</v>
          </cell>
        </row>
        <row r="503">
          <cell r="C503" t="str">
            <v>ALEXION PHARMACEUTICALS INC</v>
          </cell>
          <cell r="D503">
            <v>1995</v>
          </cell>
          <cell r="E503">
            <v>62263</v>
          </cell>
          <cell r="F503">
            <v>2020</v>
          </cell>
          <cell r="G503">
            <v>2836</v>
          </cell>
          <cell r="H503" t="str">
            <v>ALXN</v>
          </cell>
          <cell r="I503">
            <v>15351109</v>
          </cell>
        </row>
        <row r="504">
          <cell r="C504" t="str">
            <v>ALDILA INC</v>
          </cell>
          <cell r="D504">
            <v>1992</v>
          </cell>
          <cell r="E504">
            <v>28388</v>
          </cell>
          <cell r="F504">
            <v>2011</v>
          </cell>
          <cell r="G504">
            <v>3949</v>
          </cell>
          <cell r="H504" t="str">
            <v>ALDA.1</v>
          </cell>
          <cell r="I504">
            <v>14384200</v>
          </cell>
        </row>
        <row r="505">
          <cell r="C505" t="str">
            <v>ALERUS FINANCIAL CORP</v>
          </cell>
          <cell r="D505">
            <v>2006</v>
          </cell>
          <cell r="E505">
            <v>18434</v>
          </cell>
          <cell r="F505">
            <v>2021</v>
          </cell>
          <cell r="G505">
            <v>6020</v>
          </cell>
          <cell r="H505" t="str">
            <v>ALRS</v>
          </cell>
          <cell r="I505" t="str">
            <v>01446U103</v>
          </cell>
        </row>
        <row r="506">
          <cell r="C506" t="str">
            <v>ALLIANCEBERNSTEIN GLB HI INC</v>
          </cell>
          <cell r="D506">
            <v>1992</v>
          </cell>
          <cell r="E506">
            <v>28654</v>
          </cell>
          <cell r="F506">
            <v>2020</v>
          </cell>
          <cell r="G506">
            <v>6726</v>
          </cell>
          <cell r="H506" t="str">
            <v>AWF</v>
          </cell>
          <cell r="I506" t="str">
            <v>01879R106</v>
          </cell>
        </row>
        <row r="507">
          <cell r="C507" t="str">
            <v>ALLIED HOLDINGS INC</v>
          </cell>
          <cell r="D507">
            <v>1992</v>
          </cell>
          <cell r="E507">
            <v>28933</v>
          </cell>
          <cell r="F507">
            <v>2006</v>
          </cell>
          <cell r="G507">
            <v>4213</v>
          </cell>
          <cell r="H507" t="str">
            <v>AHIZQ</v>
          </cell>
          <cell r="I507">
            <v>19223106</v>
          </cell>
        </row>
        <row r="508">
          <cell r="C508" t="str">
            <v>ALADDIN KNOWLEDGE SYSTEM LTD</v>
          </cell>
          <cell r="D508">
            <v>1992</v>
          </cell>
          <cell r="E508">
            <v>28984</v>
          </cell>
          <cell r="F508">
            <v>2007</v>
          </cell>
          <cell r="G508">
            <v>7373</v>
          </cell>
          <cell r="H508" t="str">
            <v>ALDN</v>
          </cell>
          <cell r="I508" t="str">
            <v>M0392N101</v>
          </cell>
        </row>
        <row r="509">
          <cell r="C509" t="str">
            <v>ALLIED LIFE FINANCIAL CORP</v>
          </cell>
          <cell r="D509">
            <v>1988</v>
          </cell>
          <cell r="E509">
            <v>29228</v>
          </cell>
          <cell r="F509">
            <v>1997</v>
          </cell>
          <cell r="G509">
            <v>6311</v>
          </cell>
          <cell r="H509" t="str">
            <v>ALFC.1</v>
          </cell>
          <cell r="I509">
            <v>19246107</v>
          </cell>
        </row>
        <row r="510">
          <cell r="C510" t="str">
            <v>ALUMAX INC</v>
          </cell>
          <cell r="D510">
            <v>1988</v>
          </cell>
          <cell r="E510">
            <v>29120</v>
          </cell>
          <cell r="F510">
            <v>1997</v>
          </cell>
          <cell r="G510">
            <v>3334</v>
          </cell>
          <cell r="H510" t="str">
            <v>AMX.1</v>
          </cell>
          <cell r="I510">
            <v>22197107</v>
          </cell>
        </row>
        <row r="511">
          <cell r="C511" t="str">
            <v>ALIMCO FINANCIAL CORP</v>
          </cell>
          <cell r="D511">
            <v>1992</v>
          </cell>
          <cell r="E511">
            <v>29323</v>
          </cell>
          <cell r="F511">
            <v>2013</v>
          </cell>
          <cell r="G511">
            <v>6799</v>
          </cell>
          <cell r="H511" t="str">
            <v>ALMC</v>
          </cell>
          <cell r="I511" t="str">
            <v>01626K206</v>
          </cell>
        </row>
        <row r="512">
          <cell r="C512" t="str">
            <v>ALERT CENTRE INC</v>
          </cell>
          <cell r="D512">
            <v>1989</v>
          </cell>
          <cell r="E512">
            <v>29498</v>
          </cell>
          <cell r="F512">
            <v>1994</v>
          </cell>
          <cell r="G512">
            <v>7380</v>
          </cell>
          <cell r="H512" t="str">
            <v>ALT.3</v>
          </cell>
          <cell r="I512" t="str">
            <v>01446T106</v>
          </cell>
        </row>
        <row r="513">
          <cell r="C513" t="str">
            <v>ALBEMARLE CORP</v>
          </cell>
          <cell r="D513">
            <v>1992</v>
          </cell>
          <cell r="E513">
            <v>29751</v>
          </cell>
          <cell r="F513">
            <v>2021</v>
          </cell>
          <cell r="G513">
            <v>2810</v>
          </cell>
          <cell r="H513" t="str">
            <v>ALB</v>
          </cell>
          <cell r="I513">
            <v>12653101</v>
          </cell>
        </row>
        <row r="514">
          <cell r="C514" t="str">
            <v>ALANTEC CORP</v>
          </cell>
          <cell r="D514">
            <v>1989</v>
          </cell>
          <cell r="E514">
            <v>29686</v>
          </cell>
          <cell r="F514">
            <v>1994</v>
          </cell>
          <cell r="G514">
            <v>3576</v>
          </cell>
          <cell r="H514" t="str">
            <v>ALTC</v>
          </cell>
          <cell r="I514">
            <v>11630100</v>
          </cell>
        </row>
        <row r="515">
          <cell r="C515" t="str">
            <v>FIRST ALERT INC</v>
          </cell>
          <cell r="D515">
            <v>1989</v>
          </cell>
          <cell r="E515">
            <v>29958</v>
          </cell>
          <cell r="F515">
            <v>1997</v>
          </cell>
          <cell r="G515">
            <v>3669</v>
          </cell>
          <cell r="H515" t="str">
            <v>ALRT.1</v>
          </cell>
          <cell r="I515" t="str">
            <v>31846N102</v>
          </cell>
        </row>
        <row r="516">
          <cell r="C516" t="str">
            <v>ALTERNATIVE RESOURCES CORP</v>
          </cell>
          <cell r="D516">
            <v>1993</v>
          </cell>
          <cell r="E516">
            <v>30130</v>
          </cell>
          <cell r="F516">
            <v>2003</v>
          </cell>
          <cell r="G516">
            <v>7363</v>
          </cell>
          <cell r="H516" t="str">
            <v>3ALRC.</v>
          </cell>
          <cell r="I516" t="str">
            <v>02145R102</v>
          </cell>
        </row>
        <row r="517">
          <cell r="C517" t="str">
            <v>ALL STAR GAS CORP</v>
          </cell>
          <cell r="D517">
            <v>1965</v>
          </cell>
          <cell r="E517">
            <v>12061</v>
          </cell>
          <cell r="F517">
            <v>2002</v>
          </cell>
          <cell r="G517">
            <v>5900</v>
          </cell>
          <cell r="H517" t="str">
            <v>6033C</v>
          </cell>
          <cell r="I517" t="str">
            <v>01693X933</v>
          </cell>
        </row>
        <row r="518">
          <cell r="C518" t="str">
            <v>AMERILINK CORP</v>
          </cell>
          <cell r="D518">
            <v>1989</v>
          </cell>
          <cell r="E518">
            <v>30589</v>
          </cell>
          <cell r="F518">
            <v>1998</v>
          </cell>
          <cell r="G518">
            <v>1623</v>
          </cell>
          <cell r="H518" t="str">
            <v>ALNK</v>
          </cell>
          <cell r="I518" t="str">
            <v>03070N108</v>
          </cell>
        </row>
        <row r="519">
          <cell r="C519" t="str">
            <v>ALGOS PHARMACEUTICAL CORP</v>
          </cell>
          <cell r="D519">
            <v>1995</v>
          </cell>
          <cell r="E519">
            <v>153351</v>
          </cell>
          <cell r="F519">
            <v>1999</v>
          </cell>
          <cell r="G519">
            <v>2834</v>
          </cell>
          <cell r="H519" t="str">
            <v>ALGO</v>
          </cell>
          <cell r="I519">
            <v>15869100</v>
          </cell>
        </row>
        <row r="520">
          <cell r="C520" t="str">
            <v>ALABAMA NATL BANCORPORATION</v>
          </cell>
          <cell r="D520">
            <v>1993</v>
          </cell>
          <cell r="E520">
            <v>31062</v>
          </cell>
          <cell r="F520">
            <v>2006</v>
          </cell>
          <cell r="G520">
            <v>6020</v>
          </cell>
          <cell r="H520" t="str">
            <v>ALAB</v>
          </cell>
          <cell r="I520">
            <v>10317105</v>
          </cell>
        </row>
        <row r="521">
          <cell r="C521" t="str">
            <v>ALLIED SECURITY INNOVATIONS</v>
          </cell>
          <cell r="D521">
            <v>1995</v>
          </cell>
          <cell r="E521">
            <v>61150</v>
          </cell>
          <cell r="F521">
            <v>2017</v>
          </cell>
          <cell r="G521">
            <v>2670</v>
          </cell>
          <cell r="H521" t="str">
            <v>ADSV</v>
          </cell>
          <cell r="I521" t="str">
            <v>01951W205</v>
          </cell>
        </row>
        <row r="522">
          <cell r="C522" t="str">
            <v>ALBERTA ENERGY CO LTD</v>
          </cell>
          <cell r="D522">
            <v>1975</v>
          </cell>
          <cell r="E522">
            <v>1238</v>
          </cell>
          <cell r="F522">
            <v>2001</v>
          </cell>
          <cell r="G522">
            <v>1311</v>
          </cell>
          <cell r="H522" t="str">
            <v>AOG.3</v>
          </cell>
          <cell r="I522">
            <v>12873105</v>
          </cell>
        </row>
        <row r="523">
          <cell r="C523" t="str">
            <v>ALDERWOODS GROUP INC</v>
          </cell>
          <cell r="D523">
            <v>1985</v>
          </cell>
          <cell r="E523">
            <v>15173</v>
          </cell>
          <cell r="F523">
            <v>2005</v>
          </cell>
          <cell r="G523">
            <v>7200</v>
          </cell>
          <cell r="H523" t="str">
            <v>AWGI.2</v>
          </cell>
          <cell r="I523">
            <v>14383103</v>
          </cell>
        </row>
        <row r="524">
          <cell r="C524" t="str">
            <v>ALLIANCE ALL-MKT ADVANTGE FD</v>
          </cell>
          <cell r="D524">
            <v>1994</v>
          </cell>
          <cell r="E524">
            <v>30876</v>
          </cell>
          <cell r="F524">
            <v>2007</v>
          </cell>
          <cell r="G524">
            <v>6726</v>
          </cell>
          <cell r="H524" t="str">
            <v>AMO.2</v>
          </cell>
          <cell r="I524" t="str">
            <v>01852M108</v>
          </cell>
        </row>
        <row r="525">
          <cell r="C525" t="str">
            <v>ALCOHOL SENSORS INTL LTD</v>
          </cell>
          <cell r="D525">
            <v>1993</v>
          </cell>
          <cell r="E525">
            <v>62373</v>
          </cell>
          <cell r="F525">
            <v>1997</v>
          </cell>
          <cell r="G525">
            <v>3829</v>
          </cell>
          <cell r="H525" t="str">
            <v>ASIL.</v>
          </cell>
          <cell r="I525">
            <v>13876107</v>
          </cell>
        </row>
        <row r="526">
          <cell r="C526" t="str">
            <v>ASSISTED LIVING CONCEPTS INC</v>
          </cell>
          <cell r="D526">
            <v>1993</v>
          </cell>
          <cell r="E526">
            <v>31037</v>
          </cell>
          <cell r="F526">
            <v>2012</v>
          </cell>
          <cell r="G526">
            <v>8300</v>
          </cell>
          <cell r="H526" t="str">
            <v>ALC.3</v>
          </cell>
          <cell r="I526" t="str">
            <v>04544X300</v>
          </cell>
        </row>
        <row r="527">
          <cell r="C527" t="str">
            <v>KIPLIN METALS INC</v>
          </cell>
          <cell r="D527">
            <v>1999</v>
          </cell>
          <cell r="E527">
            <v>106517</v>
          </cell>
          <cell r="F527">
            <v>2020</v>
          </cell>
          <cell r="G527">
            <v>1000</v>
          </cell>
          <cell r="H527" t="str">
            <v>ALDVF</v>
          </cell>
          <cell r="I527">
            <v>497252106</v>
          </cell>
        </row>
        <row r="528">
          <cell r="C528" t="str">
            <v>ALLIED DIGITAL TECHNOLOGIES</v>
          </cell>
          <cell r="D528">
            <v>1990</v>
          </cell>
          <cell r="E528">
            <v>25604</v>
          </cell>
          <cell r="F528">
            <v>1998</v>
          </cell>
          <cell r="G528">
            <v>7819</v>
          </cell>
          <cell r="H528" t="str">
            <v>ADK.1</v>
          </cell>
          <cell r="I528" t="str">
            <v>01912P109</v>
          </cell>
        </row>
        <row r="529">
          <cell r="C529" t="str">
            <v>ALLERGAN LIGAND RETND THERAP</v>
          </cell>
          <cell r="D529">
            <v>1995</v>
          </cell>
          <cell r="E529">
            <v>61952</v>
          </cell>
          <cell r="F529">
            <v>1996</v>
          </cell>
          <cell r="G529">
            <v>2836</v>
          </cell>
          <cell r="H529" t="str">
            <v>ALRI</v>
          </cell>
          <cell r="I529" t="str">
            <v>01849P107</v>
          </cell>
        </row>
        <row r="530">
          <cell r="C530" t="str">
            <v>A L I TECHNOLOGIES INC</v>
          </cell>
          <cell r="D530">
            <v>1994</v>
          </cell>
          <cell r="E530">
            <v>105230</v>
          </cell>
          <cell r="F530">
            <v>2001</v>
          </cell>
          <cell r="G530">
            <v>3845</v>
          </cell>
          <cell r="H530" t="str">
            <v>ALT.4</v>
          </cell>
          <cell r="I530" t="str">
            <v>00162H106</v>
          </cell>
        </row>
        <row r="531">
          <cell r="C531" t="str">
            <v>ALIGN-RITE INTERNATIONAL INC</v>
          </cell>
          <cell r="D531">
            <v>1990</v>
          </cell>
          <cell r="E531">
            <v>61046</v>
          </cell>
          <cell r="F531">
            <v>1998</v>
          </cell>
          <cell r="G531">
            <v>3220</v>
          </cell>
          <cell r="H531" t="str">
            <v>MASK</v>
          </cell>
          <cell r="I531">
            <v>16251100</v>
          </cell>
        </row>
        <row r="532">
          <cell r="C532" t="str">
            <v>ALY ENERGY SERVICES INC</v>
          </cell>
          <cell r="D532">
            <v>2013</v>
          </cell>
          <cell r="E532">
            <v>17962</v>
          </cell>
          <cell r="F532">
            <v>2019</v>
          </cell>
          <cell r="G532">
            <v>7359</v>
          </cell>
          <cell r="H532" t="str">
            <v>ALYE</v>
          </cell>
          <cell r="I532" t="str">
            <v>02260T305</v>
          </cell>
        </row>
        <row r="533">
          <cell r="C533" t="str">
            <v>ALTERNATE MARKETING NETWORKS</v>
          </cell>
          <cell r="D533">
            <v>1994</v>
          </cell>
          <cell r="E533">
            <v>61330</v>
          </cell>
          <cell r="F533">
            <v>2002</v>
          </cell>
          <cell r="G533">
            <v>7310</v>
          </cell>
          <cell r="H533" t="str">
            <v>ALTM.1</v>
          </cell>
          <cell r="I533" t="str">
            <v>02145P106</v>
          </cell>
        </row>
        <row r="534">
          <cell r="C534" t="str">
            <v>ALPHANET SOLUTIONS INC</v>
          </cell>
          <cell r="D534">
            <v>1993</v>
          </cell>
          <cell r="E534">
            <v>62439</v>
          </cell>
          <cell r="F534">
            <v>2002</v>
          </cell>
          <cell r="G534">
            <v>7370</v>
          </cell>
          <cell r="H534" t="str">
            <v>ALPH.</v>
          </cell>
          <cell r="I534">
            <v>20787107</v>
          </cell>
        </row>
        <row r="535">
          <cell r="C535" t="str">
            <v>ALTIGEN COMMUNICATIONS INC</v>
          </cell>
          <cell r="D535">
            <v>1997</v>
          </cell>
          <cell r="E535">
            <v>124355</v>
          </cell>
          <cell r="F535">
            <v>2021</v>
          </cell>
          <cell r="G535">
            <v>4899</v>
          </cell>
          <cell r="H535" t="str">
            <v>ATGN</v>
          </cell>
          <cell r="I535">
            <v>21489109</v>
          </cell>
        </row>
        <row r="536">
          <cell r="C536" t="str">
            <v>ALLIANCE ATLANTIS COMM -CL B</v>
          </cell>
          <cell r="D536">
            <v>1993</v>
          </cell>
          <cell r="E536">
            <v>28708</v>
          </cell>
          <cell r="F536">
            <v>2006</v>
          </cell>
          <cell r="G536">
            <v>7822</v>
          </cell>
          <cell r="H536" t="str">
            <v>AACB</v>
          </cell>
          <cell r="I536">
            <v>1.8529999999999999E+207</v>
          </cell>
        </row>
        <row r="537">
          <cell r="C537" t="str">
            <v>ALBINA COMMUNITY BANCORP</v>
          </cell>
          <cell r="D537">
            <v>2007</v>
          </cell>
          <cell r="E537">
            <v>65005</v>
          </cell>
          <cell r="F537">
            <v>2009</v>
          </cell>
          <cell r="G537">
            <v>6020</v>
          </cell>
          <cell r="H537" t="str">
            <v>ACBCQ</v>
          </cell>
          <cell r="I537">
            <v>13288105</v>
          </cell>
        </row>
        <row r="538">
          <cell r="C538" t="str">
            <v>ALTABA INC</v>
          </cell>
          <cell r="D538">
            <v>1995</v>
          </cell>
          <cell r="E538">
            <v>62634</v>
          </cell>
          <cell r="F538">
            <v>2016</v>
          </cell>
          <cell r="G538">
            <v>7370</v>
          </cell>
          <cell r="H538" t="str">
            <v>AABA</v>
          </cell>
          <cell r="I538">
            <v>21346101</v>
          </cell>
        </row>
        <row r="539">
          <cell r="C539" t="str">
            <v>ALYSIS TECHNOLOGIES INC</v>
          </cell>
          <cell r="D539">
            <v>1993</v>
          </cell>
          <cell r="E539">
            <v>63955</v>
          </cell>
          <cell r="F539">
            <v>2000</v>
          </cell>
          <cell r="G539">
            <v>7372</v>
          </cell>
          <cell r="H539" t="str">
            <v>3ALYS</v>
          </cell>
          <cell r="I539" t="str">
            <v>02261D101</v>
          </cell>
        </row>
        <row r="540">
          <cell r="C540" t="str">
            <v>ALTERRA HEALTHCARE CORP</v>
          </cell>
          <cell r="D540">
            <v>1995</v>
          </cell>
          <cell r="E540">
            <v>63430</v>
          </cell>
          <cell r="F540">
            <v>2002</v>
          </cell>
          <cell r="G540">
            <v>8300</v>
          </cell>
          <cell r="H540" t="str">
            <v>ATHCQ</v>
          </cell>
          <cell r="I540" t="str">
            <v>02146C104</v>
          </cell>
        </row>
        <row r="541">
          <cell r="C541" t="str">
            <v>ALL AMERN FOOD GROUP INC</v>
          </cell>
          <cell r="D541">
            <v>1994</v>
          </cell>
          <cell r="E541">
            <v>64133</v>
          </cell>
          <cell r="F541">
            <v>1997</v>
          </cell>
          <cell r="G541">
            <v>5812</v>
          </cell>
          <cell r="H541" t="str">
            <v>AAFGQ</v>
          </cell>
          <cell r="I541">
            <v>16435307</v>
          </cell>
        </row>
        <row r="542">
          <cell r="C542" t="str">
            <v>ALYN CORP</v>
          </cell>
          <cell r="D542">
            <v>1991</v>
          </cell>
          <cell r="E542">
            <v>63832</v>
          </cell>
          <cell r="F542">
            <v>1999</v>
          </cell>
          <cell r="G542">
            <v>3290</v>
          </cell>
          <cell r="H542" t="str">
            <v>ALYNQ</v>
          </cell>
          <cell r="I542">
            <v>22611107</v>
          </cell>
        </row>
        <row r="543">
          <cell r="C543" t="str">
            <v>ALMADEN MINERALS LTD</v>
          </cell>
          <cell r="D543">
            <v>1994</v>
          </cell>
          <cell r="E543">
            <v>22570</v>
          </cell>
          <cell r="F543">
            <v>2020</v>
          </cell>
          <cell r="G543">
            <v>1000</v>
          </cell>
          <cell r="H543" t="str">
            <v>AAU</v>
          </cell>
          <cell r="I543">
            <v>20283305</v>
          </cell>
        </row>
        <row r="544">
          <cell r="C544" t="str">
            <v>ALLAIRE CORP</v>
          </cell>
          <cell r="D544">
            <v>1995</v>
          </cell>
          <cell r="E544">
            <v>117701</v>
          </cell>
          <cell r="F544">
            <v>2000</v>
          </cell>
          <cell r="G544">
            <v>7372</v>
          </cell>
          <cell r="H544" t="str">
            <v>ALLR.1</v>
          </cell>
          <cell r="I544">
            <v>16714107</v>
          </cell>
        </row>
        <row r="545">
          <cell r="C545" t="str">
            <v>ALTAIR NANOTECHNOLOGIES INC</v>
          </cell>
          <cell r="D545">
            <v>1995</v>
          </cell>
          <cell r="E545">
            <v>64550</v>
          </cell>
          <cell r="F545">
            <v>2015</v>
          </cell>
          <cell r="G545">
            <v>3690</v>
          </cell>
          <cell r="H545" t="str">
            <v>ALTI</v>
          </cell>
          <cell r="I545">
            <v>21373303</v>
          </cell>
        </row>
        <row r="546">
          <cell r="C546" t="str">
            <v>ALON BLUE SQUARE ISRAEL</v>
          </cell>
          <cell r="D546">
            <v>1995</v>
          </cell>
          <cell r="E546">
            <v>63412</v>
          </cell>
          <cell r="F546">
            <v>2015</v>
          </cell>
          <cell r="G546">
            <v>6510</v>
          </cell>
          <cell r="H546" t="str">
            <v>BSIRY</v>
          </cell>
          <cell r="I546" t="str">
            <v>02051Q205</v>
          </cell>
        </row>
        <row r="547">
          <cell r="C547" t="str">
            <v>ALLEGIANCE CORP</v>
          </cell>
          <cell r="D547">
            <v>1991</v>
          </cell>
          <cell r="E547">
            <v>63619</v>
          </cell>
          <cell r="F547">
            <v>1998</v>
          </cell>
          <cell r="G547">
            <v>5047</v>
          </cell>
          <cell r="H547" t="str">
            <v>AEH.1</v>
          </cell>
          <cell r="I547">
            <v>17475104</v>
          </cell>
        </row>
        <row r="548">
          <cell r="C548" t="str">
            <v>ALLEGHENY TECHNOLOGIES INC</v>
          </cell>
          <cell r="D548">
            <v>1961</v>
          </cell>
          <cell r="E548">
            <v>10405</v>
          </cell>
          <cell r="F548">
            <v>2021</v>
          </cell>
          <cell r="G548">
            <v>3350</v>
          </cell>
          <cell r="H548" t="str">
            <v>ATI</v>
          </cell>
          <cell r="I548" t="str">
            <v>01741R102</v>
          </cell>
        </row>
        <row r="549">
          <cell r="C549" t="str">
            <v>ALLIN CORP</v>
          </cell>
          <cell r="D549">
            <v>1995</v>
          </cell>
          <cell r="E549">
            <v>63915</v>
          </cell>
          <cell r="F549">
            <v>2011</v>
          </cell>
          <cell r="G549">
            <v>7373</v>
          </cell>
          <cell r="H549" t="str">
            <v>ALLN</v>
          </cell>
          <cell r="I549">
            <v>19924208</v>
          </cell>
        </row>
        <row r="550">
          <cell r="C550" t="str">
            <v>ALPHA-EN CORP</v>
          </cell>
          <cell r="D550">
            <v>1997</v>
          </cell>
          <cell r="E550">
            <v>22882</v>
          </cell>
          <cell r="F550">
            <v>2018</v>
          </cell>
          <cell r="G550">
            <v>2810</v>
          </cell>
          <cell r="H550" t="str">
            <v>ALPE</v>
          </cell>
          <cell r="I550">
            <v>2.072E+111</v>
          </cell>
        </row>
        <row r="551">
          <cell r="C551" t="str">
            <v>ALTIVA FINANCIAL CORP</v>
          </cell>
          <cell r="D551">
            <v>1994</v>
          </cell>
          <cell r="E551">
            <v>64000</v>
          </cell>
          <cell r="F551">
            <v>1999</v>
          </cell>
          <cell r="G551">
            <v>6162</v>
          </cell>
          <cell r="H551" t="str">
            <v>ATVA</v>
          </cell>
          <cell r="I551">
            <v>21497300</v>
          </cell>
        </row>
        <row r="552">
          <cell r="C552" t="str">
            <v>AUTOLIV INC</v>
          </cell>
          <cell r="D552">
            <v>1995</v>
          </cell>
          <cell r="E552">
            <v>64690</v>
          </cell>
          <cell r="F552">
            <v>2021</v>
          </cell>
          <cell r="G552">
            <v>3714</v>
          </cell>
          <cell r="H552" t="str">
            <v>ALV</v>
          </cell>
          <cell r="I552">
            <v>52800109</v>
          </cell>
        </row>
        <row r="553">
          <cell r="C553" t="str">
            <v>ALEXANDRIA R E EQUITIES INC</v>
          </cell>
          <cell r="D553">
            <v>1995</v>
          </cell>
          <cell r="E553">
            <v>64821</v>
          </cell>
          <cell r="F553">
            <v>2021</v>
          </cell>
          <cell r="G553">
            <v>6798</v>
          </cell>
          <cell r="H553" t="str">
            <v>ARE</v>
          </cell>
          <cell r="I553">
            <v>15271109</v>
          </cell>
        </row>
        <row r="554">
          <cell r="C554" t="str">
            <v>ALPHASTAR INSURANCE GRP LTD</v>
          </cell>
          <cell r="D554">
            <v>1995</v>
          </cell>
          <cell r="E554">
            <v>65922</v>
          </cell>
          <cell r="F554">
            <v>2001</v>
          </cell>
          <cell r="G554">
            <v>6331</v>
          </cell>
          <cell r="H554" t="str">
            <v>ASIGF</v>
          </cell>
          <cell r="I554" t="str">
            <v>G02208109</v>
          </cell>
        </row>
        <row r="555">
          <cell r="C555" t="str">
            <v>ALLERGY RESEARCH GROUP INC</v>
          </cell>
          <cell r="D555">
            <v>1999</v>
          </cell>
          <cell r="E555">
            <v>65666</v>
          </cell>
          <cell r="F555">
            <v>2007</v>
          </cell>
          <cell r="G555">
            <v>2834</v>
          </cell>
          <cell r="H555" t="str">
            <v>3ALRG</v>
          </cell>
          <cell r="I555" t="str">
            <v>01849R103</v>
          </cell>
        </row>
        <row r="556">
          <cell r="C556" t="str">
            <v>ALLSTREAM INC -CL B</v>
          </cell>
          <cell r="D556">
            <v>1995</v>
          </cell>
          <cell r="E556">
            <v>65962</v>
          </cell>
          <cell r="F556">
            <v>2003</v>
          </cell>
          <cell r="G556">
            <v>4813</v>
          </cell>
          <cell r="H556" t="str">
            <v>ALLSB</v>
          </cell>
          <cell r="I556" t="str">
            <v>02004C204</v>
          </cell>
        </row>
        <row r="557">
          <cell r="C557" t="str">
            <v>ALLIANCE BANCORP NEW ENGLAND</v>
          </cell>
          <cell r="D557">
            <v>1988</v>
          </cell>
          <cell r="E557">
            <v>17237</v>
          </cell>
          <cell r="F557">
            <v>2003</v>
          </cell>
          <cell r="G557">
            <v>6036</v>
          </cell>
          <cell r="H557" t="str">
            <v>ANE.1</v>
          </cell>
          <cell r="I557" t="str">
            <v>01852Q109</v>
          </cell>
        </row>
        <row r="558">
          <cell r="C558" t="str">
            <v>ALTAREX MEDICAL CORP</v>
          </cell>
          <cell r="D558">
            <v>1996</v>
          </cell>
          <cell r="E558">
            <v>63427</v>
          </cell>
          <cell r="F558">
            <v>2002</v>
          </cell>
          <cell r="G558">
            <v>2836</v>
          </cell>
          <cell r="H558" t="str">
            <v>ALT.1</v>
          </cell>
          <cell r="I558" t="str">
            <v>02144D104</v>
          </cell>
        </row>
        <row r="559">
          <cell r="C559" t="str">
            <v>ALLERGAN SPCLTY THERAPEUTICS</v>
          </cell>
          <cell r="D559">
            <v>1998</v>
          </cell>
          <cell r="E559">
            <v>66616</v>
          </cell>
          <cell r="F559">
            <v>2000</v>
          </cell>
          <cell r="G559">
            <v>2834</v>
          </cell>
          <cell r="H559" t="str">
            <v>ASTI.1</v>
          </cell>
          <cell r="I559">
            <v>18494104</v>
          </cell>
        </row>
        <row r="560">
          <cell r="C560" t="str">
            <v>ALLIANCE FOREST PRODS INC</v>
          </cell>
          <cell r="D560">
            <v>1993</v>
          </cell>
          <cell r="E560">
            <v>30200</v>
          </cell>
          <cell r="F560">
            <v>2000</v>
          </cell>
          <cell r="G560">
            <v>2621</v>
          </cell>
          <cell r="H560" t="str">
            <v>PFA.1</v>
          </cell>
          <cell r="I560" t="str">
            <v>01859J108</v>
          </cell>
        </row>
        <row r="561">
          <cell r="C561" t="str">
            <v>ALLEGIANCE TELECOM INC</v>
          </cell>
          <cell r="D561">
            <v>1997</v>
          </cell>
          <cell r="E561">
            <v>112179</v>
          </cell>
          <cell r="F561">
            <v>2003</v>
          </cell>
          <cell r="G561">
            <v>4813</v>
          </cell>
          <cell r="H561" t="str">
            <v>3ALGXQ</v>
          </cell>
          <cell r="I561" t="str">
            <v>01747T102</v>
          </cell>
        </row>
        <row r="562">
          <cell r="C562" t="str">
            <v>ALADDIN GAMING HOLDINGS LLC</v>
          </cell>
          <cell r="D562">
            <v>1997</v>
          </cell>
          <cell r="E562">
            <v>114917</v>
          </cell>
          <cell r="F562">
            <v>2000</v>
          </cell>
          <cell r="G562">
            <v>7990</v>
          </cell>
          <cell r="H562" t="str">
            <v>9937B</v>
          </cell>
          <cell r="I562">
            <v>10714939</v>
          </cell>
        </row>
        <row r="563">
          <cell r="C563" t="str">
            <v>ALACER GOLD CORP</v>
          </cell>
          <cell r="D563">
            <v>2005</v>
          </cell>
          <cell r="E563">
            <v>156214</v>
          </cell>
          <cell r="F563">
            <v>2019</v>
          </cell>
          <cell r="G563">
            <v>1040</v>
          </cell>
          <cell r="H563" t="str">
            <v>ALIAF</v>
          </cell>
          <cell r="I563">
            <v>10679108</v>
          </cell>
        </row>
        <row r="564">
          <cell r="C564" t="str">
            <v>ALSTOM SA</v>
          </cell>
          <cell r="D564">
            <v>1996</v>
          </cell>
          <cell r="E564">
            <v>218399</v>
          </cell>
          <cell r="F564">
            <v>2020</v>
          </cell>
          <cell r="G564">
            <v>3743</v>
          </cell>
          <cell r="H564" t="str">
            <v>ALSMY</v>
          </cell>
          <cell r="I564">
            <v>21244207</v>
          </cell>
        </row>
        <row r="565">
          <cell r="C565" t="str">
            <v>ALLIANCE LAUNDRY SYSTEMS LLC</v>
          </cell>
          <cell r="D565">
            <v>1996</v>
          </cell>
          <cell r="E565">
            <v>145973</v>
          </cell>
          <cell r="F565">
            <v>2014</v>
          </cell>
          <cell r="G565">
            <v>3580</v>
          </cell>
          <cell r="H565" t="str">
            <v>0070A</v>
          </cell>
          <cell r="I565" t="str">
            <v>01899Z005</v>
          </cell>
        </row>
        <row r="566">
          <cell r="C566" t="str">
            <v>ALBANY MOLECULAR RESH INC</v>
          </cell>
          <cell r="D566">
            <v>1997</v>
          </cell>
          <cell r="E566">
            <v>118081</v>
          </cell>
          <cell r="F566">
            <v>2016</v>
          </cell>
          <cell r="G566">
            <v>2833</v>
          </cell>
          <cell r="H566" t="str">
            <v>AMRI</v>
          </cell>
          <cell r="I566">
            <v>12423109</v>
          </cell>
        </row>
        <row r="567">
          <cell r="C567" t="str">
            <v>ARTIFICIAL LIFE INC</v>
          </cell>
          <cell r="D567">
            <v>1996</v>
          </cell>
          <cell r="E567">
            <v>116826</v>
          </cell>
          <cell r="F567">
            <v>2010</v>
          </cell>
          <cell r="G567">
            <v>7372</v>
          </cell>
          <cell r="H567" t="str">
            <v>ALIF</v>
          </cell>
          <cell r="I567" t="str">
            <v>04314Q105</v>
          </cell>
        </row>
        <row r="568">
          <cell r="C568" t="str">
            <v>COMMUNITY CAPITAL BANCSHARES</v>
          </cell>
          <cell r="D568">
            <v>1999</v>
          </cell>
          <cell r="E568">
            <v>119014</v>
          </cell>
          <cell r="F568">
            <v>2006</v>
          </cell>
          <cell r="G568">
            <v>6020</v>
          </cell>
          <cell r="H568" t="str">
            <v>ALBY</v>
          </cell>
          <cell r="I568">
            <v>203634407</v>
          </cell>
        </row>
        <row r="569">
          <cell r="C569" t="str">
            <v>ALPHATRADE.COM</v>
          </cell>
          <cell r="D569">
            <v>1999</v>
          </cell>
          <cell r="E569">
            <v>116500</v>
          </cell>
          <cell r="F569">
            <v>2009</v>
          </cell>
          <cell r="G569">
            <v>7370</v>
          </cell>
          <cell r="H569" t="str">
            <v>APDTQ</v>
          </cell>
          <cell r="I569">
            <v>20814208</v>
          </cell>
        </row>
        <row r="570">
          <cell r="C570" t="str">
            <v>ALFORD REFRIGERATED WHSES</v>
          </cell>
          <cell r="D570">
            <v>1997</v>
          </cell>
          <cell r="E570">
            <v>123134</v>
          </cell>
          <cell r="F570">
            <v>1999</v>
          </cell>
          <cell r="G570">
            <v>4220</v>
          </cell>
          <cell r="H570" t="str">
            <v>ALFO</v>
          </cell>
          <cell r="I570" t="str">
            <v>01542P107</v>
          </cell>
        </row>
        <row r="571">
          <cell r="C571" t="str">
            <v>ALAMOS GOLD INC</v>
          </cell>
          <cell r="D571">
            <v>1998</v>
          </cell>
          <cell r="E571">
            <v>123455</v>
          </cell>
          <cell r="F571">
            <v>2020</v>
          </cell>
          <cell r="G571">
            <v>1040</v>
          </cell>
          <cell r="H571" t="str">
            <v>AGI</v>
          </cell>
          <cell r="I571">
            <v>11532108</v>
          </cell>
        </row>
        <row r="572">
          <cell r="C572" t="str">
            <v>ALLOY INC</v>
          </cell>
          <cell r="D572">
            <v>1997</v>
          </cell>
          <cell r="E572">
            <v>120513</v>
          </cell>
          <cell r="F572">
            <v>2009</v>
          </cell>
          <cell r="G572">
            <v>7310</v>
          </cell>
          <cell r="H572" t="str">
            <v>ALOY</v>
          </cell>
          <cell r="I572">
            <v>19855303</v>
          </cell>
        </row>
        <row r="573">
          <cell r="C573" t="str">
            <v>ALIMENTATION COUCHE-TARD INC</v>
          </cell>
          <cell r="D573">
            <v>1994</v>
          </cell>
          <cell r="E573">
            <v>64655</v>
          </cell>
          <cell r="F573">
            <v>2020</v>
          </cell>
          <cell r="G573">
            <v>5412</v>
          </cell>
          <cell r="H573" t="str">
            <v>ANCTF</v>
          </cell>
          <cell r="I573" t="str">
            <v>01626P304</v>
          </cell>
        </row>
        <row r="574">
          <cell r="C574" t="str">
            <v>ALASKA PACIFIC BANCSHARS INC</v>
          </cell>
          <cell r="D574">
            <v>2001</v>
          </cell>
          <cell r="E574">
            <v>121853</v>
          </cell>
          <cell r="F574">
            <v>2013</v>
          </cell>
          <cell r="G574">
            <v>6035</v>
          </cell>
          <cell r="H574" t="str">
            <v>3AKPB</v>
          </cell>
          <cell r="I574">
            <v>11757101</v>
          </cell>
        </row>
        <row r="575">
          <cell r="C575" t="str">
            <v>ALLIANCE RESOURCE PTNRS  -LP</v>
          </cell>
          <cell r="D575">
            <v>1998</v>
          </cell>
          <cell r="E575">
            <v>122915</v>
          </cell>
          <cell r="F575">
            <v>2021</v>
          </cell>
          <cell r="G575">
            <v>1220</v>
          </cell>
          <cell r="H575" t="str">
            <v>ARLP</v>
          </cell>
          <cell r="I575" t="str">
            <v>01877R108</v>
          </cell>
        </row>
        <row r="576">
          <cell r="C576" t="str">
            <v>ALR TECHNOLOGIES INC</v>
          </cell>
          <cell r="D576">
            <v>1999</v>
          </cell>
          <cell r="E576">
            <v>116903</v>
          </cell>
          <cell r="F576">
            <v>2020</v>
          </cell>
          <cell r="G576">
            <v>3845</v>
          </cell>
          <cell r="H576" t="str">
            <v>ALRT</v>
          </cell>
          <cell r="I576">
            <v>1630102</v>
          </cell>
        </row>
        <row r="577">
          <cell r="C577" t="str">
            <v>ATLAS RESOURCES INTL INC</v>
          </cell>
          <cell r="D577">
            <v>1999</v>
          </cell>
          <cell r="E577">
            <v>139161</v>
          </cell>
          <cell r="F577">
            <v>2002</v>
          </cell>
          <cell r="G577">
            <v>5140</v>
          </cell>
          <cell r="H577" t="str">
            <v>ALSI</v>
          </cell>
          <cell r="I577" t="str">
            <v>04940M106</v>
          </cell>
        </row>
        <row r="578">
          <cell r="C578" t="str">
            <v>ALASKA COMMUNICATIONS SYS GP</v>
          </cell>
          <cell r="D578">
            <v>1999</v>
          </cell>
          <cell r="E578">
            <v>126555</v>
          </cell>
          <cell r="F578">
            <v>2020</v>
          </cell>
          <cell r="G578">
            <v>4813</v>
          </cell>
          <cell r="H578" t="str">
            <v>ALSK</v>
          </cell>
          <cell r="I578" t="str">
            <v>01167P101</v>
          </cell>
        </row>
        <row r="579">
          <cell r="C579" t="str">
            <v>ALTEON WEBSYSTEMS INC</v>
          </cell>
          <cell r="D579">
            <v>1996</v>
          </cell>
          <cell r="E579">
            <v>124174</v>
          </cell>
          <cell r="F579">
            <v>2000</v>
          </cell>
          <cell r="G579">
            <v>3576</v>
          </cell>
          <cell r="H579" t="str">
            <v>ATON.</v>
          </cell>
          <cell r="I579" t="str">
            <v>02145A109</v>
          </cell>
        </row>
        <row r="580">
          <cell r="C580" t="str">
            <v>ALLIANCEBERNSTEIN LP</v>
          </cell>
          <cell r="D580">
            <v>2006</v>
          </cell>
          <cell r="E580">
            <v>16051</v>
          </cell>
          <cell r="F580">
            <v>2021</v>
          </cell>
          <cell r="G580">
            <v>6200</v>
          </cell>
          <cell r="H580" t="str">
            <v>8622B</v>
          </cell>
          <cell r="I580" t="str">
            <v>01899V939</v>
          </cell>
        </row>
        <row r="581">
          <cell r="C581" t="str">
            <v>ALLIANCE MEDICAL CORP</v>
          </cell>
          <cell r="D581">
            <v>1999</v>
          </cell>
          <cell r="E581">
            <v>145081</v>
          </cell>
          <cell r="F581">
            <v>2000</v>
          </cell>
          <cell r="G581">
            <v>7389</v>
          </cell>
          <cell r="H581" t="str">
            <v>ALMC.1</v>
          </cell>
          <cell r="I581" t="str">
            <v>01899X935</v>
          </cell>
        </row>
        <row r="582">
          <cell r="C582" t="str">
            <v>ALPINE AIR EXPRESS INC</v>
          </cell>
          <cell r="D582">
            <v>2008</v>
          </cell>
          <cell r="E582">
            <v>141466</v>
          </cell>
          <cell r="F582">
            <v>2010</v>
          </cell>
          <cell r="G582">
            <v>4522</v>
          </cell>
          <cell r="H582" t="str">
            <v>APNX</v>
          </cell>
          <cell r="I582" t="str">
            <v>02081R306</v>
          </cell>
        </row>
        <row r="583">
          <cell r="C583" t="str">
            <v>ALIGN TECHNOLOGY INC</v>
          </cell>
          <cell r="D583">
            <v>1998</v>
          </cell>
          <cell r="E583">
            <v>141384</v>
          </cell>
          <cell r="F583">
            <v>2021</v>
          </cell>
          <cell r="G583">
            <v>3843</v>
          </cell>
          <cell r="H583" t="str">
            <v>ALGN</v>
          </cell>
          <cell r="I583">
            <v>16255101</v>
          </cell>
        </row>
        <row r="584">
          <cell r="C584" t="str">
            <v>ALLOS THERAPEUTICS INC</v>
          </cell>
          <cell r="D584">
            <v>1996</v>
          </cell>
          <cell r="E584">
            <v>133424</v>
          </cell>
          <cell r="F584">
            <v>2011</v>
          </cell>
          <cell r="G584">
            <v>2836</v>
          </cell>
          <cell r="H584" t="str">
            <v>ALTH</v>
          </cell>
          <cell r="I584">
            <v>19777101</v>
          </cell>
        </row>
        <row r="585">
          <cell r="C585" t="str">
            <v>ALDEROX INC</v>
          </cell>
          <cell r="D585">
            <v>1979</v>
          </cell>
          <cell r="E585">
            <v>11070</v>
          </cell>
          <cell r="F585">
            <v>2007</v>
          </cell>
          <cell r="G585">
            <v>2890</v>
          </cell>
          <cell r="H585" t="str">
            <v>AROX</v>
          </cell>
          <cell r="I585">
            <v>14349104</v>
          </cell>
        </row>
        <row r="586">
          <cell r="C586" t="str">
            <v>ALLIED DOMECQ PLC</v>
          </cell>
          <cell r="D586">
            <v>2001</v>
          </cell>
          <cell r="E586">
            <v>100011</v>
          </cell>
          <cell r="F586">
            <v>2004</v>
          </cell>
          <cell r="G586">
            <v>2085</v>
          </cell>
          <cell r="H586" t="str">
            <v>AED.1</v>
          </cell>
          <cell r="I586">
            <v>19121201</v>
          </cell>
        </row>
        <row r="587">
          <cell r="C587" t="str">
            <v>ALAMOGORDO FINANCIAL CORP</v>
          </cell>
          <cell r="D587">
            <v>2000</v>
          </cell>
          <cell r="E587">
            <v>135684</v>
          </cell>
          <cell r="F587">
            <v>2003</v>
          </cell>
          <cell r="G587">
            <v>6035</v>
          </cell>
          <cell r="H587" t="str">
            <v>3ALMG</v>
          </cell>
          <cell r="I587">
            <v>11448107</v>
          </cell>
        </row>
        <row r="588">
          <cell r="C588" t="str">
            <v>ALLIANCE DATA SYSTEMS CORP</v>
          </cell>
          <cell r="D588">
            <v>1999</v>
          </cell>
          <cell r="E588">
            <v>143974</v>
          </cell>
          <cell r="F588">
            <v>2020</v>
          </cell>
          <cell r="G588">
            <v>7374</v>
          </cell>
          <cell r="H588" t="str">
            <v>ADS</v>
          </cell>
          <cell r="I588">
            <v>18581108</v>
          </cell>
        </row>
        <row r="589">
          <cell r="C589" t="str">
            <v>ALAUNOS THERAPEUTICS INC</v>
          </cell>
          <cell r="D589">
            <v>2004</v>
          </cell>
          <cell r="E589">
            <v>165215</v>
          </cell>
          <cell r="F589">
            <v>2020</v>
          </cell>
          <cell r="G589">
            <v>2836</v>
          </cell>
          <cell r="H589" t="str">
            <v>TCRT</v>
          </cell>
          <cell r="I589" t="str">
            <v>98973P101</v>
          </cell>
        </row>
        <row r="590">
          <cell r="C590" t="str">
            <v>ALVARION LTD</v>
          </cell>
          <cell r="D590">
            <v>1996</v>
          </cell>
          <cell r="E590">
            <v>133304</v>
          </cell>
          <cell r="F590">
            <v>2012</v>
          </cell>
          <cell r="G590">
            <v>3661</v>
          </cell>
          <cell r="H590" t="str">
            <v>ALVRQ</v>
          </cell>
          <cell r="I590" t="str">
            <v>M0861T118</v>
          </cell>
        </row>
        <row r="591">
          <cell r="C591" t="str">
            <v>ALTIUS MINERALS CORP</v>
          </cell>
          <cell r="D591">
            <v>2003</v>
          </cell>
          <cell r="E591">
            <v>66431</v>
          </cell>
          <cell r="F591">
            <v>2020</v>
          </cell>
          <cell r="G591">
            <v>1000</v>
          </cell>
          <cell r="H591" t="str">
            <v>ATUSF</v>
          </cell>
          <cell r="I591">
            <v>20936100</v>
          </cell>
        </row>
        <row r="592">
          <cell r="C592" t="str">
            <v>ALLIANCE MEDIA HOLDINGS INC</v>
          </cell>
          <cell r="D592">
            <v>2000</v>
          </cell>
          <cell r="E592">
            <v>143217</v>
          </cell>
          <cell r="F592">
            <v>2018</v>
          </cell>
          <cell r="G592">
            <v>7372</v>
          </cell>
          <cell r="H592" t="str">
            <v>ADTR</v>
          </cell>
          <cell r="I592" t="str">
            <v>01863R104</v>
          </cell>
        </row>
        <row r="593">
          <cell r="C593" t="str">
            <v>ALAMOSA HOLDINGS INC</v>
          </cell>
          <cell r="D593">
            <v>1998</v>
          </cell>
          <cell r="E593">
            <v>129418</v>
          </cell>
          <cell r="F593">
            <v>2004</v>
          </cell>
          <cell r="G593">
            <v>4812</v>
          </cell>
          <cell r="H593" t="str">
            <v>APCS</v>
          </cell>
          <cell r="I593">
            <v>11589108</v>
          </cell>
        </row>
        <row r="594">
          <cell r="C594" t="str">
            <v>ALLIANCE FIBER OPTIC PRODUCT</v>
          </cell>
          <cell r="D594">
            <v>1996</v>
          </cell>
          <cell r="E594">
            <v>141236</v>
          </cell>
          <cell r="F594">
            <v>2015</v>
          </cell>
          <cell r="G594">
            <v>3674</v>
          </cell>
          <cell r="H594" t="str">
            <v>AFOP</v>
          </cell>
          <cell r="I594">
            <v>18680306</v>
          </cell>
        </row>
        <row r="595">
          <cell r="C595" t="str">
            <v>ALLSCRIPTS HEALTHCARE SOLTNS</v>
          </cell>
          <cell r="D595">
            <v>2004</v>
          </cell>
          <cell r="E595">
            <v>181104</v>
          </cell>
          <cell r="F595">
            <v>2021</v>
          </cell>
          <cell r="G595">
            <v>7370</v>
          </cell>
          <cell r="H595" t="str">
            <v>MDRX</v>
          </cell>
          <cell r="I595" t="str">
            <v>01988P108</v>
          </cell>
        </row>
        <row r="596">
          <cell r="C596" t="str">
            <v>ALLOY STEEL INTL INC</v>
          </cell>
          <cell r="D596">
            <v>2000</v>
          </cell>
          <cell r="E596">
            <v>145061</v>
          </cell>
          <cell r="F596">
            <v>2013</v>
          </cell>
          <cell r="G596">
            <v>3320</v>
          </cell>
          <cell r="H596" t="str">
            <v>AYSI</v>
          </cell>
          <cell r="I596">
            <v>19860105</v>
          </cell>
        </row>
        <row r="597">
          <cell r="C597" t="str">
            <v>ALDAGEN INC -REDH</v>
          </cell>
          <cell r="D597">
            <v>2006</v>
          </cell>
          <cell r="E597">
            <v>180042</v>
          </cell>
          <cell r="F597">
            <v>2007</v>
          </cell>
          <cell r="G597">
            <v>2836</v>
          </cell>
          <cell r="H597" t="str">
            <v>ALDH</v>
          </cell>
          <cell r="I597" t="str">
            <v>01408L109</v>
          </cell>
        </row>
        <row r="598">
          <cell r="C598" t="str">
            <v>ALTERITY THERAPEUTICS LTD</v>
          </cell>
          <cell r="D598">
            <v>2000</v>
          </cell>
          <cell r="E598">
            <v>249507</v>
          </cell>
          <cell r="F598">
            <v>2021</v>
          </cell>
          <cell r="G598">
            <v>2836</v>
          </cell>
          <cell r="H598" t="str">
            <v>ATHE</v>
          </cell>
          <cell r="I598" t="str">
            <v>02155X106</v>
          </cell>
        </row>
        <row r="599">
          <cell r="C599" t="str">
            <v>ALIANT INC</v>
          </cell>
          <cell r="D599">
            <v>1960</v>
          </cell>
          <cell r="E599">
            <v>7043</v>
          </cell>
          <cell r="F599">
            <v>2005</v>
          </cell>
          <cell r="G599">
            <v>4813</v>
          </cell>
          <cell r="H599" t="str">
            <v>AIT.</v>
          </cell>
          <cell r="I599" t="str">
            <v>01609F109</v>
          </cell>
        </row>
        <row r="600">
          <cell r="C600" t="str">
            <v>ALTIRIS INC</v>
          </cell>
          <cell r="D600">
            <v>1998</v>
          </cell>
          <cell r="E600">
            <v>147452</v>
          </cell>
          <cell r="F600">
            <v>2006</v>
          </cell>
          <cell r="G600">
            <v>7372</v>
          </cell>
          <cell r="H600" t="str">
            <v>ATRS.</v>
          </cell>
          <cell r="I600" t="str">
            <v>02148M100</v>
          </cell>
        </row>
        <row r="601">
          <cell r="C601" t="str">
            <v>ALTERRA CAPITAL HOLDINGS LTD</v>
          </cell>
          <cell r="D601">
            <v>1999</v>
          </cell>
          <cell r="E601">
            <v>143870</v>
          </cell>
          <cell r="F601">
            <v>2012</v>
          </cell>
          <cell r="G601">
            <v>6331</v>
          </cell>
          <cell r="H601" t="str">
            <v>ALTE</v>
          </cell>
          <cell r="I601" t="str">
            <v>G0229R108</v>
          </cell>
        </row>
        <row r="602">
          <cell r="C602" t="str">
            <v>ALERE INC</v>
          </cell>
          <cell r="D602">
            <v>1998</v>
          </cell>
          <cell r="E602">
            <v>146156</v>
          </cell>
          <cell r="F602">
            <v>2016</v>
          </cell>
          <cell r="G602">
            <v>2835</v>
          </cell>
          <cell r="H602" t="str">
            <v>ALR.</v>
          </cell>
          <cell r="I602" t="str">
            <v>01449J105</v>
          </cell>
        </row>
        <row r="603">
          <cell r="C603" t="str">
            <v>ALLEGHENY ENRG SUPPLY CO LLC</v>
          </cell>
          <cell r="D603">
            <v>2002</v>
          </cell>
          <cell r="E603">
            <v>156416</v>
          </cell>
          <cell r="F603">
            <v>2017</v>
          </cell>
          <cell r="G603">
            <v>4911</v>
          </cell>
          <cell r="H603" t="str">
            <v>AYE5</v>
          </cell>
          <cell r="I603">
            <v>17363003</v>
          </cell>
        </row>
        <row r="604">
          <cell r="C604" t="str">
            <v>ALERISLIFE INC</v>
          </cell>
          <cell r="D604">
            <v>2000</v>
          </cell>
          <cell r="E604">
            <v>146500</v>
          </cell>
          <cell r="F604">
            <v>2021</v>
          </cell>
          <cell r="G604">
            <v>8051</v>
          </cell>
          <cell r="H604" t="str">
            <v>ALR</v>
          </cell>
          <cell r="I604" t="str">
            <v>33832D205</v>
          </cell>
        </row>
        <row r="605">
          <cell r="C605" t="str">
            <v>ALUMINUM CORP CHINA LTD</v>
          </cell>
          <cell r="D605">
            <v>2000</v>
          </cell>
          <cell r="E605">
            <v>146352</v>
          </cell>
          <cell r="F605">
            <v>2020</v>
          </cell>
          <cell r="G605">
            <v>3334</v>
          </cell>
          <cell r="H605" t="str">
            <v>ACH</v>
          </cell>
          <cell r="I605">
            <v>22276109</v>
          </cell>
        </row>
        <row r="606">
          <cell r="C606" t="str">
            <v>ALLIANCEBERNSTEIN NATL MUN</v>
          </cell>
          <cell r="D606">
            <v>2002</v>
          </cell>
          <cell r="E606">
            <v>146886</v>
          </cell>
          <cell r="F606">
            <v>2021</v>
          </cell>
          <cell r="G606">
            <v>6726</v>
          </cell>
          <cell r="H606" t="str">
            <v>AFB</v>
          </cell>
          <cell r="I606" t="str">
            <v>01864U106</v>
          </cell>
        </row>
        <row r="607">
          <cell r="C607" t="str">
            <v>ALLIANCE CALIF MUN INCOME FD</v>
          </cell>
          <cell r="D607">
            <v>2002</v>
          </cell>
          <cell r="E607">
            <v>146885</v>
          </cell>
          <cell r="F607">
            <v>2018</v>
          </cell>
          <cell r="G607">
            <v>6726</v>
          </cell>
          <cell r="H607" t="str">
            <v>AKP</v>
          </cell>
          <cell r="I607">
            <v>18546101</v>
          </cell>
        </row>
        <row r="608">
          <cell r="C608" t="str">
            <v>ALLIANCE NEW YORK MUN INC FD</v>
          </cell>
          <cell r="D608">
            <v>2002</v>
          </cell>
          <cell r="E608">
            <v>146887</v>
          </cell>
          <cell r="F608">
            <v>2014</v>
          </cell>
          <cell r="G608">
            <v>6726</v>
          </cell>
          <cell r="H608" t="str">
            <v>AYN</v>
          </cell>
          <cell r="I608">
            <v>18714105</v>
          </cell>
        </row>
        <row r="609">
          <cell r="C609" t="str">
            <v>ALLIED WORLD ASSURANCE CO AG</v>
          </cell>
          <cell r="D609">
            <v>2001</v>
          </cell>
          <cell r="E609">
            <v>174053</v>
          </cell>
          <cell r="F609">
            <v>2016</v>
          </cell>
          <cell r="G609">
            <v>6331</v>
          </cell>
          <cell r="H609" t="str">
            <v>AWHHF</v>
          </cell>
          <cell r="I609" t="str">
            <v>H01531104</v>
          </cell>
        </row>
        <row r="610">
          <cell r="C610" t="str">
            <v>ALION SCIENCE AND TECHNOLOGY</v>
          </cell>
          <cell r="D610">
            <v>2000</v>
          </cell>
          <cell r="E610">
            <v>162796</v>
          </cell>
          <cell r="F610">
            <v>2014</v>
          </cell>
          <cell r="G610">
            <v>8711</v>
          </cell>
          <cell r="H610" t="str">
            <v>0712B</v>
          </cell>
          <cell r="I610">
            <v>16275109</v>
          </cell>
        </row>
        <row r="611">
          <cell r="C611" t="str">
            <v>ALCON INC</v>
          </cell>
          <cell r="D611">
            <v>2016</v>
          </cell>
          <cell r="E611">
            <v>35056</v>
          </cell>
          <cell r="F611">
            <v>2020</v>
          </cell>
          <cell r="G611">
            <v>3851</v>
          </cell>
          <cell r="H611" t="str">
            <v>ALC</v>
          </cell>
          <cell r="I611" t="str">
            <v>H01301128</v>
          </cell>
        </row>
        <row r="612">
          <cell r="C612" t="str">
            <v>ATLANTIC LIBERTY FINANCIAL</v>
          </cell>
          <cell r="D612">
            <v>2000</v>
          </cell>
          <cell r="E612">
            <v>149621</v>
          </cell>
          <cell r="F612">
            <v>2004</v>
          </cell>
          <cell r="G612">
            <v>6035</v>
          </cell>
          <cell r="H612" t="str">
            <v>ALFC.2</v>
          </cell>
          <cell r="I612">
            <v>48668107</v>
          </cell>
        </row>
        <row r="613">
          <cell r="C613" t="str">
            <v>ALLIED SECURITY INC-OLD</v>
          </cell>
          <cell r="D613">
            <v>1974</v>
          </cell>
          <cell r="E613">
            <v>1299</v>
          </cell>
          <cell r="F613">
            <v>1989</v>
          </cell>
          <cell r="G613">
            <v>7381</v>
          </cell>
          <cell r="H613" t="str">
            <v>ASCY</v>
          </cell>
          <cell r="I613">
            <v>19509108</v>
          </cell>
        </row>
        <row r="614">
          <cell r="C614" t="str">
            <v>ALGONQUIN POWER &amp; UTIL CORP</v>
          </cell>
          <cell r="D614">
            <v>2001</v>
          </cell>
          <cell r="E614">
            <v>115044</v>
          </cell>
          <cell r="F614">
            <v>2020</v>
          </cell>
          <cell r="G614">
            <v>4991</v>
          </cell>
          <cell r="H614" t="str">
            <v>AQN</v>
          </cell>
          <cell r="I614">
            <v>15857105</v>
          </cell>
        </row>
        <row r="615">
          <cell r="C615" t="str">
            <v>ALNYLAM PHARMACEUTICALS INC</v>
          </cell>
          <cell r="D615">
            <v>2002</v>
          </cell>
          <cell r="E615">
            <v>264265</v>
          </cell>
          <cell r="F615">
            <v>2021</v>
          </cell>
          <cell r="G615">
            <v>2834</v>
          </cell>
          <cell r="H615" t="str">
            <v>ALNY</v>
          </cell>
          <cell r="I615" t="str">
            <v>02043Q107</v>
          </cell>
        </row>
        <row r="616">
          <cell r="C616" t="str">
            <v>ALAMOS GOLD INC -OLD</v>
          </cell>
          <cell r="D616">
            <v>2003</v>
          </cell>
          <cell r="E616">
            <v>152848</v>
          </cell>
          <cell r="F616">
            <v>2014</v>
          </cell>
          <cell r="G616">
            <v>1040</v>
          </cell>
          <cell r="H616" t="str">
            <v>AGI.3</v>
          </cell>
          <cell r="I616">
            <v>11527108</v>
          </cell>
        </row>
        <row r="617">
          <cell r="C617" t="str">
            <v>ALSIUS CORP -REDH</v>
          </cell>
          <cell r="D617">
            <v>2004</v>
          </cell>
          <cell r="E617">
            <v>174391</v>
          </cell>
          <cell r="F617">
            <v>2005</v>
          </cell>
          <cell r="G617">
            <v>3845</v>
          </cell>
          <cell r="H617" t="str">
            <v>ICEY</v>
          </cell>
          <cell r="I617" t="str">
            <v>02120P105</v>
          </cell>
        </row>
        <row r="618">
          <cell r="C618" t="str">
            <v>ALLIANCE BANKSHARES CORP</v>
          </cell>
          <cell r="D618">
            <v>2002</v>
          </cell>
          <cell r="E618">
            <v>146354</v>
          </cell>
          <cell r="F618">
            <v>2011</v>
          </cell>
          <cell r="G618">
            <v>6020</v>
          </cell>
          <cell r="H618" t="str">
            <v>ABVA</v>
          </cell>
          <cell r="I618">
            <v>18535104</v>
          </cell>
        </row>
        <row r="619">
          <cell r="C619" t="str">
            <v>ALTANA AG</v>
          </cell>
          <cell r="D619">
            <v>2000</v>
          </cell>
          <cell r="E619">
            <v>100004</v>
          </cell>
          <cell r="F619">
            <v>2009</v>
          </cell>
          <cell r="G619">
            <v>2800</v>
          </cell>
          <cell r="H619" t="str">
            <v>AAAGY</v>
          </cell>
          <cell r="I619" t="str">
            <v>02143N103</v>
          </cell>
        </row>
        <row r="620">
          <cell r="C620" t="str">
            <v>AMERICAN LIFE HOLDING CO</v>
          </cell>
          <cell r="D620">
            <v>2008</v>
          </cell>
          <cell r="E620">
            <v>156737</v>
          </cell>
          <cell r="F620">
            <v>2013</v>
          </cell>
          <cell r="G620">
            <v>6311</v>
          </cell>
          <cell r="H620" t="str">
            <v>ALFE</v>
          </cell>
          <cell r="I620">
            <v>27224104</v>
          </cell>
        </row>
        <row r="621">
          <cell r="C621" t="str">
            <v>ALLEGHENY BANCSHARES INC</v>
          </cell>
          <cell r="D621">
            <v>2007</v>
          </cell>
          <cell r="E621">
            <v>180755</v>
          </cell>
          <cell r="F621">
            <v>2009</v>
          </cell>
          <cell r="G621">
            <v>6035</v>
          </cell>
          <cell r="H621" t="str">
            <v>AGNB</v>
          </cell>
          <cell r="I621" t="str">
            <v>01724P107</v>
          </cell>
        </row>
        <row r="622">
          <cell r="C622" t="str">
            <v>ALLIANCE BOOTS PLC</v>
          </cell>
          <cell r="D622">
            <v>2000</v>
          </cell>
          <cell r="E622">
            <v>100587</v>
          </cell>
          <cell r="F622">
            <v>2005</v>
          </cell>
          <cell r="G622">
            <v>2844</v>
          </cell>
          <cell r="H622" t="str">
            <v>ABOYY</v>
          </cell>
          <cell r="I622">
            <v>18532101</v>
          </cell>
        </row>
        <row r="623">
          <cell r="C623" t="str">
            <v>ALPHASMART INC</v>
          </cell>
          <cell r="D623">
            <v>1999</v>
          </cell>
          <cell r="E623">
            <v>156619</v>
          </cell>
          <cell r="F623">
            <v>2004</v>
          </cell>
          <cell r="G623">
            <v>3571</v>
          </cell>
          <cell r="H623" t="str">
            <v>ALSM</v>
          </cell>
          <cell r="I623" t="str">
            <v>02081F104</v>
          </cell>
        </row>
        <row r="624">
          <cell r="C624" t="str">
            <v>ALIMERA SCIENCES INC</v>
          </cell>
          <cell r="D624">
            <v>2005</v>
          </cell>
          <cell r="E624">
            <v>180363</v>
          </cell>
          <cell r="F624">
            <v>2020</v>
          </cell>
          <cell r="G624">
            <v>2834</v>
          </cell>
          <cell r="H624" t="str">
            <v>ALIM</v>
          </cell>
          <cell r="I624">
            <v>16259202</v>
          </cell>
        </row>
        <row r="625">
          <cell r="C625" t="str">
            <v>ALIBRIS INC-REDH</v>
          </cell>
          <cell r="D625">
            <v>2002</v>
          </cell>
          <cell r="E625">
            <v>264267</v>
          </cell>
          <cell r="F625">
            <v>2003</v>
          </cell>
          <cell r="G625">
            <v>5960</v>
          </cell>
          <cell r="H625" t="str">
            <v>ALBR</v>
          </cell>
          <cell r="I625" t="str">
            <v>01609T109</v>
          </cell>
        </row>
        <row r="626">
          <cell r="C626" t="str">
            <v>ALPHA NATURAL RESOURCES INC</v>
          </cell>
          <cell r="D626">
            <v>2000</v>
          </cell>
          <cell r="E626">
            <v>162448</v>
          </cell>
          <cell r="F626">
            <v>2015</v>
          </cell>
          <cell r="G626">
            <v>1220</v>
          </cell>
          <cell r="H626" t="str">
            <v>ANRZQ</v>
          </cell>
          <cell r="I626" t="str">
            <v>02076X102</v>
          </cell>
        </row>
        <row r="627">
          <cell r="C627" t="str">
            <v>ALLIANZGI INTL &amp; PREM STRAT</v>
          </cell>
          <cell r="D627">
            <v>2005</v>
          </cell>
          <cell r="E627">
            <v>163847</v>
          </cell>
          <cell r="F627">
            <v>2012</v>
          </cell>
          <cell r="G627">
            <v>6726</v>
          </cell>
          <cell r="H627" t="str">
            <v>NAI</v>
          </cell>
          <cell r="I627" t="str">
            <v>01882X108</v>
          </cell>
        </row>
        <row r="628">
          <cell r="C628" t="str">
            <v>ALBIREO PHARMA INC</v>
          </cell>
          <cell r="D628">
            <v>2015</v>
          </cell>
          <cell r="E628">
            <v>29018</v>
          </cell>
          <cell r="F628">
            <v>2020</v>
          </cell>
          <cell r="G628">
            <v>2836</v>
          </cell>
          <cell r="H628" t="str">
            <v>ALBO</v>
          </cell>
          <cell r="I628" t="str">
            <v>01345P106</v>
          </cell>
        </row>
        <row r="629">
          <cell r="C629" t="str">
            <v>ALSIUS CORP</v>
          </cell>
          <cell r="D629">
            <v>2003</v>
          </cell>
          <cell r="E629">
            <v>164679</v>
          </cell>
          <cell r="F629">
            <v>2008</v>
          </cell>
          <cell r="G629">
            <v>3845</v>
          </cell>
          <cell r="H629" t="str">
            <v>ALUS.1</v>
          </cell>
          <cell r="I629">
            <v>21211107</v>
          </cell>
        </row>
        <row r="630">
          <cell r="C630" t="str">
            <v>ALON USA ENERGY INC</v>
          </cell>
          <cell r="D630">
            <v>2003</v>
          </cell>
          <cell r="E630">
            <v>163939</v>
          </cell>
          <cell r="F630">
            <v>2016</v>
          </cell>
          <cell r="G630">
            <v>2911</v>
          </cell>
          <cell r="H630" t="str">
            <v>ALJ</v>
          </cell>
          <cell r="I630">
            <v>20520102</v>
          </cell>
        </row>
        <row r="631">
          <cell r="C631" t="str">
            <v>ALTIMMUNE INC</v>
          </cell>
          <cell r="D631">
            <v>2015</v>
          </cell>
          <cell r="E631">
            <v>31249</v>
          </cell>
          <cell r="F631">
            <v>2020</v>
          </cell>
          <cell r="G631">
            <v>2836</v>
          </cell>
          <cell r="H631" t="str">
            <v>ALT</v>
          </cell>
          <cell r="I631" t="str">
            <v>02155H200</v>
          </cell>
        </row>
        <row r="632">
          <cell r="C632" t="str">
            <v>ALPHA SECURITY GROUP CORP</v>
          </cell>
          <cell r="D632">
            <v>2005</v>
          </cell>
          <cell r="E632">
            <v>177005</v>
          </cell>
          <cell r="F632">
            <v>2007</v>
          </cell>
          <cell r="G632">
            <v>9995</v>
          </cell>
          <cell r="H632" t="str">
            <v>HDS.2</v>
          </cell>
          <cell r="I632" t="str">
            <v>02078A100</v>
          </cell>
        </row>
        <row r="633">
          <cell r="C633" t="str">
            <v>ALTUS PHARMACEUTICALS INC</v>
          </cell>
          <cell r="D633">
            <v>2000</v>
          </cell>
          <cell r="E633">
            <v>165857</v>
          </cell>
          <cell r="F633">
            <v>2008</v>
          </cell>
          <cell r="G633">
            <v>2836</v>
          </cell>
          <cell r="H633" t="str">
            <v>ALTUQ</v>
          </cell>
          <cell r="I633" t="str">
            <v>02216N105</v>
          </cell>
        </row>
        <row r="634">
          <cell r="C634" t="str">
            <v>ALDEYRA THERAPEUTICS INC</v>
          </cell>
          <cell r="D634">
            <v>2012</v>
          </cell>
          <cell r="E634">
            <v>20018</v>
          </cell>
          <cell r="F634">
            <v>2020</v>
          </cell>
          <cell r="G634">
            <v>2836</v>
          </cell>
          <cell r="H634" t="str">
            <v>ALDX</v>
          </cell>
          <cell r="I634" t="str">
            <v>01438T106</v>
          </cell>
        </row>
        <row r="635">
          <cell r="C635" t="str">
            <v>ALEXZA PHARMACTCLS INC</v>
          </cell>
          <cell r="D635">
            <v>2002</v>
          </cell>
          <cell r="E635">
            <v>166414</v>
          </cell>
          <cell r="F635">
            <v>2015</v>
          </cell>
          <cell r="G635">
            <v>2834</v>
          </cell>
          <cell r="H635" t="str">
            <v>ALXA</v>
          </cell>
          <cell r="I635">
            <v>15384209</v>
          </cell>
        </row>
        <row r="636">
          <cell r="C636" t="str">
            <v>ALLIANCE HOLDINGS GP LP</v>
          </cell>
          <cell r="D636">
            <v>2004</v>
          </cell>
          <cell r="E636">
            <v>166363</v>
          </cell>
          <cell r="F636">
            <v>2017</v>
          </cell>
          <cell r="G636">
            <v>1220</v>
          </cell>
          <cell r="H636" t="str">
            <v>AHGP</v>
          </cell>
          <cell r="I636" t="str">
            <v>01861G100</v>
          </cell>
        </row>
        <row r="637">
          <cell r="C637" t="str">
            <v>ALIEN TECHNOLOGY CORP -REDH</v>
          </cell>
          <cell r="D637">
            <v>2004</v>
          </cell>
          <cell r="E637">
            <v>174309</v>
          </cell>
          <cell r="F637">
            <v>2005</v>
          </cell>
          <cell r="G637">
            <v>3679</v>
          </cell>
          <cell r="H637" t="str">
            <v>RFID.</v>
          </cell>
          <cell r="I637" t="str">
            <v>01625U106</v>
          </cell>
        </row>
        <row r="638">
          <cell r="C638" t="str">
            <v>ALPHATEC HOLDINGS INC</v>
          </cell>
          <cell r="D638">
            <v>2001</v>
          </cell>
          <cell r="E638">
            <v>166555</v>
          </cell>
          <cell r="F638">
            <v>2020</v>
          </cell>
          <cell r="G638">
            <v>3842</v>
          </cell>
          <cell r="H638" t="str">
            <v>ATEC</v>
          </cell>
          <cell r="I638" t="str">
            <v>02081G201</v>
          </cell>
        </row>
        <row r="639">
          <cell r="C639" t="str">
            <v>ALAMO ENERGY CORP</v>
          </cell>
          <cell r="D639">
            <v>2009</v>
          </cell>
          <cell r="E639">
            <v>184044</v>
          </cell>
          <cell r="F639">
            <v>2015</v>
          </cell>
          <cell r="G639">
            <v>1311</v>
          </cell>
          <cell r="H639" t="str">
            <v>ALME</v>
          </cell>
          <cell r="I639">
            <v>11295102</v>
          </cell>
        </row>
        <row r="640">
          <cell r="C640" t="str">
            <v>ALLEGIANT TRAVEL CO</v>
          </cell>
          <cell r="D640">
            <v>2001</v>
          </cell>
          <cell r="E640">
            <v>175007</v>
          </cell>
          <cell r="F640">
            <v>2020</v>
          </cell>
          <cell r="G640">
            <v>4512</v>
          </cell>
          <cell r="H640" t="str">
            <v>ALGT</v>
          </cell>
          <cell r="I640" t="str">
            <v>01748X102</v>
          </cell>
        </row>
        <row r="641">
          <cell r="C641" t="str">
            <v>ALEXCO RESOURCE CORP</v>
          </cell>
          <cell r="D641">
            <v>2005</v>
          </cell>
          <cell r="E641">
            <v>166265</v>
          </cell>
          <cell r="F641">
            <v>2020</v>
          </cell>
          <cell r="G641">
            <v>1044</v>
          </cell>
          <cell r="H641" t="str">
            <v>AXU</v>
          </cell>
          <cell r="I641" t="str">
            <v>01535P106</v>
          </cell>
        </row>
        <row r="642">
          <cell r="C642" t="str">
            <v>ALLOT LTD</v>
          </cell>
          <cell r="D642">
            <v>2001</v>
          </cell>
          <cell r="E642">
            <v>176021</v>
          </cell>
          <cell r="F642">
            <v>2021</v>
          </cell>
          <cell r="G642">
            <v>3576</v>
          </cell>
          <cell r="H642" t="str">
            <v>ALLT</v>
          </cell>
          <cell r="I642" t="str">
            <v>M0854Q105</v>
          </cell>
        </row>
        <row r="643">
          <cell r="C643" t="str">
            <v>ALBERTO-CULVER CO</v>
          </cell>
          <cell r="D643">
            <v>1956</v>
          </cell>
          <cell r="E643">
            <v>1239</v>
          </cell>
          <cell r="F643">
            <v>2010</v>
          </cell>
          <cell r="G643">
            <v>2844</v>
          </cell>
          <cell r="H643" t="str">
            <v>ACV.1</v>
          </cell>
          <cell r="I643">
            <v>13078100</v>
          </cell>
        </row>
        <row r="644">
          <cell r="C644" t="str">
            <v>ALLIANCE BANCORP OF PA</v>
          </cell>
          <cell r="D644">
            <v>1995</v>
          </cell>
          <cell r="E644">
            <v>31576</v>
          </cell>
          <cell r="F644">
            <v>2014</v>
          </cell>
          <cell r="G644">
            <v>6036</v>
          </cell>
          <cell r="H644" t="str">
            <v>ALLB</v>
          </cell>
          <cell r="I644" t="str">
            <v>01890A108</v>
          </cell>
        </row>
        <row r="645">
          <cell r="C645" t="str">
            <v>ALTRA INDUSTRIAL MOTION CORP</v>
          </cell>
          <cell r="D645">
            <v>2001</v>
          </cell>
          <cell r="E645">
            <v>176247</v>
          </cell>
          <cell r="F645">
            <v>2021</v>
          </cell>
          <cell r="G645">
            <v>3560</v>
          </cell>
          <cell r="H645" t="str">
            <v>AIMC</v>
          </cell>
          <cell r="I645" t="str">
            <v>02208R106</v>
          </cell>
        </row>
        <row r="646">
          <cell r="C646" t="str">
            <v>ALPHA AND OMEGA SEMICONDUCTO</v>
          </cell>
          <cell r="D646">
            <v>2005</v>
          </cell>
          <cell r="E646">
            <v>184604</v>
          </cell>
          <cell r="F646">
            <v>2021</v>
          </cell>
          <cell r="G646">
            <v>3674</v>
          </cell>
          <cell r="H646" t="str">
            <v>AOSL</v>
          </cell>
          <cell r="I646" t="str">
            <v>G6331P104</v>
          </cell>
        </row>
        <row r="647">
          <cell r="C647" t="str">
            <v>ALLDIGITAL HOLDINGS INC</v>
          </cell>
          <cell r="D647">
            <v>2010</v>
          </cell>
          <cell r="E647">
            <v>187764</v>
          </cell>
          <cell r="F647">
            <v>2014</v>
          </cell>
          <cell r="G647">
            <v>7370</v>
          </cell>
          <cell r="H647" t="str">
            <v>ADGL</v>
          </cell>
          <cell r="I647" t="str">
            <v>01677T106</v>
          </cell>
        </row>
        <row r="648">
          <cell r="C648" t="str">
            <v>ALLIANZGI GLBL EQ &amp; CONV INC</v>
          </cell>
          <cell r="D648">
            <v>2007</v>
          </cell>
          <cell r="E648">
            <v>178425</v>
          </cell>
          <cell r="F648">
            <v>2013</v>
          </cell>
          <cell r="G648">
            <v>6726</v>
          </cell>
          <cell r="H648" t="str">
            <v>NGZ</v>
          </cell>
          <cell r="I648" t="str">
            <v>01882W100</v>
          </cell>
        </row>
        <row r="649">
          <cell r="C649" t="str">
            <v>ALLIED AMERICAN STEEL CORP</v>
          </cell>
          <cell r="D649">
            <v>2010</v>
          </cell>
          <cell r="E649">
            <v>181870</v>
          </cell>
          <cell r="F649">
            <v>2012</v>
          </cell>
          <cell r="G649">
            <v>1000</v>
          </cell>
          <cell r="H649" t="str">
            <v>AAST</v>
          </cell>
          <cell r="I649">
            <v>18847103</v>
          </cell>
        </row>
        <row r="650">
          <cell r="C650" t="str">
            <v>ALTERNATIVE INVESTMENT CORP</v>
          </cell>
          <cell r="D650">
            <v>2009</v>
          </cell>
          <cell r="E650">
            <v>180194</v>
          </cell>
          <cell r="F650">
            <v>2019</v>
          </cell>
          <cell r="G650">
            <v>9995</v>
          </cell>
          <cell r="H650" t="str">
            <v>AIKO</v>
          </cell>
          <cell r="I650" t="str">
            <v>02155W207</v>
          </cell>
        </row>
        <row r="651">
          <cell r="C651" t="str">
            <v>ALLOYCORP MINING INC</v>
          </cell>
          <cell r="D651">
            <v>2010</v>
          </cell>
          <cell r="E651">
            <v>179175</v>
          </cell>
          <cell r="F651">
            <v>2015</v>
          </cell>
          <cell r="G651">
            <v>1000</v>
          </cell>
          <cell r="H651" t="str">
            <v>AVNMF</v>
          </cell>
          <cell r="I651" t="str">
            <v>01986P209</v>
          </cell>
        </row>
        <row r="652">
          <cell r="C652" t="str">
            <v>ALLISON TRANSMISSION HLDGS</v>
          </cell>
          <cell r="D652">
            <v>2008</v>
          </cell>
          <cell r="E652">
            <v>177966</v>
          </cell>
          <cell r="F652">
            <v>2021</v>
          </cell>
          <cell r="G652">
            <v>3714</v>
          </cell>
          <cell r="H652" t="str">
            <v>ALSN</v>
          </cell>
          <cell r="I652" t="str">
            <v>01973R101</v>
          </cell>
        </row>
        <row r="653">
          <cell r="C653" t="str">
            <v>ALMA LASERS LTD-REDH</v>
          </cell>
          <cell r="D653">
            <v>2005</v>
          </cell>
          <cell r="E653">
            <v>179436</v>
          </cell>
          <cell r="F653">
            <v>2006</v>
          </cell>
          <cell r="G653">
            <v>3845</v>
          </cell>
          <cell r="H653" t="str">
            <v>ALMA</v>
          </cell>
          <cell r="I653" t="str">
            <v>01999U914</v>
          </cell>
        </row>
        <row r="654">
          <cell r="C654" t="str">
            <v>AILERON THERAPEUTIC INC</v>
          </cell>
          <cell r="D654">
            <v>2015</v>
          </cell>
          <cell r="E654">
            <v>31656</v>
          </cell>
          <cell r="F654">
            <v>2020</v>
          </cell>
          <cell r="G654">
            <v>2836</v>
          </cell>
          <cell r="H654" t="str">
            <v>ALRN</v>
          </cell>
          <cell r="I654" t="str">
            <v>00887A105</v>
          </cell>
        </row>
        <row r="655">
          <cell r="C655" t="str">
            <v>INFINITY AUGMENTED RLTY INC</v>
          </cell>
          <cell r="D655">
            <v>2010</v>
          </cell>
          <cell r="E655">
            <v>182758</v>
          </cell>
          <cell r="F655">
            <v>2014</v>
          </cell>
          <cell r="G655">
            <v>7370</v>
          </cell>
          <cell r="H655" t="str">
            <v>ALSO</v>
          </cell>
          <cell r="I655" t="str">
            <v>45672T207</v>
          </cell>
        </row>
        <row r="656">
          <cell r="C656" t="str">
            <v>ALDER BIOPHARMACEUTICALS INC</v>
          </cell>
          <cell r="D656">
            <v>2011</v>
          </cell>
          <cell r="E656">
            <v>20033</v>
          </cell>
          <cell r="F656">
            <v>2018</v>
          </cell>
          <cell r="G656">
            <v>2836</v>
          </cell>
          <cell r="H656" t="str">
            <v>ALDR</v>
          </cell>
          <cell r="I656">
            <v>14339105</v>
          </cell>
        </row>
        <row r="657">
          <cell r="C657" t="str">
            <v>ALTOS COMPUTER SYS</v>
          </cell>
          <cell r="D657">
            <v>1980</v>
          </cell>
          <cell r="E657">
            <v>1350</v>
          </cell>
          <cell r="F657">
            <v>1989</v>
          </cell>
          <cell r="G657">
            <v>3571</v>
          </cell>
          <cell r="H657" t="str">
            <v>ALTO.1</v>
          </cell>
          <cell r="I657">
            <v>22060107</v>
          </cell>
        </row>
        <row r="658">
          <cell r="C658" t="str">
            <v>ALTER NRG CORP</v>
          </cell>
          <cell r="D658">
            <v>2006</v>
          </cell>
          <cell r="E658">
            <v>177198</v>
          </cell>
          <cell r="F658">
            <v>2014</v>
          </cell>
          <cell r="G658">
            <v>3620</v>
          </cell>
          <cell r="H658" t="str">
            <v>ANRGF.</v>
          </cell>
          <cell r="I658" t="str">
            <v>02145W309</v>
          </cell>
        </row>
        <row r="659">
          <cell r="C659" t="str">
            <v>ALJ REGIONAL HOLDINGS INC</v>
          </cell>
          <cell r="D659">
            <v>1995</v>
          </cell>
          <cell r="E659">
            <v>62582</v>
          </cell>
          <cell r="F659">
            <v>2021</v>
          </cell>
          <cell r="G659">
            <v>7374</v>
          </cell>
          <cell r="H659" t="str">
            <v>ALJJ</v>
          </cell>
          <cell r="I659">
            <v>1627108</v>
          </cell>
        </row>
        <row r="660">
          <cell r="C660" t="str">
            <v>ALON BRANDS INC-REDH</v>
          </cell>
          <cell r="D660">
            <v>2006</v>
          </cell>
          <cell r="E660">
            <v>181784</v>
          </cell>
          <cell r="F660">
            <v>2007</v>
          </cell>
          <cell r="G660">
            <v>5172</v>
          </cell>
          <cell r="H660" t="str">
            <v>ABO</v>
          </cell>
          <cell r="I660" t="str">
            <v>02099U937</v>
          </cell>
        </row>
        <row r="661">
          <cell r="C661" t="str">
            <v>ALARM.COM HOLDINGS INC</v>
          </cell>
          <cell r="D661">
            <v>2010</v>
          </cell>
          <cell r="E661">
            <v>24135</v>
          </cell>
          <cell r="F661">
            <v>2020</v>
          </cell>
          <cell r="G661">
            <v>7370</v>
          </cell>
          <cell r="H661" t="str">
            <v>ALRM</v>
          </cell>
          <cell r="I661">
            <v>11642105</v>
          </cell>
        </row>
        <row r="662">
          <cell r="C662" t="str">
            <v>ALTISOURCE PORTFOLIO SOLTNS</v>
          </cell>
          <cell r="D662">
            <v>2004</v>
          </cell>
          <cell r="E662">
            <v>183312</v>
          </cell>
          <cell r="F662">
            <v>2020</v>
          </cell>
          <cell r="G662">
            <v>7389</v>
          </cell>
          <cell r="H662" t="str">
            <v>ASPS</v>
          </cell>
          <cell r="I662" t="str">
            <v>L0175J104</v>
          </cell>
        </row>
        <row r="663">
          <cell r="C663" t="str">
            <v>ALL MARKETING SOLUTIONS INC</v>
          </cell>
          <cell r="D663">
            <v>2012</v>
          </cell>
          <cell r="E663">
            <v>15492</v>
          </cell>
          <cell r="F663">
            <v>2017</v>
          </cell>
          <cell r="G663">
            <v>8742</v>
          </cell>
          <cell r="H663" t="str">
            <v>PTPF</v>
          </cell>
          <cell r="I663" t="str">
            <v>01663C109</v>
          </cell>
        </row>
        <row r="664">
          <cell r="C664" t="str">
            <v>ALTHEADX INC -REDH</v>
          </cell>
          <cell r="D664">
            <v>2012</v>
          </cell>
          <cell r="E664">
            <v>22664</v>
          </cell>
          <cell r="F664">
            <v>2013</v>
          </cell>
          <cell r="G664">
            <v>2835</v>
          </cell>
          <cell r="H664" t="str">
            <v>IDGX</v>
          </cell>
          <cell r="I664">
            <v>21477104</v>
          </cell>
        </row>
        <row r="665">
          <cell r="C665" t="str">
            <v>ALMA MARITIME LTD  -REDH</v>
          </cell>
          <cell r="D665">
            <v>2008</v>
          </cell>
          <cell r="E665">
            <v>184510</v>
          </cell>
          <cell r="F665">
            <v>2009</v>
          </cell>
          <cell r="G665">
            <v>4412</v>
          </cell>
          <cell r="H665" t="str">
            <v>AAM</v>
          </cell>
          <cell r="I665" t="str">
            <v>Y00923105</v>
          </cell>
        </row>
        <row r="666">
          <cell r="C666" t="str">
            <v>ALDERON IRON ORE CORP</v>
          </cell>
          <cell r="D666">
            <v>2009</v>
          </cell>
          <cell r="E666">
            <v>107757</v>
          </cell>
          <cell r="F666">
            <v>2018</v>
          </cell>
          <cell r="G666">
            <v>1000</v>
          </cell>
          <cell r="H666" t="str">
            <v>AXXDF</v>
          </cell>
          <cell r="I666" t="str">
            <v>01434T100</v>
          </cell>
        </row>
        <row r="667">
          <cell r="C667" t="str">
            <v>AIR LEASE CORP</v>
          </cell>
          <cell r="D667">
            <v>2010</v>
          </cell>
          <cell r="E667">
            <v>186278</v>
          </cell>
          <cell r="F667">
            <v>2020</v>
          </cell>
          <cell r="G667">
            <v>7359</v>
          </cell>
          <cell r="H667" t="str">
            <v>AL</v>
          </cell>
          <cell r="I667" t="str">
            <v>00912X302</v>
          </cell>
        </row>
        <row r="668">
          <cell r="C668" t="str">
            <v>ALLANA POTASH CORP</v>
          </cell>
          <cell r="D668">
            <v>2008</v>
          </cell>
          <cell r="E668">
            <v>145106</v>
          </cell>
          <cell r="F668">
            <v>2014</v>
          </cell>
          <cell r="G668">
            <v>1400</v>
          </cell>
          <cell r="H668" t="str">
            <v>ALLRF</v>
          </cell>
          <cell r="I668">
            <v>16735102</v>
          </cell>
        </row>
        <row r="669">
          <cell r="C669" t="str">
            <v>ALPHA NETWORK ALLIANCE VNTRS</v>
          </cell>
          <cell r="D669">
            <v>2012</v>
          </cell>
          <cell r="E669">
            <v>17392</v>
          </cell>
          <cell r="F669">
            <v>2020</v>
          </cell>
          <cell r="G669">
            <v>7370</v>
          </cell>
          <cell r="H669" t="str">
            <v>ANAV</v>
          </cell>
          <cell r="I669" t="str">
            <v>02077H106</v>
          </cell>
        </row>
        <row r="670">
          <cell r="C670" t="str">
            <v>ALIO GOLD INC</v>
          </cell>
          <cell r="D670">
            <v>2006</v>
          </cell>
          <cell r="E670">
            <v>175236</v>
          </cell>
          <cell r="F670">
            <v>2019</v>
          </cell>
          <cell r="G670">
            <v>1040</v>
          </cell>
          <cell r="H670" t="str">
            <v>ALO</v>
          </cell>
          <cell r="I670" t="str">
            <v>01627X108</v>
          </cell>
        </row>
        <row r="671">
          <cell r="C671" t="str">
            <v>ALERIS CORP</v>
          </cell>
          <cell r="D671">
            <v>1985</v>
          </cell>
          <cell r="E671">
            <v>13712</v>
          </cell>
          <cell r="F671">
            <v>2019</v>
          </cell>
          <cell r="G671">
            <v>3350</v>
          </cell>
          <cell r="H671" t="str">
            <v>6685B</v>
          </cell>
          <cell r="I671">
            <v>14475107</v>
          </cell>
        </row>
        <row r="672">
          <cell r="C672" t="str">
            <v>ALKERMES PLC</v>
          </cell>
          <cell r="D672">
            <v>1990</v>
          </cell>
          <cell r="E672">
            <v>24302</v>
          </cell>
          <cell r="F672">
            <v>2021</v>
          </cell>
          <cell r="G672">
            <v>2834</v>
          </cell>
          <cell r="H672" t="str">
            <v>ALKS</v>
          </cell>
          <cell r="I672" t="str">
            <v>G01767105</v>
          </cell>
        </row>
        <row r="673">
          <cell r="C673" t="str">
            <v>ALKAME HOLDINGS INC</v>
          </cell>
          <cell r="D673">
            <v>2012</v>
          </cell>
          <cell r="E673">
            <v>18397</v>
          </cell>
          <cell r="F673">
            <v>2016</v>
          </cell>
          <cell r="G673">
            <v>2086</v>
          </cell>
          <cell r="H673" t="str">
            <v>ALKM</v>
          </cell>
          <cell r="I673" t="str">
            <v>01643J109</v>
          </cell>
        </row>
        <row r="674">
          <cell r="C674" t="str">
            <v>ALKAMI TECHNOLOGY INC</v>
          </cell>
          <cell r="D674">
            <v>2018</v>
          </cell>
          <cell r="E674">
            <v>38329</v>
          </cell>
          <cell r="F674">
            <v>2021</v>
          </cell>
          <cell r="G674">
            <v>7370</v>
          </cell>
          <cell r="H674" t="str">
            <v>ALKT</v>
          </cell>
          <cell r="I674" t="str">
            <v>01644J108</v>
          </cell>
        </row>
        <row r="675">
          <cell r="C675" t="str">
            <v>ALKALINE WATER COMPANY INC</v>
          </cell>
          <cell r="D675">
            <v>2013</v>
          </cell>
          <cell r="E675">
            <v>18231</v>
          </cell>
          <cell r="F675">
            <v>2020</v>
          </cell>
          <cell r="G675">
            <v>2086</v>
          </cell>
          <cell r="H675" t="str">
            <v>WTER</v>
          </cell>
          <cell r="I675" t="str">
            <v>01643A207</v>
          </cell>
        </row>
        <row r="676">
          <cell r="C676" t="str">
            <v>ALTAN RIO MINERALS LTD</v>
          </cell>
          <cell r="D676">
            <v>2011</v>
          </cell>
          <cell r="E676">
            <v>170495</v>
          </cell>
          <cell r="F676">
            <v>2020</v>
          </cell>
          <cell r="G676">
            <v>1040</v>
          </cell>
          <cell r="H676" t="str">
            <v>ATANF</v>
          </cell>
          <cell r="I676" t="str">
            <v>02143B208</v>
          </cell>
        </row>
        <row r="677">
          <cell r="C677" t="str">
            <v>ALEXANDER &amp; BALDWIN INC</v>
          </cell>
          <cell r="D677">
            <v>2011</v>
          </cell>
          <cell r="E677">
            <v>11756</v>
          </cell>
          <cell r="F677">
            <v>2021</v>
          </cell>
          <cell r="G677">
            <v>6798</v>
          </cell>
          <cell r="H677" t="str">
            <v>ALEX</v>
          </cell>
          <cell r="I677">
            <v>14491104</v>
          </cell>
        </row>
        <row r="678">
          <cell r="C678" t="str">
            <v>ALTISOURCE ASSET MGMT CORP</v>
          </cell>
          <cell r="D678">
            <v>2012</v>
          </cell>
          <cell r="E678">
            <v>16720</v>
          </cell>
          <cell r="F678">
            <v>2020</v>
          </cell>
          <cell r="G678">
            <v>6500</v>
          </cell>
          <cell r="H678" t="str">
            <v>AAMC</v>
          </cell>
          <cell r="I678" t="str">
            <v>02153X108</v>
          </cell>
        </row>
        <row r="679">
          <cell r="C679" t="str">
            <v>ALON USA PARTNERS LP</v>
          </cell>
          <cell r="D679">
            <v>2007</v>
          </cell>
          <cell r="E679">
            <v>15235</v>
          </cell>
          <cell r="F679">
            <v>2016</v>
          </cell>
          <cell r="G679">
            <v>2911</v>
          </cell>
          <cell r="H679" t="str">
            <v>ALDW</v>
          </cell>
          <cell r="I679" t="str">
            <v>02052T109</v>
          </cell>
        </row>
        <row r="680">
          <cell r="C680" t="str">
            <v>ALPHA MINERALS INC</v>
          </cell>
          <cell r="D680">
            <v>2011</v>
          </cell>
          <cell r="E680">
            <v>143033</v>
          </cell>
          <cell r="F680">
            <v>2012</v>
          </cell>
          <cell r="G680">
            <v>1000</v>
          </cell>
          <cell r="H680" t="str">
            <v>ESOFF</v>
          </cell>
          <cell r="I680" t="str">
            <v>02077G108</v>
          </cell>
        </row>
        <row r="681">
          <cell r="C681" t="str">
            <v>ALLAKOS INC</v>
          </cell>
          <cell r="D681">
            <v>2016</v>
          </cell>
          <cell r="E681">
            <v>33721</v>
          </cell>
          <cell r="F681">
            <v>2021</v>
          </cell>
          <cell r="G681">
            <v>2836</v>
          </cell>
          <cell r="H681" t="str">
            <v>ALLK</v>
          </cell>
          <cell r="I681" t="str">
            <v>01671P100</v>
          </cell>
        </row>
        <row r="682">
          <cell r="C682" t="str">
            <v>ALIBABA GROUP HLDG</v>
          </cell>
          <cell r="D682">
            <v>2011</v>
          </cell>
          <cell r="E682">
            <v>20530</v>
          </cell>
          <cell r="F682">
            <v>2020</v>
          </cell>
          <cell r="G682">
            <v>7370</v>
          </cell>
          <cell r="H682" t="str">
            <v>BABA</v>
          </cell>
          <cell r="I682" t="str">
            <v>01609W102</v>
          </cell>
        </row>
        <row r="683">
          <cell r="C683" t="str">
            <v>ALCENTRA CAPITAL CORP</v>
          </cell>
          <cell r="D683">
            <v>2012</v>
          </cell>
          <cell r="E683">
            <v>20550</v>
          </cell>
          <cell r="F683">
            <v>2018</v>
          </cell>
          <cell r="G683">
            <v>6797</v>
          </cell>
          <cell r="H683" t="str">
            <v>ABDC.1</v>
          </cell>
          <cell r="I683" t="str">
            <v>01374T102</v>
          </cell>
        </row>
        <row r="684">
          <cell r="C684" t="str">
            <v>ALLERGAN PLC</v>
          </cell>
          <cell r="D684">
            <v>1992</v>
          </cell>
          <cell r="E684">
            <v>27845</v>
          </cell>
          <cell r="F684">
            <v>2019</v>
          </cell>
          <cell r="G684">
            <v>2834</v>
          </cell>
          <cell r="H684" t="str">
            <v>AGN</v>
          </cell>
          <cell r="I684" t="str">
            <v>G0177J108</v>
          </cell>
        </row>
        <row r="685">
          <cell r="C685" t="str">
            <v>ALLEGION PLC</v>
          </cell>
          <cell r="D685">
            <v>2010</v>
          </cell>
          <cell r="E685">
            <v>316056</v>
          </cell>
          <cell r="F685">
            <v>2021</v>
          </cell>
          <cell r="G685">
            <v>3420</v>
          </cell>
          <cell r="H685" t="str">
            <v>ALLE</v>
          </cell>
          <cell r="I685" t="str">
            <v>G0176J109</v>
          </cell>
        </row>
        <row r="686">
          <cell r="C686" t="str">
            <v>ALZHEON INC -REDH</v>
          </cell>
          <cell r="D686">
            <v>2016</v>
          </cell>
          <cell r="E686">
            <v>33296</v>
          </cell>
          <cell r="F686">
            <v>2017</v>
          </cell>
          <cell r="G686">
            <v>2836</v>
          </cell>
          <cell r="H686" t="str">
            <v>ALZH</v>
          </cell>
          <cell r="I686" t="str">
            <v>00168L101</v>
          </cell>
        </row>
        <row r="687">
          <cell r="C687" t="str">
            <v>ALTAMIRA THERAPEUTICS LTD</v>
          </cell>
          <cell r="D687">
            <v>2012</v>
          </cell>
          <cell r="E687">
            <v>21208</v>
          </cell>
          <cell r="F687">
            <v>2020</v>
          </cell>
          <cell r="G687">
            <v>2836</v>
          </cell>
          <cell r="H687" t="str">
            <v>CYTO</v>
          </cell>
          <cell r="I687" t="str">
            <v>G0360L100</v>
          </cell>
        </row>
        <row r="688">
          <cell r="C688" t="str">
            <v>ALX RESOURCES CORP</v>
          </cell>
          <cell r="D688">
            <v>2013</v>
          </cell>
          <cell r="E688">
            <v>180019</v>
          </cell>
          <cell r="F688">
            <v>2020</v>
          </cell>
          <cell r="G688">
            <v>1090</v>
          </cell>
          <cell r="H688" t="str">
            <v>ALXEF</v>
          </cell>
          <cell r="I688" t="str">
            <v>00165X108</v>
          </cell>
        </row>
        <row r="689">
          <cell r="C689" t="str">
            <v>ALBEA SA-REDH</v>
          </cell>
          <cell r="D689">
            <v>2012</v>
          </cell>
          <cell r="E689">
            <v>21046</v>
          </cell>
          <cell r="F689">
            <v>2013</v>
          </cell>
          <cell r="G689">
            <v>3080</v>
          </cell>
          <cell r="H689" t="str">
            <v>ABEA</v>
          </cell>
          <cell r="I689" t="str">
            <v>01299S932</v>
          </cell>
        </row>
        <row r="690">
          <cell r="C690" t="str">
            <v>ALLENA PHARMACEUTICALS</v>
          </cell>
          <cell r="D690">
            <v>2015</v>
          </cell>
          <cell r="E690">
            <v>32529</v>
          </cell>
          <cell r="F690">
            <v>2020</v>
          </cell>
          <cell r="G690">
            <v>2836</v>
          </cell>
          <cell r="H690" t="str">
            <v>ALNA</v>
          </cell>
          <cell r="I690">
            <v>18119107</v>
          </cell>
        </row>
        <row r="691">
          <cell r="C691" t="str">
            <v>ALPINE IMMUNE SCIENCES INC</v>
          </cell>
          <cell r="D691">
            <v>2016</v>
          </cell>
          <cell r="E691">
            <v>32245</v>
          </cell>
          <cell r="F691">
            <v>2020</v>
          </cell>
          <cell r="G691">
            <v>2836</v>
          </cell>
          <cell r="H691" t="str">
            <v>ALPN</v>
          </cell>
          <cell r="I691" t="str">
            <v>02083G100</v>
          </cell>
        </row>
        <row r="692">
          <cell r="C692" t="str">
            <v>ALTABANCORP</v>
          </cell>
          <cell r="D692">
            <v>2013</v>
          </cell>
          <cell r="E692">
            <v>23698</v>
          </cell>
          <cell r="F692">
            <v>2020</v>
          </cell>
          <cell r="G692">
            <v>6020</v>
          </cell>
          <cell r="H692" t="str">
            <v>ALTA</v>
          </cell>
          <cell r="I692">
            <v>21347109</v>
          </cell>
        </row>
        <row r="693">
          <cell r="C693" t="str">
            <v>ALLEGIANCE BANCSHARES INC</v>
          </cell>
          <cell r="D693">
            <v>2013</v>
          </cell>
          <cell r="E693">
            <v>26270</v>
          </cell>
          <cell r="F693">
            <v>2021</v>
          </cell>
          <cell r="G693">
            <v>6020</v>
          </cell>
          <cell r="H693" t="str">
            <v>ABTX</v>
          </cell>
          <cell r="I693" t="str">
            <v>01748H107</v>
          </cell>
        </row>
        <row r="694">
          <cell r="C694" t="str">
            <v>ALGOLD RESOURCES LTD</v>
          </cell>
          <cell r="D694">
            <v>2010</v>
          </cell>
          <cell r="E694">
            <v>196766</v>
          </cell>
          <cell r="F694">
            <v>2018</v>
          </cell>
          <cell r="G694">
            <v>1040</v>
          </cell>
          <cell r="H694" t="str">
            <v>ALGDF</v>
          </cell>
          <cell r="I694" t="str">
            <v>01660T600</v>
          </cell>
        </row>
        <row r="695">
          <cell r="C695" t="str">
            <v>ALBERTSONS COS INC</v>
          </cell>
          <cell r="D695">
            <v>2015</v>
          </cell>
          <cell r="E695">
            <v>25645</v>
          </cell>
          <cell r="F695">
            <v>2020</v>
          </cell>
          <cell r="G695">
            <v>5411</v>
          </cell>
          <cell r="H695" t="str">
            <v>ACI</v>
          </cell>
          <cell r="I695">
            <v>13091103</v>
          </cell>
        </row>
        <row r="696">
          <cell r="C696" t="str">
            <v>ALPHABET INC</v>
          </cell>
          <cell r="D696">
            <v>1999</v>
          </cell>
          <cell r="E696">
            <v>160329</v>
          </cell>
          <cell r="F696">
            <v>2021</v>
          </cell>
          <cell r="G696">
            <v>7370</v>
          </cell>
          <cell r="H696" t="str">
            <v>GOOGL</v>
          </cell>
          <cell r="I696" t="str">
            <v>02079K305</v>
          </cell>
        </row>
        <row r="697">
          <cell r="C697" t="str">
            <v>ALECTOR INC</v>
          </cell>
          <cell r="D697">
            <v>2016</v>
          </cell>
          <cell r="E697">
            <v>34616</v>
          </cell>
          <cell r="F697">
            <v>2020</v>
          </cell>
          <cell r="G697">
            <v>2836</v>
          </cell>
          <cell r="H697" t="str">
            <v>ALEC</v>
          </cell>
          <cell r="I697">
            <v>14442107</v>
          </cell>
        </row>
        <row r="698">
          <cell r="C698" t="str">
            <v>ALLBIRDS INC</v>
          </cell>
          <cell r="D698">
            <v>2019</v>
          </cell>
          <cell r="E698">
            <v>39546</v>
          </cell>
          <cell r="F698">
            <v>2021</v>
          </cell>
          <cell r="G698">
            <v>3021</v>
          </cell>
          <cell r="H698" t="str">
            <v>BIRD</v>
          </cell>
          <cell r="I698" t="str">
            <v>01675A109</v>
          </cell>
        </row>
        <row r="699">
          <cell r="C699" t="str">
            <v>ALTITUDE INTERNATIONAL INC</v>
          </cell>
          <cell r="D699">
            <v>2017</v>
          </cell>
          <cell r="E699">
            <v>32342</v>
          </cell>
          <cell r="F699">
            <v>2020</v>
          </cell>
          <cell r="G699">
            <v>3990</v>
          </cell>
          <cell r="H699" t="str">
            <v>ALTD</v>
          </cell>
          <cell r="I699" t="str">
            <v>02156A105</v>
          </cell>
        </row>
        <row r="700">
          <cell r="C700" t="str">
            <v>ALMONTY INDUSTRIES INC</v>
          </cell>
          <cell r="D700">
            <v>2012</v>
          </cell>
          <cell r="E700">
            <v>189598</v>
          </cell>
          <cell r="F700">
            <v>2020</v>
          </cell>
          <cell r="G700">
            <v>1000</v>
          </cell>
          <cell r="H700" t="str">
            <v>ALMTF</v>
          </cell>
          <cell r="I700">
            <v>20398103</v>
          </cell>
        </row>
        <row r="701">
          <cell r="C701" t="str">
            <v>ALCOA CORP</v>
          </cell>
          <cell r="D701">
            <v>2011</v>
          </cell>
          <cell r="E701">
            <v>27638</v>
          </cell>
          <cell r="F701">
            <v>2021</v>
          </cell>
          <cell r="G701">
            <v>3330</v>
          </cell>
          <cell r="H701" t="str">
            <v>AA</v>
          </cell>
          <cell r="I701">
            <v>13872106</v>
          </cell>
        </row>
        <row r="702">
          <cell r="C702" t="str">
            <v>ALZAMEND NEURO INC</v>
          </cell>
          <cell r="D702">
            <v>2018</v>
          </cell>
          <cell r="E702">
            <v>38791</v>
          </cell>
          <cell r="F702">
            <v>2020</v>
          </cell>
          <cell r="G702">
            <v>2836</v>
          </cell>
          <cell r="H702" t="str">
            <v>ALZN</v>
          </cell>
          <cell r="I702" t="str">
            <v>02262M308</v>
          </cell>
        </row>
        <row r="703">
          <cell r="C703" t="str">
            <v>ALTERRA POWER CORP</v>
          </cell>
          <cell r="D703">
            <v>2008</v>
          </cell>
          <cell r="E703">
            <v>183230</v>
          </cell>
          <cell r="F703">
            <v>2016</v>
          </cell>
          <cell r="G703">
            <v>4991</v>
          </cell>
          <cell r="H703" t="str">
            <v>MGMXF</v>
          </cell>
          <cell r="I703" t="str">
            <v>02153D201</v>
          </cell>
        </row>
        <row r="704">
          <cell r="C704" t="str">
            <v>ALTERYX INC</v>
          </cell>
          <cell r="D704">
            <v>2014</v>
          </cell>
          <cell r="E704">
            <v>30655</v>
          </cell>
          <cell r="F704">
            <v>2021</v>
          </cell>
          <cell r="G704">
            <v>7370</v>
          </cell>
          <cell r="H704" t="str">
            <v>AYX</v>
          </cell>
          <cell r="I704" t="str">
            <v>02156B103</v>
          </cell>
        </row>
        <row r="705">
          <cell r="C705" t="str">
            <v>ALTA MESA RESOURCES INC</v>
          </cell>
          <cell r="D705">
            <v>2016</v>
          </cell>
          <cell r="E705">
            <v>30428</v>
          </cell>
          <cell r="F705">
            <v>2019</v>
          </cell>
          <cell r="G705">
            <v>1311</v>
          </cell>
          <cell r="H705" t="str">
            <v>AMRQQ</v>
          </cell>
          <cell r="I705" t="str">
            <v>02133L109</v>
          </cell>
        </row>
        <row r="706">
          <cell r="C706" t="str">
            <v>ALTAGAS LTD</v>
          </cell>
          <cell r="D706">
            <v>1996</v>
          </cell>
          <cell r="E706">
            <v>122194</v>
          </cell>
          <cell r="F706">
            <v>2020</v>
          </cell>
          <cell r="G706">
            <v>1311</v>
          </cell>
          <cell r="H706" t="str">
            <v>ATGFF</v>
          </cell>
          <cell r="I706">
            <v>21361100</v>
          </cell>
        </row>
        <row r="707">
          <cell r="C707" t="str">
            <v>ALTAIR ENGINEERING INC</v>
          </cell>
          <cell r="D707">
            <v>2015</v>
          </cell>
          <cell r="E707">
            <v>32530</v>
          </cell>
          <cell r="F707">
            <v>2021</v>
          </cell>
          <cell r="G707">
            <v>7372</v>
          </cell>
          <cell r="H707" t="str">
            <v>ALTR</v>
          </cell>
          <cell r="I707">
            <v>21369103</v>
          </cell>
        </row>
        <row r="708">
          <cell r="C708" t="str">
            <v>ALTICE USA INC</v>
          </cell>
          <cell r="D708">
            <v>1985</v>
          </cell>
          <cell r="E708">
            <v>12485</v>
          </cell>
          <cell r="F708">
            <v>2021</v>
          </cell>
          <cell r="G708">
            <v>4841</v>
          </cell>
          <cell r="H708" t="str">
            <v>ATUS</v>
          </cell>
          <cell r="I708" t="str">
            <v>02156K103</v>
          </cell>
        </row>
        <row r="709">
          <cell r="C709" t="str">
            <v>ALPHA METALLURGICAL RESOURCE</v>
          </cell>
          <cell r="D709">
            <v>2016</v>
          </cell>
          <cell r="E709">
            <v>27841</v>
          </cell>
          <cell r="F709">
            <v>2020</v>
          </cell>
          <cell r="G709">
            <v>1220</v>
          </cell>
          <cell r="H709" t="str">
            <v>AMR</v>
          </cell>
          <cell r="I709">
            <v>20764106</v>
          </cell>
        </row>
        <row r="710">
          <cell r="C710" t="str">
            <v>ALLIED ESPORTS ENT INC</v>
          </cell>
          <cell r="D710">
            <v>2018</v>
          </cell>
          <cell r="E710">
            <v>35552</v>
          </cell>
          <cell r="F710">
            <v>2020</v>
          </cell>
          <cell r="G710">
            <v>7900</v>
          </cell>
          <cell r="H710" t="str">
            <v>AESE</v>
          </cell>
          <cell r="I710">
            <v>19170109</v>
          </cell>
        </row>
        <row r="711">
          <cell r="C711" t="str">
            <v>ALTALEY MINING CORPORATION</v>
          </cell>
          <cell r="D711">
            <v>2011</v>
          </cell>
          <cell r="E711">
            <v>106025</v>
          </cell>
          <cell r="F711">
            <v>2020</v>
          </cell>
          <cell r="G711">
            <v>1040</v>
          </cell>
          <cell r="H711" t="str">
            <v>ATLYF</v>
          </cell>
          <cell r="I711" t="str">
            <v>02138F107</v>
          </cell>
        </row>
        <row r="712">
          <cell r="C712" t="str">
            <v>ALPHAMIN RESOURCES CORP</v>
          </cell>
          <cell r="D712">
            <v>2012</v>
          </cell>
          <cell r="E712">
            <v>107194</v>
          </cell>
          <cell r="F712">
            <v>2020</v>
          </cell>
          <cell r="G712">
            <v>1090</v>
          </cell>
          <cell r="H712" t="str">
            <v>AFMJF</v>
          </cell>
          <cell r="I712" t="str">
            <v>V0195Q103</v>
          </cell>
        </row>
        <row r="713">
          <cell r="C713" t="str">
            <v>ALLEGRO MERGER CORP</v>
          </cell>
          <cell r="D713">
            <v>2017</v>
          </cell>
          <cell r="E713">
            <v>33758</v>
          </cell>
          <cell r="F713">
            <v>2019</v>
          </cell>
          <cell r="G713">
            <v>9995</v>
          </cell>
          <cell r="H713" t="str">
            <v>ALGR</v>
          </cell>
          <cell r="I713" t="str">
            <v>01749N103</v>
          </cell>
        </row>
        <row r="714">
          <cell r="C714" t="str">
            <v>ALLEGIANT GOLD LTD</v>
          </cell>
          <cell r="D714">
            <v>2015</v>
          </cell>
          <cell r="E714">
            <v>32922</v>
          </cell>
          <cell r="F714">
            <v>2021</v>
          </cell>
          <cell r="G714">
            <v>1040</v>
          </cell>
          <cell r="H714" t="str">
            <v>AUXXF</v>
          </cell>
          <cell r="I714" t="str">
            <v>01750B105</v>
          </cell>
        </row>
        <row r="715">
          <cell r="C715" t="str">
            <v>ALITHYA GROUP INC</v>
          </cell>
          <cell r="D715">
            <v>2016</v>
          </cell>
          <cell r="E715">
            <v>34376</v>
          </cell>
          <cell r="F715">
            <v>2020</v>
          </cell>
          <cell r="G715">
            <v>7370</v>
          </cell>
          <cell r="H715" t="str">
            <v>ALYA</v>
          </cell>
          <cell r="I715" t="str">
            <v>01643B106</v>
          </cell>
        </row>
        <row r="716">
          <cell r="C716" t="str">
            <v>ALLOGENE THERAPEUTICS</v>
          </cell>
          <cell r="D716">
            <v>2017</v>
          </cell>
          <cell r="E716">
            <v>34161</v>
          </cell>
          <cell r="F716">
            <v>2020</v>
          </cell>
          <cell r="G716">
            <v>2836</v>
          </cell>
          <cell r="H716" t="str">
            <v>ALLO</v>
          </cell>
          <cell r="I716">
            <v>19770106</v>
          </cell>
        </row>
        <row r="717">
          <cell r="C717" t="str">
            <v>ALBERTON ACQUISITION</v>
          </cell>
          <cell r="D717">
            <v>2018</v>
          </cell>
          <cell r="E717">
            <v>34240</v>
          </cell>
          <cell r="F717">
            <v>2020</v>
          </cell>
          <cell r="G717">
            <v>9995</v>
          </cell>
          <cell r="H717" t="str">
            <v>ALAC</v>
          </cell>
          <cell r="I717" t="str">
            <v>G35006108</v>
          </cell>
        </row>
        <row r="718">
          <cell r="C718" t="str">
            <v>ALSET EHOME INTL INC</v>
          </cell>
          <cell r="D718">
            <v>2018</v>
          </cell>
          <cell r="E718">
            <v>36005</v>
          </cell>
          <cell r="F718">
            <v>2020</v>
          </cell>
          <cell r="G718">
            <v>6552</v>
          </cell>
          <cell r="H718" t="str">
            <v>AEI</v>
          </cell>
          <cell r="I718" t="str">
            <v>02116A104</v>
          </cell>
        </row>
        <row r="719">
          <cell r="C719" t="str">
            <v>ALLOVIR INC</v>
          </cell>
          <cell r="D719">
            <v>2018</v>
          </cell>
          <cell r="E719">
            <v>36786</v>
          </cell>
          <cell r="F719">
            <v>2021</v>
          </cell>
          <cell r="G719">
            <v>2836</v>
          </cell>
          <cell r="H719" t="str">
            <v>ALVR</v>
          </cell>
          <cell r="I719">
            <v>19818103</v>
          </cell>
        </row>
        <row r="720">
          <cell r="C720" t="str">
            <v>ALEAFIA HEALTH INC</v>
          </cell>
          <cell r="D720">
            <v>2017</v>
          </cell>
          <cell r="E720">
            <v>33280</v>
          </cell>
          <cell r="F720">
            <v>2021</v>
          </cell>
          <cell r="G720">
            <v>8090</v>
          </cell>
          <cell r="H720" t="str">
            <v>ALEAF</v>
          </cell>
          <cell r="I720" t="str">
            <v>01444Q104</v>
          </cell>
        </row>
        <row r="721">
          <cell r="C721" t="str">
            <v>ALVOPETRO ENERGY LTD</v>
          </cell>
          <cell r="D721">
            <v>2012</v>
          </cell>
          <cell r="E721">
            <v>19309</v>
          </cell>
          <cell r="F721">
            <v>2020</v>
          </cell>
          <cell r="G721">
            <v>1311</v>
          </cell>
          <cell r="H721" t="str">
            <v>ALVOF</v>
          </cell>
          <cell r="I721" t="str">
            <v>02255Q209</v>
          </cell>
        </row>
        <row r="722">
          <cell r="C722" t="str">
            <v>ALTA EQUIPMENT GROUP INC</v>
          </cell>
          <cell r="D722">
            <v>2019</v>
          </cell>
          <cell r="E722">
            <v>36206</v>
          </cell>
          <cell r="F722">
            <v>2020</v>
          </cell>
          <cell r="G722">
            <v>5080</v>
          </cell>
          <cell r="H722" t="str">
            <v>ALTG</v>
          </cell>
          <cell r="I722" t="str">
            <v>02128L106</v>
          </cell>
        </row>
        <row r="723">
          <cell r="C723" t="str">
            <v>ALUSSA ENERGY ACQ CORP</v>
          </cell>
          <cell r="D723">
            <v>2019</v>
          </cell>
          <cell r="E723">
            <v>35830</v>
          </cell>
          <cell r="F723">
            <v>2020</v>
          </cell>
          <cell r="G723">
            <v>9995</v>
          </cell>
          <cell r="H723" t="str">
            <v>ALUS</v>
          </cell>
          <cell r="I723" t="str">
            <v>G0232J101</v>
          </cell>
        </row>
        <row r="724">
          <cell r="C724" t="str">
            <v>ALPINE INCOME PROPERTY TRUST</v>
          </cell>
          <cell r="D724">
            <v>2017</v>
          </cell>
          <cell r="E724">
            <v>35793</v>
          </cell>
          <cell r="F724">
            <v>2021</v>
          </cell>
          <cell r="G724">
            <v>6798</v>
          </cell>
          <cell r="H724" t="str">
            <v>PINE</v>
          </cell>
          <cell r="I724" t="str">
            <v>02083X103</v>
          </cell>
        </row>
        <row r="725">
          <cell r="C725" t="str">
            <v>AVANTE LOGIXX INC</v>
          </cell>
          <cell r="D725">
            <v>2012</v>
          </cell>
          <cell r="E725">
            <v>176471</v>
          </cell>
          <cell r="F725">
            <v>2020</v>
          </cell>
          <cell r="G725">
            <v>7380</v>
          </cell>
          <cell r="H725" t="str">
            <v>ALXXF</v>
          </cell>
          <cell r="I725" t="str">
            <v>05351B307</v>
          </cell>
        </row>
        <row r="726">
          <cell r="C726" t="str">
            <v>ALLIANZ SE</v>
          </cell>
          <cell r="D726">
            <v>1999</v>
          </cell>
          <cell r="E726">
            <v>15724</v>
          </cell>
          <cell r="F726">
            <v>2020</v>
          </cell>
          <cell r="G726">
            <v>6331</v>
          </cell>
          <cell r="H726" t="str">
            <v>ALIZY</v>
          </cell>
          <cell r="I726">
            <v>18820100</v>
          </cell>
        </row>
        <row r="727">
          <cell r="C727" t="str">
            <v>ALIGOS THERAPEUTICS INC</v>
          </cell>
          <cell r="D727">
            <v>2018</v>
          </cell>
          <cell r="E727">
            <v>37084</v>
          </cell>
          <cell r="F727">
            <v>2020</v>
          </cell>
          <cell r="G727">
            <v>2836</v>
          </cell>
          <cell r="H727" t="str">
            <v>ALGS</v>
          </cell>
          <cell r="I727" t="str">
            <v>01626L105</v>
          </cell>
        </row>
        <row r="728">
          <cell r="C728" t="str">
            <v>ALX ONCOLOGY HOLDI INC</v>
          </cell>
          <cell r="D728">
            <v>2018</v>
          </cell>
          <cell r="E728">
            <v>36704</v>
          </cell>
          <cell r="F728">
            <v>2020</v>
          </cell>
          <cell r="G728">
            <v>2836</v>
          </cell>
          <cell r="H728" t="str">
            <v>ALXO</v>
          </cell>
          <cell r="I728" t="str">
            <v>00166B105</v>
          </cell>
        </row>
        <row r="729">
          <cell r="C729" t="str">
            <v>ALMADEX MINERALS LTD</v>
          </cell>
          <cell r="D729">
            <v>2015</v>
          </cell>
          <cell r="E729">
            <v>33561</v>
          </cell>
          <cell r="F729">
            <v>2020</v>
          </cell>
          <cell r="G729">
            <v>1040</v>
          </cell>
          <cell r="H729" t="str">
            <v>AAMMF</v>
          </cell>
          <cell r="I729" t="str">
            <v>02028L107</v>
          </cell>
        </row>
        <row r="730">
          <cell r="C730" t="str">
            <v>ALIGNMENT HEALTHCARE INC</v>
          </cell>
          <cell r="D730">
            <v>2019</v>
          </cell>
          <cell r="E730">
            <v>38238</v>
          </cell>
          <cell r="F730">
            <v>2020</v>
          </cell>
          <cell r="G730">
            <v>6324</v>
          </cell>
          <cell r="H730" t="str">
            <v>ALHC</v>
          </cell>
          <cell r="I730" t="str">
            <v>01625V104</v>
          </cell>
        </row>
        <row r="731">
          <cell r="C731" t="str">
            <v>ALFI INC</v>
          </cell>
          <cell r="D731">
            <v>2019</v>
          </cell>
          <cell r="E731">
            <v>37781</v>
          </cell>
          <cell r="F731">
            <v>2020</v>
          </cell>
          <cell r="G731">
            <v>7370</v>
          </cell>
          <cell r="H731" t="str">
            <v>ALF</v>
          </cell>
          <cell r="I731" t="str">
            <v>00161P109</v>
          </cell>
        </row>
        <row r="732">
          <cell r="C732" t="str">
            <v>ALIGHT INC</v>
          </cell>
          <cell r="D732">
            <v>2020</v>
          </cell>
          <cell r="E732">
            <v>36463</v>
          </cell>
          <cell r="F732">
            <v>2021</v>
          </cell>
          <cell r="G732">
            <v>9995</v>
          </cell>
          <cell r="H732" t="str">
            <v>ALIT</v>
          </cell>
          <cell r="I732" t="str">
            <v>01626W101</v>
          </cell>
        </row>
        <row r="733">
          <cell r="C733" t="str">
            <v>ALPHA TEKNOVA INC</v>
          </cell>
          <cell r="D733">
            <v>2019</v>
          </cell>
          <cell r="E733">
            <v>39051</v>
          </cell>
          <cell r="F733">
            <v>2020</v>
          </cell>
          <cell r="G733">
            <v>2836</v>
          </cell>
          <cell r="H733" t="str">
            <v>TKNO</v>
          </cell>
          <cell r="I733" t="str">
            <v>02080L102</v>
          </cell>
        </row>
        <row r="734">
          <cell r="C734" t="str">
            <v>ALLARITY THERAPEUTICS INC</v>
          </cell>
          <cell r="D734">
            <v>2019</v>
          </cell>
          <cell r="E734">
            <v>322154</v>
          </cell>
          <cell r="F734">
            <v>2020</v>
          </cell>
          <cell r="G734">
            <v>2836</v>
          </cell>
          <cell r="H734" t="str">
            <v>ALLR</v>
          </cell>
          <cell r="I734">
            <v>16744104</v>
          </cell>
        </row>
        <row r="735">
          <cell r="C735" t="str">
            <v>ALGOMA STEEL GROUP INC</v>
          </cell>
          <cell r="D735">
            <v>1960</v>
          </cell>
          <cell r="E735">
            <v>1263</v>
          </cell>
          <cell r="F735">
            <v>2013</v>
          </cell>
          <cell r="G735">
            <v>3312</v>
          </cell>
          <cell r="H735" t="str">
            <v>ASTL</v>
          </cell>
          <cell r="I735">
            <v>15658107</v>
          </cell>
        </row>
        <row r="736">
          <cell r="C736" t="str">
            <v>AGILENT TECHNOLOGIES INC</v>
          </cell>
          <cell r="D736">
            <v>1998</v>
          </cell>
          <cell r="E736">
            <v>126554</v>
          </cell>
          <cell r="F736">
            <v>2021</v>
          </cell>
          <cell r="G736">
            <v>3826</v>
          </cell>
          <cell r="H736" t="str">
            <v>A</v>
          </cell>
          <cell r="I736" t="str">
            <v>00846U101</v>
          </cell>
        </row>
        <row r="737">
          <cell r="C737" t="str">
            <v>AIR PRODUCTS &amp; CHEMICALS INC</v>
          </cell>
          <cell r="D737">
            <v>1950</v>
          </cell>
          <cell r="E737">
            <v>1209</v>
          </cell>
          <cell r="F737">
            <v>2021</v>
          </cell>
          <cell r="G737">
            <v>2810</v>
          </cell>
          <cell r="H737" t="str">
            <v>APD</v>
          </cell>
          <cell r="I737">
            <v>9158106</v>
          </cell>
        </row>
        <row r="738">
          <cell r="C738" t="str">
            <v>AKAMAI TECHNOLOGIES INC</v>
          </cell>
          <cell r="D738">
            <v>1998</v>
          </cell>
          <cell r="E738">
            <v>125595</v>
          </cell>
          <cell r="F738">
            <v>2021</v>
          </cell>
          <cell r="G738">
            <v>7370</v>
          </cell>
          <cell r="H738" t="str">
            <v>AKAM</v>
          </cell>
          <cell r="I738" t="str">
            <v>00971T101</v>
          </cell>
        </row>
        <row r="739">
          <cell r="C739" t="str">
            <v>AMCA INTERNATIONAL LTD</v>
          </cell>
          <cell r="D739">
            <v>1967</v>
          </cell>
          <cell r="E739">
            <v>1035</v>
          </cell>
          <cell r="F739">
            <v>1976</v>
          </cell>
          <cell r="G739">
            <v>3490</v>
          </cell>
          <cell r="H739" t="str">
            <v>DBR.</v>
          </cell>
          <cell r="I739" t="str">
            <v>00099Z104</v>
          </cell>
        </row>
        <row r="740">
          <cell r="C740" t="str">
            <v>AMC ENTERTAINMENT INC -OLD</v>
          </cell>
          <cell r="D740">
            <v>1982</v>
          </cell>
          <cell r="E740">
            <v>1038</v>
          </cell>
          <cell r="F740">
            <v>2003</v>
          </cell>
          <cell r="G740">
            <v>7830</v>
          </cell>
          <cell r="H740" t="str">
            <v>AEN.2</v>
          </cell>
          <cell r="I740">
            <v>1669100</v>
          </cell>
        </row>
        <row r="741">
          <cell r="C741" t="str">
            <v>AMS/REALSTAR INC</v>
          </cell>
          <cell r="D741">
            <v>1979</v>
          </cell>
          <cell r="E741">
            <v>1046</v>
          </cell>
          <cell r="F741">
            <v>1986</v>
          </cell>
          <cell r="G741">
            <v>7372</v>
          </cell>
          <cell r="H741" t="str">
            <v>4303B</v>
          </cell>
          <cell r="I741">
            <v>1785104</v>
          </cell>
        </row>
        <row r="742">
          <cell r="C742" t="str">
            <v>AMAREX INC</v>
          </cell>
          <cell r="D742">
            <v>1970</v>
          </cell>
          <cell r="E742">
            <v>1364</v>
          </cell>
          <cell r="F742">
            <v>1984</v>
          </cell>
          <cell r="G742">
            <v>1311</v>
          </cell>
          <cell r="H742" t="str">
            <v>4150B</v>
          </cell>
          <cell r="I742">
            <v>23006109</v>
          </cell>
        </row>
        <row r="743">
          <cell r="C743" t="str">
            <v>AMCAN INDUSTRIES CORP</v>
          </cell>
          <cell r="D743">
            <v>1962</v>
          </cell>
          <cell r="E743">
            <v>1371</v>
          </cell>
          <cell r="F743">
            <v>1977</v>
          </cell>
          <cell r="G743">
            <v>5010</v>
          </cell>
          <cell r="H743" t="str">
            <v>AMC.4</v>
          </cell>
          <cell r="I743">
            <v>23372105</v>
          </cell>
        </row>
        <row r="744">
          <cell r="C744" t="str">
            <v>AMCO INDS INC</v>
          </cell>
          <cell r="D744">
            <v>1962</v>
          </cell>
          <cell r="E744">
            <v>1373</v>
          </cell>
          <cell r="F744">
            <v>1975</v>
          </cell>
          <cell r="G744">
            <v>5010</v>
          </cell>
          <cell r="H744" t="str">
            <v>AIU</v>
          </cell>
          <cell r="I744">
            <v>23411101</v>
          </cell>
        </row>
        <row r="745">
          <cell r="C745" t="str">
            <v>AMERACE CORP</v>
          </cell>
          <cell r="D745">
            <v>1957</v>
          </cell>
          <cell r="E745">
            <v>1379</v>
          </cell>
          <cell r="F745">
            <v>1983</v>
          </cell>
          <cell r="G745">
            <v>3050</v>
          </cell>
          <cell r="H745" t="str">
            <v>AAE.2</v>
          </cell>
          <cell r="I745">
            <v>23519101</v>
          </cell>
        </row>
        <row r="746">
          <cell r="C746" t="str">
            <v>AMERFORD INTERNATIONAL CORP</v>
          </cell>
          <cell r="D746">
            <v>1979</v>
          </cell>
          <cell r="E746">
            <v>1381</v>
          </cell>
          <cell r="F746">
            <v>1988</v>
          </cell>
          <cell r="G746">
            <v>4731</v>
          </cell>
          <cell r="H746" t="str">
            <v>3AMRFE</v>
          </cell>
          <cell r="I746">
            <v>23609100</v>
          </cell>
        </row>
        <row r="747">
          <cell r="C747" t="str">
            <v>AMERICAN AGRI-FUELS CORP</v>
          </cell>
          <cell r="D747">
            <v>1979</v>
          </cell>
          <cell r="E747">
            <v>1385</v>
          </cell>
          <cell r="F747">
            <v>1983</v>
          </cell>
          <cell r="G747">
            <v>2860</v>
          </cell>
          <cell r="H747" t="str">
            <v>4037B</v>
          </cell>
          <cell r="I747">
            <v>23726102</v>
          </cell>
        </row>
        <row r="748">
          <cell r="C748" t="str">
            <v>AMERICAN AGRONOMICS</v>
          </cell>
          <cell r="D748">
            <v>1968</v>
          </cell>
          <cell r="E748">
            <v>1386</v>
          </cell>
          <cell r="F748">
            <v>1986</v>
          </cell>
          <cell r="G748">
            <v>2030</v>
          </cell>
          <cell r="H748" t="str">
            <v>AGR.1</v>
          </cell>
          <cell r="I748">
            <v>23735103</v>
          </cell>
        </row>
        <row r="749">
          <cell r="C749" t="str">
            <v>AMERICAN AIR FILTER INC</v>
          </cell>
          <cell r="D749">
            <v>1960</v>
          </cell>
          <cell r="E749">
            <v>1387</v>
          </cell>
          <cell r="F749">
            <v>1977</v>
          </cell>
          <cell r="G749">
            <v>3564</v>
          </cell>
          <cell r="H749" t="str">
            <v>AAF.1</v>
          </cell>
          <cell r="I749">
            <v>23753106</v>
          </cell>
        </row>
        <row r="750">
          <cell r="C750" t="str">
            <v>AMERICAN APPRAISAL ASSOC INC</v>
          </cell>
          <cell r="D750">
            <v>1970</v>
          </cell>
          <cell r="E750">
            <v>1390</v>
          </cell>
          <cell r="F750">
            <v>1983</v>
          </cell>
          <cell r="G750">
            <v>6531</v>
          </cell>
          <cell r="H750" t="str">
            <v>AMCA.1</v>
          </cell>
          <cell r="I750">
            <v>23852106</v>
          </cell>
        </row>
        <row r="751">
          <cell r="C751" t="str">
            <v>AMERICAN BEVERAGE CORP</v>
          </cell>
          <cell r="D751">
            <v>1973</v>
          </cell>
          <cell r="E751">
            <v>1396</v>
          </cell>
          <cell r="F751">
            <v>1980</v>
          </cell>
          <cell r="G751">
            <v>2086</v>
          </cell>
          <cell r="H751" t="str">
            <v>1041B</v>
          </cell>
          <cell r="I751">
            <v>24582108</v>
          </cell>
        </row>
        <row r="752">
          <cell r="C752" t="str">
            <v>AMERICAN BOOK-STRATFRD PRESS</v>
          </cell>
          <cell r="D752">
            <v>1974</v>
          </cell>
          <cell r="E752">
            <v>1403</v>
          </cell>
          <cell r="F752">
            <v>1984</v>
          </cell>
          <cell r="G752">
            <v>2790</v>
          </cell>
          <cell r="H752" t="str">
            <v>1959B</v>
          </cell>
          <cell r="I752">
            <v>24645202</v>
          </cell>
        </row>
        <row r="753">
          <cell r="C753" t="str">
            <v>AMERICAN CHAIN &amp; CABLE INC</v>
          </cell>
          <cell r="D753">
            <v>1950</v>
          </cell>
          <cell r="E753">
            <v>1420</v>
          </cell>
          <cell r="F753">
            <v>1975</v>
          </cell>
          <cell r="G753">
            <v>3530</v>
          </cell>
          <cell r="H753" t="str">
            <v>ACN.4</v>
          </cell>
          <cell r="I753">
            <v>25105107</v>
          </cell>
        </row>
        <row r="754">
          <cell r="C754" t="str">
            <v>AMERICAN COMMUNITY SYS INC</v>
          </cell>
          <cell r="D754">
            <v>1973</v>
          </cell>
          <cell r="E754">
            <v>1424</v>
          </cell>
          <cell r="F754">
            <v>1979</v>
          </cell>
          <cell r="G754">
            <v>1520</v>
          </cell>
          <cell r="H754" t="str">
            <v>1532B</v>
          </cell>
          <cell r="I754">
            <v>25204108</v>
          </cell>
        </row>
        <row r="755">
          <cell r="C755" t="str">
            <v>AMERICAN CONSUMER INDS INC</v>
          </cell>
          <cell r="D755">
            <v>1950</v>
          </cell>
          <cell r="E755">
            <v>1425</v>
          </cell>
          <cell r="F755">
            <v>1977</v>
          </cell>
          <cell r="G755">
            <v>4220</v>
          </cell>
          <cell r="H755" t="str">
            <v>ACS.1</v>
          </cell>
          <cell r="I755">
            <v>25231101</v>
          </cell>
        </row>
        <row r="756">
          <cell r="C756" t="str">
            <v>AMERICAN CONTROLLED INDS</v>
          </cell>
          <cell r="D756">
            <v>1963</v>
          </cell>
          <cell r="E756">
            <v>1427</v>
          </cell>
          <cell r="F756">
            <v>1985</v>
          </cell>
          <cell r="G756">
            <v>2670</v>
          </cell>
          <cell r="H756" t="str">
            <v>ACI.2</v>
          </cell>
          <cell r="I756">
            <v>25258104</v>
          </cell>
        </row>
        <row r="757">
          <cell r="C757" t="str">
            <v>AMERICAN CREDIT</v>
          </cell>
          <cell r="D757">
            <v>1954</v>
          </cell>
          <cell r="E757">
            <v>1428</v>
          </cell>
          <cell r="F757">
            <v>1969</v>
          </cell>
          <cell r="G757">
            <v>6141</v>
          </cell>
          <cell r="H757" t="str">
            <v>ACR.4</v>
          </cell>
          <cell r="I757">
            <v>25285107</v>
          </cell>
        </row>
        <row r="758">
          <cell r="C758" t="str">
            <v>AMERICAN/DAVEY CORP</v>
          </cell>
          <cell r="D758">
            <v>1979</v>
          </cell>
          <cell r="E758">
            <v>1432</v>
          </cell>
          <cell r="F758">
            <v>1983</v>
          </cell>
          <cell r="G758">
            <v>3590</v>
          </cell>
          <cell r="H758" t="str">
            <v>ADAX.</v>
          </cell>
          <cell r="I758">
            <v>25346107</v>
          </cell>
        </row>
        <row r="759">
          <cell r="C759" t="str">
            <v>AMERICAN DURALITE CORP-CL A</v>
          </cell>
          <cell r="D759">
            <v>1967</v>
          </cell>
          <cell r="E759">
            <v>1436</v>
          </cell>
          <cell r="F759">
            <v>1968</v>
          </cell>
          <cell r="G759">
            <v>3440</v>
          </cell>
          <cell r="H759" t="str">
            <v>ADUO</v>
          </cell>
          <cell r="I759">
            <v>25519109</v>
          </cell>
        </row>
        <row r="760">
          <cell r="C760" t="str">
            <v>AMERICAN EAGLE PETROLEUM LTD</v>
          </cell>
          <cell r="D760">
            <v>1974</v>
          </cell>
          <cell r="E760">
            <v>1438</v>
          </cell>
          <cell r="F760">
            <v>1979</v>
          </cell>
          <cell r="G760">
            <v>1311</v>
          </cell>
          <cell r="H760" t="str">
            <v>2567B</v>
          </cell>
          <cell r="I760">
            <v>25531104</v>
          </cell>
        </row>
        <row r="761">
          <cell r="C761" t="str">
            <v>AMERICAN ENERGY &amp; TECHNOLOGY</v>
          </cell>
          <cell r="D761">
            <v>1977</v>
          </cell>
          <cell r="E761">
            <v>1443</v>
          </cell>
          <cell r="F761">
            <v>1983</v>
          </cell>
          <cell r="G761">
            <v>1311</v>
          </cell>
          <cell r="H761" t="str">
            <v>2351B</v>
          </cell>
          <cell r="I761">
            <v>25631201</v>
          </cell>
        </row>
        <row r="762">
          <cell r="C762" t="str">
            <v>AMERICAN EQUITY INVT TRUST</v>
          </cell>
          <cell r="D762">
            <v>1974</v>
          </cell>
          <cell r="E762">
            <v>1445</v>
          </cell>
          <cell r="F762">
            <v>1983</v>
          </cell>
          <cell r="G762">
            <v>6798</v>
          </cell>
          <cell r="H762" t="str">
            <v>AEQTS</v>
          </cell>
          <cell r="I762">
            <v>25677105</v>
          </cell>
        </row>
        <row r="763">
          <cell r="C763" t="str">
            <v>AMERICAN FAMILY FINL SVCS</v>
          </cell>
          <cell r="D763">
            <v>1978</v>
          </cell>
          <cell r="E763">
            <v>1450</v>
          </cell>
          <cell r="F763">
            <v>2004</v>
          </cell>
          <cell r="G763">
            <v>6141</v>
          </cell>
          <cell r="H763" t="str">
            <v>2551A</v>
          </cell>
          <cell r="I763">
            <v>25874009</v>
          </cell>
        </row>
        <row r="764">
          <cell r="C764" t="str">
            <v>AMERICAN FUEL TECHNOLOGIES</v>
          </cell>
          <cell r="D764">
            <v>1980</v>
          </cell>
          <cell r="E764">
            <v>1453</v>
          </cell>
          <cell r="F764">
            <v>1985</v>
          </cell>
          <cell r="G764">
            <v>2860</v>
          </cell>
          <cell r="H764" t="str">
            <v>4645B</v>
          </cell>
          <cell r="I764">
            <v>25909102</v>
          </cell>
        </row>
        <row r="765">
          <cell r="C765" t="str">
            <v>AMERICAN FIDELITY INVESTMENT</v>
          </cell>
          <cell r="D765">
            <v>1974</v>
          </cell>
          <cell r="E765">
            <v>1455</v>
          </cell>
          <cell r="F765">
            <v>1981</v>
          </cell>
          <cell r="G765">
            <v>6798</v>
          </cell>
          <cell r="H765" t="str">
            <v>1617B</v>
          </cell>
          <cell r="I765">
            <v>26024109</v>
          </cell>
        </row>
        <row r="766">
          <cell r="C766" t="str">
            <v>AMERICAN FINL LEASING &amp; SVCS</v>
          </cell>
          <cell r="D766">
            <v>1968</v>
          </cell>
          <cell r="E766">
            <v>1457</v>
          </cell>
          <cell r="F766">
            <v>1974</v>
          </cell>
          <cell r="G766">
            <v>7389</v>
          </cell>
          <cell r="H766" t="str">
            <v>ACOM.1</v>
          </cell>
          <cell r="I766">
            <v>26094102</v>
          </cell>
        </row>
        <row r="767">
          <cell r="C767" t="str">
            <v>AMERICAN FLETCHER CORP</v>
          </cell>
          <cell r="D767">
            <v>1963</v>
          </cell>
          <cell r="E767">
            <v>1458</v>
          </cell>
          <cell r="F767">
            <v>1985</v>
          </cell>
          <cell r="G767">
            <v>6020</v>
          </cell>
          <cell r="H767" t="str">
            <v>AFLT</v>
          </cell>
          <cell r="I767">
            <v>26168104</v>
          </cell>
        </row>
        <row r="768">
          <cell r="C768" t="str">
            <v>AMERICAN FLETCHER MTG INVS</v>
          </cell>
          <cell r="D768">
            <v>1973</v>
          </cell>
          <cell r="E768">
            <v>1459</v>
          </cell>
          <cell r="F768">
            <v>1980</v>
          </cell>
          <cell r="G768">
            <v>6798</v>
          </cell>
          <cell r="H768" t="str">
            <v>USSSS.</v>
          </cell>
          <cell r="I768">
            <v>26173104</v>
          </cell>
        </row>
        <row r="769">
          <cell r="C769" t="str">
            <v>AMERICAN FOREST PROD CORP</v>
          </cell>
          <cell r="D769">
            <v>1960</v>
          </cell>
          <cell r="E769">
            <v>1460</v>
          </cell>
          <cell r="F769">
            <v>1969</v>
          </cell>
          <cell r="G769">
            <v>2421</v>
          </cell>
          <cell r="H769" t="str">
            <v>AZFO</v>
          </cell>
          <cell r="I769">
            <v>26231100</v>
          </cell>
        </row>
        <row r="770">
          <cell r="C770" t="str">
            <v>AMERICAN FRONTIER EXPL INC</v>
          </cell>
          <cell r="D770">
            <v>1980</v>
          </cell>
          <cell r="E770">
            <v>1461</v>
          </cell>
          <cell r="F770">
            <v>1985</v>
          </cell>
          <cell r="G770">
            <v>1311</v>
          </cell>
          <cell r="H770" t="str">
            <v>AFEXV</v>
          </cell>
          <cell r="I770">
            <v>26295303</v>
          </cell>
        </row>
        <row r="771">
          <cell r="C771" t="str">
            <v>AMERICAN FURNITURE CO</v>
          </cell>
          <cell r="D771">
            <v>1964</v>
          </cell>
          <cell r="E771">
            <v>1463</v>
          </cell>
          <cell r="F771">
            <v>1985</v>
          </cell>
          <cell r="G771">
            <v>2510</v>
          </cell>
          <cell r="H771" t="str">
            <v>AFUR</v>
          </cell>
          <cell r="I771">
            <v>26303107</v>
          </cell>
        </row>
        <row r="772">
          <cell r="C772" t="str">
            <v>AMERICAN GIRL FASHIONS-CL A</v>
          </cell>
          <cell r="D772">
            <v>1964</v>
          </cell>
          <cell r="E772">
            <v>1466</v>
          </cell>
          <cell r="F772">
            <v>1973</v>
          </cell>
          <cell r="G772">
            <v>3140</v>
          </cell>
          <cell r="H772" t="str">
            <v>AGF.A</v>
          </cell>
          <cell r="I772">
            <v>26367102</v>
          </cell>
        </row>
        <row r="773">
          <cell r="C773" t="str">
            <v>AMERICAN GOLD MINERALS CORP</v>
          </cell>
          <cell r="D773">
            <v>1981</v>
          </cell>
          <cell r="E773">
            <v>1467</v>
          </cell>
          <cell r="F773">
            <v>1983</v>
          </cell>
          <cell r="G773">
            <v>1311</v>
          </cell>
          <cell r="H773" t="str">
            <v>AGMC.</v>
          </cell>
          <cell r="I773">
            <v>26374108</v>
          </cell>
        </row>
        <row r="774">
          <cell r="C774" t="str">
            <v>AMERICAN HEALTH SERVICES/VA</v>
          </cell>
          <cell r="D774">
            <v>1973</v>
          </cell>
          <cell r="E774">
            <v>1471</v>
          </cell>
          <cell r="F774">
            <v>1979</v>
          </cell>
          <cell r="G774">
            <v>8060</v>
          </cell>
          <cell r="H774" t="str">
            <v>1153B</v>
          </cell>
          <cell r="I774">
            <v>26495101</v>
          </cell>
        </row>
        <row r="775">
          <cell r="C775" t="str">
            <v>AMER HEALTHCARE MGMT</v>
          </cell>
          <cell r="D775">
            <v>1983</v>
          </cell>
          <cell r="E775">
            <v>1472</v>
          </cell>
          <cell r="F775">
            <v>1993</v>
          </cell>
          <cell r="G775">
            <v>8062</v>
          </cell>
          <cell r="H775" t="str">
            <v>AHI.2</v>
          </cell>
          <cell r="I775">
            <v>26496208</v>
          </cell>
        </row>
        <row r="776">
          <cell r="C776" t="str">
            <v>AMERICAN HELIOTHERMAL</v>
          </cell>
          <cell r="D776">
            <v>1977</v>
          </cell>
          <cell r="E776">
            <v>1473</v>
          </cell>
          <cell r="F776">
            <v>1985</v>
          </cell>
          <cell r="G776">
            <v>3433</v>
          </cell>
          <cell r="H776" t="str">
            <v>AHMC</v>
          </cell>
          <cell r="I776">
            <v>26497206</v>
          </cell>
        </row>
        <row r="777">
          <cell r="C777" t="str">
            <v>AMERICAN INFO TECH-PROJ</v>
          </cell>
          <cell r="D777">
            <v>1980</v>
          </cell>
          <cell r="E777">
            <v>1482</v>
          </cell>
          <cell r="F777">
            <v>1984</v>
          </cell>
          <cell r="G777">
            <v>4813</v>
          </cell>
          <cell r="H777" t="str">
            <v>AIT.P</v>
          </cell>
          <cell r="I777" t="str">
            <v>02680P107</v>
          </cell>
        </row>
        <row r="778">
          <cell r="C778" t="str">
            <v>AMERICAN INFO TECH-PREDIVEST</v>
          </cell>
          <cell r="D778">
            <v>1979</v>
          </cell>
          <cell r="E778">
            <v>1483</v>
          </cell>
          <cell r="F778">
            <v>1983</v>
          </cell>
          <cell r="G778">
            <v>4813</v>
          </cell>
          <cell r="H778" t="str">
            <v>AIT.W</v>
          </cell>
          <cell r="I778" t="str">
            <v>02680W102</v>
          </cell>
        </row>
        <row r="779">
          <cell r="C779" t="str">
            <v>AMERICAN INSULATOR CORP</v>
          </cell>
          <cell r="D779">
            <v>1960</v>
          </cell>
          <cell r="E779">
            <v>1486</v>
          </cell>
          <cell r="F779">
            <v>1972</v>
          </cell>
          <cell r="G779">
            <v>3086</v>
          </cell>
          <cell r="H779" t="str">
            <v>ANIO</v>
          </cell>
          <cell r="I779">
            <v>26825109</v>
          </cell>
        </row>
        <row r="780">
          <cell r="C780" t="str">
            <v>AMERICAN MFG CO</v>
          </cell>
          <cell r="D780">
            <v>1960</v>
          </cell>
          <cell r="E780">
            <v>1501</v>
          </cell>
          <cell r="F780">
            <v>1978</v>
          </cell>
          <cell r="G780">
            <v>2200</v>
          </cell>
          <cell r="H780" t="str">
            <v>AFT.</v>
          </cell>
          <cell r="I780">
            <v>27357102</v>
          </cell>
        </row>
        <row r="781">
          <cell r="C781" t="str">
            <v>AMERICAN MARINE INDS INC</v>
          </cell>
          <cell r="D781">
            <v>1974</v>
          </cell>
          <cell r="E781">
            <v>1502</v>
          </cell>
          <cell r="F781">
            <v>1982</v>
          </cell>
          <cell r="G781">
            <v>3730</v>
          </cell>
          <cell r="H781" t="str">
            <v>1493B</v>
          </cell>
          <cell r="I781">
            <v>27375203</v>
          </cell>
        </row>
        <row r="782">
          <cell r="C782" t="str">
            <v>AMERICAN MEDICAL AFFILIATES</v>
          </cell>
          <cell r="D782">
            <v>1973</v>
          </cell>
          <cell r="E782">
            <v>1505</v>
          </cell>
          <cell r="F782">
            <v>1982</v>
          </cell>
          <cell r="G782">
            <v>8051</v>
          </cell>
          <cell r="H782" t="str">
            <v>AMMD.</v>
          </cell>
          <cell r="I782">
            <v>27416106</v>
          </cell>
        </row>
        <row r="783">
          <cell r="C783" t="str">
            <v>AMERICAN MEDICAL BLDGS INC</v>
          </cell>
          <cell r="D783">
            <v>1969</v>
          </cell>
          <cell r="E783">
            <v>1506</v>
          </cell>
          <cell r="F783">
            <v>1990</v>
          </cell>
          <cell r="G783">
            <v>1540</v>
          </cell>
          <cell r="H783" t="str">
            <v>6989B</v>
          </cell>
          <cell r="I783">
            <v>27420108</v>
          </cell>
        </row>
        <row r="784">
          <cell r="C784" t="str">
            <v>AMERICAN MEDI-DENT INC</v>
          </cell>
          <cell r="D784">
            <v>1982</v>
          </cell>
          <cell r="E784">
            <v>1509</v>
          </cell>
          <cell r="F784">
            <v>1983</v>
          </cell>
          <cell r="G784">
            <v>8000</v>
          </cell>
          <cell r="H784" t="str">
            <v>AMEDE.</v>
          </cell>
          <cell r="I784">
            <v>27445105</v>
          </cell>
        </row>
        <row r="785">
          <cell r="C785" t="str">
            <v>AMERICAN MICROSYSTEMS</v>
          </cell>
          <cell r="D785">
            <v>1969</v>
          </cell>
          <cell r="E785">
            <v>1512</v>
          </cell>
          <cell r="F785">
            <v>1980</v>
          </cell>
          <cell r="G785">
            <v>3674</v>
          </cell>
          <cell r="H785" t="str">
            <v>AMMS.</v>
          </cell>
          <cell r="I785">
            <v>27525104</v>
          </cell>
        </row>
        <row r="786">
          <cell r="C786" t="str">
            <v>AMERICAN MONITOR CORP</v>
          </cell>
          <cell r="D786">
            <v>1976</v>
          </cell>
          <cell r="E786">
            <v>1514</v>
          </cell>
          <cell r="F786">
            <v>1989</v>
          </cell>
          <cell r="G786">
            <v>2835</v>
          </cell>
          <cell r="H786" t="str">
            <v>3AMON</v>
          </cell>
          <cell r="I786">
            <v>27561208</v>
          </cell>
        </row>
        <row r="787">
          <cell r="C787" t="str">
            <v>AMERICAN MOTOR INNS</v>
          </cell>
          <cell r="D787">
            <v>1964</v>
          </cell>
          <cell r="E787">
            <v>1516</v>
          </cell>
          <cell r="F787">
            <v>1984</v>
          </cell>
          <cell r="G787">
            <v>7011</v>
          </cell>
          <cell r="H787" t="str">
            <v>INN.1</v>
          </cell>
          <cell r="I787">
            <v>27591106</v>
          </cell>
        </row>
        <row r="788">
          <cell r="C788" t="str">
            <v>AMERICAN MEDICAL PRODUCTS CP</v>
          </cell>
          <cell r="D788">
            <v>1977</v>
          </cell>
          <cell r="E788">
            <v>1522</v>
          </cell>
          <cell r="F788">
            <v>1981</v>
          </cell>
          <cell r="G788">
            <v>3841</v>
          </cell>
          <cell r="H788" t="str">
            <v>AMPC.</v>
          </cell>
          <cell r="I788">
            <v>27902105</v>
          </cell>
        </row>
        <row r="789">
          <cell r="C789" t="str">
            <v>AMERICAN NATIONAL CORP-DEL</v>
          </cell>
          <cell r="D789">
            <v>1963</v>
          </cell>
          <cell r="E789">
            <v>1524</v>
          </cell>
          <cell r="F789">
            <v>1972</v>
          </cell>
          <cell r="G789">
            <v>6020</v>
          </cell>
          <cell r="H789" t="str">
            <v>AMNL.</v>
          </cell>
          <cell r="I789">
            <v>28542108</v>
          </cell>
        </row>
        <row r="790">
          <cell r="C790" t="str">
            <v>AMERICAN NATL ENTERPRISES</v>
          </cell>
          <cell r="D790">
            <v>1973</v>
          </cell>
          <cell r="E790">
            <v>1525</v>
          </cell>
          <cell r="F790">
            <v>1985</v>
          </cell>
          <cell r="G790">
            <v>7812</v>
          </cell>
          <cell r="H790" t="str">
            <v>AMNT.1</v>
          </cell>
          <cell r="I790">
            <v>28546109</v>
          </cell>
        </row>
        <row r="791">
          <cell r="C791" t="str">
            <v>AMERICAN NETWORK INC</v>
          </cell>
          <cell r="D791">
            <v>1983</v>
          </cell>
          <cell r="E791">
            <v>1529</v>
          </cell>
          <cell r="F791">
            <v>1987</v>
          </cell>
          <cell r="G791">
            <v>4813</v>
          </cell>
          <cell r="H791" t="str">
            <v>ANWI</v>
          </cell>
          <cell r="I791">
            <v>28620102</v>
          </cell>
        </row>
        <row r="792">
          <cell r="C792" t="str">
            <v>AMERICAN PHONEMETER  -CL A</v>
          </cell>
          <cell r="D792">
            <v>1978</v>
          </cell>
          <cell r="E792">
            <v>1538</v>
          </cell>
          <cell r="F792">
            <v>1987</v>
          </cell>
          <cell r="G792">
            <v>8731</v>
          </cell>
          <cell r="H792" t="str">
            <v>3APHEE</v>
          </cell>
          <cell r="I792">
            <v>28870103</v>
          </cell>
        </row>
        <row r="793">
          <cell r="C793" t="str">
            <v>AMERICAN RECREATION GROUP</v>
          </cell>
          <cell r="D793">
            <v>1970</v>
          </cell>
          <cell r="E793">
            <v>1547</v>
          </cell>
          <cell r="F793">
            <v>1975</v>
          </cell>
          <cell r="G793">
            <v>5040</v>
          </cell>
          <cell r="H793" t="str">
            <v>ARG.3</v>
          </cell>
          <cell r="I793">
            <v>29197100</v>
          </cell>
        </row>
        <row r="794">
          <cell r="C794" t="str">
            <v>AMERICAN RENT-ALL INC</v>
          </cell>
          <cell r="D794">
            <v>1966</v>
          </cell>
          <cell r="E794">
            <v>1548</v>
          </cell>
          <cell r="F794">
            <v>1972</v>
          </cell>
          <cell r="G794">
            <v>7350</v>
          </cell>
          <cell r="H794" t="str">
            <v>ARAO.</v>
          </cell>
          <cell r="I794">
            <v>29231107</v>
          </cell>
        </row>
        <row r="795">
          <cell r="C795" t="str">
            <v>AMERICAN SAFETY EQUIP CORP</v>
          </cell>
          <cell r="D795">
            <v>1960</v>
          </cell>
          <cell r="E795">
            <v>1552</v>
          </cell>
          <cell r="F795">
            <v>1977</v>
          </cell>
          <cell r="G795">
            <v>3714</v>
          </cell>
          <cell r="H795" t="str">
            <v>ASQ.1</v>
          </cell>
          <cell r="I795">
            <v>29357100</v>
          </cell>
        </row>
        <row r="796">
          <cell r="C796" t="str">
            <v>AMERICAN SELF SERVICE STORES</v>
          </cell>
          <cell r="D796">
            <v>1960</v>
          </cell>
          <cell r="E796">
            <v>1557</v>
          </cell>
          <cell r="F796">
            <v>1969</v>
          </cell>
          <cell r="G796">
            <v>5661</v>
          </cell>
          <cell r="H796" t="str">
            <v>ASSS</v>
          </cell>
          <cell r="I796">
            <v>29573102</v>
          </cell>
        </row>
        <row r="797">
          <cell r="C797" t="str">
            <v>AMERICAN STANDARD BLDG SYS</v>
          </cell>
          <cell r="D797">
            <v>1974</v>
          </cell>
          <cell r="E797">
            <v>1566</v>
          </cell>
          <cell r="F797">
            <v>1989</v>
          </cell>
          <cell r="G797">
            <v>2452</v>
          </cell>
          <cell r="H797" t="str">
            <v>1271B</v>
          </cell>
          <cell r="I797">
            <v>29711108</v>
          </cell>
        </row>
        <row r="798">
          <cell r="C798" t="str">
            <v>AMERICAN STORES CO  -OLD</v>
          </cell>
          <cell r="D798">
            <v>1950</v>
          </cell>
          <cell r="E798">
            <v>1572</v>
          </cell>
          <cell r="F798">
            <v>1978</v>
          </cell>
          <cell r="G798">
            <v>5411</v>
          </cell>
          <cell r="H798" t="str">
            <v>ASE.2</v>
          </cell>
          <cell r="I798">
            <v>30095103</v>
          </cell>
        </row>
        <row r="799">
          <cell r="C799" t="str">
            <v>AMERICAN SURGERY CENTERS CP</v>
          </cell>
          <cell r="D799">
            <v>1980</v>
          </cell>
          <cell r="E799">
            <v>1575</v>
          </cell>
          <cell r="F799">
            <v>1993</v>
          </cell>
          <cell r="G799">
            <v>9995</v>
          </cell>
          <cell r="H799" t="str">
            <v>3SRGY</v>
          </cell>
          <cell r="I799">
            <v>30114102</v>
          </cell>
        </row>
        <row r="800">
          <cell r="C800" t="str">
            <v>AMERICAN TECHNICAL IND</v>
          </cell>
          <cell r="D800">
            <v>1964</v>
          </cell>
          <cell r="E800">
            <v>1578</v>
          </cell>
          <cell r="F800">
            <v>1979</v>
          </cell>
          <cell r="G800">
            <v>3990</v>
          </cell>
          <cell r="H800" t="str">
            <v>ATM.2</v>
          </cell>
          <cell r="I800">
            <v>30141105</v>
          </cell>
        </row>
        <row r="801">
          <cell r="C801" t="str">
            <v>AMERICAN TELECOMMUNICTNS-OLD</v>
          </cell>
          <cell r="D801">
            <v>1968</v>
          </cell>
          <cell r="E801">
            <v>1579</v>
          </cell>
          <cell r="F801">
            <v>1977</v>
          </cell>
          <cell r="G801">
            <v>3661</v>
          </cell>
          <cell r="H801" t="str">
            <v>AMTL.</v>
          </cell>
          <cell r="I801">
            <v>30154108</v>
          </cell>
        </row>
        <row r="802">
          <cell r="C802" t="str">
            <v>AMERICAN TELE &amp; TELEGRPH-PR</v>
          </cell>
          <cell r="D802">
            <v>1980</v>
          </cell>
          <cell r="E802">
            <v>1580</v>
          </cell>
          <cell r="F802">
            <v>1984</v>
          </cell>
          <cell r="G802">
            <v>4813</v>
          </cell>
          <cell r="H802" t="str">
            <v>T.P</v>
          </cell>
          <cell r="I802">
            <v>30177505</v>
          </cell>
        </row>
        <row r="803">
          <cell r="C803" t="str">
            <v>AMERICARE CORP</v>
          </cell>
          <cell r="D803">
            <v>1974</v>
          </cell>
          <cell r="E803">
            <v>1592</v>
          </cell>
          <cell r="F803">
            <v>1981</v>
          </cell>
          <cell r="G803">
            <v>8051</v>
          </cell>
          <cell r="H803" t="str">
            <v>1490B</v>
          </cell>
          <cell r="I803">
            <v>30598205</v>
          </cell>
        </row>
        <row r="804">
          <cell r="C804" t="str">
            <v>AMERIHEALTH INC/DE</v>
          </cell>
          <cell r="D804">
            <v>1984</v>
          </cell>
          <cell r="E804">
            <v>1597</v>
          </cell>
          <cell r="F804">
            <v>1993</v>
          </cell>
          <cell r="G804">
            <v>8062</v>
          </cell>
          <cell r="H804" t="str">
            <v>AHH.</v>
          </cell>
          <cell r="I804">
            <v>30912109</v>
          </cell>
        </row>
        <row r="805">
          <cell r="C805" t="str">
            <v>AMFOOD INDUSTRIES INC</v>
          </cell>
          <cell r="D805">
            <v>1974</v>
          </cell>
          <cell r="E805">
            <v>1601</v>
          </cell>
          <cell r="F805">
            <v>1985</v>
          </cell>
          <cell r="G805">
            <v>5812</v>
          </cell>
          <cell r="H805" t="str">
            <v>1363B</v>
          </cell>
          <cell r="I805">
            <v>31152101</v>
          </cell>
        </row>
        <row r="806">
          <cell r="C806" t="str">
            <v>AMTERRE DEVELOPMENT</v>
          </cell>
          <cell r="D806">
            <v>1962</v>
          </cell>
          <cell r="E806">
            <v>1626</v>
          </cell>
          <cell r="F806">
            <v>1980</v>
          </cell>
          <cell r="G806">
            <v>6512</v>
          </cell>
          <cell r="H806" t="str">
            <v>AMTD.1</v>
          </cell>
          <cell r="I806">
            <v>32342107</v>
          </cell>
        </row>
        <row r="807">
          <cell r="C807" t="str">
            <v>AUTOMATED MARKETING SYSTEM</v>
          </cell>
          <cell r="D807">
            <v>1965</v>
          </cell>
          <cell r="E807">
            <v>1883</v>
          </cell>
          <cell r="F807">
            <v>1981</v>
          </cell>
          <cell r="G807">
            <v>8742</v>
          </cell>
          <cell r="H807" t="str">
            <v>AMKT.1</v>
          </cell>
          <cell r="I807">
            <v>52849106</v>
          </cell>
        </row>
        <row r="808">
          <cell r="C808" t="str">
            <v>AMERICAN CDI CORP</v>
          </cell>
          <cell r="D808">
            <v>1983</v>
          </cell>
          <cell r="E808">
            <v>3119</v>
          </cell>
          <cell r="F808">
            <v>1986</v>
          </cell>
          <cell r="G808">
            <v>5047</v>
          </cell>
          <cell r="H808" t="str">
            <v>3ACDI.</v>
          </cell>
          <cell r="I808">
            <v>24808107</v>
          </cell>
        </row>
        <row r="809">
          <cell r="C809" t="str">
            <v>AMERICAN CMNTY DEVLOPMENT GP</v>
          </cell>
          <cell r="D809">
            <v>1974</v>
          </cell>
          <cell r="E809">
            <v>6300</v>
          </cell>
          <cell r="F809">
            <v>1989</v>
          </cell>
          <cell r="G809">
            <v>1531</v>
          </cell>
          <cell r="H809" t="str">
            <v>3ACDGE</v>
          </cell>
          <cell r="I809" t="str">
            <v>02520G101</v>
          </cell>
        </row>
        <row r="810">
          <cell r="C810" t="str">
            <v>AMTECH INTERNATIONAL</v>
          </cell>
          <cell r="D810">
            <v>1973</v>
          </cell>
          <cell r="E810">
            <v>7488</v>
          </cell>
          <cell r="F810">
            <v>1978</v>
          </cell>
          <cell r="G810">
            <v>3711</v>
          </cell>
          <cell r="H810" t="str">
            <v>1019B</v>
          </cell>
          <cell r="I810">
            <v>32330102</v>
          </cell>
        </row>
        <row r="811">
          <cell r="C811" t="str">
            <v>SCHRADER (ABE) CORP</v>
          </cell>
          <cell r="D811">
            <v>1969</v>
          </cell>
          <cell r="E811">
            <v>9471</v>
          </cell>
          <cell r="F811">
            <v>1983</v>
          </cell>
          <cell r="G811">
            <v>2330</v>
          </cell>
          <cell r="H811" t="str">
            <v>AMS.2</v>
          </cell>
          <cell r="I811">
            <v>808060107</v>
          </cell>
        </row>
        <row r="812">
          <cell r="C812" t="str">
            <v>AMPLIFY HIGH INCOME ETF</v>
          </cell>
          <cell r="D812">
            <v>2012</v>
          </cell>
          <cell r="E812">
            <v>11735</v>
          </cell>
          <cell r="F812">
            <v>2021</v>
          </cell>
          <cell r="G812">
            <v>6722</v>
          </cell>
          <cell r="H812" t="str">
            <v>YYY</v>
          </cell>
          <cell r="I812">
            <v>32108847</v>
          </cell>
        </row>
        <row r="813">
          <cell r="C813" t="str">
            <v>AMERICAN KEFIR CORP</v>
          </cell>
          <cell r="D813">
            <v>1984</v>
          </cell>
          <cell r="E813">
            <v>11927</v>
          </cell>
          <cell r="F813">
            <v>1989</v>
          </cell>
          <cell r="G813">
            <v>2020</v>
          </cell>
          <cell r="H813" t="str">
            <v>5716B</v>
          </cell>
          <cell r="I813">
            <v>27075100</v>
          </cell>
        </row>
        <row r="814">
          <cell r="C814" t="str">
            <v>AMERICAN HEALTH COMPANIES</v>
          </cell>
          <cell r="D814">
            <v>1981</v>
          </cell>
          <cell r="E814">
            <v>12376</v>
          </cell>
          <cell r="F814">
            <v>1987</v>
          </cell>
          <cell r="G814">
            <v>6794</v>
          </cell>
          <cell r="H814" t="str">
            <v>DIET.</v>
          </cell>
          <cell r="I814">
            <v>26489104</v>
          </cell>
        </row>
        <row r="815">
          <cell r="C815" t="str">
            <v>AMBASE CORP-OLD</v>
          </cell>
          <cell r="D815">
            <v>1985</v>
          </cell>
          <cell r="E815">
            <v>12487</v>
          </cell>
          <cell r="F815">
            <v>1990</v>
          </cell>
          <cell r="G815">
            <v>6331</v>
          </cell>
          <cell r="H815" t="str">
            <v>ABC.3</v>
          </cell>
          <cell r="I815" t="str">
            <v>02399Z107</v>
          </cell>
        </row>
        <row r="816">
          <cell r="C816" t="str">
            <v>AMERICAN SW FINL CORP</v>
          </cell>
          <cell r="D816">
            <v>1984</v>
          </cell>
          <cell r="E816">
            <v>12601</v>
          </cell>
          <cell r="F816">
            <v>1994</v>
          </cell>
          <cell r="G816">
            <v>6799</v>
          </cell>
          <cell r="H816" t="str">
            <v>4299B</v>
          </cell>
          <cell r="I816">
            <v>29707106</v>
          </cell>
        </row>
        <row r="817">
          <cell r="C817" t="str">
            <v>AMERICAN TV &amp; COMMUN  -CL A</v>
          </cell>
          <cell r="D817">
            <v>1983</v>
          </cell>
          <cell r="E817">
            <v>12793</v>
          </cell>
          <cell r="F817">
            <v>1991</v>
          </cell>
          <cell r="G817">
            <v>4841</v>
          </cell>
          <cell r="H817" t="str">
            <v>ATCMA</v>
          </cell>
          <cell r="I817">
            <v>30187108</v>
          </cell>
        </row>
        <row r="818">
          <cell r="C818" t="str">
            <v>AMERICAN CELLULAR NETWORK CP</v>
          </cell>
          <cell r="D818">
            <v>1983</v>
          </cell>
          <cell r="E818">
            <v>12841</v>
          </cell>
          <cell r="F818">
            <v>1987</v>
          </cell>
          <cell r="G818">
            <v>4812</v>
          </cell>
          <cell r="H818" t="str">
            <v>AMLL</v>
          </cell>
          <cell r="I818">
            <v>25060104</v>
          </cell>
        </row>
        <row r="819">
          <cell r="C819" t="str">
            <v>AMERISCRIBE CORP</v>
          </cell>
          <cell r="D819">
            <v>1963</v>
          </cell>
          <cell r="E819">
            <v>13216</v>
          </cell>
          <cell r="F819">
            <v>1992</v>
          </cell>
          <cell r="G819">
            <v>8744</v>
          </cell>
          <cell r="H819" t="str">
            <v>ACR.3</v>
          </cell>
          <cell r="I819">
            <v>30948103</v>
          </cell>
        </row>
        <row r="820">
          <cell r="C820" t="str">
            <v>A M E INC</v>
          </cell>
          <cell r="D820">
            <v>1982</v>
          </cell>
          <cell r="E820">
            <v>13255</v>
          </cell>
          <cell r="F820">
            <v>1988</v>
          </cell>
          <cell r="G820">
            <v>7819</v>
          </cell>
          <cell r="H820" t="str">
            <v>AMEA</v>
          </cell>
          <cell r="I820">
            <v>1676105</v>
          </cell>
        </row>
        <row r="821">
          <cell r="C821" t="str">
            <v>AMERICAN MEDICAL TECH INC</v>
          </cell>
          <cell r="D821">
            <v>1985</v>
          </cell>
          <cell r="E821">
            <v>13376</v>
          </cell>
          <cell r="F821">
            <v>1988</v>
          </cell>
          <cell r="G821">
            <v>3842</v>
          </cell>
          <cell r="H821" t="str">
            <v>AMMT</v>
          </cell>
          <cell r="I821">
            <v>27908102</v>
          </cell>
        </row>
        <row r="822">
          <cell r="C822" t="str">
            <v>AMERICAN CONSULTING CORP INC</v>
          </cell>
          <cell r="D822">
            <v>1986</v>
          </cell>
          <cell r="E822">
            <v>13652</v>
          </cell>
          <cell r="F822">
            <v>1987</v>
          </cell>
          <cell r="G822">
            <v>8742</v>
          </cell>
          <cell r="H822" t="str">
            <v>ACCI.</v>
          </cell>
          <cell r="I822">
            <v>25230103</v>
          </cell>
        </row>
        <row r="823">
          <cell r="C823" t="str">
            <v>ATRIUM MORTGAGE INVESTMENT</v>
          </cell>
          <cell r="D823">
            <v>2010</v>
          </cell>
          <cell r="E823">
            <v>14118</v>
          </cell>
          <cell r="F823">
            <v>2020</v>
          </cell>
          <cell r="G823">
            <v>6172</v>
          </cell>
          <cell r="H823" t="str">
            <v>AMIVF</v>
          </cell>
          <cell r="I823" t="str">
            <v>04964G100</v>
          </cell>
        </row>
        <row r="824">
          <cell r="C824" t="str">
            <v>AMERICAN INCOME PPTY  -LP</v>
          </cell>
          <cell r="D824">
            <v>1987</v>
          </cell>
          <cell r="E824">
            <v>14125</v>
          </cell>
          <cell r="F824">
            <v>1987</v>
          </cell>
          <cell r="G824">
            <v>6512</v>
          </cell>
          <cell r="H824" t="str">
            <v>IPS.1</v>
          </cell>
          <cell r="I824">
            <v>26738104</v>
          </cell>
        </row>
        <row r="825">
          <cell r="C825" t="str">
            <v>AMERICAN BANK CT WATERBURY</v>
          </cell>
          <cell r="D825">
            <v>1987</v>
          </cell>
          <cell r="E825">
            <v>14195</v>
          </cell>
          <cell r="F825">
            <v>2000</v>
          </cell>
          <cell r="G825">
            <v>6036</v>
          </cell>
          <cell r="H825" t="str">
            <v>BKC.1</v>
          </cell>
          <cell r="I825">
            <v>24327108</v>
          </cell>
        </row>
        <row r="826">
          <cell r="C826" t="str">
            <v>AMBASSADOR GENERAL PARTNRSHP</v>
          </cell>
          <cell r="D826">
            <v>1984</v>
          </cell>
          <cell r="E826">
            <v>14427</v>
          </cell>
          <cell r="F826">
            <v>1987</v>
          </cell>
          <cell r="G826">
            <v>6512</v>
          </cell>
          <cell r="H826" t="str">
            <v>5227B</v>
          </cell>
          <cell r="I826">
            <v>22904932</v>
          </cell>
        </row>
        <row r="827">
          <cell r="C827" t="str">
            <v>AMERICAN SAVINGS BANK-NY</v>
          </cell>
          <cell r="D827">
            <v>1985</v>
          </cell>
          <cell r="E827">
            <v>14488</v>
          </cell>
          <cell r="F827">
            <v>2011</v>
          </cell>
          <cell r="G827">
            <v>6036</v>
          </cell>
          <cell r="H827" t="str">
            <v>7565B</v>
          </cell>
          <cell r="I827">
            <v>29404100</v>
          </cell>
        </row>
        <row r="828">
          <cell r="C828" t="str">
            <v>AMERICAN CREDIT OPTICAL/DE</v>
          </cell>
          <cell r="D828">
            <v>1988</v>
          </cell>
          <cell r="E828">
            <v>16270</v>
          </cell>
          <cell r="F828">
            <v>1990</v>
          </cell>
          <cell r="G828">
            <v>5990</v>
          </cell>
          <cell r="H828" t="str">
            <v>ACOI</v>
          </cell>
          <cell r="I828">
            <v>25287103</v>
          </cell>
        </row>
        <row r="829">
          <cell r="C829" t="str">
            <v>AMEX EXPLORATION INC</v>
          </cell>
          <cell r="D829">
            <v>2011</v>
          </cell>
          <cell r="E829">
            <v>17041</v>
          </cell>
          <cell r="F829">
            <v>2020</v>
          </cell>
          <cell r="G829">
            <v>1040</v>
          </cell>
          <cell r="H829" t="str">
            <v>AMXEF</v>
          </cell>
          <cell r="I829" t="str">
            <v>03114B102</v>
          </cell>
        </row>
        <row r="830">
          <cell r="C830" t="str">
            <v>AMERICAN BANCORP/OH</v>
          </cell>
          <cell r="D830">
            <v>1982</v>
          </cell>
          <cell r="E830">
            <v>17348</v>
          </cell>
          <cell r="F830">
            <v>2000</v>
          </cell>
          <cell r="G830">
            <v>6020</v>
          </cell>
          <cell r="H830" t="str">
            <v>AMBC.</v>
          </cell>
          <cell r="I830">
            <v>24076408</v>
          </cell>
        </row>
        <row r="831">
          <cell r="C831" t="str">
            <v>AMERICAN HOTEL INCM PROP LP</v>
          </cell>
          <cell r="D831">
            <v>2010</v>
          </cell>
          <cell r="E831">
            <v>17380</v>
          </cell>
          <cell r="F831">
            <v>2020</v>
          </cell>
          <cell r="G831">
            <v>6798</v>
          </cell>
          <cell r="H831" t="str">
            <v>AHOTF</v>
          </cell>
          <cell r="I831">
            <v>26695106</v>
          </cell>
        </row>
        <row r="832">
          <cell r="C832" t="str">
            <v>AUTOMODULAR CORP</v>
          </cell>
          <cell r="D832">
            <v>1993</v>
          </cell>
          <cell r="E832">
            <v>19976</v>
          </cell>
          <cell r="F832">
            <v>2016</v>
          </cell>
          <cell r="G832">
            <v>3714</v>
          </cell>
          <cell r="H832" t="str">
            <v>AMZKF.1</v>
          </cell>
          <cell r="I832" t="str">
            <v>05328X101</v>
          </cell>
        </row>
        <row r="833">
          <cell r="C833" t="str">
            <v>AMERICAN BRANDS INC-PRE FASB</v>
          </cell>
          <cell r="D833">
            <v>1969</v>
          </cell>
          <cell r="E833">
            <v>20363</v>
          </cell>
          <cell r="F833">
            <v>1993</v>
          </cell>
          <cell r="G833">
            <v>2111</v>
          </cell>
          <cell r="H833" t="str">
            <v>AMB.F</v>
          </cell>
          <cell r="I833" t="str">
            <v>02499Z932</v>
          </cell>
        </row>
        <row r="834">
          <cell r="C834" t="str">
            <v>AMERICAN PACIFIC BANK  -CL B</v>
          </cell>
          <cell r="D834">
            <v>1990</v>
          </cell>
          <cell r="E834">
            <v>21166</v>
          </cell>
          <cell r="F834">
            <v>2003</v>
          </cell>
          <cell r="G834">
            <v>6020</v>
          </cell>
          <cell r="H834" t="str">
            <v>AMPB</v>
          </cell>
          <cell r="I834" t="str">
            <v>02837P307</v>
          </cell>
        </row>
        <row r="835">
          <cell r="C835" t="str">
            <v>AMERICAN EDUCATIONAL PRODUCT</v>
          </cell>
          <cell r="D835">
            <v>1989</v>
          </cell>
          <cell r="E835">
            <v>21252</v>
          </cell>
          <cell r="F835">
            <v>2000</v>
          </cell>
          <cell r="G835">
            <v>2741</v>
          </cell>
          <cell r="H835" t="str">
            <v>AMEP.1</v>
          </cell>
          <cell r="I835" t="str">
            <v>02553T202</v>
          </cell>
        </row>
        <row r="836">
          <cell r="C836" t="str">
            <v>AMERN ARCHITECTURAL PDS CORP</v>
          </cell>
          <cell r="D836">
            <v>1996</v>
          </cell>
          <cell r="E836">
            <v>21332</v>
          </cell>
          <cell r="F836">
            <v>2000</v>
          </cell>
          <cell r="G836">
            <v>3442</v>
          </cell>
          <cell r="H836" t="str">
            <v>3AAPCE</v>
          </cell>
          <cell r="I836">
            <v>23857105</v>
          </cell>
        </row>
        <row r="837">
          <cell r="C837" t="str">
            <v>AMISK INC  -CL A</v>
          </cell>
          <cell r="D837">
            <v>1988</v>
          </cell>
          <cell r="E837">
            <v>21809</v>
          </cell>
          <cell r="F837">
            <v>2006</v>
          </cell>
          <cell r="G837">
            <v>6799</v>
          </cell>
          <cell r="H837" t="str">
            <v>AS.Z</v>
          </cell>
          <cell r="I837">
            <v>3.1530000000000003E+111</v>
          </cell>
        </row>
        <row r="838">
          <cell r="C838" t="str">
            <v>ETFIS SER TR I INFRACAP MLP</v>
          </cell>
          <cell r="D838">
            <v>2014</v>
          </cell>
          <cell r="E838">
            <v>21903</v>
          </cell>
          <cell r="F838">
            <v>2021</v>
          </cell>
          <cell r="G838">
            <v>6722</v>
          </cell>
          <cell r="H838" t="str">
            <v>AMZA</v>
          </cell>
          <cell r="I838" t="str">
            <v>26923G772</v>
          </cell>
        </row>
        <row r="839">
          <cell r="C839" t="str">
            <v>AMERI HOLDINGS INC</v>
          </cell>
          <cell r="D839">
            <v>2013</v>
          </cell>
          <cell r="E839">
            <v>24199</v>
          </cell>
          <cell r="F839">
            <v>2019</v>
          </cell>
          <cell r="G839">
            <v>7370</v>
          </cell>
          <cell r="H839" t="str">
            <v>AMRH</v>
          </cell>
          <cell r="I839" t="str">
            <v>02362F302</v>
          </cell>
        </row>
        <row r="840">
          <cell r="C840" t="str">
            <v>AMERICAN NATURAL ENERGY CORP</v>
          </cell>
          <cell r="D840">
            <v>1988</v>
          </cell>
          <cell r="E840">
            <v>26685</v>
          </cell>
          <cell r="F840">
            <v>1993</v>
          </cell>
          <cell r="G840">
            <v>1311</v>
          </cell>
          <cell r="H840" t="str">
            <v>ANEC.1</v>
          </cell>
          <cell r="I840">
            <v>28606101</v>
          </cell>
        </row>
        <row r="841">
          <cell r="C841" t="str">
            <v>AMPLIFY ONLINE RETAIL ETF</v>
          </cell>
          <cell r="D841">
            <v>2016</v>
          </cell>
          <cell r="E841">
            <v>27204</v>
          </cell>
          <cell r="F841">
            <v>2021</v>
          </cell>
          <cell r="G841">
            <v>6722</v>
          </cell>
          <cell r="H841" t="str">
            <v>IBUY</v>
          </cell>
          <cell r="I841">
            <v>32108102</v>
          </cell>
        </row>
        <row r="842">
          <cell r="C842" t="str">
            <v>ALLIANCE MMA INC</v>
          </cell>
          <cell r="D842">
            <v>2015</v>
          </cell>
          <cell r="E842">
            <v>27868</v>
          </cell>
          <cell r="F842">
            <v>2017</v>
          </cell>
          <cell r="G842">
            <v>7900</v>
          </cell>
          <cell r="H842" t="str">
            <v>AMMA</v>
          </cell>
          <cell r="I842">
            <v>18626101</v>
          </cell>
        </row>
        <row r="843">
          <cell r="C843" t="str">
            <v>AMPLIFY YIELDSHS SENIOR LN</v>
          </cell>
          <cell r="D843">
            <v>2016</v>
          </cell>
          <cell r="E843">
            <v>28198</v>
          </cell>
          <cell r="F843">
            <v>2017</v>
          </cell>
          <cell r="G843">
            <v>6722</v>
          </cell>
          <cell r="H843" t="str">
            <v>YESR</v>
          </cell>
          <cell r="I843">
            <v>32108300</v>
          </cell>
        </row>
        <row r="844">
          <cell r="C844" t="str">
            <v>AMBER ENERGY INC</v>
          </cell>
          <cell r="D844">
            <v>1994</v>
          </cell>
          <cell r="E844">
            <v>28566</v>
          </cell>
          <cell r="F844">
            <v>1997</v>
          </cell>
          <cell r="G844">
            <v>1311</v>
          </cell>
          <cell r="H844" t="str">
            <v>AMB.2</v>
          </cell>
          <cell r="I844">
            <v>22910103</v>
          </cell>
        </row>
        <row r="845">
          <cell r="C845" t="str">
            <v>AMERICAN CUSTOMER SATISF ETF</v>
          </cell>
          <cell r="D845">
            <v>2016</v>
          </cell>
          <cell r="E845">
            <v>28818</v>
          </cell>
          <cell r="F845">
            <v>2021</v>
          </cell>
          <cell r="G845">
            <v>6722</v>
          </cell>
          <cell r="H845" t="str">
            <v>ACSI</v>
          </cell>
          <cell r="I845">
            <v>886364710</v>
          </cell>
        </row>
        <row r="846">
          <cell r="C846" t="str">
            <v>AMERN NATL SVGS BK FSB/MD</v>
          </cell>
          <cell r="D846">
            <v>1993</v>
          </cell>
          <cell r="E846">
            <v>29110</v>
          </cell>
          <cell r="F846">
            <v>1994</v>
          </cell>
          <cell r="G846">
            <v>6035</v>
          </cell>
          <cell r="H846" t="str">
            <v>ANBK.</v>
          </cell>
          <cell r="I846" t="str">
            <v>02860K100</v>
          </cell>
        </row>
        <row r="847">
          <cell r="C847" t="str">
            <v>AMPLIFY CWP ENHANCED DV INCM</v>
          </cell>
          <cell r="D847">
            <v>2017</v>
          </cell>
          <cell r="E847">
            <v>29510</v>
          </cell>
          <cell r="F847">
            <v>2021</v>
          </cell>
          <cell r="G847">
            <v>6722</v>
          </cell>
          <cell r="H847" t="str">
            <v>DIVO</v>
          </cell>
          <cell r="I847">
            <v>32108409</v>
          </cell>
        </row>
        <row r="848">
          <cell r="C848" t="str">
            <v>AMERICAN EAGLE GROUP IN -OLD</v>
          </cell>
          <cell r="D848">
            <v>1989</v>
          </cell>
          <cell r="E848">
            <v>30183</v>
          </cell>
          <cell r="F848">
            <v>1997</v>
          </cell>
          <cell r="G848">
            <v>6331</v>
          </cell>
          <cell r="H848" t="str">
            <v>3AEGP.1</v>
          </cell>
          <cell r="I848" t="str">
            <v>02599B934</v>
          </cell>
        </row>
        <row r="849">
          <cell r="C849" t="str">
            <v>AMPLIPHI BIOSCIENCES CORP</v>
          </cell>
          <cell r="D849">
            <v>1993</v>
          </cell>
          <cell r="E849">
            <v>30236</v>
          </cell>
          <cell r="F849">
            <v>2018</v>
          </cell>
          <cell r="G849">
            <v>2836</v>
          </cell>
          <cell r="H849" t="str">
            <v>APHB</v>
          </cell>
          <cell r="I849" t="str">
            <v>03211P301</v>
          </cell>
        </row>
        <row r="850">
          <cell r="C850" t="str">
            <v>AMPLIFY YLDSHR OL MLP IN ETF</v>
          </cell>
          <cell r="D850">
            <v>2017</v>
          </cell>
          <cell r="E850">
            <v>31584</v>
          </cell>
          <cell r="F850">
            <v>2017</v>
          </cell>
          <cell r="G850">
            <v>6722</v>
          </cell>
          <cell r="H850" t="str">
            <v>AMLX.1</v>
          </cell>
          <cell r="I850">
            <v>32108508</v>
          </cell>
        </row>
        <row r="851">
          <cell r="C851" t="str">
            <v>ISHARES RU 1000 PR US RV ETF</v>
          </cell>
          <cell r="D851">
            <v>2017</v>
          </cell>
          <cell r="E851">
            <v>32304</v>
          </cell>
          <cell r="F851">
            <v>2020</v>
          </cell>
          <cell r="G851">
            <v>6722</v>
          </cell>
          <cell r="H851" t="str">
            <v>AMCA</v>
          </cell>
          <cell r="I851" t="str">
            <v>46435G169</v>
          </cell>
        </row>
        <row r="852">
          <cell r="C852" t="str">
            <v>AMERICAN CENTRY DIV CORP ETF</v>
          </cell>
          <cell r="D852">
            <v>2018</v>
          </cell>
          <cell r="E852">
            <v>32943</v>
          </cell>
          <cell r="F852">
            <v>2021</v>
          </cell>
          <cell r="G852">
            <v>6722</v>
          </cell>
          <cell r="H852" t="str">
            <v>KORP</v>
          </cell>
          <cell r="I852">
            <v>25072109</v>
          </cell>
        </row>
        <row r="853">
          <cell r="C853" t="str">
            <v>AMRCN CNTRY STOXX US VAL ETF</v>
          </cell>
          <cell r="D853">
            <v>2018</v>
          </cell>
          <cell r="E853">
            <v>32944</v>
          </cell>
          <cell r="F853">
            <v>2021</v>
          </cell>
          <cell r="G853">
            <v>6722</v>
          </cell>
          <cell r="H853" t="str">
            <v>VALQ</v>
          </cell>
          <cell r="I853">
            <v>25072208</v>
          </cell>
        </row>
        <row r="854">
          <cell r="C854" t="str">
            <v>AMPLIFY TRNSFRMTNL DT SH ETF</v>
          </cell>
          <cell r="D854">
            <v>2018</v>
          </cell>
          <cell r="E854">
            <v>32952</v>
          </cell>
          <cell r="F854">
            <v>2021</v>
          </cell>
          <cell r="G854">
            <v>6722</v>
          </cell>
          <cell r="H854" t="str">
            <v>BLOK</v>
          </cell>
          <cell r="I854">
            <v>32108607</v>
          </cell>
        </row>
        <row r="855">
          <cell r="C855" t="str">
            <v>ATLAS HOLDINGS INC -REDH</v>
          </cell>
          <cell r="D855">
            <v>2016</v>
          </cell>
          <cell r="E855">
            <v>33214</v>
          </cell>
          <cell r="F855">
            <v>2017</v>
          </cell>
          <cell r="G855">
            <v>2834</v>
          </cell>
          <cell r="H855" t="str">
            <v>AMRX.2</v>
          </cell>
          <cell r="I855" t="str">
            <v>04999H933</v>
          </cell>
        </row>
        <row r="856">
          <cell r="C856" t="str">
            <v>AM RESOURES CORP</v>
          </cell>
          <cell r="D856">
            <v>2016</v>
          </cell>
          <cell r="E856">
            <v>33344</v>
          </cell>
          <cell r="F856">
            <v>2020</v>
          </cell>
          <cell r="G856">
            <v>1220</v>
          </cell>
          <cell r="H856" t="str">
            <v>AMRCF</v>
          </cell>
          <cell r="I856" t="str">
            <v>00179A102</v>
          </cell>
        </row>
        <row r="857">
          <cell r="C857" t="str">
            <v>AMPLIFY ADVANCED BATTERY MET</v>
          </cell>
          <cell r="D857">
            <v>2018</v>
          </cell>
          <cell r="E857">
            <v>33620</v>
          </cell>
          <cell r="F857">
            <v>2021</v>
          </cell>
          <cell r="G857">
            <v>6722</v>
          </cell>
          <cell r="H857" t="str">
            <v>BATT</v>
          </cell>
          <cell r="I857">
            <v>32108805</v>
          </cell>
        </row>
        <row r="858">
          <cell r="C858" t="str">
            <v>AMPLIFY EASI TACTICL GRO ETF</v>
          </cell>
          <cell r="D858">
            <v>2018</v>
          </cell>
          <cell r="E858">
            <v>33663</v>
          </cell>
          <cell r="F858">
            <v>2019</v>
          </cell>
          <cell r="G858">
            <v>6722</v>
          </cell>
          <cell r="H858" t="str">
            <v>EASI</v>
          </cell>
          <cell r="I858">
            <v>32108706</v>
          </cell>
        </row>
        <row r="859">
          <cell r="C859" t="str">
            <v>AMERICAN CENT DIV MUN BD ETF</v>
          </cell>
          <cell r="D859">
            <v>2018</v>
          </cell>
          <cell r="E859">
            <v>34120</v>
          </cell>
          <cell r="F859">
            <v>2021</v>
          </cell>
          <cell r="G859">
            <v>6722</v>
          </cell>
          <cell r="H859" t="str">
            <v>TAXF</v>
          </cell>
          <cell r="I859">
            <v>25072505</v>
          </cell>
        </row>
        <row r="860">
          <cell r="C860" t="str">
            <v>AMRCN CENT QLTY DIV INTL ETF</v>
          </cell>
          <cell r="D860">
            <v>2018</v>
          </cell>
          <cell r="E860">
            <v>34121</v>
          </cell>
          <cell r="F860">
            <v>2021</v>
          </cell>
          <cell r="G860">
            <v>6722</v>
          </cell>
          <cell r="H860" t="str">
            <v>QINT</v>
          </cell>
          <cell r="I860">
            <v>25072406</v>
          </cell>
        </row>
        <row r="861">
          <cell r="C861" t="str">
            <v>AMRCN CENT STOXX US QLTY ETF</v>
          </cell>
          <cell r="D861">
            <v>2018</v>
          </cell>
          <cell r="E861">
            <v>34122</v>
          </cell>
          <cell r="F861">
            <v>2021</v>
          </cell>
          <cell r="G861">
            <v>6722</v>
          </cell>
          <cell r="H861" t="str">
            <v>QGRO</v>
          </cell>
          <cell r="I861">
            <v>25072307</v>
          </cell>
        </row>
        <row r="862">
          <cell r="C862" t="str">
            <v>AMCI ACQUISITION CORP</v>
          </cell>
          <cell r="D862">
            <v>2018</v>
          </cell>
          <cell r="E862">
            <v>34346</v>
          </cell>
          <cell r="F862">
            <v>2019</v>
          </cell>
          <cell r="G862">
            <v>9995</v>
          </cell>
          <cell r="H862" t="str">
            <v>AMCI.2</v>
          </cell>
          <cell r="I862" t="str">
            <v>00165R101</v>
          </cell>
        </row>
        <row r="863">
          <cell r="C863" t="str">
            <v>AMPLIFY INTL ONLINE RETL ETF</v>
          </cell>
          <cell r="D863">
            <v>2019</v>
          </cell>
          <cell r="E863">
            <v>34737</v>
          </cell>
          <cell r="F863">
            <v>2021</v>
          </cell>
          <cell r="G863">
            <v>6722</v>
          </cell>
          <cell r="H863" t="str">
            <v>EMFQ</v>
          </cell>
          <cell r="I863">
            <v>32108870</v>
          </cell>
        </row>
        <row r="864">
          <cell r="C864" t="str">
            <v>AMPLIFY LENDI CRWDFUDING ETF</v>
          </cell>
          <cell r="D864">
            <v>2019</v>
          </cell>
          <cell r="E864">
            <v>35193</v>
          </cell>
          <cell r="F864">
            <v>2020</v>
          </cell>
          <cell r="G864">
            <v>6722</v>
          </cell>
          <cell r="H864" t="str">
            <v>LEND</v>
          </cell>
          <cell r="I864">
            <v>32108862</v>
          </cell>
        </row>
        <row r="865">
          <cell r="C865" t="str">
            <v>QRAFT AI US LRGE CAP MTM ETF</v>
          </cell>
          <cell r="D865">
            <v>2019</v>
          </cell>
          <cell r="E865">
            <v>35225</v>
          </cell>
          <cell r="F865">
            <v>2021</v>
          </cell>
          <cell r="G865">
            <v>6722</v>
          </cell>
          <cell r="H865" t="str">
            <v>AMOM</v>
          </cell>
          <cell r="I865" t="str">
            <v>30151E780</v>
          </cell>
        </row>
        <row r="866">
          <cell r="C866" t="str">
            <v>AMPLIFY SEYMOUR CANNABIS ETF</v>
          </cell>
          <cell r="D866">
            <v>2019</v>
          </cell>
          <cell r="E866">
            <v>35496</v>
          </cell>
          <cell r="F866">
            <v>2021</v>
          </cell>
          <cell r="G866">
            <v>6722</v>
          </cell>
          <cell r="H866" t="str">
            <v>CNBS</v>
          </cell>
          <cell r="I866">
            <v>32108854</v>
          </cell>
        </row>
        <row r="867">
          <cell r="C867" t="str">
            <v>AMPLIFY BLCKSWN GTH &amp; TC ETF</v>
          </cell>
          <cell r="D867">
            <v>2019</v>
          </cell>
          <cell r="E867">
            <v>35584</v>
          </cell>
          <cell r="F867">
            <v>2021</v>
          </cell>
          <cell r="G867">
            <v>6722</v>
          </cell>
          <cell r="H867" t="str">
            <v>SWAN</v>
          </cell>
          <cell r="I867">
            <v>32108888</v>
          </cell>
        </row>
        <row r="868">
          <cell r="C868" t="str">
            <v>AMPLITUDE HEALTH ACQ</v>
          </cell>
          <cell r="D868">
            <v>2019</v>
          </cell>
          <cell r="E868">
            <v>35854</v>
          </cell>
          <cell r="F868">
            <v>2020</v>
          </cell>
          <cell r="G868">
            <v>9995</v>
          </cell>
          <cell r="H868" t="str">
            <v>AMHC</v>
          </cell>
          <cell r="I868" t="str">
            <v>03212A105</v>
          </cell>
        </row>
        <row r="869">
          <cell r="C869" t="str">
            <v>AMERICAN CEN FOC DN GRH ETF</v>
          </cell>
          <cell r="D869">
            <v>2020</v>
          </cell>
          <cell r="E869">
            <v>36354</v>
          </cell>
          <cell r="F869">
            <v>2021</v>
          </cell>
          <cell r="G869">
            <v>6722</v>
          </cell>
          <cell r="H869" t="str">
            <v>FDG</v>
          </cell>
          <cell r="I869">
            <v>25072810</v>
          </cell>
        </row>
        <row r="870">
          <cell r="C870" t="str">
            <v>AMERICAN CENTURY FOCUD VA ET</v>
          </cell>
          <cell r="D870">
            <v>2020</v>
          </cell>
          <cell r="E870">
            <v>36355</v>
          </cell>
          <cell r="F870">
            <v>2021</v>
          </cell>
          <cell r="G870">
            <v>6722</v>
          </cell>
          <cell r="H870" t="str">
            <v>FLV</v>
          </cell>
          <cell r="I870">
            <v>25072794</v>
          </cell>
        </row>
        <row r="871">
          <cell r="C871" t="str">
            <v>AMERI CEN MID CAP IMPACT ETF</v>
          </cell>
          <cell r="D871">
            <v>2020</v>
          </cell>
          <cell r="E871">
            <v>36749</v>
          </cell>
          <cell r="F871">
            <v>2021</v>
          </cell>
          <cell r="G871">
            <v>6722</v>
          </cell>
          <cell r="H871" t="str">
            <v>MID</v>
          </cell>
          <cell r="I871">
            <v>25072760</v>
          </cell>
        </row>
        <row r="872">
          <cell r="C872" t="str">
            <v>AMERICAN CENTURY SUST EQ ETF</v>
          </cell>
          <cell r="D872">
            <v>2020</v>
          </cell>
          <cell r="E872">
            <v>36750</v>
          </cell>
          <cell r="F872">
            <v>2021</v>
          </cell>
          <cell r="G872">
            <v>6722</v>
          </cell>
          <cell r="H872" t="str">
            <v>ESGA</v>
          </cell>
          <cell r="I872">
            <v>25072752</v>
          </cell>
        </row>
        <row r="873">
          <cell r="C873" t="str">
            <v>EMLES MADE IN AMERICA ETF</v>
          </cell>
          <cell r="D873">
            <v>2020</v>
          </cell>
          <cell r="E873">
            <v>37218</v>
          </cell>
          <cell r="F873">
            <v>2021</v>
          </cell>
          <cell r="G873">
            <v>6722</v>
          </cell>
          <cell r="H873" t="str">
            <v>AMER</v>
          </cell>
          <cell r="I873">
            <v>291361707</v>
          </cell>
        </row>
        <row r="874">
          <cell r="C874" t="str">
            <v>AMERICA CONSERV VALUES ETF</v>
          </cell>
          <cell r="D874">
            <v>2020</v>
          </cell>
          <cell r="E874">
            <v>37317</v>
          </cell>
          <cell r="F874">
            <v>2021</v>
          </cell>
          <cell r="G874">
            <v>6722</v>
          </cell>
          <cell r="H874" t="str">
            <v>ACVF</v>
          </cell>
          <cell r="I874" t="str">
            <v>26923N108</v>
          </cell>
        </row>
        <row r="875">
          <cell r="C875" t="str">
            <v>AMPLIFY PURE JU GOLD MIN ETF</v>
          </cell>
          <cell r="D875">
            <v>2020</v>
          </cell>
          <cell r="E875">
            <v>37457</v>
          </cell>
          <cell r="F875">
            <v>2021</v>
          </cell>
          <cell r="G875">
            <v>6722</v>
          </cell>
          <cell r="H875" t="str">
            <v>JGLD</v>
          </cell>
          <cell r="I875">
            <v>32108839</v>
          </cell>
        </row>
        <row r="876">
          <cell r="C876" t="str">
            <v>AMERICAN CENTURY LOW VOL ETF</v>
          </cell>
          <cell r="D876">
            <v>2021</v>
          </cell>
          <cell r="E876">
            <v>37767</v>
          </cell>
          <cell r="F876">
            <v>2021</v>
          </cell>
          <cell r="G876">
            <v>6722</v>
          </cell>
          <cell r="H876" t="str">
            <v>LVOL</v>
          </cell>
          <cell r="I876">
            <v>25072513</v>
          </cell>
        </row>
        <row r="877">
          <cell r="C877" t="str">
            <v>AMPLIFY BLACKSWAN ISWN ETF</v>
          </cell>
          <cell r="D877">
            <v>2021</v>
          </cell>
          <cell r="E877">
            <v>37894</v>
          </cell>
          <cell r="F877">
            <v>2021</v>
          </cell>
          <cell r="G877">
            <v>6722</v>
          </cell>
          <cell r="H877" t="str">
            <v>ISWN</v>
          </cell>
          <cell r="I877">
            <v>32108821</v>
          </cell>
        </row>
        <row r="878">
          <cell r="C878" t="str">
            <v>AMERICAN CENTURY QUA PRE ETF</v>
          </cell>
          <cell r="D878">
            <v>2021</v>
          </cell>
          <cell r="E878">
            <v>38136</v>
          </cell>
          <cell r="F878">
            <v>2021</v>
          </cell>
          <cell r="G878">
            <v>6722</v>
          </cell>
          <cell r="H878" t="str">
            <v>QPFF</v>
          </cell>
          <cell r="I878">
            <v>25072539</v>
          </cell>
        </row>
        <row r="879">
          <cell r="C879" t="str">
            <v>AMERICAN CENTURY QUA CON ETF</v>
          </cell>
          <cell r="D879">
            <v>2021</v>
          </cell>
          <cell r="E879">
            <v>38137</v>
          </cell>
          <cell r="F879">
            <v>2021</v>
          </cell>
          <cell r="G879">
            <v>6722</v>
          </cell>
          <cell r="H879" t="str">
            <v>QCON</v>
          </cell>
          <cell r="I879">
            <v>25072521</v>
          </cell>
        </row>
        <row r="880">
          <cell r="C880" t="str">
            <v>AMPLIFY CLEANER LIV ETF</v>
          </cell>
          <cell r="D880">
            <v>2021</v>
          </cell>
          <cell r="E880">
            <v>39095</v>
          </cell>
          <cell r="F880">
            <v>2021</v>
          </cell>
          <cell r="G880">
            <v>6722</v>
          </cell>
          <cell r="H880" t="str">
            <v>DTOX</v>
          </cell>
          <cell r="I880">
            <v>32108813</v>
          </cell>
        </row>
        <row r="881">
          <cell r="C881" t="str">
            <v>AMERICAN CENT EMERG MKTS ETF</v>
          </cell>
          <cell r="D881">
            <v>2021</v>
          </cell>
          <cell r="E881">
            <v>39143</v>
          </cell>
          <cell r="F881">
            <v>2021</v>
          </cell>
          <cell r="G881">
            <v>6722</v>
          </cell>
          <cell r="H881" t="str">
            <v>AEMB</v>
          </cell>
          <cell r="I881">
            <v>25072414</v>
          </cell>
        </row>
        <row r="882">
          <cell r="C882" t="str">
            <v>AMERICAN CENT MLTSC INC ETF</v>
          </cell>
          <cell r="D882">
            <v>2021</v>
          </cell>
          <cell r="E882">
            <v>39144</v>
          </cell>
          <cell r="F882">
            <v>2021</v>
          </cell>
          <cell r="G882">
            <v>6722</v>
          </cell>
          <cell r="H882" t="str">
            <v>MUSI</v>
          </cell>
          <cell r="I882">
            <v>25072398</v>
          </cell>
        </row>
        <row r="883">
          <cell r="C883" t="str">
            <v>AMERICAN CNTY SSTNBL GRW ETF</v>
          </cell>
          <cell r="D883">
            <v>2021</v>
          </cell>
          <cell r="E883">
            <v>39145</v>
          </cell>
          <cell r="F883">
            <v>2021</v>
          </cell>
          <cell r="G883">
            <v>6722</v>
          </cell>
          <cell r="H883" t="str">
            <v>ESGY</v>
          </cell>
          <cell r="I883">
            <v>25072380</v>
          </cell>
        </row>
        <row r="884">
          <cell r="C884" t="str">
            <v>AMPLIFY THMTC ALLSTARS ETF</v>
          </cell>
          <cell r="D884">
            <v>2021</v>
          </cell>
          <cell r="E884">
            <v>39299</v>
          </cell>
          <cell r="F884">
            <v>2021</v>
          </cell>
          <cell r="G884">
            <v>6722</v>
          </cell>
          <cell r="H884" t="str">
            <v>MVPS</v>
          </cell>
          <cell r="I884">
            <v>32108797</v>
          </cell>
        </row>
        <row r="885">
          <cell r="C885" t="str">
            <v>AMPLIFY DIGI &amp; ONLI TRAD ETF</v>
          </cell>
          <cell r="D885">
            <v>2021</v>
          </cell>
          <cell r="E885">
            <v>39713</v>
          </cell>
          <cell r="F885">
            <v>2021</v>
          </cell>
          <cell r="G885">
            <v>6722</v>
          </cell>
          <cell r="H885" t="str">
            <v>BIDS</v>
          </cell>
          <cell r="I885">
            <v>32108771</v>
          </cell>
        </row>
        <row r="886">
          <cell r="C886" t="str">
            <v>RH HEDGED MULTI-ASSET ETF</v>
          </cell>
          <cell r="D886">
            <v>2021</v>
          </cell>
          <cell r="E886">
            <v>40257</v>
          </cell>
          <cell r="F886">
            <v>2021</v>
          </cell>
          <cell r="G886">
            <v>6722</v>
          </cell>
          <cell r="H886" t="str">
            <v>AMAX</v>
          </cell>
          <cell r="I886" t="str">
            <v>85521B783</v>
          </cell>
        </row>
        <row r="887">
          <cell r="C887" t="str">
            <v>AMERICAN CENTURY SELECT ETF</v>
          </cell>
          <cell r="D887">
            <v>2021</v>
          </cell>
          <cell r="E887">
            <v>40286</v>
          </cell>
          <cell r="F887">
            <v>2021</v>
          </cell>
          <cell r="G887">
            <v>6722</v>
          </cell>
          <cell r="H887" t="str">
            <v>AHYB</v>
          </cell>
          <cell r="I887">
            <v>25072331</v>
          </cell>
        </row>
        <row r="888">
          <cell r="C888" t="str">
            <v>AMPLIFY BLACKSWAN TECH ETF</v>
          </cell>
          <cell r="D888">
            <v>2021</v>
          </cell>
          <cell r="E888">
            <v>40389</v>
          </cell>
          <cell r="F888">
            <v>2021</v>
          </cell>
          <cell r="G888">
            <v>6722</v>
          </cell>
          <cell r="H888" t="str">
            <v>QSWN</v>
          </cell>
          <cell r="I888">
            <v>32108755</v>
          </cell>
        </row>
        <row r="889">
          <cell r="C889" t="str">
            <v>AMT INTL MINING CORP</v>
          </cell>
          <cell r="D889">
            <v>1995</v>
          </cell>
          <cell r="E889">
            <v>63249</v>
          </cell>
          <cell r="F889">
            <v>2000</v>
          </cell>
          <cell r="G889">
            <v>1000</v>
          </cell>
          <cell r="H889" t="str">
            <v>AAI.</v>
          </cell>
          <cell r="I889">
            <v>1983105</v>
          </cell>
        </row>
        <row r="890">
          <cell r="C890" t="str">
            <v>AMERICAN GENERAL HOSPITALITY</v>
          </cell>
          <cell r="D890">
            <v>1993</v>
          </cell>
          <cell r="E890">
            <v>63373</v>
          </cell>
          <cell r="F890">
            <v>1997</v>
          </cell>
          <cell r="G890">
            <v>6798</v>
          </cell>
          <cell r="H890" t="str">
            <v>AGT.1</v>
          </cell>
          <cell r="I890">
            <v>25930108</v>
          </cell>
        </row>
        <row r="891">
          <cell r="C891" t="str">
            <v>AMICA MATURE LIFESTYLES INC</v>
          </cell>
          <cell r="D891">
            <v>1999</v>
          </cell>
          <cell r="E891">
            <v>64590</v>
          </cell>
          <cell r="F891">
            <v>2014</v>
          </cell>
          <cell r="G891">
            <v>8050</v>
          </cell>
          <cell r="H891" t="str">
            <v>ACCKF</v>
          </cell>
          <cell r="I891">
            <v>31498207</v>
          </cell>
        </row>
        <row r="892">
          <cell r="C892" t="str">
            <v>AMERICAN ACCESS TECHNOLOGIES</v>
          </cell>
          <cell r="D892">
            <v>1997</v>
          </cell>
          <cell r="E892">
            <v>65287</v>
          </cell>
          <cell r="F892">
            <v>2006</v>
          </cell>
          <cell r="G892">
            <v>3444</v>
          </cell>
          <cell r="H892" t="str">
            <v>AATK</v>
          </cell>
          <cell r="I892" t="str">
            <v>02368F108</v>
          </cell>
        </row>
        <row r="893">
          <cell r="C893" t="str">
            <v>AMMO INC -OLD</v>
          </cell>
          <cell r="D893">
            <v>1994</v>
          </cell>
          <cell r="E893">
            <v>65472</v>
          </cell>
          <cell r="F893">
            <v>2000</v>
          </cell>
          <cell r="G893">
            <v>2330</v>
          </cell>
          <cell r="H893" t="str">
            <v>POWW.1</v>
          </cell>
          <cell r="I893" t="str">
            <v>00199K932</v>
          </cell>
        </row>
        <row r="894">
          <cell r="C894" t="str">
            <v>AMB PROPERTY CORP</v>
          </cell>
          <cell r="D894">
            <v>1995</v>
          </cell>
          <cell r="E894">
            <v>65576</v>
          </cell>
          <cell r="F894">
            <v>2010</v>
          </cell>
          <cell r="G894">
            <v>6798</v>
          </cell>
          <cell r="H894" t="str">
            <v>AMB</v>
          </cell>
          <cell r="I894" t="str">
            <v>00163T109</v>
          </cell>
        </row>
        <row r="895">
          <cell r="C895" t="str">
            <v>ARENA MINERALS INC</v>
          </cell>
          <cell r="D895">
            <v>2010</v>
          </cell>
          <cell r="E895">
            <v>105276</v>
          </cell>
          <cell r="F895">
            <v>2020</v>
          </cell>
          <cell r="G895">
            <v>1000</v>
          </cell>
          <cell r="H895" t="str">
            <v>AMRZF</v>
          </cell>
          <cell r="I895">
            <v>40045106</v>
          </cell>
        </row>
        <row r="896">
          <cell r="C896" t="str">
            <v>AMISCO INDUSTRIES LTD</v>
          </cell>
          <cell r="D896">
            <v>1999</v>
          </cell>
          <cell r="E896">
            <v>106944</v>
          </cell>
          <cell r="F896">
            <v>2008</v>
          </cell>
          <cell r="G896">
            <v>2510</v>
          </cell>
          <cell r="H896" t="str">
            <v>IAC.Z</v>
          </cell>
          <cell r="I896" t="str">
            <v>45648H105</v>
          </cell>
        </row>
        <row r="897">
          <cell r="C897" t="str">
            <v>AMERIX PRECIOUS METALS -OLD</v>
          </cell>
          <cell r="D897">
            <v>2009</v>
          </cell>
          <cell r="E897">
            <v>107557</v>
          </cell>
          <cell r="F897">
            <v>2014</v>
          </cell>
          <cell r="G897">
            <v>1040</v>
          </cell>
          <cell r="H897" t="str">
            <v>APMFF.1</v>
          </cell>
          <cell r="I897" t="str">
            <v>03099Q934</v>
          </cell>
        </row>
        <row r="898">
          <cell r="C898" t="str">
            <v>AMADOR GOLD CORP</v>
          </cell>
          <cell r="D898">
            <v>2011</v>
          </cell>
          <cell r="E898">
            <v>108870</v>
          </cell>
          <cell r="F898">
            <v>2017</v>
          </cell>
          <cell r="G898">
            <v>1000</v>
          </cell>
          <cell r="H898" t="str">
            <v>ADRGF.1</v>
          </cell>
          <cell r="I898" t="str">
            <v>02264P309</v>
          </cell>
        </row>
        <row r="899">
          <cell r="C899" t="str">
            <v>AMBRILIA BIOPHARMA INC</v>
          </cell>
          <cell r="D899">
            <v>1999</v>
          </cell>
          <cell r="E899">
            <v>113612</v>
          </cell>
          <cell r="F899">
            <v>2008</v>
          </cell>
          <cell r="G899">
            <v>2836</v>
          </cell>
          <cell r="H899" t="str">
            <v>AMBFF</v>
          </cell>
          <cell r="I899" t="str">
            <v>02336N209</v>
          </cell>
        </row>
        <row r="900">
          <cell r="C900" t="str">
            <v>AMERICAN BUSINESS BANK/CA</v>
          </cell>
          <cell r="D900">
            <v>2012</v>
          </cell>
          <cell r="E900">
            <v>121073</v>
          </cell>
          <cell r="F900">
            <v>2021</v>
          </cell>
          <cell r="G900">
            <v>6020</v>
          </cell>
          <cell r="H900" t="str">
            <v>AMBZ</v>
          </cell>
          <cell r="I900" t="str">
            <v>02475L105</v>
          </cell>
        </row>
        <row r="901">
          <cell r="C901" t="str">
            <v>AMDOCS AUTOMATIC COM EXCH</v>
          </cell>
          <cell r="D901">
            <v>1999</v>
          </cell>
          <cell r="E901">
            <v>121133</v>
          </cell>
          <cell r="F901">
            <v>2001</v>
          </cell>
          <cell r="G901">
            <v>6726</v>
          </cell>
          <cell r="H901" t="str">
            <v>AAE.3</v>
          </cell>
          <cell r="I901" t="str">
            <v>02342R202</v>
          </cell>
        </row>
        <row r="902">
          <cell r="C902" t="str">
            <v>AMER AMMO</v>
          </cell>
          <cell r="D902">
            <v>1998</v>
          </cell>
          <cell r="E902">
            <v>143849</v>
          </cell>
          <cell r="F902">
            <v>1999</v>
          </cell>
          <cell r="G902">
            <v>2721</v>
          </cell>
          <cell r="H902" t="str">
            <v>0238B</v>
          </cell>
          <cell r="I902" t="str">
            <v>02399X102</v>
          </cell>
        </row>
        <row r="903">
          <cell r="C903" t="str">
            <v>AMERISOURCE CORP-PRO FORMA</v>
          </cell>
          <cell r="D903">
            <v>2000</v>
          </cell>
          <cell r="E903">
            <v>145120</v>
          </cell>
          <cell r="F903">
            <v>2000</v>
          </cell>
          <cell r="G903">
            <v>5122</v>
          </cell>
          <cell r="H903" t="str">
            <v>ABC.P</v>
          </cell>
          <cell r="I903" t="str">
            <v>03099Y911</v>
          </cell>
        </row>
        <row r="904">
          <cell r="C904" t="str">
            <v>AMERICAN INTL GRP-PRO FORMA</v>
          </cell>
          <cell r="D904">
            <v>1998</v>
          </cell>
          <cell r="E904">
            <v>145121</v>
          </cell>
          <cell r="F904">
            <v>2000</v>
          </cell>
          <cell r="G904">
            <v>6311</v>
          </cell>
          <cell r="H904" t="str">
            <v>AIG.P</v>
          </cell>
          <cell r="I904" t="str">
            <v>02699Y925</v>
          </cell>
        </row>
        <row r="905">
          <cell r="C905" t="str">
            <v>AMERICAN TISSUE INC</v>
          </cell>
          <cell r="D905">
            <v>1995</v>
          </cell>
          <cell r="E905">
            <v>145980</v>
          </cell>
          <cell r="F905">
            <v>2000</v>
          </cell>
          <cell r="G905">
            <v>2621</v>
          </cell>
          <cell r="H905" t="str">
            <v>0150B</v>
          </cell>
          <cell r="I905">
            <v>30222939</v>
          </cell>
        </row>
        <row r="906">
          <cell r="C906" t="str">
            <v>AMERICAN LEISURE HLDGS -OLD</v>
          </cell>
          <cell r="D906">
            <v>2001</v>
          </cell>
          <cell r="E906">
            <v>147087</v>
          </cell>
          <cell r="F906">
            <v>2006</v>
          </cell>
          <cell r="G906">
            <v>6552</v>
          </cell>
          <cell r="H906" t="str">
            <v>AMLH.1</v>
          </cell>
          <cell r="I906" t="str">
            <v>02799E936</v>
          </cell>
        </row>
        <row r="907">
          <cell r="C907" t="str">
            <v>AMERICAN COML LINES LLC</v>
          </cell>
          <cell r="D907">
            <v>1995</v>
          </cell>
          <cell r="E907">
            <v>147568</v>
          </cell>
          <cell r="F907">
            <v>2002</v>
          </cell>
          <cell r="G907">
            <v>4400</v>
          </cell>
          <cell r="H907" t="str">
            <v>0212B</v>
          </cell>
          <cell r="I907">
            <v>25198938</v>
          </cell>
        </row>
        <row r="908">
          <cell r="C908" t="str">
            <v>AMGEN INC-PRO FORMA</v>
          </cell>
          <cell r="D908">
            <v>2001</v>
          </cell>
          <cell r="E908">
            <v>149619</v>
          </cell>
          <cell r="F908">
            <v>2001</v>
          </cell>
          <cell r="G908">
            <v>2836</v>
          </cell>
          <cell r="H908" t="str">
            <v>AMGN.P</v>
          </cell>
          <cell r="I908" t="str">
            <v>03199Y951</v>
          </cell>
        </row>
        <row r="909">
          <cell r="C909" t="str">
            <v>AMTELECOM INCOME FUND</v>
          </cell>
          <cell r="D909">
            <v>2003</v>
          </cell>
          <cell r="E909">
            <v>153008</v>
          </cell>
          <cell r="F909">
            <v>2006</v>
          </cell>
          <cell r="G909">
            <v>4813</v>
          </cell>
          <cell r="H909" t="str">
            <v>AMT.U</v>
          </cell>
          <cell r="I909" t="str">
            <v>03234R102</v>
          </cell>
        </row>
        <row r="910">
          <cell r="C910" t="str">
            <v>AMPHASTAR PHARMA-REDH -OLD</v>
          </cell>
          <cell r="D910">
            <v>2002</v>
          </cell>
          <cell r="E910">
            <v>162948</v>
          </cell>
          <cell r="F910">
            <v>2003</v>
          </cell>
          <cell r="G910">
            <v>2834</v>
          </cell>
          <cell r="H910" t="str">
            <v>AMPR</v>
          </cell>
          <cell r="I910">
            <v>32093106</v>
          </cell>
        </row>
        <row r="911">
          <cell r="C911" t="str">
            <v>AMILOT CAPITAL INC</v>
          </cell>
          <cell r="D911">
            <v>2012</v>
          </cell>
          <cell r="E911">
            <v>170295</v>
          </cell>
          <cell r="F911">
            <v>2021</v>
          </cell>
          <cell r="G911">
            <v>1040</v>
          </cell>
          <cell r="H911" t="str">
            <v>FMXVF</v>
          </cell>
          <cell r="I911" t="str">
            <v>03154A105</v>
          </cell>
        </row>
        <row r="912">
          <cell r="C912" t="str">
            <v>ISHARES UTILITIES BOND ETF</v>
          </cell>
          <cell r="D912">
            <v>2012</v>
          </cell>
          <cell r="E912">
            <v>170740</v>
          </cell>
          <cell r="F912">
            <v>2014</v>
          </cell>
          <cell r="G912">
            <v>6722</v>
          </cell>
          <cell r="H912" t="str">
            <v>AMPS.</v>
          </cell>
          <cell r="I912" t="str">
            <v>46429B184</v>
          </cell>
        </row>
        <row r="913">
          <cell r="C913" t="str">
            <v>AMERICAN RIVIERA BANCORP</v>
          </cell>
          <cell r="D913">
            <v>2012</v>
          </cell>
          <cell r="E913">
            <v>175449</v>
          </cell>
          <cell r="F913">
            <v>2020</v>
          </cell>
          <cell r="G913">
            <v>6020</v>
          </cell>
          <cell r="H913" t="str">
            <v>ARBV</v>
          </cell>
          <cell r="I913" t="str">
            <v>02933K103</v>
          </cell>
        </row>
        <row r="914">
          <cell r="C914" t="str">
            <v>AMERICAN ELECTRIC TECH INC</v>
          </cell>
          <cell r="D914">
            <v>2007</v>
          </cell>
          <cell r="E914">
            <v>177446</v>
          </cell>
          <cell r="F914">
            <v>2018</v>
          </cell>
          <cell r="G914">
            <v>3613</v>
          </cell>
          <cell r="H914" t="str">
            <v>AETI</v>
          </cell>
          <cell r="I914">
            <v>25576109</v>
          </cell>
        </row>
        <row r="915">
          <cell r="C915" t="str">
            <v>AMERISTOCK/RYAN 1 YEAR TREAS</v>
          </cell>
          <cell r="D915">
            <v>2007</v>
          </cell>
          <cell r="E915">
            <v>177816</v>
          </cell>
          <cell r="F915">
            <v>2007</v>
          </cell>
          <cell r="G915">
            <v>6722</v>
          </cell>
          <cell r="H915" t="str">
            <v>GKA</v>
          </cell>
          <cell r="I915" t="str">
            <v>03077A109</v>
          </cell>
        </row>
        <row r="916">
          <cell r="C916" t="str">
            <v>AMERISTOCK/RYAN 20 YEAR TREA</v>
          </cell>
          <cell r="D916">
            <v>2007</v>
          </cell>
          <cell r="E916">
            <v>177817</v>
          </cell>
          <cell r="F916">
            <v>2007</v>
          </cell>
          <cell r="G916">
            <v>6722</v>
          </cell>
          <cell r="H916" t="str">
            <v>GKE</v>
          </cell>
          <cell r="I916" t="str">
            <v>03077A505</v>
          </cell>
        </row>
        <row r="917">
          <cell r="C917" t="str">
            <v>AMERISTOCK/RYAN 5 YEAR TREAS</v>
          </cell>
          <cell r="D917">
            <v>2007</v>
          </cell>
          <cell r="E917">
            <v>177818</v>
          </cell>
          <cell r="F917">
            <v>2007</v>
          </cell>
          <cell r="G917">
            <v>6722</v>
          </cell>
          <cell r="H917" t="str">
            <v>GKC</v>
          </cell>
          <cell r="I917" t="str">
            <v>03077A307</v>
          </cell>
        </row>
        <row r="918">
          <cell r="C918" t="str">
            <v>AMERISTOCK/RYAN 10 YEAR TREA</v>
          </cell>
          <cell r="D918">
            <v>2007</v>
          </cell>
          <cell r="E918">
            <v>177819</v>
          </cell>
          <cell r="F918">
            <v>2007</v>
          </cell>
          <cell r="G918">
            <v>6722</v>
          </cell>
          <cell r="H918" t="str">
            <v>GKD</v>
          </cell>
          <cell r="I918" t="str">
            <v>03077A406</v>
          </cell>
        </row>
        <row r="919">
          <cell r="C919" t="str">
            <v>AMERISTOCK/RYAN 2 YEAR TREAS</v>
          </cell>
          <cell r="D919">
            <v>2007</v>
          </cell>
          <cell r="E919">
            <v>177820</v>
          </cell>
          <cell r="F919">
            <v>2007</v>
          </cell>
          <cell r="G919">
            <v>6722</v>
          </cell>
          <cell r="H919" t="str">
            <v>GKB</v>
          </cell>
          <cell r="I919" t="str">
            <v>03077A208</v>
          </cell>
        </row>
        <row r="920">
          <cell r="C920" t="str">
            <v>AMERICAN CONSOL MINERALS CP</v>
          </cell>
          <cell r="D920">
            <v>2009</v>
          </cell>
          <cell r="E920">
            <v>178207</v>
          </cell>
          <cell r="F920">
            <v>2013</v>
          </cell>
          <cell r="G920">
            <v>1040</v>
          </cell>
          <cell r="H920" t="str">
            <v>AMERF</v>
          </cell>
          <cell r="I920" t="str">
            <v>02522U207</v>
          </cell>
        </row>
        <row r="921">
          <cell r="C921" t="str">
            <v>AMERICAN LIBERTY PETRO -OLD</v>
          </cell>
          <cell r="D921">
            <v>2008</v>
          </cell>
          <cell r="E921">
            <v>182531</v>
          </cell>
          <cell r="F921">
            <v>2013</v>
          </cell>
          <cell r="G921">
            <v>1311</v>
          </cell>
          <cell r="H921" t="str">
            <v>OREO.1</v>
          </cell>
          <cell r="I921" t="str">
            <v>02799A934</v>
          </cell>
        </row>
        <row r="922">
          <cell r="C922" t="str">
            <v>AMERICOLD REALTY TRUST -REDH</v>
          </cell>
          <cell r="D922">
            <v>2007</v>
          </cell>
          <cell r="E922">
            <v>184039</v>
          </cell>
          <cell r="F922">
            <v>2008</v>
          </cell>
          <cell r="G922">
            <v>6798</v>
          </cell>
          <cell r="H922" t="str">
            <v>ACRE.1</v>
          </cell>
          <cell r="I922" t="str">
            <v>03099F938</v>
          </cell>
        </row>
        <row r="923">
          <cell r="C923" t="str">
            <v>VERDE AGRITECH PLC</v>
          </cell>
          <cell r="D923">
            <v>2009</v>
          </cell>
          <cell r="E923">
            <v>184395</v>
          </cell>
          <cell r="F923">
            <v>2020</v>
          </cell>
          <cell r="G923">
            <v>1400</v>
          </cell>
          <cell r="H923" t="str">
            <v>AMHPF</v>
          </cell>
          <cell r="I923" t="str">
            <v>G9340K108</v>
          </cell>
        </row>
        <row r="924">
          <cell r="C924" t="str">
            <v>AMERICAN MIDSTREAM PRT -OLD</v>
          </cell>
          <cell r="D924">
            <v>2009</v>
          </cell>
          <cell r="E924">
            <v>186845</v>
          </cell>
          <cell r="F924">
            <v>2017</v>
          </cell>
          <cell r="G924">
            <v>4922</v>
          </cell>
          <cell r="H924" t="str">
            <v>AMID.1</v>
          </cell>
          <cell r="I924" t="str">
            <v>02799D938</v>
          </cell>
        </row>
        <row r="925">
          <cell r="C925" t="str">
            <v>AMC INVESTORS INC</v>
          </cell>
          <cell r="D925">
            <v>1965</v>
          </cell>
          <cell r="E925">
            <v>1039</v>
          </cell>
          <cell r="F925">
            <v>1978</v>
          </cell>
          <cell r="G925">
            <v>2300</v>
          </cell>
          <cell r="H925" t="str">
            <v>AMC.3</v>
          </cell>
          <cell r="I925">
            <v>1670108</v>
          </cell>
        </row>
        <row r="926">
          <cell r="C926" t="str">
            <v>AMETECH INC</v>
          </cell>
          <cell r="D926">
            <v>1974</v>
          </cell>
          <cell r="E926">
            <v>1086</v>
          </cell>
          <cell r="F926">
            <v>1996</v>
          </cell>
          <cell r="G926">
            <v>4955</v>
          </cell>
          <cell r="H926" t="str">
            <v>3AMETE</v>
          </cell>
          <cell r="I926">
            <v>31095102</v>
          </cell>
        </row>
        <row r="927">
          <cell r="C927" t="str">
            <v>AMSOUTH BANCORPORATION</v>
          </cell>
          <cell r="D927">
            <v>1963</v>
          </cell>
          <cell r="E927">
            <v>1619</v>
          </cell>
          <cell r="F927">
            <v>2005</v>
          </cell>
          <cell r="G927">
            <v>6020</v>
          </cell>
          <cell r="H927" t="str">
            <v>ASO.1</v>
          </cell>
          <cell r="I927">
            <v>32165102</v>
          </cell>
        </row>
        <row r="928">
          <cell r="C928" t="str">
            <v>AMALGAMATED AUTOMOTIVE INDS</v>
          </cell>
          <cell r="D928">
            <v>1974</v>
          </cell>
          <cell r="E928">
            <v>1361</v>
          </cell>
          <cell r="F928">
            <v>1994</v>
          </cell>
          <cell r="G928">
            <v>5013</v>
          </cell>
          <cell r="H928" t="str">
            <v>7564B</v>
          </cell>
          <cell r="I928">
            <v>22659106</v>
          </cell>
        </row>
        <row r="929">
          <cell r="C929" t="str">
            <v>AMALGAMATED SUGAR CO</v>
          </cell>
          <cell r="D929">
            <v>1950</v>
          </cell>
          <cell r="E929">
            <v>1362</v>
          </cell>
          <cell r="F929">
            <v>1981</v>
          </cell>
          <cell r="G929">
            <v>2060</v>
          </cell>
          <cell r="H929" t="str">
            <v>AGM.2</v>
          </cell>
          <cell r="I929">
            <v>22771109</v>
          </cell>
        </row>
        <row r="930">
          <cell r="C930" t="str">
            <v>AMAX INC</v>
          </cell>
          <cell r="D930">
            <v>1950</v>
          </cell>
          <cell r="E930">
            <v>1365</v>
          </cell>
          <cell r="F930">
            <v>1992</v>
          </cell>
          <cell r="G930">
            <v>3334</v>
          </cell>
          <cell r="H930" t="str">
            <v>AMX.2</v>
          </cell>
          <cell r="I930">
            <v>23127103</v>
          </cell>
        </row>
        <row r="931">
          <cell r="C931" t="str">
            <v>AMBAC INDUSTRIES INC</v>
          </cell>
          <cell r="D931">
            <v>1950</v>
          </cell>
          <cell r="E931">
            <v>1366</v>
          </cell>
          <cell r="F931">
            <v>1977</v>
          </cell>
          <cell r="G931">
            <v>3714</v>
          </cell>
          <cell r="H931" t="str">
            <v>AB.1</v>
          </cell>
          <cell r="I931">
            <v>23141104</v>
          </cell>
        </row>
        <row r="932">
          <cell r="C932" t="str">
            <v>AMCOLE ENERGY CORP</v>
          </cell>
          <cell r="D932">
            <v>1976</v>
          </cell>
          <cell r="E932">
            <v>1374</v>
          </cell>
          <cell r="F932">
            <v>1987</v>
          </cell>
          <cell r="G932">
            <v>4922</v>
          </cell>
          <cell r="H932" t="str">
            <v>AMLE</v>
          </cell>
          <cell r="I932">
            <v>23412208</v>
          </cell>
        </row>
        <row r="933">
          <cell r="C933" t="str">
            <v>AMCORD INC</v>
          </cell>
          <cell r="D933">
            <v>1950</v>
          </cell>
          <cell r="E933">
            <v>1391</v>
          </cell>
          <cell r="F933">
            <v>1978</v>
          </cell>
          <cell r="G933">
            <v>3241</v>
          </cell>
          <cell r="H933" t="str">
            <v>AAC.4</v>
          </cell>
          <cell r="I933">
            <v>23904105</v>
          </cell>
        </row>
        <row r="934">
          <cell r="C934" t="str">
            <v>AMDAHL CORP</v>
          </cell>
          <cell r="D934">
            <v>1976</v>
          </cell>
          <cell r="E934">
            <v>1392</v>
          </cell>
          <cell r="F934">
            <v>1996</v>
          </cell>
          <cell r="G934">
            <v>3571</v>
          </cell>
          <cell r="H934" t="str">
            <v>AMH.1</v>
          </cell>
          <cell r="I934">
            <v>23905102</v>
          </cell>
        </row>
        <row r="935">
          <cell r="C935" t="str">
            <v>AMECO INC</v>
          </cell>
          <cell r="D935">
            <v>1965</v>
          </cell>
          <cell r="E935">
            <v>1376</v>
          </cell>
          <cell r="F935">
            <v>1971</v>
          </cell>
          <cell r="G935">
            <v>3663</v>
          </cell>
          <cell r="H935" t="str">
            <v>AMEC</v>
          </cell>
          <cell r="I935">
            <v>23429103</v>
          </cell>
        </row>
        <row r="936">
          <cell r="C936" t="str">
            <v>AMEDCO INC</v>
          </cell>
          <cell r="D936">
            <v>1974</v>
          </cell>
          <cell r="E936">
            <v>1377</v>
          </cell>
          <cell r="F936">
            <v>1985</v>
          </cell>
          <cell r="G936">
            <v>3990</v>
          </cell>
          <cell r="H936" t="str">
            <v>AMY.1</v>
          </cell>
          <cell r="I936">
            <v>23433105</v>
          </cell>
        </row>
        <row r="937">
          <cell r="C937" t="str">
            <v>AMELCO CORP</v>
          </cell>
          <cell r="D937">
            <v>1974</v>
          </cell>
          <cell r="E937">
            <v>1378</v>
          </cell>
          <cell r="F937">
            <v>1996</v>
          </cell>
          <cell r="G937">
            <v>1731</v>
          </cell>
          <cell r="H937" t="str">
            <v>AMLC</v>
          </cell>
          <cell r="I937">
            <v>23438104</v>
          </cell>
        </row>
        <row r="938">
          <cell r="C938" t="str">
            <v>AMERCO</v>
          </cell>
          <cell r="D938">
            <v>1979</v>
          </cell>
          <cell r="E938">
            <v>1393</v>
          </cell>
          <cell r="F938">
            <v>2020</v>
          </cell>
          <cell r="G938">
            <v>7510</v>
          </cell>
          <cell r="H938" t="str">
            <v>UHAL</v>
          </cell>
          <cell r="I938">
            <v>23586100</v>
          </cell>
        </row>
        <row r="939">
          <cell r="C939" t="str">
            <v>AMERICAN AGGREGATES CORP</v>
          </cell>
          <cell r="D939">
            <v>1973</v>
          </cell>
          <cell r="E939">
            <v>1384</v>
          </cell>
          <cell r="F939">
            <v>1985</v>
          </cell>
          <cell r="G939">
            <v>1400</v>
          </cell>
          <cell r="H939" t="str">
            <v>AMAG.1</v>
          </cell>
          <cell r="I939">
            <v>23717101</v>
          </cell>
        </row>
        <row r="940">
          <cell r="C940" t="str">
            <v>AMERICAN AIRLINES INC</v>
          </cell>
          <cell r="D940">
            <v>1983</v>
          </cell>
          <cell r="E940">
            <v>1388</v>
          </cell>
          <cell r="F940">
            <v>2020</v>
          </cell>
          <cell r="G940">
            <v>4512</v>
          </cell>
          <cell r="H940" t="str">
            <v>AMR1</v>
          </cell>
          <cell r="I940">
            <v>23771009</v>
          </cell>
        </row>
        <row r="941">
          <cell r="C941" t="str">
            <v>AMERICAN ALLOYS CORP</v>
          </cell>
          <cell r="D941">
            <v>1960</v>
          </cell>
          <cell r="E941">
            <v>1389</v>
          </cell>
          <cell r="F941">
            <v>1972</v>
          </cell>
          <cell r="G941">
            <v>3330</v>
          </cell>
          <cell r="H941" t="str">
            <v>AMYO</v>
          </cell>
          <cell r="I941">
            <v>23789100</v>
          </cell>
        </row>
        <row r="942">
          <cell r="C942" t="str">
            <v>AMERICAN BAKERIES CO</v>
          </cell>
          <cell r="D942">
            <v>1950</v>
          </cell>
          <cell r="E942">
            <v>1394</v>
          </cell>
          <cell r="F942">
            <v>1985</v>
          </cell>
          <cell r="G942">
            <v>2050</v>
          </cell>
          <cell r="H942" t="str">
            <v>ABA.1</v>
          </cell>
          <cell r="I942">
            <v>24069106</v>
          </cell>
        </row>
        <row r="943">
          <cell r="C943" t="str">
            <v>AMERICAN BANK NOTE CO</v>
          </cell>
          <cell r="D943">
            <v>1950</v>
          </cell>
          <cell r="E943">
            <v>1395</v>
          </cell>
          <cell r="F943">
            <v>1969</v>
          </cell>
          <cell r="G943">
            <v>2750</v>
          </cell>
          <cell r="H943" t="str">
            <v>ABN.2</v>
          </cell>
          <cell r="I943">
            <v>24375107</v>
          </cell>
        </row>
        <row r="944">
          <cell r="C944" t="str">
            <v>AMERICAN BILTRITE INC</v>
          </cell>
          <cell r="D944">
            <v>1960</v>
          </cell>
          <cell r="E944">
            <v>1397</v>
          </cell>
          <cell r="F944">
            <v>2020</v>
          </cell>
          <cell r="G944">
            <v>2670</v>
          </cell>
          <cell r="H944" t="str">
            <v>ABLT</v>
          </cell>
          <cell r="I944">
            <v>24591406</v>
          </cell>
        </row>
        <row r="945">
          <cell r="C945" t="str">
            <v>AMERICAN BIOMEDICAL CORP</v>
          </cell>
          <cell r="D945">
            <v>1969</v>
          </cell>
          <cell r="E945">
            <v>1402</v>
          </cell>
          <cell r="F945">
            <v>1977</v>
          </cell>
          <cell r="G945">
            <v>8060</v>
          </cell>
          <cell r="H945" t="str">
            <v>ABMD.</v>
          </cell>
          <cell r="I945">
            <v>24616104</v>
          </cell>
        </row>
        <row r="946">
          <cell r="C946" t="str">
            <v>AMERICAN BUSINESS PRODS/GA</v>
          </cell>
          <cell r="D946">
            <v>1969</v>
          </cell>
          <cell r="E946">
            <v>1411</v>
          </cell>
          <cell r="F946">
            <v>1998</v>
          </cell>
          <cell r="G946">
            <v>2670</v>
          </cell>
          <cell r="H946" t="str">
            <v>ABP.2</v>
          </cell>
          <cell r="I946">
            <v>24763104</v>
          </cell>
        </row>
        <row r="947">
          <cell r="C947" t="str">
            <v>AMERICAN CAMPGROUNDS  -CL A</v>
          </cell>
          <cell r="D947">
            <v>1977</v>
          </cell>
          <cell r="E947">
            <v>1413</v>
          </cell>
          <cell r="F947">
            <v>1989</v>
          </cell>
          <cell r="G947">
            <v>7000</v>
          </cell>
          <cell r="H947" t="str">
            <v>1952B</v>
          </cell>
          <cell r="I947">
            <v>24832107</v>
          </cell>
        </row>
        <row r="948">
          <cell r="C948" t="str">
            <v>AMERICAN CAPITAL CORP-OLD</v>
          </cell>
          <cell r="D948">
            <v>1966</v>
          </cell>
          <cell r="E948">
            <v>1415</v>
          </cell>
          <cell r="F948">
            <v>1983</v>
          </cell>
          <cell r="G948">
            <v>1531</v>
          </cell>
          <cell r="H948" t="str">
            <v>ACC.1</v>
          </cell>
          <cell r="I948" t="str">
            <v>02499Y109</v>
          </cell>
        </row>
        <row r="949">
          <cell r="C949" t="str">
            <v>AMDISCO CORP</v>
          </cell>
          <cell r="D949">
            <v>1950</v>
          </cell>
          <cell r="E949">
            <v>1375</v>
          </cell>
          <cell r="F949">
            <v>1983</v>
          </cell>
          <cell r="G949">
            <v>9995</v>
          </cell>
          <cell r="H949" t="str">
            <v>ADSO.1</v>
          </cell>
          <cell r="I949">
            <v>23424104</v>
          </cell>
        </row>
        <row r="950">
          <cell r="C950" t="str">
            <v>AMERICAN CRYSTAL SUGAR CO</v>
          </cell>
          <cell r="D950">
            <v>1973</v>
          </cell>
          <cell r="E950">
            <v>1429</v>
          </cell>
          <cell r="F950">
            <v>2013</v>
          </cell>
          <cell r="G950">
            <v>2060</v>
          </cell>
          <cell r="H950" t="str">
            <v>2388B</v>
          </cell>
          <cell r="I950">
            <v>25303108</v>
          </cell>
        </row>
        <row r="951">
          <cell r="C951" t="str">
            <v>AMERICAN CYANAMID CO</v>
          </cell>
          <cell r="D951">
            <v>1950</v>
          </cell>
          <cell r="E951">
            <v>1430</v>
          </cell>
          <cell r="F951">
            <v>1993</v>
          </cell>
          <cell r="G951">
            <v>2800</v>
          </cell>
          <cell r="H951" t="str">
            <v>ACY.1</v>
          </cell>
          <cell r="I951">
            <v>25321100</v>
          </cell>
        </row>
        <row r="952">
          <cell r="C952" t="str">
            <v>AMERICAN CYTOGENETICS</v>
          </cell>
          <cell r="D952">
            <v>1973</v>
          </cell>
          <cell r="E952">
            <v>1431</v>
          </cell>
          <cell r="F952">
            <v>1995</v>
          </cell>
          <cell r="G952">
            <v>8071</v>
          </cell>
          <cell r="H952" t="str">
            <v>3ACYGE</v>
          </cell>
          <cell r="I952">
            <v>25328105</v>
          </cell>
        </row>
        <row r="953">
          <cell r="C953" t="str">
            <v>AMERICAN DYNAMICS CORP</v>
          </cell>
          <cell r="D953">
            <v>1984</v>
          </cell>
          <cell r="E953">
            <v>1437</v>
          </cell>
          <cell r="F953">
            <v>1986</v>
          </cell>
          <cell r="G953">
            <v>4922</v>
          </cell>
          <cell r="H953" t="str">
            <v>AMDC.</v>
          </cell>
          <cell r="I953">
            <v>25530106</v>
          </cell>
        </row>
        <row r="954">
          <cell r="C954" t="str">
            <v>AMERICAN ELECTRIC POWER CO</v>
          </cell>
          <cell r="D954">
            <v>1951</v>
          </cell>
          <cell r="E954">
            <v>1440</v>
          </cell>
          <cell r="F954">
            <v>2021</v>
          </cell>
          <cell r="G954">
            <v>4911</v>
          </cell>
          <cell r="H954" t="str">
            <v>AEP</v>
          </cell>
          <cell r="I954">
            <v>25537101</v>
          </cell>
        </row>
        <row r="955">
          <cell r="C955" t="str">
            <v>AMERICAN EXPRESS CO</v>
          </cell>
          <cell r="D955">
            <v>1960</v>
          </cell>
          <cell r="E955">
            <v>1447</v>
          </cell>
          <cell r="F955">
            <v>2021</v>
          </cell>
          <cell r="G955">
            <v>6141</v>
          </cell>
          <cell r="H955" t="str">
            <v>AXP</v>
          </cell>
          <cell r="I955">
            <v>25816109</v>
          </cell>
        </row>
        <row r="956">
          <cell r="C956" t="str">
            <v>AMERICAN EXPRESS CREDIT CORP</v>
          </cell>
          <cell r="D956">
            <v>1974</v>
          </cell>
          <cell r="E956">
            <v>1448</v>
          </cell>
          <cell r="F956">
            <v>2020</v>
          </cell>
          <cell r="G956">
            <v>6153</v>
          </cell>
          <cell r="H956" t="str">
            <v>AXP1</v>
          </cell>
          <cell r="I956">
            <v>25818006</v>
          </cell>
        </row>
        <row r="957">
          <cell r="C957" t="str">
            <v>AMERICAN FILTRONA CORP</v>
          </cell>
          <cell r="D957">
            <v>1972</v>
          </cell>
          <cell r="E957">
            <v>1456</v>
          </cell>
          <cell r="F957">
            <v>1996</v>
          </cell>
          <cell r="G957">
            <v>3080</v>
          </cell>
          <cell r="H957" t="str">
            <v>AFIL</v>
          </cell>
          <cell r="I957">
            <v>26042101</v>
          </cell>
        </row>
        <row r="958">
          <cell r="C958" t="str">
            <v>AMERICAN FINANCIAL CORP</v>
          </cell>
          <cell r="D958">
            <v>1984</v>
          </cell>
          <cell r="E958">
            <v>15403</v>
          </cell>
          <cell r="F958">
            <v>2002</v>
          </cell>
          <cell r="G958">
            <v>6331</v>
          </cell>
          <cell r="H958" t="str">
            <v>6008B</v>
          </cell>
          <cell r="I958">
            <v>26087932</v>
          </cell>
        </row>
        <row r="959">
          <cell r="C959" t="str">
            <v>AMERICAN GARDEN PRODUCTS INC</v>
          </cell>
          <cell r="D959">
            <v>1971</v>
          </cell>
          <cell r="E959">
            <v>1464</v>
          </cell>
          <cell r="F959">
            <v>1979</v>
          </cell>
          <cell r="G959">
            <v>100</v>
          </cell>
          <cell r="H959" t="str">
            <v>AGP.2</v>
          </cell>
          <cell r="I959">
            <v>26330100</v>
          </cell>
        </row>
        <row r="960">
          <cell r="C960" t="str">
            <v>AMERICAN GENERAL CORP</v>
          </cell>
          <cell r="D960">
            <v>1971</v>
          </cell>
          <cell r="E960">
            <v>1465</v>
          </cell>
          <cell r="F960">
            <v>2000</v>
          </cell>
          <cell r="G960">
            <v>6311</v>
          </cell>
          <cell r="H960" t="str">
            <v>AGC.1</v>
          </cell>
          <cell r="I960">
            <v>26351106</v>
          </cell>
        </row>
        <row r="961">
          <cell r="C961" t="str">
            <v>AMERICAN GREETINGS  -CL A</v>
          </cell>
          <cell r="D961">
            <v>1950</v>
          </cell>
          <cell r="E961">
            <v>1468</v>
          </cell>
          <cell r="F961">
            <v>2012</v>
          </cell>
          <cell r="G961">
            <v>2771</v>
          </cell>
          <cell r="H961" t="str">
            <v>AM.1</v>
          </cell>
          <cell r="I961">
            <v>26375105</v>
          </cell>
        </row>
        <row r="962">
          <cell r="C962" t="str">
            <v>AMERICAN HERITAGE LIFE INVS</v>
          </cell>
          <cell r="D962">
            <v>1979</v>
          </cell>
          <cell r="E962">
            <v>1474</v>
          </cell>
          <cell r="F962">
            <v>1998</v>
          </cell>
          <cell r="G962">
            <v>6311</v>
          </cell>
          <cell r="H962" t="str">
            <v>AHL.2</v>
          </cell>
          <cell r="I962">
            <v>26522102</v>
          </cell>
        </row>
        <row r="963">
          <cell r="C963" t="str">
            <v>AMDURA CORP</v>
          </cell>
          <cell r="D963">
            <v>1960</v>
          </cell>
          <cell r="E963">
            <v>1475</v>
          </cell>
          <cell r="F963">
            <v>1994</v>
          </cell>
          <cell r="G963">
            <v>3420</v>
          </cell>
          <cell r="H963" t="str">
            <v>ADU</v>
          </cell>
          <cell r="I963">
            <v>23426703</v>
          </cell>
        </row>
        <row r="964">
          <cell r="C964" t="str">
            <v>AMERICAN HOME INDUSTRIES CP</v>
          </cell>
          <cell r="D964">
            <v>1977</v>
          </cell>
          <cell r="E964">
            <v>1476</v>
          </cell>
          <cell r="F964">
            <v>1985</v>
          </cell>
          <cell r="G964">
            <v>2452</v>
          </cell>
          <cell r="H964" t="str">
            <v>3AHID</v>
          </cell>
          <cell r="I964">
            <v>26600106</v>
          </cell>
        </row>
        <row r="965">
          <cell r="C965" t="str">
            <v>AMERICAN HOME SHIELD</v>
          </cell>
          <cell r="D965">
            <v>1977</v>
          </cell>
          <cell r="E965">
            <v>1479</v>
          </cell>
          <cell r="F965">
            <v>1992</v>
          </cell>
          <cell r="G965">
            <v>7389</v>
          </cell>
          <cell r="H965" t="str">
            <v>SVM1</v>
          </cell>
          <cell r="I965">
            <v>26632000</v>
          </cell>
        </row>
        <row r="966">
          <cell r="C966" t="str">
            <v>AMERICAN HOSPITAL MGMT CORP</v>
          </cell>
          <cell r="D966">
            <v>1976</v>
          </cell>
          <cell r="E966">
            <v>1480</v>
          </cell>
          <cell r="F966">
            <v>1994</v>
          </cell>
          <cell r="G966">
            <v>8062</v>
          </cell>
          <cell r="H966" t="str">
            <v>1480B</v>
          </cell>
          <cell r="I966">
            <v>26673103</v>
          </cell>
        </row>
        <row r="967">
          <cell r="C967" t="str">
            <v>AMERICAN INDTY FINL CORP</v>
          </cell>
          <cell r="D967">
            <v>1982</v>
          </cell>
          <cell r="E967">
            <v>16647</v>
          </cell>
          <cell r="F967">
            <v>1998</v>
          </cell>
          <cell r="G967">
            <v>6331</v>
          </cell>
          <cell r="H967" t="str">
            <v>AIFC</v>
          </cell>
          <cell r="I967">
            <v>26759100</v>
          </cell>
        </row>
        <row r="968">
          <cell r="C968" t="str">
            <v>AMERICAN INTERNATIONAL GROUP</v>
          </cell>
          <cell r="D968">
            <v>1972</v>
          </cell>
          <cell r="E968">
            <v>1487</v>
          </cell>
          <cell r="F968">
            <v>2021</v>
          </cell>
          <cell r="G968">
            <v>6331</v>
          </cell>
          <cell r="H968" t="str">
            <v>AIG</v>
          </cell>
          <cell r="I968">
            <v>26874784</v>
          </cell>
        </row>
        <row r="969">
          <cell r="C969" t="str">
            <v>AMERICAN INTL PICTURES INC</v>
          </cell>
          <cell r="D969">
            <v>1969</v>
          </cell>
          <cell r="E969">
            <v>1488</v>
          </cell>
          <cell r="F969">
            <v>1978</v>
          </cell>
          <cell r="G969">
            <v>7812</v>
          </cell>
          <cell r="H969" t="str">
            <v>ANP</v>
          </cell>
          <cell r="I969">
            <v>26877100</v>
          </cell>
        </row>
        <row r="970">
          <cell r="C970" t="str">
            <v>AMERICAN INVESTMENT CO</v>
          </cell>
          <cell r="D970">
            <v>1950</v>
          </cell>
          <cell r="E970">
            <v>1489</v>
          </cell>
          <cell r="F970">
            <v>1979</v>
          </cell>
          <cell r="G970">
            <v>6141</v>
          </cell>
          <cell r="H970" t="str">
            <v>AIC.2</v>
          </cell>
          <cell r="I970">
            <v>26879106</v>
          </cell>
        </row>
        <row r="971">
          <cell r="C971" t="str">
            <v>AMVESTORS FINANCIAL CORP</v>
          </cell>
          <cell r="D971">
            <v>1982</v>
          </cell>
          <cell r="E971">
            <v>16663</v>
          </cell>
          <cell r="F971">
            <v>1996</v>
          </cell>
          <cell r="G971">
            <v>6311</v>
          </cell>
          <cell r="H971" t="str">
            <v>AMV.2</v>
          </cell>
          <cell r="I971">
            <v>32343303</v>
          </cell>
        </row>
        <row r="972">
          <cell r="C972" t="str">
            <v>AMERICAN LAFRANCE INC</v>
          </cell>
          <cell r="D972">
            <v>1972</v>
          </cell>
          <cell r="E972">
            <v>1492</v>
          </cell>
          <cell r="F972">
            <v>1975</v>
          </cell>
          <cell r="G972">
            <v>3560</v>
          </cell>
          <cell r="H972" t="str">
            <v>AMLF</v>
          </cell>
          <cell r="I972">
            <v>27096106</v>
          </cell>
        </row>
        <row r="973">
          <cell r="C973" t="str">
            <v>AMERICAN LAND CO</v>
          </cell>
          <cell r="D973">
            <v>1974</v>
          </cell>
          <cell r="E973">
            <v>1493</v>
          </cell>
          <cell r="F973">
            <v>1981</v>
          </cell>
          <cell r="G973">
            <v>2300</v>
          </cell>
          <cell r="H973" t="str">
            <v>2263B</v>
          </cell>
          <cell r="I973">
            <v>27105204</v>
          </cell>
        </row>
        <row r="974">
          <cell r="C974" t="str">
            <v>AMERICAN LIST CORP</v>
          </cell>
          <cell r="D974">
            <v>1973</v>
          </cell>
          <cell r="E974">
            <v>1495</v>
          </cell>
          <cell r="F974">
            <v>1996</v>
          </cell>
          <cell r="G974">
            <v>7331</v>
          </cell>
          <cell r="H974" t="str">
            <v>AMZ.1</v>
          </cell>
          <cell r="I974">
            <v>27258102</v>
          </cell>
        </row>
        <row r="975">
          <cell r="C975" t="str">
            <v>AMERICAN MAIZE-PRODS  -CL A</v>
          </cell>
          <cell r="D975">
            <v>1963</v>
          </cell>
          <cell r="E975">
            <v>1498</v>
          </cell>
          <cell r="F975">
            <v>1994</v>
          </cell>
          <cell r="G975">
            <v>2040</v>
          </cell>
          <cell r="H975" t="str">
            <v>AZE.A</v>
          </cell>
          <cell r="I975">
            <v>27339209</v>
          </cell>
        </row>
        <row r="976">
          <cell r="C976" t="str">
            <v>AMERICAN MARINE LTD</v>
          </cell>
          <cell r="D976">
            <v>1970</v>
          </cell>
          <cell r="E976">
            <v>1503</v>
          </cell>
          <cell r="F976">
            <v>1975</v>
          </cell>
          <cell r="G976">
            <v>3730</v>
          </cell>
          <cell r="H976" t="str">
            <v>AMMA.1</v>
          </cell>
          <cell r="I976">
            <v>27378108</v>
          </cell>
        </row>
        <row r="977">
          <cell r="C977" t="str">
            <v>AMERICAN MEDICORP INC</v>
          </cell>
          <cell r="D977">
            <v>1968</v>
          </cell>
          <cell r="E977">
            <v>1510</v>
          </cell>
          <cell r="F977">
            <v>1977</v>
          </cell>
          <cell r="G977">
            <v>8060</v>
          </cell>
          <cell r="H977" t="str">
            <v>AAM.1</v>
          </cell>
          <cell r="I977">
            <v>27447101</v>
          </cell>
        </row>
        <row r="978">
          <cell r="C978" t="str">
            <v>AMERICAN MORTGAGE &amp; INVT CO</v>
          </cell>
          <cell r="D978">
            <v>1976</v>
          </cell>
          <cell r="E978">
            <v>1515</v>
          </cell>
          <cell r="F978">
            <v>1992</v>
          </cell>
          <cell r="G978">
            <v>6552</v>
          </cell>
          <cell r="H978" t="str">
            <v>2265B</v>
          </cell>
          <cell r="I978">
            <v>27564202</v>
          </cell>
        </row>
        <row r="979">
          <cell r="C979" t="str">
            <v>AMERICAN MOTORS CORP</v>
          </cell>
          <cell r="D979">
            <v>1950</v>
          </cell>
          <cell r="E979">
            <v>1517</v>
          </cell>
          <cell r="F979">
            <v>1986</v>
          </cell>
          <cell r="G979">
            <v>3711</v>
          </cell>
          <cell r="H979" t="str">
            <v>AMO.1</v>
          </cell>
          <cell r="I979">
            <v>27627108</v>
          </cell>
        </row>
        <row r="980">
          <cell r="C980" t="str">
            <v>AMERICAN MUSIC STORES INC</v>
          </cell>
          <cell r="D980">
            <v>1965</v>
          </cell>
          <cell r="E980">
            <v>1519</v>
          </cell>
          <cell r="F980">
            <v>1976</v>
          </cell>
          <cell r="G980">
            <v>5900</v>
          </cell>
          <cell r="H980" t="str">
            <v>AMUS.1</v>
          </cell>
          <cell r="I980">
            <v>27663103</v>
          </cell>
        </row>
        <row r="981">
          <cell r="C981" t="str">
            <v>AMERICAN NUCLEONICS CORP</v>
          </cell>
          <cell r="D981">
            <v>1974</v>
          </cell>
          <cell r="E981">
            <v>1531</v>
          </cell>
          <cell r="F981">
            <v>1986</v>
          </cell>
          <cell r="G981">
            <v>3663</v>
          </cell>
          <cell r="H981" t="str">
            <v>AMNU.</v>
          </cell>
          <cell r="I981">
            <v>28671105</v>
          </cell>
        </row>
        <row r="982">
          <cell r="C982" t="str">
            <v>AMERICAN NUCLEAR CORP</v>
          </cell>
          <cell r="D982">
            <v>1965</v>
          </cell>
          <cell r="E982">
            <v>1530</v>
          </cell>
          <cell r="F982">
            <v>2003</v>
          </cell>
          <cell r="G982">
            <v>9995</v>
          </cell>
          <cell r="H982" t="str">
            <v>3ANUCE</v>
          </cell>
          <cell r="I982">
            <v>28663102</v>
          </cell>
        </row>
        <row r="983">
          <cell r="C983" t="str">
            <v>AMERICAN PACESETTER</v>
          </cell>
          <cell r="D983">
            <v>1974</v>
          </cell>
          <cell r="E983">
            <v>1536</v>
          </cell>
          <cell r="F983">
            <v>1987</v>
          </cell>
          <cell r="G983">
            <v>1531</v>
          </cell>
          <cell r="H983" t="str">
            <v>AEC.2</v>
          </cell>
          <cell r="I983">
            <v>28780500</v>
          </cell>
        </row>
        <row r="984">
          <cell r="C984" t="str">
            <v>AMERICAN PACIFIC INTL INC</v>
          </cell>
          <cell r="D984">
            <v>1975</v>
          </cell>
          <cell r="E984">
            <v>1534</v>
          </cell>
          <cell r="F984">
            <v>1983</v>
          </cell>
          <cell r="G984">
            <v>1311</v>
          </cell>
          <cell r="H984" t="str">
            <v>APIC.1</v>
          </cell>
          <cell r="I984">
            <v>28762102</v>
          </cell>
        </row>
        <row r="985">
          <cell r="C985" t="str">
            <v>AMERICAN PAD &amp; PAPER CO</v>
          </cell>
          <cell r="D985">
            <v>1991</v>
          </cell>
          <cell r="E985">
            <v>63192</v>
          </cell>
          <cell r="F985">
            <v>1999</v>
          </cell>
          <cell r="G985">
            <v>2670</v>
          </cell>
          <cell r="H985" t="str">
            <v>APPPQ</v>
          </cell>
          <cell r="I985">
            <v>28816106</v>
          </cell>
        </row>
        <row r="986">
          <cell r="C986" t="str">
            <v>AMERICAN PLAN CORP</v>
          </cell>
          <cell r="D986">
            <v>1979</v>
          </cell>
          <cell r="E986">
            <v>1540</v>
          </cell>
          <cell r="F986">
            <v>1985</v>
          </cell>
          <cell r="G986">
            <v>6331</v>
          </cell>
          <cell r="H986" t="str">
            <v>APN.4</v>
          </cell>
          <cell r="I986">
            <v>29033107</v>
          </cell>
        </row>
        <row r="987">
          <cell r="C987" t="str">
            <v>AMERICAN POLYMERS INC</v>
          </cell>
          <cell r="D987">
            <v>1974</v>
          </cell>
          <cell r="E987">
            <v>1541</v>
          </cell>
          <cell r="F987">
            <v>1979</v>
          </cell>
          <cell r="G987">
            <v>3089</v>
          </cell>
          <cell r="H987" t="str">
            <v>1462B</v>
          </cell>
          <cell r="I987">
            <v>29060100</v>
          </cell>
        </row>
        <row r="988">
          <cell r="C988" t="str">
            <v>AMERICAN INTL VENTURES INC</v>
          </cell>
          <cell r="D988">
            <v>2011</v>
          </cell>
          <cell r="E988">
            <v>170974</v>
          </cell>
          <cell r="F988">
            <v>2017</v>
          </cell>
          <cell r="G988">
            <v>1040</v>
          </cell>
          <cell r="H988" t="str">
            <v>AIVN</v>
          </cell>
          <cell r="I988" t="str">
            <v>02687C109</v>
          </cell>
        </row>
        <row r="989">
          <cell r="C989" t="str">
            <v>AMERICAN PRECISION INDS</v>
          </cell>
          <cell r="D989">
            <v>1962</v>
          </cell>
          <cell r="E989">
            <v>1542</v>
          </cell>
          <cell r="F989">
            <v>1999</v>
          </cell>
          <cell r="G989">
            <v>3621</v>
          </cell>
          <cell r="H989" t="str">
            <v>APR.</v>
          </cell>
          <cell r="I989">
            <v>29069101</v>
          </cell>
        </row>
        <row r="990">
          <cell r="C990" t="str">
            <v>AMERAC ENERGY CORP</v>
          </cell>
          <cell r="D990">
            <v>1970</v>
          </cell>
          <cell r="E990">
            <v>1544</v>
          </cell>
          <cell r="F990">
            <v>1996</v>
          </cell>
          <cell r="G990">
            <v>1311</v>
          </cell>
          <cell r="H990" t="str">
            <v>AMC.2</v>
          </cell>
          <cell r="I990">
            <v>23517303</v>
          </cell>
        </row>
        <row r="991">
          <cell r="C991" t="str">
            <v>AMERICAN RECREATION CENTERS</v>
          </cell>
          <cell r="D991">
            <v>1960</v>
          </cell>
          <cell r="E991">
            <v>1546</v>
          </cell>
          <cell r="F991">
            <v>1995</v>
          </cell>
          <cell r="G991">
            <v>7900</v>
          </cell>
          <cell r="H991" t="str">
            <v>AMRC.1</v>
          </cell>
          <cell r="I991">
            <v>29195104</v>
          </cell>
        </row>
        <row r="992">
          <cell r="C992" t="str">
            <v>AMERICAN SCIENCE ENGINEERING</v>
          </cell>
          <cell r="D992">
            <v>1967</v>
          </cell>
          <cell r="E992">
            <v>1554</v>
          </cell>
          <cell r="F992">
            <v>2015</v>
          </cell>
          <cell r="G992">
            <v>3844</v>
          </cell>
          <cell r="H992" t="str">
            <v>ASEI</v>
          </cell>
          <cell r="I992">
            <v>29429107</v>
          </cell>
        </row>
        <row r="993">
          <cell r="C993" t="str">
            <v>AMERICAN SECURITY CORP</v>
          </cell>
          <cell r="D993">
            <v>1963</v>
          </cell>
          <cell r="E993">
            <v>1556</v>
          </cell>
          <cell r="F993">
            <v>1986</v>
          </cell>
          <cell r="G993">
            <v>6020</v>
          </cell>
          <cell r="H993" t="str">
            <v>ASEC.</v>
          </cell>
          <cell r="I993">
            <v>29544202</v>
          </cell>
        </row>
        <row r="994">
          <cell r="C994" t="str">
            <v>AMERICAN SERVICE BUREAU INC</v>
          </cell>
          <cell r="D994">
            <v>1978</v>
          </cell>
          <cell r="E994">
            <v>1570</v>
          </cell>
          <cell r="F994">
            <v>1988</v>
          </cell>
          <cell r="G994">
            <v>6411</v>
          </cell>
          <cell r="H994" t="str">
            <v>2626B</v>
          </cell>
          <cell r="I994" t="str">
            <v>02999Y104</v>
          </cell>
        </row>
        <row r="995">
          <cell r="C995" t="str">
            <v>AMERICAN SERVICE CORP</v>
          </cell>
          <cell r="D995">
            <v>1975</v>
          </cell>
          <cell r="E995">
            <v>1558</v>
          </cell>
          <cell r="F995">
            <v>1986</v>
          </cell>
          <cell r="G995">
            <v>7200</v>
          </cell>
          <cell r="H995" t="str">
            <v>1039B</v>
          </cell>
          <cell r="I995">
            <v>29591104</v>
          </cell>
        </row>
        <row r="996">
          <cell r="C996" t="str">
            <v>AMERICAN SHIP BUILDING CO</v>
          </cell>
          <cell r="D996">
            <v>1950</v>
          </cell>
          <cell r="E996">
            <v>1560</v>
          </cell>
          <cell r="F996">
            <v>1993</v>
          </cell>
          <cell r="G996">
            <v>3730</v>
          </cell>
          <cell r="H996" t="str">
            <v>3ASBG</v>
          </cell>
          <cell r="I996">
            <v>29609104</v>
          </cell>
        </row>
        <row r="997">
          <cell r="C997" t="str">
            <v>AMERICAN SNACKS INC</v>
          </cell>
          <cell r="D997">
            <v>1974</v>
          </cell>
          <cell r="E997">
            <v>1561</v>
          </cell>
          <cell r="F997">
            <v>1982</v>
          </cell>
          <cell r="G997">
            <v>5812</v>
          </cell>
          <cell r="H997" t="str">
            <v>1966B</v>
          </cell>
          <cell r="I997">
            <v>29681103</v>
          </cell>
        </row>
        <row r="998">
          <cell r="C998" t="str">
            <v>AMERICAN STANDARD INC</v>
          </cell>
          <cell r="D998">
            <v>1993</v>
          </cell>
          <cell r="E998">
            <v>115016</v>
          </cell>
          <cell r="F998">
            <v>1998</v>
          </cell>
          <cell r="G998">
            <v>3585</v>
          </cell>
          <cell r="H998" t="str">
            <v>ASD1</v>
          </cell>
          <cell r="I998">
            <v>29717006</v>
          </cell>
        </row>
        <row r="999">
          <cell r="C999" t="str">
            <v>AMERICAN STERILIZER CO</v>
          </cell>
          <cell r="D999">
            <v>1960</v>
          </cell>
          <cell r="E999">
            <v>1571</v>
          </cell>
          <cell r="F999">
            <v>1983</v>
          </cell>
          <cell r="G999">
            <v>3842</v>
          </cell>
          <cell r="H999" t="str">
            <v>ASZ.2</v>
          </cell>
          <cell r="I999">
            <v>30087100</v>
          </cell>
        </row>
        <row r="1000">
          <cell r="C1000" t="str">
            <v>AMERICAN SYSTEMS INC</v>
          </cell>
          <cell r="D1000">
            <v>1975</v>
          </cell>
          <cell r="E1000">
            <v>1576</v>
          </cell>
          <cell r="F1000">
            <v>1979</v>
          </cell>
          <cell r="G1000">
            <v>3652</v>
          </cell>
          <cell r="H1000" t="str">
            <v>2301B</v>
          </cell>
          <cell r="I1000">
            <v>30123103</v>
          </cell>
        </row>
        <row r="1001">
          <cell r="C1001" t="str">
            <v>AMERICAN UNDERWRITERS GROUP</v>
          </cell>
          <cell r="D1001">
            <v>1981</v>
          </cell>
          <cell r="E1001">
            <v>1584</v>
          </cell>
          <cell r="F1001">
            <v>1989</v>
          </cell>
          <cell r="G1001">
            <v>6411</v>
          </cell>
          <cell r="H1001" t="str">
            <v>AUND20</v>
          </cell>
          <cell r="I1001">
            <v>30341200</v>
          </cell>
        </row>
        <row r="1002">
          <cell r="C1002" t="str">
            <v>AMERICAN VANGUARD CORP</v>
          </cell>
          <cell r="D1002">
            <v>1974</v>
          </cell>
          <cell r="E1002">
            <v>1585</v>
          </cell>
          <cell r="F1002">
            <v>2020</v>
          </cell>
          <cell r="G1002">
            <v>2870</v>
          </cell>
          <cell r="H1002" t="str">
            <v>AVD</v>
          </cell>
          <cell r="I1002">
            <v>30371108</v>
          </cell>
        </row>
        <row r="1003">
          <cell r="C1003" t="str">
            <v>AMERICAN WELDING &amp; MFG CO</v>
          </cell>
          <cell r="D1003">
            <v>1965</v>
          </cell>
          <cell r="E1003">
            <v>1588</v>
          </cell>
          <cell r="F1003">
            <v>1981</v>
          </cell>
          <cell r="G1003">
            <v>3728</v>
          </cell>
          <cell r="H1003" t="str">
            <v>AWLD.</v>
          </cell>
          <cell r="I1003">
            <v>30447106</v>
          </cell>
        </row>
        <row r="1004">
          <cell r="C1004" t="str">
            <v>AMERICAR INC</v>
          </cell>
          <cell r="D1004">
            <v>1962</v>
          </cell>
          <cell r="E1004">
            <v>1591</v>
          </cell>
          <cell r="F1004">
            <v>1969</v>
          </cell>
          <cell r="G1004">
            <v>7389</v>
          </cell>
          <cell r="H1004" t="str">
            <v>ACRO.</v>
          </cell>
          <cell r="I1004">
            <v>30591101</v>
          </cell>
        </row>
        <row r="1005">
          <cell r="C1005" t="str">
            <v>AMES DEPT STORES INC</v>
          </cell>
          <cell r="D1005">
            <v>1962</v>
          </cell>
          <cell r="E1005">
            <v>1594</v>
          </cell>
          <cell r="F1005">
            <v>2001</v>
          </cell>
          <cell r="G1005">
            <v>5331</v>
          </cell>
          <cell r="H1005" t="str">
            <v>AMESQ</v>
          </cell>
          <cell r="I1005">
            <v>30789507</v>
          </cell>
        </row>
        <row r="1006">
          <cell r="C1006" t="str">
            <v>AMF INC</v>
          </cell>
          <cell r="D1006">
            <v>1950</v>
          </cell>
          <cell r="E1006">
            <v>1040</v>
          </cell>
          <cell r="F1006">
            <v>1984</v>
          </cell>
          <cell r="G1006">
            <v>3949</v>
          </cell>
          <cell r="H1006" t="str">
            <v>AMF.2</v>
          </cell>
          <cell r="I1006">
            <v>1688100</v>
          </cell>
        </row>
        <row r="1007">
          <cell r="C1007" t="str">
            <v>AMFAC INC</v>
          </cell>
          <cell r="D1007">
            <v>1950</v>
          </cell>
          <cell r="E1007">
            <v>1599</v>
          </cell>
          <cell r="F1007">
            <v>1987</v>
          </cell>
          <cell r="G1007">
            <v>5122</v>
          </cell>
          <cell r="H1007" t="str">
            <v>AMA.1</v>
          </cell>
          <cell r="I1007">
            <v>31141104</v>
          </cell>
        </row>
        <row r="1008">
          <cell r="C1008" t="str">
            <v>AMI INDUSTRIES INC</v>
          </cell>
          <cell r="D1008">
            <v>1960</v>
          </cell>
          <cell r="E1008">
            <v>1041</v>
          </cell>
          <cell r="F1008">
            <v>1972</v>
          </cell>
          <cell r="G1008">
            <v>2520</v>
          </cell>
          <cell r="H1008" t="str">
            <v>ARCO.1</v>
          </cell>
          <cell r="I1008">
            <v>1715101</v>
          </cell>
        </row>
        <row r="1009">
          <cell r="C1009" t="str">
            <v>AMINEX RESOURCES CORP</v>
          </cell>
          <cell r="D1009">
            <v>1972</v>
          </cell>
          <cell r="E1009">
            <v>1605</v>
          </cell>
          <cell r="F1009">
            <v>1976</v>
          </cell>
          <cell r="G1009">
            <v>1220</v>
          </cell>
          <cell r="H1009" t="str">
            <v>1379B</v>
          </cell>
          <cell r="I1009">
            <v>31527104</v>
          </cell>
        </row>
        <row r="1010">
          <cell r="C1010" t="str">
            <v>AMK CORP</v>
          </cell>
          <cell r="D1010">
            <v>1960</v>
          </cell>
          <cell r="E1010">
            <v>1044</v>
          </cell>
          <cell r="F1010">
            <v>1969</v>
          </cell>
          <cell r="G1010">
            <v>2011</v>
          </cell>
          <cell r="H1010" t="str">
            <v>AMK.3</v>
          </cell>
          <cell r="I1010">
            <v>1732106</v>
          </cell>
        </row>
        <row r="1011">
          <cell r="C1011" t="str">
            <v>AMOSKEAG CO</v>
          </cell>
          <cell r="D1011">
            <v>1974</v>
          </cell>
          <cell r="E1011">
            <v>13231</v>
          </cell>
          <cell r="F1011">
            <v>1992</v>
          </cell>
          <cell r="G1011">
            <v>2211</v>
          </cell>
          <cell r="H1011" t="str">
            <v>AMOS</v>
          </cell>
          <cell r="I1011">
            <v>31825102</v>
          </cell>
        </row>
        <row r="1012">
          <cell r="C1012" t="str">
            <v>AMP INC</v>
          </cell>
          <cell r="D1012">
            <v>1950</v>
          </cell>
          <cell r="E1012">
            <v>1608</v>
          </cell>
          <cell r="F1012">
            <v>1998</v>
          </cell>
          <cell r="G1012">
            <v>3678</v>
          </cell>
          <cell r="H1012" t="str">
            <v>AMP.2</v>
          </cell>
          <cell r="I1012">
            <v>31897101</v>
          </cell>
        </row>
        <row r="1013">
          <cell r="C1013" t="str">
            <v>AMPCO METAL INC</v>
          </cell>
          <cell r="D1013">
            <v>1960</v>
          </cell>
          <cell r="E1013">
            <v>1612</v>
          </cell>
          <cell r="F1013">
            <v>1969</v>
          </cell>
          <cell r="G1013">
            <v>3390</v>
          </cell>
          <cell r="H1013" t="str">
            <v>AML.2</v>
          </cell>
          <cell r="I1013">
            <v>32033102</v>
          </cell>
        </row>
        <row r="1014">
          <cell r="C1014" t="str">
            <v>AMPCO-PITTSBURGH CORP</v>
          </cell>
          <cell r="D1014">
            <v>1960</v>
          </cell>
          <cell r="E1014">
            <v>1613</v>
          </cell>
          <cell r="F1014">
            <v>2020</v>
          </cell>
          <cell r="G1014">
            <v>3460</v>
          </cell>
          <cell r="H1014" t="str">
            <v>AP</v>
          </cell>
          <cell r="I1014">
            <v>32037103</v>
          </cell>
        </row>
        <row r="1015">
          <cell r="C1015" t="str">
            <v>AMPEX CORP</v>
          </cell>
          <cell r="D1015">
            <v>1950</v>
          </cell>
          <cell r="E1015">
            <v>1614</v>
          </cell>
          <cell r="F1015">
            <v>1979</v>
          </cell>
          <cell r="G1015">
            <v>3651</v>
          </cell>
          <cell r="H1015" t="str">
            <v>APX.3</v>
          </cell>
          <cell r="I1015">
            <v>32087108</v>
          </cell>
        </row>
        <row r="1016">
          <cell r="C1016" t="str">
            <v>AMERICAN AIRLINES GROUP INC</v>
          </cell>
          <cell r="D1016">
            <v>1950</v>
          </cell>
          <cell r="E1016">
            <v>1045</v>
          </cell>
          <cell r="F1016">
            <v>2021</v>
          </cell>
          <cell r="G1016">
            <v>4512</v>
          </cell>
          <cell r="H1016" t="str">
            <v>AAL</v>
          </cell>
          <cell r="I1016" t="str">
            <v>02376R102</v>
          </cell>
        </row>
        <row r="1017">
          <cell r="C1017" t="str">
            <v>AMREP CORP</v>
          </cell>
          <cell r="D1017">
            <v>1961</v>
          </cell>
          <cell r="E1017">
            <v>1618</v>
          </cell>
          <cell r="F1017">
            <v>2020</v>
          </cell>
          <cell r="G1017">
            <v>6552</v>
          </cell>
          <cell r="H1017" t="str">
            <v>AXR</v>
          </cell>
          <cell r="I1017">
            <v>32159105</v>
          </cell>
        </row>
        <row r="1018">
          <cell r="C1018" t="str">
            <v>AMSTED INDUSTRIES</v>
          </cell>
          <cell r="D1018">
            <v>1950</v>
          </cell>
          <cell r="E1018">
            <v>1623</v>
          </cell>
          <cell r="F1018">
            <v>1988</v>
          </cell>
          <cell r="G1018">
            <v>3320</v>
          </cell>
          <cell r="H1018" t="str">
            <v>4936C</v>
          </cell>
          <cell r="I1018">
            <v>32177107</v>
          </cell>
        </row>
        <row r="1019">
          <cell r="C1019" t="str">
            <v>AMTEL INC</v>
          </cell>
          <cell r="D1019">
            <v>1966</v>
          </cell>
          <cell r="E1019">
            <v>1625</v>
          </cell>
          <cell r="F1019">
            <v>1976</v>
          </cell>
          <cell r="G1019">
            <v>5172</v>
          </cell>
          <cell r="H1019" t="str">
            <v>ATI.2</v>
          </cell>
          <cell r="I1019">
            <v>32339103</v>
          </cell>
        </row>
        <row r="1020">
          <cell r="C1020" t="str">
            <v>APPLIED MAGNETICS CORP</v>
          </cell>
          <cell r="D1020">
            <v>1967</v>
          </cell>
          <cell r="E1020">
            <v>1703</v>
          </cell>
          <cell r="F1020">
            <v>1999</v>
          </cell>
          <cell r="G1020">
            <v>3679</v>
          </cell>
          <cell r="H1020" t="str">
            <v>AMPMQ</v>
          </cell>
          <cell r="I1020">
            <v>38213104</v>
          </cell>
        </row>
        <row r="1021">
          <cell r="C1021" t="str">
            <v>APPLIED MATERIALS INC</v>
          </cell>
          <cell r="D1021">
            <v>1972</v>
          </cell>
          <cell r="E1021">
            <v>1704</v>
          </cell>
          <cell r="F1021">
            <v>2021</v>
          </cell>
          <cell r="G1021">
            <v>3559</v>
          </cell>
          <cell r="H1021" t="str">
            <v>AMAT</v>
          </cell>
          <cell r="I1021">
            <v>38222105</v>
          </cell>
        </row>
        <row r="1022">
          <cell r="C1022" t="str">
            <v>APPLIED MINERALS INC</v>
          </cell>
          <cell r="D1022">
            <v>2005</v>
          </cell>
          <cell r="E1022">
            <v>61054</v>
          </cell>
          <cell r="F1022">
            <v>2020</v>
          </cell>
          <cell r="G1022">
            <v>1400</v>
          </cell>
          <cell r="H1022" t="str">
            <v>AMNL</v>
          </cell>
          <cell r="I1022" t="str">
            <v>03823M100</v>
          </cell>
        </row>
        <row r="1023">
          <cell r="C1023" t="str">
            <v>AMBASSADOR FOOD SVCS CORP</v>
          </cell>
          <cell r="D1023">
            <v>1973</v>
          </cell>
          <cell r="E1023">
            <v>1895</v>
          </cell>
          <cell r="F1023">
            <v>1999</v>
          </cell>
          <cell r="G1023">
            <v>5812</v>
          </cell>
          <cell r="H1023" t="str">
            <v>ABDR</v>
          </cell>
          <cell r="I1023">
            <v>22909204</v>
          </cell>
        </row>
        <row r="1024">
          <cell r="C1024" t="str">
            <v>AMERTEK INC</v>
          </cell>
          <cell r="D1024">
            <v>1984</v>
          </cell>
          <cell r="E1024">
            <v>12164</v>
          </cell>
          <cell r="F1024">
            <v>1991</v>
          </cell>
          <cell r="G1024">
            <v>3711</v>
          </cell>
          <cell r="H1024" t="str">
            <v>3ATEFF</v>
          </cell>
          <cell r="I1024">
            <v>30722102</v>
          </cell>
        </row>
        <row r="1025">
          <cell r="C1025" t="str">
            <v>AMEREN ILLINOIS CO</v>
          </cell>
          <cell r="D1025">
            <v>1951</v>
          </cell>
          <cell r="E1025">
            <v>24868</v>
          </cell>
          <cell r="F1025">
            <v>2020</v>
          </cell>
          <cell r="G1025">
            <v>4931</v>
          </cell>
          <cell r="H1025" t="str">
            <v>AES3</v>
          </cell>
          <cell r="I1025">
            <v>153663000</v>
          </cell>
        </row>
        <row r="1026">
          <cell r="C1026" t="str">
            <v>AMBASE CORP</v>
          </cell>
          <cell r="D1026">
            <v>1990</v>
          </cell>
          <cell r="E1026">
            <v>24010</v>
          </cell>
          <cell r="F1026">
            <v>2020</v>
          </cell>
          <cell r="G1026">
            <v>9995</v>
          </cell>
          <cell r="H1026" t="str">
            <v>ABCP</v>
          </cell>
          <cell r="I1026">
            <v>23164106</v>
          </cell>
        </row>
        <row r="1027">
          <cell r="C1027" t="str">
            <v>AMERITRUST CORP-OLD</v>
          </cell>
          <cell r="D1027">
            <v>1958</v>
          </cell>
          <cell r="E1027">
            <v>1595</v>
          </cell>
          <cell r="F1027">
            <v>1990</v>
          </cell>
          <cell r="G1027">
            <v>6020</v>
          </cell>
          <cell r="H1027" t="str">
            <v>AMTR.</v>
          </cell>
          <cell r="I1027">
            <v>30900104</v>
          </cell>
        </row>
        <row r="1028">
          <cell r="C1028" t="str">
            <v>AMCAST INDUSTRIAL CORP</v>
          </cell>
          <cell r="D1028">
            <v>1963</v>
          </cell>
          <cell r="E1028">
            <v>1372</v>
          </cell>
          <cell r="F1028">
            <v>2003</v>
          </cell>
          <cell r="G1028">
            <v>3714</v>
          </cell>
          <cell r="H1028" t="str">
            <v>AICOQ</v>
          </cell>
          <cell r="I1028">
            <v>23395106</v>
          </cell>
        </row>
        <row r="1029">
          <cell r="C1029" t="str">
            <v>AMERISTEEL CORP</v>
          </cell>
          <cell r="D1029">
            <v>1957</v>
          </cell>
          <cell r="E1029">
            <v>4803</v>
          </cell>
          <cell r="F1029">
            <v>2001</v>
          </cell>
          <cell r="G1029">
            <v>3312</v>
          </cell>
          <cell r="H1029" t="str">
            <v>3406B</v>
          </cell>
          <cell r="I1029" t="str">
            <v>03071V109</v>
          </cell>
        </row>
        <row r="1030">
          <cell r="C1030" t="str">
            <v>AMERISTAR INTL HOLDINGS CP</v>
          </cell>
          <cell r="D1030">
            <v>1984</v>
          </cell>
          <cell r="E1030">
            <v>6064</v>
          </cell>
          <cell r="F1030">
            <v>1997</v>
          </cell>
          <cell r="G1030">
            <v>6532</v>
          </cell>
          <cell r="H1030" t="str">
            <v>AIHC</v>
          </cell>
          <cell r="I1030" t="str">
            <v>03072N106</v>
          </cell>
        </row>
        <row r="1031">
          <cell r="C1031" t="str">
            <v>AMEXDRUG CORP</v>
          </cell>
          <cell r="D1031">
            <v>1972</v>
          </cell>
          <cell r="E1031">
            <v>5479</v>
          </cell>
          <cell r="F1031">
            <v>2012</v>
          </cell>
          <cell r="G1031">
            <v>5122</v>
          </cell>
          <cell r="H1031" t="str">
            <v>AXRX</v>
          </cell>
          <cell r="I1031">
            <v>31139207</v>
          </cell>
        </row>
        <row r="1032">
          <cell r="C1032" t="str">
            <v>AMERIFIN CORP</v>
          </cell>
          <cell r="D1032">
            <v>1950</v>
          </cell>
          <cell r="E1032">
            <v>1596</v>
          </cell>
          <cell r="F1032">
            <v>1983</v>
          </cell>
          <cell r="G1032">
            <v>6799</v>
          </cell>
          <cell r="H1032" t="str">
            <v>AFN.3</v>
          </cell>
          <cell r="I1032">
            <v>30901102</v>
          </cell>
        </row>
        <row r="1033">
          <cell r="C1033" t="str">
            <v>AMERICAN BANKNOTE CORP</v>
          </cell>
          <cell r="D1033">
            <v>1967</v>
          </cell>
          <cell r="E1033">
            <v>6062</v>
          </cell>
          <cell r="F1033">
            <v>2004</v>
          </cell>
          <cell r="G1033">
            <v>2750</v>
          </cell>
          <cell r="H1033" t="str">
            <v>3ABNTQ</v>
          </cell>
          <cell r="I1033">
            <v>24490302</v>
          </cell>
        </row>
        <row r="1034">
          <cell r="C1034" t="str">
            <v>AMERICAN SPECIALTY FOODS INC</v>
          </cell>
          <cell r="D1034">
            <v>1973</v>
          </cell>
          <cell r="E1034">
            <v>1565</v>
          </cell>
          <cell r="F1034">
            <v>1979</v>
          </cell>
          <cell r="G1034">
            <v>2000</v>
          </cell>
          <cell r="H1034" t="str">
            <v>1249B</v>
          </cell>
          <cell r="I1034">
            <v>29709102</v>
          </cell>
        </row>
        <row r="1035">
          <cell r="C1035" t="str">
            <v>ASCENT MEDIA GROUP INC</v>
          </cell>
          <cell r="D1035">
            <v>1973</v>
          </cell>
          <cell r="E1035">
            <v>6948</v>
          </cell>
          <cell r="F1035">
            <v>2002</v>
          </cell>
          <cell r="G1035">
            <v>7819</v>
          </cell>
          <cell r="H1035" t="str">
            <v>AMGIA</v>
          </cell>
          <cell r="I1035">
            <v>43634104</v>
          </cell>
        </row>
        <row r="1036">
          <cell r="C1036" t="str">
            <v>AMATI COMMUNICATIONS CORP</v>
          </cell>
          <cell r="D1036">
            <v>1969</v>
          </cell>
          <cell r="E1036">
            <v>5869</v>
          </cell>
          <cell r="F1036">
            <v>1997</v>
          </cell>
          <cell r="G1036">
            <v>3576</v>
          </cell>
          <cell r="H1036" t="str">
            <v>AMTX.</v>
          </cell>
          <cell r="I1036">
            <v>23115108</v>
          </cell>
        </row>
        <row r="1037">
          <cell r="C1037" t="str">
            <v>AMERICAN MIDLAND CORP</v>
          </cell>
          <cell r="D1037">
            <v>1985</v>
          </cell>
          <cell r="E1037">
            <v>12057</v>
          </cell>
          <cell r="F1037">
            <v>2000</v>
          </cell>
          <cell r="G1037">
            <v>9995</v>
          </cell>
          <cell r="H1037" t="str">
            <v>3AMCO</v>
          </cell>
          <cell r="I1037">
            <v>27528207</v>
          </cell>
        </row>
        <row r="1038">
          <cell r="C1038" t="str">
            <v>AMERICUS MANAGEMENT CORP</v>
          </cell>
          <cell r="D1038">
            <v>1973</v>
          </cell>
          <cell r="E1038">
            <v>7427</v>
          </cell>
          <cell r="F1038">
            <v>1991</v>
          </cell>
          <cell r="G1038">
            <v>5960</v>
          </cell>
          <cell r="H1038" t="str">
            <v>3ANGR</v>
          </cell>
          <cell r="I1038">
            <v>30687107</v>
          </cell>
        </row>
        <row r="1039">
          <cell r="C1039" t="str">
            <v>AMERIBANC INVESTORS GROUP</v>
          </cell>
          <cell r="D1039">
            <v>1982</v>
          </cell>
          <cell r="E1039">
            <v>16638</v>
          </cell>
          <cell r="F1039">
            <v>1994</v>
          </cell>
          <cell r="G1039">
            <v>6035</v>
          </cell>
          <cell r="H1039" t="str">
            <v>AINVS</v>
          </cell>
          <cell r="I1039">
            <v>23622103</v>
          </cell>
        </row>
        <row r="1040">
          <cell r="C1040" t="str">
            <v>AMSERV HEALTHCARE INC</v>
          </cell>
          <cell r="D1040">
            <v>1977</v>
          </cell>
          <cell r="E1040">
            <v>8557</v>
          </cell>
          <cell r="F1040">
            <v>1995</v>
          </cell>
          <cell r="G1040">
            <v>8082</v>
          </cell>
          <cell r="H1040" t="str">
            <v>AMSR</v>
          </cell>
          <cell r="I1040">
            <v>32162109</v>
          </cell>
        </row>
        <row r="1041">
          <cell r="C1041" t="str">
            <v>AMERICAN PLASTICS &amp; CHEM</v>
          </cell>
          <cell r="D1041">
            <v>1988</v>
          </cell>
          <cell r="E1041">
            <v>14625</v>
          </cell>
          <cell r="F1041">
            <v>1995</v>
          </cell>
          <cell r="G1041">
            <v>2810</v>
          </cell>
          <cell r="H1041" t="str">
            <v>APLC</v>
          </cell>
          <cell r="I1041">
            <v>29043106</v>
          </cell>
        </row>
        <row r="1042">
          <cell r="C1042" t="str">
            <v>AMERICAN WATER RESOURCES INC</v>
          </cell>
          <cell r="D1042">
            <v>1974</v>
          </cell>
          <cell r="E1042">
            <v>9675</v>
          </cell>
          <cell r="F1042">
            <v>1990</v>
          </cell>
          <cell r="G1042">
            <v>6532</v>
          </cell>
          <cell r="H1042" t="str">
            <v>3AWRI</v>
          </cell>
          <cell r="I1042">
            <v>30408108</v>
          </cell>
        </row>
        <row r="1043">
          <cell r="C1043" t="str">
            <v>AMERICAN STORES CO</v>
          </cell>
          <cell r="D1043">
            <v>1965</v>
          </cell>
          <cell r="E1043">
            <v>1573</v>
          </cell>
          <cell r="F1043">
            <v>1998</v>
          </cell>
          <cell r="G1043">
            <v>5411</v>
          </cell>
          <cell r="H1043" t="str">
            <v>ASC.1</v>
          </cell>
          <cell r="I1043">
            <v>30096101</v>
          </cell>
        </row>
        <row r="1044">
          <cell r="C1044" t="str">
            <v>AMOCO CORP</v>
          </cell>
          <cell r="D1044">
            <v>1950</v>
          </cell>
          <cell r="E1044">
            <v>1609</v>
          </cell>
          <cell r="F1044">
            <v>1997</v>
          </cell>
          <cell r="G1044">
            <v>2911</v>
          </cell>
          <cell r="H1044" t="str">
            <v>AN.2</v>
          </cell>
          <cell r="I1044">
            <v>31905102</v>
          </cell>
        </row>
        <row r="1045">
          <cell r="C1045" t="str">
            <v>AMERICAN INDEPENDENCE CORP</v>
          </cell>
          <cell r="D1045">
            <v>1963</v>
          </cell>
          <cell r="E1045">
            <v>10451</v>
          </cell>
          <cell r="F1045">
            <v>2015</v>
          </cell>
          <cell r="G1045">
            <v>6324</v>
          </cell>
          <cell r="H1045" t="str">
            <v>AMIC</v>
          </cell>
          <cell r="I1045">
            <v>26760405</v>
          </cell>
        </row>
        <row r="1046">
          <cell r="C1046" t="str">
            <v>AMTECH RESOURCES INC</v>
          </cell>
          <cell r="D1046">
            <v>1977</v>
          </cell>
          <cell r="E1046">
            <v>1624</v>
          </cell>
          <cell r="F1046">
            <v>1986</v>
          </cell>
          <cell r="G1046">
            <v>1311</v>
          </cell>
          <cell r="H1046" t="str">
            <v>ARII.1</v>
          </cell>
          <cell r="I1046">
            <v>32331100</v>
          </cell>
        </row>
        <row r="1047">
          <cell r="C1047" t="str">
            <v>AMERICAN FIRST CORP</v>
          </cell>
          <cell r="D1047">
            <v>1983</v>
          </cell>
          <cell r="E1047">
            <v>14903</v>
          </cell>
          <cell r="F1047">
            <v>1989</v>
          </cell>
          <cell r="G1047">
            <v>6211</v>
          </cell>
          <cell r="H1047" t="str">
            <v>AFCO.</v>
          </cell>
          <cell r="I1047">
            <v>26161109</v>
          </cell>
        </row>
        <row r="1048">
          <cell r="C1048" t="str">
            <v>AMERICAN ATLANTIC CO</v>
          </cell>
          <cell r="D1048">
            <v>1960</v>
          </cell>
          <cell r="E1048">
            <v>1435</v>
          </cell>
          <cell r="F1048">
            <v>1972</v>
          </cell>
          <cell r="G1048">
            <v>1600</v>
          </cell>
          <cell r="H1048" t="str">
            <v>AMRL</v>
          </cell>
          <cell r="I1048">
            <v>24022105</v>
          </cell>
        </row>
        <row r="1049">
          <cell r="C1049" t="str">
            <v>AMERICAN CLIPPER CORP</v>
          </cell>
          <cell r="D1049">
            <v>1977</v>
          </cell>
          <cell r="E1049">
            <v>1421</v>
          </cell>
          <cell r="F1049">
            <v>1982</v>
          </cell>
          <cell r="G1049">
            <v>3716</v>
          </cell>
          <cell r="H1049" t="str">
            <v>ACLP.</v>
          </cell>
          <cell r="I1049">
            <v>25147109</v>
          </cell>
        </row>
        <row r="1050">
          <cell r="C1050" t="str">
            <v>AMERICAN PACEMAKER CORP</v>
          </cell>
          <cell r="D1050">
            <v>1976</v>
          </cell>
          <cell r="E1050">
            <v>1535</v>
          </cell>
          <cell r="F1050">
            <v>1981</v>
          </cell>
          <cell r="G1050">
            <v>3845</v>
          </cell>
          <cell r="H1050" t="str">
            <v>APMK</v>
          </cell>
          <cell r="I1050">
            <v>28778108</v>
          </cell>
        </row>
        <row r="1051">
          <cell r="C1051" t="str">
            <v>AMERICAN HOSPITAL SUPPLY</v>
          </cell>
          <cell r="D1051">
            <v>1950</v>
          </cell>
          <cell r="E1051">
            <v>1481</v>
          </cell>
          <cell r="F1051">
            <v>1984</v>
          </cell>
          <cell r="G1051">
            <v>3841</v>
          </cell>
          <cell r="H1051" t="str">
            <v>AHS.1</v>
          </cell>
          <cell r="I1051">
            <v>26681106</v>
          </cell>
        </row>
        <row r="1052">
          <cell r="C1052" t="str">
            <v>AMICON CORP</v>
          </cell>
          <cell r="D1052">
            <v>1973</v>
          </cell>
          <cell r="E1052">
            <v>1604</v>
          </cell>
          <cell r="F1052">
            <v>1981</v>
          </cell>
          <cell r="G1052">
            <v>3826</v>
          </cell>
          <cell r="H1052" t="str">
            <v>AMIC.</v>
          </cell>
          <cell r="I1052">
            <v>31517105</v>
          </cell>
        </row>
        <row r="1053">
          <cell r="C1053" t="str">
            <v>AMERICAN RESOURCES GROUP INC</v>
          </cell>
          <cell r="D1053">
            <v>1977</v>
          </cell>
          <cell r="E1053">
            <v>1549</v>
          </cell>
          <cell r="F1053">
            <v>1981</v>
          </cell>
          <cell r="G1053">
            <v>5080</v>
          </cell>
          <cell r="H1053" t="str">
            <v>3ARGP</v>
          </cell>
          <cell r="I1053">
            <v>29269107</v>
          </cell>
        </row>
        <row r="1054">
          <cell r="C1054" t="str">
            <v>AMRESCO INC</v>
          </cell>
          <cell r="D1054">
            <v>1976</v>
          </cell>
          <cell r="E1054">
            <v>6736</v>
          </cell>
          <cell r="F1054">
            <v>2000</v>
          </cell>
          <cell r="G1054">
            <v>6162</v>
          </cell>
          <cell r="H1054" t="str">
            <v>3AMMBQ</v>
          </cell>
          <cell r="I1054">
            <v>31909203</v>
          </cell>
        </row>
        <row r="1055">
          <cell r="C1055" t="str">
            <v>AMERICAN INDUSTRIES LTD</v>
          </cell>
          <cell r="D1055">
            <v>1978</v>
          </cell>
          <cell r="E1055">
            <v>1484</v>
          </cell>
          <cell r="F1055">
            <v>1989</v>
          </cell>
          <cell r="G1055">
            <v>1040</v>
          </cell>
          <cell r="H1055" t="str">
            <v>3068B</v>
          </cell>
          <cell r="I1055">
            <v>26801100</v>
          </cell>
        </row>
        <row r="1056">
          <cell r="C1056" t="str">
            <v>AMBER RESOURCES CO OF COLO</v>
          </cell>
          <cell r="D1056">
            <v>1979</v>
          </cell>
          <cell r="E1056">
            <v>1367</v>
          </cell>
          <cell r="F1056">
            <v>2011</v>
          </cell>
          <cell r="G1056">
            <v>9995</v>
          </cell>
          <cell r="H1056" t="str">
            <v>3AMBEQ</v>
          </cell>
          <cell r="I1056">
            <v>23184203</v>
          </cell>
        </row>
        <row r="1057">
          <cell r="C1057" t="str">
            <v>AMERICAN VISION CENTERS INC</v>
          </cell>
          <cell r="D1057">
            <v>1979</v>
          </cell>
          <cell r="E1057">
            <v>1586</v>
          </cell>
          <cell r="F1057">
            <v>1990</v>
          </cell>
          <cell r="G1057">
            <v>5990</v>
          </cell>
          <cell r="H1057" t="str">
            <v>3AMVC</v>
          </cell>
          <cell r="I1057">
            <v>30383103</v>
          </cell>
        </row>
        <row r="1058">
          <cell r="C1058" t="str">
            <v>AIR MIDWEST INC</v>
          </cell>
          <cell r="D1058">
            <v>1981</v>
          </cell>
          <cell r="E1058">
            <v>1208</v>
          </cell>
          <cell r="F1058">
            <v>1990</v>
          </cell>
          <cell r="G1058">
            <v>4512</v>
          </cell>
          <cell r="H1058" t="str">
            <v>AMWI.</v>
          </cell>
          <cell r="I1058">
            <v>9135104</v>
          </cell>
        </row>
        <row r="1059">
          <cell r="C1059" t="str">
            <v>AMBRA OIL &amp; GAS CO</v>
          </cell>
          <cell r="D1059">
            <v>1976</v>
          </cell>
          <cell r="E1059">
            <v>1368</v>
          </cell>
          <cell r="F1059">
            <v>1984</v>
          </cell>
          <cell r="G1059">
            <v>1311</v>
          </cell>
          <cell r="H1059" t="str">
            <v>AOGCE</v>
          </cell>
          <cell r="I1059">
            <v>23312101</v>
          </cell>
        </row>
        <row r="1060">
          <cell r="C1060" t="str">
            <v>AMERICAN TELNET CORP</v>
          </cell>
          <cell r="D1060">
            <v>1981</v>
          </cell>
          <cell r="E1060">
            <v>1583</v>
          </cell>
          <cell r="F1060">
            <v>1983</v>
          </cell>
          <cell r="G1060">
            <v>7812</v>
          </cell>
          <cell r="H1060" t="str">
            <v>3ATLN</v>
          </cell>
          <cell r="I1060">
            <v>30188106</v>
          </cell>
        </row>
        <row r="1061">
          <cell r="C1061" t="str">
            <v>AMERICAN CONTINENTAL CORP</v>
          </cell>
          <cell r="D1061">
            <v>1970</v>
          </cell>
          <cell r="E1061">
            <v>1426</v>
          </cell>
          <cell r="F1061">
            <v>1986</v>
          </cell>
          <cell r="G1061">
            <v>6036</v>
          </cell>
          <cell r="H1061" t="str">
            <v>AMKKQ</v>
          </cell>
          <cell r="I1061">
            <v>25242207</v>
          </cell>
        </row>
        <row r="1062">
          <cell r="C1062" t="str">
            <v>AMERICAN CLASSIC VOYAGES CO</v>
          </cell>
          <cell r="D1062">
            <v>1980</v>
          </cell>
          <cell r="E1062">
            <v>3862</v>
          </cell>
          <cell r="F1062">
            <v>2000</v>
          </cell>
          <cell r="G1062">
            <v>4400</v>
          </cell>
          <cell r="H1062" t="str">
            <v>AMCVQ</v>
          </cell>
          <cell r="I1062">
            <v>24928103</v>
          </cell>
        </row>
        <row r="1063">
          <cell r="C1063" t="str">
            <v>AMER COUNTRY HOLDINGS INC</v>
          </cell>
          <cell r="D1063">
            <v>1980</v>
          </cell>
          <cell r="E1063">
            <v>11174</v>
          </cell>
          <cell r="F1063">
            <v>2001</v>
          </cell>
          <cell r="G1063">
            <v>6331</v>
          </cell>
          <cell r="H1063" t="str">
            <v>ACHI.</v>
          </cell>
          <cell r="I1063">
            <v>25278201</v>
          </cell>
        </row>
        <row r="1064">
          <cell r="C1064" t="str">
            <v>AMERICAN VANTAGE COMPANIES</v>
          </cell>
          <cell r="D1064">
            <v>1983</v>
          </cell>
          <cell r="E1064">
            <v>1444</v>
          </cell>
          <cell r="F1064">
            <v>2005</v>
          </cell>
          <cell r="G1064">
            <v>7822</v>
          </cell>
          <cell r="H1064" t="str">
            <v>AVCS</v>
          </cell>
          <cell r="I1064" t="str">
            <v>03037B106</v>
          </cell>
        </row>
        <row r="1065">
          <cell r="C1065" t="str">
            <v>AMERICAN GUARANTY CORP</v>
          </cell>
          <cell r="D1065">
            <v>1974</v>
          </cell>
          <cell r="E1065">
            <v>1469</v>
          </cell>
          <cell r="F1065">
            <v>1981</v>
          </cell>
          <cell r="G1065">
            <v>6172</v>
          </cell>
          <cell r="H1065" t="str">
            <v>2226B</v>
          </cell>
          <cell r="I1065">
            <v>26416107</v>
          </cell>
        </row>
        <row r="1066">
          <cell r="C1066" t="str">
            <v>AMGEN INC</v>
          </cell>
          <cell r="D1066">
            <v>1982</v>
          </cell>
          <cell r="E1066">
            <v>1602</v>
          </cell>
          <cell r="F1066">
            <v>2021</v>
          </cell>
          <cell r="G1066">
            <v>2836</v>
          </cell>
          <cell r="H1066" t="str">
            <v>AMGN</v>
          </cell>
          <cell r="I1066">
            <v>31162100</v>
          </cell>
        </row>
        <row r="1067">
          <cell r="C1067" t="str">
            <v>AMOCO CANADA PETRO CO LTD</v>
          </cell>
          <cell r="D1067">
            <v>1986</v>
          </cell>
          <cell r="E1067">
            <v>15258</v>
          </cell>
          <cell r="F1067">
            <v>1994</v>
          </cell>
          <cell r="G1067">
            <v>5172</v>
          </cell>
          <cell r="H1067" t="str">
            <v>AN2</v>
          </cell>
          <cell r="I1067">
            <v>31678006</v>
          </cell>
        </row>
        <row r="1068">
          <cell r="C1068" t="str">
            <v>AM COMMUNICATIONS INC</v>
          </cell>
          <cell r="D1068">
            <v>1979</v>
          </cell>
          <cell r="E1068">
            <v>1037</v>
          </cell>
          <cell r="F1068">
            <v>2001</v>
          </cell>
          <cell r="G1068">
            <v>3663</v>
          </cell>
          <cell r="H1068" t="str">
            <v>AMCM.</v>
          </cell>
          <cell r="I1068">
            <v>1674100</v>
          </cell>
        </row>
        <row r="1069">
          <cell r="C1069" t="str">
            <v>AMERICAN WATER WORKS INC</v>
          </cell>
          <cell r="D1069">
            <v>1968</v>
          </cell>
          <cell r="E1069">
            <v>1587</v>
          </cell>
          <cell r="F1069">
            <v>2001</v>
          </cell>
          <cell r="G1069">
            <v>4941</v>
          </cell>
          <cell r="H1069" t="str">
            <v>AWK.1</v>
          </cell>
          <cell r="I1069">
            <v>30411102</v>
          </cell>
        </row>
        <row r="1070">
          <cell r="C1070" t="str">
            <v>AMER FINANCL ENTERPRISES INC</v>
          </cell>
          <cell r="D1070">
            <v>1989</v>
          </cell>
          <cell r="E1070">
            <v>19961</v>
          </cell>
          <cell r="F1070">
            <v>1996</v>
          </cell>
          <cell r="G1070">
            <v>6799</v>
          </cell>
          <cell r="H1070" t="str">
            <v>AFE.1</v>
          </cell>
          <cell r="I1070">
            <v>26089102</v>
          </cell>
        </row>
        <row r="1071">
          <cell r="C1071" t="str">
            <v>AMERICAN PUBLIC ENERGY CO</v>
          </cell>
          <cell r="D1071">
            <v>1976</v>
          </cell>
          <cell r="E1071">
            <v>1568</v>
          </cell>
          <cell r="F1071">
            <v>1981</v>
          </cell>
          <cell r="G1071">
            <v>1311</v>
          </cell>
          <cell r="H1071" t="str">
            <v>AEN.1</v>
          </cell>
          <cell r="I1071">
            <v>29900107</v>
          </cell>
        </row>
        <row r="1072">
          <cell r="C1072" t="str">
            <v>AMBRIT INC</v>
          </cell>
          <cell r="D1072">
            <v>1980</v>
          </cell>
          <cell r="E1072">
            <v>1369</v>
          </cell>
          <cell r="F1072">
            <v>1989</v>
          </cell>
          <cell r="G1072">
            <v>2060</v>
          </cell>
          <cell r="H1072" t="str">
            <v>ABI.1</v>
          </cell>
          <cell r="I1072">
            <v>23363104</v>
          </cell>
        </row>
        <row r="1073">
          <cell r="C1073" t="str">
            <v>AMERICAN SPORTS ADVIS</v>
          </cell>
          <cell r="D1073">
            <v>1980</v>
          </cell>
          <cell r="E1073">
            <v>1569</v>
          </cell>
          <cell r="F1073">
            <v>1994</v>
          </cell>
          <cell r="G1073">
            <v>5090</v>
          </cell>
          <cell r="H1073" t="str">
            <v>3PIKS</v>
          </cell>
          <cell r="I1073">
            <v>29901204</v>
          </cell>
        </row>
        <row r="1074">
          <cell r="C1074" t="str">
            <v>AMERICAN MILLENIUM CORP</v>
          </cell>
          <cell r="D1074">
            <v>1983</v>
          </cell>
          <cell r="E1074">
            <v>4359</v>
          </cell>
          <cell r="F1074">
            <v>2002</v>
          </cell>
          <cell r="G1074">
            <v>7372</v>
          </cell>
          <cell r="H1074" t="str">
            <v>AMCI.1</v>
          </cell>
          <cell r="I1074">
            <v>27530104</v>
          </cell>
        </row>
        <row r="1075">
          <cell r="C1075" t="str">
            <v>AMERICAN BANKERS INS GROUP</v>
          </cell>
          <cell r="D1075">
            <v>1987</v>
          </cell>
          <cell r="E1075">
            <v>16645</v>
          </cell>
          <cell r="F1075">
            <v>1998</v>
          </cell>
          <cell r="G1075">
            <v>6351</v>
          </cell>
          <cell r="H1075" t="str">
            <v>ABI.2</v>
          </cell>
          <cell r="I1075">
            <v>24456105</v>
          </cell>
        </row>
        <row r="1076">
          <cell r="C1076" t="str">
            <v>AMERICAN PACIFIC CORP</v>
          </cell>
          <cell r="D1076">
            <v>1974</v>
          </cell>
          <cell r="E1076">
            <v>1533</v>
          </cell>
          <cell r="F1076">
            <v>2013</v>
          </cell>
          <cell r="G1076">
            <v>2810</v>
          </cell>
          <cell r="H1076" t="str">
            <v>APFC</v>
          </cell>
          <cell r="I1076">
            <v>28740108</v>
          </cell>
        </row>
        <row r="1077">
          <cell r="C1077" t="str">
            <v>AMERICAN FIBER OPTICS CORP</v>
          </cell>
          <cell r="D1077">
            <v>1981</v>
          </cell>
          <cell r="E1077">
            <v>1452</v>
          </cell>
          <cell r="F1077">
            <v>1987</v>
          </cell>
          <cell r="G1077">
            <v>3220</v>
          </cell>
          <cell r="H1077" t="str">
            <v>FIBR.</v>
          </cell>
          <cell r="I1077">
            <v>25900101</v>
          </cell>
        </row>
        <row r="1078">
          <cell r="C1078" t="str">
            <v>AMERICAN NATIONAL PETROLEUM</v>
          </cell>
          <cell r="D1078">
            <v>1981</v>
          </cell>
          <cell r="E1078">
            <v>1527</v>
          </cell>
          <cell r="F1078">
            <v>1992</v>
          </cell>
          <cell r="G1078">
            <v>1311</v>
          </cell>
          <cell r="H1078" t="str">
            <v>ANPC.</v>
          </cell>
          <cell r="I1078">
            <v>28602209</v>
          </cell>
        </row>
        <row r="1079">
          <cell r="C1079" t="str">
            <v>AMERIS BANCORP</v>
          </cell>
          <cell r="D1079">
            <v>1993</v>
          </cell>
          <cell r="E1079">
            <v>30222</v>
          </cell>
          <cell r="F1079">
            <v>2021</v>
          </cell>
          <cell r="G1079">
            <v>6020</v>
          </cell>
          <cell r="H1079" t="str">
            <v>ABCB</v>
          </cell>
          <cell r="I1079" t="str">
            <v>03076K108</v>
          </cell>
        </row>
        <row r="1080">
          <cell r="C1080" t="str">
            <v>AMERICAN DIAGNOSTICS CORP</v>
          </cell>
          <cell r="D1080">
            <v>1976</v>
          </cell>
          <cell r="E1080">
            <v>1433</v>
          </cell>
          <cell r="F1080">
            <v>1983</v>
          </cell>
          <cell r="G1080">
            <v>2835</v>
          </cell>
          <cell r="H1080" t="str">
            <v>ADGN</v>
          </cell>
          <cell r="I1080">
            <v>25364100</v>
          </cell>
        </row>
        <row r="1081">
          <cell r="C1081" t="str">
            <v>AMERICAN PAC MINERALS LTD</v>
          </cell>
          <cell r="D1081">
            <v>1983</v>
          </cell>
          <cell r="E1081">
            <v>5153</v>
          </cell>
          <cell r="F1081">
            <v>1995</v>
          </cell>
          <cell r="G1081">
            <v>1040</v>
          </cell>
          <cell r="H1081" t="str">
            <v>3APMLF</v>
          </cell>
          <cell r="I1081">
            <v>28784106</v>
          </cell>
        </row>
        <row r="1082">
          <cell r="C1082" t="str">
            <v>AMPLICA INC</v>
          </cell>
          <cell r="D1082">
            <v>1976</v>
          </cell>
          <cell r="E1082">
            <v>1615</v>
          </cell>
          <cell r="F1082">
            <v>1980</v>
          </cell>
          <cell r="G1082">
            <v>3663</v>
          </cell>
          <cell r="H1082" t="str">
            <v>AMPI.</v>
          </cell>
          <cell r="I1082">
            <v>32098105</v>
          </cell>
        </row>
        <row r="1083">
          <cell r="C1083" t="str">
            <v>AMERICAN RIVERS OIL CO</v>
          </cell>
          <cell r="D1083">
            <v>1981</v>
          </cell>
          <cell r="E1083">
            <v>7303</v>
          </cell>
          <cell r="F1083">
            <v>1998</v>
          </cell>
          <cell r="G1083">
            <v>1311</v>
          </cell>
          <cell r="H1083" t="str">
            <v>3AROC.</v>
          </cell>
          <cell r="I1083">
            <v>29328101</v>
          </cell>
        </row>
        <row r="1084">
          <cell r="C1084" t="str">
            <v>AMPOWER TECHNOLOGIES INC</v>
          </cell>
          <cell r="D1084">
            <v>1979</v>
          </cell>
          <cell r="E1084">
            <v>1616</v>
          </cell>
          <cell r="F1084">
            <v>1985</v>
          </cell>
          <cell r="G1084">
            <v>3577</v>
          </cell>
          <cell r="H1084" t="str">
            <v>APOW</v>
          </cell>
          <cell r="I1084">
            <v>32145104</v>
          </cell>
        </row>
        <row r="1085">
          <cell r="C1085" t="str">
            <v>AMI SYSTEMS INC</v>
          </cell>
          <cell r="D1085">
            <v>1979</v>
          </cell>
          <cell r="E1085">
            <v>1042</v>
          </cell>
          <cell r="F1085">
            <v>1984</v>
          </cell>
          <cell r="G1085">
            <v>3612</v>
          </cell>
          <cell r="H1085" t="str">
            <v>AMIS.1</v>
          </cell>
          <cell r="I1085">
            <v>1719103</v>
          </cell>
        </row>
        <row r="1086">
          <cell r="C1086" t="str">
            <v>AMERICANA HOTELS &amp; REALTY CP</v>
          </cell>
          <cell r="D1086">
            <v>1983</v>
          </cell>
          <cell r="E1086">
            <v>1590</v>
          </cell>
          <cell r="F1086">
            <v>1997</v>
          </cell>
          <cell r="G1086">
            <v>6798</v>
          </cell>
          <cell r="H1086" t="str">
            <v>3AHTC</v>
          </cell>
          <cell r="I1086">
            <v>30562102</v>
          </cell>
        </row>
        <row r="1087">
          <cell r="C1087" t="str">
            <v>AMQUEST CORP</v>
          </cell>
          <cell r="D1087">
            <v>1978</v>
          </cell>
          <cell r="E1087">
            <v>1617</v>
          </cell>
          <cell r="F1087">
            <v>1983</v>
          </cell>
          <cell r="G1087">
            <v>1311</v>
          </cell>
          <cell r="H1087" t="str">
            <v>4052B</v>
          </cell>
          <cell r="I1087">
            <v>32147100</v>
          </cell>
        </row>
        <row r="1088">
          <cell r="C1088" t="str">
            <v>AMERICAN COMMUN &amp; TV</v>
          </cell>
          <cell r="D1088">
            <v>1982</v>
          </cell>
          <cell r="E1088">
            <v>1422</v>
          </cell>
          <cell r="F1088">
            <v>1991</v>
          </cell>
          <cell r="G1088">
            <v>4833</v>
          </cell>
          <cell r="H1088" t="str">
            <v>3ASTV.</v>
          </cell>
          <cell r="I1088">
            <v>25201203</v>
          </cell>
        </row>
        <row r="1089">
          <cell r="C1089" t="str">
            <v>AMERICAN MEDICAL ALERT CORP</v>
          </cell>
          <cell r="D1089">
            <v>1981</v>
          </cell>
          <cell r="E1089">
            <v>1523</v>
          </cell>
          <cell r="F1089">
            <v>2010</v>
          </cell>
          <cell r="G1089">
            <v>7380</v>
          </cell>
          <cell r="H1089" t="str">
            <v>AMAC</v>
          </cell>
          <cell r="I1089">
            <v>27904101</v>
          </cell>
        </row>
        <row r="1090">
          <cell r="C1090" t="str">
            <v>AMERICAN BANCORP/NV</v>
          </cell>
          <cell r="D1090">
            <v>1990</v>
          </cell>
          <cell r="E1090">
            <v>20208</v>
          </cell>
          <cell r="F1090">
            <v>1996</v>
          </cell>
          <cell r="G1090">
            <v>6020</v>
          </cell>
          <cell r="H1090" t="str">
            <v>ABCN</v>
          </cell>
          <cell r="I1090">
            <v>24073108</v>
          </cell>
        </row>
        <row r="1091">
          <cell r="C1091" t="str">
            <v>AMBANC CORP</v>
          </cell>
          <cell r="D1091">
            <v>1992</v>
          </cell>
          <cell r="E1091">
            <v>25975</v>
          </cell>
          <cell r="F1091">
            <v>1997</v>
          </cell>
          <cell r="G1091">
            <v>6020</v>
          </cell>
          <cell r="H1091" t="str">
            <v>AMBK.</v>
          </cell>
          <cell r="I1091">
            <v>23160104</v>
          </cell>
        </row>
        <row r="1092">
          <cell r="C1092" t="str">
            <v>AMERICAN EDUCATION CORP</v>
          </cell>
          <cell r="D1092">
            <v>1998</v>
          </cell>
          <cell r="E1092">
            <v>24478</v>
          </cell>
          <cell r="F1092">
            <v>2005</v>
          </cell>
          <cell r="G1092">
            <v>7372</v>
          </cell>
          <cell r="H1092" t="str">
            <v>AECC</v>
          </cell>
          <cell r="I1092" t="str">
            <v>02553P200</v>
          </cell>
        </row>
        <row r="1093">
          <cell r="C1093" t="str">
            <v>ATLANTIS MINING &amp; MFG CO</v>
          </cell>
          <cell r="D1093">
            <v>1983</v>
          </cell>
          <cell r="E1093">
            <v>12823</v>
          </cell>
          <cell r="F1093">
            <v>1988</v>
          </cell>
          <cell r="G1093">
            <v>1040</v>
          </cell>
          <cell r="H1093" t="str">
            <v>AMMIE</v>
          </cell>
          <cell r="I1093">
            <v>49155104</v>
          </cell>
        </row>
        <row r="1094">
          <cell r="C1094" t="str">
            <v>AMERICAN CENTURY CORP</v>
          </cell>
          <cell r="D1094">
            <v>1974</v>
          </cell>
          <cell r="E1094">
            <v>1419</v>
          </cell>
          <cell r="F1094">
            <v>1989</v>
          </cell>
          <cell r="G1094">
            <v>6036</v>
          </cell>
          <cell r="H1094" t="str">
            <v>ACT.2</v>
          </cell>
          <cell r="I1094">
            <v>25078205</v>
          </cell>
        </row>
        <row r="1095">
          <cell r="C1095" t="str">
            <v>AMERISERV FINANCIAL INC/PA</v>
          </cell>
          <cell r="D1095">
            <v>1983</v>
          </cell>
          <cell r="E1095">
            <v>17269</v>
          </cell>
          <cell r="F1095">
            <v>2020</v>
          </cell>
          <cell r="G1095">
            <v>6020</v>
          </cell>
          <cell r="H1095" t="str">
            <v>ASRV</v>
          </cell>
          <cell r="I1095" t="str">
            <v>03074A102</v>
          </cell>
        </row>
        <row r="1096">
          <cell r="C1096" t="str">
            <v>AMERICAN COMMUNITY SERVICES</v>
          </cell>
          <cell r="D1096">
            <v>1979</v>
          </cell>
          <cell r="E1096">
            <v>1423</v>
          </cell>
          <cell r="F1096">
            <v>1985</v>
          </cell>
          <cell r="G1096">
            <v>8050</v>
          </cell>
          <cell r="H1096" t="str">
            <v>4643B</v>
          </cell>
          <cell r="I1096">
            <v>25203100</v>
          </cell>
        </row>
        <row r="1097">
          <cell r="C1097" t="str">
            <v>APPLIED MICRO CIRCUITS CORP</v>
          </cell>
          <cell r="D1097">
            <v>1995</v>
          </cell>
          <cell r="E1097">
            <v>65904</v>
          </cell>
          <cell r="F1097">
            <v>2015</v>
          </cell>
          <cell r="G1097">
            <v>3674</v>
          </cell>
          <cell r="H1097" t="str">
            <v>AMCC</v>
          </cell>
          <cell r="I1097" t="str">
            <v>03822W406</v>
          </cell>
        </row>
        <row r="1098">
          <cell r="C1098" t="str">
            <v>AMERICAN HEALTH SERVICES CP</v>
          </cell>
          <cell r="D1098">
            <v>1985</v>
          </cell>
          <cell r="E1098">
            <v>11953</v>
          </cell>
          <cell r="F1098">
            <v>1995</v>
          </cell>
          <cell r="G1098">
            <v>8071</v>
          </cell>
          <cell r="H1098" t="str">
            <v>3AHTSE</v>
          </cell>
          <cell r="I1098">
            <v>26913103</v>
          </cell>
        </row>
        <row r="1099">
          <cell r="C1099" t="str">
            <v>AMERICAN SOFTWARE  -CL A</v>
          </cell>
          <cell r="D1099">
            <v>1982</v>
          </cell>
          <cell r="E1099">
            <v>1562</v>
          </cell>
          <cell r="F1099">
            <v>2020</v>
          </cell>
          <cell r="G1099">
            <v>7372</v>
          </cell>
          <cell r="H1099" t="str">
            <v>AMSWA</v>
          </cell>
          <cell r="I1099">
            <v>29683109</v>
          </cell>
        </row>
        <row r="1100">
          <cell r="C1100" t="str">
            <v>AMERICAN MOBILE SYS</v>
          </cell>
          <cell r="D1100">
            <v>1984</v>
          </cell>
          <cell r="E1100">
            <v>1513</v>
          </cell>
          <cell r="F1100">
            <v>1994</v>
          </cell>
          <cell r="G1100">
            <v>4812</v>
          </cell>
          <cell r="H1100" t="str">
            <v>AMSE.</v>
          </cell>
          <cell r="I1100">
            <v>27559509</v>
          </cell>
        </row>
        <row r="1101">
          <cell r="C1101" t="str">
            <v>AMCORE FINANCIAL INC</v>
          </cell>
          <cell r="D1101">
            <v>1986</v>
          </cell>
          <cell r="E1101">
            <v>16643</v>
          </cell>
          <cell r="F1101">
            <v>2009</v>
          </cell>
          <cell r="G1101">
            <v>6020</v>
          </cell>
          <cell r="H1101" t="str">
            <v>AMFIQ</v>
          </cell>
          <cell r="I1101">
            <v>23912108</v>
          </cell>
        </row>
        <row r="1102">
          <cell r="C1102" t="str">
            <v>AMER MEDICAL ELECTRONICS INC</v>
          </cell>
          <cell r="D1102">
            <v>1984</v>
          </cell>
          <cell r="E1102">
            <v>12447</v>
          </cell>
          <cell r="F1102">
            <v>1994</v>
          </cell>
          <cell r="G1102">
            <v>3845</v>
          </cell>
          <cell r="H1102" t="str">
            <v>AMEI.</v>
          </cell>
          <cell r="I1102">
            <v>27425107</v>
          </cell>
        </row>
        <row r="1103">
          <cell r="C1103" t="str">
            <v>AMERICAN EXPLORATION CO</v>
          </cell>
          <cell r="D1103">
            <v>1983</v>
          </cell>
          <cell r="E1103">
            <v>1446</v>
          </cell>
          <cell r="F1103">
            <v>1996</v>
          </cell>
          <cell r="G1103">
            <v>1311</v>
          </cell>
          <cell r="H1103" t="str">
            <v>AX.1</v>
          </cell>
          <cell r="I1103">
            <v>25762808</v>
          </cell>
        </row>
        <row r="1104">
          <cell r="C1104" t="str">
            <v>AMERICAN MEDCARE CORP</v>
          </cell>
          <cell r="D1104">
            <v>1983</v>
          </cell>
          <cell r="E1104">
            <v>1504</v>
          </cell>
          <cell r="F1104">
            <v>1991</v>
          </cell>
          <cell r="G1104">
            <v>9995</v>
          </cell>
          <cell r="H1104" t="str">
            <v>3HLDFV</v>
          </cell>
          <cell r="I1104">
            <v>27414101</v>
          </cell>
        </row>
        <row r="1105">
          <cell r="C1105" t="str">
            <v>AMERICAN STRATEGIC METALS</v>
          </cell>
          <cell r="D1105">
            <v>1982</v>
          </cell>
          <cell r="E1105">
            <v>1574</v>
          </cell>
          <cell r="F1105">
            <v>1988</v>
          </cell>
          <cell r="G1105">
            <v>3341</v>
          </cell>
          <cell r="H1105" t="str">
            <v>4308B</v>
          </cell>
          <cell r="I1105">
            <v>30100101</v>
          </cell>
        </row>
        <row r="1106">
          <cell r="C1106" t="str">
            <v>AMERICAN SVGS/FL FSB</v>
          </cell>
          <cell r="D1106">
            <v>1979</v>
          </cell>
          <cell r="E1106">
            <v>1553</v>
          </cell>
          <cell r="F1106">
            <v>1994</v>
          </cell>
          <cell r="G1106">
            <v>6035</v>
          </cell>
          <cell r="H1106" t="str">
            <v>ASFL</v>
          </cell>
          <cell r="I1106" t="str">
            <v>02941H308</v>
          </cell>
        </row>
        <row r="1107">
          <cell r="C1107" t="str">
            <v>ARMEL INC</v>
          </cell>
          <cell r="D1107">
            <v>1978</v>
          </cell>
          <cell r="E1107">
            <v>1756</v>
          </cell>
          <cell r="F1107">
            <v>1986</v>
          </cell>
          <cell r="G1107">
            <v>5661</v>
          </cell>
          <cell r="H1107" t="str">
            <v>AML.3</v>
          </cell>
          <cell r="I1107">
            <v>42198101</v>
          </cell>
        </row>
        <row r="1108">
          <cell r="C1108" t="str">
            <v>AMHERST ASSOCIATES INC</v>
          </cell>
          <cell r="D1108">
            <v>1978</v>
          </cell>
          <cell r="E1108">
            <v>1603</v>
          </cell>
          <cell r="F1108">
            <v>1983</v>
          </cell>
          <cell r="G1108">
            <v>7372</v>
          </cell>
          <cell r="H1108" t="str">
            <v>AASI.</v>
          </cell>
          <cell r="I1108">
            <v>31180102</v>
          </cell>
        </row>
        <row r="1109">
          <cell r="C1109" t="str">
            <v>AMTECH SYSTEMS INC</v>
          </cell>
          <cell r="D1109">
            <v>1982</v>
          </cell>
          <cell r="E1109">
            <v>8864</v>
          </cell>
          <cell r="F1109">
            <v>2021</v>
          </cell>
          <cell r="G1109">
            <v>3559</v>
          </cell>
          <cell r="H1109" t="str">
            <v>ASYS</v>
          </cell>
          <cell r="I1109">
            <v>32332504</v>
          </cell>
        </row>
        <row r="1110">
          <cell r="C1110" t="str">
            <v>AMERICAN NATURAL RESOURCES</v>
          </cell>
          <cell r="D1110">
            <v>1951</v>
          </cell>
          <cell r="E1110">
            <v>1528</v>
          </cell>
          <cell r="F1110">
            <v>1984</v>
          </cell>
          <cell r="G1110">
            <v>4922</v>
          </cell>
          <cell r="H1110" t="str">
            <v>ANR.2</v>
          </cell>
          <cell r="I1110">
            <v>28609105</v>
          </cell>
        </row>
        <row r="1111">
          <cell r="C1111" t="str">
            <v>AMC ENTERTAINMENT INC</v>
          </cell>
          <cell r="D1111">
            <v>2002</v>
          </cell>
          <cell r="E1111">
            <v>164271</v>
          </cell>
          <cell r="F1111">
            <v>2015</v>
          </cell>
          <cell r="G1111">
            <v>7830</v>
          </cell>
          <cell r="H1111" t="str">
            <v>0071A</v>
          </cell>
          <cell r="I1111" t="str">
            <v>01199Y005</v>
          </cell>
        </row>
        <row r="1112">
          <cell r="C1112" t="str">
            <v>AMERICAN WESTERN CORP (NEW)</v>
          </cell>
          <cell r="D1112">
            <v>1974</v>
          </cell>
          <cell r="E1112">
            <v>1589</v>
          </cell>
          <cell r="F1112">
            <v>1988</v>
          </cell>
          <cell r="G1112">
            <v>2673</v>
          </cell>
          <cell r="H1112" t="str">
            <v>AWST</v>
          </cell>
          <cell r="I1112">
            <v>30475107</v>
          </cell>
        </row>
        <row r="1113">
          <cell r="C1113" t="str">
            <v>AMERICAN SOFTWARE TECHNOLOGY</v>
          </cell>
          <cell r="D1113">
            <v>1982</v>
          </cell>
          <cell r="E1113">
            <v>1563</v>
          </cell>
          <cell r="F1113">
            <v>1985</v>
          </cell>
          <cell r="G1113">
            <v>5734</v>
          </cell>
          <cell r="H1113" t="str">
            <v>4511B</v>
          </cell>
          <cell r="I1113">
            <v>29684206</v>
          </cell>
        </row>
        <row r="1114">
          <cell r="C1114" t="str">
            <v>AMPAD CORP</v>
          </cell>
          <cell r="D1114">
            <v>1976</v>
          </cell>
          <cell r="E1114">
            <v>1610</v>
          </cell>
          <cell r="F1114">
            <v>1985</v>
          </cell>
          <cell r="G1114">
            <v>2670</v>
          </cell>
          <cell r="H1114" t="str">
            <v>AMPD.</v>
          </cell>
          <cell r="I1114">
            <v>32009102</v>
          </cell>
        </row>
        <row r="1115">
          <cell r="C1115" t="str">
            <v>A &amp; M FOOD SERVICES INC</v>
          </cell>
          <cell r="D1115">
            <v>1978</v>
          </cell>
          <cell r="E1115">
            <v>1001</v>
          </cell>
          <cell r="F1115">
            <v>1985</v>
          </cell>
          <cell r="G1115">
            <v>5812</v>
          </cell>
          <cell r="H1115" t="str">
            <v>AMFD.</v>
          </cell>
          <cell r="I1115">
            <v>165100</v>
          </cell>
        </row>
        <row r="1116">
          <cell r="C1116" t="str">
            <v>ARMITEC INC</v>
          </cell>
          <cell r="D1116">
            <v>1999</v>
          </cell>
          <cell r="E1116">
            <v>144564</v>
          </cell>
          <cell r="F1116">
            <v>2001</v>
          </cell>
          <cell r="G1116">
            <v>2300</v>
          </cell>
          <cell r="H1116" t="str">
            <v>AMTI.</v>
          </cell>
          <cell r="I1116">
            <v>42242107</v>
          </cell>
        </row>
        <row r="1117">
          <cell r="C1117" t="str">
            <v>AMERICAN PHYSICIANS SVC GP</v>
          </cell>
          <cell r="D1117">
            <v>1982</v>
          </cell>
          <cell r="E1117">
            <v>1539</v>
          </cell>
          <cell r="F1117">
            <v>2009</v>
          </cell>
          <cell r="G1117">
            <v>6331</v>
          </cell>
          <cell r="H1117" t="str">
            <v>AMPH.1</v>
          </cell>
          <cell r="I1117">
            <v>28882108</v>
          </cell>
        </row>
        <row r="1118">
          <cell r="C1118" t="str">
            <v>AMBULATORY MEDICAL CARE INC</v>
          </cell>
          <cell r="D1118">
            <v>1984</v>
          </cell>
          <cell r="E1118">
            <v>1370</v>
          </cell>
          <cell r="F1118">
            <v>1992</v>
          </cell>
          <cell r="G1118">
            <v>8011</v>
          </cell>
          <cell r="H1118" t="str">
            <v>AMED.</v>
          </cell>
          <cell r="I1118">
            <v>23365109</v>
          </cell>
        </row>
        <row r="1119">
          <cell r="C1119" t="str">
            <v>AMER INSURED MTG INVS  -LP</v>
          </cell>
          <cell r="D1119">
            <v>1984</v>
          </cell>
          <cell r="E1119">
            <v>12070</v>
          </cell>
          <cell r="F1119">
            <v>2002</v>
          </cell>
          <cell r="G1119">
            <v>6799</v>
          </cell>
          <cell r="H1119" t="str">
            <v>AIA.2</v>
          </cell>
          <cell r="I1119">
            <v>26862102</v>
          </cell>
        </row>
        <row r="1120">
          <cell r="C1120" t="str">
            <v>AMERICAN EDUCATIONAL COMPUTR</v>
          </cell>
          <cell r="D1120">
            <v>1982</v>
          </cell>
          <cell r="E1120">
            <v>1454</v>
          </cell>
          <cell r="F1120">
            <v>1987</v>
          </cell>
          <cell r="G1120">
            <v>7372</v>
          </cell>
          <cell r="H1120" t="str">
            <v>AEDC.</v>
          </cell>
          <cell r="I1120">
            <v>25910100</v>
          </cell>
        </row>
        <row r="1121">
          <cell r="C1121" t="str">
            <v>AMERICAN FRUCTOSE  -CL A</v>
          </cell>
          <cell r="D1121">
            <v>1982</v>
          </cell>
          <cell r="E1121">
            <v>1462</v>
          </cell>
          <cell r="F1121">
            <v>1991</v>
          </cell>
          <cell r="G1121">
            <v>2040</v>
          </cell>
          <cell r="H1121" t="str">
            <v>AFC.A</v>
          </cell>
          <cell r="I1121">
            <v>26296202</v>
          </cell>
        </row>
        <row r="1122">
          <cell r="C1122" t="str">
            <v>AMERICAN EMERGICENTER INC</v>
          </cell>
          <cell r="D1122">
            <v>1983</v>
          </cell>
          <cell r="E1122">
            <v>1442</v>
          </cell>
          <cell r="F1122">
            <v>1985</v>
          </cell>
          <cell r="G1122">
            <v>8011</v>
          </cell>
          <cell r="H1122" t="str">
            <v>4307B</v>
          </cell>
          <cell r="I1122">
            <v>25617101</v>
          </cell>
        </row>
        <row r="1123">
          <cell r="C1123" t="str">
            <v>AMERICANWEST BANCORP</v>
          </cell>
          <cell r="D1123">
            <v>1995</v>
          </cell>
          <cell r="E1123">
            <v>31778</v>
          </cell>
          <cell r="F1123">
            <v>2009</v>
          </cell>
          <cell r="G1123">
            <v>6020</v>
          </cell>
          <cell r="H1123" t="str">
            <v>AWBCQ</v>
          </cell>
          <cell r="I1123" t="str">
            <v>03058P109</v>
          </cell>
        </row>
        <row r="1124">
          <cell r="C1124" t="str">
            <v>AMARILLO MESQUITE GRILL INC</v>
          </cell>
          <cell r="D1124">
            <v>1983</v>
          </cell>
          <cell r="E1124">
            <v>7134</v>
          </cell>
          <cell r="F1124">
            <v>2001</v>
          </cell>
          <cell r="G1124">
            <v>5812</v>
          </cell>
          <cell r="H1124" t="str">
            <v>MESQ</v>
          </cell>
          <cell r="I1124">
            <v>23014103</v>
          </cell>
        </row>
        <row r="1125">
          <cell r="C1125" t="str">
            <v>AMERICAN FAMILY PIZZA INC</v>
          </cell>
          <cell r="D1125">
            <v>1981</v>
          </cell>
          <cell r="E1125">
            <v>1451</v>
          </cell>
          <cell r="F1125">
            <v>1986</v>
          </cell>
          <cell r="G1125">
            <v>5812</v>
          </cell>
          <cell r="H1125" t="str">
            <v>4644B</v>
          </cell>
          <cell r="I1125">
            <v>25882101</v>
          </cell>
        </row>
        <row r="1126">
          <cell r="C1126" t="str">
            <v>AMERICAN EAGLE RESOURCES INC</v>
          </cell>
          <cell r="D1126">
            <v>1984</v>
          </cell>
          <cell r="E1126">
            <v>1265</v>
          </cell>
          <cell r="F1126">
            <v>1997</v>
          </cell>
          <cell r="G1126">
            <v>1040</v>
          </cell>
          <cell r="H1126" t="str">
            <v>AEIR</v>
          </cell>
          <cell r="I1126" t="str">
            <v>02553L100</v>
          </cell>
        </row>
        <row r="1127">
          <cell r="C1127" t="str">
            <v>AMPAL-AMERICAN ISRAEL CORP</v>
          </cell>
          <cell r="D1127">
            <v>1976</v>
          </cell>
          <cell r="E1127">
            <v>1611</v>
          </cell>
          <cell r="F1127">
            <v>2011</v>
          </cell>
          <cell r="G1127">
            <v>5160</v>
          </cell>
          <cell r="H1127" t="str">
            <v>AMPLQ</v>
          </cell>
          <cell r="I1127">
            <v>32015703</v>
          </cell>
        </row>
        <row r="1128">
          <cell r="C1128" t="str">
            <v>AMERITECH CORP</v>
          </cell>
          <cell r="D1128">
            <v>1984</v>
          </cell>
          <cell r="E1128">
            <v>1485</v>
          </cell>
          <cell r="F1128">
            <v>1998</v>
          </cell>
          <cell r="G1128">
            <v>4813</v>
          </cell>
          <cell r="H1128" t="str">
            <v>AIT.1</v>
          </cell>
          <cell r="I1128">
            <v>30954101</v>
          </cell>
        </row>
        <row r="1129">
          <cell r="C1129" t="str">
            <v>AMERICAN URANIUM MINING INC</v>
          </cell>
          <cell r="D1129">
            <v>1993</v>
          </cell>
          <cell r="E1129">
            <v>30883</v>
          </cell>
          <cell r="F1129">
            <v>1998</v>
          </cell>
          <cell r="G1129">
            <v>2250</v>
          </cell>
          <cell r="H1129" t="str">
            <v>AUMN.1</v>
          </cell>
          <cell r="I1129">
            <v>30365100</v>
          </cell>
        </row>
        <row r="1130">
          <cell r="C1130" t="str">
            <v>AEMETIS INC</v>
          </cell>
          <cell r="D1130">
            <v>2011</v>
          </cell>
          <cell r="E1130">
            <v>162453</v>
          </cell>
          <cell r="F1130">
            <v>2020</v>
          </cell>
          <cell r="G1130">
            <v>2860</v>
          </cell>
          <cell r="H1130" t="str">
            <v>AMTX</v>
          </cell>
          <cell r="I1130" t="str">
            <v>00770K202</v>
          </cell>
        </row>
        <row r="1131">
          <cell r="C1131" t="str">
            <v>AMERICAN NURSERY PRODS INC</v>
          </cell>
          <cell r="D1131">
            <v>1982</v>
          </cell>
          <cell r="E1131">
            <v>12750</v>
          </cell>
          <cell r="F1131">
            <v>1991</v>
          </cell>
          <cell r="G1131">
            <v>100</v>
          </cell>
          <cell r="H1131" t="str">
            <v>3ANSY</v>
          </cell>
          <cell r="I1131">
            <v>28689107</v>
          </cell>
        </row>
        <row r="1132">
          <cell r="C1132" t="str">
            <v>AMERICAN BIONETICS INC</v>
          </cell>
          <cell r="D1132">
            <v>1983</v>
          </cell>
          <cell r="E1132">
            <v>12283</v>
          </cell>
          <cell r="F1132">
            <v>1989</v>
          </cell>
          <cell r="G1132">
            <v>2835</v>
          </cell>
          <cell r="H1132" t="str">
            <v>AMBIQ</v>
          </cell>
          <cell r="I1132">
            <v>24618100</v>
          </cell>
        </row>
        <row r="1133">
          <cell r="C1133" t="str">
            <v>AMERICAN NATL BANKSHARES</v>
          </cell>
          <cell r="D1133">
            <v>1998</v>
          </cell>
          <cell r="E1133">
            <v>17367</v>
          </cell>
          <cell r="F1133">
            <v>2021</v>
          </cell>
          <cell r="G1133">
            <v>6020</v>
          </cell>
          <cell r="H1133" t="str">
            <v>AMNB</v>
          </cell>
          <cell r="I1133">
            <v>27745108</v>
          </cell>
        </row>
        <row r="1134">
          <cell r="C1134" t="str">
            <v>AMISTAR CORP</v>
          </cell>
          <cell r="D1134">
            <v>1983</v>
          </cell>
          <cell r="E1134">
            <v>1606</v>
          </cell>
          <cell r="F1134">
            <v>2005</v>
          </cell>
          <cell r="G1134">
            <v>3559</v>
          </cell>
          <cell r="H1134" t="str">
            <v>AMTA</v>
          </cell>
          <cell r="I1134">
            <v>31535107</v>
          </cell>
        </row>
        <row r="1135">
          <cell r="C1135" t="str">
            <v>AMERICARE HEALTH CORP</v>
          </cell>
          <cell r="D1135">
            <v>1981</v>
          </cell>
          <cell r="E1135">
            <v>11961</v>
          </cell>
          <cell r="F1135">
            <v>1986</v>
          </cell>
          <cell r="G1135">
            <v>6324</v>
          </cell>
          <cell r="H1135" t="str">
            <v>ACH.1</v>
          </cell>
          <cell r="I1135">
            <v>3.0599999999999999E+103</v>
          </cell>
        </row>
        <row r="1136">
          <cell r="C1136" t="str">
            <v>AMERICAN SHARED HSPTL SERV</v>
          </cell>
          <cell r="D1136">
            <v>1983</v>
          </cell>
          <cell r="E1136">
            <v>1559</v>
          </cell>
          <cell r="F1136">
            <v>2020</v>
          </cell>
          <cell r="G1136">
            <v>8090</v>
          </cell>
          <cell r="H1136" t="str">
            <v>AMS</v>
          </cell>
          <cell r="I1136">
            <v>29595105</v>
          </cell>
        </row>
        <row r="1137">
          <cell r="C1137" t="str">
            <v>AMERICAN OIL &amp; GAS</v>
          </cell>
          <cell r="D1137">
            <v>1982</v>
          </cell>
          <cell r="E1137">
            <v>1532</v>
          </cell>
          <cell r="F1137">
            <v>1993</v>
          </cell>
          <cell r="G1137">
            <v>4923</v>
          </cell>
          <cell r="H1137" t="str">
            <v>AOG.2</v>
          </cell>
          <cell r="I1137">
            <v>28711109</v>
          </cell>
        </row>
        <row r="1138">
          <cell r="C1138" t="str">
            <v>AMERICAN PROPERTY GROUP INC</v>
          </cell>
          <cell r="D1138">
            <v>1983</v>
          </cell>
          <cell r="E1138">
            <v>12454</v>
          </cell>
          <cell r="F1138">
            <v>1985</v>
          </cell>
          <cell r="G1138">
            <v>1531</v>
          </cell>
          <cell r="H1138" t="str">
            <v>4968B</v>
          </cell>
          <cell r="I1138">
            <v>29134103</v>
          </cell>
        </row>
        <row r="1139">
          <cell r="C1139" t="str">
            <v>AMERICAN SAFETY RAZOR</v>
          </cell>
          <cell r="D1139">
            <v>1989</v>
          </cell>
          <cell r="E1139">
            <v>28389</v>
          </cell>
          <cell r="F1139">
            <v>1998</v>
          </cell>
          <cell r="G1139">
            <v>3420</v>
          </cell>
          <cell r="H1139" t="str">
            <v>3RAZR</v>
          </cell>
          <cell r="I1139">
            <v>29362100</v>
          </cell>
        </row>
        <row r="1140">
          <cell r="C1140" t="str">
            <v>AMERICAN ATLAS RESOURCES CP</v>
          </cell>
          <cell r="D1140">
            <v>1979</v>
          </cell>
          <cell r="E1140">
            <v>11369</v>
          </cell>
          <cell r="F1140">
            <v>1997</v>
          </cell>
          <cell r="G1140">
            <v>5084</v>
          </cell>
          <cell r="H1140" t="str">
            <v>6259B</v>
          </cell>
          <cell r="I1140">
            <v>24028102</v>
          </cell>
        </row>
        <row r="1141">
          <cell r="C1141" t="str">
            <v>AMER INSD MTG SER 85  -LP</v>
          </cell>
          <cell r="D1141">
            <v>1992</v>
          </cell>
          <cell r="E1141">
            <v>18788</v>
          </cell>
          <cell r="F1141">
            <v>2004</v>
          </cell>
          <cell r="G1141">
            <v>6799</v>
          </cell>
          <cell r="H1141" t="str">
            <v>AII.3</v>
          </cell>
          <cell r="I1141">
            <v>2.6859999999999999E+109</v>
          </cell>
        </row>
        <row r="1142">
          <cell r="C1142" t="str">
            <v>AMERICAN MEDCENTERS INC</v>
          </cell>
          <cell r="D1142">
            <v>1985</v>
          </cell>
          <cell r="E1142">
            <v>11981</v>
          </cell>
          <cell r="F1142">
            <v>1985</v>
          </cell>
          <cell r="G1142">
            <v>6324</v>
          </cell>
          <cell r="H1142" t="str">
            <v>AAMD</v>
          </cell>
          <cell r="I1142">
            <v>27444108</v>
          </cell>
        </row>
        <row r="1143">
          <cell r="C1143" t="str">
            <v>AMERICAN CAPITAL CORP</v>
          </cell>
          <cell r="D1143">
            <v>1984</v>
          </cell>
          <cell r="E1143">
            <v>1416</v>
          </cell>
          <cell r="F1143">
            <v>1994</v>
          </cell>
          <cell r="G1143">
            <v>6036</v>
          </cell>
          <cell r="H1143" t="str">
            <v>ACCN</v>
          </cell>
          <cell r="I1143">
            <v>24898108</v>
          </cell>
        </row>
        <row r="1144">
          <cell r="C1144" t="str">
            <v>AMERICAN CONFECTIONERY CORP</v>
          </cell>
          <cell r="D1144">
            <v>1986</v>
          </cell>
          <cell r="E1144">
            <v>21130</v>
          </cell>
          <cell r="F1144">
            <v>1990</v>
          </cell>
          <cell r="G1144">
            <v>2060</v>
          </cell>
          <cell r="H1144" t="str">
            <v>3ACFY</v>
          </cell>
          <cell r="I1144">
            <v>25224106</v>
          </cell>
        </row>
        <row r="1145">
          <cell r="C1145" t="str">
            <v>AMERICAN EQUINE PRODUCTS INC</v>
          </cell>
          <cell r="D1145">
            <v>1985</v>
          </cell>
          <cell r="E1145">
            <v>12451</v>
          </cell>
          <cell r="F1145">
            <v>1990</v>
          </cell>
          <cell r="G1145">
            <v>5990</v>
          </cell>
          <cell r="H1145" t="str">
            <v>3WHOAC</v>
          </cell>
          <cell r="I1145" t="str">
            <v>02567C104</v>
          </cell>
        </row>
        <row r="1146">
          <cell r="C1146" t="str">
            <v>AMERIQUEST TECHNOLOGIES INC</v>
          </cell>
          <cell r="D1146">
            <v>1986</v>
          </cell>
          <cell r="E1146">
            <v>13010</v>
          </cell>
          <cell r="F1146">
            <v>2001</v>
          </cell>
          <cell r="G1146">
            <v>5045</v>
          </cell>
          <cell r="H1146" t="str">
            <v>AMQT</v>
          </cell>
          <cell r="I1146" t="str">
            <v>03070P103</v>
          </cell>
        </row>
        <row r="1147">
          <cell r="C1147" t="str">
            <v>AMERICAN VIDEO TELECONFERENC</v>
          </cell>
          <cell r="D1147">
            <v>1983</v>
          </cell>
          <cell r="E1147">
            <v>12357</v>
          </cell>
          <cell r="F1147">
            <v>1986</v>
          </cell>
          <cell r="G1147">
            <v>3663</v>
          </cell>
          <cell r="H1147" t="str">
            <v>AVOT</v>
          </cell>
          <cell r="I1147">
            <v>30379101</v>
          </cell>
        </row>
        <row r="1148">
          <cell r="C1148" t="str">
            <v>AMERICAN TECHNICAL CERAMICS</v>
          </cell>
          <cell r="D1148">
            <v>1984</v>
          </cell>
          <cell r="E1148">
            <v>1577</v>
          </cell>
          <cell r="F1148">
            <v>2007</v>
          </cell>
          <cell r="G1148">
            <v>3670</v>
          </cell>
          <cell r="H1148" t="str">
            <v>AMK.2</v>
          </cell>
          <cell r="I1148">
            <v>30137103</v>
          </cell>
        </row>
        <row r="1149">
          <cell r="C1149" t="str">
            <v>AMOCO CO</v>
          </cell>
          <cell r="D1149">
            <v>1987</v>
          </cell>
          <cell r="E1149">
            <v>15257</v>
          </cell>
          <cell r="F1149">
            <v>1997</v>
          </cell>
          <cell r="G1149">
            <v>2911</v>
          </cell>
          <cell r="H1149" t="str">
            <v>AN1</v>
          </cell>
          <cell r="I1149">
            <v>31904006</v>
          </cell>
        </row>
        <row r="1150">
          <cell r="C1150" t="str">
            <v>AMERICAN TELEDATA CORP</v>
          </cell>
          <cell r="D1150">
            <v>1984</v>
          </cell>
          <cell r="E1150">
            <v>12247</v>
          </cell>
          <cell r="F1150">
            <v>1985</v>
          </cell>
          <cell r="G1150">
            <v>7373</v>
          </cell>
          <cell r="H1150" t="str">
            <v>AMTL.1</v>
          </cell>
          <cell r="I1150">
            <v>30157101</v>
          </cell>
        </row>
        <row r="1151">
          <cell r="C1151" t="str">
            <v>AMERICAN CITY BUS JOURNALS</v>
          </cell>
          <cell r="D1151">
            <v>1985</v>
          </cell>
          <cell r="E1151">
            <v>12048</v>
          </cell>
          <cell r="F1151">
            <v>1994</v>
          </cell>
          <cell r="G1151">
            <v>2711</v>
          </cell>
          <cell r="H1151" t="str">
            <v>AMBJ</v>
          </cell>
          <cell r="I1151">
            <v>25143108</v>
          </cell>
        </row>
        <row r="1152">
          <cell r="C1152" t="str">
            <v>AMERICAN VACCINE CORP</v>
          </cell>
          <cell r="D1152">
            <v>1984</v>
          </cell>
          <cell r="E1152">
            <v>8212</v>
          </cell>
          <cell r="F1152">
            <v>1988</v>
          </cell>
          <cell r="G1152">
            <v>2836</v>
          </cell>
          <cell r="H1152" t="str">
            <v>AMVX</v>
          </cell>
          <cell r="I1152">
            <v>30369102</v>
          </cell>
        </row>
        <row r="1153">
          <cell r="C1153" t="str">
            <v>AMERICAN BIOMATERIALS CORP</v>
          </cell>
          <cell r="D1153">
            <v>1982</v>
          </cell>
          <cell r="E1153">
            <v>11936</v>
          </cell>
          <cell r="F1153">
            <v>1986</v>
          </cell>
          <cell r="G1153">
            <v>3842</v>
          </cell>
          <cell r="H1153" t="str">
            <v>ABCIE.1</v>
          </cell>
          <cell r="I1153">
            <v>24615106</v>
          </cell>
        </row>
        <row r="1154">
          <cell r="C1154" t="str">
            <v>AMERN SAFETY CLOSURE</v>
          </cell>
          <cell r="D1154">
            <v>1984</v>
          </cell>
          <cell r="E1154">
            <v>12829</v>
          </cell>
          <cell r="F1154">
            <v>1993</v>
          </cell>
          <cell r="G1154">
            <v>3089</v>
          </cell>
          <cell r="H1154" t="str">
            <v>CLOS</v>
          </cell>
          <cell r="I1154">
            <v>29351400</v>
          </cell>
        </row>
        <row r="1155">
          <cell r="C1155" t="str">
            <v>AMER BUSINESS FINL SVCS INC</v>
          </cell>
          <cell r="D1155">
            <v>1995</v>
          </cell>
          <cell r="E1155">
            <v>63782</v>
          </cell>
          <cell r="F1155">
            <v>2004</v>
          </cell>
          <cell r="G1155">
            <v>6141</v>
          </cell>
          <cell r="H1155" t="str">
            <v>ABFIQ</v>
          </cell>
          <cell r="I1155" t="str">
            <v>02476B106</v>
          </cell>
        </row>
        <row r="1156">
          <cell r="C1156" t="str">
            <v>AMERIWOOD INDS INTL CORP</v>
          </cell>
          <cell r="D1156">
            <v>1972</v>
          </cell>
          <cell r="E1156">
            <v>9243</v>
          </cell>
          <cell r="F1156">
            <v>1997</v>
          </cell>
          <cell r="G1156">
            <v>2511</v>
          </cell>
          <cell r="H1156" t="str">
            <v>AWII</v>
          </cell>
          <cell r="I1156" t="str">
            <v>03070M100</v>
          </cell>
        </row>
        <row r="1157">
          <cell r="C1157" t="str">
            <v>AMERICAN INDL PPTYS REIT</v>
          </cell>
          <cell r="D1157">
            <v>1986</v>
          </cell>
          <cell r="E1157">
            <v>13151</v>
          </cell>
          <cell r="F1157">
            <v>2000</v>
          </cell>
          <cell r="G1157">
            <v>6798</v>
          </cell>
          <cell r="H1157" t="str">
            <v>IND.3</v>
          </cell>
          <cell r="I1157">
            <v>26791202</v>
          </cell>
        </row>
        <row r="1158">
          <cell r="C1158" t="str">
            <v>AMWEST INSURANCE GROUP INC</v>
          </cell>
          <cell r="D1158">
            <v>1985</v>
          </cell>
          <cell r="E1158">
            <v>13387</v>
          </cell>
          <cell r="F1158">
            <v>1999</v>
          </cell>
          <cell r="G1158">
            <v>6351</v>
          </cell>
          <cell r="H1158" t="str">
            <v>AMWT</v>
          </cell>
          <cell r="I1158">
            <v>32345100</v>
          </cell>
        </row>
        <row r="1159">
          <cell r="C1159" t="str">
            <v>AMERICAN SAFETY INS HLDG LTD</v>
          </cell>
          <cell r="D1159">
            <v>1995</v>
          </cell>
          <cell r="E1159">
            <v>66681</v>
          </cell>
          <cell r="F1159">
            <v>2012</v>
          </cell>
          <cell r="G1159">
            <v>6331</v>
          </cell>
          <cell r="H1159" t="str">
            <v>ASI</v>
          </cell>
          <cell r="I1159" t="str">
            <v>G02995101</v>
          </cell>
        </row>
        <row r="1160">
          <cell r="C1160" t="str">
            <v>AMER INSD MTG SER 86  -LP</v>
          </cell>
          <cell r="D1160">
            <v>1992</v>
          </cell>
          <cell r="E1160">
            <v>61113</v>
          </cell>
          <cell r="F1160">
            <v>2002</v>
          </cell>
          <cell r="G1160">
            <v>6799</v>
          </cell>
          <cell r="H1160" t="str">
            <v>AIJ</v>
          </cell>
          <cell r="I1160" t="str">
            <v>02686F103</v>
          </cell>
        </row>
        <row r="1161">
          <cell r="C1161" t="str">
            <v>AMERICAN RETIREMENT CORP</v>
          </cell>
          <cell r="D1161">
            <v>1995</v>
          </cell>
          <cell r="E1161">
            <v>64839</v>
          </cell>
          <cell r="F1161">
            <v>2005</v>
          </cell>
          <cell r="G1161">
            <v>8300</v>
          </cell>
          <cell r="H1161" t="str">
            <v>ACR.1</v>
          </cell>
          <cell r="I1161">
            <v>28913101</v>
          </cell>
        </row>
        <row r="1162">
          <cell r="C1162" t="str">
            <v>AMERICAN CPTL MGMT &amp; RSCH</v>
          </cell>
          <cell r="D1162">
            <v>1983</v>
          </cell>
          <cell r="E1162">
            <v>12062</v>
          </cell>
          <cell r="F1162">
            <v>1989</v>
          </cell>
          <cell r="G1162">
            <v>6282</v>
          </cell>
          <cell r="H1162" t="str">
            <v>ACA.3</v>
          </cell>
          <cell r="I1162">
            <v>25018102</v>
          </cell>
        </row>
        <row r="1163">
          <cell r="C1163" t="str">
            <v>AMERICA FST PART PFD EQUITY</v>
          </cell>
          <cell r="D1163">
            <v>1988</v>
          </cell>
          <cell r="E1163">
            <v>16640</v>
          </cell>
          <cell r="F1163">
            <v>1997</v>
          </cell>
          <cell r="G1163">
            <v>6726</v>
          </cell>
          <cell r="H1163" t="str">
            <v>AFPFZ</v>
          </cell>
          <cell r="I1163">
            <v>23641103</v>
          </cell>
        </row>
        <row r="1164">
          <cell r="C1164" t="str">
            <v>AMERON INTERNATIONAL CORP</v>
          </cell>
          <cell r="D1164">
            <v>1966</v>
          </cell>
          <cell r="E1164">
            <v>1593</v>
          </cell>
          <cell r="F1164">
            <v>2010</v>
          </cell>
          <cell r="G1164">
            <v>3270</v>
          </cell>
          <cell r="H1164" t="str">
            <v>AMN.2</v>
          </cell>
          <cell r="I1164">
            <v>30710107</v>
          </cell>
        </row>
        <row r="1165">
          <cell r="C1165" t="str">
            <v>AMERICAN TRAVELLERS CORP</v>
          </cell>
          <cell r="D1165">
            <v>1986</v>
          </cell>
          <cell r="E1165">
            <v>16661</v>
          </cell>
          <cell r="F1165">
            <v>1995</v>
          </cell>
          <cell r="G1165">
            <v>6321</v>
          </cell>
          <cell r="H1165" t="str">
            <v>ATVC.1</v>
          </cell>
          <cell r="I1165">
            <v>30290100</v>
          </cell>
        </row>
        <row r="1166">
          <cell r="C1166" t="str">
            <v>AMERICAN CABLESYSTEMS  -CL A</v>
          </cell>
          <cell r="D1166">
            <v>1981</v>
          </cell>
          <cell r="E1166">
            <v>12332</v>
          </cell>
          <cell r="F1166">
            <v>1987</v>
          </cell>
          <cell r="G1166">
            <v>4841</v>
          </cell>
          <cell r="H1166" t="str">
            <v>ACN.3</v>
          </cell>
          <cell r="I1166">
            <v>24812109</v>
          </cell>
        </row>
        <row r="1167">
          <cell r="C1167" t="str">
            <v>AMERICANA GLD&amp;DIAMOND HLDGS</v>
          </cell>
          <cell r="D1167">
            <v>1992</v>
          </cell>
          <cell r="E1167">
            <v>29603</v>
          </cell>
          <cell r="F1167">
            <v>1997</v>
          </cell>
          <cell r="G1167">
            <v>1040</v>
          </cell>
          <cell r="H1167" t="str">
            <v>MCIO</v>
          </cell>
          <cell r="I1167">
            <v>602728107</v>
          </cell>
        </row>
        <row r="1168">
          <cell r="C1168" t="str">
            <v>AMAG PHARMACEUTICALS INC</v>
          </cell>
          <cell r="D1168">
            <v>1985</v>
          </cell>
          <cell r="E1168">
            <v>12250</v>
          </cell>
          <cell r="F1168">
            <v>2019</v>
          </cell>
          <cell r="G1168">
            <v>2834</v>
          </cell>
          <cell r="H1168" t="str">
            <v>AMAG</v>
          </cell>
          <cell r="I1168" t="str">
            <v>00163U106</v>
          </cell>
        </row>
        <row r="1169">
          <cell r="C1169" t="str">
            <v>AMERECO</v>
          </cell>
          <cell r="D1169">
            <v>1979</v>
          </cell>
          <cell r="E1169">
            <v>8110</v>
          </cell>
          <cell r="F1169">
            <v>1991</v>
          </cell>
          <cell r="G1169">
            <v>9995</v>
          </cell>
          <cell r="H1169" t="str">
            <v>AMEO</v>
          </cell>
          <cell r="I1169" t="str">
            <v>02360N109</v>
          </cell>
        </row>
        <row r="1170">
          <cell r="C1170" t="str">
            <v>AMNEX INC</v>
          </cell>
          <cell r="D1170">
            <v>1986</v>
          </cell>
          <cell r="E1170">
            <v>14986</v>
          </cell>
          <cell r="F1170">
            <v>1998</v>
          </cell>
          <cell r="G1170">
            <v>4899</v>
          </cell>
          <cell r="H1170" t="str">
            <v>AMXI</v>
          </cell>
          <cell r="I1170">
            <v>31674203</v>
          </cell>
        </row>
        <row r="1171">
          <cell r="C1171" t="str">
            <v>AMERICAN CRUISE LINES INC</v>
          </cell>
          <cell r="D1171">
            <v>1981</v>
          </cell>
          <cell r="E1171">
            <v>12499</v>
          </cell>
          <cell r="F1171">
            <v>1988</v>
          </cell>
          <cell r="G1171">
            <v>4400</v>
          </cell>
          <cell r="H1171" t="str">
            <v>ACRLQ</v>
          </cell>
          <cell r="I1171">
            <v>25295106</v>
          </cell>
        </row>
        <row r="1172">
          <cell r="C1172" t="str">
            <v>AMERICAN WOODMARK CORP</v>
          </cell>
          <cell r="D1172">
            <v>1985</v>
          </cell>
          <cell r="E1172">
            <v>12379</v>
          </cell>
          <cell r="F1172">
            <v>2020</v>
          </cell>
          <cell r="G1172">
            <v>2430</v>
          </cell>
          <cell r="H1172" t="str">
            <v>AMWD</v>
          </cell>
          <cell r="I1172">
            <v>30506109</v>
          </cell>
        </row>
        <row r="1173">
          <cell r="C1173" t="str">
            <v>AMERICAN AIRCRAFT CORP</v>
          </cell>
          <cell r="D1173">
            <v>1985</v>
          </cell>
          <cell r="E1173">
            <v>13768</v>
          </cell>
          <cell r="F1173">
            <v>1992</v>
          </cell>
          <cell r="G1173">
            <v>3721</v>
          </cell>
          <cell r="H1173" t="str">
            <v>3AARC</v>
          </cell>
          <cell r="I1173">
            <v>23762305</v>
          </cell>
        </row>
        <row r="1174">
          <cell r="C1174" t="str">
            <v>AMERICAN LEARNING CORP -OLD</v>
          </cell>
          <cell r="D1174">
            <v>1982</v>
          </cell>
          <cell r="E1174">
            <v>12931</v>
          </cell>
          <cell r="F1174">
            <v>1991</v>
          </cell>
          <cell r="G1174">
            <v>8200</v>
          </cell>
          <cell r="H1174" t="str">
            <v>7629B</v>
          </cell>
          <cell r="I1174">
            <v>27134105</v>
          </cell>
        </row>
        <row r="1175">
          <cell r="C1175" t="str">
            <v>ADV MACHINE VISION CORP-CL A</v>
          </cell>
          <cell r="D1175">
            <v>1991</v>
          </cell>
          <cell r="E1175">
            <v>25004</v>
          </cell>
          <cell r="F1175">
            <v>1999</v>
          </cell>
          <cell r="G1175">
            <v>3823</v>
          </cell>
          <cell r="H1175" t="str">
            <v>AMVC</v>
          </cell>
          <cell r="I1175" t="str">
            <v>00753B104</v>
          </cell>
        </row>
        <row r="1176">
          <cell r="C1176" t="str">
            <v>AMERICAN RESOURCE CORP INC</v>
          </cell>
          <cell r="D1176">
            <v>1988</v>
          </cell>
          <cell r="E1176">
            <v>25093</v>
          </cell>
          <cell r="F1176">
            <v>1994</v>
          </cell>
          <cell r="G1176">
            <v>1040</v>
          </cell>
          <cell r="H1176" t="str">
            <v>AREE.</v>
          </cell>
          <cell r="I1176">
            <v>29268208</v>
          </cell>
        </row>
        <row r="1177">
          <cell r="C1177" t="str">
            <v>AMERICAN RARE EARTHS &amp; MTRLS</v>
          </cell>
          <cell r="D1177">
            <v>1987</v>
          </cell>
          <cell r="E1177">
            <v>14151</v>
          </cell>
          <cell r="F1177">
            <v>2011</v>
          </cell>
          <cell r="G1177">
            <v>1090</v>
          </cell>
          <cell r="H1177" t="str">
            <v>AREM</v>
          </cell>
          <cell r="I1177" t="str">
            <v>02916V100</v>
          </cell>
        </row>
        <row r="1178">
          <cell r="C1178" t="str">
            <v>AMER CONSUMER PRODUCTS INC</v>
          </cell>
          <cell r="D1178">
            <v>1985</v>
          </cell>
          <cell r="E1178">
            <v>12651</v>
          </cell>
          <cell r="F1178">
            <v>1994</v>
          </cell>
          <cell r="G1178">
            <v>3420</v>
          </cell>
          <cell r="H1178" t="str">
            <v>ACPI.</v>
          </cell>
          <cell r="I1178">
            <v>25236100</v>
          </cell>
        </row>
        <row r="1179">
          <cell r="C1179" t="str">
            <v>AMERICAN INTL PETROLEUM CORP</v>
          </cell>
          <cell r="D1179">
            <v>1986</v>
          </cell>
          <cell r="E1179">
            <v>13259</v>
          </cell>
          <cell r="F1179">
            <v>2001</v>
          </cell>
          <cell r="G1179">
            <v>2911</v>
          </cell>
          <cell r="H1179" t="str">
            <v>AIPN</v>
          </cell>
          <cell r="I1179">
            <v>26909408</v>
          </cell>
        </row>
        <row r="1180">
          <cell r="C1180" t="str">
            <v>AMERICAN BUILDINGS CO</v>
          </cell>
          <cell r="D1180">
            <v>1989</v>
          </cell>
          <cell r="E1180">
            <v>30113</v>
          </cell>
          <cell r="F1180">
            <v>1998</v>
          </cell>
          <cell r="G1180">
            <v>3448</v>
          </cell>
          <cell r="H1180" t="str">
            <v>ABCO.1</v>
          </cell>
          <cell r="I1180">
            <v>24757106</v>
          </cell>
        </row>
        <row r="1181">
          <cell r="C1181" t="str">
            <v>AMERICAN SCREEN CO</v>
          </cell>
          <cell r="D1181">
            <v>1986</v>
          </cell>
          <cell r="E1181">
            <v>13742</v>
          </cell>
          <cell r="F1181">
            <v>1990</v>
          </cell>
          <cell r="G1181">
            <v>7812</v>
          </cell>
          <cell r="H1181" t="str">
            <v>ASCR</v>
          </cell>
          <cell r="I1181">
            <v>29443108</v>
          </cell>
        </row>
        <row r="1182">
          <cell r="C1182" t="str">
            <v>AMERICA'S CAR-MART INC</v>
          </cell>
          <cell r="D1182">
            <v>1986</v>
          </cell>
          <cell r="E1182">
            <v>13602</v>
          </cell>
          <cell r="F1182">
            <v>2020</v>
          </cell>
          <cell r="G1182">
            <v>5500</v>
          </cell>
          <cell r="H1182" t="str">
            <v>CRMT</v>
          </cell>
          <cell r="I1182" t="str">
            <v>03062T105</v>
          </cell>
        </row>
        <row r="1183">
          <cell r="C1183" t="str">
            <v>AMERICAN LAND LEASE INC</v>
          </cell>
          <cell r="D1183">
            <v>1986</v>
          </cell>
          <cell r="E1183">
            <v>13776</v>
          </cell>
          <cell r="F1183">
            <v>2007</v>
          </cell>
          <cell r="G1183">
            <v>6798</v>
          </cell>
          <cell r="H1183" t="str">
            <v>ANLD</v>
          </cell>
          <cell r="I1183">
            <v>27118108</v>
          </cell>
        </row>
        <row r="1184">
          <cell r="C1184" t="str">
            <v>AMERICAN STEEL &amp; WIRE CORP</v>
          </cell>
          <cell r="D1184">
            <v>1987</v>
          </cell>
          <cell r="E1184">
            <v>14887</v>
          </cell>
          <cell r="F1184">
            <v>1993</v>
          </cell>
          <cell r="G1184">
            <v>3312</v>
          </cell>
          <cell r="H1184" t="str">
            <v>RODS</v>
          </cell>
          <cell r="I1184">
            <v>30041107</v>
          </cell>
        </row>
        <row r="1185">
          <cell r="C1185" t="str">
            <v>AMSTAR CORP</v>
          </cell>
          <cell r="D1185">
            <v>1950</v>
          </cell>
          <cell r="E1185">
            <v>1620</v>
          </cell>
          <cell r="F1185">
            <v>1994</v>
          </cell>
          <cell r="G1185">
            <v>3540</v>
          </cell>
          <cell r="H1185" t="str">
            <v>4072A</v>
          </cell>
          <cell r="I1185">
            <v>32173007</v>
          </cell>
        </row>
        <row r="1186">
          <cell r="C1186" t="str">
            <v>AMERICAN HEALTH PROPERTIES</v>
          </cell>
          <cell r="D1186">
            <v>1986</v>
          </cell>
          <cell r="E1186">
            <v>13536</v>
          </cell>
          <cell r="F1186">
            <v>1998</v>
          </cell>
          <cell r="G1186">
            <v>6798</v>
          </cell>
          <cell r="H1186" t="str">
            <v>AHE</v>
          </cell>
          <cell r="I1186">
            <v>26494104</v>
          </cell>
        </row>
        <row r="1187">
          <cell r="C1187" t="str">
            <v>AMRE INC</v>
          </cell>
          <cell r="D1187">
            <v>1985</v>
          </cell>
          <cell r="E1187">
            <v>13117</v>
          </cell>
          <cell r="F1187">
            <v>1995</v>
          </cell>
          <cell r="G1187">
            <v>1700</v>
          </cell>
          <cell r="H1187" t="str">
            <v>AMMRQ</v>
          </cell>
          <cell r="I1187">
            <v>32153108</v>
          </cell>
        </row>
        <row r="1188">
          <cell r="C1188" t="str">
            <v>AMERECO ENVIRONMENTAL SVCS</v>
          </cell>
          <cell r="D1188">
            <v>1984</v>
          </cell>
          <cell r="E1188">
            <v>13309</v>
          </cell>
          <cell r="F1188">
            <v>1988</v>
          </cell>
          <cell r="G1188">
            <v>4955</v>
          </cell>
          <cell r="H1188" t="str">
            <v>3AESVE</v>
          </cell>
          <cell r="I1188">
            <v>23607104</v>
          </cell>
        </row>
        <row r="1189">
          <cell r="C1189" t="str">
            <v>AMERICOLD CORP</v>
          </cell>
          <cell r="D1189">
            <v>1986</v>
          </cell>
          <cell r="E1189">
            <v>20786</v>
          </cell>
          <cell r="F1189">
            <v>1996</v>
          </cell>
          <cell r="G1189">
            <v>4220</v>
          </cell>
          <cell r="H1189" t="str">
            <v>3AMIC</v>
          </cell>
          <cell r="I1189" t="str">
            <v>03060T107</v>
          </cell>
        </row>
        <row r="1190">
          <cell r="C1190" t="str">
            <v>AMER TRANSPRT TV NETWORK INC</v>
          </cell>
          <cell r="D1190">
            <v>1987</v>
          </cell>
          <cell r="E1190">
            <v>15139</v>
          </cell>
          <cell r="F1190">
            <v>1993</v>
          </cell>
          <cell r="G1190">
            <v>4833</v>
          </cell>
          <cell r="H1190" t="str">
            <v>3ATTNF</v>
          </cell>
          <cell r="I1190" t="str">
            <v>03028R102</v>
          </cell>
        </row>
        <row r="1191">
          <cell r="C1191" t="str">
            <v>AMER INSD MTG SER 88  -LP</v>
          </cell>
          <cell r="D1191">
            <v>1993</v>
          </cell>
          <cell r="E1191">
            <v>61114</v>
          </cell>
          <cell r="F1191">
            <v>2002</v>
          </cell>
          <cell r="G1191">
            <v>6799</v>
          </cell>
          <cell r="H1191" t="str">
            <v>AIK</v>
          </cell>
          <cell r="I1191" t="str">
            <v>02686G101</v>
          </cell>
        </row>
        <row r="1192">
          <cell r="C1192" t="str">
            <v>AMERICAN CONSOLIDATED GROWTH</v>
          </cell>
          <cell r="D1192">
            <v>1985</v>
          </cell>
          <cell r="E1192">
            <v>12779</v>
          </cell>
          <cell r="F1192">
            <v>1997</v>
          </cell>
          <cell r="G1192">
            <v>7363</v>
          </cell>
          <cell r="H1192" t="str">
            <v>AMGC.</v>
          </cell>
          <cell r="I1192">
            <v>25227208</v>
          </cell>
        </row>
        <row r="1193">
          <cell r="C1193" t="str">
            <v>AMER RESOURCES &amp; DEVLPMNT CO</v>
          </cell>
          <cell r="D1193">
            <v>1998</v>
          </cell>
          <cell r="E1193">
            <v>21695</v>
          </cell>
          <cell r="F1193">
            <v>2000</v>
          </cell>
          <cell r="G1193">
            <v>2200</v>
          </cell>
          <cell r="H1193" t="str">
            <v>ADCO</v>
          </cell>
          <cell r="I1193">
            <v>28912103</v>
          </cell>
        </row>
        <row r="1194">
          <cell r="C1194" t="str">
            <v>AMRION INC</v>
          </cell>
          <cell r="D1194">
            <v>1988</v>
          </cell>
          <cell r="E1194">
            <v>17497</v>
          </cell>
          <cell r="F1194">
            <v>1996</v>
          </cell>
          <cell r="G1194">
            <v>2834</v>
          </cell>
          <cell r="H1194" t="str">
            <v>AMRI.</v>
          </cell>
          <cell r="I1194">
            <v>32160103</v>
          </cell>
        </row>
        <row r="1195">
          <cell r="C1195" t="str">
            <v>AMERICAN COMPLEX CARE INC</v>
          </cell>
          <cell r="D1195">
            <v>1987</v>
          </cell>
          <cell r="E1195">
            <v>18791</v>
          </cell>
          <cell r="F1195">
            <v>1994</v>
          </cell>
          <cell r="G1195">
            <v>8082</v>
          </cell>
          <cell r="H1195" t="str">
            <v>3ACPXE</v>
          </cell>
          <cell r="I1195">
            <v>25207309</v>
          </cell>
        </row>
        <row r="1196">
          <cell r="C1196" t="str">
            <v>AMERICAN ADVENTURE INC</v>
          </cell>
          <cell r="D1196">
            <v>1981</v>
          </cell>
          <cell r="E1196">
            <v>1383</v>
          </cell>
          <cell r="F1196">
            <v>1987</v>
          </cell>
          <cell r="G1196">
            <v>7997</v>
          </cell>
          <cell r="H1196" t="str">
            <v>5714B</v>
          </cell>
          <cell r="I1196">
            <v>23685100</v>
          </cell>
        </row>
        <row r="1197">
          <cell r="C1197" t="str">
            <v>AMCOL INTERNATIONAL CORP</v>
          </cell>
          <cell r="D1197">
            <v>1987</v>
          </cell>
          <cell r="E1197">
            <v>14182</v>
          </cell>
          <cell r="F1197">
            <v>2013</v>
          </cell>
          <cell r="G1197">
            <v>1400</v>
          </cell>
          <cell r="H1197" t="str">
            <v>ACO</v>
          </cell>
          <cell r="I1197" t="str">
            <v>02341W103</v>
          </cell>
        </row>
        <row r="1198">
          <cell r="C1198" t="str">
            <v>ARMANINO FOODS DISTINCTION</v>
          </cell>
          <cell r="D1198">
            <v>1988</v>
          </cell>
          <cell r="E1198">
            <v>21506</v>
          </cell>
          <cell r="F1198">
            <v>2019</v>
          </cell>
          <cell r="G1198">
            <v>2030</v>
          </cell>
          <cell r="H1198" t="str">
            <v>AMNF</v>
          </cell>
          <cell r="I1198">
            <v>42166801</v>
          </cell>
        </row>
        <row r="1199">
          <cell r="C1199" t="str">
            <v>AMNEWS HOLDING CORP</v>
          </cell>
          <cell r="D1199">
            <v>1986</v>
          </cell>
          <cell r="E1199">
            <v>13814</v>
          </cell>
          <cell r="F1199">
            <v>1987</v>
          </cell>
          <cell r="G1199">
            <v>5990</v>
          </cell>
          <cell r="H1199" t="str">
            <v>AMENE</v>
          </cell>
          <cell r="I1199">
            <v>31673106</v>
          </cell>
        </row>
        <row r="1200">
          <cell r="C1200" t="str">
            <v>AMAX GOLD INC</v>
          </cell>
          <cell r="D1200">
            <v>1986</v>
          </cell>
          <cell r="E1200">
            <v>13566</v>
          </cell>
          <cell r="F1200">
            <v>1997</v>
          </cell>
          <cell r="G1200">
            <v>1040</v>
          </cell>
          <cell r="H1200" t="str">
            <v>AU.3</v>
          </cell>
          <cell r="I1200">
            <v>23120108</v>
          </cell>
        </row>
        <row r="1201">
          <cell r="C1201" t="str">
            <v>AMPEX GROUP INC</v>
          </cell>
          <cell r="D1201">
            <v>1983</v>
          </cell>
          <cell r="E1201">
            <v>14278</v>
          </cell>
          <cell r="F1201">
            <v>1988</v>
          </cell>
          <cell r="G1201">
            <v>3695</v>
          </cell>
          <cell r="H1201" t="str">
            <v>4967A</v>
          </cell>
          <cell r="I1201">
            <v>32091001</v>
          </cell>
        </row>
        <row r="1202">
          <cell r="C1202" t="str">
            <v>AMERICAN CUMO MINING CORP</v>
          </cell>
          <cell r="D1202">
            <v>2012</v>
          </cell>
          <cell r="E1202">
            <v>107476</v>
          </cell>
          <cell r="F1202">
            <v>2021</v>
          </cell>
          <cell r="G1202">
            <v>1040</v>
          </cell>
          <cell r="H1202" t="str">
            <v>MLYCF</v>
          </cell>
          <cell r="I1202">
            <v>25308107</v>
          </cell>
        </row>
        <row r="1203">
          <cell r="C1203" t="str">
            <v>AMERICAN CAPITAL LTD</v>
          </cell>
          <cell r="D1203">
            <v>1995</v>
          </cell>
          <cell r="E1203">
            <v>65345</v>
          </cell>
          <cell r="F1203">
            <v>2015</v>
          </cell>
          <cell r="G1203">
            <v>6797</v>
          </cell>
          <cell r="H1203" t="str">
            <v>ACAS</v>
          </cell>
          <cell r="I1203" t="str">
            <v>02503Y103</v>
          </cell>
        </row>
        <row r="1204">
          <cell r="C1204" t="str">
            <v>AMERICAN RESTAURANT PRTNS-LP</v>
          </cell>
          <cell r="D1204">
            <v>1987</v>
          </cell>
          <cell r="E1204">
            <v>14267</v>
          </cell>
          <cell r="F1204">
            <v>2003</v>
          </cell>
          <cell r="G1204">
            <v>5812</v>
          </cell>
          <cell r="H1204" t="str">
            <v>ICTPU</v>
          </cell>
          <cell r="I1204">
            <v>29316205</v>
          </cell>
        </row>
        <row r="1205">
          <cell r="C1205" t="str">
            <v>AMERICAN VIDEO IMAGING</v>
          </cell>
          <cell r="D1205">
            <v>1983</v>
          </cell>
          <cell r="E1205">
            <v>13928</v>
          </cell>
          <cell r="F1205">
            <v>1989</v>
          </cell>
          <cell r="G1205">
            <v>3669</v>
          </cell>
          <cell r="H1205" t="str">
            <v>AVII..</v>
          </cell>
          <cell r="I1205" t="str">
            <v>03038F106</v>
          </cell>
        </row>
        <row r="1206">
          <cell r="C1206" t="str">
            <v>AMER 1ST FINL FD 1987 LTD PT</v>
          </cell>
          <cell r="D1206">
            <v>1989</v>
          </cell>
          <cell r="E1206">
            <v>16644</v>
          </cell>
          <cell r="F1206">
            <v>1997</v>
          </cell>
          <cell r="G1206">
            <v>6726</v>
          </cell>
          <cell r="H1206" t="str">
            <v>3AFFFZ</v>
          </cell>
          <cell r="I1206">
            <v>23913106</v>
          </cell>
        </row>
        <row r="1207">
          <cell r="C1207" t="str">
            <v>AMERICAN FILM TECHNOLOGIES</v>
          </cell>
          <cell r="D1207">
            <v>1988</v>
          </cell>
          <cell r="E1207">
            <v>14374</v>
          </cell>
          <cell r="F1207">
            <v>2000</v>
          </cell>
          <cell r="G1207">
            <v>7819</v>
          </cell>
          <cell r="H1207" t="str">
            <v>AFTC.</v>
          </cell>
          <cell r="I1207">
            <v>26038307</v>
          </cell>
        </row>
        <row r="1208">
          <cell r="C1208" t="str">
            <v>AMERIPRISE FINANCIAL INC</v>
          </cell>
          <cell r="D1208">
            <v>2001</v>
          </cell>
          <cell r="E1208">
            <v>164708</v>
          </cell>
          <cell r="F1208">
            <v>2021</v>
          </cell>
          <cell r="G1208">
            <v>6211</v>
          </cell>
          <cell r="H1208" t="str">
            <v>AMP</v>
          </cell>
          <cell r="I1208" t="str">
            <v>03076C106</v>
          </cell>
        </row>
        <row r="1209">
          <cell r="C1209" t="str">
            <v>AMPHENOL CORP</v>
          </cell>
          <cell r="D1209">
            <v>1987</v>
          </cell>
          <cell r="E1209">
            <v>14282</v>
          </cell>
          <cell r="F1209">
            <v>2021</v>
          </cell>
          <cell r="G1209">
            <v>3678</v>
          </cell>
          <cell r="H1209" t="str">
            <v>APH</v>
          </cell>
          <cell r="I1209">
            <v>32095101</v>
          </cell>
        </row>
        <row r="1210">
          <cell r="C1210" t="str">
            <v>AM-CH INC</v>
          </cell>
          <cell r="D1210">
            <v>1988</v>
          </cell>
          <cell r="E1210">
            <v>16394</v>
          </cell>
          <cell r="F1210">
            <v>2004</v>
          </cell>
          <cell r="G1210">
            <v>9995</v>
          </cell>
          <cell r="H1210" t="str">
            <v>AMHN</v>
          </cell>
          <cell r="I1210">
            <v>1644103</v>
          </cell>
        </row>
        <row r="1211">
          <cell r="C1211" t="str">
            <v>AMERICAN CONSOLIDATED LABS</v>
          </cell>
          <cell r="D1211">
            <v>1986</v>
          </cell>
          <cell r="E1211">
            <v>14248</v>
          </cell>
          <cell r="F1211">
            <v>1996</v>
          </cell>
          <cell r="G1211">
            <v>3851</v>
          </cell>
          <cell r="H1211" t="str">
            <v>STBV</v>
          </cell>
          <cell r="I1211">
            <v>862720109</v>
          </cell>
        </row>
        <row r="1212">
          <cell r="C1212" t="str">
            <v>AMERICAN RICE INC</v>
          </cell>
          <cell r="D1212">
            <v>1988</v>
          </cell>
          <cell r="E1212">
            <v>14617</v>
          </cell>
          <cell r="F1212">
            <v>1996</v>
          </cell>
          <cell r="G1212">
            <v>5140</v>
          </cell>
          <cell r="H1212" t="str">
            <v>RICQ30</v>
          </cell>
          <cell r="I1212">
            <v>29318300</v>
          </cell>
        </row>
        <row r="1213">
          <cell r="C1213" t="str">
            <v>AMERICAN GVT INCOME FD</v>
          </cell>
          <cell r="D1213">
            <v>1988</v>
          </cell>
          <cell r="E1213">
            <v>15141</v>
          </cell>
          <cell r="F1213">
            <v>1997</v>
          </cell>
          <cell r="G1213">
            <v>6726</v>
          </cell>
          <cell r="H1213" t="str">
            <v>AGF.1</v>
          </cell>
          <cell r="I1213">
            <v>25917105</v>
          </cell>
        </row>
        <row r="1214">
          <cell r="C1214" t="str">
            <v>AMERICAN POWER CONVERSION CP</v>
          </cell>
          <cell r="D1214">
            <v>1987</v>
          </cell>
          <cell r="E1214">
            <v>14565</v>
          </cell>
          <cell r="F1214">
            <v>2005</v>
          </cell>
          <cell r="G1214">
            <v>3620</v>
          </cell>
          <cell r="H1214" t="str">
            <v>APCC.</v>
          </cell>
          <cell r="I1214">
            <v>29066107</v>
          </cell>
        </row>
        <row r="1215">
          <cell r="C1215" t="str">
            <v>AMERICAN GVT INCOME PORTFOL</v>
          </cell>
          <cell r="D1215">
            <v>1988</v>
          </cell>
          <cell r="E1215">
            <v>15369</v>
          </cell>
          <cell r="F1215">
            <v>1997</v>
          </cell>
          <cell r="G1215">
            <v>6726</v>
          </cell>
          <cell r="H1215" t="str">
            <v>AAF.</v>
          </cell>
          <cell r="I1215">
            <v>25919101</v>
          </cell>
        </row>
        <row r="1216">
          <cell r="C1216" t="str">
            <v>AMERICAN NETWORK GROUP INC</v>
          </cell>
          <cell r="D1216">
            <v>1985</v>
          </cell>
          <cell r="E1216">
            <v>15177</v>
          </cell>
          <cell r="F1216">
            <v>1993</v>
          </cell>
          <cell r="G1216">
            <v>7900</v>
          </cell>
          <cell r="H1216" t="str">
            <v>3AMNT.</v>
          </cell>
          <cell r="I1216">
            <v>28616308</v>
          </cell>
        </row>
        <row r="1217">
          <cell r="C1217" t="str">
            <v>AMERICONNECT INC</v>
          </cell>
          <cell r="D1217">
            <v>1988</v>
          </cell>
          <cell r="E1217">
            <v>15849</v>
          </cell>
          <cell r="F1217">
            <v>1995</v>
          </cell>
          <cell r="G1217">
            <v>4813</v>
          </cell>
          <cell r="H1217" t="str">
            <v>3AMCT.1</v>
          </cell>
          <cell r="I1217" t="str">
            <v>03060D102</v>
          </cell>
        </row>
        <row r="1218">
          <cell r="C1218" t="str">
            <v>ACM MANAGED INCOME FUND</v>
          </cell>
          <cell r="D1218">
            <v>1988</v>
          </cell>
          <cell r="E1218">
            <v>15366</v>
          </cell>
          <cell r="F1218">
            <v>2007</v>
          </cell>
          <cell r="G1218">
            <v>6726</v>
          </cell>
          <cell r="H1218" t="str">
            <v>AMF</v>
          </cell>
          <cell r="I1218">
            <v>919100</v>
          </cell>
        </row>
        <row r="1219">
          <cell r="C1219" t="str">
            <v>ASPEN MARINE GROUP INC</v>
          </cell>
          <cell r="D1219">
            <v>1988</v>
          </cell>
          <cell r="E1219">
            <v>17401</v>
          </cell>
          <cell r="F1219">
            <v>1992</v>
          </cell>
          <cell r="G1219">
            <v>3730</v>
          </cell>
          <cell r="H1219" t="str">
            <v>AMAG.2</v>
          </cell>
          <cell r="I1219" t="str">
            <v>04530J307</v>
          </cell>
        </row>
        <row r="1220">
          <cell r="C1220" t="str">
            <v>AMERICAN CAPITAL HOLDINGS</v>
          </cell>
          <cell r="D1220">
            <v>1982</v>
          </cell>
          <cell r="E1220">
            <v>10934</v>
          </cell>
          <cell r="F1220">
            <v>1990</v>
          </cell>
          <cell r="G1220">
            <v>1531</v>
          </cell>
          <cell r="H1220" t="str">
            <v>3AICH.</v>
          </cell>
          <cell r="I1220">
            <v>25012105</v>
          </cell>
        </row>
        <row r="1221">
          <cell r="C1221" t="str">
            <v>AMERICAN ENERGY GROUP LTD</v>
          </cell>
          <cell r="D1221">
            <v>2005</v>
          </cell>
          <cell r="E1221">
            <v>17922</v>
          </cell>
          <cell r="F1221">
            <v>2018</v>
          </cell>
          <cell r="G1221">
            <v>1311</v>
          </cell>
          <cell r="H1221" t="str">
            <v>AEGG</v>
          </cell>
          <cell r="I1221">
            <v>25636200</v>
          </cell>
        </row>
        <row r="1222">
          <cell r="C1222" t="str">
            <v>AMERICAN GVT TERM TR</v>
          </cell>
          <cell r="D1222">
            <v>1989</v>
          </cell>
          <cell r="E1222">
            <v>15370</v>
          </cell>
          <cell r="F1222">
            <v>1997</v>
          </cell>
          <cell r="G1222">
            <v>6726</v>
          </cell>
          <cell r="H1222" t="str">
            <v>9495B</v>
          </cell>
          <cell r="I1222">
            <v>25920109</v>
          </cell>
        </row>
        <row r="1223">
          <cell r="C1223" t="str">
            <v>AMERICAN WIRELESS SYS INC</v>
          </cell>
          <cell r="D1223">
            <v>1988</v>
          </cell>
          <cell r="E1223">
            <v>17109</v>
          </cell>
          <cell r="F1223">
            <v>1994</v>
          </cell>
          <cell r="G1223">
            <v>4841</v>
          </cell>
          <cell r="H1223" t="str">
            <v>3AWST</v>
          </cell>
          <cell r="I1223">
            <v>30505200</v>
          </cell>
        </row>
        <row r="1224">
          <cell r="C1224" t="str">
            <v>AMERICAN FREIGHTWAYS CORP</v>
          </cell>
          <cell r="D1224">
            <v>1988</v>
          </cell>
          <cell r="E1224">
            <v>15302</v>
          </cell>
          <cell r="F1224">
            <v>1999</v>
          </cell>
          <cell r="G1224">
            <v>4213</v>
          </cell>
          <cell r="H1224" t="str">
            <v>AFWY</v>
          </cell>
          <cell r="I1224" t="str">
            <v>02629V108</v>
          </cell>
        </row>
        <row r="1225">
          <cell r="C1225" t="str">
            <v>AMER ITALIAN PASTA CO  -CL A</v>
          </cell>
          <cell r="D1225">
            <v>1995</v>
          </cell>
          <cell r="E1225">
            <v>65570</v>
          </cell>
          <cell r="F1225">
            <v>2009</v>
          </cell>
          <cell r="G1225">
            <v>2090</v>
          </cell>
          <cell r="H1225" t="str">
            <v>AIPC</v>
          </cell>
          <cell r="I1225">
            <v>27070101</v>
          </cell>
        </row>
        <row r="1226">
          <cell r="C1226" t="str">
            <v>AMERICAN ASSET MGMT CORP</v>
          </cell>
          <cell r="D1226">
            <v>1990</v>
          </cell>
          <cell r="E1226">
            <v>23971</v>
          </cell>
          <cell r="F1226">
            <v>2004</v>
          </cell>
          <cell r="G1226">
            <v>6162</v>
          </cell>
          <cell r="H1226" t="str">
            <v>AAMC.</v>
          </cell>
          <cell r="I1226">
            <v>24010308</v>
          </cell>
        </row>
        <row r="1227">
          <cell r="C1227" t="str">
            <v>AMERICAN RESTAURANT GROUP</v>
          </cell>
          <cell r="D1227">
            <v>1992</v>
          </cell>
          <cell r="E1227">
            <v>28511</v>
          </cell>
          <cell r="F1227">
            <v>2003</v>
          </cell>
          <cell r="G1227">
            <v>5812</v>
          </cell>
          <cell r="H1227" t="str">
            <v>8297B</v>
          </cell>
          <cell r="I1227">
            <v>29309101</v>
          </cell>
        </row>
        <row r="1228">
          <cell r="C1228" t="str">
            <v>AMTROL INC</v>
          </cell>
          <cell r="D1228">
            <v>1992</v>
          </cell>
          <cell r="E1228">
            <v>27961</v>
          </cell>
          <cell r="F1228">
            <v>2005</v>
          </cell>
          <cell r="G1228">
            <v>3443</v>
          </cell>
          <cell r="H1228" t="str">
            <v>9726B</v>
          </cell>
          <cell r="I1228" t="str">
            <v>03234A109</v>
          </cell>
        </row>
        <row r="1229">
          <cell r="C1229" t="str">
            <v>AMERICAN MEDIA OPERATIONS</v>
          </cell>
          <cell r="D1229">
            <v>2001</v>
          </cell>
          <cell r="E1229">
            <v>259837</v>
          </cell>
          <cell r="F1229">
            <v>2007</v>
          </cell>
          <cell r="G1229">
            <v>2721</v>
          </cell>
          <cell r="H1229" t="str">
            <v>0074A</v>
          </cell>
          <cell r="I1229" t="str">
            <v>02799Z004</v>
          </cell>
        </row>
        <row r="1230">
          <cell r="C1230" t="str">
            <v>AMERICAN OPPORTUNITY INCM FD</v>
          </cell>
          <cell r="D1230">
            <v>1989</v>
          </cell>
          <cell r="E1230">
            <v>16503</v>
          </cell>
          <cell r="F1230">
            <v>1997</v>
          </cell>
          <cell r="G1230">
            <v>6726</v>
          </cell>
          <cell r="H1230" t="str">
            <v>OIF</v>
          </cell>
          <cell r="I1230">
            <v>28727105</v>
          </cell>
        </row>
        <row r="1231">
          <cell r="C1231" t="str">
            <v>AMERICAN HEALTHCHOICE INC</v>
          </cell>
          <cell r="D1231">
            <v>1995</v>
          </cell>
          <cell r="E1231">
            <v>62073</v>
          </cell>
          <cell r="F1231">
            <v>2005</v>
          </cell>
          <cell r="G1231">
            <v>8011</v>
          </cell>
          <cell r="H1231" t="str">
            <v>AMHI</v>
          </cell>
          <cell r="I1231">
            <v>25929209</v>
          </cell>
        </row>
        <row r="1232">
          <cell r="C1232" t="str">
            <v>AMERIANA BANCORP</v>
          </cell>
          <cell r="D1232">
            <v>1987</v>
          </cell>
          <cell r="E1232">
            <v>16637</v>
          </cell>
          <cell r="F1232">
            <v>2014</v>
          </cell>
          <cell r="G1232">
            <v>6036</v>
          </cell>
          <cell r="H1232" t="str">
            <v>ASBI</v>
          </cell>
          <cell r="I1232">
            <v>23613102</v>
          </cell>
        </row>
        <row r="1233">
          <cell r="C1233" t="str">
            <v>AMER BIOGENETIC SCI  -CL A</v>
          </cell>
          <cell r="D1233">
            <v>1989</v>
          </cell>
          <cell r="E1233">
            <v>21505</v>
          </cell>
          <cell r="F1233">
            <v>2001</v>
          </cell>
          <cell r="G1233">
            <v>2835</v>
          </cell>
          <cell r="H1233" t="str">
            <v>USAQ</v>
          </cell>
          <cell r="I1233" t="str">
            <v>90350R107</v>
          </cell>
        </row>
        <row r="1234">
          <cell r="C1234" t="str">
            <v>AMERN ADJ RT TRM TR INC 1995</v>
          </cell>
          <cell r="D1234">
            <v>1990</v>
          </cell>
          <cell r="E1234">
            <v>21129</v>
          </cell>
          <cell r="F1234">
            <v>1995</v>
          </cell>
          <cell r="G1234">
            <v>6726</v>
          </cell>
          <cell r="H1234" t="str">
            <v>ADJ.1</v>
          </cell>
          <cell r="I1234" t="str">
            <v>02368L105</v>
          </cell>
        </row>
        <row r="1235">
          <cell r="C1235" t="str">
            <v>AMERICAN DESIGN CORP</v>
          </cell>
          <cell r="D1235">
            <v>1986</v>
          </cell>
          <cell r="E1235">
            <v>22556</v>
          </cell>
          <cell r="F1235">
            <v>1990</v>
          </cell>
          <cell r="G1235">
            <v>5065</v>
          </cell>
          <cell r="H1235" t="str">
            <v>VNTA</v>
          </cell>
          <cell r="I1235" t="str">
            <v>92277F109</v>
          </cell>
        </row>
        <row r="1236">
          <cell r="C1236" t="str">
            <v>AMERICAN MEDICAL HOLDINGS</v>
          </cell>
          <cell r="D1236">
            <v>1961</v>
          </cell>
          <cell r="E1236">
            <v>21375</v>
          </cell>
          <cell r="F1236">
            <v>1994</v>
          </cell>
          <cell r="G1236">
            <v>8062</v>
          </cell>
          <cell r="H1236" t="str">
            <v>AMI.1</v>
          </cell>
          <cell r="I1236">
            <v>27428101</v>
          </cell>
        </row>
        <row r="1237">
          <cell r="C1237" t="str">
            <v>AMERIPAGE INC</v>
          </cell>
          <cell r="D1237">
            <v>1986</v>
          </cell>
          <cell r="E1237">
            <v>21705</v>
          </cell>
          <cell r="F1237">
            <v>1993</v>
          </cell>
          <cell r="G1237">
            <v>5961</v>
          </cell>
          <cell r="H1237" t="str">
            <v>AMPG.</v>
          </cell>
          <cell r="I1237" t="str">
            <v>03070U102</v>
          </cell>
        </row>
        <row r="1238">
          <cell r="C1238" t="str">
            <v>AMERICAN PHARMACEUTICAL CO</v>
          </cell>
          <cell r="D1238">
            <v>1993</v>
          </cell>
          <cell r="E1238">
            <v>28747</v>
          </cell>
          <cell r="F1238">
            <v>1996</v>
          </cell>
          <cell r="G1238">
            <v>5122</v>
          </cell>
          <cell r="H1238" t="str">
            <v>3APHRE</v>
          </cell>
          <cell r="I1238">
            <v>28866101</v>
          </cell>
        </row>
        <row r="1239">
          <cell r="C1239" t="str">
            <v>AMERICAN SEATING CO</v>
          </cell>
          <cell r="D1239">
            <v>1950</v>
          </cell>
          <cell r="E1239">
            <v>1555</v>
          </cell>
          <cell r="F1239">
            <v>1981</v>
          </cell>
          <cell r="G1239">
            <v>2520</v>
          </cell>
          <cell r="H1239" t="str">
            <v>AMZ.2</v>
          </cell>
          <cell r="I1239">
            <v>29465101</v>
          </cell>
        </row>
        <row r="1240">
          <cell r="C1240" t="str">
            <v>AMC FINANCIAL INC</v>
          </cell>
          <cell r="D1240">
            <v>1991</v>
          </cell>
          <cell r="E1240">
            <v>31038</v>
          </cell>
          <cell r="F1240">
            <v>1999</v>
          </cell>
          <cell r="G1240">
            <v>6162</v>
          </cell>
          <cell r="H1240" t="str">
            <v>ACFL</v>
          </cell>
          <cell r="I1240">
            <v>1642107</v>
          </cell>
        </row>
        <row r="1241">
          <cell r="C1241" t="str">
            <v>AMERN ADJ RT TRM TR INC 1996</v>
          </cell>
          <cell r="D1241">
            <v>1990</v>
          </cell>
          <cell r="E1241">
            <v>23124</v>
          </cell>
          <cell r="F1241">
            <v>1995</v>
          </cell>
          <cell r="G1241">
            <v>6726</v>
          </cell>
          <cell r="H1241" t="str">
            <v>BDJ.2</v>
          </cell>
          <cell r="I1241" t="str">
            <v>02368M103</v>
          </cell>
        </row>
        <row r="1242">
          <cell r="C1242" t="str">
            <v>AMERICAN WASTE SVCS  -CL A</v>
          </cell>
          <cell r="D1242">
            <v>1988</v>
          </cell>
          <cell r="E1242">
            <v>23221</v>
          </cell>
          <cell r="F1242">
            <v>1997</v>
          </cell>
          <cell r="G1242">
            <v>4953</v>
          </cell>
          <cell r="H1242" t="str">
            <v>AW.</v>
          </cell>
          <cell r="I1242">
            <v>30406102</v>
          </cell>
        </row>
        <row r="1243">
          <cell r="C1243" t="str">
            <v>AMERICAN BIOMED INC</v>
          </cell>
          <cell r="D1243">
            <v>1990</v>
          </cell>
          <cell r="E1243">
            <v>24612</v>
          </cell>
          <cell r="F1243">
            <v>1999</v>
          </cell>
          <cell r="G1243">
            <v>3841</v>
          </cell>
          <cell r="H1243" t="str">
            <v>ABMIQ</v>
          </cell>
          <cell r="I1243" t="str">
            <v>02461T104</v>
          </cell>
        </row>
        <row r="1244">
          <cell r="C1244" t="str">
            <v>AMERICA WEST RESOURCES INC</v>
          </cell>
          <cell r="D1244">
            <v>1991</v>
          </cell>
          <cell r="E1244">
            <v>24741</v>
          </cell>
          <cell r="F1244">
            <v>2011</v>
          </cell>
          <cell r="G1244">
            <v>1220</v>
          </cell>
          <cell r="H1244" t="str">
            <v>AWSRQ</v>
          </cell>
          <cell r="I1244" t="str">
            <v>02365V205</v>
          </cell>
        </row>
        <row r="1245">
          <cell r="C1245" t="str">
            <v>AMERICAN ECO CORP</v>
          </cell>
          <cell r="D1245">
            <v>1987</v>
          </cell>
          <cell r="E1245">
            <v>20417</v>
          </cell>
          <cell r="F1245">
            <v>1999</v>
          </cell>
          <cell r="G1245">
            <v>7600</v>
          </cell>
          <cell r="H1245" t="str">
            <v>ECGO</v>
          </cell>
          <cell r="I1245" t="str">
            <v>02553G101</v>
          </cell>
        </row>
        <row r="1246">
          <cell r="C1246" t="str">
            <v>ACME-CLEVELAND CORP</v>
          </cell>
          <cell r="D1246">
            <v>1968</v>
          </cell>
          <cell r="E1246">
            <v>1098</v>
          </cell>
          <cell r="F1246">
            <v>1995</v>
          </cell>
          <cell r="G1246">
            <v>3661</v>
          </cell>
          <cell r="H1246" t="str">
            <v>AMT.1</v>
          </cell>
          <cell r="I1246">
            <v>4626107</v>
          </cell>
        </row>
        <row r="1247">
          <cell r="C1247" t="str">
            <v>AMERICAN MUN TERM TR INC</v>
          </cell>
          <cell r="D1247">
            <v>1991</v>
          </cell>
          <cell r="E1247">
            <v>23765</v>
          </cell>
          <cell r="F1247">
            <v>2000</v>
          </cell>
          <cell r="G1247">
            <v>6726</v>
          </cell>
          <cell r="H1247" t="str">
            <v>AXT.1</v>
          </cell>
          <cell r="I1247">
            <v>27652106</v>
          </cell>
        </row>
        <row r="1248">
          <cell r="C1248" t="str">
            <v>AMSCO INTERNATIONAL INC</v>
          </cell>
          <cell r="D1248">
            <v>1986</v>
          </cell>
          <cell r="E1248">
            <v>23787</v>
          </cell>
          <cell r="F1248">
            <v>1995</v>
          </cell>
          <cell r="G1248">
            <v>3842</v>
          </cell>
          <cell r="H1248" t="str">
            <v>ASZ.1</v>
          </cell>
          <cell r="I1248">
            <v>32161101</v>
          </cell>
        </row>
        <row r="1249">
          <cell r="C1249" t="str">
            <v>AMERICAN MEDICAL TECHNOL INC</v>
          </cell>
          <cell r="D1249">
            <v>1990</v>
          </cell>
          <cell r="E1249">
            <v>24185</v>
          </cell>
          <cell r="F1249">
            <v>2008</v>
          </cell>
          <cell r="G1249">
            <v>3845</v>
          </cell>
          <cell r="H1249" t="str">
            <v>ADLI</v>
          </cell>
          <cell r="I1249" t="str">
            <v>02744X104</v>
          </cell>
        </row>
        <row r="1250">
          <cell r="C1250" t="str">
            <v>AMBAC FINANCIAL GROUP INC</v>
          </cell>
          <cell r="D1250">
            <v>1990</v>
          </cell>
          <cell r="E1250">
            <v>24287</v>
          </cell>
          <cell r="F1250">
            <v>2021</v>
          </cell>
          <cell r="G1250">
            <v>6351</v>
          </cell>
          <cell r="H1250" t="str">
            <v>AMBC</v>
          </cell>
          <cell r="I1250">
            <v>23139884</v>
          </cell>
        </row>
        <row r="1251">
          <cell r="C1251" t="str">
            <v>AMERIFED FINANCIAL CORP</v>
          </cell>
          <cell r="D1251">
            <v>1991</v>
          </cell>
          <cell r="E1251">
            <v>24534</v>
          </cell>
          <cell r="F1251">
            <v>1994</v>
          </cell>
          <cell r="G1251">
            <v>6035</v>
          </cell>
          <cell r="H1251" t="str">
            <v>AFFC</v>
          </cell>
          <cell r="I1251" t="str">
            <v>03070A106</v>
          </cell>
        </row>
        <row r="1252">
          <cell r="C1252" t="str">
            <v>AMERICAN BIODYNE INC</v>
          </cell>
          <cell r="D1252">
            <v>1986</v>
          </cell>
          <cell r="E1252">
            <v>24290</v>
          </cell>
          <cell r="F1252">
            <v>1991</v>
          </cell>
          <cell r="G1252">
            <v>8093</v>
          </cell>
          <cell r="H1252" t="str">
            <v>ABDN</v>
          </cell>
          <cell r="I1252" t="str">
            <v>02461P102</v>
          </cell>
        </row>
        <row r="1253">
          <cell r="C1253" t="str">
            <v>AMERN ADJ RT TRM TR INC 1997</v>
          </cell>
          <cell r="D1253">
            <v>1991</v>
          </cell>
          <cell r="E1253">
            <v>24305</v>
          </cell>
          <cell r="F1253">
            <v>1995</v>
          </cell>
          <cell r="G1253">
            <v>6726</v>
          </cell>
          <cell r="H1253" t="str">
            <v>CDJ</v>
          </cell>
          <cell r="I1253" t="str">
            <v>02368N101</v>
          </cell>
        </row>
        <row r="1254">
          <cell r="C1254" t="str">
            <v>AMERN NORTEL COMMUNICATIONS</v>
          </cell>
          <cell r="D1254">
            <v>1998</v>
          </cell>
          <cell r="E1254">
            <v>25287</v>
          </cell>
          <cell r="F1254">
            <v>2001</v>
          </cell>
          <cell r="G1254">
            <v>4813</v>
          </cell>
          <cell r="H1254" t="str">
            <v>3ARTME</v>
          </cell>
          <cell r="I1254" t="str">
            <v>02864L104</v>
          </cell>
        </row>
        <row r="1255">
          <cell r="C1255" t="str">
            <v>AMERIDATA TECHNOLOGIES INC</v>
          </cell>
          <cell r="D1255">
            <v>1990</v>
          </cell>
          <cell r="E1255">
            <v>24639</v>
          </cell>
          <cell r="F1255">
            <v>1995</v>
          </cell>
          <cell r="G1255">
            <v>5045</v>
          </cell>
          <cell r="H1255" t="str">
            <v>ADA..</v>
          </cell>
          <cell r="I1255" t="str">
            <v>03069V103</v>
          </cell>
        </row>
        <row r="1256">
          <cell r="C1256" t="str">
            <v>AMERIRESOURCE TECHNLGIES INC</v>
          </cell>
          <cell r="D1256">
            <v>1990</v>
          </cell>
          <cell r="E1256">
            <v>24451</v>
          </cell>
          <cell r="F1256">
            <v>2007</v>
          </cell>
          <cell r="G1256">
            <v>8700</v>
          </cell>
          <cell r="H1256" t="str">
            <v>ARIOQ</v>
          </cell>
          <cell r="I1256" t="str">
            <v>03072A500</v>
          </cell>
        </row>
        <row r="1257">
          <cell r="C1257" t="str">
            <v>AMERICAN MUN TERM TR INC II</v>
          </cell>
          <cell r="D1257">
            <v>1991</v>
          </cell>
          <cell r="E1257">
            <v>24487</v>
          </cell>
          <cell r="F1257">
            <v>2001</v>
          </cell>
          <cell r="G1257">
            <v>6726</v>
          </cell>
          <cell r="H1257" t="str">
            <v>3ANML.</v>
          </cell>
          <cell r="I1257">
            <v>27653104</v>
          </cell>
        </row>
        <row r="1258">
          <cell r="C1258" t="str">
            <v>AMERICA SERVICE GROUP INC</v>
          </cell>
          <cell r="D1258">
            <v>1990</v>
          </cell>
          <cell r="E1258">
            <v>24669</v>
          </cell>
          <cell r="F1258">
            <v>2010</v>
          </cell>
          <cell r="G1258">
            <v>8090</v>
          </cell>
          <cell r="H1258" t="str">
            <v>ASGR</v>
          </cell>
          <cell r="I1258" t="str">
            <v>02364L109</v>
          </cell>
        </row>
        <row r="1259">
          <cell r="C1259" t="str">
            <v>AMERICAN TECHNOLOGIES GROUP</v>
          </cell>
          <cell r="D1259">
            <v>1996</v>
          </cell>
          <cell r="E1259">
            <v>21139</v>
          </cell>
          <cell r="F1259">
            <v>2009</v>
          </cell>
          <cell r="G1259">
            <v>9995</v>
          </cell>
          <cell r="H1259" t="str">
            <v>ATGR</v>
          </cell>
          <cell r="I1259">
            <v>30143309</v>
          </cell>
        </row>
        <row r="1260">
          <cell r="C1260" t="str">
            <v>AMERICAN MORTGAGE ACCEPTANCE</v>
          </cell>
          <cell r="D1260">
            <v>1998</v>
          </cell>
          <cell r="E1260">
            <v>121833</v>
          </cell>
          <cell r="F1260">
            <v>2007</v>
          </cell>
          <cell r="G1260">
            <v>6798</v>
          </cell>
          <cell r="H1260" t="str">
            <v>AMOAQ</v>
          </cell>
          <cell r="I1260">
            <v>27568104</v>
          </cell>
        </row>
        <row r="1261">
          <cell r="C1261" t="str">
            <v>AMERICAN MEDICAL SECURITY GP</v>
          </cell>
          <cell r="D1261">
            <v>1991</v>
          </cell>
          <cell r="E1261">
            <v>24618</v>
          </cell>
          <cell r="F1261">
            <v>2003</v>
          </cell>
          <cell r="G1261">
            <v>6324</v>
          </cell>
          <cell r="H1261" t="str">
            <v>AMZ</v>
          </cell>
          <cell r="I1261" t="str">
            <v>02744P101</v>
          </cell>
        </row>
        <row r="1262">
          <cell r="C1262" t="str">
            <v>AMERN STRATEGIC INCM PTF INC</v>
          </cell>
          <cell r="D1262">
            <v>1991</v>
          </cell>
          <cell r="E1262">
            <v>24805</v>
          </cell>
          <cell r="F1262">
            <v>2014</v>
          </cell>
          <cell r="G1262">
            <v>6726</v>
          </cell>
          <cell r="H1262" t="str">
            <v>ASP</v>
          </cell>
          <cell r="I1262">
            <v>30098107</v>
          </cell>
        </row>
        <row r="1263">
          <cell r="C1263" t="str">
            <v>AMERICAN HOMEPATIENT INC</v>
          </cell>
          <cell r="D1263">
            <v>1990</v>
          </cell>
          <cell r="E1263">
            <v>24668</v>
          </cell>
          <cell r="F1263">
            <v>2009</v>
          </cell>
          <cell r="G1263">
            <v>8082</v>
          </cell>
          <cell r="H1263" t="str">
            <v>3AHOM</v>
          </cell>
          <cell r="I1263">
            <v>26649103</v>
          </cell>
        </row>
        <row r="1264">
          <cell r="C1264" t="str">
            <v>AMITY BANCSHARES INC</v>
          </cell>
          <cell r="D1264">
            <v>1991</v>
          </cell>
          <cell r="E1264">
            <v>24811</v>
          </cell>
          <cell r="F1264">
            <v>1994</v>
          </cell>
          <cell r="G1264">
            <v>6035</v>
          </cell>
          <cell r="H1264" t="str">
            <v>AMBS.</v>
          </cell>
          <cell r="I1264" t="str">
            <v>03157H107</v>
          </cell>
        </row>
        <row r="1265">
          <cell r="C1265" t="str">
            <v>AMBAR INC</v>
          </cell>
          <cell r="D1265">
            <v>1987</v>
          </cell>
          <cell r="E1265">
            <v>24794</v>
          </cell>
          <cell r="F1265">
            <v>1995</v>
          </cell>
          <cell r="G1265">
            <v>2810</v>
          </cell>
          <cell r="H1265" t="str">
            <v>AMBR.1</v>
          </cell>
          <cell r="I1265">
            <v>23162100</v>
          </cell>
        </row>
        <row r="1266">
          <cell r="C1266" t="str">
            <v>AMERICAN MEDIA INC  -CL A</v>
          </cell>
          <cell r="D1266">
            <v>1988</v>
          </cell>
          <cell r="E1266">
            <v>24317</v>
          </cell>
          <cell r="F1266">
            <v>1997</v>
          </cell>
          <cell r="G1266">
            <v>2721</v>
          </cell>
          <cell r="H1266" t="str">
            <v>ENQ.1</v>
          </cell>
          <cell r="I1266" t="str">
            <v>02744L100</v>
          </cell>
        </row>
        <row r="1267">
          <cell r="C1267" t="str">
            <v>AMERICAN SUPERCONDUCTOR CP</v>
          </cell>
          <cell r="D1267">
            <v>1990</v>
          </cell>
          <cell r="E1267">
            <v>24795</v>
          </cell>
          <cell r="F1267">
            <v>2020</v>
          </cell>
          <cell r="G1267">
            <v>3621</v>
          </cell>
          <cell r="H1267" t="str">
            <v>AMSC</v>
          </cell>
          <cell r="I1267">
            <v>30111207</v>
          </cell>
        </row>
        <row r="1268">
          <cell r="C1268" t="str">
            <v>AMERICAN RESIDENTIAL HLDG CP</v>
          </cell>
          <cell r="D1268">
            <v>1990</v>
          </cell>
          <cell r="E1268">
            <v>25657</v>
          </cell>
          <cell r="F1268">
            <v>1993</v>
          </cell>
          <cell r="G1268">
            <v>6162</v>
          </cell>
          <cell r="H1268" t="str">
            <v>AMRS.</v>
          </cell>
          <cell r="I1268" t="str">
            <v>02926R107</v>
          </cell>
        </row>
        <row r="1269">
          <cell r="C1269" t="str">
            <v>AMYLIN PHARMACEUTICALS INC</v>
          </cell>
          <cell r="D1269">
            <v>1990</v>
          </cell>
          <cell r="E1269">
            <v>24843</v>
          </cell>
          <cell r="F1269">
            <v>2011</v>
          </cell>
          <cell r="G1269">
            <v>2834</v>
          </cell>
          <cell r="H1269" t="str">
            <v>AMLN</v>
          </cell>
          <cell r="I1269">
            <v>32346108</v>
          </cell>
        </row>
        <row r="1270">
          <cell r="C1270" t="str">
            <v>AMERN ADJ RT TRM TR INC 1998</v>
          </cell>
          <cell r="D1270">
            <v>1992</v>
          </cell>
          <cell r="E1270">
            <v>24864</v>
          </cell>
          <cell r="F1270">
            <v>1995</v>
          </cell>
          <cell r="G1270">
            <v>6726</v>
          </cell>
          <cell r="H1270" t="str">
            <v>DDJ</v>
          </cell>
          <cell r="I1270" t="str">
            <v>02368P106</v>
          </cell>
        </row>
        <row r="1271">
          <cell r="C1271" t="str">
            <v>AMERICAN DISPOSAL SVCS INC</v>
          </cell>
          <cell r="D1271">
            <v>1991</v>
          </cell>
          <cell r="E1271">
            <v>63336</v>
          </cell>
          <cell r="F1271">
            <v>1997</v>
          </cell>
          <cell r="G1271">
            <v>4953</v>
          </cell>
          <cell r="H1271" t="str">
            <v>ADSI.1</v>
          </cell>
          <cell r="I1271">
            <v>25389107</v>
          </cell>
        </row>
        <row r="1272">
          <cell r="C1272" t="str">
            <v>AMERICAN INCOME HOLDING INC</v>
          </cell>
          <cell r="D1272">
            <v>1991</v>
          </cell>
          <cell r="E1272">
            <v>25001</v>
          </cell>
          <cell r="F1272">
            <v>1993</v>
          </cell>
          <cell r="G1272">
            <v>6311</v>
          </cell>
          <cell r="H1272" t="str">
            <v>AIH.1</v>
          </cell>
          <cell r="I1272">
            <v>26728105</v>
          </cell>
        </row>
        <row r="1273">
          <cell r="C1273" t="str">
            <v>AMERICAN MUN TERM TR INC III</v>
          </cell>
          <cell r="D1273">
            <v>1992</v>
          </cell>
          <cell r="E1273">
            <v>25939</v>
          </cell>
          <cell r="F1273">
            <v>2002</v>
          </cell>
          <cell r="G1273">
            <v>6726</v>
          </cell>
          <cell r="H1273" t="str">
            <v>CXT.1</v>
          </cell>
          <cell r="I1273">
            <v>27654102</v>
          </cell>
        </row>
        <row r="1274">
          <cell r="C1274" t="str">
            <v>AMERICAN STUDIOS INC</v>
          </cell>
          <cell r="D1274">
            <v>1987</v>
          </cell>
          <cell r="E1274">
            <v>25732</v>
          </cell>
          <cell r="F1274">
            <v>1995</v>
          </cell>
          <cell r="G1274">
            <v>7200</v>
          </cell>
          <cell r="H1274" t="str">
            <v>AMST.</v>
          </cell>
          <cell r="I1274">
            <v>30102107</v>
          </cell>
        </row>
        <row r="1275">
          <cell r="C1275" t="str">
            <v>ACME METALS INC</v>
          </cell>
          <cell r="D1275">
            <v>1985</v>
          </cell>
          <cell r="E1275">
            <v>12569</v>
          </cell>
          <cell r="F1275">
            <v>2000</v>
          </cell>
          <cell r="G1275">
            <v>3312</v>
          </cell>
          <cell r="H1275" t="str">
            <v>AMIIQ</v>
          </cell>
          <cell r="I1275">
            <v>4724100</v>
          </cell>
        </row>
        <row r="1276">
          <cell r="C1276" t="str">
            <v>AMER STRATEGIC INCM PTFL II</v>
          </cell>
          <cell r="D1276">
            <v>1992</v>
          </cell>
          <cell r="E1276">
            <v>25597</v>
          </cell>
          <cell r="F1276">
            <v>2014</v>
          </cell>
          <cell r="G1276">
            <v>6726</v>
          </cell>
          <cell r="H1276" t="str">
            <v>BSP</v>
          </cell>
          <cell r="I1276">
            <v>30099105</v>
          </cell>
        </row>
        <row r="1277">
          <cell r="C1277" t="str">
            <v>AMPEX CORP/DE  -CL A</v>
          </cell>
          <cell r="D1277">
            <v>1991</v>
          </cell>
          <cell r="E1277">
            <v>25554</v>
          </cell>
          <cell r="F1277">
            <v>2007</v>
          </cell>
          <cell r="G1277">
            <v>3577</v>
          </cell>
          <cell r="H1277" t="str">
            <v>AMPXQ</v>
          </cell>
          <cell r="I1277">
            <v>32092306</v>
          </cell>
        </row>
        <row r="1278">
          <cell r="C1278" t="str">
            <v>AMERICAN WHITE CROSS INC</v>
          </cell>
          <cell r="D1278">
            <v>1987</v>
          </cell>
          <cell r="E1278">
            <v>25932</v>
          </cell>
          <cell r="F1278">
            <v>1996</v>
          </cell>
          <cell r="G1278">
            <v>3842</v>
          </cell>
          <cell r="H1278" t="str">
            <v>3AWCIQ</v>
          </cell>
          <cell r="I1278">
            <v>30493100</v>
          </cell>
        </row>
        <row r="1279">
          <cell r="C1279" t="str">
            <v>AMBERS STORES INC</v>
          </cell>
          <cell r="D1279">
            <v>1987</v>
          </cell>
          <cell r="E1279">
            <v>25673</v>
          </cell>
          <cell r="F1279">
            <v>1995</v>
          </cell>
          <cell r="G1279">
            <v>5945</v>
          </cell>
          <cell r="H1279" t="str">
            <v>ABRS</v>
          </cell>
          <cell r="I1279">
            <v>23187107</v>
          </cell>
        </row>
        <row r="1280">
          <cell r="C1280" t="str">
            <v>AMERICAN MEDICAL RESPONSE</v>
          </cell>
          <cell r="D1280">
            <v>1991</v>
          </cell>
          <cell r="E1280">
            <v>25611</v>
          </cell>
          <cell r="F1280">
            <v>1996</v>
          </cell>
          <cell r="G1280">
            <v>4100</v>
          </cell>
          <cell r="H1280" t="str">
            <v>EMT.1</v>
          </cell>
          <cell r="I1280">
            <v>27446103</v>
          </cell>
        </row>
        <row r="1281">
          <cell r="C1281" t="str">
            <v>AMERICAN RE CORP</v>
          </cell>
          <cell r="D1281">
            <v>1990</v>
          </cell>
          <cell r="E1281">
            <v>27758</v>
          </cell>
          <cell r="F1281">
            <v>1996</v>
          </cell>
          <cell r="G1281">
            <v>6331</v>
          </cell>
          <cell r="H1281" t="str">
            <v>ARN.3</v>
          </cell>
          <cell r="I1281">
            <v>29163102</v>
          </cell>
        </row>
        <row r="1282">
          <cell r="C1282" t="str">
            <v>AMERICAN ADJ RATE TRM TR INC</v>
          </cell>
          <cell r="D1282">
            <v>1992</v>
          </cell>
          <cell r="E1282">
            <v>25725</v>
          </cell>
          <cell r="F1282">
            <v>1995</v>
          </cell>
          <cell r="G1282">
            <v>6726</v>
          </cell>
          <cell r="H1282" t="str">
            <v>EDJ</v>
          </cell>
          <cell r="I1282" t="str">
            <v>02368Q104</v>
          </cell>
        </row>
        <row r="1283">
          <cell r="C1283" t="str">
            <v>AMFED FINANCIAL INC</v>
          </cell>
          <cell r="D1283">
            <v>1992</v>
          </cell>
          <cell r="E1283">
            <v>25947</v>
          </cell>
          <cell r="F1283">
            <v>1994</v>
          </cell>
          <cell r="G1283">
            <v>6035</v>
          </cell>
          <cell r="H1283" t="str">
            <v>AMFF</v>
          </cell>
          <cell r="I1283">
            <v>31144108</v>
          </cell>
        </row>
        <row r="1284">
          <cell r="C1284" t="str">
            <v>MAXX SPORTS TV INC</v>
          </cell>
          <cell r="D1284">
            <v>1991</v>
          </cell>
          <cell r="E1284">
            <v>27847</v>
          </cell>
          <cell r="F1284">
            <v>2002</v>
          </cell>
          <cell r="G1284">
            <v>2522</v>
          </cell>
          <cell r="H1284" t="str">
            <v>AMXX</v>
          </cell>
          <cell r="I1284">
            <v>577807100</v>
          </cell>
        </row>
        <row r="1285">
          <cell r="C1285" t="str">
            <v>AMERICAN TV &amp; COMMUNICATION</v>
          </cell>
          <cell r="D1285">
            <v>1969</v>
          </cell>
          <cell r="E1285">
            <v>1582</v>
          </cell>
          <cell r="F1285">
            <v>1978</v>
          </cell>
          <cell r="G1285">
            <v>4841</v>
          </cell>
          <cell r="H1285" t="str">
            <v>AMTV.</v>
          </cell>
          <cell r="I1285">
            <v>30186100</v>
          </cell>
        </row>
        <row r="1286">
          <cell r="C1286" t="str">
            <v>AMERICA FIRST REIT INC</v>
          </cell>
          <cell r="D1286">
            <v>1990</v>
          </cell>
          <cell r="E1286">
            <v>28274</v>
          </cell>
          <cell r="F1286">
            <v>1994</v>
          </cell>
          <cell r="G1286">
            <v>6798</v>
          </cell>
          <cell r="H1286" t="str">
            <v>AFR.1</v>
          </cell>
          <cell r="I1286">
            <v>2.3639999999999998E+108</v>
          </cell>
        </row>
        <row r="1287">
          <cell r="C1287" t="str">
            <v>AMFM INC</v>
          </cell>
          <cell r="D1287">
            <v>1990</v>
          </cell>
          <cell r="E1287">
            <v>28250</v>
          </cell>
          <cell r="F1287">
            <v>1999</v>
          </cell>
          <cell r="G1287">
            <v>4832</v>
          </cell>
          <cell r="H1287" t="str">
            <v>AFM.3</v>
          </cell>
          <cell r="I1287">
            <v>1693100</v>
          </cell>
        </row>
        <row r="1288">
          <cell r="C1288" t="str">
            <v>AMERN STRATEGIC INCM PTL III</v>
          </cell>
          <cell r="D1288">
            <v>1992</v>
          </cell>
          <cell r="E1288">
            <v>27947</v>
          </cell>
          <cell r="F1288">
            <v>2014</v>
          </cell>
          <cell r="G1288">
            <v>6726</v>
          </cell>
          <cell r="H1288" t="str">
            <v>CSP</v>
          </cell>
          <cell r="I1288" t="str">
            <v>03009T101</v>
          </cell>
        </row>
        <row r="1289">
          <cell r="C1289" t="str">
            <v>AMEDISYS INC</v>
          </cell>
          <cell r="D1289">
            <v>1993</v>
          </cell>
          <cell r="E1289">
            <v>30612</v>
          </cell>
          <cell r="F1289">
            <v>2021</v>
          </cell>
          <cell r="G1289">
            <v>8082</v>
          </cell>
          <cell r="H1289" t="str">
            <v>AMED</v>
          </cell>
          <cell r="I1289">
            <v>23436108</v>
          </cell>
        </row>
        <row r="1290">
          <cell r="C1290" t="str">
            <v>AMERICAN BIO MEDICA CORP</v>
          </cell>
          <cell r="D1290">
            <v>1995</v>
          </cell>
          <cell r="E1290">
            <v>21136</v>
          </cell>
          <cell r="F1290">
            <v>2020</v>
          </cell>
          <cell r="G1290">
            <v>2835</v>
          </cell>
          <cell r="H1290" t="str">
            <v>ABMC</v>
          </cell>
          <cell r="I1290">
            <v>24600108</v>
          </cell>
        </row>
        <row r="1291">
          <cell r="C1291" t="str">
            <v>AMARIN CORP</v>
          </cell>
          <cell r="D1291">
            <v>1992</v>
          </cell>
          <cell r="E1291">
            <v>28027</v>
          </cell>
          <cell r="F1291">
            <v>2020</v>
          </cell>
          <cell r="G1291">
            <v>2834</v>
          </cell>
          <cell r="H1291" t="str">
            <v>AMRN</v>
          </cell>
          <cell r="I1291">
            <v>23111206</v>
          </cell>
        </row>
        <row r="1292">
          <cell r="C1292" t="str">
            <v>ACM MUN SEC INCOME FUND INC</v>
          </cell>
          <cell r="D1292">
            <v>1993</v>
          </cell>
          <cell r="E1292">
            <v>28175</v>
          </cell>
          <cell r="F1292">
            <v>2006</v>
          </cell>
          <cell r="G1292">
            <v>6726</v>
          </cell>
          <cell r="H1292" t="str">
            <v>AMU.1</v>
          </cell>
          <cell r="I1292">
            <v>942102</v>
          </cell>
        </row>
        <row r="1293">
          <cell r="C1293" t="str">
            <v>AMERICAN BROADCASTING</v>
          </cell>
          <cell r="D1293">
            <v>1950</v>
          </cell>
          <cell r="E1293">
            <v>1409</v>
          </cell>
          <cell r="F1293">
            <v>1984</v>
          </cell>
          <cell r="G1293">
            <v>4833</v>
          </cell>
          <cell r="H1293" t="str">
            <v>ABC.2</v>
          </cell>
          <cell r="I1293">
            <v>24735102</v>
          </cell>
        </row>
        <row r="1294">
          <cell r="C1294" t="str">
            <v>AMERICAN RESOURCES OFFSHORE</v>
          </cell>
          <cell r="D1294">
            <v>1992</v>
          </cell>
          <cell r="E1294">
            <v>28939</v>
          </cell>
          <cell r="F1294">
            <v>2000</v>
          </cell>
          <cell r="G1294">
            <v>1311</v>
          </cell>
          <cell r="H1294" t="str">
            <v>3GASS</v>
          </cell>
          <cell r="I1294">
            <v>29280104</v>
          </cell>
        </row>
        <row r="1295">
          <cell r="C1295" t="str">
            <v>AMERICAN MUN INCOME PTFL INC</v>
          </cell>
          <cell r="D1295">
            <v>1992</v>
          </cell>
          <cell r="E1295">
            <v>28457</v>
          </cell>
          <cell r="F1295">
            <v>2014</v>
          </cell>
          <cell r="G1295">
            <v>6726</v>
          </cell>
          <cell r="H1295" t="str">
            <v>XAA</v>
          </cell>
          <cell r="I1295">
            <v>27649102</v>
          </cell>
        </row>
        <row r="1296">
          <cell r="C1296" t="str">
            <v>AMERICO LIFE INC</v>
          </cell>
          <cell r="D1296">
            <v>1996</v>
          </cell>
          <cell r="E1296">
            <v>145971</v>
          </cell>
          <cell r="F1296">
            <v>2002</v>
          </cell>
          <cell r="G1296">
            <v>6311</v>
          </cell>
          <cell r="H1296" t="str">
            <v>0143B</v>
          </cell>
          <cell r="I1296" t="str">
            <v>03060N936</v>
          </cell>
        </row>
        <row r="1297">
          <cell r="C1297" t="str">
            <v>AMERICAN SELECT PORTFOLIO</v>
          </cell>
          <cell r="D1297">
            <v>1993</v>
          </cell>
          <cell r="E1297">
            <v>28843</v>
          </cell>
          <cell r="F1297">
            <v>2014</v>
          </cell>
          <cell r="G1297">
            <v>6726</v>
          </cell>
          <cell r="H1297" t="str">
            <v>SLA</v>
          </cell>
          <cell r="I1297">
            <v>29570108</v>
          </cell>
        </row>
        <row r="1298">
          <cell r="C1298" t="str">
            <v>AMERICAN SENSORS INC</v>
          </cell>
          <cell r="D1298">
            <v>1994</v>
          </cell>
          <cell r="E1298">
            <v>30426</v>
          </cell>
          <cell r="F1298">
            <v>1995</v>
          </cell>
          <cell r="G1298">
            <v>3669</v>
          </cell>
          <cell r="H1298" t="str">
            <v>SNIFQ</v>
          </cell>
          <cell r="I1298">
            <v>29579109</v>
          </cell>
        </row>
        <row r="1299">
          <cell r="C1299" t="str">
            <v>AMERISTAR CASINOS INC</v>
          </cell>
          <cell r="D1299">
            <v>1993</v>
          </cell>
          <cell r="E1299">
            <v>29143</v>
          </cell>
          <cell r="F1299">
            <v>2012</v>
          </cell>
          <cell r="G1299">
            <v>7990</v>
          </cell>
          <cell r="H1299" t="str">
            <v>ASCA</v>
          </cell>
          <cell r="I1299" t="str">
            <v>03070Q101</v>
          </cell>
        </row>
        <row r="1300">
          <cell r="C1300" t="str">
            <v>AMERICAN FUEL CORP</v>
          </cell>
          <cell r="D1300">
            <v>1993</v>
          </cell>
          <cell r="E1300">
            <v>31569</v>
          </cell>
          <cell r="F1300">
            <v>1993</v>
          </cell>
          <cell r="G1300">
            <v>6799</v>
          </cell>
          <cell r="H1300" t="str">
            <v>COAL</v>
          </cell>
          <cell r="I1300" t="str">
            <v>02629R107</v>
          </cell>
        </row>
        <row r="1301">
          <cell r="C1301" t="str">
            <v>AMERICAN TELECASTING INC</v>
          </cell>
          <cell r="D1301">
            <v>1989</v>
          </cell>
          <cell r="E1301">
            <v>29365</v>
          </cell>
          <cell r="F1301">
            <v>1998</v>
          </cell>
          <cell r="G1301">
            <v>4841</v>
          </cell>
          <cell r="H1301" t="str">
            <v>3ATEL.</v>
          </cell>
          <cell r="I1301">
            <v>30151104</v>
          </cell>
        </row>
        <row r="1302">
          <cell r="C1302" t="str">
            <v>AMERICAN RECREATION CO HLDGS</v>
          </cell>
          <cell r="D1302">
            <v>1988</v>
          </cell>
          <cell r="E1302">
            <v>29440</v>
          </cell>
          <cell r="F1302">
            <v>1994</v>
          </cell>
          <cell r="G1302">
            <v>3751</v>
          </cell>
          <cell r="H1302" t="str">
            <v>AMRE.1</v>
          </cell>
          <cell r="I1302">
            <v>28907103</v>
          </cell>
        </row>
        <row r="1303">
          <cell r="C1303" t="str">
            <v>AMERICAS INCOME TR INC</v>
          </cell>
          <cell r="D1303">
            <v>1994</v>
          </cell>
          <cell r="E1303">
            <v>29615</v>
          </cell>
          <cell r="F1303">
            <v>1997</v>
          </cell>
          <cell r="G1303">
            <v>6726</v>
          </cell>
          <cell r="H1303" t="str">
            <v>XUS</v>
          </cell>
          <cell r="I1303" t="str">
            <v>03060Q103</v>
          </cell>
        </row>
        <row r="1304">
          <cell r="C1304" t="str">
            <v>AMWAY ASIA PACIFIC LTD</v>
          </cell>
          <cell r="D1304">
            <v>1993</v>
          </cell>
          <cell r="E1304">
            <v>29422</v>
          </cell>
          <cell r="F1304">
            <v>1999</v>
          </cell>
          <cell r="G1304">
            <v>5122</v>
          </cell>
          <cell r="H1304" t="str">
            <v>AAP..</v>
          </cell>
          <cell r="I1304" t="str">
            <v>G0352M108</v>
          </cell>
        </row>
        <row r="1305">
          <cell r="C1305" t="str">
            <v>AMLI RESIDENTIAL PPTYS TR</v>
          </cell>
          <cell r="D1305">
            <v>1993</v>
          </cell>
          <cell r="E1305">
            <v>29693</v>
          </cell>
          <cell r="F1305">
            <v>2004</v>
          </cell>
          <cell r="G1305">
            <v>6798</v>
          </cell>
          <cell r="H1305" t="str">
            <v>AML.4</v>
          </cell>
          <cell r="I1305">
            <v>1735109</v>
          </cell>
        </row>
        <row r="1306">
          <cell r="C1306" t="str">
            <v>AMB FINANCIAL CORP</v>
          </cell>
          <cell r="D1306">
            <v>1996</v>
          </cell>
          <cell r="E1306">
            <v>62527</v>
          </cell>
          <cell r="F1306">
            <v>2020</v>
          </cell>
          <cell r="G1306">
            <v>6020</v>
          </cell>
          <cell r="H1306" t="str">
            <v>AMFC</v>
          </cell>
          <cell r="I1306">
            <v>1984103</v>
          </cell>
        </row>
        <row r="1307">
          <cell r="C1307" t="str">
            <v>AMERICAN PAGING INC</v>
          </cell>
          <cell r="D1307">
            <v>1990</v>
          </cell>
          <cell r="E1307">
            <v>29704</v>
          </cell>
          <cell r="F1307">
            <v>1997</v>
          </cell>
          <cell r="G1307">
            <v>4812</v>
          </cell>
          <cell r="H1307" t="str">
            <v>APP.1</v>
          </cell>
          <cell r="I1307" t="str">
            <v>02882K104</v>
          </cell>
        </row>
        <row r="1308">
          <cell r="C1308" t="str">
            <v>AMERN EAGLE OUTFITTERS INC</v>
          </cell>
          <cell r="D1308">
            <v>1993</v>
          </cell>
          <cell r="E1308">
            <v>30059</v>
          </cell>
          <cell r="F1308">
            <v>2021</v>
          </cell>
          <cell r="G1308">
            <v>5600</v>
          </cell>
          <cell r="H1308" t="str">
            <v>AEO</v>
          </cell>
          <cell r="I1308">
            <v>2.5529999999999999E+109</v>
          </cell>
        </row>
        <row r="1309">
          <cell r="C1309" t="str">
            <v>AMERICAN ELECTR COMPONENTS</v>
          </cell>
          <cell r="D1309">
            <v>1989</v>
          </cell>
          <cell r="E1309">
            <v>30334</v>
          </cell>
          <cell r="F1309">
            <v>1994</v>
          </cell>
          <cell r="G1309">
            <v>3674</v>
          </cell>
          <cell r="H1309" t="str">
            <v>AECI</v>
          </cell>
          <cell r="I1309">
            <v>25562109</v>
          </cell>
        </row>
        <row r="1310">
          <cell r="C1310" t="str">
            <v>AMERICAN EAGLE TANKERS INC</v>
          </cell>
          <cell r="D1310">
            <v>2000</v>
          </cell>
          <cell r="E1310">
            <v>143989</v>
          </cell>
          <cell r="F1310">
            <v>2000</v>
          </cell>
          <cell r="G1310">
            <v>4412</v>
          </cell>
          <cell r="H1310" t="str">
            <v>AEH.</v>
          </cell>
          <cell r="I1310" t="str">
            <v>G0271T101</v>
          </cell>
        </row>
        <row r="1311">
          <cell r="C1311" t="str">
            <v>AMBASSADOR APARTMENTS INC</v>
          </cell>
          <cell r="D1311">
            <v>1990</v>
          </cell>
          <cell r="E1311">
            <v>30635</v>
          </cell>
          <cell r="F1311">
            <v>1997</v>
          </cell>
          <cell r="G1311">
            <v>6798</v>
          </cell>
          <cell r="H1311" t="str">
            <v>AAH</v>
          </cell>
          <cell r="I1311" t="str">
            <v>02316A102</v>
          </cell>
        </row>
        <row r="1312">
          <cell r="C1312" t="str">
            <v>AMERICAN FSB GREENVILLE SC</v>
          </cell>
          <cell r="D1312">
            <v>1989</v>
          </cell>
          <cell r="E1312">
            <v>17361</v>
          </cell>
          <cell r="F1312">
            <v>1996</v>
          </cell>
          <cell r="G1312">
            <v>6035</v>
          </cell>
          <cell r="H1312" t="str">
            <v>AMFB</v>
          </cell>
          <cell r="I1312">
            <v>25893108</v>
          </cell>
        </row>
        <row r="1313">
          <cell r="C1313" t="str">
            <v>AMWAY JAPAN LTD</v>
          </cell>
          <cell r="D1313">
            <v>1993</v>
          </cell>
          <cell r="E1313">
            <v>28913</v>
          </cell>
          <cell r="F1313">
            <v>1999</v>
          </cell>
          <cell r="G1313">
            <v>5122</v>
          </cell>
          <cell r="H1313" t="str">
            <v>AJL</v>
          </cell>
          <cell r="I1313" t="str">
            <v>03234J100</v>
          </cell>
        </row>
        <row r="1314">
          <cell r="C1314" t="str">
            <v>AMERICAN HOMESTAR CORP</v>
          </cell>
          <cell r="D1314">
            <v>1993</v>
          </cell>
          <cell r="E1314">
            <v>30448</v>
          </cell>
          <cell r="F1314">
            <v>2008</v>
          </cell>
          <cell r="G1314">
            <v>2452</v>
          </cell>
          <cell r="H1314" t="str">
            <v>AHMS</v>
          </cell>
          <cell r="I1314">
            <v>26652107</v>
          </cell>
        </row>
        <row r="1315">
          <cell r="C1315" t="str">
            <v>AMERICAS GROWTH FUND INC</v>
          </cell>
          <cell r="D1315">
            <v>1993</v>
          </cell>
          <cell r="E1315">
            <v>30631</v>
          </cell>
          <cell r="F1315">
            <v>1998</v>
          </cell>
          <cell r="G1315">
            <v>6726</v>
          </cell>
          <cell r="H1315" t="str">
            <v>3AGROE</v>
          </cell>
          <cell r="I1315" t="str">
            <v>03060F107</v>
          </cell>
        </row>
        <row r="1316">
          <cell r="C1316" t="str">
            <v>AMERIVEST PROPERTIES INC</v>
          </cell>
          <cell r="D1316">
            <v>1995</v>
          </cell>
          <cell r="E1316">
            <v>63943</v>
          </cell>
          <cell r="F1316">
            <v>2005</v>
          </cell>
          <cell r="G1316">
            <v>6798</v>
          </cell>
          <cell r="H1316" t="str">
            <v>AMV.3</v>
          </cell>
          <cell r="I1316" t="str">
            <v>03071L101</v>
          </cell>
        </row>
        <row r="1317">
          <cell r="C1317" t="str">
            <v>AMCON DISTRIBUTING CO</v>
          </cell>
          <cell r="D1317">
            <v>1995</v>
          </cell>
          <cell r="E1317">
            <v>61122</v>
          </cell>
          <cell r="F1317">
            <v>2021</v>
          </cell>
          <cell r="G1317">
            <v>5190</v>
          </cell>
          <cell r="H1317" t="str">
            <v>DIT</v>
          </cell>
          <cell r="I1317" t="str">
            <v>02341Q205</v>
          </cell>
        </row>
        <row r="1318">
          <cell r="C1318" t="str">
            <v>AMERIGAS PARTNERS  -LP</v>
          </cell>
          <cell r="D1318">
            <v>1995</v>
          </cell>
          <cell r="E1318">
            <v>61839</v>
          </cell>
          <cell r="F1318">
            <v>2018</v>
          </cell>
          <cell r="G1318">
            <v>5900</v>
          </cell>
          <cell r="H1318" t="str">
            <v>APU</v>
          </cell>
          <cell r="I1318">
            <v>30975106</v>
          </cell>
        </row>
        <row r="1319">
          <cell r="C1319" t="str">
            <v>AMERICAN POWER GROUP CORP</v>
          </cell>
          <cell r="D1319">
            <v>1994</v>
          </cell>
          <cell r="E1319">
            <v>61381</v>
          </cell>
          <cell r="F1319">
            <v>2016</v>
          </cell>
          <cell r="G1319">
            <v>5900</v>
          </cell>
          <cell r="H1319" t="str">
            <v>APGI</v>
          </cell>
          <cell r="I1319" t="str">
            <v>02906V102</v>
          </cell>
        </row>
        <row r="1320">
          <cell r="C1320" t="str">
            <v>AMEDIA NETWORKS INC</v>
          </cell>
          <cell r="D1320">
            <v>1996</v>
          </cell>
          <cell r="E1320">
            <v>64534</v>
          </cell>
          <cell r="F1320">
            <v>2006</v>
          </cell>
          <cell r="G1320">
            <v>3577</v>
          </cell>
          <cell r="H1320" t="str">
            <v>AANI</v>
          </cell>
          <cell r="I1320">
            <v>23434103</v>
          </cell>
        </row>
        <row r="1321">
          <cell r="C1321" t="str">
            <v>AMTRUST CAPITAL CORP</v>
          </cell>
          <cell r="D1321">
            <v>1995</v>
          </cell>
          <cell r="E1321">
            <v>31651</v>
          </cell>
          <cell r="F1321">
            <v>1998</v>
          </cell>
          <cell r="G1321">
            <v>6035</v>
          </cell>
          <cell r="H1321" t="str">
            <v>3ATSB</v>
          </cell>
          <cell r="I1321" t="str">
            <v>03235B106</v>
          </cell>
        </row>
        <row r="1322">
          <cell r="C1322" t="str">
            <v>AMPACE CORP</v>
          </cell>
          <cell r="D1322">
            <v>1995</v>
          </cell>
          <cell r="E1322">
            <v>31543</v>
          </cell>
          <cell r="F1322">
            <v>1997</v>
          </cell>
          <cell r="G1322">
            <v>4213</v>
          </cell>
          <cell r="H1322" t="str">
            <v>3PACEE</v>
          </cell>
          <cell r="I1322">
            <v>32007106</v>
          </cell>
        </row>
        <row r="1323">
          <cell r="C1323" t="str">
            <v>AMERINAC HOLDING CORP</v>
          </cell>
          <cell r="D1323">
            <v>2015</v>
          </cell>
          <cell r="E1323">
            <v>106574</v>
          </cell>
          <cell r="F1323">
            <v>2019</v>
          </cell>
          <cell r="G1323">
            <v>3312</v>
          </cell>
          <cell r="H1323" t="str">
            <v>PAOS</v>
          </cell>
          <cell r="I1323" t="str">
            <v>03077Y206</v>
          </cell>
        </row>
        <row r="1324">
          <cell r="C1324" t="str">
            <v>ACT MANUFACTURING INC</v>
          </cell>
          <cell r="D1324">
            <v>1994</v>
          </cell>
          <cell r="E1324">
            <v>31661</v>
          </cell>
          <cell r="F1324">
            <v>2000</v>
          </cell>
          <cell r="G1324">
            <v>3672</v>
          </cell>
          <cell r="H1324" t="str">
            <v>AMNUQ</v>
          </cell>
          <cell r="I1324">
            <v>973107</v>
          </cell>
        </row>
        <row r="1325">
          <cell r="C1325" t="str">
            <v>AMERICAN ARCHITECTURAL PROD</v>
          </cell>
          <cell r="D1325">
            <v>1997</v>
          </cell>
          <cell r="E1325">
            <v>110063</v>
          </cell>
          <cell r="F1325">
            <v>2001</v>
          </cell>
          <cell r="G1325">
            <v>3442</v>
          </cell>
          <cell r="H1325" t="str">
            <v>0356B</v>
          </cell>
          <cell r="I1325" t="str">
            <v>02399X938</v>
          </cell>
        </row>
        <row r="1326">
          <cell r="C1326" t="str">
            <v>AMERICAN RADIO SYS CORP-CL A</v>
          </cell>
          <cell r="D1326">
            <v>1990</v>
          </cell>
          <cell r="E1326">
            <v>60817</v>
          </cell>
          <cell r="F1326">
            <v>1997</v>
          </cell>
          <cell r="G1326">
            <v>4832</v>
          </cell>
          <cell r="H1326" t="str">
            <v>AFM.2</v>
          </cell>
          <cell r="I1326">
            <v>29161106</v>
          </cell>
        </row>
        <row r="1327">
          <cell r="C1327" t="str">
            <v>AMX CORP</v>
          </cell>
          <cell r="D1327">
            <v>1994</v>
          </cell>
          <cell r="E1327">
            <v>61556</v>
          </cell>
          <cell r="F1327">
            <v>2003</v>
          </cell>
          <cell r="G1327">
            <v>3669</v>
          </cell>
          <cell r="H1327" t="str">
            <v>AMXC</v>
          </cell>
          <cell r="I1327" t="str">
            <v>00180C105</v>
          </cell>
        </row>
        <row r="1328">
          <cell r="C1328" t="str">
            <v>AMERITYRE CORP</v>
          </cell>
          <cell r="D1328">
            <v>2000</v>
          </cell>
          <cell r="E1328">
            <v>63798</v>
          </cell>
          <cell r="F1328">
            <v>2021</v>
          </cell>
          <cell r="G1328">
            <v>3011</v>
          </cell>
          <cell r="H1328" t="str">
            <v>AMTY</v>
          </cell>
          <cell r="I1328" t="str">
            <v>03073V107</v>
          </cell>
        </row>
        <row r="1329">
          <cell r="C1329" t="str">
            <v>AM GENERAL CORP</v>
          </cell>
          <cell r="D1329">
            <v>1992</v>
          </cell>
          <cell r="E1329">
            <v>63547</v>
          </cell>
          <cell r="F1329">
            <v>2001</v>
          </cell>
          <cell r="G1329">
            <v>3711</v>
          </cell>
          <cell r="H1329" t="str">
            <v>9478B</v>
          </cell>
          <cell r="I1329">
            <v>1702935</v>
          </cell>
        </row>
        <row r="1330">
          <cell r="C1330" t="str">
            <v>AMBASSADORS INTERNATIONL INC</v>
          </cell>
          <cell r="D1330">
            <v>1994</v>
          </cell>
          <cell r="E1330">
            <v>61121</v>
          </cell>
          <cell r="F1330">
            <v>2010</v>
          </cell>
          <cell r="G1330">
            <v>9995</v>
          </cell>
          <cell r="H1330" t="str">
            <v>AMIEQ</v>
          </cell>
          <cell r="I1330">
            <v>23178205</v>
          </cell>
        </row>
        <row r="1331">
          <cell r="C1331" t="str">
            <v>AMERICAN NATIONAL BANCORP</v>
          </cell>
          <cell r="D1331">
            <v>1995</v>
          </cell>
          <cell r="E1331">
            <v>61714</v>
          </cell>
          <cell r="F1331">
            <v>1997</v>
          </cell>
          <cell r="G1331">
            <v>6035</v>
          </cell>
          <cell r="H1331" t="str">
            <v>ANBK</v>
          </cell>
          <cell r="I1331">
            <v>27722107</v>
          </cell>
        </row>
        <row r="1332">
          <cell r="C1332" t="str">
            <v>AMERICAN COIN MERCHNDSNG INC</v>
          </cell>
          <cell r="D1332">
            <v>1993</v>
          </cell>
          <cell r="E1332">
            <v>61421</v>
          </cell>
          <cell r="F1332">
            <v>2001</v>
          </cell>
          <cell r="G1332">
            <v>7990</v>
          </cell>
          <cell r="H1332" t="str">
            <v>AMCN.1</v>
          </cell>
          <cell r="I1332" t="str">
            <v>02516B108</v>
          </cell>
        </row>
        <row r="1333">
          <cell r="C1333" t="str">
            <v>AMERICAN COMMERCE SOLUTION</v>
          </cell>
          <cell r="D1333">
            <v>1999</v>
          </cell>
          <cell r="E1333">
            <v>142499</v>
          </cell>
          <cell r="F1333">
            <v>2015</v>
          </cell>
          <cell r="G1333">
            <v>3590</v>
          </cell>
          <cell r="H1333" t="str">
            <v>AACS</v>
          </cell>
          <cell r="I1333">
            <v>25199100</v>
          </cell>
        </row>
        <row r="1334">
          <cell r="C1334" t="str">
            <v>AMANDA CO INC</v>
          </cell>
          <cell r="D1334">
            <v>1994</v>
          </cell>
          <cell r="E1334">
            <v>61568</v>
          </cell>
          <cell r="F1334">
            <v>2002</v>
          </cell>
          <cell r="G1334">
            <v>7372</v>
          </cell>
          <cell r="H1334" t="str">
            <v>AMNA.1</v>
          </cell>
          <cell r="I1334">
            <v>22885206</v>
          </cell>
        </row>
        <row r="1335">
          <cell r="C1335" t="str">
            <v>AMBANC HOLDING CO INC</v>
          </cell>
          <cell r="D1335">
            <v>1995</v>
          </cell>
          <cell r="E1335">
            <v>61777</v>
          </cell>
          <cell r="F1335">
            <v>2000</v>
          </cell>
          <cell r="G1335">
            <v>6035</v>
          </cell>
          <cell r="H1335" t="str">
            <v>AHCI.</v>
          </cell>
          <cell r="I1335">
            <v>23161102</v>
          </cell>
        </row>
        <row r="1336">
          <cell r="C1336" t="str">
            <v>AMERIN CORP</v>
          </cell>
          <cell r="D1336">
            <v>1992</v>
          </cell>
          <cell r="E1336">
            <v>61594</v>
          </cell>
          <cell r="F1336">
            <v>1998</v>
          </cell>
          <cell r="G1336">
            <v>6351</v>
          </cell>
          <cell r="H1336" t="str">
            <v>AMRN.</v>
          </cell>
          <cell r="I1336" t="str">
            <v>03070X106</v>
          </cell>
        </row>
        <row r="1337">
          <cell r="C1337" t="str">
            <v>AMEREN CORP</v>
          </cell>
          <cell r="D1337">
            <v>1951</v>
          </cell>
          <cell r="E1337">
            <v>10860</v>
          </cell>
          <cell r="F1337">
            <v>2021</v>
          </cell>
          <cell r="G1337">
            <v>4931</v>
          </cell>
          <cell r="H1337" t="str">
            <v>AEE</v>
          </cell>
          <cell r="I1337">
            <v>23608102</v>
          </cell>
        </row>
        <row r="1338">
          <cell r="C1338" t="str">
            <v>AMISYS MANAGED CARE SYS INC</v>
          </cell>
          <cell r="D1338">
            <v>1990</v>
          </cell>
          <cell r="E1338">
            <v>61751</v>
          </cell>
          <cell r="F1338">
            <v>1996</v>
          </cell>
          <cell r="G1338">
            <v>7373</v>
          </cell>
          <cell r="H1338" t="str">
            <v>AMCS.</v>
          </cell>
          <cell r="I1338">
            <v>31536105</v>
          </cell>
        </row>
        <row r="1339">
          <cell r="C1339" t="str">
            <v>AML COMMUNICATIONS INC</v>
          </cell>
          <cell r="D1339">
            <v>1994</v>
          </cell>
          <cell r="E1339">
            <v>61689</v>
          </cell>
          <cell r="F1339">
            <v>2009</v>
          </cell>
          <cell r="G1339">
            <v>3663</v>
          </cell>
          <cell r="H1339" t="str">
            <v>AMLJ</v>
          </cell>
          <cell r="I1339">
            <v>1733104</v>
          </cell>
        </row>
        <row r="1340">
          <cell r="C1340" t="str">
            <v>AFFILIATED MANAGERS GRP INC</v>
          </cell>
          <cell r="D1340">
            <v>1995</v>
          </cell>
          <cell r="E1340">
            <v>65886</v>
          </cell>
          <cell r="F1340">
            <v>2021</v>
          </cell>
          <cell r="G1340">
            <v>6282</v>
          </cell>
          <cell r="H1340" t="str">
            <v>AMG</v>
          </cell>
          <cell r="I1340">
            <v>8252108</v>
          </cell>
        </row>
        <row r="1341">
          <cell r="C1341" t="str">
            <v>AMERICAN BANCSHARES INC/FL</v>
          </cell>
          <cell r="D1341">
            <v>1995</v>
          </cell>
          <cell r="E1341">
            <v>62004</v>
          </cell>
          <cell r="F1341">
            <v>1998</v>
          </cell>
          <cell r="G1341">
            <v>6020</v>
          </cell>
          <cell r="H1341" t="str">
            <v>ABAN</v>
          </cell>
          <cell r="I1341" t="str">
            <v>02408H106</v>
          </cell>
        </row>
        <row r="1342">
          <cell r="C1342" t="str">
            <v>AMERICAN WAGERING INC</v>
          </cell>
          <cell r="D1342">
            <v>1995</v>
          </cell>
          <cell r="E1342">
            <v>62829</v>
          </cell>
          <cell r="F1342">
            <v>2011</v>
          </cell>
          <cell r="G1342">
            <v>7990</v>
          </cell>
          <cell r="H1342" t="str">
            <v>3BETM</v>
          </cell>
          <cell r="I1342">
            <v>30405104</v>
          </cell>
        </row>
        <row r="1343">
          <cell r="C1343" t="str">
            <v>AMCOMP INC</v>
          </cell>
          <cell r="D1343">
            <v>2000</v>
          </cell>
          <cell r="E1343">
            <v>165458</v>
          </cell>
          <cell r="F1343">
            <v>2007</v>
          </cell>
          <cell r="G1343">
            <v>6331</v>
          </cell>
          <cell r="H1343" t="str">
            <v>AMCP</v>
          </cell>
          <cell r="I1343" t="str">
            <v>02342J101</v>
          </cell>
        </row>
        <row r="1344">
          <cell r="C1344" t="str">
            <v>AMERICAN STATES FINL CORP</v>
          </cell>
          <cell r="D1344">
            <v>1991</v>
          </cell>
          <cell r="E1344">
            <v>62917</v>
          </cell>
          <cell r="F1344">
            <v>1996</v>
          </cell>
          <cell r="G1344">
            <v>6331</v>
          </cell>
          <cell r="H1344" t="str">
            <v>ASX.1</v>
          </cell>
          <cell r="I1344">
            <v>29861101</v>
          </cell>
        </row>
        <row r="1345">
          <cell r="C1345" t="str">
            <v>AMERICAN MATLS &amp; TECH CORP</v>
          </cell>
          <cell r="D1345">
            <v>1995</v>
          </cell>
          <cell r="E1345">
            <v>63187</v>
          </cell>
          <cell r="F1345">
            <v>1997</v>
          </cell>
          <cell r="G1345">
            <v>3290</v>
          </cell>
          <cell r="H1345" t="str">
            <v>AMTK.</v>
          </cell>
          <cell r="I1345">
            <v>27397108</v>
          </cell>
        </row>
        <row r="1346">
          <cell r="C1346" t="str">
            <v>AMERICAN CRAFT BREWING INTL</v>
          </cell>
          <cell r="D1346">
            <v>1994</v>
          </cell>
          <cell r="E1346">
            <v>63567</v>
          </cell>
          <cell r="F1346">
            <v>1997</v>
          </cell>
          <cell r="G1346">
            <v>5180</v>
          </cell>
          <cell r="H1346" t="str">
            <v>ABREF</v>
          </cell>
          <cell r="I1346" t="str">
            <v>G02702101</v>
          </cell>
        </row>
        <row r="1347">
          <cell r="C1347" t="str">
            <v>AMER RESIDENTIAL SVCS INC</v>
          </cell>
          <cell r="D1347">
            <v>1993</v>
          </cell>
          <cell r="E1347">
            <v>63627</v>
          </cell>
          <cell r="F1347">
            <v>1998</v>
          </cell>
          <cell r="G1347">
            <v>1700</v>
          </cell>
          <cell r="H1347" t="str">
            <v>ARS.1</v>
          </cell>
          <cell r="I1347">
            <v>28911105</v>
          </cell>
        </row>
        <row r="1348">
          <cell r="C1348" t="str">
            <v>AMERIKING INC</v>
          </cell>
          <cell r="D1348">
            <v>1995</v>
          </cell>
          <cell r="E1348">
            <v>105370</v>
          </cell>
          <cell r="F1348">
            <v>2001</v>
          </cell>
          <cell r="G1348">
            <v>5812</v>
          </cell>
          <cell r="H1348" t="str">
            <v>3AKGI</v>
          </cell>
          <cell r="I1348" t="str">
            <v>03071G102</v>
          </cell>
        </row>
        <row r="1349">
          <cell r="C1349" t="str">
            <v>AMMO INC</v>
          </cell>
          <cell r="D1349">
            <v>2017</v>
          </cell>
          <cell r="E1349">
            <v>36153</v>
          </cell>
          <cell r="F1349">
            <v>2020</v>
          </cell>
          <cell r="G1349">
            <v>3480</v>
          </cell>
          <cell r="H1349" t="str">
            <v>POWW</v>
          </cell>
          <cell r="I1349" t="str">
            <v>00175J107</v>
          </cell>
        </row>
        <row r="1350">
          <cell r="C1350" t="str">
            <v>AMERICAN MEDSERVE CORP</v>
          </cell>
          <cell r="D1350">
            <v>1991</v>
          </cell>
          <cell r="E1350">
            <v>63970</v>
          </cell>
          <cell r="F1350">
            <v>1996</v>
          </cell>
          <cell r="G1350">
            <v>5912</v>
          </cell>
          <cell r="H1350" t="str">
            <v>AMCI.</v>
          </cell>
          <cell r="I1350">
            <v>27448109</v>
          </cell>
        </row>
        <row r="1351">
          <cell r="C1351" t="str">
            <v>AMAZON.COM INC</v>
          </cell>
          <cell r="D1351">
            <v>1995</v>
          </cell>
          <cell r="E1351">
            <v>64768</v>
          </cell>
          <cell r="F1351">
            <v>2021</v>
          </cell>
          <cell r="G1351">
            <v>5961</v>
          </cell>
          <cell r="H1351" t="str">
            <v>AMZN</v>
          </cell>
          <cell r="I1351">
            <v>23135106</v>
          </cell>
        </row>
        <row r="1352">
          <cell r="C1352" t="str">
            <v>AMERISAFE INC</v>
          </cell>
          <cell r="D1352">
            <v>2000</v>
          </cell>
          <cell r="E1352">
            <v>164572</v>
          </cell>
          <cell r="F1352">
            <v>2020</v>
          </cell>
          <cell r="G1352">
            <v>6331</v>
          </cell>
          <cell r="H1352" t="str">
            <v>AMSF</v>
          </cell>
          <cell r="I1352" t="str">
            <v>03071H100</v>
          </cell>
        </row>
        <row r="1353">
          <cell r="C1353" t="str">
            <v>AMSCAN HOLDINGS INC</v>
          </cell>
          <cell r="D1353">
            <v>1995</v>
          </cell>
          <cell r="E1353">
            <v>64180</v>
          </cell>
          <cell r="F1353">
            <v>2011</v>
          </cell>
          <cell r="G1353">
            <v>2650</v>
          </cell>
          <cell r="H1353" t="str">
            <v>0081A</v>
          </cell>
          <cell r="I1353" t="str">
            <v>03299V006</v>
          </cell>
        </row>
        <row r="1354">
          <cell r="C1354" t="str">
            <v>AMERICAN MEDICAL SERVICES</v>
          </cell>
          <cell r="D1354">
            <v>1974</v>
          </cell>
          <cell r="E1354">
            <v>1508</v>
          </cell>
          <cell r="F1354">
            <v>1985</v>
          </cell>
          <cell r="G1354">
            <v>8051</v>
          </cell>
          <cell r="H1354" t="str">
            <v>AMSR.</v>
          </cell>
          <cell r="I1354">
            <v>27438100</v>
          </cell>
        </row>
        <row r="1355">
          <cell r="C1355" t="str">
            <v>AMEGY BANCORPORATION INC</v>
          </cell>
          <cell r="D1355">
            <v>1996</v>
          </cell>
          <cell r="E1355">
            <v>64301</v>
          </cell>
          <cell r="F1355">
            <v>2004</v>
          </cell>
          <cell r="G1355">
            <v>6020</v>
          </cell>
          <cell r="H1355" t="str">
            <v>ABNK.1</v>
          </cell>
          <cell r="I1355" t="str">
            <v>02343R102</v>
          </cell>
        </row>
        <row r="1356">
          <cell r="C1356" t="str">
            <v>AMERIPATH INC</v>
          </cell>
          <cell r="D1356">
            <v>1995</v>
          </cell>
          <cell r="E1356">
            <v>65669</v>
          </cell>
          <cell r="F1356">
            <v>2006</v>
          </cell>
          <cell r="G1356">
            <v>8071</v>
          </cell>
          <cell r="H1356" t="str">
            <v>0080A</v>
          </cell>
          <cell r="I1356" t="str">
            <v>03099Z009</v>
          </cell>
        </row>
        <row r="1357">
          <cell r="C1357" t="str">
            <v>AMERICAN DENTAL PARTNERS INC</v>
          </cell>
          <cell r="D1357">
            <v>1996</v>
          </cell>
          <cell r="E1357">
            <v>109580</v>
          </cell>
          <cell r="F1357">
            <v>2010</v>
          </cell>
          <cell r="G1357">
            <v>8741</v>
          </cell>
          <cell r="H1357" t="str">
            <v>ADPI</v>
          </cell>
          <cell r="I1357">
            <v>25353103</v>
          </cell>
        </row>
        <row r="1358">
          <cell r="C1358" t="str">
            <v>AMICAS INC</v>
          </cell>
          <cell r="D1358">
            <v>1995</v>
          </cell>
          <cell r="E1358">
            <v>65072</v>
          </cell>
          <cell r="F1358">
            <v>2009</v>
          </cell>
          <cell r="G1358">
            <v>7372</v>
          </cell>
          <cell r="H1358" t="str">
            <v>AMCS</v>
          </cell>
          <cell r="I1358">
            <v>1712108</v>
          </cell>
        </row>
        <row r="1359">
          <cell r="C1359" t="str">
            <v>AMERICARE HEALTH SCAN INC</v>
          </cell>
          <cell r="D1359">
            <v>2000</v>
          </cell>
          <cell r="E1359">
            <v>22773</v>
          </cell>
          <cell r="F1359">
            <v>2002</v>
          </cell>
          <cell r="G1359">
            <v>3841</v>
          </cell>
          <cell r="H1359" t="str">
            <v>AMIT</v>
          </cell>
          <cell r="I1359" t="str">
            <v>03060C104</v>
          </cell>
        </row>
        <row r="1360">
          <cell r="C1360" t="str">
            <v>AMERICAN SOIL TECHNOLOGIES</v>
          </cell>
          <cell r="D1360">
            <v>1997</v>
          </cell>
          <cell r="E1360">
            <v>66100</v>
          </cell>
          <cell r="F1360">
            <v>2015</v>
          </cell>
          <cell r="G1360">
            <v>2870</v>
          </cell>
          <cell r="H1360" t="str">
            <v>SOYL</v>
          </cell>
          <cell r="I1360" t="str">
            <v>02968P100</v>
          </cell>
        </row>
        <row r="1361">
          <cell r="C1361" t="str">
            <v>AMNET MORTGAGE INC</v>
          </cell>
          <cell r="D1361">
            <v>1997</v>
          </cell>
          <cell r="E1361">
            <v>65700</v>
          </cell>
          <cell r="F1361">
            <v>2004</v>
          </cell>
          <cell r="G1361">
            <v>6162</v>
          </cell>
          <cell r="H1361" t="str">
            <v>AMNT.</v>
          </cell>
          <cell r="I1361" t="str">
            <v>03169A108</v>
          </cell>
        </row>
        <row r="1362">
          <cell r="C1362" t="str">
            <v>AMEN PROPERTIES INC</v>
          </cell>
          <cell r="D1362">
            <v>1995</v>
          </cell>
          <cell r="E1362">
            <v>65464</v>
          </cell>
          <cell r="F1362">
            <v>2020</v>
          </cell>
          <cell r="G1362">
            <v>1311</v>
          </cell>
          <cell r="H1362" t="str">
            <v>AMEN</v>
          </cell>
          <cell r="I1362">
            <v>23477300</v>
          </cell>
        </row>
        <row r="1363">
          <cell r="C1363" t="str">
            <v>AMETEK INC</v>
          </cell>
          <cell r="D1363">
            <v>1950</v>
          </cell>
          <cell r="E1363">
            <v>1598</v>
          </cell>
          <cell r="F1363">
            <v>2021</v>
          </cell>
          <cell r="G1363">
            <v>3823</v>
          </cell>
          <cell r="H1363" t="str">
            <v>AME</v>
          </cell>
          <cell r="I1363">
            <v>31100100</v>
          </cell>
        </row>
        <row r="1364">
          <cell r="C1364" t="str">
            <v>AMER BLDRS &amp; CNTRCTR SUPPLY</v>
          </cell>
          <cell r="D1364">
            <v>1993</v>
          </cell>
          <cell r="E1364">
            <v>145972</v>
          </cell>
          <cell r="F1364">
            <v>2003</v>
          </cell>
          <cell r="G1364">
            <v>5030</v>
          </cell>
          <cell r="H1364" t="str">
            <v>0144B</v>
          </cell>
          <cell r="I1364">
            <v>24747933</v>
          </cell>
        </row>
        <row r="1365">
          <cell r="C1365" t="str">
            <v>AMERICAN EQTY INVT LIFE HLDG</v>
          </cell>
          <cell r="D1365">
            <v>1998</v>
          </cell>
          <cell r="E1365">
            <v>156383</v>
          </cell>
          <cell r="F1365">
            <v>2020</v>
          </cell>
          <cell r="G1365">
            <v>6311</v>
          </cell>
          <cell r="H1365" t="str">
            <v>AEL</v>
          </cell>
          <cell r="I1365">
            <v>25676206</v>
          </cell>
        </row>
        <row r="1366">
          <cell r="C1366" t="str">
            <v>AMERICASBANK CORP</v>
          </cell>
          <cell r="D1366">
            <v>2003</v>
          </cell>
          <cell r="E1366">
            <v>105369</v>
          </cell>
          <cell r="F1366">
            <v>2007</v>
          </cell>
          <cell r="G1366">
            <v>6020</v>
          </cell>
          <cell r="H1366" t="str">
            <v>AMAB</v>
          </cell>
          <cell r="I1366" t="str">
            <v>03061G302</v>
          </cell>
        </row>
        <row r="1367">
          <cell r="C1367" t="str">
            <v>AMERSHAM PLC</v>
          </cell>
          <cell r="D1367">
            <v>1996</v>
          </cell>
          <cell r="E1367">
            <v>100423</v>
          </cell>
          <cell r="F1367">
            <v>2002</v>
          </cell>
          <cell r="G1367">
            <v>2835</v>
          </cell>
          <cell r="H1367" t="str">
            <v>AHM.2</v>
          </cell>
          <cell r="I1367">
            <v>30719108</v>
          </cell>
        </row>
        <row r="1368">
          <cell r="C1368" t="str">
            <v>AMERICAN FINANCIAL GROUP INC</v>
          </cell>
          <cell r="D1368">
            <v>1979</v>
          </cell>
          <cell r="E1368">
            <v>8431</v>
          </cell>
          <cell r="F1368">
            <v>2020</v>
          </cell>
          <cell r="G1368">
            <v>6331</v>
          </cell>
          <cell r="H1368" t="str">
            <v>AFG</v>
          </cell>
          <cell r="I1368">
            <v>25932104</v>
          </cell>
        </row>
        <row r="1369">
          <cell r="C1369" t="str">
            <v>AMERICAN SKIING CO</v>
          </cell>
          <cell r="D1369">
            <v>1996</v>
          </cell>
          <cell r="E1369">
            <v>65776</v>
          </cell>
          <cell r="F1369">
            <v>2006</v>
          </cell>
          <cell r="G1369">
            <v>7990</v>
          </cell>
          <cell r="H1369" t="str">
            <v>3AESK</v>
          </cell>
          <cell r="I1369">
            <v>29654308</v>
          </cell>
        </row>
        <row r="1370">
          <cell r="C1370" t="str">
            <v>AMF BOWLING INC</v>
          </cell>
          <cell r="D1370">
            <v>1993</v>
          </cell>
          <cell r="E1370">
            <v>65711</v>
          </cell>
          <cell r="F1370">
            <v>2000</v>
          </cell>
          <cell r="G1370">
            <v>7900</v>
          </cell>
          <cell r="H1370" t="str">
            <v>AMBWQ</v>
          </cell>
          <cell r="I1370" t="str">
            <v>03113V109</v>
          </cell>
        </row>
        <row r="1371">
          <cell r="C1371" t="str">
            <v>AMERICAN FAMILY INS GROUP</v>
          </cell>
          <cell r="D1371">
            <v>1997</v>
          </cell>
          <cell r="E1371">
            <v>122954</v>
          </cell>
          <cell r="F1371">
            <v>2013</v>
          </cell>
          <cell r="G1371">
            <v>6331</v>
          </cell>
          <cell r="H1371" t="str">
            <v>9769B</v>
          </cell>
          <cell r="I1371" t="str">
            <v>02599X936</v>
          </cell>
        </row>
        <row r="1372">
          <cell r="C1372" t="str">
            <v>AMKOR TECHNOLOGY INC</v>
          </cell>
          <cell r="D1372">
            <v>1997</v>
          </cell>
          <cell r="E1372">
            <v>110039</v>
          </cell>
          <cell r="F1372">
            <v>2021</v>
          </cell>
          <cell r="G1372">
            <v>3674</v>
          </cell>
          <cell r="H1372" t="str">
            <v>AMKR</v>
          </cell>
          <cell r="I1372">
            <v>31652100</v>
          </cell>
        </row>
        <row r="1373">
          <cell r="C1373" t="str">
            <v>AMBIENT CORP</v>
          </cell>
          <cell r="D1373">
            <v>1998</v>
          </cell>
          <cell r="E1373">
            <v>105346</v>
          </cell>
          <cell r="F1373">
            <v>2013</v>
          </cell>
          <cell r="G1373">
            <v>4899</v>
          </cell>
          <cell r="H1373" t="str">
            <v>AMBTQ</v>
          </cell>
          <cell r="I1373" t="str">
            <v>02318N201</v>
          </cell>
        </row>
        <row r="1374">
          <cell r="C1374" t="str">
            <v>AMERUS GROUP CO  -CL A</v>
          </cell>
          <cell r="D1374">
            <v>1995</v>
          </cell>
          <cell r="E1374">
            <v>64303</v>
          </cell>
          <cell r="F1374">
            <v>2005</v>
          </cell>
          <cell r="G1374">
            <v>6311</v>
          </cell>
          <cell r="H1374" t="str">
            <v>AMH.2</v>
          </cell>
          <cell r="I1374" t="str">
            <v>03072M108</v>
          </cell>
        </row>
        <row r="1375">
          <cell r="C1375" t="str">
            <v>AMERICAN BK NT HOLOGRAPHICS</v>
          </cell>
          <cell r="D1375">
            <v>1996</v>
          </cell>
          <cell r="E1375">
            <v>112401</v>
          </cell>
          <cell r="F1375">
            <v>2006</v>
          </cell>
          <cell r="G1375">
            <v>2670</v>
          </cell>
          <cell r="H1375" t="str">
            <v>3ABHH</v>
          </cell>
          <cell r="I1375">
            <v>24377103</v>
          </cell>
        </row>
        <row r="1376">
          <cell r="C1376" t="str">
            <v>AMSTAR FINANCIAL SERVICES</v>
          </cell>
          <cell r="D1376">
            <v>1998</v>
          </cell>
          <cell r="E1376">
            <v>66490</v>
          </cell>
          <cell r="F1376">
            <v>2002</v>
          </cell>
          <cell r="G1376">
            <v>6162</v>
          </cell>
          <cell r="H1376" t="str">
            <v>NCNE</v>
          </cell>
          <cell r="I1376">
            <v>658214200</v>
          </cell>
        </row>
        <row r="1377">
          <cell r="C1377" t="str">
            <v>AMERICAN TOWER CORP</v>
          </cell>
          <cell r="D1377">
            <v>1996</v>
          </cell>
          <cell r="E1377">
            <v>105365</v>
          </cell>
          <cell r="F1377">
            <v>2021</v>
          </cell>
          <cell r="G1377">
            <v>6798</v>
          </cell>
          <cell r="H1377" t="str">
            <v>AMT</v>
          </cell>
          <cell r="I1377" t="str">
            <v>03027X100</v>
          </cell>
        </row>
        <row r="1378">
          <cell r="C1378" t="str">
            <v>AMRESCO CAPITAL TRUST</v>
          </cell>
          <cell r="D1378">
            <v>1998</v>
          </cell>
          <cell r="E1378">
            <v>110320</v>
          </cell>
          <cell r="F1378">
            <v>2001</v>
          </cell>
          <cell r="G1378">
            <v>6798</v>
          </cell>
          <cell r="H1378" t="str">
            <v>3AMCT.</v>
          </cell>
          <cell r="I1378">
            <v>31919103</v>
          </cell>
        </row>
        <row r="1379">
          <cell r="C1379" t="str">
            <v>AMER AIRCARRIERS SUPPORT INC</v>
          </cell>
          <cell r="D1379">
            <v>1996</v>
          </cell>
          <cell r="E1379">
            <v>110759</v>
          </cell>
          <cell r="F1379">
            <v>1999</v>
          </cell>
          <cell r="G1379">
            <v>5080</v>
          </cell>
          <cell r="H1379" t="str">
            <v>AIRSQ</v>
          </cell>
          <cell r="I1379">
            <v>23758105</v>
          </cell>
        </row>
        <row r="1380">
          <cell r="C1380" t="str">
            <v>AMERICAN STATES WATER CO</v>
          </cell>
          <cell r="D1380">
            <v>1974</v>
          </cell>
          <cell r="E1380">
            <v>9849</v>
          </cell>
          <cell r="F1380">
            <v>2021</v>
          </cell>
          <cell r="G1380">
            <v>4941</v>
          </cell>
          <cell r="H1380" t="str">
            <v>AWR</v>
          </cell>
          <cell r="I1380">
            <v>29899101</v>
          </cell>
        </row>
        <row r="1381">
          <cell r="C1381" t="str">
            <v>AMERICA FIRST MULTIFAMILY-LP</v>
          </cell>
          <cell r="D1381">
            <v>1986</v>
          </cell>
          <cell r="E1381">
            <v>16641</v>
          </cell>
          <cell r="F1381">
            <v>2020</v>
          </cell>
          <cell r="G1381">
            <v>6799</v>
          </cell>
          <cell r="H1381" t="str">
            <v>ATAX</v>
          </cell>
          <cell r="I1381" t="str">
            <v>02364V107</v>
          </cell>
        </row>
        <row r="1382">
          <cell r="C1382" t="str">
            <v>AMERICAN LAWYER MEDIA INC</v>
          </cell>
          <cell r="D1382">
            <v>1998</v>
          </cell>
          <cell r="E1382">
            <v>145982</v>
          </cell>
          <cell r="F1382">
            <v>2003</v>
          </cell>
          <cell r="G1382">
            <v>2721</v>
          </cell>
          <cell r="H1382" t="str">
            <v>0075A</v>
          </cell>
          <cell r="I1382" t="str">
            <v>02799V003</v>
          </cell>
        </row>
        <row r="1383">
          <cell r="C1383" t="str">
            <v>AMERICA FIRST REIT PRTNER LP</v>
          </cell>
          <cell r="D1383">
            <v>1998</v>
          </cell>
          <cell r="E1383">
            <v>142023</v>
          </cell>
          <cell r="F1383">
            <v>2003</v>
          </cell>
          <cell r="G1383">
            <v>6513</v>
          </cell>
          <cell r="H1383" t="str">
            <v>AFREZ</v>
          </cell>
          <cell r="I1383" t="str">
            <v>02364Y101</v>
          </cell>
        </row>
        <row r="1384">
          <cell r="C1384" t="str">
            <v>AMERICAN AXLE &amp; MFG HOLDINGS</v>
          </cell>
          <cell r="D1384">
            <v>1996</v>
          </cell>
          <cell r="E1384">
            <v>117861</v>
          </cell>
          <cell r="F1384">
            <v>2021</v>
          </cell>
          <cell r="G1384">
            <v>3714</v>
          </cell>
          <cell r="H1384" t="str">
            <v>AXL</v>
          </cell>
          <cell r="I1384">
            <v>24061103</v>
          </cell>
        </row>
        <row r="1385">
          <cell r="C1385" t="str">
            <v>AMDOCS</v>
          </cell>
          <cell r="D1385">
            <v>1996</v>
          </cell>
          <cell r="E1385">
            <v>111880</v>
          </cell>
          <cell r="F1385">
            <v>2021</v>
          </cell>
          <cell r="G1385">
            <v>7370</v>
          </cell>
          <cell r="H1385" t="str">
            <v>DOX</v>
          </cell>
          <cell r="I1385" t="str">
            <v>G02602103</v>
          </cell>
        </row>
        <row r="1386">
          <cell r="C1386" t="str">
            <v>AMERITRANS CAPITAL CORP</v>
          </cell>
          <cell r="D1386">
            <v>1997</v>
          </cell>
          <cell r="E1386">
            <v>17982</v>
          </cell>
          <cell r="F1386">
            <v>2012</v>
          </cell>
          <cell r="G1386">
            <v>6159</v>
          </cell>
          <cell r="H1386" t="str">
            <v>AMTCQ</v>
          </cell>
          <cell r="I1386" t="str">
            <v>03073H108</v>
          </cell>
        </row>
        <row r="1387">
          <cell r="C1387" t="str">
            <v>AMERIGROUP CORP</v>
          </cell>
          <cell r="D1387">
            <v>1996</v>
          </cell>
          <cell r="E1387">
            <v>145367</v>
          </cell>
          <cell r="F1387">
            <v>2011</v>
          </cell>
          <cell r="G1387">
            <v>6324</v>
          </cell>
          <cell r="H1387" t="str">
            <v>AGP</v>
          </cell>
          <cell r="I1387" t="str">
            <v>03073T102</v>
          </cell>
        </row>
        <row r="1388">
          <cell r="C1388" t="str">
            <v>AMERICAN COMMUNITY PPTYS TR</v>
          </cell>
          <cell r="D1388">
            <v>1996</v>
          </cell>
          <cell r="E1388">
            <v>113917</v>
          </cell>
          <cell r="F1388">
            <v>2008</v>
          </cell>
          <cell r="G1388">
            <v>6798</v>
          </cell>
          <cell r="H1388" t="str">
            <v>APO.2</v>
          </cell>
          <cell r="I1388" t="str">
            <v>02520N106</v>
          </cell>
        </row>
        <row r="1389">
          <cell r="C1389" t="str">
            <v>AMERICAN CELLULAR CORP</v>
          </cell>
          <cell r="D1389">
            <v>2000</v>
          </cell>
          <cell r="E1389">
            <v>156863</v>
          </cell>
          <cell r="F1389">
            <v>2006</v>
          </cell>
          <cell r="G1389">
            <v>4812</v>
          </cell>
          <cell r="H1389" t="str">
            <v>0073A</v>
          </cell>
          <cell r="I1389" t="str">
            <v>02599V005</v>
          </cell>
        </row>
        <row r="1390">
          <cell r="C1390" t="str">
            <v>AMERICAN BONANZA GOLD CORP</v>
          </cell>
          <cell r="D1390">
            <v>2004</v>
          </cell>
          <cell r="E1390">
            <v>105438</v>
          </cell>
          <cell r="F1390">
            <v>2013</v>
          </cell>
          <cell r="G1390">
            <v>1040</v>
          </cell>
          <cell r="H1390" t="str">
            <v>ABGFF</v>
          </cell>
          <cell r="I1390">
            <v>24638108</v>
          </cell>
        </row>
        <row r="1391">
          <cell r="C1391" t="str">
            <v>AMERICAN PLUMBING &amp; MECH INC</v>
          </cell>
          <cell r="D1391">
            <v>1997</v>
          </cell>
          <cell r="E1391">
            <v>145981</v>
          </cell>
          <cell r="F1391">
            <v>2002</v>
          </cell>
          <cell r="G1391">
            <v>1700</v>
          </cell>
          <cell r="H1391" t="str">
            <v>0151B</v>
          </cell>
          <cell r="I1391">
            <v>29050937</v>
          </cell>
        </row>
        <row r="1392">
          <cell r="C1392" t="str">
            <v>AMERICAS POWER PARTNERS INC</v>
          </cell>
          <cell r="D1392">
            <v>2000</v>
          </cell>
          <cell r="E1392">
            <v>128538</v>
          </cell>
          <cell r="F1392">
            <v>2003</v>
          </cell>
          <cell r="G1392">
            <v>8744</v>
          </cell>
          <cell r="H1392" t="str">
            <v>APPN.1</v>
          </cell>
          <cell r="I1392" t="str">
            <v>03061A107</v>
          </cell>
        </row>
        <row r="1393">
          <cell r="C1393" t="str">
            <v>AMERICAN INTERNATIONAL INDS</v>
          </cell>
          <cell r="D1393">
            <v>2001</v>
          </cell>
          <cell r="E1393">
            <v>66149</v>
          </cell>
          <cell r="F1393">
            <v>2014</v>
          </cell>
          <cell r="G1393">
            <v>1311</v>
          </cell>
          <cell r="H1393" t="str">
            <v>AMIN</v>
          </cell>
          <cell r="I1393" t="str">
            <v>02686Y300</v>
          </cell>
        </row>
        <row r="1394">
          <cell r="C1394" t="str">
            <v>AMERICAN SPORTS DEV GROUP</v>
          </cell>
          <cell r="D1394">
            <v>2001</v>
          </cell>
          <cell r="E1394">
            <v>127641</v>
          </cell>
          <cell r="F1394">
            <v>2003</v>
          </cell>
          <cell r="G1394">
            <v>3990</v>
          </cell>
          <cell r="H1394" t="str">
            <v>ASDP</v>
          </cell>
          <cell r="I1394" t="str">
            <v>02971R101</v>
          </cell>
        </row>
        <row r="1395">
          <cell r="C1395" t="str">
            <v>AMERICAN ASSET DEVELOPMENT</v>
          </cell>
          <cell r="D1395">
            <v>1999</v>
          </cell>
          <cell r="E1395">
            <v>127477</v>
          </cell>
          <cell r="F1395">
            <v>2009</v>
          </cell>
          <cell r="G1395">
            <v>6500</v>
          </cell>
          <cell r="H1395" t="str">
            <v>AADI.1</v>
          </cell>
          <cell r="I1395">
            <v>24003105</v>
          </cell>
        </row>
        <row r="1396">
          <cell r="C1396" t="str">
            <v>AMERICANA DISTRIBUTION INC</v>
          </cell>
          <cell r="D1396">
            <v>1999</v>
          </cell>
          <cell r="E1396">
            <v>123796</v>
          </cell>
          <cell r="F1396">
            <v>2006</v>
          </cell>
          <cell r="G1396">
            <v>2741</v>
          </cell>
          <cell r="H1396" t="str">
            <v>ADBN</v>
          </cell>
          <cell r="I1396">
            <v>30556104</v>
          </cell>
        </row>
        <row r="1397">
          <cell r="C1397" t="str">
            <v>AMERICAN GROUP INC</v>
          </cell>
          <cell r="D1397">
            <v>1998</v>
          </cell>
          <cell r="E1397">
            <v>109639</v>
          </cell>
          <cell r="F1397">
            <v>2000</v>
          </cell>
          <cell r="G1397">
            <v>2870</v>
          </cell>
          <cell r="H1397" t="str">
            <v>AMCG.</v>
          </cell>
          <cell r="I1397">
            <v>26388405</v>
          </cell>
        </row>
        <row r="1398">
          <cell r="C1398" t="str">
            <v>APOLLO MEDICAL HOLDING INC</v>
          </cell>
          <cell r="D1398">
            <v>2015</v>
          </cell>
          <cell r="E1398">
            <v>32809</v>
          </cell>
          <cell r="F1398">
            <v>2021</v>
          </cell>
          <cell r="G1398">
            <v>8090</v>
          </cell>
          <cell r="H1398" t="str">
            <v>AMEH</v>
          </cell>
          <cell r="I1398" t="str">
            <v>03763A207</v>
          </cell>
        </row>
        <row r="1399">
          <cell r="C1399" t="str">
            <v>AMERICAN NATL CAN GROUP INC</v>
          </cell>
          <cell r="D1399">
            <v>1994</v>
          </cell>
          <cell r="E1399">
            <v>122354</v>
          </cell>
          <cell r="F1399">
            <v>1999</v>
          </cell>
          <cell r="G1399">
            <v>3411</v>
          </cell>
          <cell r="H1399" t="str">
            <v>CAN.3</v>
          </cell>
          <cell r="I1399">
            <v>27714104</v>
          </cell>
        </row>
        <row r="1400">
          <cell r="C1400" t="str">
            <v>AMERICAN SECURITY RES CORP</v>
          </cell>
          <cell r="D1400">
            <v>1999</v>
          </cell>
          <cell r="E1400">
            <v>106977</v>
          </cell>
          <cell r="F1400">
            <v>2010</v>
          </cell>
          <cell r="G1400">
            <v>3690</v>
          </cell>
          <cell r="H1400" t="str">
            <v>ARSC</v>
          </cell>
          <cell r="I1400">
            <v>29569407</v>
          </cell>
        </row>
        <row r="1401">
          <cell r="C1401" t="str">
            <v>AMERICAN WENSHEN STEEL GROUP</v>
          </cell>
          <cell r="D1401">
            <v>2007</v>
          </cell>
          <cell r="E1401">
            <v>166655</v>
          </cell>
          <cell r="F1401">
            <v>2009</v>
          </cell>
          <cell r="G1401">
            <v>3312</v>
          </cell>
          <cell r="H1401" t="str">
            <v>AWSH</v>
          </cell>
          <cell r="I1401">
            <v>30466106</v>
          </cell>
        </row>
        <row r="1402">
          <cell r="C1402" t="str">
            <v>TELECOMUNICAC DE PUERTO RICO</v>
          </cell>
          <cell r="D1402">
            <v>1997</v>
          </cell>
          <cell r="E1402">
            <v>148331</v>
          </cell>
          <cell r="F1402">
            <v>2006</v>
          </cell>
          <cell r="G1402">
            <v>4813</v>
          </cell>
          <cell r="H1402" t="str">
            <v>AMX1</v>
          </cell>
          <cell r="I1402" t="str">
            <v>02399O003</v>
          </cell>
        </row>
        <row r="1403">
          <cell r="C1403" t="str">
            <v>AMERICAN ORIENTAL BIOENGR</v>
          </cell>
          <cell r="D1403">
            <v>2003</v>
          </cell>
          <cell r="E1403">
            <v>120656</v>
          </cell>
          <cell r="F1403">
            <v>2012</v>
          </cell>
          <cell r="G1403">
            <v>2834</v>
          </cell>
          <cell r="H1403" t="str">
            <v>AOBI</v>
          </cell>
          <cell r="I1403">
            <v>28731503</v>
          </cell>
        </row>
        <row r="1404">
          <cell r="C1404" t="str">
            <v>AMERICAN FINANCIAL HLDGS INC</v>
          </cell>
          <cell r="D1404">
            <v>1998</v>
          </cell>
          <cell r="E1404">
            <v>126976</v>
          </cell>
          <cell r="F1404">
            <v>2001</v>
          </cell>
          <cell r="G1404">
            <v>6036</v>
          </cell>
          <cell r="H1404" t="str">
            <v>AMFH</v>
          </cell>
          <cell r="I1404">
            <v>26075101</v>
          </cell>
        </row>
        <row r="1405">
          <cell r="C1405" t="str">
            <v>AMERICA GREAT HEALTH</v>
          </cell>
          <cell r="D1405">
            <v>2014</v>
          </cell>
          <cell r="E1405">
            <v>19317</v>
          </cell>
          <cell r="F1405">
            <v>2021</v>
          </cell>
          <cell r="G1405">
            <v>2834</v>
          </cell>
          <cell r="H1405" t="str">
            <v>AAGH</v>
          </cell>
          <cell r="I1405" t="str">
            <v>02365T101</v>
          </cell>
        </row>
        <row r="1406">
          <cell r="C1406" t="str">
            <v>AMERICA ONLNE LTN AMR  -CL A</v>
          </cell>
          <cell r="D1406">
            <v>1999</v>
          </cell>
          <cell r="E1406">
            <v>138481</v>
          </cell>
          <cell r="F1406">
            <v>2004</v>
          </cell>
          <cell r="G1406">
            <v>7370</v>
          </cell>
          <cell r="H1406" t="str">
            <v>AOLAQ</v>
          </cell>
          <cell r="I1406" t="str">
            <v>02365B100</v>
          </cell>
        </row>
        <row r="1407">
          <cell r="C1407" t="str">
            <v>AMERICAN FUNERAL SVCS CORP</v>
          </cell>
          <cell r="D1407">
            <v>1988</v>
          </cell>
          <cell r="E1407">
            <v>25233</v>
          </cell>
          <cell r="F1407">
            <v>1992</v>
          </cell>
          <cell r="G1407">
            <v>6500</v>
          </cell>
          <cell r="H1407" t="str">
            <v>AMFS</v>
          </cell>
          <cell r="I1407">
            <v>26302109</v>
          </cell>
        </row>
        <row r="1408">
          <cell r="C1408" t="str">
            <v>AMERICAN REALTY INVESTORS</v>
          </cell>
          <cell r="D1408">
            <v>1974</v>
          </cell>
          <cell r="E1408">
            <v>1545</v>
          </cell>
          <cell r="F1408">
            <v>2020</v>
          </cell>
          <cell r="G1408">
            <v>6512</v>
          </cell>
          <cell r="H1408" t="str">
            <v>ARL</v>
          </cell>
          <cell r="I1408">
            <v>29174109</v>
          </cell>
        </row>
        <row r="1409">
          <cell r="C1409" t="str">
            <v>AMERICAN CMNTY BANCSHARES</v>
          </cell>
          <cell r="D1409">
            <v>2000</v>
          </cell>
          <cell r="E1409">
            <v>119813</v>
          </cell>
          <cell r="F1409">
            <v>2008</v>
          </cell>
          <cell r="G1409">
            <v>6020</v>
          </cell>
          <cell r="H1409" t="str">
            <v>ACBA.1</v>
          </cell>
          <cell r="I1409" t="str">
            <v>02520W106</v>
          </cell>
        </row>
        <row r="1410">
          <cell r="C1410" t="str">
            <v>AMERICAN RIVER BANKSHARES</v>
          </cell>
          <cell r="D1410">
            <v>1999</v>
          </cell>
          <cell r="E1410">
            <v>60983</v>
          </cell>
          <cell r="F1410">
            <v>2020</v>
          </cell>
          <cell r="G1410">
            <v>6020</v>
          </cell>
          <cell r="H1410" t="str">
            <v>AMRB</v>
          </cell>
          <cell r="I1410">
            <v>29326105</v>
          </cell>
        </row>
        <row r="1411">
          <cell r="C1411" t="str">
            <v>APPLIED MOLECULAR EVOLUTION</v>
          </cell>
          <cell r="D1411">
            <v>1995</v>
          </cell>
          <cell r="E1411">
            <v>138121</v>
          </cell>
          <cell r="F1411">
            <v>2002</v>
          </cell>
          <cell r="G1411">
            <v>8731</v>
          </cell>
          <cell r="H1411" t="str">
            <v>AMEV</v>
          </cell>
          <cell r="I1411">
            <v>3.8230000000000002E+111</v>
          </cell>
        </row>
        <row r="1412">
          <cell r="C1412" t="str">
            <v>AMERICAN MEDICAL SYSTMS HLDS</v>
          </cell>
          <cell r="D1412">
            <v>1996</v>
          </cell>
          <cell r="E1412">
            <v>138741</v>
          </cell>
          <cell r="F1412">
            <v>2010</v>
          </cell>
          <cell r="G1412">
            <v>3842</v>
          </cell>
          <cell r="H1412" t="str">
            <v>AMMD</v>
          </cell>
          <cell r="I1412" t="str">
            <v>02744M108</v>
          </cell>
        </row>
        <row r="1413">
          <cell r="C1413" t="str">
            <v>AMERICAN PHYSICIANS CAPITAL</v>
          </cell>
          <cell r="D1413">
            <v>1996</v>
          </cell>
          <cell r="E1413">
            <v>141497</v>
          </cell>
          <cell r="F1413">
            <v>2009</v>
          </cell>
          <cell r="G1413">
            <v>6351</v>
          </cell>
          <cell r="H1413" t="str">
            <v>ACAP.1</v>
          </cell>
          <cell r="I1413">
            <v>28884104</v>
          </cell>
        </row>
        <row r="1414">
          <cell r="C1414" t="str">
            <v>AMEDORE HOMES INC</v>
          </cell>
          <cell r="D1414">
            <v>1999</v>
          </cell>
          <cell r="E1414">
            <v>141279</v>
          </cell>
          <cell r="F1414">
            <v>1999</v>
          </cell>
          <cell r="G1414">
            <v>1520</v>
          </cell>
          <cell r="H1414" t="str">
            <v>AHS.2</v>
          </cell>
          <cell r="I1414" t="str">
            <v>02343A109</v>
          </cell>
        </row>
        <row r="1415">
          <cell r="C1415" t="str">
            <v>AMERICAN OIL &amp; GAS INC</v>
          </cell>
          <cell r="D1415">
            <v>2002</v>
          </cell>
          <cell r="E1415">
            <v>140757</v>
          </cell>
          <cell r="F1415">
            <v>2009</v>
          </cell>
          <cell r="G1415">
            <v>1311</v>
          </cell>
          <cell r="H1415" t="str">
            <v>AEZ</v>
          </cell>
          <cell r="I1415">
            <v>28723104</v>
          </cell>
        </row>
        <row r="1416">
          <cell r="C1416" t="str">
            <v>AMERICAN SPECTRUM REALTY INC</v>
          </cell>
          <cell r="D1416">
            <v>1999</v>
          </cell>
          <cell r="E1416">
            <v>146119</v>
          </cell>
          <cell r="F1416">
            <v>2013</v>
          </cell>
          <cell r="G1416">
            <v>6510</v>
          </cell>
          <cell r="H1416" t="str">
            <v>AQQSQ</v>
          </cell>
          <cell r="I1416" t="str">
            <v>02970Q203</v>
          </cell>
        </row>
        <row r="1417">
          <cell r="C1417" t="str">
            <v>AMERICHOICE CORP  -REDH</v>
          </cell>
          <cell r="D1417">
            <v>2001</v>
          </cell>
          <cell r="E1417">
            <v>147851</v>
          </cell>
          <cell r="F1417">
            <v>2001</v>
          </cell>
          <cell r="G1417">
            <v>6324</v>
          </cell>
          <cell r="H1417" t="str">
            <v>AMCH</v>
          </cell>
          <cell r="I1417" t="str">
            <v>03062M209</v>
          </cell>
        </row>
        <row r="1418">
          <cell r="C1418" t="str">
            <v>AMERICAN AMMUNITION/CA</v>
          </cell>
          <cell r="D1418">
            <v>2000</v>
          </cell>
          <cell r="E1418">
            <v>148008</v>
          </cell>
          <cell r="F1418">
            <v>2006</v>
          </cell>
          <cell r="G1418">
            <v>3480</v>
          </cell>
          <cell r="H1418" t="str">
            <v>AAMUQ</v>
          </cell>
          <cell r="I1418">
            <v>23826209</v>
          </cell>
        </row>
        <row r="1419">
          <cell r="C1419" t="str">
            <v>AMERICAN MED LABRTRS  -REDH</v>
          </cell>
          <cell r="D1419">
            <v>1999</v>
          </cell>
          <cell r="E1419">
            <v>146191</v>
          </cell>
          <cell r="F1419">
            <v>2000</v>
          </cell>
          <cell r="G1419">
            <v>8071</v>
          </cell>
          <cell r="H1419" t="str">
            <v>AMJ.1</v>
          </cell>
          <cell r="I1419" t="str">
            <v>02744W106</v>
          </cell>
        </row>
        <row r="1420">
          <cell r="C1420" t="str">
            <v>AMERICA MOVIL SA DE CV</v>
          </cell>
          <cell r="D1420">
            <v>1999</v>
          </cell>
          <cell r="E1420">
            <v>142248</v>
          </cell>
          <cell r="F1420">
            <v>2021</v>
          </cell>
          <cell r="G1420">
            <v>4812</v>
          </cell>
          <cell r="H1420" t="str">
            <v>AMX</v>
          </cell>
          <cell r="I1420" t="str">
            <v>02364W105</v>
          </cell>
        </row>
        <row r="1421">
          <cell r="C1421" t="str">
            <v>AMBIT BIOSCIENCES CORP</v>
          </cell>
          <cell r="D1421">
            <v>2011</v>
          </cell>
          <cell r="E1421">
            <v>185857</v>
          </cell>
          <cell r="F1421">
            <v>2013</v>
          </cell>
          <cell r="G1421">
            <v>2836</v>
          </cell>
          <cell r="H1421" t="str">
            <v>AMBI</v>
          </cell>
          <cell r="I1421" t="str">
            <v>02318X100</v>
          </cell>
        </row>
        <row r="1422">
          <cell r="C1422" t="str">
            <v>AMES NATIONAL CORP</v>
          </cell>
          <cell r="D1422">
            <v>2001</v>
          </cell>
          <cell r="E1422">
            <v>31718</v>
          </cell>
          <cell r="F1422">
            <v>2021</v>
          </cell>
          <cell r="G1422">
            <v>6020</v>
          </cell>
          <cell r="H1422" t="str">
            <v>ATLO</v>
          </cell>
          <cell r="I1422">
            <v>31001100</v>
          </cell>
        </row>
        <row r="1423">
          <cell r="C1423" t="str">
            <v>AMERENENERGY GENERATING CO</v>
          </cell>
          <cell r="D1423">
            <v>2001</v>
          </cell>
          <cell r="E1423">
            <v>154353</v>
          </cell>
          <cell r="F1423">
            <v>2015</v>
          </cell>
          <cell r="G1423">
            <v>4911</v>
          </cell>
          <cell r="H1423" t="str">
            <v>AEE2</v>
          </cell>
          <cell r="I1423">
            <v>23608003</v>
          </cell>
        </row>
        <row r="1424">
          <cell r="C1424" t="str">
            <v>AMERISOURCEBERGEN CORP</v>
          </cell>
          <cell r="D1424">
            <v>1994</v>
          </cell>
          <cell r="E1424">
            <v>31673</v>
          </cell>
          <cell r="F1424">
            <v>2021</v>
          </cell>
          <cell r="G1424">
            <v>5122</v>
          </cell>
          <cell r="H1424" t="str">
            <v>ABC</v>
          </cell>
          <cell r="I1424">
            <v>3.0730000000000001E+108</v>
          </cell>
        </row>
        <row r="1425">
          <cell r="C1425" t="str">
            <v>AMN HEALTHCARE SERVICES INC</v>
          </cell>
          <cell r="D1425">
            <v>1996</v>
          </cell>
          <cell r="E1425">
            <v>144520</v>
          </cell>
          <cell r="F1425">
            <v>2021</v>
          </cell>
          <cell r="G1425">
            <v>7361</v>
          </cell>
          <cell r="H1425" t="str">
            <v>AMN</v>
          </cell>
          <cell r="I1425">
            <v>1744101</v>
          </cell>
        </row>
        <row r="1426">
          <cell r="C1426" t="str">
            <v>AMIS HOLDINGS INC</v>
          </cell>
          <cell r="D1426">
            <v>2000</v>
          </cell>
          <cell r="E1426">
            <v>155735</v>
          </cell>
          <cell r="F1426">
            <v>2007</v>
          </cell>
          <cell r="G1426">
            <v>3674</v>
          </cell>
          <cell r="H1426" t="str">
            <v>AMIS</v>
          </cell>
          <cell r="I1426">
            <v>31538101</v>
          </cell>
        </row>
        <row r="1427">
          <cell r="C1427" t="str">
            <v>AMBASSADORS GROUP INC</v>
          </cell>
          <cell r="D1427">
            <v>1996</v>
          </cell>
          <cell r="E1427">
            <v>147307</v>
          </cell>
          <cell r="F1427">
            <v>2014</v>
          </cell>
          <cell r="G1427">
            <v>4700</v>
          </cell>
          <cell r="H1427" t="str">
            <v>EPAX</v>
          </cell>
          <cell r="I1427">
            <v>23177108</v>
          </cell>
        </row>
        <row r="1428">
          <cell r="C1428" t="str">
            <v>AMERICAN BANK INC/PA</v>
          </cell>
          <cell r="D1428">
            <v>2001</v>
          </cell>
          <cell r="E1428">
            <v>137370</v>
          </cell>
          <cell r="F1428">
            <v>2021</v>
          </cell>
          <cell r="G1428">
            <v>6020</v>
          </cell>
          <cell r="H1428" t="str">
            <v>AMBK</v>
          </cell>
          <cell r="I1428">
            <v>24343105</v>
          </cell>
        </row>
        <row r="1429">
          <cell r="C1429" t="str">
            <v>AMERICAN ACHIEVEMENT CORP</v>
          </cell>
          <cell r="D1429">
            <v>1997</v>
          </cell>
          <cell r="E1429">
            <v>156862</v>
          </cell>
          <cell r="F1429">
            <v>2009</v>
          </cell>
          <cell r="G1429">
            <v>2741</v>
          </cell>
          <cell r="H1429" t="str">
            <v>0072A</v>
          </cell>
          <cell r="I1429" t="str">
            <v>02399Y001</v>
          </cell>
        </row>
        <row r="1430">
          <cell r="C1430" t="str">
            <v>TD AMERITRADE HOLDING CORP</v>
          </cell>
          <cell r="D1430">
            <v>1995</v>
          </cell>
          <cell r="E1430">
            <v>64552</v>
          </cell>
          <cell r="F1430">
            <v>2019</v>
          </cell>
          <cell r="G1430">
            <v>6211</v>
          </cell>
          <cell r="H1430" t="str">
            <v>AMTD.</v>
          </cell>
          <cell r="I1430" t="str">
            <v>87236Y108</v>
          </cell>
        </row>
        <row r="1431">
          <cell r="C1431" t="str">
            <v>AMERICA FIRST APT INVESTORS</v>
          </cell>
          <cell r="D1431">
            <v>1986</v>
          </cell>
          <cell r="E1431">
            <v>16642</v>
          </cell>
          <cell r="F1431">
            <v>2006</v>
          </cell>
          <cell r="G1431">
            <v>6798</v>
          </cell>
          <cell r="H1431" t="str">
            <v>APRO.</v>
          </cell>
          <cell r="I1431" t="str">
            <v>02363X104</v>
          </cell>
        </row>
        <row r="1432">
          <cell r="C1432" t="str">
            <v>AMICUS THERAPEUTICS INC</v>
          </cell>
          <cell r="D1432">
            <v>2003</v>
          </cell>
          <cell r="E1432">
            <v>175008</v>
          </cell>
          <cell r="F1432">
            <v>2021</v>
          </cell>
          <cell r="G1432">
            <v>2836</v>
          </cell>
          <cell r="H1432" t="str">
            <v>FOLD</v>
          </cell>
          <cell r="I1432" t="str">
            <v>03152W109</v>
          </cell>
        </row>
        <row r="1433">
          <cell r="C1433" t="str">
            <v>AMERICAN FINANCIAL REALTY TR</v>
          </cell>
          <cell r="D1433">
            <v>2002</v>
          </cell>
          <cell r="E1433">
            <v>153070</v>
          </cell>
          <cell r="F1433">
            <v>2007</v>
          </cell>
          <cell r="G1433">
            <v>6798</v>
          </cell>
          <cell r="H1433" t="str">
            <v>AFR</v>
          </cell>
          <cell r="I1433" t="str">
            <v>02607P305</v>
          </cell>
        </row>
        <row r="1434">
          <cell r="C1434" t="str">
            <v>AMERICAN PUBLIC EDUCATION</v>
          </cell>
          <cell r="D1434">
            <v>2002</v>
          </cell>
          <cell r="E1434">
            <v>178797</v>
          </cell>
          <cell r="F1434">
            <v>2020</v>
          </cell>
          <cell r="G1434">
            <v>8200</v>
          </cell>
          <cell r="H1434" t="str">
            <v>APEI</v>
          </cell>
          <cell r="I1434" t="str">
            <v>02913V103</v>
          </cell>
        </row>
        <row r="1435">
          <cell r="C1435" t="str">
            <v>AMERICAN SEAFOODS CORP-REDH</v>
          </cell>
          <cell r="D1435">
            <v>2001</v>
          </cell>
          <cell r="E1435">
            <v>154253</v>
          </cell>
          <cell r="F1435">
            <v>2002</v>
          </cell>
          <cell r="G1435">
            <v>6799</v>
          </cell>
          <cell r="H1435" t="str">
            <v>SEA.1</v>
          </cell>
          <cell r="I1435">
            <v>29446200</v>
          </cell>
        </row>
        <row r="1436">
          <cell r="C1436" t="str">
            <v>AMERIGO RESOURCES LTD</v>
          </cell>
          <cell r="D1436">
            <v>2004</v>
          </cell>
          <cell r="E1436">
            <v>118441</v>
          </cell>
          <cell r="F1436">
            <v>2021</v>
          </cell>
          <cell r="G1436">
            <v>1000</v>
          </cell>
          <cell r="H1436" t="str">
            <v>ARREF</v>
          </cell>
          <cell r="I1436" t="str">
            <v>03074G109</v>
          </cell>
        </row>
        <row r="1437">
          <cell r="C1437" t="str">
            <v>AMERICAN HOME MTG INVT CORP</v>
          </cell>
          <cell r="D1437">
            <v>1996</v>
          </cell>
          <cell r="E1437">
            <v>124315</v>
          </cell>
          <cell r="F1437">
            <v>2006</v>
          </cell>
          <cell r="G1437">
            <v>6798</v>
          </cell>
          <cell r="H1437" t="str">
            <v>AHMIQ</v>
          </cell>
          <cell r="I1437" t="str">
            <v>02660R107</v>
          </cell>
        </row>
        <row r="1438">
          <cell r="C1438" t="str">
            <v>AMERICAN DEFENSE SYSTEMS INC</v>
          </cell>
          <cell r="D1438">
            <v>2002</v>
          </cell>
          <cell r="E1438">
            <v>180150</v>
          </cell>
          <cell r="F1438">
            <v>2011</v>
          </cell>
          <cell r="G1438">
            <v>3790</v>
          </cell>
          <cell r="H1438" t="str">
            <v>ADFS</v>
          </cell>
          <cell r="I1438">
            <v>25351107</v>
          </cell>
        </row>
        <row r="1439">
          <cell r="C1439" t="str">
            <v>AMBRX INC-REDH</v>
          </cell>
          <cell r="D1439">
            <v>2012</v>
          </cell>
          <cell r="E1439">
            <v>20493</v>
          </cell>
          <cell r="F1439">
            <v>2013</v>
          </cell>
          <cell r="G1439">
            <v>2836</v>
          </cell>
          <cell r="H1439" t="str">
            <v>AMBX</v>
          </cell>
          <cell r="I1439" t="str">
            <v>02337M101</v>
          </cell>
        </row>
        <row r="1440">
          <cell r="C1440" t="str">
            <v>AMBARELLA INC</v>
          </cell>
          <cell r="D1440">
            <v>2007</v>
          </cell>
          <cell r="E1440">
            <v>15420</v>
          </cell>
          <cell r="F1440">
            <v>2021</v>
          </cell>
          <cell r="G1440">
            <v>3674</v>
          </cell>
          <cell r="H1440" t="str">
            <v>AMBA</v>
          </cell>
          <cell r="I1440" t="str">
            <v>G037AX101</v>
          </cell>
        </row>
        <row r="1441">
          <cell r="C1441" t="str">
            <v>AMERICAN EAGLE ENERGY CORP</v>
          </cell>
          <cell r="D1441">
            <v>2009</v>
          </cell>
          <cell r="E1441">
            <v>160874</v>
          </cell>
          <cell r="F1441">
            <v>2014</v>
          </cell>
          <cell r="G1441">
            <v>1311</v>
          </cell>
          <cell r="H1441" t="str">
            <v>AMZGQ</v>
          </cell>
          <cell r="I1441" t="str">
            <v>02554F300</v>
          </cell>
        </row>
        <row r="1442">
          <cell r="C1442" t="str">
            <v>AMERICAN CAMPUS COMMUNITIES</v>
          </cell>
          <cell r="D1442">
            <v>2002</v>
          </cell>
          <cell r="E1442">
            <v>161048</v>
          </cell>
          <cell r="F1442">
            <v>2021</v>
          </cell>
          <cell r="G1442">
            <v>6798</v>
          </cell>
          <cell r="H1442" t="str">
            <v>ACC</v>
          </cell>
          <cell r="I1442">
            <v>24835100</v>
          </cell>
        </row>
        <row r="1443">
          <cell r="C1443" t="str">
            <v>AMERICAS GOLD &amp; SILVER CORP</v>
          </cell>
          <cell r="D1443">
            <v>2004</v>
          </cell>
          <cell r="E1443">
            <v>130525</v>
          </cell>
          <cell r="F1443">
            <v>2020</v>
          </cell>
          <cell r="G1443">
            <v>1000</v>
          </cell>
          <cell r="H1443" t="str">
            <v>USAS</v>
          </cell>
          <cell r="I1443" t="str">
            <v>03062D100</v>
          </cell>
        </row>
        <row r="1444">
          <cell r="C1444" t="str">
            <v>AMPHASTAR PHARMACEUTICLS INC</v>
          </cell>
          <cell r="D1444">
            <v>2011</v>
          </cell>
          <cell r="E1444">
            <v>20659</v>
          </cell>
          <cell r="F1444">
            <v>2020</v>
          </cell>
          <cell r="G1444">
            <v>2834</v>
          </cell>
          <cell r="H1444" t="str">
            <v>AMPH</v>
          </cell>
          <cell r="I1444" t="str">
            <v>03209R103</v>
          </cell>
        </row>
        <row r="1445">
          <cell r="C1445" t="str">
            <v>AMBER ROAD INC</v>
          </cell>
          <cell r="D1445">
            <v>2010</v>
          </cell>
          <cell r="E1445">
            <v>19989</v>
          </cell>
          <cell r="F1445">
            <v>2018</v>
          </cell>
          <cell r="G1445">
            <v>7370</v>
          </cell>
          <cell r="H1445" t="str">
            <v>AMBR</v>
          </cell>
          <cell r="I1445" t="str">
            <v>02318Y108</v>
          </cell>
        </row>
        <row r="1446">
          <cell r="C1446" t="str">
            <v>AMERICAN CARESOURCE HLDGS</v>
          </cell>
          <cell r="D1446">
            <v>2003</v>
          </cell>
          <cell r="E1446">
            <v>165785</v>
          </cell>
          <cell r="F1446">
            <v>2015</v>
          </cell>
          <cell r="G1446">
            <v>8011</v>
          </cell>
          <cell r="H1446" t="str">
            <v>GNOW</v>
          </cell>
          <cell r="I1446" t="str">
            <v>02505A202</v>
          </cell>
        </row>
        <row r="1447">
          <cell r="C1447" t="str">
            <v>AMERICAN MANAGEMENT SYSTEMS</v>
          </cell>
          <cell r="D1447">
            <v>1979</v>
          </cell>
          <cell r="E1447">
            <v>1500</v>
          </cell>
          <cell r="F1447">
            <v>2003</v>
          </cell>
          <cell r="G1447">
            <v>7370</v>
          </cell>
          <cell r="H1447" t="str">
            <v>AMSY</v>
          </cell>
          <cell r="I1447">
            <v>27352103</v>
          </cell>
        </row>
        <row r="1448">
          <cell r="C1448" t="str">
            <v>AMERICAN COMMUNITY NEWSPAPER</v>
          </cell>
          <cell r="D1448">
            <v>2005</v>
          </cell>
          <cell r="E1448">
            <v>164264</v>
          </cell>
          <cell r="F1448">
            <v>2007</v>
          </cell>
          <cell r="G1448">
            <v>2711</v>
          </cell>
          <cell r="H1448" t="str">
            <v>ACNI</v>
          </cell>
          <cell r="I1448" t="str">
            <v>02520T103</v>
          </cell>
        </row>
        <row r="1449">
          <cell r="C1449" t="str">
            <v>AMERICAN TIRE DISTRBTR HLDGS</v>
          </cell>
          <cell r="D1449">
            <v>1999</v>
          </cell>
          <cell r="E1449">
            <v>145472</v>
          </cell>
          <cell r="F1449">
            <v>2014</v>
          </cell>
          <cell r="G1449">
            <v>5010</v>
          </cell>
          <cell r="H1449" t="str">
            <v>0079A</v>
          </cell>
          <cell r="I1449" t="str">
            <v>03099S005</v>
          </cell>
        </row>
        <row r="1450">
          <cell r="C1450" t="str">
            <v>AMERICAN COMMERCIAL LINES</v>
          </cell>
          <cell r="D1450">
            <v>2000</v>
          </cell>
          <cell r="E1450">
            <v>162897</v>
          </cell>
          <cell r="F1450">
            <v>2009</v>
          </cell>
          <cell r="G1450">
            <v>4400</v>
          </cell>
          <cell r="H1450" t="str">
            <v>ACLI</v>
          </cell>
          <cell r="I1450">
            <v>25195405</v>
          </cell>
        </row>
        <row r="1451">
          <cell r="C1451" t="str">
            <v>AMEC FOSTER WHEELER PLC</v>
          </cell>
          <cell r="D1451">
            <v>2013</v>
          </cell>
          <cell r="E1451">
            <v>100363</v>
          </cell>
          <cell r="F1451">
            <v>2016</v>
          </cell>
          <cell r="G1451">
            <v>8711</v>
          </cell>
          <cell r="H1451" t="str">
            <v>AMEZY.1</v>
          </cell>
          <cell r="I1451" t="str">
            <v>00167X205</v>
          </cell>
        </row>
        <row r="1452">
          <cell r="C1452" t="str">
            <v>AMERICAN BANCORP NJ INC</v>
          </cell>
          <cell r="D1452">
            <v>2002</v>
          </cell>
          <cell r="E1452">
            <v>155073</v>
          </cell>
          <cell r="F1452">
            <v>2008</v>
          </cell>
          <cell r="G1452">
            <v>6035</v>
          </cell>
          <cell r="H1452" t="str">
            <v>ABNJ</v>
          </cell>
          <cell r="I1452">
            <v>2.4069999999999999E+107</v>
          </cell>
        </row>
        <row r="1453">
          <cell r="C1453" t="str">
            <v>AMERICAN TELECOM SERVICES</v>
          </cell>
          <cell r="D1453">
            <v>2004</v>
          </cell>
          <cell r="E1453">
            <v>165991</v>
          </cell>
          <cell r="F1453">
            <v>2007</v>
          </cell>
          <cell r="G1453">
            <v>4899</v>
          </cell>
          <cell r="H1453" t="str">
            <v>ATEL</v>
          </cell>
          <cell r="I1453" t="str">
            <v>03015P101</v>
          </cell>
        </row>
        <row r="1454">
          <cell r="C1454" t="str">
            <v>AMERICAN APPAREL INC</v>
          </cell>
          <cell r="D1454">
            <v>2003</v>
          </cell>
          <cell r="E1454">
            <v>179110</v>
          </cell>
          <cell r="F1454">
            <v>2014</v>
          </cell>
          <cell r="G1454">
            <v>2300</v>
          </cell>
          <cell r="H1454" t="str">
            <v>APPCQ</v>
          </cell>
          <cell r="I1454">
            <v>23850100</v>
          </cell>
        </row>
        <row r="1455">
          <cell r="C1455" t="str">
            <v>A-MAX TECHNOLOGY -ADR -REDH</v>
          </cell>
          <cell r="D1455">
            <v>2003</v>
          </cell>
          <cell r="E1455">
            <v>165261</v>
          </cell>
          <cell r="F1455">
            <v>2004</v>
          </cell>
          <cell r="G1455">
            <v>3651</v>
          </cell>
          <cell r="H1455" t="str">
            <v>AMAX.1</v>
          </cell>
          <cell r="I1455" t="str">
            <v>00180X208</v>
          </cell>
        </row>
        <row r="1456">
          <cell r="C1456" t="str">
            <v>AMERICAN RAILCAR INDS INC</v>
          </cell>
          <cell r="D1456">
            <v>2000</v>
          </cell>
          <cell r="E1456">
            <v>165358</v>
          </cell>
          <cell r="F1456">
            <v>2017</v>
          </cell>
          <cell r="G1456">
            <v>3743</v>
          </cell>
          <cell r="H1456" t="str">
            <v>ARII</v>
          </cell>
          <cell r="I1456" t="str">
            <v>02916P103</v>
          </cell>
        </row>
        <row r="1457">
          <cell r="C1457" t="str">
            <v>AMERICAN MOLD GUARD INC</v>
          </cell>
          <cell r="D1457">
            <v>2004</v>
          </cell>
          <cell r="E1457">
            <v>166437</v>
          </cell>
          <cell r="F1457">
            <v>2007</v>
          </cell>
          <cell r="G1457">
            <v>9995</v>
          </cell>
          <cell r="H1457" t="str">
            <v>AMGI</v>
          </cell>
          <cell r="I1457" t="str">
            <v>02756R102</v>
          </cell>
        </row>
        <row r="1458">
          <cell r="C1458" t="str">
            <v>AMERICAN STANDARD ENERGY CP</v>
          </cell>
          <cell r="D1458">
            <v>2010</v>
          </cell>
          <cell r="E1458">
            <v>185695</v>
          </cell>
          <cell r="F1458">
            <v>2012</v>
          </cell>
          <cell r="G1458">
            <v>1311</v>
          </cell>
          <cell r="H1458" t="str">
            <v>ASENQ</v>
          </cell>
          <cell r="I1458" t="str">
            <v>02971T107</v>
          </cell>
        </row>
        <row r="1459">
          <cell r="C1459" t="str">
            <v>AMARA MINING PLC</v>
          </cell>
          <cell r="D1459">
            <v>2007</v>
          </cell>
          <cell r="E1459">
            <v>272506</v>
          </cell>
          <cell r="F1459">
            <v>2014</v>
          </cell>
          <cell r="G1459">
            <v>1040</v>
          </cell>
          <cell r="H1459" t="str">
            <v>CLUGF</v>
          </cell>
          <cell r="I1459" t="str">
            <v>G0247E105</v>
          </cell>
        </row>
        <row r="1460">
          <cell r="C1460" t="str">
            <v>AMERICAN OVERSEAS GROUP LTD</v>
          </cell>
          <cell r="D1460">
            <v>2001</v>
          </cell>
          <cell r="E1460">
            <v>166582</v>
          </cell>
          <cell r="F1460">
            <v>2020</v>
          </cell>
          <cell r="G1460">
            <v>6331</v>
          </cell>
          <cell r="H1460" t="str">
            <v>AOREF</v>
          </cell>
          <cell r="I1460" t="str">
            <v>G54624203</v>
          </cell>
        </row>
        <row r="1461">
          <cell r="C1461" t="str">
            <v>AMERICAN LITHIUM MINERALS</v>
          </cell>
          <cell r="D1461">
            <v>2007</v>
          </cell>
          <cell r="E1461">
            <v>176137</v>
          </cell>
          <cell r="F1461">
            <v>2010</v>
          </cell>
          <cell r="G1461">
            <v>1000</v>
          </cell>
          <cell r="H1461" t="str">
            <v>AMLM</v>
          </cell>
          <cell r="I1461">
            <v>27263102</v>
          </cell>
        </row>
        <row r="1462">
          <cell r="C1462" t="str">
            <v>AMTRUST FINANCIAL SERVICES</v>
          </cell>
          <cell r="D1462">
            <v>2001</v>
          </cell>
          <cell r="E1462">
            <v>166005</v>
          </cell>
          <cell r="F1462">
            <v>2017</v>
          </cell>
          <cell r="G1462">
            <v>6331</v>
          </cell>
          <cell r="H1462" t="str">
            <v>AFSI</v>
          </cell>
          <cell r="I1462">
            <v>32359309</v>
          </cell>
        </row>
        <row r="1463">
          <cell r="C1463" t="str">
            <v>AMYRIS INC</v>
          </cell>
          <cell r="D1463">
            <v>2005</v>
          </cell>
          <cell r="E1463">
            <v>184717</v>
          </cell>
          <cell r="F1463">
            <v>2021</v>
          </cell>
          <cell r="G1463">
            <v>2860</v>
          </cell>
          <cell r="H1463" t="str">
            <v>AMRS</v>
          </cell>
          <cell r="I1463" t="str">
            <v>03236M200</v>
          </cell>
        </row>
        <row r="1464">
          <cell r="C1464" t="str">
            <v>AMERICAN DG ENERGY INC</v>
          </cell>
          <cell r="D1464">
            <v>2006</v>
          </cell>
          <cell r="E1464">
            <v>178676</v>
          </cell>
          <cell r="F1464">
            <v>2016</v>
          </cell>
          <cell r="G1464">
            <v>4991</v>
          </cell>
          <cell r="H1464" t="str">
            <v>ADGE</v>
          </cell>
          <cell r="I1464">
            <v>25398108</v>
          </cell>
        </row>
        <row r="1465">
          <cell r="C1465" t="str">
            <v>AMWINS GROUP INC -REDH</v>
          </cell>
          <cell r="D1465">
            <v>2004</v>
          </cell>
          <cell r="E1465">
            <v>176671</v>
          </cell>
          <cell r="F1465">
            <v>2005</v>
          </cell>
          <cell r="G1465">
            <v>6411</v>
          </cell>
          <cell r="H1465" t="str">
            <v>AGI.2</v>
          </cell>
          <cell r="I1465">
            <v>31921109</v>
          </cell>
        </row>
        <row r="1466">
          <cell r="C1466" t="str">
            <v>AMERICAN WELL CORP</v>
          </cell>
          <cell r="D1466">
            <v>2018</v>
          </cell>
          <cell r="E1466">
            <v>36950</v>
          </cell>
          <cell r="F1466">
            <v>2021</v>
          </cell>
          <cell r="G1466">
            <v>7370</v>
          </cell>
          <cell r="H1466" t="str">
            <v>AMWL</v>
          </cell>
          <cell r="I1466" t="str">
            <v>03044L105</v>
          </cell>
        </row>
        <row r="1467">
          <cell r="C1467" t="str">
            <v>AMREIT INC</v>
          </cell>
          <cell r="D1467">
            <v>2000</v>
          </cell>
          <cell r="E1467">
            <v>149620</v>
          </cell>
          <cell r="F1467">
            <v>2013</v>
          </cell>
          <cell r="G1467">
            <v>6798</v>
          </cell>
          <cell r="H1467" t="str">
            <v>AMRE</v>
          </cell>
          <cell r="I1467" t="str">
            <v>03216B208</v>
          </cell>
        </row>
        <row r="1468">
          <cell r="C1468" t="str">
            <v>AMERICAN WATER WORKS CO INC</v>
          </cell>
          <cell r="D1468">
            <v>2005</v>
          </cell>
          <cell r="E1468">
            <v>179437</v>
          </cell>
          <cell r="F1468">
            <v>2021</v>
          </cell>
          <cell r="G1468">
            <v>4941</v>
          </cell>
          <cell r="H1468" t="str">
            <v>AWK</v>
          </cell>
          <cell r="I1468">
            <v>30420103</v>
          </cell>
        </row>
        <row r="1469">
          <cell r="C1469" t="str">
            <v>ARMCO METALS HOLDINGS INC</v>
          </cell>
          <cell r="D1469">
            <v>2007</v>
          </cell>
          <cell r="E1469">
            <v>178995</v>
          </cell>
          <cell r="F1469">
            <v>2014</v>
          </cell>
          <cell r="G1469">
            <v>3341</v>
          </cell>
          <cell r="H1469" t="str">
            <v>AMCO</v>
          </cell>
          <cell r="I1469">
            <v>42182204</v>
          </cell>
        </row>
        <row r="1470">
          <cell r="C1470" t="str">
            <v>AMERICAN REALTY CAPITAL TR</v>
          </cell>
          <cell r="D1470">
            <v>2008</v>
          </cell>
          <cell r="E1470">
            <v>185953</v>
          </cell>
          <cell r="F1470">
            <v>2011</v>
          </cell>
          <cell r="G1470">
            <v>6798</v>
          </cell>
          <cell r="H1470" t="str">
            <v>ARCT.2</v>
          </cell>
          <cell r="I1470" t="str">
            <v>02917L101</v>
          </cell>
        </row>
        <row r="1471">
          <cell r="C1471" t="str">
            <v>AMC ENTERTAINMENT HOLDINGS</v>
          </cell>
          <cell r="D1471">
            <v>2008</v>
          </cell>
          <cell r="E1471">
            <v>177637</v>
          </cell>
          <cell r="F1471">
            <v>2020</v>
          </cell>
          <cell r="G1471">
            <v>7830</v>
          </cell>
          <cell r="H1471" t="str">
            <v>AMC</v>
          </cell>
          <cell r="I1471" t="str">
            <v>00165C104</v>
          </cell>
        </row>
        <row r="1472">
          <cell r="C1472" t="str">
            <v>AMPIO PHARMACEUTICALS INC</v>
          </cell>
          <cell r="D1472">
            <v>2009</v>
          </cell>
          <cell r="E1472">
            <v>184465</v>
          </cell>
          <cell r="F1472">
            <v>2020</v>
          </cell>
          <cell r="G1472">
            <v>2834</v>
          </cell>
          <cell r="H1472" t="str">
            <v>AMPE</v>
          </cell>
          <cell r="I1472" t="str">
            <v>03209T109</v>
          </cell>
        </row>
        <row r="1473">
          <cell r="C1473" t="str">
            <v>AMERICAN RESOURCES MGMT CORP</v>
          </cell>
          <cell r="D1473">
            <v>1973</v>
          </cell>
          <cell r="E1473">
            <v>1550</v>
          </cell>
          <cell r="F1473">
            <v>1982</v>
          </cell>
          <cell r="G1473">
            <v>1311</v>
          </cell>
          <cell r="H1473" t="str">
            <v>ARMCE</v>
          </cell>
          <cell r="I1473">
            <v>29274107</v>
          </cell>
        </row>
        <row r="1474">
          <cell r="C1474" t="str">
            <v>AMARANTUS BIOSCIENCE HLDGS</v>
          </cell>
          <cell r="D1474">
            <v>2010</v>
          </cell>
          <cell r="E1474">
            <v>187347</v>
          </cell>
          <cell r="F1474">
            <v>2015</v>
          </cell>
          <cell r="G1474">
            <v>2836</v>
          </cell>
          <cell r="H1474" t="str">
            <v>AMBS</v>
          </cell>
          <cell r="I1474" t="str">
            <v>02300U205</v>
          </cell>
        </row>
        <row r="1475">
          <cell r="C1475" t="str">
            <v>AMERICAN SANDS ENERGY CORP</v>
          </cell>
          <cell r="D1475">
            <v>2012</v>
          </cell>
          <cell r="E1475">
            <v>187489</v>
          </cell>
          <cell r="F1475">
            <v>2014</v>
          </cell>
          <cell r="G1475">
            <v>1311</v>
          </cell>
          <cell r="H1475" t="str">
            <v>AMSE</v>
          </cell>
          <cell r="I1475" t="str">
            <v>02936R105</v>
          </cell>
        </row>
        <row r="1476">
          <cell r="C1476" t="str">
            <v>AMERICOLD REALTY TRUST</v>
          </cell>
          <cell r="D1476">
            <v>2012</v>
          </cell>
          <cell r="E1476">
            <v>32980</v>
          </cell>
          <cell r="F1476">
            <v>2021</v>
          </cell>
          <cell r="G1476">
            <v>6798</v>
          </cell>
          <cell r="H1476" t="str">
            <v>COLD</v>
          </cell>
          <cell r="I1476" t="str">
            <v>03064D108</v>
          </cell>
        </row>
        <row r="1477">
          <cell r="C1477" t="str">
            <v>AMERICAS BULLION ROYALTY CP</v>
          </cell>
          <cell r="D1477">
            <v>2007</v>
          </cell>
          <cell r="E1477">
            <v>182934</v>
          </cell>
          <cell r="F1477">
            <v>2012</v>
          </cell>
          <cell r="G1477">
            <v>6795</v>
          </cell>
          <cell r="H1477" t="str">
            <v>AMBCF</v>
          </cell>
          <cell r="I1477" t="str">
            <v>03064H109</v>
          </cell>
        </row>
        <row r="1478">
          <cell r="C1478" t="str">
            <v>AMERICAN CRYOSTEM CORP</v>
          </cell>
          <cell r="D1478">
            <v>2010</v>
          </cell>
          <cell r="E1478">
            <v>187449</v>
          </cell>
          <cell r="F1478">
            <v>2021</v>
          </cell>
          <cell r="G1478">
            <v>2836</v>
          </cell>
          <cell r="H1478" t="str">
            <v>CRYO</v>
          </cell>
          <cell r="I1478">
            <v>25300104</v>
          </cell>
        </row>
        <row r="1479">
          <cell r="C1479" t="str">
            <v>ANDATEE CHINA MARINE FUEL</v>
          </cell>
          <cell r="D1479">
            <v>2006</v>
          </cell>
          <cell r="E1479">
            <v>183526</v>
          </cell>
          <cell r="F1479">
            <v>2013</v>
          </cell>
          <cell r="G1479">
            <v>5171</v>
          </cell>
          <cell r="H1479" t="str">
            <v>AMCF</v>
          </cell>
          <cell r="I1479" t="str">
            <v>67086W105</v>
          </cell>
        </row>
        <row r="1480">
          <cell r="C1480" t="str">
            <v>AMERICAN FARMLAND CO</v>
          </cell>
          <cell r="D1480">
            <v>2011</v>
          </cell>
          <cell r="E1480">
            <v>24896</v>
          </cell>
          <cell r="F1480">
            <v>2015</v>
          </cell>
          <cell r="G1480">
            <v>6798</v>
          </cell>
          <cell r="H1480" t="str">
            <v>AFCO</v>
          </cell>
          <cell r="I1480" t="str">
            <v>02589Y100</v>
          </cell>
        </row>
        <row r="1481">
          <cell r="C1481" t="str">
            <v>AMERISOURCE CORP</v>
          </cell>
          <cell r="D1481">
            <v>1984</v>
          </cell>
          <cell r="E1481">
            <v>1245</v>
          </cell>
          <cell r="F1481">
            <v>1995</v>
          </cell>
          <cell r="G1481">
            <v>5122</v>
          </cell>
          <cell r="H1481" t="str">
            <v>ABC1</v>
          </cell>
          <cell r="I1481" t="str">
            <v>03071N008</v>
          </cell>
        </row>
        <row r="1482">
          <cell r="C1482" t="str">
            <v>AMERESCO INC</v>
          </cell>
          <cell r="D1482">
            <v>2005</v>
          </cell>
          <cell r="E1482">
            <v>185128</v>
          </cell>
          <cell r="F1482">
            <v>2021</v>
          </cell>
          <cell r="G1482">
            <v>1600</v>
          </cell>
          <cell r="H1482" t="str">
            <v>AMRC</v>
          </cell>
          <cell r="I1482">
            <v>2.3609999999999999E+111</v>
          </cell>
        </row>
        <row r="1483">
          <cell r="C1483" t="str">
            <v>AUTONAVI HLDG LTD</v>
          </cell>
          <cell r="D1483">
            <v>2007</v>
          </cell>
          <cell r="E1483">
            <v>185087</v>
          </cell>
          <cell r="F1483">
            <v>2013</v>
          </cell>
          <cell r="G1483">
            <v>7372</v>
          </cell>
          <cell r="H1483" t="str">
            <v>AMAP</v>
          </cell>
          <cell r="I1483" t="str">
            <v>05330F106</v>
          </cell>
        </row>
        <row r="1484">
          <cell r="C1484" t="str">
            <v>AMBOW EDUCATION HLDGS</v>
          </cell>
          <cell r="D1484">
            <v>2008</v>
          </cell>
          <cell r="E1484">
            <v>185263</v>
          </cell>
          <cell r="F1484">
            <v>2020</v>
          </cell>
          <cell r="G1484">
            <v>8200</v>
          </cell>
          <cell r="H1484" t="str">
            <v>AMBO</v>
          </cell>
          <cell r="I1484" t="str">
            <v>02322P200</v>
          </cell>
        </row>
        <row r="1485">
          <cell r="C1485" t="str">
            <v>AMERN GRAPHITE TECHNOLOGIES</v>
          </cell>
          <cell r="D1485">
            <v>2011</v>
          </cell>
          <cell r="E1485">
            <v>190573</v>
          </cell>
          <cell r="F1485">
            <v>2015</v>
          </cell>
          <cell r="G1485">
            <v>1400</v>
          </cell>
          <cell r="H1485" t="str">
            <v>AGIN</v>
          </cell>
          <cell r="I1485" t="str">
            <v>02640K107</v>
          </cell>
        </row>
        <row r="1486">
          <cell r="C1486" t="str">
            <v>AMARILLO GOLD CORP</v>
          </cell>
          <cell r="D1486">
            <v>2011</v>
          </cell>
          <cell r="E1486">
            <v>115418</v>
          </cell>
          <cell r="F1486">
            <v>2021</v>
          </cell>
          <cell r="G1486">
            <v>1040</v>
          </cell>
          <cell r="H1486" t="str">
            <v>AGCBF</v>
          </cell>
          <cell r="I1486" t="str">
            <v>02301T108</v>
          </cell>
        </row>
        <row r="1487">
          <cell r="C1487" t="str">
            <v>AMERICAN RENAL ASSOCS HLDGS</v>
          </cell>
          <cell r="D1487">
            <v>2014</v>
          </cell>
          <cell r="E1487">
            <v>26126</v>
          </cell>
          <cell r="F1487">
            <v>2019</v>
          </cell>
          <cell r="G1487">
            <v>8090</v>
          </cell>
          <cell r="H1487" t="str">
            <v>ARA</v>
          </cell>
          <cell r="I1487">
            <v>29227105</v>
          </cell>
        </row>
        <row r="1488">
          <cell r="C1488" t="str">
            <v>AMERICAN ENERGY DEV CORP</v>
          </cell>
          <cell r="D1488">
            <v>2010</v>
          </cell>
          <cell r="E1488">
            <v>187316</v>
          </cell>
          <cell r="F1488">
            <v>2013</v>
          </cell>
          <cell r="G1488">
            <v>1311</v>
          </cell>
          <cell r="H1488" t="str">
            <v>AEDC</v>
          </cell>
          <cell r="I1488" t="str">
            <v>02563A102</v>
          </cell>
        </row>
        <row r="1489">
          <cell r="C1489" t="str">
            <v>AMERICAN REALTY CAP HLTHCR</v>
          </cell>
          <cell r="D1489">
            <v>2010</v>
          </cell>
          <cell r="E1489">
            <v>20136</v>
          </cell>
          <cell r="F1489">
            <v>2013</v>
          </cell>
          <cell r="G1489">
            <v>6798</v>
          </cell>
          <cell r="H1489" t="str">
            <v>HCT</v>
          </cell>
          <cell r="I1489" t="str">
            <v>02917R108</v>
          </cell>
        </row>
        <row r="1490">
          <cell r="C1490" t="str">
            <v>AMERICAN ASSETS TRUST INC</v>
          </cell>
          <cell r="D1490">
            <v>2008</v>
          </cell>
          <cell r="E1490">
            <v>185549</v>
          </cell>
          <cell r="F1490">
            <v>2021</v>
          </cell>
          <cell r="G1490">
            <v>6798</v>
          </cell>
          <cell r="H1490" t="str">
            <v>AAT</v>
          </cell>
          <cell r="I1490">
            <v>24013104</v>
          </cell>
        </row>
        <row r="1491">
          <cell r="C1491" t="str">
            <v>AMERICANN INC</v>
          </cell>
          <cell r="D1491">
            <v>2012</v>
          </cell>
          <cell r="E1491">
            <v>18685</v>
          </cell>
          <cell r="F1491">
            <v>2021</v>
          </cell>
          <cell r="G1491">
            <v>6512</v>
          </cell>
          <cell r="H1491" t="str">
            <v>ACAN</v>
          </cell>
          <cell r="I1491">
            <v>30588107</v>
          </cell>
        </row>
        <row r="1492">
          <cell r="C1492" t="str">
            <v>AMERICAN MIDSTREAM PTNRS LP</v>
          </cell>
          <cell r="D1492">
            <v>2012</v>
          </cell>
          <cell r="E1492">
            <v>33700</v>
          </cell>
          <cell r="F1492">
            <v>2018</v>
          </cell>
          <cell r="G1492">
            <v>4922</v>
          </cell>
          <cell r="H1492" t="str">
            <v>AMID</v>
          </cell>
          <cell r="I1492" t="str">
            <v>02752P100</v>
          </cell>
        </row>
        <row r="1493">
          <cell r="C1493" t="str">
            <v>AMC NETWORKS INC</v>
          </cell>
          <cell r="D1493">
            <v>2006</v>
          </cell>
          <cell r="E1493">
            <v>187406</v>
          </cell>
          <cell r="F1493">
            <v>2021</v>
          </cell>
          <cell r="G1493">
            <v>4833</v>
          </cell>
          <cell r="H1493" t="str">
            <v>AMCX</v>
          </cell>
          <cell r="I1493" t="str">
            <v>00164V103</v>
          </cell>
        </row>
        <row r="1494">
          <cell r="C1494" t="str">
            <v>APOLLO RESIDENTIAL MTG INC</v>
          </cell>
          <cell r="D1494">
            <v>2011</v>
          </cell>
          <cell r="E1494">
            <v>186743</v>
          </cell>
          <cell r="F1494">
            <v>2015</v>
          </cell>
          <cell r="G1494">
            <v>6798</v>
          </cell>
          <cell r="H1494" t="str">
            <v>AMTG</v>
          </cell>
          <cell r="I1494" t="str">
            <v>03763V102</v>
          </cell>
        </row>
        <row r="1495">
          <cell r="C1495" t="str">
            <v>AMERITEK VENTURES</v>
          </cell>
          <cell r="D1495">
            <v>2011</v>
          </cell>
          <cell r="E1495">
            <v>16524</v>
          </cell>
          <cell r="F1495">
            <v>2017</v>
          </cell>
          <cell r="G1495">
            <v>3357</v>
          </cell>
          <cell r="H1495" t="str">
            <v>ATVK</v>
          </cell>
          <cell r="I1495" t="str">
            <v>03078H103</v>
          </cell>
        </row>
        <row r="1496">
          <cell r="C1496" t="str">
            <v>AMPLIFY ENERGY CORP</v>
          </cell>
          <cell r="D1496">
            <v>2009</v>
          </cell>
          <cell r="E1496">
            <v>194755</v>
          </cell>
          <cell r="F1496">
            <v>2020</v>
          </cell>
          <cell r="G1496">
            <v>1311</v>
          </cell>
          <cell r="H1496" t="str">
            <v>AMPY</v>
          </cell>
          <cell r="I1496" t="str">
            <v>03212B103</v>
          </cell>
        </row>
        <row r="1497">
          <cell r="C1497" t="str">
            <v>AMERICAN HERITAGE INTL INC</v>
          </cell>
          <cell r="D1497">
            <v>2012</v>
          </cell>
          <cell r="E1497">
            <v>16505</v>
          </cell>
          <cell r="F1497">
            <v>2013</v>
          </cell>
          <cell r="G1497">
            <v>3842</v>
          </cell>
          <cell r="H1497" t="str">
            <v>AHII</v>
          </cell>
          <cell r="I1497" t="str">
            <v>02650U201</v>
          </cell>
        </row>
        <row r="1498">
          <cell r="C1498" t="str">
            <v>AMERICAN RESIDENTIAL PPTYS</v>
          </cell>
          <cell r="D1498">
            <v>2012</v>
          </cell>
          <cell r="E1498">
            <v>12006</v>
          </cell>
          <cell r="F1498">
            <v>2014</v>
          </cell>
          <cell r="G1498">
            <v>6798</v>
          </cell>
          <cell r="H1498" t="str">
            <v>ARPI</v>
          </cell>
          <cell r="I1498">
            <v>2.9270000000000002E+306</v>
          </cell>
        </row>
        <row r="1499">
          <cell r="C1499" t="str">
            <v>AMIRA NATURE FOODS LTD</v>
          </cell>
          <cell r="D1499">
            <v>2009</v>
          </cell>
          <cell r="E1499">
            <v>14033</v>
          </cell>
          <cell r="F1499">
            <v>2018</v>
          </cell>
          <cell r="G1499">
            <v>2040</v>
          </cell>
          <cell r="H1499" t="str">
            <v>ANFIF</v>
          </cell>
          <cell r="I1499" t="str">
            <v>G0335L201</v>
          </cell>
        </row>
        <row r="1500">
          <cell r="C1500" t="str">
            <v>AMERICAN HOMES 4 RENT</v>
          </cell>
          <cell r="D1500">
            <v>2011</v>
          </cell>
          <cell r="E1500">
            <v>17639</v>
          </cell>
          <cell r="F1500">
            <v>2020</v>
          </cell>
          <cell r="G1500">
            <v>6798</v>
          </cell>
          <cell r="H1500" t="str">
            <v>AMH</v>
          </cell>
          <cell r="I1500" t="str">
            <v>02665T306</v>
          </cell>
        </row>
        <row r="1501">
          <cell r="C1501" t="str">
            <v>AMBEV SA</v>
          </cell>
          <cell r="D1501">
            <v>1995</v>
          </cell>
          <cell r="E1501">
            <v>201140</v>
          </cell>
          <cell r="F1501">
            <v>2020</v>
          </cell>
          <cell r="G1501">
            <v>2082</v>
          </cell>
          <cell r="H1501" t="str">
            <v>ABEV</v>
          </cell>
          <cell r="I1501" t="str">
            <v>02319V103</v>
          </cell>
        </row>
        <row r="1502">
          <cell r="C1502" t="str">
            <v>AMERICAN CAPITAL SR FLTG LTD</v>
          </cell>
          <cell r="D1502">
            <v>2013</v>
          </cell>
          <cell r="E1502">
            <v>19545</v>
          </cell>
          <cell r="F1502">
            <v>2017</v>
          </cell>
          <cell r="G1502">
            <v>6797</v>
          </cell>
          <cell r="H1502" t="str">
            <v>ACSF</v>
          </cell>
          <cell r="I1502" t="str">
            <v>02504D108</v>
          </cell>
        </row>
        <row r="1503">
          <cell r="C1503" t="str">
            <v>AMERN PETROLEUM TNK PRT-REDH</v>
          </cell>
          <cell r="D1503">
            <v>2011</v>
          </cell>
          <cell r="E1503">
            <v>19041</v>
          </cell>
          <cell r="F1503">
            <v>2012</v>
          </cell>
          <cell r="G1503">
            <v>4412</v>
          </cell>
          <cell r="H1503" t="str">
            <v>JAT</v>
          </cell>
          <cell r="I1503" t="str">
            <v>02899T932</v>
          </cell>
        </row>
        <row r="1504">
          <cell r="C1504" t="str">
            <v>AMERICAN RES CORP</v>
          </cell>
          <cell r="D1504">
            <v>2016</v>
          </cell>
          <cell r="E1504">
            <v>25589</v>
          </cell>
          <cell r="F1504">
            <v>2020</v>
          </cell>
          <cell r="G1504">
            <v>1220</v>
          </cell>
          <cell r="H1504" t="str">
            <v>AREC</v>
          </cell>
          <cell r="I1504" t="str">
            <v>02927U208</v>
          </cell>
        </row>
        <row r="1505">
          <cell r="C1505" t="str">
            <v>ASSETMARK FIN HOLDINGS INC</v>
          </cell>
          <cell r="D1505">
            <v>2017</v>
          </cell>
          <cell r="E1505">
            <v>34330</v>
          </cell>
          <cell r="F1505">
            <v>2021</v>
          </cell>
          <cell r="G1505">
            <v>7370</v>
          </cell>
          <cell r="H1505" t="str">
            <v>AMK</v>
          </cell>
          <cell r="I1505" t="str">
            <v>04546L106</v>
          </cell>
        </row>
        <row r="1506">
          <cell r="C1506" t="str">
            <v>A-MARK PRECIOUS METALS INC</v>
          </cell>
          <cell r="D1506">
            <v>2009</v>
          </cell>
          <cell r="E1506">
            <v>19172</v>
          </cell>
          <cell r="F1506">
            <v>2021</v>
          </cell>
          <cell r="G1506">
            <v>5051</v>
          </cell>
          <cell r="H1506" t="str">
            <v>AMRK</v>
          </cell>
          <cell r="I1506" t="str">
            <v>00181T107</v>
          </cell>
        </row>
        <row r="1507">
          <cell r="C1507" t="str">
            <v>ANTERO MIDSTREAM PARTNERS LP</v>
          </cell>
          <cell r="D1507">
            <v>2011</v>
          </cell>
          <cell r="E1507">
            <v>19770</v>
          </cell>
          <cell r="F1507">
            <v>2018</v>
          </cell>
          <cell r="G1507">
            <v>1311</v>
          </cell>
          <cell r="H1507" t="str">
            <v>AM.2</v>
          </cell>
          <cell r="I1507" t="str">
            <v>03673L103</v>
          </cell>
        </row>
        <row r="1508">
          <cell r="C1508" t="str">
            <v>ANTERO MIDSTREAM CORP</v>
          </cell>
          <cell r="D1508">
            <v>2015</v>
          </cell>
          <cell r="E1508">
            <v>31109</v>
          </cell>
          <cell r="F1508">
            <v>2021</v>
          </cell>
          <cell r="G1508">
            <v>4922</v>
          </cell>
          <cell r="H1508" t="str">
            <v>AM</v>
          </cell>
          <cell r="I1508" t="str">
            <v>03676B102</v>
          </cell>
        </row>
        <row r="1509">
          <cell r="C1509" t="str">
            <v>AMERIQUEST INC -REDH</v>
          </cell>
          <cell r="D1509">
            <v>2013</v>
          </cell>
          <cell r="E1509">
            <v>26505</v>
          </cell>
          <cell r="F1509">
            <v>2014</v>
          </cell>
          <cell r="G1509">
            <v>7374</v>
          </cell>
          <cell r="H1509" t="str">
            <v>AMQ</v>
          </cell>
          <cell r="I1509" t="str">
            <v>03077T108</v>
          </cell>
        </row>
        <row r="1510">
          <cell r="C1510" t="str">
            <v>AMPLIFY SNACK BRANDS</v>
          </cell>
          <cell r="D1510">
            <v>2012</v>
          </cell>
          <cell r="E1510">
            <v>24990</v>
          </cell>
          <cell r="F1510">
            <v>2016</v>
          </cell>
          <cell r="G1510">
            <v>2090</v>
          </cell>
          <cell r="H1510" t="str">
            <v>BETR</v>
          </cell>
          <cell r="I1510" t="str">
            <v>03211L102</v>
          </cell>
        </row>
        <row r="1511">
          <cell r="C1511" t="str">
            <v>AMERICATOWNE HOLDINGS INC</v>
          </cell>
          <cell r="D1511">
            <v>2015</v>
          </cell>
          <cell r="E1511">
            <v>116324</v>
          </cell>
          <cell r="F1511">
            <v>2018</v>
          </cell>
          <cell r="G1511">
            <v>1540</v>
          </cell>
          <cell r="H1511" t="str">
            <v>ATMO</v>
          </cell>
          <cell r="I1511" t="str">
            <v>03065P100</v>
          </cell>
        </row>
        <row r="1512">
          <cell r="C1512" t="str">
            <v>AMERICAN VIRTUAL CL TECH INC</v>
          </cell>
          <cell r="D1512">
            <v>2016</v>
          </cell>
          <cell r="E1512">
            <v>32228</v>
          </cell>
          <cell r="F1512">
            <v>2020</v>
          </cell>
          <cell r="G1512">
            <v>7370</v>
          </cell>
          <cell r="H1512" t="str">
            <v>AVCT</v>
          </cell>
          <cell r="I1512">
            <v>30382105</v>
          </cell>
        </row>
        <row r="1513">
          <cell r="C1513" t="str">
            <v>AMERICAN CREEK RESOURCES LTD</v>
          </cell>
          <cell r="D1513">
            <v>2005</v>
          </cell>
          <cell r="E1513">
            <v>175493</v>
          </cell>
          <cell r="F1513">
            <v>2020</v>
          </cell>
          <cell r="G1513">
            <v>1000</v>
          </cell>
          <cell r="H1513" t="str">
            <v>ACKRF</v>
          </cell>
          <cell r="I1513">
            <v>25288309</v>
          </cell>
        </row>
        <row r="1514">
          <cell r="C1514" t="str">
            <v>AMNEAL PHARMACEUTICALS INC</v>
          </cell>
          <cell r="D1514">
            <v>2014</v>
          </cell>
          <cell r="E1514">
            <v>18888</v>
          </cell>
          <cell r="F1514">
            <v>2020</v>
          </cell>
          <cell r="G1514">
            <v>2834</v>
          </cell>
          <cell r="H1514" t="str">
            <v>AMRX</v>
          </cell>
          <cell r="I1514" t="str">
            <v>03168L105</v>
          </cell>
        </row>
        <row r="1515">
          <cell r="C1515" t="str">
            <v>AMERANT BANCORP INC</v>
          </cell>
          <cell r="D1515">
            <v>2016</v>
          </cell>
          <cell r="E1515">
            <v>33999</v>
          </cell>
          <cell r="F1515">
            <v>2020</v>
          </cell>
          <cell r="G1515">
            <v>6020</v>
          </cell>
          <cell r="H1515" t="str">
            <v>AMTB</v>
          </cell>
          <cell r="I1515">
            <v>23576101</v>
          </cell>
        </row>
        <row r="1516">
          <cell r="C1516" t="str">
            <v>AMCOR PLC</v>
          </cell>
          <cell r="D1516">
            <v>1990</v>
          </cell>
          <cell r="E1516">
            <v>100243</v>
          </cell>
          <cell r="F1516">
            <v>2021</v>
          </cell>
          <cell r="G1516">
            <v>2670</v>
          </cell>
          <cell r="H1516" t="str">
            <v>AMCR</v>
          </cell>
          <cell r="I1516" t="str">
            <v>G0250X107</v>
          </cell>
        </row>
        <row r="1517">
          <cell r="C1517" t="str">
            <v>AMTD INTERNATIONAL INC</v>
          </cell>
          <cell r="D1517">
            <v>2017</v>
          </cell>
          <cell r="E1517">
            <v>35331</v>
          </cell>
          <cell r="F1517">
            <v>2020</v>
          </cell>
          <cell r="G1517">
            <v>6200</v>
          </cell>
          <cell r="H1517" t="str">
            <v>AMTD</v>
          </cell>
          <cell r="I1517" t="str">
            <v>00180G106</v>
          </cell>
        </row>
        <row r="1518">
          <cell r="C1518" t="str">
            <v>AMERICAN NATIONAL GROUP INC</v>
          </cell>
          <cell r="D1518">
            <v>1959</v>
          </cell>
          <cell r="E1518">
            <v>1526</v>
          </cell>
          <cell r="F1518">
            <v>2020</v>
          </cell>
          <cell r="G1518">
            <v>6311</v>
          </cell>
          <cell r="H1518" t="str">
            <v>ANAT</v>
          </cell>
          <cell r="I1518" t="str">
            <v>02772A109</v>
          </cell>
        </row>
        <row r="1519">
          <cell r="C1519" t="str">
            <v>APPLIED MOLEC TRAN INC</v>
          </cell>
          <cell r="D1519">
            <v>2018</v>
          </cell>
          <cell r="E1519">
            <v>36496</v>
          </cell>
          <cell r="F1519">
            <v>2021</v>
          </cell>
          <cell r="G1519">
            <v>2836</v>
          </cell>
          <cell r="H1519" t="str">
            <v>AMTI</v>
          </cell>
          <cell r="I1519" t="str">
            <v>03824M109</v>
          </cell>
        </row>
        <row r="1520">
          <cell r="C1520" t="str">
            <v>AMESITE INC</v>
          </cell>
          <cell r="D1520">
            <v>2019</v>
          </cell>
          <cell r="E1520">
            <v>36863</v>
          </cell>
          <cell r="F1520">
            <v>2021</v>
          </cell>
          <cell r="G1520">
            <v>7372</v>
          </cell>
          <cell r="H1520" t="str">
            <v>AMST</v>
          </cell>
          <cell r="I1520">
            <v>31094105</v>
          </cell>
        </row>
        <row r="1521">
          <cell r="C1521" t="str">
            <v>AMERICAN OUTDOOR BRANDS</v>
          </cell>
          <cell r="D1521">
            <v>2015</v>
          </cell>
          <cell r="E1521">
            <v>36826</v>
          </cell>
          <cell r="F1521">
            <v>2020</v>
          </cell>
          <cell r="G1521">
            <v>3949</v>
          </cell>
          <cell r="H1521" t="str">
            <v>AOUT</v>
          </cell>
          <cell r="I1521" t="str">
            <v>02875D109</v>
          </cell>
        </row>
        <row r="1522">
          <cell r="C1522" t="str">
            <v>AMALGAMATED FINANCIAL CORP</v>
          </cell>
          <cell r="D1522">
            <v>2016</v>
          </cell>
          <cell r="E1522">
            <v>33625</v>
          </cell>
          <cell r="F1522">
            <v>2021</v>
          </cell>
          <cell r="G1522">
            <v>6020</v>
          </cell>
          <cell r="H1522" t="str">
            <v>AMAL</v>
          </cell>
          <cell r="I1522">
            <v>22671101</v>
          </cell>
        </row>
        <row r="1523">
          <cell r="C1523" t="str">
            <v>AMBRX BIOPHARMA INC</v>
          </cell>
          <cell r="D1523">
            <v>2019</v>
          </cell>
          <cell r="E1523">
            <v>39018</v>
          </cell>
          <cell r="F1523">
            <v>2020</v>
          </cell>
          <cell r="G1523">
            <v>2836</v>
          </cell>
          <cell r="H1523" t="str">
            <v>AMAM</v>
          </cell>
          <cell r="I1523" t="str">
            <v>02290A102</v>
          </cell>
        </row>
        <row r="1524">
          <cell r="C1524" t="str">
            <v>AMPLITUDE INC</v>
          </cell>
          <cell r="D1524">
            <v>2019</v>
          </cell>
          <cell r="E1524">
            <v>39555</v>
          </cell>
          <cell r="F1524">
            <v>2021</v>
          </cell>
          <cell r="G1524">
            <v>7370</v>
          </cell>
          <cell r="H1524" t="str">
            <v>AMPL</v>
          </cell>
          <cell r="I1524" t="str">
            <v>03213A104</v>
          </cell>
        </row>
        <row r="1525">
          <cell r="C1525" t="str">
            <v>AMERICAN INSULATOR CORP</v>
          </cell>
          <cell r="D1525">
            <v>1960</v>
          </cell>
          <cell r="E1525">
            <v>1486</v>
          </cell>
          <cell r="F1525">
            <v>1972</v>
          </cell>
          <cell r="G1525">
            <v>3086</v>
          </cell>
          <cell r="H1525" t="str">
            <v>ANIO</v>
          </cell>
          <cell r="I1525">
            <v>26825109</v>
          </cell>
        </row>
        <row r="1526">
          <cell r="C1526" t="str">
            <v>AMERICAN NETWORK INC</v>
          </cell>
          <cell r="D1526">
            <v>1983</v>
          </cell>
          <cell r="E1526">
            <v>1529</v>
          </cell>
          <cell r="F1526">
            <v>1987</v>
          </cell>
          <cell r="G1526">
            <v>4813</v>
          </cell>
          <cell r="H1526" t="str">
            <v>ANWI</v>
          </cell>
          <cell r="I1526">
            <v>28620102</v>
          </cell>
        </row>
        <row r="1527">
          <cell r="C1527" t="str">
            <v>ANACONDA CO</v>
          </cell>
          <cell r="D1527">
            <v>1950</v>
          </cell>
          <cell r="E1527">
            <v>1628</v>
          </cell>
          <cell r="F1527">
            <v>1975</v>
          </cell>
          <cell r="G1527">
            <v>3310</v>
          </cell>
          <cell r="H1527" t="str">
            <v>A.2</v>
          </cell>
          <cell r="I1527">
            <v>32393100</v>
          </cell>
        </row>
        <row r="1528">
          <cell r="C1528" t="str">
            <v>ANADARKO PRODUCTION CORP</v>
          </cell>
          <cell r="D1528">
            <v>1981</v>
          </cell>
          <cell r="E1528">
            <v>1629</v>
          </cell>
          <cell r="F1528">
            <v>1984</v>
          </cell>
          <cell r="G1528">
            <v>1311</v>
          </cell>
          <cell r="H1528" t="str">
            <v>PEL3</v>
          </cell>
          <cell r="I1528">
            <v>32510000</v>
          </cell>
        </row>
        <row r="1529">
          <cell r="C1529" t="str">
            <v>ANCHOR ALLOYS INC</v>
          </cell>
          <cell r="D1529">
            <v>1963</v>
          </cell>
          <cell r="E1529">
            <v>1636</v>
          </cell>
          <cell r="F1529">
            <v>1970</v>
          </cell>
          <cell r="G1529">
            <v>3350</v>
          </cell>
          <cell r="H1529" t="str">
            <v>ALYO</v>
          </cell>
          <cell r="I1529">
            <v>32825101</v>
          </cell>
        </row>
        <row r="1530">
          <cell r="C1530" t="str">
            <v>ANCHOR COUPLING INC</v>
          </cell>
          <cell r="D1530">
            <v>1962</v>
          </cell>
          <cell r="E1530">
            <v>1637</v>
          </cell>
          <cell r="F1530">
            <v>1973</v>
          </cell>
          <cell r="G1530">
            <v>3990</v>
          </cell>
          <cell r="H1530" t="str">
            <v>ACPO</v>
          </cell>
          <cell r="I1530">
            <v>33033101</v>
          </cell>
        </row>
        <row r="1531">
          <cell r="C1531" t="str">
            <v>ANDERSON JACOBSON INC</v>
          </cell>
          <cell r="D1531">
            <v>1969</v>
          </cell>
          <cell r="E1531">
            <v>1647</v>
          </cell>
          <cell r="F1531">
            <v>1987</v>
          </cell>
          <cell r="G1531">
            <v>3661</v>
          </cell>
          <cell r="H1531" t="str">
            <v>AJ.1</v>
          </cell>
          <cell r="I1531">
            <v>34046102</v>
          </cell>
        </row>
        <row r="1532">
          <cell r="C1532" t="str">
            <v>ANGLO-CAN PULP&amp;PAPER MILLS</v>
          </cell>
          <cell r="D1532">
            <v>1960</v>
          </cell>
          <cell r="E1532">
            <v>1660</v>
          </cell>
          <cell r="F1532">
            <v>1973</v>
          </cell>
          <cell r="G1532">
            <v>2600</v>
          </cell>
          <cell r="H1532" t="str">
            <v>ACP.1</v>
          </cell>
          <cell r="I1532">
            <v>35015106</v>
          </cell>
        </row>
        <row r="1533">
          <cell r="C1533" t="str">
            <v>ANIXTER BROS INC</v>
          </cell>
          <cell r="D1533">
            <v>1967</v>
          </cell>
          <cell r="E1533">
            <v>1665</v>
          </cell>
          <cell r="F1533">
            <v>1986</v>
          </cell>
          <cell r="G1533">
            <v>5063</v>
          </cell>
          <cell r="H1533" t="str">
            <v>ANX.1</v>
          </cell>
          <cell r="I1533">
            <v>35285105</v>
          </cell>
        </row>
        <row r="1534">
          <cell r="C1534" t="str">
            <v>ANKEN INDUSTRIES</v>
          </cell>
          <cell r="D1534">
            <v>1954</v>
          </cell>
          <cell r="E1534">
            <v>1666</v>
          </cell>
          <cell r="F1534">
            <v>1978</v>
          </cell>
          <cell r="G1534">
            <v>3861</v>
          </cell>
          <cell r="H1534" t="str">
            <v>ANK.1</v>
          </cell>
          <cell r="I1534">
            <v>35310101</v>
          </cell>
        </row>
        <row r="1535">
          <cell r="C1535" t="str">
            <v>ANODYNE INC</v>
          </cell>
          <cell r="D1535">
            <v>1961</v>
          </cell>
          <cell r="E1535">
            <v>1668</v>
          </cell>
          <cell r="F1535">
            <v>1972</v>
          </cell>
          <cell r="G1535">
            <v>3490</v>
          </cell>
          <cell r="H1535" t="str">
            <v>AYNO</v>
          </cell>
          <cell r="I1535">
            <v>36159101</v>
          </cell>
        </row>
        <row r="1536">
          <cell r="C1536" t="str">
            <v>ANSONIA WIRE AND CABLE CO</v>
          </cell>
          <cell r="D1536">
            <v>1953</v>
          </cell>
          <cell r="E1536">
            <v>1670</v>
          </cell>
          <cell r="F1536">
            <v>1970</v>
          </cell>
          <cell r="G1536">
            <v>3490</v>
          </cell>
          <cell r="H1536" t="str">
            <v>ANWW.1</v>
          </cell>
          <cell r="I1536">
            <v>36591105</v>
          </cell>
        </row>
        <row r="1537">
          <cell r="C1537" t="str">
            <v>AUNOR GOLD MINES LTD</v>
          </cell>
          <cell r="D1537">
            <v>1960</v>
          </cell>
          <cell r="E1537">
            <v>1867</v>
          </cell>
          <cell r="F1537">
            <v>1971</v>
          </cell>
          <cell r="G1537">
            <v>1040</v>
          </cell>
          <cell r="H1537" t="str">
            <v>ANR.1</v>
          </cell>
          <cell r="I1537">
            <v>51519106</v>
          </cell>
        </row>
        <row r="1538">
          <cell r="C1538" t="str">
            <v>ANGUS MINING INC</v>
          </cell>
          <cell r="D1538">
            <v>2011</v>
          </cell>
          <cell r="E1538">
            <v>12893</v>
          </cell>
          <cell r="F1538">
            <v>2013</v>
          </cell>
          <cell r="G1538">
            <v>1040</v>
          </cell>
          <cell r="H1538" t="str">
            <v>AGMNF</v>
          </cell>
          <cell r="I1538" t="str">
            <v>03521Q106</v>
          </cell>
        </row>
        <row r="1539">
          <cell r="C1539" t="str">
            <v>ANODYNE ENERGY CORP</v>
          </cell>
          <cell r="D1539">
            <v>1986</v>
          </cell>
          <cell r="E1539">
            <v>13214</v>
          </cell>
          <cell r="F1539">
            <v>1987</v>
          </cell>
          <cell r="G1539">
            <v>7389</v>
          </cell>
          <cell r="H1539" t="str">
            <v>5719B</v>
          </cell>
          <cell r="I1539">
            <v>36156107</v>
          </cell>
        </row>
        <row r="1540">
          <cell r="C1540" t="str">
            <v>ALBERTA NATURAL GAS CO LTD</v>
          </cell>
          <cell r="D1540">
            <v>1980</v>
          </cell>
          <cell r="E1540">
            <v>13949</v>
          </cell>
          <cell r="F1540">
            <v>1994</v>
          </cell>
          <cell r="G1540">
            <v>5172</v>
          </cell>
          <cell r="H1540" t="str">
            <v>ANG.1</v>
          </cell>
          <cell r="I1540">
            <v>13032107</v>
          </cell>
        </row>
        <row r="1541">
          <cell r="C1541" t="str">
            <v>ANDREW PELLER LTD</v>
          </cell>
          <cell r="D1541">
            <v>1981</v>
          </cell>
          <cell r="E1541">
            <v>15000</v>
          </cell>
          <cell r="F1541">
            <v>2020</v>
          </cell>
          <cell r="G1541">
            <v>2084</v>
          </cell>
          <cell r="H1541" t="str">
            <v>ADWPF</v>
          </cell>
          <cell r="I1541" t="str">
            <v>03444Q100</v>
          </cell>
        </row>
        <row r="1542">
          <cell r="C1542" t="str">
            <v>ANTHONY (C.R.) CO  -OLD</v>
          </cell>
          <cell r="D1542">
            <v>1977</v>
          </cell>
          <cell r="E1542">
            <v>15326</v>
          </cell>
          <cell r="F1542">
            <v>1988</v>
          </cell>
          <cell r="G1542">
            <v>5311</v>
          </cell>
          <cell r="H1542" t="str">
            <v>5970A</v>
          </cell>
          <cell r="I1542">
            <v>36771004</v>
          </cell>
        </row>
        <row r="1543">
          <cell r="C1543" t="str">
            <v>ANGLO AMER GOLD INVEST</v>
          </cell>
          <cell r="D1543">
            <v>1982</v>
          </cell>
          <cell r="E1543">
            <v>15510</v>
          </cell>
          <cell r="F1543">
            <v>1998</v>
          </cell>
          <cell r="G1543">
            <v>6799</v>
          </cell>
          <cell r="H1543" t="str">
            <v>AAGIY.</v>
          </cell>
          <cell r="I1543">
            <v>34870501</v>
          </cell>
        </row>
        <row r="1544">
          <cell r="C1544" t="str">
            <v>ANIMAL CLONING SCIENCES-OLD</v>
          </cell>
          <cell r="D1544">
            <v>1999</v>
          </cell>
          <cell r="E1544">
            <v>29023</v>
          </cell>
          <cell r="F1544">
            <v>2008</v>
          </cell>
          <cell r="G1544">
            <v>9995</v>
          </cell>
          <cell r="H1544" t="str">
            <v>ANML.1</v>
          </cell>
          <cell r="I1544" t="str">
            <v>03599Z939</v>
          </cell>
        </row>
        <row r="1545">
          <cell r="C1545" t="str">
            <v>ANVIL RANGE MINING CORP</v>
          </cell>
          <cell r="D1545">
            <v>1994</v>
          </cell>
          <cell r="E1545">
            <v>31173</v>
          </cell>
          <cell r="F1545">
            <v>1996</v>
          </cell>
          <cell r="G1545">
            <v>1000</v>
          </cell>
          <cell r="H1545" t="str">
            <v>ARO.2</v>
          </cell>
          <cell r="I1545" t="str">
            <v>03734R107</v>
          </cell>
        </row>
        <row r="1546">
          <cell r="C1546" t="str">
            <v>ANFIELD DSFD ALTERNATIVE ETF</v>
          </cell>
          <cell r="D1546">
            <v>2017</v>
          </cell>
          <cell r="E1546">
            <v>32495</v>
          </cell>
          <cell r="F1546">
            <v>2021</v>
          </cell>
          <cell r="G1546">
            <v>6722</v>
          </cell>
          <cell r="H1546" t="str">
            <v>DALT</v>
          </cell>
          <cell r="I1546" t="str">
            <v>90213U115</v>
          </cell>
        </row>
        <row r="1547">
          <cell r="C1547" t="str">
            <v>ANFIELD UNIVRSL FXD INCM ETF</v>
          </cell>
          <cell r="D1547">
            <v>2018</v>
          </cell>
          <cell r="E1547">
            <v>34153</v>
          </cell>
          <cell r="F1547">
            <v>2021</v>
          </cell>
          <cell r="G1547">
            <v>6722</v>
          </cell>
          <cell r="H1547" t="str">
            <v>AFIF</v>
          </cell>
          <cell r="I1547" t="str">
            <v>90214Q766</v>
          </cell>
        </row>
        <row r="1548">
          <cell r="C1548" t="str">
            <v>ANDINA ACQ CORP III</v>
          </cell>
          <cell r="D1548">
            <v>2016</v>
          </cell>
          <cell r="E1548">
            <v>34466</v>
          </cell>
          <cell r="F1548">
            <v>2020</v>
          </cell>
          <cell r="G1548">
            <v>9995</v>
          </cell>
          <cell r="H1548" t="str">
            <v>ANDA</v>
          </cell>
          <cell r="I1548" t="str">
            <v>G04415108</v>
          </cell>
        </row>
        <row r="1549">
          <cell r="C1549" t="str">
            <v>ANDLAUER HEALTHCARE GRP INC</v>
          </cell>
          <cell r="D1549">
            <v>2017</v>
          </cell>
          <cell r="E1549">
            <v>35960</v>
          </cell>
          <cell r="F1549">
            <v>2020</v>
          </cell>
          <cell r="G1549">
            <v>4522</v>
          </cell>
          <cell r="H1549" t="str">
            <v>ANDHF</v>
          </cell>
          <cell r="I1549">
            <v>34223107</v>
          </cell>
        </row>
        <row r="1550">
          <cell r="C1550" t="str">
            <v>ANFIELD US EQ SEC ROTATN ETF</v>
          </cell>
          <cell r="D1550">
            <v>2020</v>
          </cell>
          <cell r="E1550">
            <v>35970</v>
          </cell>
          <cell r="F1550">
            <v>2021</v>
          </cell>
          <cell r="G1550">
            <v>6726</v>
          </cell>
          <cell r="H1550" t="str">
            <v>AESR</v>
          </cell>
          <cell r="I1550" t="str">
            <v>90214Q733</v>
          </cell>
        </row>
        <row r="1551">
          <cell r="C1551" t="str">
            <v>PROSHARES MSCI TRAN CHAN ETF</v>
          </cell>
          <cell r="D1551">
            <v>2020</v>
          </cell>
          <cell r="E1551">
            <v>36741</v>
          </cell>
          <cell r="F1551">
            <v>2021</v>
          </cell>
          <cell r="G1551">
            <v>6722</v>
          </cell>
          <cell r="H1551" t="str">
            <v>ANEW</v>
          </cell>
          <cell r="I1551" t="str">
            <v>74347G796</v>
          </cell>
        </row>
        <row r="1552">
          <cell r="C1552" t="str">
            <v>ANFIELD DYNAMIC FXD INCM ETF</v>
          </cell>
          <cell r="D1552">
            <v>2020</v>
          </cell>
          <cell r="E1552">
            <v>36874</v>
          </cell>
          <cell r="F1552">
            <v>2021</v>
          </cell>
          <cell r="G1552">
            <v>6722</v>
          </cell>
          <cell r="H1552" t="str">
            <v>ADFI</v>
          </cell>
          <cell r="I1552" t="str">
            <v>90214Q725</v>
          </cell>
        </row>
        <row r="1553">
          <cell r="C1553" t="str">
            <v>ANAERGIA INC</v>
          </cell>
          <cell r="D1553">
            <v>2018</v>
          </cell>
          <cell r="E1553">
            <v>39038</v>
          </cell>
          <cell r="F1553">
            <v>2020</v>
          </cell>
          <cell r="G1553">
            <v>3559</v>
          </cell>
          <cell r="H1553" t="str">
            <v>ANRGF</v>
          </cell>
          <cell r="I1553">
            <v>3.2530000000000002E+110</v>
          </cell>
        </row>
        <row r="1554">
          <cell r="C1554" t="str">
            <v>ANDES GOLD CORP</v>
          </cell>
          <cell r="D1554">
            <v>1994</v>
          </cell>
          <cell r="E1554">
            <v>62134</v>
          </cell>
          <cell r="F1554">
            <v>2003</v>
          </cell>
          <cell r="G1554">
            <v>4955</v>
          </cell>
          <cell r="H1554" t="str">
            <v>AGCZ</v>
          </cell>
          <cell r="I1554">
            <v>34197202</v>
          </cell>
        </row>
        <row r="1555">
          <cell r="C1555" t="str">
            <v>ANDEAN DEVELOPMENT CORP</v>
          </cell>
          <cell r="D1555">
            <v>1996</v>
          </cell>
          <cell r="E1555">
            <v>63972</v>
          </cell>
          <cell r="F1555">
            <v>2003</v>
          </cell>
          <cell r="G1555">
            <v>8711</v>
          </cell>
          <cell r="H1555" t="str">
            <v>3ANDN.</v>
          </cell>
          <cell r="I1555">
            <v>33495508</v>
          </cell>
        </row>
        <row r="1556">
          <cell r="C1556" t="str">
            <v>ANTHONY (C.R.) CO</v>
          </cell>
          <cell r="D1556">
            <v>1992</v>
          </cell>
          <cell r="E1556">
            <v>64119</v>
          </cell>
          <cell r="F1556">
            <v>1996</v>
          </cell>
          <cell r="G1556">
            <v>5311</v>
          </cell>
          <cell r="H1556" t="str">
            <v>CRAU</v>
          </cell>
          <cell r="I1556">
            <v>36776102</v>
          </cell>
        </row>
        <row r="1557">
          <cell r="C1557" t="str">
            <v>ANTHEM WORKS LTD</v>
          </cell>
          <cell r="D1557">
            <v>1995</v>
          </cell>
          <cell r="E1557">
            <v>105396</v>
          </cell>
          <cell r="F1557">
            <v>2003</v>
          </cell>
          <cell r="G1557">
            <v>6512</v>
          </cell>
          <cell r="H1557" t="str">
            <v>ANT.1</v>
          </cell>
          <cell r="I1557" t="str">
            <v>03674H101</v>
          </cell>
        </row>
        <row r="1558">
          <cell r="C1558" t="str">
            <v>ANTHEM RESOURCES INC</v>
          </cell>
          <cell r="D1558">
            <v>2011</v>
          </cell>
          <cell r="E1558">
            <v>108172</v>
          </cell>
          <cell r="F1558">
            <v>2014</v>
          </cell>
          <cell r="G1558">
            <v>1090</v>
          </cell>
          <cell r="H1558" t="str">
            <v>VAERF</v>
          </cell>
          <cell r="I1558" t="str">
            <v>03674T105</v>
          </cell>
        </row>
        <row r="1559">
          <cell r="C1559" t="str">
            <v>ANORMED INC</v>
          </cell>
          <cell r="D1559">
            <v>1997</v>
          </cell>
          <cell r="E1559">
            <v>118634</v>
          </cell>
          <cell r="F1559">
            <v>2005</v>
          </cell>
          <cell r="G1559">
            <v>2836</v>
          </cell>
          <cell r="H1559" t="str">
            <v>ANOR</v>
          </cell>
          <cell r="I1559">
            <v>35910108</v>
          </cell>
        </row>
        <row r="1560">
          <cell r="C1560" t="str">
            <v>ANTHEM INSURANCE</v>
          </cell>
          <cell r="D1560">
            <v>1996</v>
          </cell>
          <cell r="E1560">
            <v>133604</v>
          </cell>
          <cell r="F1560">
            <v>1998</v>
          </cell>
          <cell r="G1560">
            <v>6324</v>
          </cell>
          <cell r="H1560" t="str">
            <v>9916B</v>
          </cell>
          <cell r="I1560">
            <v>36734937</v>
          </cell>
        </row>
        <row r="1561">
          <cell r="C1561" t="str">
            <v>ANALYTIXINSIGHT INC</v>
          </cell>
          <cell r="D1561">
            <v>2012</v>
          </cell>
          <cell r="E1561">
            <v>141308</v>
          </cell>
          <cell r="F1561">
            <v>2020</v>
          </cell>
          <cell r="G1561">
            <v>7372</v>
          </cell>
          <cell r="H1561" t="str">
            <v>ATIXF</v>
          </cell>
          <cell r="I1561" t="str">
            <v>03268Y106</v>
          </cell>
        </row>
        <row r="1562">
          <cell r="C1562" t="str">
            <v>ANTERRA ENERGY INC</v>
          </cell>
          <cell r="D1562">
            <v>2011</v>
          </cell>
          <cell r="E1562">
            <v>142604</v>
          </cell>
          <cell r="F1562">
            <v>2016</v>
          </cell>
          <cell r="G1562">
            <v>1311</v>
          </cell>
          <cell r="H1562" t="str">
            <v>ATERF</v>
          </cell>
          <cell r="I1562" t="str">
            <v>03675D109</v>
          </cell>
        </row>
        <row r="1563">
          <cell r="C1563" t="str">
            <v>ANADARKO PETROLEUM-PRO FORMA</v>
          </cell>
          <cell r="D1563">
            <v>1999</v>
          </cell>
          <cell r="E1563">
            <v>142993</v>
          </cell>
          <cell r="F1563">
            <v>1999</v>
          </cell>
          <cell r="G1563">
            <v>1311</v>
          </cell>
          <cell r="H1563" t="str">
            <v>APC.P</v>
          </cell>
          <cell r="I1563" t="str">
            <v>03299Z932</v>
          </cell>
        </row>
        <row r="1564">
          <cell r="C1564" t="str">
            <v>ANTEON CORP</v>
          </cell>
          <cell r="D1564">
            <v>1995</v>
          </cell>
          <cell r="E1564">
            <v>145872</v>
          </cell>
          <cell r="F1564">
            <v>2001</v>
          </cell>
          <cell r="G1564">
            <v>7371</v>
          </cell>
          <cell r="H1564" t="str">
            <v>0138B</v>
          </cell>
          <cell r="I1564">
            <v>36731933</v>
          </cell>
        </row>
        <row r="1565">
          <cell r="C1565" t="str">
            <v>ANCHOR BANCORP-PRO FORMA</v>
          </cell>
          <cell r="D1565">
            <v>2000</v>
          </cell>
          <cell r="E1565">
            <v>145978</v>
          </cell>
          <cell r="F1565">
            <v>2000</v>
          </cell>
          <cell r="G1565">
            <v>6036</v>
          </cell>
          <cell r="H1565" t="str">
            <v>ABCW.P</v>
          </cell>
          <cell r="I1565" t="str">
            <v>03299Y919</v>
          </cell>
        </row>
        <row r="1566">
          <cell r="C1566" t="str">
            <v>ANTHEM INC-PRO FORMA</v>
          </cell>
          <cell r="D1566">
            <v>2001</v>
          </cell>
          <cell r="E1566">
            <v>149977</v>
          </cell>
          <cell r="F1566">
            <v>2001</v>
          </cell>
          <cell r="G1566">
            <v>6324</v>
          </cell>
          <cell r="H1566" t="str">
            <v>ATH.P</v>
          </cell>
          <cell r="I1566" t="str">
            <v>03699Y956</v>
          </cell>
        </row>
        <row r="1567">
          <cell r="C1567" t="str">
            <v>ANDOVER MINING CORP</v>
          </cell>
          <cell r="D1567">
            <v>2011</v>
          </cell>
          <cell r="E1567">
            <v>156973</v>
          </cell>
          <cell r="F1567">
            <v>2012</v>
          </cell>
          <cell r="G1567">
            <v>9995</v>
          </cell>
          <cell r="H1567" t="str">
            <v>AOVTF</v>
          </cell>
          <cell r="I1567">
            <v>34311100</v>
          </cell>
        </row>
        <row r="1568">
          <cell r="C1568" t="str">
            <v>ANTE4 INC</v>
          </cell>
          <cell r="D1568">
            <v>2002</v>
          </cell>
          <cell r="E1568">
            <v>160887</v>
          </cell>
          <cell r="F1568">
            <v>2009</v>
          </cell>
          <cell r="G1568">
            <v>7812</v>
          </cell>
          <cell r="H1568" t="str">
            <v>ANTF.1</v>
          </cell>
          <cell r="I1568">
            <v>3.6649999999999998E+112</v>
          </cell>
        </row>
        <row r="1569">
          <cell r="C1569" t="str">
            <v>ADRIANA RESOURCES INC</v>
          </cell>
          <cell r="D1569">
            <v>2011</v>
          </cell>
          <cell r="E1569">
            <v>161858</v>
          </cell>
          <cell r="F1569">
            <v>2015</v>
          </cell>
          <cell r="G1569">
            <v>1000</v>
          </cell>
          <cell r="H1569" t="str">
            <v>ANARF.1</v>
          </cell>
          <cell r="I1569" t="str">
            <v>00735P106</v>
          </cell>
        </row>
        <row r="1570">
          <cell r="C1570" t="str">
            <v>ANDERSON ENERGY INC</v>
          </cell>
          <cell r="D1570">
            <v>2004</v>
          </cell>
          <cell r="E1570">
            <v>164749</v>
          </cell>
          <cell r="F1570">
            <v>2015</v>
          </cell>
          <cell r="G1570">
            <v>1311</v>
          </cell>
          <cell r="H1570" t="str">
            <v>AXLFF.1</v>
          </cell>
          <cell r="I1570">
            <v>33837204</v>
          </cell>
        </row>
        <row r="1571">
          <cell r="C1571" t="str">
            <v>VANECK FLN AL HG YLD BND ETF</v>
          </cell>
          <cell r="D1571">
            <v>2013</v>
          </cell>
          <cell r="E1571">
            <v>171053</v>
          </cell>
          <cell r="F1571">
            <v>2021</v>
          </cell>
          <cell r="G1571">
            <v>6722</v>
          </cell>
          <cell r="H1571" t="str">
            <v>ANGL</v>
          </cell>
          <cell r="I1571" t="str">
            <v>92189F437</v>
          </cell>
        </row>
        <row r="1572">
          <cell r="C1572" t="str">
            <v>ANSYS INC -PROFORMA</v>
          </cell>
          <cell r="D1572">
            <v>2007</v>
          </cell>
          <cell r="E1572">
            <v>180590</v>
          </cell>
          <cell r="F1572">
            <v>2007</v>
          </cell>
          <cell r="G1572">
            <v>7372</v>
          </cell>
          <cell r="H1572" t="str">
            <v>ANSS.P</v>
          </cell>
          <cell r="I1572" t="str">
            <v>03699Z953</v>
          </cell>
        </row>
        <row r="1573">
          <cell r="C1573" t="str">
            <v>ANTIOQUIA GOLD INC</v>
          </cell>
          <cell r="D1573">
            <v>2007</v>
          </cell>
          <cell r="E1573">
            <v>180599</v>
          </cell>
          <cell r="F1573">
            <v>2020</v>
          </cell>
          <cell r="G1573">
            <v>1040</v>
          </cell>
          <cell r="H1573" t="str">
            <v>AGDXF</v>
          </cell>
          <cell r="I1573">
            <v>37180106</v>
          </cell>
        </row>
        <row r="1574">
          <cell r="C1574" t="str">
            <v>GLOBAL X FTSE ANDEAN 40 ETF</v>
          </cell>
          <cell r="D1574">
            <v>2011</v>
          </cell>
          <cell r="E1574">
            <v>186356</v>
          </cell>
          <cell r="F1574">
            <v>2016</v>
          </cell>
          <cell r="G1574">
            <v>6722</v>
          </cell>
          <cell r="H1574" t="str">
            <v>AND</v>
          </cell>
          <cell r="I1574" t="str">
            <v>37950E655</v>
          </cell>
        </row>
        <row r="1575">
          <cell r="C1575" t="str">
            <v>ANNIDIS CORP</v>
          </cell>
          <cell r="D1575">
            <v>2010</v>
          </cell>
          <cell r="E1575">
            <v>187410</v>
          </cell>
          <cell r="F1575">
            <v>2016</v>
          </cell>
          <cell r="G1575">
            <v>3845</v>
          </cell>
          <cell r="H1575" t="str">
            <v>ANNIF</v>
          </cell>
          <cell r="I1575" t="str">
            <v>03589A100</v>
          </cell>
        </row>
        <row r="1576">
          <cell r="C1576" t="str">
            <v>ANTIPODES GOLD LTD</v>
          </cell>
          <cell r="D1576">
            <v>2010</v>
          </cell>
          <cell r="E1576">
            <v>279388</v>
          </cell>
          <cell r="F1576">
            <v>2015</v>
          </cell>
          <cell r="G1576">
            <v>1040</v>
          </cell>
          <cell r="H1576" t="str">
            <v>GELGF.1</v>
          </cell>
          <cell r="I1576" t="str">
            <v>03718T103</v>
          </cell>
        </row>
        <row r="1577">
          <cell r="C1577" t="str">
            <v>ANCHIANO THERAPEUTICS LTD</v>
          </cell>
          <cell r="D1577">
            <v>2016</v>
          </cell>
          <cell r="E1577">
            <v>292043</v>
          </cell>
          <cell r="F1577">
            <v>2020</v>
          </cell>
          <cell r="G1577">
            <v>2836</v>
          </cell>
          <cell r="H1577" t="str">
            <v>ANCN</v>
          </cell>
          <cell r="I1577" t="str">
            <v>03280X102</v>
          </cell>
        </row>
        <row r="1578">
          <cell r="C1578" t="str">
            <v>AIRCO INC</v>
          </cell>
          <cell r="D1578">
            <v>1950</v>
          </cell>
          <cell r="E1578">
            <v>1215</v>
          </cell>
          <cell r="F1578">
            <v>1977</v>
          </cell>
          <cell r="G1578">
            <v>2810</v>
          </cell>
          <cell r="H1578" t="str">
            <v>AN.1</v>
          </cell>
          <cell r="I1578">
            <v>9292103</v>
          </cell>
        </row>
        <row r="1579">
          <cell r="C1579" t="str">
            <v>ANACOMP INC</v>
          </cell>
          <cell r="D1579">
            <v>1971</v>
          </cell>
          <cell r="E1579">
            <v>1627</v>
          </cell>
          <cell r="F1579">
            <v>2004</v>
          </cell>
          <cell r="G1579">
            <v>7370</v>
          </cell>
          <cell r="H1579" t="str">
            <v>ANCPA</v>
          </cell>
          <cell r="I1579">
            <v>3.2369999999999998E+111</v>
          </cell>
        </row>
        <row r="1580">
          <cell r="C1580" t="str">
            <v>ANADITE INC</v>
          </cell>
          <cell r="D1580">
            <v>1962</v>
          </cell>
          <cell r="E1580">
            <v>1630</v>
          </cell>
          <cell r="F1580">
            <v>1985</v>
          </cell>
          <cell r="G1580">
            <v>3460</v>
          </cell>
          <cell r="H1580" t="str">
            <v>ADIT</v>
          </cell>
          <cell r="I1580">
            <v>32519100</v>
          </cell>
        </row>
        <row r="1581">
          <cell r="C1581" t="str">
            <v>ANALOG DEVICES</v>
          </cell>
          <cell r="D1581">
            <v>1968</v>
          </cell>
          <cell r="E1581">
            <v>1632</v>
          </cell>
          <cell r="F1581">
            <v>2021</v>
          </cell>
          <cell r="G1581">
            <v>3674</v>
          </cell>
          <cell r="H1581" t="str">
            <v>ADI</v>
          </cell>
          <cell r="I1581">
            <v>32654105</v>
          </cell>
        </row>
        <row r="1582">
          <cell r="C1582" t="str">
            <v>ANALYSTS INTERNATIONAL CORP</v>
          </cell>
          <cell r="D1582">
            <v>1974</v>
          </cell>
          <cell r="E1582">
            <v>1634</v>
          </cell>
          <cell r="F1582">
            <v>2012</v>
          </cell>
          <cell r="G1582">
            <v>7371</v>
          </cell>
          <cell r="H1582" t="str">
            <v>ANLY</v>
          </cell>
          <cell r="I1582">
            <v>32681207</v>
          </cell>
        </row>
        <row r="1583">
          <cell r="C1583" t="str">
            <v>ANAREN INC</v>
          </cell>
          <cell r="D1583">
            <v>1974</v>
          </cell>
          <cell r="E1583">
            <v>1635</v>
          </cell>
          <cell r="F1583">
            <v>2013</v>
          </cell>
          <cell r="G1583">
            <v>3663</v>
          </cell>
          <cell r="H1583" t="str">
            <v>ANEN</v>
          </cell>
          <cell r="I1583">
            <v>32744104</v>
          </cell>
        </row>
        <row r="1584">
          <cell r="C1584" t="str">
            <v>ANCHOR HOCKING CORP</v>
          </cell>
          <cell r="D1584">
            <v>1950</v>
          </cell>
          <cell r="E1584">
            <v>1638</v>
          </cell>
          <cell r="F1584">
            <v>1986</v>
          </cell>
          <cell r="G1584">
            <v>3220</v>
          </cell>
          <cell r="H1584" t="str">
            <v>ARH.1</v>
          </cell>
          <cell r="I1584">
            <v>33047101</v>
          </cell>
        </row>
        <row r="1585">
          <cell r="C1585" t="str">
            <v>ANCORP NATIONAL SERVICES INC</v>
          </cell>
          <cell r="D1585">
            <v>1973</v>
          </cell>
          <cell r="E1585">
            <v>1639</v>
          </cell>
          <cell r="F1585">
            <v>1977</v>
          </cell>
          <cell r="G1585">
            <v>5812</v>
          </cell>
          <cell r="H1585" t="str">
            <v>ANCP</v>
          </cell>
          <cell r="I1585">
            <v>33330101</v>
          </cell>
        </row>
        <row r="1586">
          <cell r="C1586" t="str">
            <v>ANDERSON CLAYTON &amp; CO</v>
          </cell>
          <cell r="D1586">
            <v>1950</v>
          </cell>
          <cell r="E1586">
            <v>1643</v>
          </cell>
          <cell r="F1586">
            <v>1986</v>
          </cell>
          <cell r="G1586">
            <v>2040</v>
          </cell>
          <cell r="H1586" t="str">
            <v>AYL.1</v>
          </cell>
          <cell r="I1586">
            <v>33609207</v>
          </cell>
        </row>
        <row r="1587">
          <cell r="C1587" t="str">
            <v>ANDERSON GREENWOOD &amp; CO</v>
          </cell>
          <cell r="D1587">
            <v>1974</v>
          </cell>
          <cell r="E1587">
            <v>1645</v>
          </cell>
          <cell r="F1587">
            <v>1985</v>
          </cell>
          <cell r="G1587">
            <v>3490</v>
          </cell>
          <cell r="H1587" t="str">
            <v>AGV.1</v>
          </cell>
          <cell r="I1587">
            <v>33849100</v>
          </cell>
        </row>
        <row r="1588">
          <cell r="C1588" t="str">
            <v>ANDERSON INDUSTRIES INC</v>
          </cell>
          <cell r="D1588">
            <v>1973</v>
          </cell>
          <cell r="E1588">
            <v>1646</v>
          </cell>
          <cell r="F1588">
            <v>1984</v>
          </cell>
          <cell r="G1588">
            <v>3448</v>
          </cell>
          <cell r="H1588" t="str">
            <v>ANDS.1</v>
          </cell>
          <cell r="I1588">
            <v>34042101</v>
          </cell>
        </row>
        <row r="1589">
          <cell r="C1589" t="str">
            <v>ANDREA ELECTRONICS CORP</v>
          </cell>
          <cell r="D1589">
            <v>1960</v>
          </cell>
          <cell r="E1589">
            <v>1650</v>
          </cell>
          <cell r="F1589">
            <v>2020</v>
          </cell>
          <cell r="G1589">
            <v>3663</v>
          </cell>
          <cell r="H1589" t="str">
            <v>ANDR</v>
          </cell>
          <cell r="I1589">
            <v>34393108</v>
          </cell>
        </row>
        <row r="1590">
          <cell r="C1590" t="str">
            <v>ANDY GARD CORP</v>
          </cell>
          <cell r="D1590">
            <v>1960</v>
          </cell>
          <cell r="E1590">
            <v>1653</v>
          </cell>
          <cell r="F1590">
            <v>1969</v>
          </cell>
          <cell r="G1590">
            <v>3089</v>
          </cell>
          <cell r="H1590" t="str">
            <v>AGD.2</v>
          </cell>
          <cell r="I1590">
            <v>34555102</v>
          </cell>
        </row>
        <row r="1591">
          <cell r="C1591" t="str">
            <v>ANGELICA CORP</v>
          </cell>
          <cell r="D1591">
            <v>1960</v>
          </cell>
          <cell r="E1591">
            <v>1655</v>
          </cell>
          <cell r="F1591">
            <v>2007</v>
          </cell>
          <cell r="G1591">
            <v>7200</v>
          </cell>
          <cell r="H1591" t="str">
            <v>AGL.1</v>
          </cell>
          <cell r="I1591">
            <v>34663104</v>
          </cell>
        </row>
        <row r="1592">
          <cell r="C1592" t="str">
            <v>ANSUL CO</v>
          </cell>
          <cell r="D1592">
            <v>1960</v>
          </cell>
          <cell r="E1592">
            <v>1671</v>
          </cell>
          <cell r="F1592">
            <v>1977</v>
          </cell>
          <cell r="G1592">
            <v>3569</v>
          </cell>
          <cell r="H1592" t="str">
            <v>AFX.1</v>
          </cell>
          <cell r="I1592">
            <v>36627107</v>
          </cell>
        </row>
        <row r="1593">
          <cell r="C1593" t="str">
            <v>ANTA CORP</v>
          </cell>
          <cell r="D1593">
            <v>1973</v>
          </cell>
          <cell r="E1593">
            <v>1672</v>
          </cell>
          <cell r="F1593">
            <v>1984</v>
          </cell>
          <cell r="G1593">
            <v>3350</v>
          </cell>
          <cell r="H1593" t="str">
            <v>ANA.2</v>
          </cell>
          <cell r="I1593">
            <v>36628105</v>
          </cell>
        </row>
        <row r="1594">
          <cell r="C1594" t="str">
            <v>ANTARES OIL CORP</v>
          </cell>
          <cell r="D1594">
            <v>1974</v>
          </cell>
          <cell r="E1594">
            <v>1673</v>
          </cell>
          <cell r="F1594">
            <v>1984</v>
          </cell>
          <cell r="G1594">
            <v>1311</v>
          </cell>
          <cell r="H1594" t="str">
            <v>ANTS.</v>
          </cell>
          <cell r="I1594">
            <v>36640209</v>
          </cell>
        </row>
        <row r="1595">
          <cell r="C1595" t="str">
            <v>ANALEX CORP</v>
          </cell>
          <cell r="D1595">
            <v>1974</v>
          </cell>
          <cell r="E1595">
            <v>5422</v>
          </cell>
          <cell r="F1595">
            <v>2005</v>
          </cell>
          <cell r="G1595">
            <v>7370</v>
          </cell>
          <cell r="H1595" t="str">
            <v>NLX.2</v>
          </cell>
          <cell r="I1595">
            <v>32653107</v>
          </cell>
        </row>
        <row r="1596">
          <cell r="C1596" t="str">
            <v>ANDEAVOR</v>
          </cell>
          <cell r="D1596">
            <v>1966</v>
          </cell>
          <cell r="E1596">
            <v>10466</v>
          </cell>
          <cell r="F1596">
            <v>2017</v>
          </cell>
          <cell r="G1596">
            <v>2911</v>
          </cell>
          <cell r="H1596" t="str">
            <v>ANDV</v>
          </cell>
          <cell r="I1596" t="str">
            <v>03349M105</v>
          </cell>
        </row>
        <row r="1597">
          <cell r="C1597" t="str">
            <v>ANIXTER INTL INC</v>
          </cell>
          <cell r="D1597">
            <v>1968</v>
          </cell>
          <cell r="E1597">
            <v>6196</v>
          </cell>
          <cell r="F1597">
            <v>2019</v>
          </cell>
          <cell r="G1597">
            <v>5065</v>
          </cell>
          <cell r="H1597" t="str">
            <v>AXE</v>
          </cell>
          <cell r="I1597">
            <v>35290105</v>
          </cell>
        </row>
        <row r="1598">
          <cell r="C1598" t="str">
            <v>AUDIO COMMUNICATIONS NETWORK</v>
          </cell>
          <cell r="D1598">
            <v>1974</v>
          </cell>
          <cell r="E1598">
            <v>6269</v>
          </cell>
          <cell r="F1598">
            <v>1997</v>
          </cell>
          <cell r="G1598">
            <v>7389</v>
          </cell>
          <cell r="H1598" t="str">
            <v>ANI.1</v>
          </cell>
          <cell r="I1598">
            <v>5.0690000000000001E+109</v>
          </cell>
        </row>
        <row r="1599">
          <cell r="C1599" t="str">
            <v>AEROQUIP-VICKERS INC</v>
          </cell>
          <cell r="D1599">
            <v>1950</v>
          </cell>
          <cell r="E1599">
            <v>6701</v>
          </cell>
          <cell r="F1599">
            <v>1998</v>
          </cell>
          <cell r="G1599">
            <v>3490</v>
          </cell>
          <cell r="H1599" t="str">
            <v>ANV.1</v>
          </cell>
          <cell r="I1599">
            <v>7869100</v>
          </cell>
        </row>
        <row r="1600">
          <cell r="C1600" t="str">
            <v>ANTARES RESOURCES CORP</v>
          </cell>
          <cell r="D1600">
            <v>1993</v>
          </cell>
          <cell r="E1600">
            <v>30895</v>
          </cell>
          <cell r="F1600">
            <v>1996</v>
          </cell>
          <cell r="G1600">
            <v>3790</v>
          </cell>
          <cell r="H1600" t="str">
            <v>ANRR</v>
          </cell>
          <cell r="I1600">
            <v>36644409</v>
          </cell>
        </row>
        <row r="1601">
          <cell r="C1601" t="str">
            <v>ANR PIPELINE CO</v>
          </cell>
          <cell r="D1601">
            <v>1973</v>
          </cell>
          <cell r="E1601">
            <v>1048</v>
          </cell>
          <cell r="F1601">
            <v>2006</v>
          </cell>
          <cell r="G1601">
            <v>4922</v>
          </cell>
          <cell r="H1601" t="str">
            <v>4267A</v>
          </cell>
          <cell r="I1601">
            <v>1814003</v>
          </cell>
        </row>
        <row r="1602">
          <cell r="C1602" t="str">
            <v>ANDAL CORP</v>
          </cell>
          <cell r="D1602">
            <v>1971</v>
          </cell>
          <cell r="E1602">
            <v>1640</v>
          </cell>
          <cell r="F1602">
            <v>1997</v>
          </cell>
          <cell r="G1602">
            <v>9995</v>
          </cell>
          <cell r="H1602" t="str">
            <v>3ADLN</v>
          </cell>
          <cell r="I1602">
            <v>33352204</v>
          </cell>
        </row>
        <row r="1603">
          <cell r="C1603" t="str">
            <v>ANTEX CORP</v>
          </cell>
          <cell r="D1603">
            <v>1976</v>
          </cell>
          <cell r="E1603">
            <v>1674</v>
          </cell>
          <cell r="F1603">
            <v>1985</v>
          </cell>
          <cell r="G1603">
            <v>3530</v>
          </cell>
          <cell r="H1603" t="str">
            <v>NTEX</v>
          </cell>
          <cell r="I1603">
            <v>36730109</v>
          </cell>
        </row>
        <row r="1604">
          <cell r="C1604" t="str">
            <v>ANDERSON ELECTRIC CORP</v>
          </cell>
          <cell r="D1604">
            <v>1960</v>
          </cell>
          <cell r="E1604">
            <v>1644</v>
          </cell>
          <cell r="F1604">
            <v>1968</v>
          </cell>
          <cell r="G1604">
            <v>3613</v>
          </cell>
          <cell r="H1604" t="str">
            <v>AEL.1</v>
          </cell>
          <cell r="I1604">
            <v>33825100</v>
          </cell>
        </row>
        <row r="1605">
          <cell r="C1605" t="str">
            <v>ANDREWS GROUP INC</v>
          </cell>
          <cell r="D1605">
            <v>1978</v>
          </cell>
          <cell r="E1605">
            <v>3281</v>
          </cell>
          <cell r="F1605">
            <v>1996</v>
          </cell>
          <cell r="G1605">
            <v>2721</v>
          </cell>
          <cell r="H1605" t="str">
            <v>9389A</v>
          </cell>
          <cell r="I1605">
            <v>34454009</v>
          </cell>
        </row>
        <row r="1606">
          <cell r="C1606" t="str">
            <v>ANHEUSER-BUSCH COS INC</v>
          </cell>
          <cell r="D1606">
            <v>1950</v>
          </cell>
          <cell r="E1606">
            <v>1663</v>
          </cell>
          <cell r="F1606">
            <v>2007</v>
          </cell>
          <cell r="G1606">
            <v>2082</v>
          </cell>
          <cell r="H1606" t="str">
            <v>BUD.2</v>
          </cell>
          <cell r="I1606">
            <v>35229103</v>
          </cell>
        </row>
        <row r="1607">
          <cell r="C1607" t="str">
            <v>ANZ-AUSTRALIA &amp; NEW ZEALD BK</v>
          </cell>
          <cell r="D1607">
            <v>1993</v>
          </cell>
          <cell r="E1607">
            <v>15889</v>
          </cell>
          <cell r="F1607">
            <v>2021</v>
          </cell>
          <cell r="G1607">
            <v>6020</v>
          </cell>
          <cell r="H1607" t="str">
            <v>ANZBY</v>
          </cell>
          <cell r="I1607">
            <v>52528304</v>
          </cell>
        </row>
        <row r="1608">
          <cell r="C1608" t="str">
            <v>ANALYSIS &amp; TECHNOLOGY INC</v>
          </cell>
          <cell r="D1608">
            <v>1985</v>
          </cell>
          <cell r="E1608">
            <v>12307</v>
          </cell>
          <cell r="F1608">
            <v>1998</v>
          </cell>
          <cell r="G1608">
            <v>8711</v>
          </cell>
          <cell r="H1608" t="str">
            <v>AATI.1</v>
          </cell>
          <cell r="I1608">
            <v>32672107</v>
          </cell>
        </row>
        <row r="1609">
          <cell r="C1609" t="str">
            <v>ANGELES CORP</v>
          </cell>
          <cell r="D1609">
            <v>1974</v>
          </cell>
          <cell r="E1609">
            <v>1654</v>
          </cell>
          <cell r="F1609">
            <v>1993</v>
          </cell>
          <cell r="G1609">
            <v>6513</v>
          </cell>
          <cell r="H1609" t="str">
            <v>ANGC</v>
          </cell>
          <cell r="I1609">
            <v>34624403</v>
          </cell>
        </row>
        <row r="1610">
          <cell r="C1610" t="str">
            <v>ANDREW CORP</v>
          </cell>
          <cell r="D1610">
            <v>1979</v>
          </cell>
          <cell r="E1610">
            <v>1651</v>
          </cell>
          <cell r="F1610">
            <v>2007</v>
          </cell>
          <cell r="G1610">
            <v>3357</v>
          </cell>
          <cell r="H1610" t="str">
            <v>ANDW</v>
          </cell>
          <cell r="I1610">
            <v>34425108</v>
          </cell>
        </row>
        <row r="1611">
          <cell r="C1611" t="str">
            <v>ANNANDALE CORP</v>
          </cell>
          <cell r="D1611">
            <v>1980</v>
          </cell>
          <cell r="E1611">
            <v>1667</v>
          </cell>
          <cell r="F1611">
            <v>1990</v>
          </cell>
          <cell r="G1611">
            <v>8742</v>
          </cell>
          <cell r="H1611" t="str">
            <v>ANNAE</v>
          </cell>
          <cell r="I1611">
            <v>35712108</v>
          </cell>
        </row>
        <row r="1612">
          <cell r="C1612" t="str">
            <v>AUTONATION INC</v>
          </cell>
          <cell r="D1612">
            <v>1980</v>
          </cell>
          <cell r="E1612">
            <v>9063</v>
          </cell>
          <cell r="F1612">
            <v>2021</v>
          </cell>
          <cell r="G1612">
            <v>5500</v>
          </cell>
          <cell r="H1612" t="str">
            <v>AN</v>
          </cell>
          <cell r="I1612" t="str">
            <v>05329W102</v>
          </cell>
        </row>
        <row r="1613">
          <cell r="C1613" t="str">
            <v>ADV NEUROMODULATION SYS INC</v>
          </cell>
          <cell r="D1613">
            <v>1980</v>
          </cell>
          <cell r="E1613">
            <v>8872</v>
          </cell>
          <cell r="F1613">
            <v>2004</v>
          </cell>
          <cell r="G1613">
            <v>3845</v>
          </cell>
          <cell r="H1613" t="str">
            <v>ANSI</v>
          </cell>
          <cell r="I1613" t="str">
            <v>00757T101</v>
          </cell>
        </row>
        <row r="1614">
          <cell r="C1614" t="str">
            <v>ANDATCO INC  -CL A</v>
          </cell>
          <cell r="D1614">
            <v>1980</v>
          </cell>
          <cell r="E1614">
            <v>5846</v>
          </cell>
          <cell r="F1614">
            <v>1998</v>
          </cell>
          <cell r="G1614">
            <v>3572</v>
          </cell>
          <cell r="H1614" t="str">
            <v>3ANDA</v>
          </cell>
          <cell r="I1614">
            <v>33490103</v>
          </cell>
        </row>
        <row r="1615">
          <cell r="C1615" t="str">
            <v>ANDROS INC</v>
          </cell>
          <cell r="D1615">
            <v>1980</v>
          </cell>
          <cell r="E1615">
            <v>1652</v>
          </cell>
          <cell r="F1615">
            <v>1995</v>
          </cell>
          <cell r="G1615">
            <v>3829</v>
          </cell>
          <cell r="H1615" t="str">
            <v>ANDY</v>
          </cell>
          <cell r="I1615">
            <v>34528109</v>
          </cell>
        </row>
        <row r="1616">
          <cell r="C1616" t="str">
            <v>ANEFCO INC</v>
          </cell>
          <cell r="D1616">
            <v>1979</v>
          </cell>
          <cell r="E1616">
            <v>1047</v>
          </cell>
          <cell r="F1616">
            <v>1983</v>
          </cell>
          <cell r="G1616">
            <v>8711</v>
          </cell>
          <cell r="H1616" t="str">
            <v>3050B</v>
          </cell>
          <cell r="I1616">
            <v>1812106</v>
          </cell>
        </row>
        <row r="1617">
          <cell r="C1617" t="str">
            <v>ANGHEL LABORATORIES</v>
          </cell>
          <cell r="D1617">
            <v>1983</v>
          </cell>
          <cell r="E1617">
            <v>9420</v>
          </cell>
          <cell r="F1617">
            <v>1991</v>
          </cell>
          <cell r="G1617">
            <v>3679</v>
          </cell>
          <cell r="H1617" t="str">
            <v>3ANGH</v>
          </cell>
          <cell r="I1617" t="str">
            <v>03475L103</v>
          </cell>
        </row>
        <row r="1618">
          <cell r="C1618" t="str">
            <v>ANIXA BIOSCIENCES INC</v>
          </cell>
          <cell r="D1618">
            <v>1985</v>
          </cell>
          <cell r="E1618">
            <v>12717</v>
          </cell>
          <cell r="F1618">
            <v>2021</v>
          </cell>
          <cell r="G1618">
            <v>2836</v>
          </cell>
          <cell r="H1618" t="str">
            <v>ANIX</v>
          </cell>
          <cell r="I1618" t="str">
            <v>03528H109</v>
          </cell>
        </row>
        <row r="1619">
          <cell r="C1619" t="str">
            <v>PHAZAR CORP</v>
          </cell>
          <cell r="D1619">
            <v>1984</v>
          </cell>
          <cell r="E1619">
            <v>6308</v>
          </cell>
          <cell r="F1619">
            <v>2012</v>
          </cell>
          <cell r="G1619">
            <v>3663</v>
          </cell>
          <cell r="H1619" t="str">
            <v>ANTP</v>
          </cell>
          <cell r="I1619" t="str">
            <v>71722R108</v>
          </cell>
        </row>
        <row r="1620">
          <cell r="C1620" t="str">
            <v>ANGIOMEDICS INC</v>
          </cell>
          <cell r="D1620">
            <v>1984</v>
          </cell>
          <cell r="E1620">
            <v>1657</v>
          </cell>
          <cell r="F1620">
            <v>1986</v>
          </cell>
          <cell r="G1620">
            <v>3841</v>
          </cell>
          <cell r="H1620" t="str">
            <v>AGMD</v>
          </cell>
          <cell r="I1620">
            <v>34757104</v>
          </cell>
        </row>
        <row r="1621">
          <cell r="C1621" t="str">
            <v>ANGSTROM TECHNOLOGIES INC</v>
          </cell>
          <cell r="D1621">
            <v>1984</v>
          </cell>
          <cell r="E1621">
            <v>1662</v>
          </cell>
          <cell r="F1621">
            <v>1985</v>
          </cell>
          <cell r="G1621">
            <v>2890</v>
          </cell>
          <cell r="H1621" t="str">
            <v>AGTT</v>
          </cell>
          <cell r="I1621">
            <v>35203108</v>
          </cell>
        </row>
        <row r="1622">
          <cell r="C1622" t="str">
            <v>ANDOVER CONTROLS CORP</v>
          </cell>
          <cell r="D1622">
            <v>1979</v>
          </cell>
          <cell r="E1622">
            <v>1649</v>
          </cell>
          <cell r="F1622">
            <v>1988</v>
          </cell>
          <cell r="G1622">
            <v>3822</v>
          </cell>
          <cell r="H1622" t="str">
            <v>ANDO</v>
          </cell>
          <cell r="I1622">
            <v>34270108</v>
          </cell>
        </row>
        <row r="1623">
          <cell r="C1623" t="str">
            <v>ANTHEM ELECTRONICS INC</v>
          </cell>
          <cell r="D1623">
            <v>1979</v>
          </cell>
          <cell r="E1623">
            <v>1675</v>
          </cell>
          <cell r="F1623">
            <v>1993</v>
          </cell>
          <cell r="G1623">
            <v>5065</v>
          </cell>
          <cell r="H1623" t="str">
            <v>ATM.1</v>
          </cell>
          <cell r="I1623">
            <v>36732105</v>
          </cell>
        </row>
        <row r="1624">
          <cell r="C1624" t="str">
            <v>A.A. IMPORTING CO INC</v>
          </cell>
          <cell r="D1624">
            <v>1980</v>
          </cell>
          <cell r="E1624">
            <v>1003</v>
          </cell>
          <cell r="F1624">
            <v>1989</v>
          </cell>
          <cell r="G1624">
            <v>5712</v>
          </cell>
          <cell r="H1624" t="str">
            <v>ANTQ</v>
          </cell>
          <cell r="I1624">
            <v>354100</v>
          </cell>
        </row>
        <row r="1625">
          <cell r="C1625" t="str">
            <v>ANCHOR FINANCIAL CORP/SC</v>
          </cell>
          <cell r="D1625">
            <v>1994</v>
          </cell>
          <cell r="E1625">
            <v>24279</v>
          </cell>
          <cell r="F1625">
            <v>1999</v>
          </cell>
          <cell r="G1625">
            <v>6020</v>
          </cell>
          <cell r="H1625" t="str">
            <v>AFSC</v>
          </cell>
          <cell r="I1625">
            <v>33036104</v>
          </cell>
        </row>
        <row r="1626">
          <cell r="C1626" t="str">
            <v>ANB CORP</v>
          </cell>
          <cell r="D1626">
            <v>1990</v>
          </cell>
          <cell r="E1626">
            <v>23868</v>
          </cell>
          <cell r="F1626">
            <v>1998</v>
          </cell>
          <cell r="G1626">
            <v>6020</v>
          </cell>
          <cell r="H1626" t="str">
            <v>ANBC</v>
          </cell>
          <cell r="I1626">
            <v>1926104</v>
          </cell>
        </row>
        <row r="1627">
          <cell r="C1627" t="str">
            <v>ANITEC IMAGE TECHNOLOGY CORP</v>
          </cell>
          <cell r="D1627">
            <v>1982</v>
          </cell>
          <cell r="E1627">
            <v>1664</v>
          </cell>
          <cell r="F1627">
            <v>1987</v>
          </cell>
          <cell r="G1627">
            <v>3861</v>
          </cell>
          <cell r="H1627" t="str">
            <v>ANTC.</v>
          </cell>
          <cell r="I1627">
            <v>35282102</v>
          </cell>
        </row>
        <row r="1628">
          <cell r="C1628" t="str">
            <v>ANADARKO PETROLEUM CORP</v>
          </cell>
          <cell r="D1628">
            <v>1985</v>
          </cell>
          <cell r="E1628">
            <v>11923</v>
          </cell>
          <cell r="F1628">
            <v>2018</v>
          </cell>
          <cell r="G1628">
            <v>1311</v>
          </cell>
          <cell r="H1628" t="str">
            <v>APC</v>
          </cell>
          <cell r="I1628">
            <v>32511107</v>
          </cell>
        </row>
        <row r="1629">
          <cell r="C1629" t="str">
            <v>ANIMED INC</v>
          </cell>
          <cell r="D1629">
            <v>1983</v>
          </cell>
          <cell r="E1629">
            <v>1658</v>
          </cell>
          <cell r="F1629">
            <v>1988</v>
          </cell>
          <cell r="G1629">
            <v>8734</v>
          </cell>
          <cell r="H1629" t="str">
            <v>3VTESE</v>
          </cell>
          <cell r="I1629">
            <v>34903104</v>
          </cell>
        </row>
        <row r="1630">
          <cell r="C1630" t="str">
            <v>ANSELL LTD</v>
          </cell>
          <cell r="D1630">
            <v>1987</v>
          </cell>
          <cell r="E1630">
            <v>14242</v>
          </cell>
          <cell r="F1630">
            <v>2005</v>
          </cell>
          <cell r="G1630">
            <v>3842</v>
          </cell>
          <cell r="H1630" t="str">
            <v>ANSL</v>
          </cell>
          <cell r="I1630" t="str">
            <v>03634M109</v>
          </cell>
        </row>
        <row r="1631">
          <cell r="C1631" t="str">
            <v>ANDOVER TOGS INC</v>
          </cell>
          <cell r="D1631">
            <v>1985</v>
          </cell>
          <cell r="E1631">
            <v>12231</v>
          </cell>
          <cell r="F1631">
            <v>1994</v>
          </cell>
          <cell r="G1631">
            <v>2300</v>
          </cell>
          <cell r="H1631" t="str">
            <v>ATOQ</v>
          </cell>
          <cell r="I1631">
            <v>34385104</v>
          </cell>
        </row>
        <row r="1632">
          <cell r="C1632" t="str">
            <v>ANTS SOFTWARE INC</v>
          </cell>
          <cell r="D1632">
            <v>1986</v>
          </cell>
          <cell r="E1632">
            <v>13936</v>
          </cell>
          <cell r="F1632">
            <v>2010</v>
          </cell>
          <cell r="G1632">
            <v>7372</v>
          </cell>
          <cell r="H1632" t="str">
            <v>ANTS</v>
          </cell>
          <cell r="I1632">
            <v>37271103</v>
          </cell>
        </row>
        <row r="1633">
          <cell r="C1633" t="str">
            <v>ANGEL ENTERTAINMENT INC</v>
          </cell>
          <cell r="D1633">
            <v>1984</v>
          </cell>
          <cell r="E1633">
            <v>13059</v>
          </cell>
          <cell r="F1633">
            <v>1988</v>
          </cell>
          <cell r="G1633">
            <v>8900</v>
          </cell>
          <cell r="H1633" t="str">
            <v>AGEL.</v>
          </cell>
          <cell r="I1633">
            <v>34622100</v>
          </cell>
        </row>
        <row r="1634">
          <cell r="C1634" t="str">
            <v>ANTONOVICH INC  -CL A</v>
          </cell>
          <cell r="D1634">
            <v>1981</v>
          </cell>
          <cell r="E1634">
            <v>13337</v>
          </cell>
          <cell r="F1634">
            <v>1988</v>
          </cell>
          <cell r="G1634">
            <v>5600</v>
          </cell>
          <cell r="H1634" t="str">
            <v>3FURAQ</v>
          </cell>
          <cell r="I1634">
            <v>37218104</v>
          </cell>
        </row>
        <row r="1635">
          <cell r="C1635" t="str">
            <v>ANDOVER BANCORP INC/DE</v>
          </cell>
          <cell r="D1635">
            <v>1986</v>
          </cell>
          <cell r="E1635">
            <v>16664</v>
          </cell>
          <cell r="F1635">
            <v>2000</v>
          </cell>
          <cell r="G1635">
            <v>6036</v>
          </cell>
          <cell r="H1635" t="str">
            <v>ANDB</v>
          </cell>
          <cell r="I1635">
            <v>34258103</v>
          </cell>
        </row>
        <row r="1636">
          <cell r="C1636" t="str">
            <v>ANGIO MEDICAL CORP</v>
          </cell>
          <cell r="D1636">
            <v>1985</v>
          </cell>
          <cell r="E1636">
            <v>13303</v>
          </cell>
          <cell r="F1636">
            <v>1989</v>
          </cell>
          <cell r="G1636">
            <v>2834</v>
          </cell>
          <cell r="H1636" t="str">
            <v>ANME</v>
          </cell>
          <cell r="I1636">
            <v>34755108</v>
          </cell>
        </row>
        <row r="1637">
          <cell r="C1637" t="str">
            <v>ANDERSONS INC</v>
          </cell>
          <cell r="D1637">
            <v>1983</v>
          </cell>
          <cell r="E1637">
            <v>1659</v>
          </cell>
          <cell r="F1637">
            <v>2021</v>
          </cell>
          <cell r="G1637">
            <v>5150</v>
          </cell>
          <cell r="H1637" t="str">
            <v>ANDE</v>
          </cell>
          <cell r="I1637">
            <v>34164103</v>
          </cell>
        </row>
        <row r="1638">
          <cell r="C1638" t="str">
            <v>ANNAS LINEN CO-REDH</v>
          </cell>
          <cell r="D1638">
            <v>2003</v>
          </cell>
          <cell r="E1638">
            <v>163928</v>
          </cell>
          <cell r="F1638">
            <v>2004</v>
          </cell>
          <cell r="G1638">
            <v>5700</v>
          </cell>
          <cell r="H1638" t="str">
            <v>ANNA</v>
          </cell>
          <cell r="I1638" t="str">
            <v>03599Y932</v>
          </cell>
        </row>
        <row r="1639">
          <cell r="C1639" t="str">
            <v>ANGELES MORTG INVT TR  -CL A</v>
          </cell>
          <cell r="D1639">
            <v>1987</v>
          </cell>
          <cell r="E1639">
            <v>14126</v>
          </cell>
          <cell r="F1639">
            <v>1997</v>
          </cell>
          <cell r="G1639">
            <v>6798</v>
          </cell>
          <cell r="H1639" t="str">
            <v>ANM.</v>
          </cell>
          <cell r="I1639">
            <v>34638106</v>
          </cell>
        </row>
        <row r="1640">
          <cell r="C1640" t="str">
            <v>ANGELES FINANCE TR</v>
          </cell>
          <cell r="D1640">
            <v>1985</v>
          </cell>
          <cell r="E1640">
            <v>13122</v>
          </cell>
          <cell r="F1640">
            <v>1989</v>
          </cell>
          <cell r="G1640">
            <v>6153</v>
          </cell>
          <cell r="H1640" t="str">
            <v>ANF.1</v>
          </cell>
          <cell r="I1640">
            <v>34637108</v>
          </cell>
        </row>
        <row r="1641">
          <cell r="C1641" t="str">
            <v>ANNAPOLIS BANCSHARES INC</v>
          </cell>
          <cell r="D1641">
            <v>1993</v>
          </cell>
          <cell r="E1641">
            <v>29863</v>
          </cell>
          <cell r="F1641">
            <v>1995</v>
          </cell>
          <cell r="G1641">
            <v>6020</v>
          </cell>
          <cell r="H1641" t="str">
            <v>ANNB.</v>
          </cell>
          <cell r="I1641">
            <v>35745108</v>
          </cell>
        </row>
        <row r="1642">
          <cell r="C1642" t="str">
            <v>ANANGEL AMER SHIPHLDGS  -ADR</v>
          </cell>
          <cell r="D1642">
            <v>1988</v>
          </cell>
          <cell r="E1642">
            <v>15222</v>
          </cell>
          <cell r="F1642">
            <v>2000</v>
          </cell>
          <cell r="G1642">
            <v>4412</v>
          </cell>
          <cell r="H1642" t="str">
            <v>3ASIPY</v>
          </cell>
          <cell r="I1642">
            <v>32721201</v>
          </cell>
        </row>
        <row r="1643">
          <cell r="C1643" t="str">
            <v>ANSOFT CORP</v>
          </cell>
          <cell r="D1643">
            <v>1994</v>
          </cell>
          <cell r="E1643">
            <v>62571</v>
          </cell>
          <cell r="F1643">
            <v>2007</v>
          </cell>
          <cell r="G1643">
            <v>7372</v>
          </cell>
          <cell r="H1643" t="str">
            <v>ANST</v>
          </cell>
          <cell r="I1643">
            <v>36384105</v>
          </cell>
        </row>
        <row r="1644">
          <cell r="C1644" t="str">
            <v>ANCHOR BANCORP INC/NY</v>
          </cell>
          <cell r="D1644">
            <v>1987</v>
          </cell>
          <cell r="E1644">
            <v>16224</v>
          </cell>
          <cell r="F1644">
            <v>1994</v>
          </cell>
          <cell r="G1644">
            <v>6035</v>
          </cell>
          <cell r="H1644" t="str">
            <v>ABKR</v>
          </cell>
          <cell r="I1644">
            <v>32837106</v>
          </cell>
        </row>
        <row r="1645">
          <cell r="C1645" t="str">
            <v>ANN INC</v>
          </cell>
          <cell r="D1645">
            <v>1989</v>
          </cell>
          <cell r="E1645">
            <v>21828</v>
          </cell>
          <cell r="F1645">
            <v>2014</v>
          </cell>
          <cell r="G1645">
            <v>5621</v>
          </cell>
          <cell r="H1645" t="str">
            <v>ANN</v>
          </cell>
          <cell r="I1645">
            <v>35623107</v>
          </cell>
        </row>
        <row r="1646">
          <cell r="C1646" t="str">
            <v>ANERGEN INC</v>
          </cell>
          <cell r="D1646">
            <v>1988</v>
          </cell>
          <cell r="E1646">
            <v>24535</v>
          </cell>
          <cell r="F1646">
            <v>1997</v>
          </cell>
          <cell r="G1646">
            <v>2836</v>
          </cell>
          <cell r="H1646" t="str">
            <v>ANRG.1</v>
          </cell>
          <cell r="I1646">
            <v>34602102</v>
          </cell>
        </row>
        <row r="1647">
          <cell r="C1647" t="str">
            <v>ANCHOR BANCORP WISCONSIN INC</v>
          </cell>
          <cell r="D1647">
            <v>1990</v>
          </cell>
          <cell r="E1647">
            <v>25570</v>
          </cell>
          <cell r="F1647">
            <v>2015</v>
          </cell>
          <cell r="G1647">
            <v>6035</v>
          </cell>
          <cell r="H1647" t="str">
            <v>ABCW</v>
          </cell>
          <cell r="I1647" t="str">
            <v>03283P106</v>
          </cell>
        </row>
        <row r="1648">
          <cell r="C1648" t="str">
            <v>A NOVO BROADBAND INC</v>
          </cell>
          <cell r="D1648">
            <v>1995</v>
          </cell>
          <cell r="E1648">
            <v>61545</v>
          </cell>
          <cell r="F1648">
            <v>2001</v>
          </cell>
          <cell r="G1648">
            <v>7370</v>
          </cell>
          <cell r="H1648" t="str">
            <v>ANVB</v>
          </cell>
          <cell r="I1648" t="str">
            <v>00182P104</v>
          </cell>
        </row>
        <row r="1649">
          <cell r="C1649" t="str">
            <v>ANALOGY INC</v>
          </cell>
          <cell r="D1649">
            <v>1990</v>
          </cell>
          <cell r="E1649">
            <v>62450</v>
          </cell>
          <cell r="F1649">
            <v>1998</v>
          </cell>
          <cell r="G1649">
            <v>7372</v>
          </cell>
          <cell r="H1649" t="str">
            <v>ANLG</v>
          </cell>
          <cell r="I1649">
            <v>32659104</v>
          </cell>
        </row>
        <row r="1650">
          <cell r="C1650" t="str">
            <v>ANTEX BIOLOGICS INC</v>
          </cell>
          <cell r="D1650">
            <v>1991</v>
          </cell>
          <cell r="E1650">
            <v>26020</v>
          </cell>
          <cell r="F1650">
            <v>2001</v>
          </cell>
          <cell r="G1650">
            <v>2836</v>
          </cell>
          <cell r="H1650" t="str">
            <v>ANXB</v>
          </cell>
          <cell r="I1650" t="str">
            <v>03672W308</v>
          </cell>
        </row>
        <row r="1651">
          <cell r="C1651" t="str">
            <v>ANIKA THERAPEUTICS INC</v>
          </cell>
          <cell r="D1651">
            <v>1992</v>
          </cell>
          <cell r="E1651">
            <v>28209</v>
          </cell>
          <cell r="F1651">
            <v>2020</v>
          </cell>
          <cell r="G1651">
            <v>2836</v>
          </cell>
          <cell r="H1651" t="str">
            <v>ANIK</v>
          </cell>
          <cell r="I1651">
            <v>35255108</v>
          </cell>
        </row>
        <row r="1652">
          <cell r="C1652" t="str">
            <v>ANDRX CORP-CONSOLIDATED</v>
          </cell>
          <cell r="D1652">
            <v>1996</v>
          </cell>
          <cell r="E1652">
            <v>143992</v>
          </cell>
          <cell r="F1652">
            <v>2003</v>
          </cell>
          <cell r="G1652">
            <v>5122</v>
          </cell>
          <cell r="H1652" t="str">
            <v>ANDX.CM</v>
          </cell>
          <cell r="I1652" t="str">
            <v>03499Z914</v>
          </cell>
        </row>
        <row r="1653">
          <cell r="C1653" t="str">
            <v>ANCHOR GAMING</v>
          </cell>
          <cell r="D1653">
            <v>1993</v>
          </cell>
          <cell r="E1653">
            <v>29642</v>
          </cell>
          <cell r="F1653">
            <v>2001</v>
          </cell>
          <cell r="G1653">
            <v>7990</v>
          </cell>
          <cell r="H1653" t="str">
            <v>SLOT.1</v>
          </cell>
          <cell r="I1653">
            <v>33037102</v>
          </cell>
        </row>
        <row r="1654">
          <cell r="C1654" t="str">
            <v>ANESTA CORP</v>
          </cell>
          <cell r="D1654">
            <v>1990</v>
          </cell>
          <cell r="E1654">
            <v>29643</v>
          </cell>
          <cell r="F1654">
            <v>1999</v>
          </cell>
          <cell r="G1654">
            <v>2834</v>
          </cell>
          <cell r="H1654" t="str">
            <v>NSTA</v>
          </cell>
          <cell r="I1654">
            <v>34603100</v>
          </cell>
        </row>
        <row r="1655">
          <cell r="C1655" t="str">
            <v>ANCOR COMMUNICATIONS INC</v>
          </cell>
          <cell r="D1655">
            <v>1991</v>
          </cell>
          <cell r="E1655">
            <v>30131</v>
          </cell>
          <cell r="F1655">
            <v>1999</v>
          </cell>
          <cell r="G1655">
            <v>3576</v>
          </cell>
          <cell r="H1655" t="str">
            <v>ANCR.1</v>
          </cell>
          <cell r="I1655" t="str">
            <v>03332K108</v>
          </cell>
        </row>
        <row r="1656">
          <cell r="C1656" t="str">
            <v>ANDYNE COMPUTING LTD</v>
          </cell>
          <cell r="D1656">
            <v>1991</v>
          </cell>
          <cell r="E1656">
            <v>31043</v>
          </cell>
          <cell r="F1656">
            <v>1997</v>
          </cell>
          <cell r="G1656">
            <v>7372</v>
          </cell>
          <cell r="H1656" t="str">
            <v>ADYNF.1</v>
          </cell>
          <cell r="I1656">
            <v>34559104</v>
          </cell>
        </row>
        <row r="1657">
          <cell r="C1657" t="str">
            <v>ANICOM INC</v>
          </cell>
          <cell r="D1657">
            <v>1993</v>
          </cell>
          <cell r="E1657">
            <v>31551</v>
          </cell>
          <cell r="F1657">
            <v>1999</v>
          </cell>
          <cell r="G1657">
            <v>5063</v>
          </cell>
          <cell r="H1657" t="str">
            <v>ANIC</v>
          </cell>
          <cell r="I1657">
            <v>35250109</v>
          </cell>
        </row>
        <row r="1658">
          <cell r="C1658" t="str">
            <v>ANADIGICS INC</v>
          </cell>
          <cell r="D1658">
            <v>1994</v>
          </cell>
          <cell r="E1658">
            <v>31743</v>
          </cell>
          <cell r="F1658">
            <v>2015</v>
          </cell>
          <cell r="G1658">
            <v>3674</v>
          </cell>
          <cell r="H1658" t="str">
            <v>ANAD</v>
          </cell>
          <cell r="I1658">
            <v>32515108</v>
          </cell>
        </row>
        <row r="1659">
          <cell r="C1659" t="str">
            <v>ACT NETWORKS INC</v>
          </cell>
          <cell r="D1659">
            <v>1990</v>
          </cell>
          <cell r="E1659">
            <v>31757</v>
          </cell>
          <cell r="F1659">
            <v>1999</v>
          </cell>
          <cell r="G1659">
            <v>3576</v>
          </cell>
          <cell r="H1659" t="str">
            <v>ANET.</v>
          </cell>
          <cell r="I1659">
            <v>975102</v>
          </cell>
        </row>
        <row r="1660">
          <cell r="C1660" t="str">
            <v>AIRNET COMMUNICATIONS CORP</v>
          </cell>
          <cell r="D1660">
            <v>1996</v>
          </cell>
          <cell r="E1660">
            <v>127174</v>
          </cell>
          <cell r="F1660">
            <v>2005</v>
          </cell>
          <cell r="G1660">
            <v>3663</v>
          </cell>
          <cell r="H1660" t="str">
            <v>ANCCQ</v>
          </cell>
          <cell r="I1660" t="str">
            <v>00941P403</v>
          </cell>
        </row>
        <row r="1661">
          <cell r="C1661" t="str">
            <v>ANDERSON EXPLORATION LTD</v>
          </cell>
          <cell r="D1661">
            <v>1987</v>
          </cell>
          <cell r="E1661">
            <v>15168</v>
          </cell>
          <cell r="F1661">
            <v>2001</v>
          </cell>
          <cell r="G1661">
            <v>1311</v>
          </cell>
          <cell r="H1661" t="str">
            <v>AXN.2</v>
          </cell>
          <cell r="I1661">
            <v>33901109</v>
          </cell>
        </row>
        <row r="1662">
          <cell r="C1662" t="str">
            <v>ANCHOR LAMINA INC</v>
          </cell>
          <cell r="D1662">
            <v>1987</v>
          </cell>
          <cell r="E1662">
            <v>19981</v>
          </cell>
          <cell r="F1662">
            <v>1996</v>
          </cell>
          <cell r="G1662">
            <v>3460</v>
          </cell>
          <cell r="H1662" t="str">
            <v>AKC.1</v>
          </cell>
          <cell r="I1662" t="str">
            <v>03306H107</v>
          </cell>
        </row>
        <row r="1663">
          <cell r="C1663" t="str">
            <v>AAVID THERMAL TECHNOLOGIES</v>
          </cell>
          <cell r="D1663">
            <v>1994</v>
          </cell>
          <cell r="E1663">
            <v>61922</v>
          </cell>
          <cell r="F1663">
            <v>2005</v>
          </cell>
          <cell r="G1663">
            <v>3679</v>
          </cell>
          <cell r="H1663" t="str">
            <v>ANSS1</v>
          </cell>
          <cell r="I1663">
            <v>2539005</v>
          </cell>
        </row>
        <row r="1664">
          <cell r="C1664" t="str">
            <v>ACADIANA BANCSHARES INC/LA</v>
          </cell>
          <cell r="D1664">
            <v>1996</v>
          </cell>
          <cell r="E1664">
            <v>63258</v>
          </cell>
          <cell r="F1664">
            <v>2001</v>
          </cell>
          <cell r="G1664">
            <v>6036</v>
          </cell>
          <cell r="H1664" t="str">
            <v>ANA.3</v>
          </cell>
          <cell r="I1664">
            <v>4280103</v>
          </cell>
        </row>
        <row r="1665">
          <cell r="C1665" t="str">
            <v>AIRNET SYSTEMS INC</v>
          </cell>
          <cell r="D1665">
            <v>1995</v>
          </cell>
          <cell r="E1665">
            <v>62957</v>
          </cell>
          <cell r="F1665">
            <v>2007</v>
          </cell>
          <cell r="G1665">
            <v>4513</v>
          </cell>
          <cell r="H1665" t="str">
            <v>ANS</v>
          </cell>
          <cell r="I1665">
            <v>9417106</v>
          </cell>
        </row>
        <row r="1666">
          <cell r="C1666" t="str">
            <v>ANSYS INC</v>
          </cell>
          <cell r="D1666">
            <v>1995</v>
          </cell>
          <cell r="E1666">
            <v>63080</v>
          </cell>
          <cell r="F1666">
            <v>2021</v>
          </cell>
          <cell r="G1666">
            <v>7372</v>
          </cell>
          <cell r="H1666" t="str">
            <v>ANSS</v>
          </cell>
          <cell r="I1666" t="str">
            <v>03662Q105</v>
          </cell>
        </row>
        <row r="1667">
          <cell r="C1667" t="str">
            <v>ANTARES PHARMA INC</v>
          </cell>
          <cell r="D1667">
            <v>1995</v>
          </cell>
          <cell r="E1667">
            <v>63700</v>
          </cell>
          <cell r="F1667">
            <v>2020</v>
          </cell>
          <cell r="G1667">
            <v>2834</v>
          </cell>
          <cell r="H1667" t="str">
            <v>ATRS</v>
          </cell>
          <cell r="I1667">
            <v>36642106</v>
          </cell>
        </row>
        <row r="1668">
          <cell r="C1668" t="str">
            <v>AUTHORIZE.NET HOLDINGS INC</v>
          </cell>
          <cell r="D1668">
            <v>1995</v>
          </cell>
          <cell r="E1668">
            <v>63663</v>
          </cell>
          <cell r="F1668">
            <v>2006</v>
          </cell>
          <cell r="G1668">
            <v>7374</v>
          </cell>
          <cell r="H1668" t="str">
            <v>ANET.1</v>
          </cell>
          <cell r="I1668">
            <v>52686102</v>
          </cell>
        </row>
        <row r="1669">
          <cell r="C1669" t="str">
            <v>ABERCROMBIE &amp; FITCH  -CL A</v>
          </cell>
          <cell r="D1669">
            <v>1995</v>
          </cell>
          <cell r="E1669">
            <v>63643</v>
          </cell>
          <cell r="F1669">
            <v>2021</v>
          </cell>
          <cell r="G1669">
            <v>5651</v>
          </cell>
          <cell r="H1669" t="str">
            <v>ANF</v>
          </cell>
          <cell r="I1669">
            <v>2896207</v>
          </cell>
        </row>
        <row r="1670">
          <cell r="C1670" t="str">
            <v>ANI PHARMACEUTICALS INC</v>
          </cell>
          <cell r="D1670">
            <v>2011</v>
          </cell>
          <cell r="E1670">
            <v>18204</v>
          </cell>
          <cell r="F1670">
            <v>2020</v>
          </cell>
          <cell r="G1670">
            <v>2834</v>
          </cell>
          <cell r="H1670" t="str">
            <v>ANIP</v>
          </cell>
          <cell r="I1670" t="str">
            <v>00182C103</v>
          </cell>
        </row>
        <row r="1671">
          <cell r="C1671" t="str">
            <v>ANSALDO SIGNAL NV</v>
          </cell>
          <cell r="D1671">
            <v>1994</v>
          </cell>
          <cell r="E1671">
            <v>64139</v>
          </cell>
          <cell r="F1671">
            <v>1998</v>
          </cell>
          <cell r="G1671">
            <v>3669</v>
          </cell>
          <cell r="H1671" t="str">
            <v>ASIGF.</v>
          </cell>
          <cell r="I1671" t="str">
            <v>N05515106</v>
          </cell>
        </row>
        <row r="1672">
          <cell r="C1672" t="str">
            <v>ANIMAS CORP</v>
          </cell>
          <cell r="D1672">
            <v>1999</v>
          </cell>
          <cell r="E1672">
            <v>260892</v>
          </cell>
          <cell r="F1672">
            <v>2004</v>
          </cell>
          <cell r="G1672">
            <v>3842</v>
          </cell>
          <cell r="H1672" t="str">
            <v>PUMP.1</v>
          </cell>
          <cell r="I1672" t="str">
            <v>03525Y105</v>
          </cell>
        </row>
        <row r="1673">
          <cell r="C1673" t="str">
            <v>ANVIL HOLDINGS INC</v>
          </cell>
          <cell r="D1673">
            <v>1996</v>
          </cell>
          <cell r="E1673">
            <v>105397</v>
          </cell>
          <cell r="F1673">
            <v>2005</v>
          </cell>
          <cell r="G1673">
            <v>2320</v>
          </cell>
          <cell r="H1673" t="str">
            <v>9688B</v>
          </cell>
          <cell r="I1673">
            <v>37344108</v>
          </cell>
        </row>
        <row r="1674">
          <cell r="C1674" t="str">
            <v>ANNAPOLIS BANCORP INC</v>
          </cell>
          <cell r="D1674">
            <v>1998</v>
          </cell>
          <cell r="E1674">
            <v>65515</v>
          </cell>
          <cell r="F1674">
            <v>2012</v>
          </cell>
          <cell r="G1674">
            <v>6020</v>
          </cell>
          <cell r="H1674" t="str">
            <v>ANNB</v>
          </cell>
          <cell r="I1674">
            <v>35848100</v>
          </cell>
        </row>
        <row r="1675">
          <cell r="C1675" t="str">
            <v>ANNALY CAPITAL MANAGEMENT</v>
          </cell>
          <cell r="D1675">
            <v>1997</v>
          </cell>
          <cell r="E1675">
            <v>65556</v>
          </cell>
          <cell r="F1675">
            <v>2021</v>
          </cell>
          <cell r="G1675">
            <v>6798</v>
          </cell>
          <cell r="H1675" t="str">
            <v>NLY</v>
          </cell>
          <cell r="I1675">
            <v>35710409</v>
          </cell>
        </row>
        <row r="1676">
          <cell r="C1676" t="str">
            <v>AINSWORTH LUMBER CO LTD</v>
          </cell>
          <cell r="D1676">
            <v>1993</v>
          </cell>
          <cell r="E1676">
            <v>28298</v>
          </cell>
          <cell r="F1676">
            <v>2014</v>
          </cell>
          <cell r="G1676">
            <v>2400</v>
          </cell>
          <cell r="H1676" t="str">
            <v>ANSBF</v>
          </cell>
          <cell r="I1676">
            <v>8914202</v>
          </cell>
        </row>
        <row r="1677">
          <cell r="C1677" t="str">
            <v>ANTENNA TV SA  -ADR</v>
          </cell>
          <cell r="D1677">
            <v>1997</v>
          </cell>
          <cell r="E1677">
            <v>118773</v>
          </cell>
          <cell r="F1677">
            <v>2002</v>
          </cell>
          <cell r="G1677">
            <v>4833</v>
          </cell>
          <cell r="H1677" t="str">
            <v>ANTVY</v>
          </cell>
          <cell r="I1677" t="str">
            <v>03672N100</v>
          </cell>
        </row>
        <row r="1678">
          <cell r="C1678" t="str">
            <v>ANSCOTT INDUSTRIES INC</v>
          </cell>
          <cell r="D1678">
            <v>1999</v>
          </cell>
          <cell r="E1678">
            <v>107220</v>
          </cell>
          <cell r="F1678">
            <v>2003</v>
          </cell>
          <cell r="G1678">
            <v>2891</v>
          </cell>
          <cell r="H1678" t="str">
            <v>ASCT</v>
          </cell>
          <cell r="I1678">
            <v>36340107</v>
          </cell>
        </row>
        <row r="1679">
          <cell r="C1679" t="str">
            <v>ANWORTH MTG ASSET CORP</v>
          </cell>
          <cell r="D1679">
            <v>1998</v>
          </cell>
          <cell r="E1679">
            <v>66654</v>
          </cell>
          <cell r="F1679">
            <v>2020</v>
          </cell>
          <cell r="G1679">
            <v>6798</v>
          </cell>
          <cell r="H1679" t="str">
            <v>ANH</v>
          </cell>
          <cell r="I1679">
            <v>37347101</v>
          </cell>
        </row>
        <row r="1680">
          <cell r="C1680" t="str">
            <v>ANTHRACITE CAPITAL INC</v>
          </cell>
          <cell r="D1680">
            <v>1998</v>
          </cell>
          <cell r="E1680">
            <v>66688</v>
          </cell>
          <cell r="F1680">
            <v>2008</v>
          </cell>
          <cell r="G1680">
            <v>6798</v>
          </cell>
          <cell r="H1680" t="str">
            <v>ACPIQ</v>
          </cell>
          <cell r="I1680">
            <v>37023108</v>
          </cell>
        </row>
        <row r="1681">
          <cell r="C1681" t="str">
            <v>ANNUITY AND LIFE RE HOLDINGS</v>
          </cell>
          <cell r="D1681">
            <v>1998</v>
          </cell>
          <cell r="E1681">
            <v>109338</v>
          </cell>
          <cell r="F1681">
            <v>2008</v>
          </cell>
          <cell r="G1681">
            <v>6311</v>
          </cell>
          <cell r="H1681" t="str">
            <v>ANNRF</v>
          </cell>
          <cell r="I1681" t="str">
            <v>G03910109</v>
          </cell>
        </row>
        <row r="1682">
          <cell r="C1682" t="str">
            <v>ANCHOR GLASS CONTAINER CORP</v>
          </cell>
          <cell r="D1682">
            <v>1985</v>
          </cell>
          <cell r="E1682">
            <v>12246</v>
          </cell>
          <cell r="F1682">
            <v>2004</v>
          </cell>
          <cell r="G1682">
            <v>3221</v>
          </cell>
          <cell r="H1682" t="str">
            <v>AGCCQ</v>
          </cell>
          <cell r="I1682" t="str">
            <v>03304B300</v>
          </cell>
        </row>
        <row r="1683">
          <cell r="C1683" t="str">
            <v>PREMIER MORTGAGE RES INC</v>
          </cell>
          <cell r="D1683">
            <v>1998</v>
          </cell>
          <cell r="E1683">
            <v>107899</v>
          </cell>
          <cell r="F1683">
            <v>2000</v>
          </cell>
          <cell r="G1683">
            <v>6163</v>
          </cell>
          <cell r="H1683" t="str">
            <v>ANAS</v>
          </cell>
          <cell r="I1683" t="str">
            <v>02154R209</v>
          </cell>
        </row>
        <row r="1684">
          <cell r="C1684" t="str">
            <v>ANGLOGOLD ASHANTI LTD</v>
          </cell>
          <cell r="D1684">
            <v>1989</v>
          </cell>
          <cell r="E1684">
            <v>19824</v>
          </cell>
          <cell r="F1684">
            <v>2020</v>
          </cell>
          <cell r="G1684">
            <v>1040</v>
          </cell>
          <cell r="H1684" t="str">
            <v>AU</v>
          </cell>
          <cell r="I1684">
            <v>35128206</v>
          </cell>
        </row>
        <row r="1685">
          <cell r="C1685" t="str">
            <v>ANTHONY &amp; SYLVAN POOLS CORP</v>
          </cell>
          <cell r="D1685">
            <v>1998</v>
          </cell>
          <cell r="E1685">
            <v>122754</v>
          </cell>
          <cell r="F1685">
            <v>2002</v>
          </cell>
          <cell r="G1685">
            <v>1700</v>
          </cell>
          <cell r="H1685" t="str">
            <v>SWIM.</v>
          </cell>
          <cell r="I1685">
            <v>36762102</v>
          </cell>
        </row>
        <row r="1686">
          <cell r="C1686" t="str">
            <v>ANFI INC</v>
          </cell>
          <cell r="D1686">
            <v>1997</v>
          </cell>
          <cell r="E1686">
            <v>118302</v>
          </cell>
          <cell r="F1686">
            <v>2001</v>
          </cell>
          <cell r="G1686">
            <v>6361</v>
          </cell>
          <cell r="H1686" t="str">
            <v>ANFI.1</v>
          </cell>
          <cell r="I1686">
            <v>1.8100000000000001E+102</v>
          </cell>
        </row>
        <row r="1687">
          <cell r="C1687" t="str">
            <v>ANGELCITI ENTERTAINMENT INC</v>
          </cell>
          <cell r="D1687">
            <v>2000</v>
          </cell>
          <cell r="E1687">
            <v>150439</v>
          </cell>
          <cell r="F1687">
            <v>2007</v>
          </cell>
          <cell r="G1687">
            <v>7372</v>
          </cell>
          <cell r="H1687" t="str">
            <v>AGCI</v>
          </cell>
          <cell r="I1687" t="str">
            <v>03462X409</v>
          </cell>
        </row>
        <row r="1688">
          <cell r="C1688" t="str">
            <v>ANGLO AMERICAN PLC</v>
          </cell>
          <cell r="D1688">
            <v>1989</v>
          </cell>
          <cell r="E1688">
            <v>15508</v>
          </cell>
          <cell r="F1688">
            <v>2020</v>
          </cell>
          <cell r="G1688">
            <v>1000</v>
          </cell>
          <cell r="H1688" t="str">
            <v>NGLOY</v>
          </cell>
          <cell r="I1688" t="str">
            <v>03485P300</v>
          </cell>
        </row>
        <row r="1689">
          <cell r="C1689" t="str">
            <v>ANDOVER.NET INC</v>
          </cell>
          <cell r="D1689">
            <v>1995</v>
          </cell>
          <cell r="E1689">
            <v>127175</v>
          </cell>
          <cell r="F1689">
            <v>1999</v>
          </cell>
          <cell r="G1689">
            <v>7310</v>
          </cell>
          <cell r="H1689" t="str">
            <v>ANDN.1</v>
          </cell>
          <cell r="I1689">
            <v>34318105</v>
          </cell>
        </row>
        <row r="1690">
          <cell r="C1690" t="str">
            <v>ANGIOTECH PHARMACEUTICALS</v>
          </cell>
          <cell r="D1690">
            <v>1998</v>
          </cell>
          <cell r="E1690">
            <v>66060</v>
          </cell>
          <cell r="F1690">
            <v>2012</v>
          </cell>
          <cell r="G1690">
            <v>3841</v>
          </cell>
          <cell r="H1690" t="str">
            <v>ANPM</v>
          </cell>
          <cell r="I1690">
            <v>34918201</v>
          </cell>
        </row>
        <row r="1691">
          <cell r="C1691" t="str">
            <v>ANC RENTAL CORP</v>
          </cell>
          <cell r="D1691">
            <v>1998</v>
          </cell>
          <cell r="E1691">
            <v>137064</v>
          </cell>
          <cell r="F1691">
            <v>2002</v>
          </cell>
          <cell r="G1691">
            <v>7510</v>
          </cell>
          <cell r="H1691" t="str">
            <v>ANCJQ</v>
          </cell>
          <cell r="I1691">
            <v>1813104</v>
          </cell>
        </row>
        <row r="1692">
          <cell r="C1692" t="str">
            <v>ANDA NETWORKS INC</v>
          </cell>
          <cell r="D1692">
            <v>1998</v>
          </cell>
          <cell r="E1692">
            <v>141463</v>
          </cell>
          <cell r="F1692">
            <v>1999</v>
          </cell>
          <cell r="G1692">
            <v>3576</v>
          </cell>
          <cell r="H1692" t="str">
            <v>ANDA.1</v>
          </cell>
          <cell r="I1692" t="str">
            <v>03399X936</v>
          </cell>
        </row>
        <row r="1693">
          <cell r="C1693" t="str">
            <v>ANAEROBIC ENERGY SYSTEMS INC</v>
          </cell>
          <cell r="D1693">
            <v>1981</v>
          </cell>
          <cell r="E1693">
            <v>1631</v>
          </cell>
          <cell r="F1693">
            <v>1982</v>
          </cell>
          <cell r="G1693">
            <v>3569</v>
          </cell>
          <cell r="H1693" t="str">
            <v>AESI</v>
          </cell>
          <cell r="I1693">
            <v>32526105</v>
          </cell>
        </row>
        <row r="1694">
          <cell r="C1694" t="str">
            <v>ANDRX CORP</v>
          </cell>
          <cell r="D1694">
            <v>1995</v>
          </cell>
          <cell r="E1694">
            <v>63051</v>
          </cell>
          <cell r="F1694">
            <v>2005</v>
          </cell>
          <cell r="G1694">
            <v>5122</v>
          </cell>
          <cell r="H1694" t="str">
            <v>ADRX</v>
          </cell>
          <cell r="I1694">
            <v>34553107</v>
          </cell>
        </row>
        <row r="1695">
          <cell r="C1695" t="str">
            <v>ANADYS PHARMACEUTICALS INC</v>
          </cell>
          <cell r="D1695">
            <v>1999</v>
          </cell>
          <cell r="E1695">
            <v>157414</v>
          </cell>
          <cell r="F1695">
            <v>2010</v>
          </cell>
          <cell r="G1695">
            <v>2834</v>
          </cell>
          <cell r="H1695" t="str">
            <v>ANDS</v>
          </cell>
          <cell r="I1695" t="str">
            <v>03252Q408</v>
          </cell>
        </row>
        <row r="1696">
          <cell r="C1696" t="str">
            <v>ANESIVA INC</v>
          </cell>
          <cell r="D1696">
            <v>2001</v>
          </cell>
          <cell r="E1696">
            <v>162403</v>
          </cell>
          <cell r="F1696">
            <v>2008</v>
          </cell>
          <cell r="G1696">
            <v>2834</v>
          </cell>
          <cell r="H1696" t="str">
            <v>ANSVQ</v>
          </cell>
          <cell r="I1696" t="str">
            <v>03460L100</v>
          </cell>
        </row>
        <row r="1697">
          <cell r="C1697" t="str">
            <v>ANTHEM INC</v>
          </cell>
          <cell r="D1697">
            <v>1999</v>
          </cell>
          <cell r="E1697">
            <v>145046</v>
          </cell>
          <cell r="F1697">
            <v>2021</v>
          </cell>
          <cell r="G1697">
            <v>6324</v>
          </cell>
          <cell r="H1697" t="str">
            <v>ANTM</v>
          </cell>
          <cell r="I1697">
            <v>36752103</v>
          </cell>
        </row>
        <row r="1698">
          <cell r="C1698" t="str">
            <v>ANTRIM ENERGY INC</v>
          </cell>
          <cell r="D1698">
            <v>2002</v>
          </cell>
          <cell r="E1698">
            <v>124755</v>
          </cell>
          <cell r="F1698">
            <v>2015</v>
          </cell>
          <cell r="G1698">
            <v>1311</v>
          </cell>
          <cell r="H1698" t="str">
            <v>ATGYF</v>
          </cell>
          <cell r="I1698">
            <v>37243102</v>
          </cell>
        </row>
        <row r="1699">
          <cell r="C1699" t="str">
            <v>ANTEON INTERNATIONAL CORP</v>
          </cell>
          <cell r="D1699">
            <v>1997</v>
          </cell>
          <cell r="E1699">
            <v>146617</v>
          </cell>
          <cell r="F1699">
            <v>2005</v>
          </cell>
          <cell r="G1699">
            <v>7373</v>
          </cell>
          <cell r="H1699" t="str">
            <v>ANT.2</v>
          </cell>
          <cell r="I1699">
            <v>3.6740000000000002E+111</v>
          </cell>
        </row>
        <row r="1700">
          <cell r="C1700" t="str">
            <v>ACCESS NATIONAL CORP</v>
          </cell>
          <cell r="D1700">
            <v>2003</v>
          </cell>
          <cell r="E1700">
            <v>160891</v>
          </cell>
          <cell r="F1700">
            <v>2017</v>
          </cell>
          <cell r="G1700">
            <v>6020</v>
          </cell>
          <cell r="H1700" t="str">
            <v>ANCX</v>
          </cell>
          <cell r="I1700">
            <v>4337101</v>
          </cell>
        </row>
        <row r="1701">
          <cell r="C1701" t="str">
            <v>ANGIODYNAMICS INC</v>
          </cell>
          <cell r="D1701">
            <v>1998</v>
          </cell>
          <cell r="E1701">
            <v>264387</v>
          </cell>
          <cell r="F1701">
            <v>2020</v>
          </cell>
          <cell r="G1701">
            <v>3841</v>
          </cell>
          <cell r="H1701" t="str">
            <v>ANGO</v>
          </cell>
          <cell r="I1701" t="str">
            <v>03475V101</v>
          </cell>
        </row>
        <row r="1702">
          <cell r="C1702" t="str">
            <v>ANSWERS CORP</v>
          </cell>
          <cell r="D1702">
            <v>2002</v>
          </cell>
          <cell r="E1702">
            <v>160447</v>
          </cell>
          <cell r="F1702">
            <v>2010</v>
          </cell>
          <cell r="G1702">
            <v>7370</v>
          </cell>
          <cell r="H1702" t="str">
            <v>ANSW</v>
          </cell>
          <cell r="I1702" t="str">
            <v>03662X100</v>
          </cell>
        </row>
        <row r="1703">
          <cell r="C1703" t="str">
            <v>ANTERIX INC</v>
          </cell>
          <cell r="D1703">
            <v>2012</v>
          </cell>
          <cell r="E1703">
            <v>20961</v>
          </cell>
          <cell r="F1703">
            <v>2020</v>
          </cell>
          <cell r="G1703">
            <v>4899</v>
          </cell>
          <cell r="H1703" t="str">
            <v>ATEX</v>
          </cell>
          <cell r="I1703" t="str">
            <v>03676C100</v>
          </cell>
        </row>
        <row r="1704">
          <cell r="C1704" t="str">
            <v>ANVIL MINING LTD</v>
          </cell>
          <cell r="D1704">
            <v>2004</v>
          </cell>
          <cell r="E1704">
            <v>160534</v>
          </cell>
          <cell r="F1704">
            <v>2010</v>
          </cell>
          <cell r="G1704">
            <v>1000</v>
          </cell>
          <cell r="H1704" t="str">
            <v>AVM.1</v>
          </cell>
          <cell r="I1704" t="str">
            <v>03734N106</v>
          </cell>
        </row>
        <row r="1705">
          <cell r="C1705" t="str">
            <v>ANAVEX LIFE SCIENCES CORP</v>
          </cell>
          <cell r="D1705">
            <v>2012</v>
          </cell>
          <cell r="E1705">
            <v>166447</v>
          </cell>
          <cell r="F1705">
            <v>2021</v>
          </cell>
          <cell r="G1705">
            <v>2836</v>
          </cell>
          <cell r="H1705" t="str">
            <v>AVXL</v>
          </cell>
          <cell r="I1705">
            <v>32797300</v>
          </cell>
        </row>
        <row r="1706">
          <cell r="C1706" t="str">
            <v>ANTHERA PHARMACEUTCLS INC</v>
          </cell>
          <cell r="D1706">
            <v>2005</v>
          </cell>
          <cell r="E1706">
            <v>183879</v>
          </cell>
          <cell r="F1706">
            <v>2017</v>
          </cell>
          <cell r="G1706">
            <v>2836</v>
          </cell>
          <cell r="H1706" t="str">
            <v>ANTH</v>
          </cell>
          <cell r="I1706" t="str">
            <v>03674U300</v>
          </cell>
        </row>
        <row r="1707">
          <cell r="C1707" t="str">
            <v>ANALYTICA BIO-ENERGY CORP</v>
          </cell>
          <cell r="D1707">
            <v>2012</v>
          </cell>
          <cell r="E1707">
            <v>162148</v>
          </cell>
          <cell r="F1707">
            <v>2013</v>
          </cell>
          <cell r="G1707">
            <v>3580</v>
          </cell>
          <cell r="H1707" t="str">
            <v>ABEC</v>
          </cell>
          <cell r="I1707" t="str">
            <v>03269A107</v>
          </cell>
        </row>
        <row r="1708">
          <cell r="C1708" t="str">
            <v>AEGEAN MARINE PETROLM NETWK</v>
          </cell>
          <cell r="D1708">
            <v>2002</v>
          </cell>
          <cell r="E1708">
            <v>165642</v>
          </cell>
          <cell r="F1708">
            <v>2016</v>
          </cell>
          <cell r="G1708">
            <v>5172</v>
          </cell>
          <cell r="H1708" t="str">
            <v>ANWWQ</v>
          </cell>
          <cell r="I1708" t="str">
            <v>Y0017S102</v>
          </cell>
        </row>
        <row r="1709">
          <cell r="C1709" t="str">
            <v>ANGLE ENERGY INC</v>
          </cell>
          <cell r="D1709">
            <v>2006</v>
          </cell>
          <cell r="E1709">
            <v>180338</v>
          </cell>
          <cell r="F1709">
            <v>2012</v>
          </cell>
          <cell r="G1709">
            <v>1311</v>
          </cell>
          <cell r="H1709" t="str">
            <v>ANGZF</v>
          </cell>
          <cell r="I1709">
            <v>34760207</v>
          </cell>
        </row>
        <row r="1710">
          <cell r="C1710" t="str">
            <v>ANDALAY SOLAR INC</v>
          </cell>
          <cell r="D1710">
            <v>2005</v>
          </cell>
          <cell r="E1710">
            <v>174393</v>
          </cell>
          <cell r="F1710">
            <v>2014</v>
          </cell>
          <cell r="G1710">
            <v>3620</v>
          </cell>
          <cell r="H1710" t="str">
            <v>WEST</v>
          </cell>
          <cell r="I1710">
            <v>33355108</v>
          </cell>
        </row>
        <row r="1711">
          <cell r="C1711" t="str">
            <v>ANAPTYSBIO INC</v>
          </cell>
          <cell r="D1711">
            <v>2013</v>
          </cell>
          <cell r="E1711">
            <v>26162</v>
          </cell>
          <cell r="F1711">
            <v>2020</v>
          </cell>
          <cell r="G1711">
            <v>2836</v>
          </cell>
          <cell r="H1711" t="str">
            <v>ANAB</v>
          </cell>
          <cell r="I1711">
            <v>32724106</v>
          </cell>
        </row>
        <row r="1712">
          <cell r="C1712" t="str">
            <v>ANIMAL HEALTH INTL INC</v>
          </cell>
          <cell r="D1712">
            <v>2002</v>
          </cell>
          <cell r="E1712">
            <v>176361</v>
          </cell>
          <cell r="F1712">
            <v>2010</v>
          </cell>
          <cell r="G1712">
            <v>5122</v>
          </cell>
          <cell r="H1712" t="str">
            <v>AHII.</v>
          </cell>
          <cell r="I1712" t="str">
            <v>03525N109</v>
          </cell>
        </row>
        <row r="1713">
          <cell r="C1713" t="str">
            <v>ANTERIOS INC  -REDH</v>
          </cell>
          <cell r="D1713">
            <v>2013</v>
          </cell>
          <cell r="E1713">
            <v>23539</v>
          </cell>
          <cell r="F1713">
            <v>2014</v>
          </cell>
          <cell r="G1713">
            <v>2836</v>
          </cell>
          <cell r="H1713" t="str">
            <v>ANTE.1</v>
          </cell>
          <cell r="I1713" t="str">
            <v>03675F104</v>
          </cell>
        </row>
        <row r="1714">
          <cell r="C1714" t="str">
            <v>ANOTEROS INC</v>
          </cell>
          <cell r="D1714">
            <v>2010</v>
          </cell>
          <cell r="E1714">
            <v>187149</v>
          </cell>
          <cell r="F1714">
            <v>2013</v>
          </cell>
          <cell r="G1714">
            <v>7373</v>
          </cell>
          <cell r="H1714" t="str">
            <v>ANOS</v>
          </cell>
          <cell r="I1714" t="str">
            <v>03633R208</v>
          </cell>
        </row>
        <row r="1715">
          <cell r="C1715" t="str">
            <v>ANACOR PHARMACEUTICALS INC</v>
          </cell>
          <cell r="D1715">
            <v>2005</v>
          </cell>
          <cell r="E1715">
            <v>179438</v>
          </cell>
          <cell r="F1715">
            <v>2015</v>
          </cell>
          <cell r="G1715">
            <v>2836</v>
          </cell>
          <cell r="H1715" t="str">
            <v>ANAC.1</v>
          </cell>
          <cell r="I1715">
            <v>32420101</v>
          </cell>
        </row>
        <row r="1716">
          <cell r="C1716" t="str">
            <v>AIRNET TECHNOLOGY INC-ADS</v>
          </cell>
          <cell r="D1716">
            <v>2005</v>
          </cell>
          <cell r="E1716">
            <v>178796</v>
          </cell>
          <cell r="F1716">
            <v>2020</v>
          </cell>
          <cell r="G1716">
            <v>7310</v>
          </cell>
          <cell r="H1716" t="str">
            <v>ANTE</v>
          </cell>
          <cell r="I1716" t="str">
            <v>00941Q104</v>
          </cell>
        </row>
        <row r="1717">
          <cell r="C1717" t="str">
            <v>ANIMAS RESOURCES LTD</v>
          </cell>
          <cell r="D1717">
            <v>2010</v>
          </cell>
          <cell r="E1717">
            <v>176277</v>
          </cell>
          <cell r="F1717">
            <v>2013</v>
          </cell>
          <cell r="G1717">
            <v>1040</v>
          </cell>
          <cell r="H1717" t="str">
            <v>ANIMF</v>
          </cell>
          <cell r="I1717">
            <v>35265107</v>
          </cell>
        </row>
        <row r="1718">
          <cell r="C1718" t="str">
            <v>ANNIE'S INC</v>
          </cell>
          <cell r="D1718">
            <v>2009</v>
          </cell>
          <cell r="E1718">
            <v>197956</v>
          </cell>
          <cell r="F1718">
            <v>2013</v>
          </cell>
          <cell r="G1718">
            <v>2000</v>
          </cell>
          <cell r="H1718" t="str">
            <v>BNNY</v>
          </cell>
          <cell r="I1718" t="str">
            <v>03600T104</v>
          </cell>
        </row>
        <row r="1719">
          <cell r="C1719" t="str">
            <v>ANTERO RESOURCES CORP</v>
          </cell>
          <cell r="D1719">
            <v>2008</v>
          </cell>
          <cell r="E1719">
            <v>18465</v>
          </cell>
          <cell r="F1719">
            <v>2021</v>
          </cell>
          <cell r="G1719">
            <v>1311</v>
          </cell>
          <cell r="H1719" t="str">
            <v>AR</v>
          </cell>
          <cell r="I1719" t="str">
            <v>03674X106</v>
          </cell>
        </row>
        <row r="1720">
          <cell r="C1720" t="str">
            <v>ANCHOR BANCORP/WA</v>
          </cell>
          <cell r="D1720">
            <v>2009</v>
          </cell>
          <cell r="E1720">
            <v>181515</v>
          </cell>
          <cell r="F1720">
            <v>2018</v>
          </cell>
          <cell r="G1720">
            <v>6036</v>
          </cell>
          <cell r="H1720" t="str">
            <v>ANCB</v>
          </cell>
          <cell r="I1720">
            <v>32838104</v>
          </cell>
        </row>
        <row r="1721">
          <cell r="C1721" t="str">
            <v>ANCESTRY.COM INC</v>
          </cell>
          <cell r="D1721">
            <v>2004</v>
          </cell>
          <cell r="E1721">
            <v>183352</v>
          </cell>
          <cell r="F1721">
            <v>2011</v>
          </cell>
          <cell r="G1721">
            <v>7370</v>
          </cell>
          <cell r="H1721" t="str">
            <v>ACOM</v>
          </cell>
          <cell r="I1721">
            <v>32803108</v>
          </cell>
        </row>
        <row r="1722">
          <cell r="C1722" t="str">
            <v>ANTELOPE ENTERPRISE HLDG LTD</v>
          </cell>
          <cell r="D1722">
            <v>2007</v>
          </cell>
          <cell r="E1722">
            <v>178906</v>
          </cell>
          <cell r="F1722">
            <v>2020</v>
          </cell>
          <cell r="G1722">
            <v>3250</v>
          </cell>
          <cell r="H1722" t="str">
            <v>AEHL</v>
          </cell>
          <cell r="I1722" t="str">
            <v>G041JN106</v>
          </cell>
        </row>
        <row r="1723">
          <cell r="C1723" t="str">
            <v>ANNOVIS BIO INC</v>
          </cell>
          <cell r="D1723">
            <v>2017</v>
          </cell>
          <cell r="E1723">
            <v>35416</v>
          </cell>
          <cell r="F1723">
            <v>2020</v>
          </cell>
          <cell r="G1723">
            <v>2836</v>
          </cell>
          <cell r="H1723" t="str">
            <v>ANVS</v>
          </cell>
          <cell r="I1723" t="str">
            <v>03615A108</v>
          </cell>
        </row>
        <row r="1724">
          <cell r="C1724" t="str">
            <v>ANGIE'S LIST INC</v>
          </cell>
          <cell r="D1724">
            <v>2006</v>
          </cell>
          <cell r="E1724">
            <v>188155</v>
          </cell>
          <cell r="F1724">
            <v>2016</v>
          </cell>
          <cell r="G1724">
            <v>7370</v>
          </cell>
          <cell r="H1724" t="str">
            <v>ANGI.1</v>
          </cell>
          <cell r="I1724">
            <v>34754101</v>
          </cell>
        </row>
        <row r="1725">
          <cell r="C1725" t="str">
            <v>ANPULO FOOD INC</v>
          </cell>
          <cell r="D1725">
            <v>2011</v>
          </cell>
          <cell r="E1725">
            <v>26142</v>
          </cell>
          <cell r="F1725">
            <v>2015</v>
          </cell>
          <cell r="G1725">
            <v>2011</v>
          </cell>
          <cell r="H1725" t="str">
            <v>ANPFF</v>
          </cell>
          <cell r="I1725" t="str">
            <v>G03926105</v>
          </cell>
        </row>
        <row r="1726">
          <cell r="C1726" t="str">
            <v>ANNEC GREEN REFRACTORIES CP</v>
          </cell>
          <cell r="D1726">
            <v>2010</v>
          </cell>
          <cell r="E1726">
            <v>186528</v>
          </cell>
          <cell r="F1726">
            <v>2013</v>
          </cell>
          <cell r="G1726">
            <v>3290</v>
          </cell>
          <cell r="H1726" t="str">
            <v>ANNC</v>
          </cell>
          <cell r="I1726" t="str">
            <v>03600C101</v>
          </cell>
        </row>
        <row r="1727">
          <cell r="C1727" t="str">
            <v>ANDEAVOR LOGISTICS LP</v>
          </cell>
          <cell r="D1727">
            <v>2005</v>
          </cell>
          <cell r="E1727">
            <v>186206</v>
          </cell>
          <cell r="F1727">
            <v>2018</v>
          </cell>
          <cell r="G1727">
            <v>4610</v>
          </cell>
          <cell r="H1727" t="str">
            <v>ANDX</v>
          </cell>
          <cell r="I1727" t="str">
            <v>03350F106</v>
          </cell>
        </row>
        <row r="1728">
          <cell r="C1728" t="str">
            <v>ANFIELD ENERGY INC</v>
          </cell>
          <cell r="D1728">
            <v>2012</v>
          </cell>
          <cell r="E1728">
            <v>186901</v>
          </cell>
          <cell r="F1728">
            <v>2020</v>
          </cell>
          <cell r="G1728">
            <v>1090</v>
          </cell>
          <cell r="H1728" t="str">
            <v>ANLDF</v>
          </cell>
          <cell r="I1728" t="str">
            <v>03464C106</v>
          </cell>
        </row>
        <row r="1729">
          <cell r="C1729" t="str">
            <v>ANNEXON INC</v>
          </cell>
          <cell r="D1729">
            <v>2018</v>
          </cell>
          <cell r="E1729">
            <v>36768</v>
          </cell>
          <cell r="F1729">
            <v>2020</v>
          </cell>
          <cell r="G1729">
            <v>2836</v>
          </cell>
          <cell r="H1729" t="str">
            <v>ANNX</v>
          </cell>
          <cell r="I1729" t="str">
            <v>03589W102</v>
          </cell>
        </row>
        <row r="1730">
          <cell r="C1730" t="str">
            <v>ANAPLAN INC</v>
          </cell>
          <cell r="D1730">
            <v>2015</v>
          </cell>
          <cell r="E1730">
            <v>34236</v>
          </cell>
          <cell r="F1730">
            <v>2020</v>
          </cell>
          <cell r="G1730">
            <v>7370</v>
          </cell>
          <cell r="H1730" t="str">
            <v>PLAN</v>
          </cell>
          <cell r="I1730" t="str">
            <v>03272L108</v>
          </cell>
        </row>
        <row r="1731">
          <cell r="C1731" t="str">
            <v>ARGENT ENERGY TRUST</v>
          </cell>
          <cell r="D1731">
            <v>2012</v>
          </cell>
          <cell r="E1731">
            <v>13678</v>
          </cell>
          <cell r="F1731">
            <v>2014</v>
          </cell>
          <cell r="G1731">
            <v>1311</v>
          </cell>
          <cell r="H1731" t="str">
            <v>ANGYF</v>
          </cell>
          <cell r="I1731" t="str">
            <v>04014G308</v>
          </cell>
        </row>
        <row r="1732">
          <cell r="C1732" t="str">
            <v>ANCONIA RESOURCES CORP</v>
          </cell>
          <cell r="D1732">
            <v>2011</v>
          </cell>
          <cell r="E1732">
            <v>187463</v>
          </cell>
          <cell r="F1732">
            <v>2019</v>
          </cell>
          <cell r="G1732">
            <v>1000</v>
          </cell>
          <cell r="H1732" t="str">
            <v>CIGCF</v>
          </cell>
          <cell r="I1732" t="str">
            <v>03333A109</v>
          </cell>
        </row>
        <row r="1733">
          <cell r="C1733" t="str">
            <v>ANTIBE THERAPEUTICS INC</v>
          </cell>
          <cell r="D1733">
            <v>2012</v>
          </cell>
          <cell r="E1733">
            <v>18180</v>
          </cell>
          <cell r="F1733">
            <v>2020</v>
          </cell>
          <cell r="G1733">
            <v>2834</v>
          </cell>
          <cell r="H1733" t="str">
            <v>ATBPF</v>
          </cell>
          <cell r="I1733">
            <v>37025509</v>
          </cell>
        </row>
        <row r="1734">
          <cell r="C1734" t="str">
            <v>ANDEANGOLD LTD</v>
          </cell>
          <cell r="D1734">
            <v>2011</v>
          </cell>
          <cell r="E1734">
            <v>176470</v>
          </cell>
          <cell r="F1734">
            <v>2014</v>
          </cell>
          <cell r="G1734">
            <v>1040</v>
          </cell>
          <cell r="H1734" t="str">
            <v>AAUJF</v>
          </cell>
          <cell r="I1734" t="str">
            <v>03349A200</v>
          </cell>
        </row>
        <row r="1735">
          <cell r="C1735" t="str">
            <v>SPHERE 3D CORP</v>
          </cell>
          <cell r="D1735">
            <v>2012</v>
          </cell>
          <cell r="E1735">
            <v>16972</v>
          </cell>
          <cell r="F1735">
            <v>2020</v>
          </cell>
          <cell r="G1735">
            <v>7372</v>
          </cell>
          <cell r="H1735" t="str">
            <v>ANY</v>
          </cell>
          <cell r="I1735" t="str">
            <v>84841L308</v>
          </cell>
        </row>
        <row r="1736">
          <cell r="C1736" t="str">
            <v>ARISTA NETWORKS INC</v>
          </cell>
          <cell r="D1736">
            <v>2010</v>
          </cell>
          <cell r="E1736">
            <v>20748</v>
          </cell>
          <cell r="F1736">
            <v>2021</v>
          </cell>
          <cell r="G1736">
            <v>3576</v>
          </cell>
          <cell r="H1736" t="str">
            <v>ANET</v>
          </cell>
          <cell r="I1736">
            <v>40413106</v>
          </cell>
        </row>
        <row r="1737">
          <cell r="C1737" t="str">
            <v>ANGION BIOMEDICA CORP</v>
          </cell>
          <cell r="D1737">
            <v>2018</v>
          </cell>
          <cell r="E1737">
            <v>20307</v>
          </cell>
          <cell r="F1737">
            <v>2020</v>
          </cell>
          <cell r="G1737">
            <v>2834</v>
          </cell>
          <cell r="H1737" t="str">
            <v>ANGN</v>
          </cell>
          <cell r="I1737" t="str">
            <v>03476J107</v>
          </cell>
        </row>
        <row r="1738">
          <cell r="C1738" t="str">
            <v>ANTHEM UNITED INC</v>
          </cell>
          <cell r="D1738">
            <v>2014</v>
          </cell>
          <cell r="E1738">
            <v>20352</v>
          </cell>
          <cell r="F1738">
            <v>2015</v>
          </cell>
          <cell r="G1738">
            <v>3330</v>
          </cell>
          <cell r="H1738" t="str">
            <v>ATHTF</v>
          </cell>
          <cell r="I1738" t="str">
            <v>03675A105</v>
          </cell>
        </row>
        <row r="1739">
          <cell r="C1739" t="str">
            <v>ANHEUSER-BUSCH INBEV</v>
          </cell>
          <cell r="D1739">
            <v>2006</v>
          </cell>
          <cell r="E1739">
            <v>241637</v>
          </cell>
          <cell r="F1739">
            <v>2020</v>
          </cell>
          <cell r="G1739">
            <v>2082</v>
          </cell>
          <cell r="H1739" t="str">
            <v>BUD</v>
          </cell>
          <cell r="I1739" t="str">
            <v>03524A108</v>
          </cell>
        </row>
        <row r="1740">
          <cell r="C1740" t="str">
            <v>ANFIELD GOLD CORP</v>
          </cell>
          <cell r="D1740">
            <v>2011</v>
          </cell>
          <cell r="E1740">
            <v>165451</v>
          </cell>
          <cell r="F1740">
            <v>2016</v>
          </cell>
          <cell r="G1740">
            <v>1000</v>
          </cell>
          <cell r="H1740" t="str">
            <v>ANCKF</v>
          </cell>
          <cell r="I1740" t="str">
            <v>03463Y109</v>
          </cell>
        </row>
        <row r="1741">
          <cell r="C1741" t="str">
            <v>ANGI INC</v>
          </cell>
          <cell r="D1741">
            <v>2012</v>
          </cell>
          <cell r="E1741">
            <v>32502</v>
          </cell>
          <cell r="F1741">
            <v>2021</v>
          </cell>
          <cell r="G1741">
            <v>7370</v>
          </cell>
          <cell r="H1741" t="str">
            <v>ANGI</v>
          </cell>
          <cell r="I1741" t="str">
            <v>00183L102</v>
          </cell>
        </row>
        <row r="1742">
          <cell r="C1742" t="str">
            <v>ANGKOR RESOURCE CORP</v>
          </cell>
          <cell r="D1742">
            <v>2011</v>
          </cell>
          <cell r="E1742">
            <v>190576</v>
          </cell>
          <cell r="F1742">
            <v>2021</v>
          </cell>
          <cell r="G1742">
            <v>1040</v>
          </cell>
          <cell r="H1742" t="str">
            <v>ANKOF</v>
          </cell>
          <cell r="I1742" t="str">
            <v>03476T105</v>
          </cell>
        </row>
        <row r="1743">
          <cell r="C1743" t="str">
            <v>ANACONDA MINING INC</v>
          </cell>
          <cell r="D1743">
            <v>2004</v>
          </cell>
          <cell r="E1743">
            <v>64695</v>
          </cell>
          <cell r="F1743">
            <v>2021</v>
          </cell>
          <cell r="G1743">
            <v>1040</v>
          </cell>
          <cell r="H1743" t="str">
            <v>ANXGF</v>
          </cell>
          <cell r="I1743" t="str">
            <v>03240P207</v>
          </cell>
        </row>
        <row r="1744">
          <cell r="C1744" t="str">
            <v>ANGEL OAK MRTG INC</v>
          </cell>
          <cell r="D1744">
            <v>2019</v>
          </cell>
          <cell r="E1744">
            <v>39039</v>
          </cell>
          <cell r="F1744">
            <v>2020</v>
          </cell>
          <cell r="G1744">
            <v>6798</v>
          </cell>
          <cell r="H1744" t="str">
            <v>AOMR</v>
          </cell>
          <cell r="I1744" t="str">
            <v>03464Y108</v>
          </cell>
        </row>
        <row r="1745">
          <cell r="C1745" t="str">
            <v>ANPAC BIO-MEDICAL SCI -ADS</v>
          </cell>
          <cell r="D1745">
            <v>2017</v>
          </cell>
          <cell r="E1745">
            <v>35831</v>
          </cell>
          <cell r="F1745">
            <v>2020</v>
          </cell>
          <cell r="G1745">
            <v>2836</v>
          </cell>
          <cell r="H1745" t="str">
            <v>ANPC</v>
          </cell>
          <cell r="I1745" t="str">
            <v>03635R107</v>
          </cell>
        </row>
        <row r="1746">
          <cell r="C1746" t="str">
            <v>ANEBULO PHARMA INC</v>
          </cell>
          <cell r="D1746">
            <v>2020</v>
          </cell>
          <cell r="E1746">
            <v>38706</v>
          </cell>
          <cell r="F1746">
            <v>2021</v>
          </cell>
          <cell r="G1746">
            <v>2834</v>
          </cell>
          <cell r="H1746" t="str">
            <v>ANEB</v>
          </cell>
          <cell r="I1746">
            <v>34569103</v>
          </cell>
        </row>
        <row r="1747">
          <cell r="C1747" t="str">
            <v>APF ELECTRONICS</v>
          </cell>
          <cell r="D1747">
            <v>1972</v>
          </cell>
          <cell r="E1747">
            <v>1049</v>
          </cell>
          <cell r="F1747">
            <v>1982</v>
          </cell>
          <cell r="G1747">
            <v>5040</v>
          </cell>
          <cell r="H1747" t="str">
            <v>2952B</v>
          </cell>
          <cell r="I1747">
            <v>1855105</v>
          </cell>
        </row>
        <row r="1748">
          <cell r="C1748" t="str">
            <v>A P S INC</v>
          </cell>
          <cell r="D1748">
            <v>1971</v>
          </cell>
          <cell r="E1748">
            <v>1059</v>
          </cell>
          <cell r="F1748">
            <v>1980</v>
          </cell>
          <cell r="G1748">
            <v>5010</v>
          </cell>
          <cell r="H1748" t="str">
            <v>APS.1</v>
          </cell>
          <cell r="I1748">
            <v>2030104</v>
          </cell>
        </row>
        <row r="1749">
          <cell r="C1749" t="str">
            <v>ABERDEEN PETROLEUM CORP-CL A</v>
          </cell>
          <cell r="D1749">
            <v>1963</v>
          </cell>
          <cell r="E1749">
            <v>1080</v>
          </cell>
          <cell r="F1749">
            <v>1976</v>
          </cell>
          <cell r="G1749">
            <v>6792</v>
          </cell>
          <cell r="H1749" t="str">
            <v>APT.A</v>
          </cell>
          <cell r="I1749">
            <v>3230109</v>
          </cell>
        </row>
        <row r="1750">
          <cell r="C1750" t="str">
            <v>ADV PROFESSIONAL SALES-OLD</v>
          </cell>
          <cell r="D1750">
            <v>1982</v>
          </cell>
          <cell r="E1750">
            <v>1172</v>
          </cell>
          <cell r="F1750">
            <v>1985</v>
          </cell>
          <cell r="G1750">
            <v>5047</v>
          </cell>
          <cell r="H1750" t="str">
            <v>APSI.1</v>
          </cell>
          <cell r="I1750">
            <v>7926108</v>
          </cell>
        </row>
        <row r="1751">
          <cell r="C1751" t="str">
            <v>APOLLO INDUSTRIES INC-ME</v>
          </cell>
          <cell r="D1751">
            <v>1976</v>
          </cell>
          <cell r="E1751">
            <v>1687</v>
          </cell>
          <cell r="F1751">
            <v>1986</v>
          </cell>
          <cell r="G1751">
            <v>8711</v>
          </cell>
          <cell r="H1751" t="str">
            <v>3APOIE</v>
          </cell>
          <cell r="I1751">
            <v>37609104</v>
          </cell>
        </row>
        <row r="1752">
          <cell r="C1752" t="str">
            <v>APPLEBAUMS FOOD MARKET INC</v>
          </cell>
          <cell r="D1752">
            <v>1964</v>
          </cell>
          <cell r="E1752">
            <v>1691</v>
          </cell>
          <cell r="F1752">
            <v>1977</v>
          </cell>
          <cell r="G1752">
            <v>5411</v>
          </cell>
          <cell r="H1752" t="str">
            <v>APPL.</v>
          </cell>
          <cell r="I1752">
            <v>37897105</v>
          </cell>
        </row>
        <row r="1753">
          <cell r="C1753" t="str">
            <v>APPLIED DATA INC</v>
          </cell>
          <cell r="D1753">
            <v>1974</v>
          </cell>
          <cell r="E1753">
            <v>1698</v>
          </cell>
          <cell r="F1753">
            <v>1982</v>
          </cell>
          <cell r="G1753">
            <v>7374</v>
          </cell>
          <cell r="H1753" t="str">
            <v>1517B</v>
          </cell>
          <cell r="I1753">
            <v>38157103</v>
          </cell>
        </row>
        <row r="1754">
          <cell r="C1754" t="str">
            <v>APPLIED DIGITAL DATA SYSTEMS</v>
          </cell>
          <cell r="D1754">
            <v>1970</v>
          </cell>
          <cell r="E1754">
            <v>1701</v>
          </cell>
          <cell r="F1754">
            <v>1979</v>
          </cell>
          <cell r="G1754">
            <v>3575</v>
          </cell>
          <cell r="H1754" t="str">
            <v>ADS.3</v>
          </cell>
          <cell r="I1754">
            <v>38186102</v>
          </cell>
        </row>
        <row r="1755">
          <cell r="C1755" t="str">
            <v>APPAREL GROUP LTD</v>
          </cell>
          <cell r="D1755">
            <v>1966</v>
          </cell>
          <cell r="E1755">
            <v>3731</v>
          </cell>
          <cell r="F1755">
            <v>1988</v>
          </cell>
          <cell r="G1755">
            <v>2320</v>
          </cell>
          <cell r="H1755" t="str">
            <v>6794B</v>
          </cell>
          <cell r="I1755">
            <v>37927100</v>
          </cell>
        </row>
        <row r="1756">
          <cell r="C1756" t="str">
            <v>APOGEE ROBOTICS INC -OLD</v>
          </cell>
          <cell r="D1756">
            <v>1985</v>
          </cell>
          <cell r="E1756">
            <v>11706</v>
          </cell>
          <cell r="F1756">
            <v>1996</v>
          </cell>
          <cell r="G1756">
            <v>9995</v>
          </cell>
          <cell r="H1756" t="str">
            <v>APRB.1</v>
          </cell>
          <cell r="I1756" t="str">
            <v>03799X957</v>
          </cell>
        </row>
        <row r="1757">
          <cell r="C1757" t="str">
            <v>APPLETREE MARKETS INC</v>
          </cell>
          <cell r="D1757">
            <v>1985</v>
          </cell>
          <cell r="E1757">
            <v>15262</v>
          </cell>
          <cell r="F1757">
            <v>1990</v>
          </cell>
          <cell r="G1757">
            <v>5411</v>
          </cell>
          <cell r="H1757" t="str">
            <v>5898A</v>
          </cell>
          <cell r="I1757" t="str">
            <v>03799X007</v>
          </cell>
        </row>
        <row r="1758">
          <cell r="C1758" t="str">
            <v>AUTOMOTIVE PROPERTIES REIT</v>
          </cell>
          <cell r="D1758">
            <v>2013</v>
          </cell>
          <cell r="E1758">
            <v>25380</v>
          </cell>
          <cell r="F1758">
            <v>2020</v>
          </cell>
          <cell r="G1758">
            <v>6798</v>
          </cell>
          <cell r="H1758" t="str">
            <v>APPTF</v>
          </cell>
          <cell r="I1758" t="str">
            <v>05329M104</v>
          </cell>
        </row>
        <row r="1759">
          <cell r="C1759" t="str">
            <v>APEX CORP</v>
          </cell>
          <cell r="D1759">
            <v>1991</v>
          </cell>
          <cell r="E1759">
            <v>26705</v>
          </cell>
          <cell r="F1759">
            <v>2000</v>
          </cell>
          <cell r="G1759">
            <v>1520</v>
          </cell>
          <cell r="H1759" t="str">
            <v>AXD.A</v>
          </cell>
          <cell r="I1759" t="str">
            <v>03753P107</v>
          </cell>
        </row>
        <row r="1760">
          <cell r="C1760" t="str">
            <v>APTUS DRAWDOWN MANAGED EQUTY</v>
          </cell>
          <cell r="D1760">
            <v>2016</v>
          </cell>
          <cell r="E1760">
            <v>27475</v>
          </cell>
          <cell r="F1760">
            <v>2021</v>
          </cell>
          <cell r="G1760">
            <v>6722</v>
          </cell>
          <cell r="H1760" t="str">
            <v>ADME</v>
          </cell>
          <cell r="I1760" t="str">
            <v>26922A784</v>
          </cell>
        </row>
        <row r="1761">
          <cell r="C1761" t="str">
            <v>APTUS FORTIFIED VALUE ETF</v>
          </cell>
          <cell r="D1761">
            <v>2017</v>
          </cell>
          <cell r="E1761">
            <v>32659</v>
          </cell>
          <cell r="F1761">
            <v>2018</v>
          </cell>
          <cell r="G1761">
            <v>6722</v>
          </cell>
          <cell r="H1761" t="str">
            <v>FTVA</v>
          </cell>
          <cell r="I1761" t="str">
            <v>26922A610</v>
          </cell>
        </row>
        <row r="1762">
          <cell r="C1762" t="str">
            <v>APTUS DEFINED RISK ETF</v>
          </cell>
          <cell r="D1762">
            <v>2018</v>
          </cell>
          <cell r="E1762">
            <v>33974</v>
          </cell>
          <cell r="F1762">
            <v>2021</v>
          </cell>
          <cell r="G1762">
            <v>6722</v>
          </cell>
          <cell r="H1762" t="str">
            <v>DRSK</v>
          </cell>
          <cell r="I1762" t="str">
            <v>26922A388</v>
          </cell>
        </row>
        <row r="1763">
          <cell r="C1763" t="str">
            <v>APTUS COLLARED INM OPPO ETF</v>
          </cell>
          <cell r="D1763">
            <v>2019</v>
          </cell>
          <cell r="E1763">
            <v>35446</v>
          </cell>
          <cell r="F1763">
            <v>2021</v>
          </cell>
          <cell r="G1763">
            <v>6722</v>
          </cell>
          <cell r="H1763" t="str">
            <v>ACIO</v>
          </cell>
          <cell r="I1763" t="str">
            <v>26922A222</v>
          </cell>
        </row>
        <row r="1764">
          <cell r="C1764" t="str">
            <v>APEX TECHNOLOGY ACQUISITION</v>
          </cell>
          <cell r="D1764">
            <v>2019</v>
          </cell>
          <cell r="E1764">
            <v>35603</v>
          </cell>
          <cell r="F1764">
            <v>2020</v>
          </cell>
          <cell r="G1764">
            <v>9995</v>
          </cell>
          <cell r="H1764" t="str">
            <v>APXT</v>
          </cell>
          <cell r="I1764" t="str">
            <v>03768F102</v>
          </cell>
        </row>
        <row r="1765">
          <cell r="C1765" t="str">
            <v>TRUESHARES STRC OUTC ETF</v>
          </cell>
          <cell r="D1765">
            <v>2021</v>
          </cell>
          <cell r="E1765">
            <v>38574</v>
          </cell>
          <cell r="F1765">
            <v>2021</v>
          </cell>
          <cell r="G1765">
            <v>6722</v>
          </cell>
          <cell r="H1765" t="str">
            <v>APRZ</v>
          </cell>
          <cell r="I1765" t="str">
            <v>53656F730</v>
          </cell>
        </row>
        <row r="1766">
          <cell r="C1766" t="str">
            <v>APPLIED FIN VAL LRGE CAP ETF</v>
          </cell>
          <cell r="D1766">
            <v>2021</v>
          </cell>
          <cell r="E1766">
            <v>38727</v>
          </cell>
          <cell r="F1766">
            <v>2021</v>
          </cell>
          <cell r="G1766">
            <v>6722</v>
          </cell>
          <cell r="H1766" t="str">
            <v>VSLU</v>
          </cell>
          <cell r="I1766" t="str">
            <v>26923N405</v>
          </cell>
        </row>
        <row r="1767">
          <cell r="C1767" t="str">
            <v>APEX HEALTHCARE ETF</v>
          </cell>
          <cell r="D1767">
            <v>2021</v>
          </cell>
          <cell r="E1767">
            <v>39707</v>
          </cell>
          <cell r="F1767">
            <v>2021</v>
          </cell>
          <cell r="G1767">
            <v>6722</v>
          </cell>
          <cell r="H1767" t="str">
            <v>APXH</v>
          </cell>
          <cell r="I1767" t="str">
            <v>90214Q659</v>
          </cell>
        </row>
        <row r="1768">
          <cell r="C1768" t="str">
            <v>APRICUS BIOSCIENCES INC</v>
          </cell>
          <cell r="D1768">
            <v>1997</v>
          </cell>
          <cell r="E1768">
            <v>62110</v>
          </cell>
          <cell r="F1768">
            <v>2017</v>
          </cell>
          <cell r="G1768">
            <v>2834</v>
          </cell>
          <cell r="H1768" t="str">
            <v>APRI</v>
          </cell>
          <cell r="I1768" t="str">
            <v>03832V307</v>
          </cell>
        </row>
        <row r="1769">
          <cell r="C1769" t="str">
            <v>APF ENERGY TRUST</v>
          </cell>
          <cell r="D1769">
            <v>1999</v>
          </cell>
          <cell r="E1769">
            <v>64170</v>
          </cell>
          <cell r="F1769">
            <v>2004</v>
          </cell>
          <cell r="G1769">
            <v>1311</v>
          </cell>
          <cell r="H1769" t="str">
            <v>AY.U</v>
          </cell>
          <cell r="I1769" t="str">
            <v>00185T202</v>
          </cell>
        </row>
        <row r="1770">
          <cell r="C1770" t="str">
            <v>APPLIED TERRAVISION SYS INC</v>
          </cell>
          <cell r="D1770">
            <v>1996</v>
          </cell>
          <cell r="E1770">
            <v>105402</v>
          </cell>
          <cell r="F1770">
            <v>2001</v>
          </cell>
          <cell r="G1770">
            <v>7372</v>
          </cell>
          <cell r="H1770" t="str">
            <v>TER.5</v>
          </cell>
          <cell r="I1770">
            <v>37948106</v>
          </cell>
        </row>
        <row r="1771">
          <cell r="C1771" t="str">
            <v>APOLLO MEDICAL HLDG INC-OLD</v>
          </cell>
          <cell r="D1771">
            <v>2011</v>
          </cell>
          <cell r="E1771">
            <v>119617</v>
          </cell>
          <cell r="F1771">
            <v>2016</v>
          </cell>
          <cell r="G1771">
            <v>8090</v>
          </cell>
          <cell r="H1771" t="str">
            <v>7687B</v>
          </cell>
          <cell r="I1771" t="str">
            <v>03799N934</v>
          </cell>
        </row>
        <row r="1772">
          <cell r="C1772" t="str">
            <v>APPLERA CORP-CONSOLIDATED</v>
          </cell>
          <cell r="D1772">
            <v>1997</v>
          </cell>
          <cell r="E1772">
            <v>127254</v>
          </cell>
          <cell r="F1772">
            <v>2008</v>
          </cell>
          <cell r="G1772">
            <v>3826</v>
          </cell>
          <cell r="H1772" t="str">
            <v>ABI.CM</v>
          </cell>
          <cell r="I1772" t="str">
            <v>03899Y939</v>
          </cell>
        </row>
        <row r="1773">
          <cell r="C1773" t="str">
            <v>ATLAS PIPELINE PRTNRS LP-OLD</v>
          </cell>
          <cell r="D1773">
            <v>1998</v>
          </cell>
          <cell r="E1773">
            <v>127574</v>
          </cell>
          <cell r="F1773">
            <v>2000</v>
          </cell>
          <cell r="G1773">
            <v>4922</v>
          </cell>
          <cell r="H1773" t="str">
            <v>APL.1</v>
          </cell>
          <cell r="I1773" t="str">
            <v>04999Y910</v>
          </cell>
        </row>
        <row r="1774">
          <cell r="C1774" t="str">
            <v>ADVANTAGE PAYROLL SVCS -REDH</v>
          </cell>
          <cell r="D1774">
            <v>1999</v>
          </cell>
          <cell r="E1774">
            <v>147850</v>
          </cell>
          <cell r="F1774">
            <v>2000</v>
          </cell>
          <cell r="G1774">
            <v>7374</v>
          </cell>
          <cell r="H1774" t="str">
            <v>APAY</v>
          </cell>
          <cell r="I1774" t="str">
            <v>00763Q109</v>
          </cell>
        </row>
        <row r="1775">
          <cell r="C1775" t="str">
            <v>ARISE TECHNOLOGIES CORP</v>
          </cell>
          <cell r="D1775">
            <v>2004</v>
          </cell>
          <cell r="E1775">
            <v>155222</v>
          </cell>
          <cell r="F1775">
            <v>2010</v>
          </cell>
          <cell r="G1775">
            <v>3674</v>
          </cell>
          <cell r="H1775" t="str">
            <v>APVNF</v>
          </cell>
          <cell r="I1775" t="str">
            <v>04040Q106</v>
          </cell>
        </row>
        <row r="1776">
          <cell r="C1776" t="str">
            <v>DMD DIGITAL HEALTH CONNECTNS</v>
          </cell>
          <cell r="D1776">
            <v>2013</v>
          </cell>
          <cell r="E1776">
            <v>165113</v>
          </cell>
          <cell r="F1776">
            <v>2017</v>
          </cell>
          <cell r="G1776">
            <v>7372</v>
          </cell>
          <cell r="H1776" t="str">
            <v>APTOF</v>
          </cell>
          <cell r="I1776" t="str">
            <v>23290D102</v>
          </cell>
        </row>
        <row r="1777">
          <cell r="C1777" t="str">
            <v>AQM COPPER INC</v>
          </cell>
          <cell r="D1777">
            <v>2011</v>
          </cell>
          <cell r="E1777">
            <v>176154</v>
          </cell>
          <cell r="F1777">
            <v>2015</v>
          </cell>
          <cell r="G1777">
            <v>1000</v>
          </cell>
          <cell r="H1777" t="str">
            <v>APQUF</v>
          </cell>
          <cell r="I1777" t="str">
            <v>00190T106</v>
          </cell>
        </row>
        <row r="1778">
          <cell r="C1778" t="str">
            <v>ATHABASCA POTASH INC</v>
          </cell>
          <cell r="D1778">
            <v>2006</v>
          </cell>
          <cell r="E1778">
            <v>179113</v>
          </cell>
          <cell r="F1778">
            <v>2009</v>
          </cell>
          <cell r="G1778">
            <v>1400</v>
          </cell>
          <cell r="H1778" t="str">
            <v>API.Z</v>
          </cell>
          <cell r="I1778" t="str">
            <v>04682P101</v>
          </cell>
        </row>
        <row r="1779">
          <cell r="C1779" t="str">
            <v>ASIA PACKAGING GROUP INC</v>
          </cell>
          <cell r="D1779">
            <v>2011</v>
          </cell>
          <cell r="E1779">
            <v>187129</v>
          </cell>
          <cell r="F1779">
            <v>2012</v>
          </cell>
          <cell r="G1779">
            <v>3080</v>
          </cell>
          <cell r="H1779" t="str">
            <v>APX..</v>
          </cell>
          <cell r="I1779">
            <v>45201100</v>
          </cell>
        </row>
        <row r="1780">
          <cell r="C1780" t="str">
            <v>CELLECT BIOTECHNOLOGY LTD</v>
          </cell>
          <cell r="D1780">
            <v>2014</v>
          </cell>
          <cell r="E1780">
            <v>297510</v>
          </cell>
          <cell r="F1780">
            <v>2020</v>
          </cell>
          <cell r="G1780">
            <v>2836</v>
          </cell>
          <cell r="H1780" t="str">
            <v>APOP</v>
          </cell>
          <cell r="I1780" t="str">
            <v>15116C300</v>
          </cell>
        </row>
        <row r="1781">
          <cell r="C1781" t="str">
            <v>APPAREL AMERICA INC</v>
          </cell>
          <cell r="D1781">
            <v>1988</v>
          </cell>
          <cell r="E1781">
            <v>21950</v>
          </cell>
          <cell r="F1781">
            <v>1997</v>
          </cell>
          <cell r="G1781">
            <v>2330</v>
          </cell>
          <cell r="H1781" t="str">
            <v>APAR</v>
          </cell>
          <cell r="I1781">
            <v>37792108</v>
          </cell>
        </row>
        <row r="1782">
          <cell r="C1782" t="str">
            <v>APCO OIL CORP</v>
          </cell>
          <cell r="D1782">
            <v>1961</v>
          </cell>
          <cell r="E1782">
            <v>1683</v>
          </cell>
          <cell r="F1782">
            <v>1976</v>
          </cell>
          <cell r="G1782">
            <v>2911</v>
          </cell>
          <cell r="H1782" t="str">
            <v>AOL.1</v>
          </cell>
          <cell r="I1782">
            <v>37519105</v>
          </cell>
        </row>
        <row r="1783">
          <cell r="C1783" t="str">
            <v>APEXCO INC</v>
          </cell>
          <cell r="D1783">
            <v>1972</v>
          </cell>
          <cell r="E1783">
            <v>1684</v>
          </cell>
          <cell r="F1783">
            <v>1975</v>
          </cell>
          <cell r="G1783">
            <v>1311</v>
          </cell>
          <cell r="H1783" t="str">
            <v>APXO</v>
          </cell>
          <cell r="I1783">
            <v>37594108</v>
          </cell>
        </row>
        <row r="1784">
          <cell r="C1784" t="str">
            <v>API INSTRUMENTS CO</v>
          </cell>
          <cell r="D1784">
            <v>1960</v>
          </cell>
          <cell r="E1784">
            <v>1051</v>
          </cell>
          <cell r="F1784">
            <v>1968</v>
          </cell>
          <cell r="G1784">
            <v>3670</v>
          </cell>
          <cell r="H1784" t="str">
            <v>APW.1</v>
          </cell>
          <cell r="I1784">
            <v>1860105</v>
          </cell>
        </row>
        <row r="1785">
          <cell r="C1785" t="str">
            <v>API TRUST</v>
          </cell>
          <cell r="D1785">
            <v>1973</v>
          </cell>
          <cell r="E1785">
            <v>1052</v>
          </cell>
          <cell r="F1785">
            <v>1981</v>
          </cell>
          <cell r="G1785">
            <v>6798</v>
          </cell>
          <cell r="H1785" t="str">
            <v>APITS</v>
          </cell>
          <cell r="I1785">
            <v>1864107</v>
          </cell>
        </row>
        <row r="1786">
          <cell r="C1786" t="str">
            <v>APL CORP</v>
          </cell>
          <cell r="D1786">
            <v>1960</v>
          </cell>
          <cell r="E1786">
            <v>1058</v>
          </cell>
          <cell r="F1786">
            <v>1992</v>
          </cell>
          <cell r="G1786">
            <v>3089</v>
          </cell>
          <cell r="H1786" t="str">
            <v>4328B</v>
          </cell>
          <cell r="I1786">
            <v>2024107</v>
          </cell>
        </row>
        <row r="1787">
          <cell r="C1787" t="str">
            <v>APOGEE ENTERPRISES INC</v>
          </cell>
          <cell r="D1787">
            <v>1973</v>
          </cell>
          <cell r="E1787">
            <v>1686</v>
          </cell>
          <cell r="F1787">
            <v>2020</v>
          </cell>
          <cell r="G1787">
            <v>3442</v>
          </cell>
          <cell r="H1787" t="str">
            <v>APOG</v>
          </cell>
          <cell r="I1787">
            <v>37598109</v>
          </cell>
        </row>
        <row r="1788">
          <cell r="C1788" t="str">
            <v>APOLLO LASERS INC</v>
          </cell>
          <cell r="D1788">
            <v>1974</v>
          </cell>
          <cell r="E1788">
            <v>1688</v>
          </cell>
          <cell r="F1788">
            <v>1980</v>
          </cell>
          <cell r="G1788">
            <v>3690</v>
          </cell>
          <cell r="H1788" t="str">
            <v>APLE.1</v>
          </cell>
          <cell r="I1788">
            <v>37619103</v>
          </cell>
        </row>
        <row r="1789">
          <cell r="C1789" t="str">
            <v>APPALACHIAN POWER</v>
          </cell>
          <cell r="D1789">
            <v>1964</v>
          </cell>
          <cell r="E1789">
            <v>1689</v>
          </cell>
          <cell r="F1789">
            <v>2020</v>
          </cell>
          <cell r="G1789">
            <v>4911</v>
          </cell>
          <cell r="H1789" t="str">
            <v>AEP1</v>
          </cell>
          <cell r="I1789" t="str">
            <v>03799Y005</v>
          </cell>
        </row>
        <row r="1790">
          <cell r="C1790" t="str">
            <v>APPLIED DATA RESEARCH INC</v>
          </cell>
          <cell r="D1790">
            <v>1965</v>
          </cell>
          <cell r="E1790">
            <v>1699</v>
          </cell>
          <cell r="F1790">
            <v>1984</v>
          </cell>
          <cell r="G1790">
            <v>7372</v>
          </cell>
          <cell r="H1790" t="str">
            <v>ADR.2</v>
          </cell>
          <cell r="I1790">
            <v>38159109</v>
          </cell>
        </row>
        <row r="1791">
          <cell r="C1791" t="str">
            <v>APPLIED DEVICES</v>
          </cell>
          <cell r="D1791">
            <v>1966</v>
          </cell>
          <cell r="E1791">
            <v>1700</v>
          </cell>
          <cell r="F1791">
            <v>1984</v>
          </cell>
          <cell r="G1791">
            <v>3690</v>
          </cell>
          <cell r="H1791" t="str">
            <v>4029B</v>
          </cell>
          <cell r="I1791">
            <v>38177200</v>
          </cell>
        </row>
        <row r="1792">
          <cell r="C1792" t="str">
            <v>APPLIED INDUSTRIES INC</v>
          </cell>
          <cell r="D1792">
            <v>1974</v>
          </cell>
          <cell r="E1792">
            <v>1716</v>
          </cell>
          <cell r="F1792">
            <v>1979</v>
          </cell>
          <cell r="G1792">
            <v>3490</v>
          </cell>
          <cell r="H1792" t="str">
            <v>1967B</v>
          </cell>
          <cell r="I1792">
            <v>38900106</v>
          </cell>
        </row>
        <row r="1793">
          <cell r="C1793" t="str">
            <v>APRIL INDUSTRIES INC</v>
          </cell>
          <cell r="D1793">
            <v>1974</v>
          </cell>
          <cell r="E1793">
            <v>1708</v>
          </cell>
          <cell r="F1793">
            <v>1988</v>
          </cell>
          <cell r="G1793">
            <v>1531</v>
          </cell>
          <cell r="H1793" t="str">
            <v>1352B</v>
          </cell>
          <cell r="I1793">
            <v>38329207</v>
          </cell>
        </row>
        <row r="1794">
          <cell r="C1794" t="str">
            <v>APEXX INVESTING GROUP</v>
          </cell>
          <cell r="D1794">
            <v>1976</v>
          </cell>
          <cell r="E1794">
            <v>1685</v>
          </cell>
          <cell r="F1794">
            <v>1983</v>
          </cell>
          <cell r="G1794">
            <v>6519</v>
          </cell>
          <cell r="H1794" t="str">
            <v>2311B</v>
          </cell>
          <cell r="I1794">
            <v>37596103</v>
          </cell>
        </row>
        <row r="1795">
          <cell r="C1795" t="str">
            <v>APPLIED BIOSYSTEMS INC</v>
          </cell>
          <cell r="D1795">
            <v>1950</v>
          </cell>
          <cell r="E1795">
            <v>8488</v>
          </cell>
          <cell r="F1795">
            <v>2008</v>
          </cell>
          <cell r="G1795">
            <v>2835</v>
          </cell>
          <cell r="H1795" t="str">
            <v>ABI.3</v>
          </cell>
          <cell r="I1795">
            <v>38149100</v>
          </cell>
        </row>
        <row r="1796">
          <cell r="C1796" t="str">
            <v>APPOINT TECHNOLOGIES INC</v>
          </cell>
          <cell r="D1796">
            <v>1979</v>
          </cell>
          <cell r="E1796">
            <v>9997</v>
          </cell>
          <cell r="F1796">
            <v>1993</v>
          </cell>
          <cell r="G1796">
            <v>3559</v>
          </cell>
          <cell r="H1796" t="str">
            <v>3APNGE</v>
          </cell>
          <cell r="I1796">
            <v>38317103</v>
          </cell>
        </row>
        <row r="1797">
          <cell r="C1797" t="str">
            <v>APPLIED INDUSTRIAL TECH INC</v>
          </cell>
          <cell r="D1797">
            <v>1960</v>
          </cell>
          <cell r="E1797">
            <v>2101</v>
          </cell>
          <cell r="F1797">
            <v>2021</v>
          </cell>
          <cell r="G1797">
            <v>5080</v>
          </cell>
          <cell r="H1797" t="str">
            <v>AIT</v>
          </cell>
          <cell r="I1797" t="str">
            <v>03820C105</v>
          </cell>
        </row>
        <row r="1798">
          <cell r="C1798" t="str">
            <v>APPLICA INC</v>
          </cell>
          <cell r="D1798">
            <v>1974</v>
          </cell>
          <cell r="E1798">
            <v>11531</v>
          </cell>
          <cell r="F1798">
            <v>2005</v>
          </cell>
          <cell r="G1798">
            <v>3634</v>
          </cell>
          <cell r="H1798" t="str">
            <v>APN.1</v>
          </cell>
          <cell r="I1798" t="str">
            <v>03815A106</v>
          </cell>
        </row>
        <row r="1799">
          <cell r="C1799" t="str">
            <v>APPLICON INC</v>
          </cell>
          <cell r="D1799">
            <v>1975</v>
          </cell>
          <cell r="E1799">
            <v>1697</v>
          </cell>
          <cell r="F1799">
            <v>1980</v>
          </cell>
          <cell r="G1799">
            <v>7373</v>
          </cell>
          <cell r="H1799" t="str">
            <v>APPL.1</v>
          </cell>
          <cell r="I1799">
            <v>38144101</v>
          </cell>
        </row>
        <row r="1800">
          <cell r="C1800" t="str">
            <v>APCO OIL AND GAS INTL INC</v>
          </cell>
          <cell r="D1800">
            <v>1982</v>
          </cell>
          <cell r="E1800">
            <v>1682</v>
          </cell>
          <cell r="F1800">
            <v>2013</v>
          </cell>
          <cell r="G1800">
            <v>1311</v>
          </cell>
          <cell r="H1800" t="str">
            <v>APAGF</v>
          </cell>
          <cell r="I1800" t="str">
            <v>G0471F109</v>
          </cell>
        </row>
        <row r="1801">
          <cell r="C1801" t="str">
            <v>APPLIED SOLAR ENERGY CORP</v>
          </cell>
          <cell r="D1801">
            <v>1979</v>
          </cell>
          <cell r="E1801">
            <v>1707</v>
          </cell>
          <cell r="F1801">
            <v>1991</v>
          </cell>
          <cell r="G1801">
            <v>3674</v>
          </cell>
          <cell r="H1801" t="str">
            <v>SOLR.2</v>
          </cell>
          <cell r="I1801">
            <v>38239109</v>
          </cell>
        </row>
        <row r="1802">
          <cell r="C1802" t="str">
            <v>APACHE ENERGY&amp;MINERALS</v>
          </cell>
          <cell r="D1802">
            <v>1978</v>
          </cell>
          <cell r="E1802">
            <v>1679</v>
          </cell>
          <cell r="F1802">
            <v>1983</v>
          </cell>
          <cell r="G1802">
            <v>6792</v>
          </cell>
          <cell r="H1802" t="str">
            <v>APCQE</v>
          </cell>
          <cell r="I1802">
            <v>37460102</v>
          </cell>
        </row>
        <row r="1803">
          <cell r="C1803" t="str">
            <v>APPLIED COMMUNICATIONS INC</v>
          </cell>
          <cell r="D1803">
            <v>1981</v>
          </cell>
          <cell r="E1803">
            <v>1694</v>
          </cell>
          <cell r="F1803">
            <v>1985</v>
          </cell>
          <cell r="G1803">
            <v>7372</v>
          </cell>
          <cell r="H1803" t="str">
            <v>ACIS</v>
          </cell>
          <cell r="I1803">
            <v>37908100</v>
          </cell>
        </row>
        <row r="1804">
          <cell r="C1804" t="str">
            <v>DIGITAL TURBINE INC</v>
          </cell>
          <cell r="D1804">
            <v>1981</v>
          </cell>
          <cell r="E1804">
            <v>9551</v>
          </cell>
          <cell r="F1804">
            <v>2020</v>
          </cell>
          <cell r="G1804">
            <v>7372</v>
          </cell>
          <cell r="H1804" t="str">
            <v>APPS</v>
          </cell>
          <cell r="I1804" t="str">
            <v>25400W102</v>
          </cell>
        </row>
        <row r="1805">
          <cell r="C1805" t="str">
            <v>APPLE INC</v>
          </cell>
          <cell r="D1805">
            <v>1980</v>
          </cell>
          <cell r="E1805">
            <v>1690</v>
          </cell>
          <cell r="F1805">
            <v>2021</v>
          </cell>
          <cell r="G1805">
            <v>3663</v>
          </cell>
          <cell r="H1805" t="str">
            <v>AAPL</v>
          </cell>
          <cell r="I1805">
            <v>37833100</v>
          </cell>
        </row>
        <row r="1806">
          <cell r="C1806" t="str">
            <v>APPONLINE.COM INC</v>
          </cell>
          <cell r="D1806">
            <v>1997</v>
          </cell>
          <cell r="E1806">
            <v>20197</v>
          </cell>
          <cell r="F1806">
            <v>1999</v>
          </cell>
          <cell r="G1806">
            <v>6162</v>
          </cell>
          <cell r="H1806" t="str">
            <v>AOPL</v>
          </cell>
          <cell r="I1806" t="str">
            <v>03832H100</v>
          </cell>
        </row>
        <row r="1807">
          <cell r="C1807" t="str">
            <v>APPIAN TECHNOLOGY INC</v>
          </cell>
          <cell r="D1807">
            <v>1982</v>
          </cell>
          <cell r="E1807">
            <v>11695</v>
          </cell>
          <cell r="F1807">
            <v>1992</v>
          </cell>
          <cell r="G1807">
            <v>3674</v>
          </cell>
          <cell r="H1807" t="str">
            <v>APPG.</v>
          </cell>
          <cell r="I1807">
            <v>37928108</v>
          </cell>
        </row>
        <row r="1808">
          <cell r="C1808" t="str">
            <v>ASPYRA INC</v>
          </cell>
          <cell r="D1808">
            <v>1984</v>
          </cell>
          <cell r="E1808">
            <v>3584</v>
          </cell>
          <cell r="F1808">
            <v>2008</v>
          </cell>
          <cell r="G1808">
            <v>7373</v>
          </cell>
          <cell r="H1808" t="str">
            <v>APYI</v>
          </cell>
          <cell r="I1808" t="str">
            <v>04538V203</v>
          </cell>
        </row>
        <row r="1809">
          <cell r="C1809" t="str">
            <v>APOLLO COMPUTER INC</v>
          </cell>
          <cell r="D1809">
            <v>1981</v>
          </cell>
          <cell r="E1809">
            <v>1692</v>
          </cell>
          <cell r="F1809">
            <v>1988</v>
          </cell>
          <cell r="G1809">
            <v>3571</v>
          </cell>
          <cell r="H1809" t="str">
            <v>APCI.</v>
          </cell>
          <cell r="I1809">
            <v>37904109</v>
          </cell>
        </row>
        <row r="1810">
          <cell r="C1810" t="str">
            <v>APYX MEDICAL CORP</v>
          </cell>
          <cell r="D1810">
            <v>1985</v>
          </cell>
          <cell r="E1810">
            <v>12719</v>
          </cell>
          <cell r="F1810">
            <v>2020</v>
          </cell>
          <cell r="G1810">
            <v>3845</v>
          </cell>
          <cell r="H1810" t="str">
            <v>APYX</v>
          </cell>
          <cell r="I1810" t="str">
            <v>03837C106</v>
          </cell>
        </row>
        <row r="1811">
          <cell r="C1811" t="str">
            <v>APPLIED BIOSYSTEMS INC -OLD</v>
          </cell>
          <cell r="D1811">
            <v>1982</v>
          </cell>
          <cell r="E1811">
            <v>1693</v>
          </cell>
          <cell r="F1811">
            <v>1992</v>
          </cell>
          <cell r="G1811">
            <v>3826</v>
          </cell>
          <cell r="H1811" t="str">
            <v>8346B</v>
          </cell>
          <cell r="I1811">
            <v>37906104</v>
          </cell>
        </row>
        <row r="1812">
          <cell r="C1812" t="str">
            <v>APL LTD</v>
          </cell>
          <cell r="D1812">
            <v>1983</v>
          </cell>
          <cell r="E1812">
            <v>1543</v>
          </cell>
          <cell r="F1812">
            <v>1996</v>
          </cell>
          <cell r="G1812">
            <v>4412</v>
          </cell>
          <cell r="H1812" t="str">
            <v>APL.4</v>
          </cell>
          <cell r="I1812" t="str">
            <v>00202M107</v>
          </cell>
        </row>
        <row r="1813">
          <cell r="C1813" t="str">
            <v>APOLLO SOLAR ENERGY INC</v>
          </cell>
          <cell r="D1813">
            <v>1983</v>
          </cell>
          <cell r="E1813">
            <v>1681</v>
          </cell>
          <cell r="F1813">
            <v>2014</v>
          </cell>
          <cell r="G1813">
            <v>3330</v>
          </cell>
          <cell r="H1813" t="str">
            <v>ASOE</v>
          </cell>
          <cell r="I1813">
            <v>37637105</v>
          </cell>
        </row>
        <row r="1814">
          <cell r="C1814" t="str">
            <v>AP INDUSTRIES INC</v>
          </cell>
          <cell r="D1814">
            <v>1984</v>
          </cell>
          <cell r="E1814">
            <v>13444</v>
          </cell>
          <cell r="F1814">
            <v>1988</v>
          </cell>
          <cell r="G1814">
            <v>3620</v>
          </cell>
          <cell r="H1814" t="str">
            <v>4662B</v>
          </cell>
          <cell r="I1814">
            <v>1870104</v>
          </cell>
        </row>
        <row r="1815">
          <cell r="C1815" t="str">
            <v>APPLIED DATA COMMUNICATIONS</v>
          </cell>
          <cell r="D1815">
            <v>1979</v>
          </cell>
          <cell r="E1815">
            <v>1696</v>
          </cell>
          <cell r="F1815">
            <v>1988</v>
          </cell>
          <cell r="G1815">
            <v>3559</v>
          </cell>
          <cell r="H1815" t="str">
            <v>3ADCC.</v>
          </cell>
          <cell r="I1815">
            <v>37910106</v>
          </cell>
        </row>
        <row r="1816">
          <cell r="C1816" t="str">
            <v>APPALACHIAN OIL &amp; GAS CO INC</v>
          </cell>
          <cell r="D1816">
            <v>1984</v>
          </cell>
          <cell r="E1816">
            <v>12508</v>
          </cell>
          <cell r="F1816">
            <v>1994</v>
          </cell>
          <cell r="G1816">
            <v>1311</v>
          </cell>
          <cell r="H1816" t="str">
            <v>3AOGAE</v>
          </cell>
          <cell r="I1816">
            <v>37725207</v>
          </cell>
        </row>
        <row r="1817">
          <cell r="C1817" t="str">
            <v>APPLIED CONTROL SYSTEMS INC</v>
          </cell>
          <cell r="D1817">
            <v>1985</v>
          </cell>
          <cell r="E1817">
            <v>12665</v>
          </cell>
          <cell r="F1817">
            <v>1987</v>
          </cell>
          <cell r="G1817">
            <v>7372</v>
          </cell>
          <cell r="H1817" t="str">
            <v>5720B</v>
          </cell>
          <cell r="I1817">
            <v>37915105</v>
          </cell>
        </row>
        <row r="1818">
          <cell r="C1818" t="str">
            <v>APPLIED SIGNAL TECHNOLOGY</v>
          </cell>
          <cell r="D1818">
            <v>1992</v>
          </cell>
          <cell r="E1818">
            <v>27997</v>
          </cell>
          <cell r="F1818">
            <v>2010</v>
          </cell>
          <cell r="G1818">
            <v>3663</v>
          </cell>
          <cell r="H1818" t="str">
            <v>APSG.1</v>
          </cell>
          <cell r="I1818">
            <v>38237103</v>
          </cell>
        </row>
        <row r="1819">
          <cell r="C1819" t="str">
            <v>APPLIED MACHINING TECH INC</v>
          </cell>
          <cell r="D1819">
            <v>1982</v>
          </cell>
          <cell r="E1819">
            <v>6879</v>
          </cell>
          <cell r="F1819">
            <v>1991</v>
          </cell>
          <cell r="G1819">
            <v>3541</v>
          </cell>
          <cell r="H1819" t="str">
            <v>3APMHE</v>
          </cell>
          <cell r="I1819">
            <v>38208104</v>
          </cell>
        </row>
        <row r="1820">
          <cell r="C1820" t="str">
            <v>APPLIED DNA SCIENCES INC</v>
          </cell>
          <cell r="D1820">
            <v>2010</v>
          </cell>
          <cell r="E1820">
            <v>106126</v>
          </cell>
          <cell r="F1820">
            <v>2021</v>
          </cell>
          <cell r="G1820">
            <v>8731</v>
          </cell>
          <cell r="H1820" t="str">
            <v>APDN</v>
          </cell>
          <cell r="I1820" t="str">
            <v>03815U300</v>
          </cell>
        </row>
        <row r="1821">
          <cell r="C1821" t="str">
            <v>APACHE PETROLEUM  -LP</v>
          </cell>
          <cell r="D1821">
            <v>1981</v>
          </cell>
          <cell r="E1821">
            <v>1680</v>
          </cell>
          <cell r="F1821">
            <v>1987</v>
          </cell>
          <cell r="G1821">
            <v>1311</v>
          </cell>
          <cell r="H1821" t="str">
            <v>6056B</v>
          </cell>
          <cell r="I1821">
            <v>37463205</v>
          </cell>
        </row>
        <row r="1822">
          <cell r="C1822" t="str">
            <v>APPLIED OPTICS INC</v>
          </cell>
          <cell r="D1822">
            <v>1985</v>
          </cell>
          <cell r="E1822">
            <v>12166</v>
          </cell>
          <cell r="F1822">
            <v>1986</v>
          </cell>
          <cell r="G1822">
            <v>3851</v>
          </cell>
          <cell r="H1822" t="str">
            <v>APOP.1</v>
          </cell>
          <cell r="I1822">
            <v>38224200</v>
          </cell>
        </row>
        <row r="1823">
          <cell r="C1823" t="str">
            <v>ASIA PACIFIC FUND</v>
          </cell>
          <cell r="D1823">
            <v>1987</v>
          </cell>
          <cell r="E1823">
            <v>14686</v>
          </cell>
          <cell r="F1823">
            <v>2017</v>
          </cell>
          <cell r="G1823">
            <v>6726</v>
          </cell>
          <cell r="H1823" t="str">
            <v>APB</v>
          </cell>
          <cell r="I1823">
            <v>44901106</v>
          </cell>
        </row>
        <row r="1824">
          <cell r="C1824" t="str">
            <v>SEQUESTER HOLDINGS INC</v>
          </cell>
          <cell r="D1824">
            <v>1994</v>
          </cell>
          <cell r="E1824">
            <v>31229</v>
          </cell>
          <cell r="F1824">
            <v>1999</v>
          </cell>
          <cell r="G1824">
            <v>2834</v>
          </cell>
          <cell r="H1824" t="str">
            <v>APCC</v>
          </cell>
          <cell r="I1824" t="str">
            <v>04520B108</v>
          </cell>
        </row>
        <row r="1825">
          <cell r="C1825" t="str">
            <v>APPLIED INNOVATION INC</v>
          </cell>
          <cell r="D1825">
            <v>1992</v>
          </cell>
          <cell r="E1825">
            <v>21144</v>
          </cell>
          <cell r="F1825">
            <v>2006</v>
          </cell>
          <cell r="G1825">
            <v>3661</v>
          </cell>
          <cell r="H1825" t="str">
            <v>AINN</v>
          </cell>
          <cell r="I1825">
            <v>37916103</v>
          </cell>
        </row>
        <row r="1826">
          <cell r="C1826" t="str">
            <v>APPLIED BIOSCIENCE INTL INC</v>
          </cell>
          <cell r="D1826">
            <v>1986</v>
          </cell>
          <cell r="E1826">
            <v>13229</v>
          </cell>
          <cell r="F1826">
            <v>1995</v>
          </cell>
          <cell r="G1826">
            <v>8734</v>
          </cell>
          <cell r="H1826" t="str">
            <v>APBI.1</v>
          </cell>
          <cell r="I1826">
            <v>37917101</v>
          </cell>
        </row>
        <row r="1827">
          <cell r="C1827" t="str">
            <v>APPLIED IMAGING CORP</v>
          </cell>
          <cell r="D1827">
            <v>1995</v>
          </cell>
          <cell r="E1827">
            <v>63945</v>
          </cell>
          <cell r="F1827">
            <v>2005</v>
          </cell>
          <cell r="G1827">
            <v>3826</v>
          </cell>
          <cell r="H1827" t="str">
            <v>3AICX</v>
          </cell>
          <cell r="I1827" t="str">
            <v>03820G205</v>
          </cell>
        </row>
        <row r="1828">
          <cell r="C1828" t="str">
            <v>APPLIED BIOMETRICS INC</v>
          </cell>
          <cell r="D1828">
            <v>1992</v>
          </cell>
          <cell r="E1828">
            <v>28740</v>
          </cell>
          <cell r="F1828">
            <v>2001</v>
          </cell>
          <cell r="G1828">
            <v>9995</v>
          </cell>
          <cell r="H1828" t="str">
            <v>ABIO.1</v>
          </cell>
          <cell r="I1828" t="str">
            <v>03814L103</v>
          </cell>
        </row>
        <row r="1829">
          <cell r="C1829" t="str">
            <v>BLACKROCK APEX MUNICIPAL FD</v>
          </cell>
          <cell r="D1829">
            <v>1989</v>
          </cell>
          <cell r="E1829">
            <v>16504</v>
          </cell>
          <cell r="F1829">
            <v>2010</v>
          </cell>
          <cell r="G1829">
            <v>6726</v>
          </cell>
          <cell r="H1829" t="str">
            <v>APX.2</v>
          </cell>
          <cell r="I1829" t="str">
            <v>09254H106</v>
          </cell>
        </row>
        <row r="1830">
          <cell r="C1830" t="str">
            <v>AQUAPENN SPRING WATER INC</v>
          </cell>
          <cell r="D1830">
            <v>1993</v>
          </cell>
          <cell r="E1830">
            <v>66391</v>
          </cell>
          <cell r="F1830">
            <v>1998</v>
          </cell>
          <cell r="G1830">
            <v>2086</v>
          </cell>
          <cell r="H1830" t="str">
            <v>APN.3</v>
          </cell>
          <cell r="I1830" t="str">
            <v>03838X109</v>
          </cell>
        </row>
        <row r="1831">
          <cell r="C1831" t="str">
            <v>APOGEE TECHNOLOGY INC</v>
          </cell>
          <cell r="D1831">
            <v>1987</v>
          </cell>
          <cell r="E1831">
            <v>14582</v>
          </cell>
          <cell r="F1831">
            <v>2010</v>
          </cell>
          <cell r="G1831">
            <v>3841</v>
          </cell>
          <cell r="H1831" t="str">
            <v>ATCS</v>
          </cell>
          <cell r="I1831" t="str">
            <v>03760F100</v>
          </cell>
        </row>
        <row r="1832">
          <cell r="C1832" t="str">
            <v>APOGENT TECHNOLOGIES INC</v>
          </cell>
          <cell r="D1832">
            <v>1988</v>
          </cell>
          <cell r="E1832">
            <v>15133</v>
          </cell>
          <cell r="F1832">
            <v>2003</v>
          </cell>
          <cell r="G1832">
            <v>3821</v>
          </cell>
          <cell r="H1832" t="str">
            <v>AOT</v>
          </cell>
          <cell r="I1832" t="str">
            <v>03760A101</v>
          </cell>
        </row>
        <row r="1833">
          <cell r="C1833" t="str">
            <v>GREEN (A.P.) INDUSTRIES INC</v>
          </cell>
          <cell r="D1833">
            <v>1987</v>
          </cell>
          <cell r="E1833">
            <v>14281</v>
          </cell>
          <cell r="F1833">
            <v>1997</v>
          </cell>
          <cell r="G1833">
            <v>3250</v>
          </cell>
          <cell r="H1833" t="str">
            <v>APK.1</v>
          </cell>
          <cell r="I1833">
            <v>393059100</v>
          </cell>
        </row>
        <row r="1834">
          <cell r="C1834" t="str">
            <v>APPLE BANCORP INC</v>
          </cell>
          <cell r="D1834">
            <v>1985</v>
          </cell>
          <cell r="E1834">
            <v>14245</v>
          </cell>
          <cell r="F1834">
            <v>1990</v>
          </cell>
          <cell r="G1834">
            <v>6036</v>
          </cell>
          <cell r="H1834" t="str">
            <v>7076B</v>
          </cell>
          <cell r="I1834">
            <v>37829108</v>
          </cell>
        </row>
        <row r="1835">
          <cell r="C1835" t="str">
            <v>AUTOMOBILE PROTECTION</v>
          </cell>
          <cell r="D1835">
            <v>1987</v>
          </cell>
          <cell r="E1835">
            <v>14866</v>
          </cell>
          <cell r="F1835">
            <v>1998</v>
          </cell>
          <cell r="G1835">
            <v>8741</v>
          </cell>
          <cell r="H1835" t="str">
            <v>APCO</v>
          </cell>
          <cell r="I1835">
            <v>52905106</v>
          </cell>
        </row>
        <row r="1836">
          <cell r="C1836" t="str">
            <v>AP HOLDINGS INC</v>
          </cell>
          <cell r="D1836">
            <v>1995</v>
          </cell>
          <cell r="E1836">
            <v>126875</v>
          </cell>
          <cell r="F1836">
            <v>2001</v>
          </cell>
          <cell r="G1836">
            <v>7510</v>
          </cell>
          <cell r="H1836" t="str">
            <v>9831B</v>
          </cell>
          <cell r="I1836">
            <v>1857937</v>
          </cell>
        </row>
        <row r="1837">
          <cell r="C1837" t="str">
            <v>APHTON CORP</v>
          </cell>
          <cell r="D1837">
            <v>1989</v>
          </cell>
          <cell r="E1837">
            <v>23799</v>
          </cell>
          <cell r="F1837">
            <v>2005</v>
          </cell>
          <cell r="G1837">
            <v>2836</v>
          </cell>
          <cell r="H1837" t="str">
            <v>APHTQ</v>
          </cell>
          <cell r="I1837" t="str">
            <v>03759P101</v>
          </cell>
        </row>
        <row r="1838">
          <cell r="C1838" t="str">
            <v>APEX GLOBAL BRANDS INC</v>
          </cell>
          <cell r="D1838">
            <v>1990</v>
          </cell>
          <cell r="E1838">
            <v>24096</v>
          </cell>
          <cell r="F1838">
            <v>2019</v>
          </cell>
          <cell r="G1838">
            <v>6794</v>
          </cell>
          <cell r="H1838" t="str">
            <v>APEX</v>
          </cell>
          <cell r="I1838" t="str">
            <v>03755M300</v>
          </cell>
        </row>
        <row r="1839">
          <cell r="C1839" t="str">
            <v>A PEA IN THE POD INC</v>
          </cell>
          <cell r="D1839">
            <v>1988</v>
          </cell>
          <cell r="E1839">
            <v>28898</v>
          </cell>
          <cell r="F1839">
            <v>1993</v>
          </cell>
          <cell r="G1839">
            <v>5621</v>
          </cell>
          <cell r="H1839" t="str">
            <v>APOD</v>
          </cell>
          <cell r="I1839">
            <v>1936103</v>
          </cell>
        </row>
        <row r="1840">
          <cell r="C1840" t="str">
            <v>APPLEBEES INTL INC</v>
          </cell>
          <cell r="D1840">
            <v>1988</v>
          </cell>
          <cell r="E1840">
            <v>16665</v>
          </cell>
          <cell r="F1840">
            <v>2006</v>
          </cell>
          <cell r="G1840">
            <v>5812</v>
          </cell>
          <cell r="H1840" t="str">
            <v>APPB.1</v>
          </cell>
          <cell r="I1840">
            <v>37899101</v>
          </cell>
        </row>
        <row r="1841">
          <cell r="C1841" t="str">
            <v>APS HOLDING CORP  -CL A</v>
          </cell>
          <cell r="D1841">
            <v>1990</v>
          </cell>
          <cell r="E1841">
            <v>24400</v>
          </cell>
          <cell r="F1841">
            <v>1997</v>
          </cell>
          <cell r="G1841">
            <v>5013</v>
          </cell>
          <cell r="H1841" t="str">
            <v>APSI.</v>
          </cell>
          <cell r="I1841">
            <v>1937101</v>
          </cell>
        </row>
        <row r="1842">
          <cell r="C1842" t="str">
            <v>APPLIED NEUROSOLUTIONS INC</v>
          </cell>
          <cell r="D1842">
            <v>1996</v>
          </cell>
          <cell r="E1842">
            <v>66726</v>
          </cell>
          <cell r="F1842">
            <v>2009</v>
          </cell>
          <cell r="G1842">
            <v>2836</v>
          </cell>
          <cell r="H1842" t="str">
            <v>APSN</v>
          </cell>
          <cell r="I1842" t="str">
            <v>03823Y203</v>
          </cell>
        </row>
        <row r="1843">
          <cell r="C1843" t="str">
            <v>APPLIED VISUAL SCIENCES INC</v>
          </cell>
          <cell r="D1843">
            <v>1995</v>
          </cell>
          <cell r="E1843">
            <v>62995</v>
          </cell>
          <cell r="F1843">
            <v>2014</v>
          </cell>
          <cell r="G1843">
            <v>7373</v>
          </cell>
          <cell r="H1843" t="str">
            <v>APVS</v>
          </cell>
          <cell r="I1843">
            <v>38287108</v>
          </cell>
        </row>
        <row r="1844">
          <cell r="C1844" t="str">
            <v>APPLIED IMMUNE SCIENCES/DE</v>
          </cell>
          <cell r="D1844">
            <v>1986</v>
          </cell>
          <cell r="E1844">
            <v>23979</v>
          </cell>
          <cell r="F1844">
            <v>1994</v>
          </cell>
          <cell r="G1844">
            <v>3826</v>
          </cell>
          <cell r="H1844" t="str">
            <v>AISX</v>
          </cell>
          <cell r="I1844" t="str">
            <v>03820F108</v>
          </cell>
        </row>
        <row r="1845">
          <cell r="C1845" t="str">
            <v>APPLIED EXTRUSION TECH</v>
          </cell>
          <cell r="D1845">
            <v>1990</v>
          </cell>
          <cell r="E1845">
            <v>24105</v>
          </cell>
          <cell r="F1845">
            <v>2004</v>
          </cell>
          <cell r="G1845">
            <v>3081</v>
          </cell>
          <cell r="H1845" t="str">
            <v>AETCQ</v>
          </cell>
          <cell r="I1845">
            <v>38196101</v>
          </cell>
        </row>
        <row r="1846">
          <cell r="C1846" t="str">
            <v>APPLIED ENERGETICS INC</v>
          </cell>
          <cell r="D1846">
            <v>1991</v>
          </cell>
          <cell r="E1846">
            <v>25088</v>
          </cell>
          <cell r="F1846">
            <v>2020</v>
          </cell>
          <cell r="G1846">
            <v>3600</v>
          </cell>
          <cell r="H1846" t="str">
            <v>AERG</v>
          </cell>
          <cell r="I1846" t="str">
            <v>03819M106</v>
          </cell>
        </row>
        <row r="1847">
          <cell r="C1847" t="str">
            <v>APPLETREE COMPANIES INC</v>
          </cell>
          <cell r="D1847">
            <v>1991</v>
          </cell>
          <cell r="E1847">
            <v>24903</v>
          </cell>
          <cell r="F1847">
            <v>1996</v>
          </cell>
          <cell r="G1847">
            <v>2030</v>
          </cell>
          <cell r="H1847" t="str">
            <v>ATREQ</v>
          </cell>
          <cell r="I1847" t="str">
            <v>03814E307</v>
          </cell>
        </row>
        <row r="1848">
          <cell r="C1848" t="str">
            <v>APRIA HEALTHCARE GROUP INC</v>
          </cell>
          <cell r="D1848">
            <v>1990</v>
          </cell>
          <cell r="E1848">
            <v>23988</v>
          </cell>
          <cell r="F1848">
            <v>2012</v>
          </cell>
          <cell r="G1848">
            <v>3841</v>
          </cell>
          <cell r="H1848" t="str">
            <v>3274B</v>
          </cell>
          <cell r="I1848" t="str">
            <v>03799U938</v>
          </cell>
        </row>
        <row r="1849">
          <cell r="C1849" t="str">
            <v>APTOSE BIOSCIENCES INC</v>
          </cell>
          <cell r="D1849">
            <v>1991</v>
          </cell>
          <cell r="E1849">
            <v>25750</v>
          </cell>
          <cell r="F1849">
            <v>2020</v>
          </cell>
          <cell r="G1849">
            <v>2836</v>
          </cell>
          <cell r="H1849" t="str">
            <v>APTO</v>
          </cell>
          <cell r="I1849" t="str">
            <v>03835T200</v>
          </cell>
        </row>
        <row r="1850">
          <cell r="C1850" t="str">
            <v>APOLLO EYE GROUP INC</v>
          </cell>
          <cell r="D1850">
            <v>1992</v>
          </cell>
          <cell r="E1850">
            <v>29691</v>
          </cell>
          <cell r="F1850">
            <v>1996</v>
          </cell>
          <cell r="G1850">
            <v>8000</v>
          </cell>
          <cell r="H1850" t="str">
            <v>APEY</v>
          </cell>
          <cell r="I1850" t="str">
            <v>03760B109</v>
          </cell>
        </row>
        <row r="1851">
          <cell r="C1851" t="str">
            <v>ASTROPOWER INC</v>
          </cell>
          <cell r="D1851">
            <v>1992</v>
          </cell>
          <cell r="E1851">
            <v>66450</v>
          </cell>
          <cell r="F1851">
            <v>2001</v>
          </cell>
          <cell r="G1851">
            <v>3674</v>
          </cell>
          <cell r="H1851" t="str">
            <v>APWRQ</v>
          </cell>
          <cell r="I1851" t="str">
            <v>04644A101</v>
          </cell>
        </row>
        <row r="1852">
          <cell r="C1852" t="str">
            <v>APPLIED GENETICS INTL INC</v>
          </cell>
          <cell r="D1852">
            <v>1983</v>
          </cell>
          <cell r="E1852">
            <v>1702</v>
          </cell>
          <cell r="F1852">
            <v>1984</v>
          </cell>
          <cell r="G1852">
            <v>700</v>
          </cell>
          <cell r="H1852" t="str">
            <v>AGII.</v>
          </cell>
          <cell r="I1852">
            <v>38199105</v>
          </cell>
        </row>
        <row r="1853">
          <cell r="C1853" t="str">
            <v>APTARGROUP INC</v>
          </cell>
          <cell r="D1853">
            <v>1992</v>
          </cell>
          <cell r="E1853">
            <v>28176</v>
          </cell>
          <cell r="F1853">
            <v>2021</v>
          </cell>
          <cell r="G1853">
            <v>3089</v>
          </cell>
          <cell r="H1853" t="str">
            <v>ATR</v>
          </cell>
          <cell r="I1853">
            <v>38336103</v>
          </cell>
        </row>
        <row r="1854">
          <cell r="C1854" t="str">
            <v>APROGENEX INC</v>
          </cell>
          <cell r="D1854">
            <v>1989</v>
          </cell>
          <cell r="E1854">
            <v>29009</v>
          </cell>
          <cell r="F1854">
            <v>1996</v>
          </cell>
          <cell r="G1854">
            <v>2835</v>
          </cell>
          <cell r="H1854" t="str">
            <v>APGX</v>
          </cell>
          <cell r="I1854">
            <v>38333100</v>
          </cell>
        </row>
        <row r="1855">
          <cell r="C1855" t="str">
            <v>APPAREL TECHNOLOGIES INC</v>
          </cell>
          <cell r="D1855">
            <v>1992</v>
          </cell>
          <cell r="E1855">
            <v>29884</v>
          </cell>
          <cell r="F1855">
            <v>1996</v>
          </cell>
          <cell r="G1855">
            <v>5040</v>
          </cell>
          <cell r="H1855" t="str">
            <v>APTX.1</v>
          </cell>
          <cell r="I1855">
            <v>37797107</v>
          </cell>
        </row>
        <row r="1856">
          <cell r="C1856" t="str">
            <v>ATLANTIC PREMIUM BRANDS LTD</v>
          </cell>
          <cell r="D1856">
            <v>1992</v>
          </cell>
          <cell r="E1856">
            <v>29254</v>
          </cell>
          <cell r="F1856">
            <v>2002</v>
          </cell>
          <cell r="G1856">
            <v>5140</v>
          </cell>
          <cell r="H1856" t="str">
            <v>APBL</v>
          </cell>
          <cell r="I1856" t="str">
            <v>04878P105</v>
          </cell>
        </row>
        <row r="1857">
          <cell r="C1857" t="str">
            <v>APPLIED SCI &amp; TECH</v>
          </cell>
          <cell r="D1857">
            <v>1991</v>
          </cell>
          <cell r="E1857">
            <v>29152</v>
          </cell>
          <cell r="F1857">
            <v>2000</v>
          </cell>
          <cell r="G1857">
            <v>3559</v>
          </cell>
          <cell r="H1857" t="str">
            <v>ASTX.</v>
          </cell>
          <cell r="I1857">
            <v>38236105</v>
          </cell>
        </row>
        <row r="1858">
          <cell r="C1858" t="str">
            <v>APPLIED DIGITAL ACCESS INC</v>
          </cell>
          <cell r="D1858">
            <v>1989</v>
          </cell>
          <cell r="E1858">
            <v>29950</v>
          </cell>
          <cell r="F1858">
            <v>1998</v>
          </cell>
          <cell r="G1858">
            <v>3825</v>
          </cell>
          <cell r="H1858" t="str">
            <v>ADAX</v>
          </cell>
          <cell r="I1858">
            <v>38181103</v>
          </cell>
        </row>
        <row r="1859">
          <cell r="C1859" t="str">
            <v>CKE RESTAURANTS INC</v>
          </cell>
          <cell r="D1859">
            <v>1981</v>
          </cell>
          <cell r="E1859">
            <v>6346</v>
          </cell>
          <cell r="F1859">
            <v>2011</v>
          </cell>
          <cell r="G1859">
            <v>5812</v>
          </cell>
          <cell r="H1859" t="str">
            <v>APO3</v>
          </cell>
          <cell r="I1859">
            <v>37612009</v>
          </cell>
        </row>
        <row r="1860">
          <cell r="C1860" t="str">
            <v>MORGAN STAN ASIA PACIFIC FD</v>
          </cell>
          <cell r="D1860">
            <v>1993</v>
          </cell>
          <cell r="E1860">
            <v>30529</v>
          </cell>
          <cell r="F1860">
            <v>2018</v>
          </cell>
          <cell r="G1860">
            <v>6726</v>
          </cell>
          <cell r="H1860" t="str">
            <v>APF</v>
          </cell>
          <cell r="I1860" t="str">
            <v>61744U106</v>
          </cell>
        </row>
        <row r="1861">
          <cell r="C1861" t="str">
            <v>APARTMENT INVST &amp; MGMT CO</v>
          </cell>
          <cell r="D1861">
            <v>1994</v>
          </cell>
          <cell r="E1861">
            <v>30490</v>
          </cell>
          <cell r="F1861">
            <v>2020</v>
          </cell>
          <cell r="G1861">
            <v>6798</v>
          </cell>
          <cell r="H1861" t="str">
            <v>AIV</v>
          </cell>
          <cell r="I1861" t="str">
            <v>03748R747</v>
          </cell>
        </row>
        <row r="1862">
          <cell r="C1862" t="str">
            <v>APOLLO EDUCATION GROUP INC</v>
          </cell>
          <cell r="D1862">
            <v>1994</v>
          </cell>
          <cell r="E1862">
            <v>31122</v>
          </cell>
          <cell r="F1862">
            <v>2016</v>
          </cell>
          <cell r="G1862">
            <v>8200</v>
          </cell>
          <cell r="H1862" t="str">
            <v>APOL</v>
          </cell>
          <cell r="I1862">
            <v>37604105</v>
          </cell>
        </row>
        <row r="1863">
          <cell r="C1863" t="str">
            <v>APPLIX INC</v>
          </cell>
          <cell r="D1863">
            <v>1993</v>
          </cell>
          <cell r="E1863">
            <v>31144</v>
          </cell>
          <cell r="F1863">
            <v>2006</v>
          </cell>
          <cell r="G1863">
            <v>7372</v>
          </cell>
          <cell r="H1863" t="str">
            <v>APLX</v>
          </cell>
          <cell r="I1863">
            <v>38316105</v>
          </cell>
        </row>
        <row r="1864">
          <cell r="C1864" t="str">
            <v>ASIA PULP &amp; PAPER LTD</v>
          </cell>
          <cell r="D1864">
            <v>1992</v>
          </cell>
          <cell r="E1864">
            <v>31691</v>
          </cell>
          <cell r="F1864">
            <v>1999</v>
          </cell>
          <cell r="G1864">
            <v>2621</v>
          </cell>
          <cell r="H1864" t="str">
            <v>APUUY</v>
          </cell>
          <cell r="I1864" t="str">
            <v>04516V100</v>
          </cell>
        </row>
        <row r="1865">
          <cell r="C1865" t="str">
            <v>APPLIED COMPUTER TECH INC</v>
          </cell>
          <cell r="D1865">
            <v>1993</v>
          </cell>
          <cell r="E1865">
            <v>61465</v>
          </cell>
          <cell r="F1865">
            <v>1997</v>
          </cell>
          <cell r="G1865">
            <v>5045</v>
          </cell>
          <cell r="H1865" t="str">
            <v>APLD.</v>
          </cell>
          <cell r="I1865">
            <v>38153102</v>
          </cell>
        </row>
        <row r="1866">
          <cell r="C1866" t="str">
            <v>APAC CUSTOMER SERVICES INC</v>
          </cell>
          <cell r="D1866">
            <v>1994</v>
          </cell>
          <cell r="E1866">
            <v>61407</v>
          </cell>
          <cell r="F1866">
            <v>2010</v>
          </cell>
          <cell r="G1866">
            <v>7389</v>
          </cell>
          <cell r="H1866" t="str">
            <v>APAC.1</v>
          </cell>
          <cell r="I1866">
            <v>1.8499999999999999E+108</v>
          </cell>
        </row>
        <row r="1867">
          <cell r="C1867" t="str">
            <v>ASIA PACIFIC RESOURCES LTD</v>
          </cell>
          <cell r="D1867">
            <v>1993</v>
          </cell>
          <cell r="E1867">
            <v>26800</v>
          </cell>
          <cell r="F1867">
            <v>2005</v>
          </cell>
          <cell r="G1867">
            <v>1400</v>
          </cell>
          <cell r="H1867" t="str">
            <v>APQCF</v>
          </cell>
          <cell r="I1867">
            <v>44902104</v>
          </cell>
        </row>
        <row r="1868">
          <cell r="C1868" t="str">
            <v>APPLIED MICROSYSTEMS CORP</v>
          </cell>
          <cell r="D1868">
            <v>1993</v>
          </cell>
          <cell r="E1868">
            <v>61550</v>
          </cell>
          <cell r="F1868">
            <v>2002</v>
          </cell>
          <cell r="G1868">
            <v>7372</v>
          </cell>
          <cell r="H1868" t="str">
            <v>APMC</v>
          </cell>
          <cell r="I1868">
            <v>37935103</v>
          </cell>
        </row>
        <row r="1869">
          <cell r="C1869" t="str">
            <v>APPLEWOODS INC</v>
          </cell>
          <cell r="D1869">
            <v>1995</v>
          </cell>
          <cell r="E1869">
            <v>62641</v>
          </cell>
          <cell r="F1869">
            <v>1997</v>
          </cell>
          <cell r="G1869">
            <v>2844</v>
          </cell>
          <cell r="H1869" t="str">
            <v>APWD</v>
          </cell>
          <cell r="I1869" t="str">
            <v>03814C202</v>
          </cell>
        </row>
        <row r="1870">
          <cell r="C1870" t="str">
            <v>APS HEALTHCARE INC</v>
          </cell>
          <cell r="D1870">
            <v>1999</v>
          </cell>
          <cell r="E1870">
            <v>142466</v>
          </cell>
          <cell r="F1870">
            <v>1999</v>
          </cell>
          <cell r="G1870">
            <v>6324</v>
          </cell>
          <cell r="H1870" t="str">
            <v>APSH</v>
          </cell>
          <cell r="I1870" t="str">
            <v>00199X934</v>
          </cell>
        </row>
        <row r="1871">
          <cell r="C1871" t="str">
            <v>APPLIED GRAPHICS TECHNOL INC</v>
          </cell>
          <cell r="D1871">
            <v>1993</v>
          </cell>
          <cell r="E1871">
            <v>62650</v>
          </cell>
          <cell r="F1871">
            <v>2002</v>
          </cell>
          <cell r="G1871">
            <v>7330</v>
          </cell>
          <cell r="H1871" t="str">
            <v>AGD.3</v>
          </cell>
          <cell r="I1871">
            <v>37937208</v>
          </cell>
        </row>
        <row r="1872">
          <cell r="C1872" t="str">
            <v>ATLAS PEARLS LTD</v>
          </cell>
          <cell r="D1872">
            <v>1995</v>
          </cell>
          <cell r="E1872">
            <v>211531</v>
          </cell>
          <cell r="F1872">
            <v>2006</v>
          </cell>
          <cell r="G1872">
            <v>900</v>
          </cell>
          <cell r="H1872" t="str">
            <v>APCFY</v>
          </cell>
          <cell r="I1872">
            <v>49408206</v>
          </cell>
        </row>
        <row r="1873">
          <cell r="C1873" t="str">
            <v>APOLLO INTL DEL INC</v>
          </cell>
          <cell r="D1873">
            <v>1995</v>
          </cell>
          <cell r="E1873">
            <v>65067</v>
          </cell>
          <cell r="F1873">
            <v>1997</v>
          </cell>
          <cell r="G1873">
            <v>3825</v>
          </cell>
          <cell r="H1873" t="str">
            <v>AIOD</v>
          </cell>
          <cell r="I1873">
            <v>37613106</v>
          </cell>
        </row>
        <row r="1874">
          <cell r="C1874" t="str">
            <v>APPALACHIAN BANCSHARES INC</v>
          </cell>
          <cell r="D1874">
            <v>2003</v>
          </cell>
          <cell r="E1874">
            <v>112533</v>
          </cell>
          <cell r="F1874">
            <v>2008</v>
          </cell>
          <cell r="G1874">
            <v>6020</v>
          </cell>
          <cell r="H1874" t="str">
            <v>APAB</v>
          </cell>
          <cell r="I1874">
            <v>37675105</v>
          </cell>
        </row>
        <row r="1875">
          <cell r="C1875" t="str">
            <v>API ELECTRONICS GROUP INC</v>
          </cell>
          <cell r="D1875">
            <v>2001</v>
          </cell>
          <cell r="E1875">
            <v>64052</v>
          </cell>
          <cell r="F1875">
            <v>2003</v>
          </cell>
          <cell r="G1875">
            <v>3674</v>
          </cell>
          <cell r="H1875" t="str">
            <v>3AEGCF</v>
          </cell>
          <cell r="I1875">
            <v>1859107</v>
          </cell>
        </row>
        <row r="1876">
          <cell r="C1876" t="str">
            <v>APPIANT TECHNOLOGIES INC</v>
          </cell>
          <cell r="D1876">
            <v>1994</v>
          </cell>
          <cell r="E1876">
            <v>64330</v>
          </cell>
          <cell r="F1876">
            <v>2002</v>
          </cell>
          <cell r="G1876">
            <v>7373</v>
          </cell>
          <cell r="H1876" t="str">
            <v>APPS.1</v>
          </cell>
          <cell r="I1876" t="str">
            <v>03782R108</v>
          </cell>
        </row>
        <row r="1877">
          <cell r="C1877" t="str">
            <v>ASIA PACIFIC WIRE&amp;CABLE CORP</v>
          </cell>
          <cell r="D1877">
            <v>1996</v>
          </cell>
          <cell r="E1877">
            <v>64523</v>
          </cell>
          <cell r="F1877">
            <v>2020</v>
          </cell>
          <cell r="G1877">
            <v>3357</v>
          </cell>
          <cell r="H1877" t="str">
            <v>APWC</v>
          </cell>
          <cell r="I1877" t="str">
            <v>G0535E106</v>
          </cell>
        </row>
        <row r="1878">
          <cell r="C1878" t="str">
            <v>APT SATELLITE HLDGS LTD</v>
          </cell>
          <cell r="D1878">
            <v>1995</v>
          </cell>
          <cell r="E1878">
            <v>64159</v>
          </cell>
          <cell r="F1878">
            <v>2007</v>
          </cell>
          <cell r="G1878">
            <v>4899</v>
          </cell>
          <cell r="H1878" t="str">
            <v>APPTY</v>
          </cell>
          <cell r="I1878" t="str">
            <v>00203R105</v>
          </cell>
        </row>
        <row r="1879">
          <cell r="C1879" t="str">
            <v>APPLE ORTHODONTIX INC  -CL A</v>
          </cell>
          <cell r="D1879">
            <v>1996</v>
          </cell>
          <cell r="E1879">
            <v>64963</v>
          </cell>
          <cell r="F1879">
            <v>1998</v>
          </cell>
          <cell r="G1879">
            <v>8000</v>
          </cell>
          <cell r="H1879" t="str">
            <v>3AOIXQ</v>
          </cell>
          <cell r="I1879">
            <v>37849106</v>
          </cell>
        </row>
        <row r="1880">
          <cell r="C1880" t="str">
            <v>APPLIED FILMS CORP</v>
          </cell>
          <cell r="D1880">
            <v>1996</v>
          </cell>
          <cell r="E1880">
            <v>65887</v>
          </cell>
          <cell r="F1880">
            <v>2005</v>
          </cell>
          <cell r="G1880">
            <v>3559</v>
          </cell>
          <cell r="H1880" t="str">
            <v>AFCO.1</v>
          </cell>
          <cell r="I1880">
            <v>38197109</v>
          </cell>
        </row>
        <row r="1881">
          <cell r="C1881" t="str">
            <v>APEX MORTGAGE CAPITAL INC</v>
          </cell>
          <cell r="D1881">
            <v>1997</v>
          </cell>
          <cell r="E1881">
            <v>65957</v>
          </cell>
          <cell r="F1881">
            <v>2002</v>
          </cell>
          <cell r="G1881">
            <v>6798</v>
          </cell>
          <cell r="H1881" t="str">
            <v>AXM</v>
          </cell>
          <cell r="I1881">
            <v>37564101</v>
          </cell>
        </row>
        <row r="1882">
          <cell r="C1882" t="str">
            <v>APOLLO RESOURCES INTL INC</v>
          </cell>
          <cell r="D1882">
            <v>1999</v>
          </cell>
          <cell r="E1882">
            <v>107523</v>
          </cell>
          <cell r="F1882">
            <v>2005</v>
          </cell>
          <cell r="G1882">
            <v>1311</v>
          </cell>
          <cell r="H1882" t="str">
            <v>AOOR</v>
          </cell>
          <cell r="I1882">
            <v>37622107</v>
          </cell>
        </row>
        <row r="1883">
          <cell r="C1883" t="str">
            <v>APPNET INC</v>
          </cell>
          <cell r="D1883">
            <v>1994</v>
          </cell>
          <cell r="E1883">
            <v>121453</v>
          </cell>
          <cell r="F1883">
            <v>1999</v>
          </cell>
          <cell r="G1883">
            <v>7371</v>
          </cell>
          <cell r="H1883" t="str">
            <v>APNT.1</v>
          </cell>
          <cell r="I1883" t="str">
            <v>03831Q101</v>
          </cell>
        </row>
        <row r="1884">
          <cell r="C1884" t="str">
            <v>APPLIEDTHEORY CORP</v>
          </cell>
          <cell r="D1884">
            <v>1994</v>
          </cell>
          <cell r="E1884">
            <v>120154</v>
          </cell>
          <cell r="F1884">
            <v>2001</v>
          </cell>
          <cell r="G1884">
            <v>7370</v>
          </cell>
          <cell r="H1884" t="str">
            <v>ATHYQ</v>
          </cell>
          <cell r="I1884" t="str">
            <v>03828R104</v>
          </cell>
        </row>
        <row r="1885">
          <cell r="C1885" t="str">
            <v>API TECHNOLOGIES CORP</v>
          </cell>
          <cell r="D1885">
            <v>2008</v>
          </cell>
          <cell r="E1885">
            <v>164099</v>
          </cell>
          <cell r="F1885">
            <v>2015</v>
          </cell>
          <cell r="G1885">
            <v>3674</v>
          </cell>
          <cell r="H1885" t="str">
            <v>ATNY</v>
          </cell>
          <cell r="I1885">
            <v>1.8700000000000001E+205</v>
          </cell>
        </row>
        <row r="1886">
          <cell r="C1886" t="str">
            <v>ATPLAN INC</v>
          </cell>
          <cell r="D1886">
            <v>1996</v>
          </cell>
          <cell r="E1886">
            <v>120714</v>
          </cell>
          <cell r="F1886">
            <v>1999</v>
          </cell>
          <cell r="G1886">
            <v>7370</v>
          </cell>
          <cell r="H1886" t="str">
            <v>APLN.</v>
          </cell>
          <cell r="I1886" t="str">
            <v>04962Q100</v>
          </cell>
        </row>
        <row r="1887">
          <cell r="C1887" t="str">
            <v>ACCUFACTS PRE-EMPLOYMENT SCR</v>
          </cell>
          <cell r="D1887">
            <v>1998</v>
          </cell>
          <cell r="E1887">
            <v>111931</v>
          </cell>
          <cell r="F1887">
            <v>2005</v>
          </cell>
          <cell r="G1887">
            <v>7389</v>
          </cell>
          <cell r="H1887" t="str">
            <v>APES</v>
          </cell>
          <cell r="I1887" t="str">
            <v>00437U106</v>
          </cell>
        </row>
        <row r="1888">
          <cell r="C1888" t="str">
            <v>APTIMUS INC</v>
          </cell>
          <cell r="D1888">
            <v>1996</v>
          </cell>
          <cell r="E1888">
            <v>124320</v>
          </cell>
          <cell r="F1888">
            <v>2006</v>
          </cell>
          <cell r="G1888">
            <v>7370</v>
          </cell>
          <cell r="H1888" t="str">
            <v>APTM.1</v>
          </cell>
          <cell r="I1888" t="str">
            <v>03833V108</v>
          </cell>
        </row>
        <row r="1889">
          <cell r="C1889" t="str">
            <v>ATLAS PIPELINE PARTNER LP</v>
          </cell>
          <cell r="D1889">
            <v>1999</v>
          </cell>
          <cell r="E1889">
            <v>144097</v>
          </cell>
          <cell r="F1889">
            <v>2014</v>
          </cell>
          <cell r="G1889">
            <v>4922</v>
          </cell>
          <cell r="H1889" t="str">
            <v>APL</v>
          </cell>
          <cell r="I1889">
            <v>49392103</v>
          </cell>
        </row>
        <row r="1890">
          <cell r="C1890" t="str">
            <v>APROPOS TECHNOLOGY INC</v>
          </cell>
          <cell r="D1890">
            <v>1998</v>
          </cell>
          <cell r="E1890">
            <v>130398</v>
          </cell>
          <cell r="F1890">
            <v>2004</v>
          </cell>
          <cell r="G1890">
            <v>7372</v>
          </cell>
          <cell r="H1890" t="str">
            <v>APRS</v>
          </cell>
          <cell r="I1890">
            <v>38334108</v>
          </cell>
        </row>
        <row r="1891">
          <cell r="C1891" t="str">
            <v>APW LTD</v>
          </cell>
          <cell r="D1891">
            <v>1995</v>
          </cell>
          <cell r="E1891">
            <v>137960</v>
          </cell>
          <cell r="F1891">
            <v>2002</v>
          </cell>
          <cell r="G1891">
            <v>3460</v>
          </cell>
          <cell r="H1891" t="str">
            <v>3APWLQ</v>
          </cell>
          <cell r="I1891" t="str">
            <v>G04397108</v>
          </cell>
        </row>
        <row r="1892">
          <cell r="C1892" t="str">
            <v>AAMPRO GROUP INC</v>
          </cell>
          <cell r="D1892">
            <v>2000</v>
          </cell>
          <cell r="E1892">
            <v>141023</v>
          </cell>
          <cell r="F1892">
            <v>2006</v>
          </cell>
          <cell r="G1892">
            <v>7363</v>
          </cell>
          <cell r="H1892" t="str">
            <v>APGO</v>
          </cell>
          <cell r="I1892">
            <v>2532208</v>
          </cell>
        </row>
        <row r="1893">
          <cell r="C1893" t="str">
            <v>APBIOTECH INC</v>
          </cell>
          <cell r="D1893">
            <v>1998</v>
          </cell>
          <cell r="E1893">
            <v>142385</v>
          </cell>
          <cell r="F1893">
            <v>1999</v>
          </cell>
          <cell r="G1893">
            <v>8731</v>
          </cell>
          <cell r="H1893" t="str">
            <v>APBI</v>
          </cell>
          <cell r="I1893" t="str">
            <v>03799X932</v>
          </cell>
        </row>
        <row r="1894">
          <cell r="C1894" t="str">
            <v>ACME PACKET INC</v>
          </cell>
          <cell r="D1894">
            <v>2001</v>
          </cell>
          <cell r="E1894">
            <v>175111</v>
          </cell>
          <cell r="F1894">
            <v>2012</v>
          </cell>
          <cell r="G1894">
            <v>3576</v>
          </cell>
          <cell r="H1894" t="str">
            <v>APKT</v>
          </cell>
          <cell r="I1894">
            <v>4764106</v>
          </cell>
        </row>
        <row r="1895">
          <cell r="C1895" t="str">
            <v>APRISMA MGMT TECHNOLOGS-REDH</v>
          </cell>
          <cell r="D1895">
            <v>1999</v>
          </cell>
          <cell r="E1895">
            <v>147304</v>
          </cell>
          <cell r="F1895">
            <v>2000</v>
          </cell>
          <cell r="G1895">
            <v>7370</v>
          </cell>
          <cell r="H1895" t="str">
            <v>APRM.</v>
          </cell>
          <cell r="I1895" t="str">
            <v>03833K102</v>
          </cell>
        </row>
        <row r="1896">
          <cell r="C1896" t="str">
            <v>APP PHARMACEUTICALS INC</v>
          </cell>
          <cell r="D1896">
            <v>1997</v>
          </cell>
          <cell r="E1896">
            <v>145512</v>
          </cell>
          <cell r="F1896">
            <v>2007</v>
          </cell>
          <cell r="G1896">
            <v>2834</v>
          </cell>
          <cell r="H1896" t="str">
            <v>APPX</v>
          </cell>
          <cell r="I1896" t="str">
            <v>00202H108</v>
          </cell>
        </row>
        <row r="1897">
          <cell r="C1897" t="str">
            <v>APPLETON PAPERS INC</v>
          </cell>
          <cell r="D1897">
            <v>1997</v>
          </cell>
          <cell r="E1897">
            <v>147565</v>
          </cell>
          <cell r="F1897">
            <v>2013</v>
          </cell>
          <cell r="G1897">
            <v>2670</v>
          </cell>
          <cell r="H1897" t="str">
            <v>0082A</v>
          </cell>
          <cell r="I1897" t="str">
            <v>03899Q001</v>
          </cell>
        </row>
        <row r="1898">
          <cell r="C1898" t="str">
            <v>APPLIED BLOCKCHAIN INC</v>
          </cell>
          <cell r="D1898">
            <v>2001</v>
          </cell>
          <cell r="E1898">
            <v>146738</v>
          </cell>
          <cell r="F1898">
            <v>2007</v>
          </cell>
          <cell r="G1898">
            <v>7372</v>
          </cell>
          <cell r="H1898" t="str">
            <v>APLD</v>
          </cell>
          <cell r="I1898">
            <v>38169108</v>
          </cell>
        </row>
        <row r="1899">
          <cell r="C1899" t="str">
            <v>APPLIED OPTOELECTRONICS INC</v>
          </cell>
          <cell r="D1899">
            <v>2008</v>
          </cell>
          <cell r="E1899">
            <v>18564</v>
          </cell>
          <cell r="F1899">
            <v>2020</v>
          </cell>
          <cell r="G1899">
            <v>3674</v>
          </cell>
          <cell r="H1899" t="str">
            <v>AAOI</v>
          </cell>
          <cell r="I1899" t="str">
            <v>03823U102</v>
          </cell>
        </row>
        <row r="1900">
          <cell r="C1900" t="str">
            <v>APPLIED SOLAR INC</v>
          </cell>
          <cell r="D1900">
            <v>2005</v>
          </cell>
          <cell r="E1900">
            <v>158100</v>
          </cell>
          <cell r="F1900">
            <v>2007</v>
          </cell>
          <cell r="G1900">
            <v>3674</v>
          </cell>
          <cell r="H1900" t="str">
            <v>APSOQ</v>
          </cell>
          <cell r="I1900">
            <v>38240107</v>
          </cell>
        </row>
        <row r="1901">
          <cell r="C1901" t="str">
            <v>APOLLO ENDOSURGERY INC</v>
          </cell>
          <cell r="D1901">
            <v>2015</v>
          </cell>
          <cell r="E1901">
            <v>29687</v>
          </cell>
          <cell r="F1901">
            <v>2021</v>
          </cell>
          <cell r="G1901">
            <v>3841</v>
          </cell>
          <cell r="H1901" t="str">
            <v>APEN</v>
          </cell>
          <cell r="I1901" t="str">
            <v>03767D108</v>
          </cell>
        </row>
        <row r="1902">
          <cell r="C1902" t="str">
            <v>APPLIED GENETIC TECHNOLOGIES</v>
          </cell>
          <cell r="D1902">
            <v>2012</v>
          </cell>
          <cell r="E1902">
            <v>19967</v>
          </cell>
          <cell r="F1902">
            <v>2021</v>
          </cell>
          <cell r="G1902">
            <v>2836</v>
          </cell>
          <cell r="H1902" t="str">
            <v>AGTC</v>
          </cell>
          <cell r="I1902" t="str">
            <v>03820J100</v>
          </cell>
        </row>
        <row r="1903">
          <cell r="C1903" t="str">
            <v>APOLLO INVESTMENT CORP</v>
          </cell>
          <cell r="D1903">
            <v>2004</v>
          </cell>
          <cell r="E1903">
            <v>266257</v>
          </cell>
          <cell r="F1903">
            <v>2020</v>
          </cell>
          <cell r="G1903">
            <v>6797</v>
          </cell>
          <cell r="H1903" t="str">
            <v>AINV</v>
          </cell>
          <cell r="I1903" t="str">
            <v>03761U502</v>
          </cell>
        </row>
        <row r="1904">
          <cell r="C1904" t="str">
            <v>APACHE DESIGN SOLUTIONS-REDH</v>
          </cell>
          <cell r="D1904">
            <v>2009</v>
          </cell>
          <cell r="E1904">
            <v>186716</v>
          </cell>
          <cell r="F1904">
            <v>2010</v>
          </cell>
          <cell r="G1904">
            <v>7372</v>
          </cell>
          <cell r="H1904" t="str">
            <v>APAD</v>
          </cell>
          <cell r="I1904" t="str">
            <v>03799W934</v>
          </cell>
        </row>
        <row r="1905">
          <cell r="C1905" t="str">
            <v>APIGEE CORP</v>
          </cell>
          <cell r="D1905">
            <v>2012</v>
          </cell>
          <cell r="E1905">
            <v>23423</v>
          </cell>
          <cell r="F1905">
            <v>2016</v>
          </cell>
          <cell r="G1905">
            <v>7370</v>
          </cell>
          <cell r="H1905" t="str">
            <v>APIC</v>
          </cell>
          <cell r="I1905" t="str">
            <v>03765N108</v>
          </cell>
        </row>
        <row r="1906">
          <cell r="C1906" t="str">
            <v>APPLIED PRECISION INC -REDH</v>
          </cell>
          <cell r="D1906">
            <v>2004</v>
          </cell>
          <cell r="E1906">
            <v>175403</v>
          </cell>
          <cell r="F1906">
            <v>2005</v>
          </cell>
          <cell r="G1906">
            <v>3825</v>
          </cell>
          <cell r="H1906" t="str">
            <v>APLI.1</v>
          </cell>
          <cell r="I1906" t="str">
            <v>03823D100</v>
          </cell>
        </row>
        <row r="1907">
          <cell r="C1907" t="str">
            <v>ARCHROCK PARTNERS LP</v>
          </cell>
          <cell r="D1907">
            <v>2004</v>
          </cell>
          <cell r="E1907">
            <v>175741</v>
          </cell>
          <cell r="F1907">
            <v>2017</v>
          </cell>
          <cell r="G1907">
            <v>1382</v>
          </cell>
          <cell r="H1907" t="str">
            <v>APLP</v>
          </cell>
          <cell r="I1907" t="str">
            <v>03957U100</v>
          </cell>
        </row>
        <row r="1908">
          <cell r="C1908" t="str">
            <v>APEX BIOVENTURES ACQ CORP</v>
          </cell>
          <cell r="D1908">
            <v>2006</v>
          </cell>
          <cell r="E1908">
            <v>177630</v>
          </cell>
          <cell r="F1908">
            <v>2008</v>
          </cell>
          <cell r="G1908">
            <v>9995</v>
          </cell>
          <cell r="H1908" t="str">
            <v>PEX.2</v>
          </cell>
          <cell r="I1908" t="str">
            <v>03753Q105</v>
          </cell>
        </row>
        <row r="1909">
          <cell r="C1909" t="str">
            <v>APTERYX IMAGING INC</v>
          </cell>
          <cell r="D1909">
            <v>2011</v>
          </cell>
          <cell r="E1909">
            <v>308992</v>
          </cell>
          <cell r="F1909">
            <v>2019</v>
          </cell>
          <cell r="G1909">
            <v>3845</v>
          </cell>
          <cell r="H1909" t="str">
            <v>APTEF</v>
          </cell>
          <cell r="I1909" t="str">
            <v>03836P108</v>
          </cell>
        </row>
        <row r="1910">
          <cell r="C1910" t="str">
            <v>A-POWER ENERGY GENERATN SYS</v>
          </cell>
          <cell r="D1910">
            <v>2005</v>
          </cell>
          <cell r="E1910">
            <v>164703</v>
          </cell>
          <cell r="F1910">
            <v>2009</v>
          </cell>
          <cell r="G1910">
            <v>1600</v>
          </cell>
          <cell r="H1910" t="str">
            <v>APWR</v>
          </cell>
          <cell r="I1910" t="str">
            <v>G04136100</v>
          </cell>
        </row>
        <row r="1911">
          <cell r="C1911" t="str">
            <v>APPROACH RESOURCES INC</v>
          </cell>
          <cell r="D1911">
            <v>2003</v>
          </cell>
          <cell r="E1911">
            <v>178798</v>
          </cell>
          <cell r="F1911">
            <v>2018</v>
          </cell>
          <cell r="G1911">
            <v>1311</v>
          </cell>
          <cell r="H1911" t="str">
            <v>AREXQ</v>
          </cell>
          <cell r="I1911" t="str">
            <v>03834A103</v>
          </cell>
        </row>
        <row r="1912">
          <cell r="C1912" t="str">
            <v>COLOURED TIES CAPITAL INC</v>
          </cell>
          <cell r="D1912">
            <v>2010</v>
          </cell>
          <cell r="E1912">
            <v>290862</v>
          </cell>
          <cell r="F1912">
            <v>2021</v>
          </cell>
          <cell r="G1912">
            <v>6799</v>
          </cell>
          <cell r="H1912" t="str">
            <v>APEOF</v>
          </cell>
          <cell r="I1912" t="str">
            <v>19682H107</v>
          </cell>
        </row>
        <row r="1913">
          <cell r="C1913" t="str">
            <v>APOLLO GLOBAL MGMT INC</v>
          </cell>
          <cell r="D1913">
            <v>2006</v>
          </cell>
          <cell r="E1913">
            <v>184254</v>
          </cell>
          <cell r="F1913">
            <v>2020</v>
          </cell>
          <cell r="G1913">
            <v>6282</v>
          </cell>
          <cell r="H1913" t="str">
            <v>APO</v>
          </cell>
          <cell r="I1913" t="str">
            <v>03769M106</v>
          </cell>
        </row>
        <row r="1914">
          <cell r="C1914" t="str">
            <v>APPLE HOSPITALITY REIT INC</v>
          </cell>
          <cell r="D1914">
            <v>2010</v>
          </cell>
          <cell r="E1914">
            <v>23977</v>
          </cell>
          <cell r="F1914">
            <v>2020</v>
          </cell>
          <cell r="G1914">
            <v>6798</v>
          </cell>
          <cell r="H1914" t="str">
            <v>APLE</v>
          </cell>
          <cell r="I1914" t="str">
            <v>03784Y200</v>
          </cell>
        </row>
        <row r="1915">
          <cell r="C1915" t="str">
            <v>APPTIO INC</v>
          </cell>
          <cell r="D1915">
            <v>2013</v>
          </cell>
          <cell r="E1915">
            <v>27909</v>
          </cell>
          <cell r="F1915">
            <v>2017</v>
          </cell>
          <cell r="G1915">
            <v>7370</v>
          </cell>
          <cell r="H1915" t="str">
            <v>APTI</v>
          </cell>
          <cell r="I1915" t="str">
            <v>03835C108</v>
          </cell>
        </row>
        <row r="1916">
          <cell r="C1916" t="str">
            <v>MONSTER ARTS</v>
          </cell>
          <cell r="D1916">
            <v>2012</v>
          </cell>
          <cell r="E1916">
            <v>16459</v>
          </cell>
          <cell r="F1916">
            <v>2014</v>
          </cell>
          <cell r="G1916">
            <v>7372</v>
          </cell>
          <cell r="H1916" t="str">
            <v>APPZ</v>
          </cell>
          <cell r="I1916" t="str">
            <v>61173R202</v>
          </cell>
        </row>
        <row r="1917">
          <cell r="C1917" t="str">
            <v>APPFOLIO INC</v>
          </cell>
          <cell r="D1917">
            <v>2012</v>
          </cell>
          <cell r="E1917">
            <v>24071</v>
          </cell>
          <cell r="F1917">
            <v>2021</v>
          </cell>
          <cell r="G1917">
            <v>7370</v>
          </cell>
          <cell r="H1917" t="str">
            <v>APPF</v>
          </cell>
          <cell r="I1917" t="str">
            <v>03783C100</v>
          </cell>
        </row>
        <row r="1918">
          <cell r="C1918" t="str">
            <v>APPDYNAMICS INC-REDH</v>
          </cell>
          <cell r="D1918">
            <v>2014</v>
          </cell>
          <cell r="E1918">
            <v>29630</v>
          </cell>
          <cell r="F1918">
            <v>2015</v>
          </cell>
          <cell r="G1918">
            <v>7370</v>
          </cell>
          <cell r="H1918" t="str">
            <v>APPD</v>
          </cell>
          <cell r="I1918" t="str">
            <v>03780P104</v>
          </cell>
        </row>
        <row r="1919">
          <cell r="C1919" t="str">
            <v>APPIAN CORP</v>
          </cell>
          <cell r="D1919">
            <v>2014</v>
          </cell>
          <cell r="E1919">
            <v>31236</v>
          </cell>
          <cell r="F1919">
            <v>2021</v>
          </cell>
          <cell r="G1919">
            <v>7370</v>
          </cell>
          <cell r="H1919" t="str">
            <v>APPN</v>
          </cell>
          <cell r="I1919" t="str">
            <v>03782L101</v>
          </cell>
        </row>
        <row r="1920">
          <cell r="C1920" t="str">
            <v>APOLLO COMMERCIAL RE FIN INC</v>
          </cell>
          <cell r="D1920">
            <v>2009</v>
          </cell>
          <cell r="E1920">
            <v>183606</v>
          </cell>
          <cell r="F1920">
            <v>2021</v>
          </cell>
          <cell r="G1920">
            <v>6798</v>
          </cell>
          <cell r="H1920" t="str">
            <v>ARI</v>
          </cell>
          <cell r="I1920" t="str">
            <v>03762U105</v>
          </cell>
        </row>
        <row r="1921">
          <cell r="C1921" t="str">
            <v>EAGLE GRAPHITE INC</v>
          </cell>
          <cell r="D1921">
            <v>2013</v>
          </cell>
          <cell r="E1921">
            <v>22728</v>
          </cell>
          <cell r="F1921">
            <v>2020</v>
          </cell>
          <cell r="G1921">
            <v>1400</v>
          </cell>
          <cell r="H1921" t="str">
            <v>APMFF</v>
          </cell>
          <cell r="I1921">
            <v>269548301</v>
          </cell>
        </row>
        <row r="1922">
          <cell r="C1922" t="str">
            <v>PREFERRED APARTMENT CMNTYS</v>
          </cell>
          <cell r="D1922">
            <v>2010</v>
          </cell>
          <cell r="E1922">
            <v>185345</v>
          </cell>
          <cell r="F1922">
            <v>2020</v>
          </cell>
          <cell r="G1922">
            <v>6798</v>
          </cell>
          <cell r="H1922" t="str">
            <v>APTS</v>
          </cell>
          <cell r="I1922" t="str">
            <v>74039L103</v>
          </cell>
        </row>
        <row r="1923">
          <cell r="C1923" t="str">
            <v>APIVIO SYSTEMS INC</v>
          </cell>
          <cell r="D1923">
            <v>2012</v>
          </cell>
          <cell r="E1923">
            <v>18712</v>
          </cell>
          <cell r="F1923">
            <v>2016</v>
          </cell>
          <cell r="G1923">
            <v>3661</v>
          </cell>
          <cell r="H1923" t="str">
            <v>APVVF</v>
          </cell>
          <cell r="I1923" t="str">
            <v>03765B104</v>
          </cell>
        </row>
        <row r="1924">
          <cell r="C1924" t="str">
            <v>APELLIS PHARMACEUTICALS</v>
          </cell>
          <cell r="D1924">
            <v>2015</v>
          </cell>
          <cell r="E1924">
            <v>26359</v>
          </cell>
          <cell r="F1924">
            <v>2020</v>
          </cell>
          <cell r="G1924">
            <v>2834</v>
          </cell>
          <cell r="H1924" t="str">
            <v>APLS</v>
          </cell>
          <cell r="I1924" t="str">
            <v>03753U106</v>
          </cell>
        </row>
        <row r="1925">
          <cell r="C1925" t="str">
            <v>APOLLO SENIOR FLOATING RT FD</v>
          </cell>
          <cell r="D1925">
            <v>2011</v>
          </cell>
          <cell r="E1925">
            <v>186556</v>
          </cell>
          <cell r="F1925">
            <v>2021</v>
          </cell>
          <cell r="G1925">
            <v>6726</v>
          </cell>
          <cell r="H1925" t="str">
            <v>AFT</v>
          </cell>
          <cell r="I1925">
            <v>37636107</v>
          </cell>
        </row>
        <row r="1926">
          <cell r="C1926" t="str">
            <v>ARTISAN PARTNERS ASSET MGMT</v>
          </cell>
          <cell r="D1926">
            <v>2010</v>
          </cell>
          <cell r="E1926">
            <v>16113</v>
          </cell>
          <cell r="F1926">
            <v>2020</v>
          </cell>
          <cell r="G1926">
            <v>6282</v>
          </cell>
          <cell r="H1926" t="str">
            <v>APAM</v>
          </cell>
          <cell r="I1926" t="str">
            <v>04316A108</v>
          </cell>
        </row>
        <row r="1927">
          <cell r="C1927" t="str">
            <v>APTIV PLC</v>
          </cell>
          <cell r="D1927">
            <v>1996</v>
          </cell>
          <cell r="E1927">
            <v>118122</v>
          </cell>
          <cell r="F1927">
            <v>2021</v>
          </cell>
          <cell r="G1927">
            <v>3714</v>
          </cell>
          <cell r="H1927" t="str">
            <v>APTV</v>
          </cell>
          <cell r="I1927" t="str">
            <v>G6095L109</v>
          </cell>
        </row>
        <row r="1928">
          <cell r="C1928" t="str">
            <v>APOLLO TACTICAL INCOME FUND</v>
          </cell>
          <cell r="D1928">
            <v>2013</v>
          </cell>
          <cell r="E1928">
            <v>17411</v>
          </cell>
          <cell r="F1928">
            <v>2021</v>
          </cell>
          <cell r="G1928">
            <v>6726</v>
          </cell>
          <cell r="H1928" t="str">
            <v>AIF</v>
          </cell>
          <cell r="I1928">
            <v>37638103</v>
          </cell>
        </row>
        <row r="1929">
          <cell r="C1929" t="str">
            <v>APPLIED MEDICAL CORP  -REDH</v>
          </cell>
          <cell r="D1929">
            <v>2009</v>
          </cell>
          <cell r="E1929">
            <v>170683</v>
          </cell>
          <cell r="F1929">
            <v>2010</v>
          </cell>
          <cell r="G1929">
            <v>3841</v>
          </cell>
          <cell r="H1929" t="str">
            <v>6197B</v>
          </cell>
          <cell r="I1929" t="str">
            <v>03899O949</v>
          </cell>
        </row>
        <row r="1930">
          <cell r="C1930" t="str">
            <v>APT SYSTEMS INC</v>
          </cell>
          <cell r="D1930">
            <v>2013</v>
          </cell>
          <cell r="E1930">
            <v>19093</v>
          </cell>
          <cell r="F1930">
            <v>2017</v>
          </cell>
          <cell r="G1930">
            <v>7372</v>
          </cell>
          <cell r="H1930" t="str">
            <v>APTY</v>
          </cell>
          <cell r="I1930" t="str">
            <v>03834Y101</v>
          </cell>
        </row>
        <row r="1931">
          <cell r="C1931" t="str">
            <v>APPTIGO INTERNATIONAL INC</v>
          </cell>
          <cell r="D1931">
            <v>2013</v>
          </cell>
          <cell r="E1931">
            <v>20470</v>
          </cell>
          <cell r="F1931">
            <v>2015</v>
          </cell>
          <cell r="G1931">
            <v>7372</v>
          </cell>
          <cell r="H1931" t="str">
            <v>APPG</v>
          </cell>
          <cell r="I1931" t="str">
            <v>03834Q108</v>
          </cell>
        </row>
        <row r="1932">
          <cell r="C1932" t="str">
            <v>APTALIS HOLDINGS INC  -REDH</v>
          </cell>
          <cell r="D1932">
            <v>2012</v>
          </cell>
          <cell r="E1932">
            <v>19424</v>
          </cell>
          <cell r="F1932">
            <v>2013</v>
          </cell>
          <cell r="G1932">
            <v>2834</v>
          </cell>
          <cell r="H1932" t="str">
            <v>APTA</v>
          </cell>
          <cell r="I1932" t="str">
            <v>03899L937</v>
          </cell>
        </row>
        <row r="1933">
          <cell r="C1933" t="str">
            <v>APTEVO THERAPEUTICS INC</v>
          </cell>
          <cell r="D1933">
            <v>2014</v>
          </cell>
          <cell r="E1933">
            <v>27338</v>
          </cell>
          <cell r="F1933">
            <v>2020</v>
          </cell>
          <cell r="G1933">
            <v>2836</v>
          </cell>
          <cell r="H1933" t="str">
            <v>APVO</v>
          </cell>
          <cell r="I1933" t="str">
            <v>03835L207</v>
          </cell>
        </row>
        <row r="1934">
          <cell r="C1934" t="str">
            <v>APTINYX INC</v>
          </cell>
          <cell r="D1934">
            <v>2016</v>
          </cell>
          <cell r="E1934">
            <v>33643</v>
          </cell>
          <cell r="F1934">
            <v>2020</v>
          </cell>
          <cell r="G1934">
            <v>2836</v>
          </cell>
          <cell r="H1934" t="str">
            <v>APTX</v>
          </cell>
          <cell r="I1934" t="str">
            <v>03836N103</v>
          </cell>
        </row>
        <row r="1935">
          <cell r="C1935" t="str">
            <v>APPLIED THERAPEUTICS INC</v>
          </cell>
          <cell r="D1935">
            <v>2017</v>
          </cell>
          <cell r="E1935">
            <v>35091</v>
          </cell>
          <cell r="F1935">
            <v>2020</v>
          </cell>
          <cell r="G1935">
            <v>2836</v>
          </cell>
          <cell r="H1935" t="str">
            <v>APLT</v>
          </cell>
          <cell r="I1935" t="str">
            <v>03828A101</v>
          </cell>
        </row>
        <row r="1936">
          <cell r="C1936" t="str">
            <v>BLUE APRON HOLDNG INC</v>
          </cell>
          <cell r="D1936">
            <v>2014</v>
          </cell>
          <cell r="E1936">
            <v>31624</v>
          </cell>
          <cell r="F1936">
            <v>2021</v>
          </cell>
          <cell r="G1936">
            <v>5961</v>
          </cell>
          <cell r="H1936" t="str">
            <v>APRN</v>
          </cell>
          <cell r="I1936" t="str">
            <v>09523Q200</v>
          </cell>
        </row>
        <row r="1937">
          <cell r="C1937" t="str">
            <v>APOLLO GRP UNIV PHOENIX ONLN</v>
          </cell>
          <cell r="D1937">
            <v>1997</v>
          </cell>
          <cell r="E1937">
            <v>140261</v>
          </cell>
          <cell r="F1937">
            <v>2003</v>
          </cell>
          <cell r="G1937">
            <v>8200</v>
          </cell>
          <cell r="H1937" t="str">
            <v>UOPX</v>
          </cell>
          <cell r="I1937">
            <v>37604204</v>
          </cell>
        </row>
        <row r="1938">
          <cell r="C1938" t="str">
            <v>APTORUM GROUP LTD</v>
          </cell>
          <cell r="D1938">
            <v>2017</v>
          </cell>
          <cell r="E1938">
            <v>34103</v>
          </cell>
          <cell r="F1938">
            <v>2020</v>
          </cell>
          <cell r="G1938">
            <v>2836</v>
          </cell>
          <cell r="H1938" t="str">
            <v>APM</v>
          </cell>
          <cell r="I1938" t="str">
            <v>G6096M106</v>
          </cell>
        </row>
        <row r="1939">
          <cell r="C1939" t="str">
            <v>APRIA INC</v>
          </cell>
          <cell r="D1939">
            <v>2015</v>
          </cell>
          <cell r="E1939">
            <v>37826</v>
          </cell>
          <cell r="F1939">
            <v>2021</v>
          </cell>
          <cell r="G1939">
            <v>8082</v>
          </cell>
          <cell r="H1939" t="str">
            <v>APR</v>
          </cell>
          <cell r="I1939" t="str">
            <v>03836A101</v>
          </cell>
        </row>
        <row r="1940">
          <cell r="C1940" t="str">
            <v>APPLOVIN CORP</v>
          </cell>
          <cell r="D1940">
            <v>2018</v>
          </cell>
          <cell r="E1940">
            <v>38212</v>
          </cell>
          <cell r="F1940">
            <v>2021</v>
          </cell>
          <cell r="G1940">
            <v>7372</v>
          </cell>
          <cell r="H1940" t="str">
            <v>APP</v>
          </cell>
          <cell r="I1940" t="str">
            <v>03831W108</v>
          </cell>
        </row>
        <row r="1941">
          <cell r="C1941" t="str">
            <v>APREA THERAPEUTICS INC</v>
          </cell>
          <cell r="D1941">
            <v>2017</v>
          </cell>
          <cell r="E1941">
            <v>35648</v>
          </cell>
          <cell r="F1941">
            <v>2020</v>
          </cell>
          <cell r="G1941">
            <v>2836</v>
          </cell>
          <cell r="H1941" t="str">
            <v>APRE</v>
          </cell>
          <cell r="I1941" t="str">
            <v>03836J102</v>
          </cell>
        </row>
        <row r="1942">
          <cell r="C1942" t="str">
            <v>APOLLO HEALTHCARE CORP</v>
          </cell>
          <cell r="D1942">
            <v>2015</v>
          </cell>
          <cell r="E1942">
            <v>25510</v>
          </cell>
          <cell r="F1942">
            <v>2020</v>
          </cell>
          <cell r="G1942">
            <v>6799</v>
          </cell>
          <cell r="H1942" t="str">
            <v>AHCCF</v>
          </cell>
          <cell r="I1942">
            <v>37631108</v>
          </cell>
        </row>
        <row r="1943">
          <cell r="C1943" t="str">
            <v>API GROUP CORP</v>
          </cell>
          <cell r="D1943">
            <v>2018</v>
          </cell>
          <cell r="E1943">
            <v>325576</v>
          </cell>
          <cell r="F1943">
            <v>2021</v>
          </cell>
          <cell r="G1943">
            <v>1700</v>
          </cell>
          <cell r="H1943" t="str">
            <v>APG</v>
          </cell>
          <cell r="I1943" t="str">
            <v>00187Y100</v>
          </cell>
        </row>
        <row r="1944">
          <cell r="C1944" t="str">
            <v>APPHARVEST INC</v>
          </cell>
          <cell r="D1944">
            <v>2021</v>
          </cell>
          <cell r="E1944">
            <v>37946</v>
          </cell>
          <cell r="F1944">
            <v>2021</v>
          </cell>
          <cell r="G1944">
            <v>100</v>
          </cell>
          <cell r="H1944" t="str">
            <v>APPH</v>
          </cell>
          <cell r="I1944" t="str">
            <v>03783T103</v>
          </cell>
        </row>
        <row r="1945">
          <cell r="C1945" t="str">
            <v>AGORA INC -ADR</v>
          </cell>
          <cell r="D1945">
            <v>2018</v>
          </cell>
          <cell r="E1945">
            <v>36570</v>
          </cell>
          <cell r="F1945">
            <v>2021</v>
          </cell>
          <cell r="G1945">
            <v>7370</v>
          </cell>
          <cell r="H1945" t="str">
            <v>API</v>
          </cell>
          <cell r="I1945" t="str">
            <v>00851L103</v>
          </cell>
        </row>
        <row r="1946">
          <cell r="C1946" t="str">
            <v>APPLIED UV INC</v>
          </cell>
          <cell r="D1946">
            <v>2018</v>
          </cell>
          <cell r="E1946">
            <v>36759</v>
          </cell>
          <cell r="F1946">
            <v>2020</v>
          </cell>
          <cell r="G1946">
            <v>3640</v>
          </cell>
          <cell r="H1946" t="str">
            <v>AUVI</v>
          </cell>
          <cell r="I1946" t="str">
            <v>03828V105</v>
          </cell>
        </row>
        <row r="1947">
          <cell r="C1947" t="str">
            <v>APOLLO STRAT GROWT CAP</v>
          </cell>
          <cell r="D1947">
            <v>2018</v>
          </cell>
          <cell r="E1947">
            <v>37079</v>
          </cell>
          <cell r="F1947">
            <v>2020</v>
          </cell>
          <cell r="G1947">
            <v>9995</v>
          </cell>
          <cell r="H1947" t="str">
            <v>APSG</v>
          </cell>
          <cell r="I1947" t="str">
            <v>G0411R106</v>
          </cell>
        </row>
        <row r="1948">
          <cell r="C1948" t="str">
            <v>APARTMENT INCOME REIT CORP</v>
          </cell>
          <cell r="D1948">
            <v>2016</v>
          </cell>
          <cell r="E1948">
            <v>37489</v>
          </cell>
          <cell r="F1948">
            <v>2021</v>
          </cell>
          <cell r="G1948">
            <v>6798</v>
          </cell>
          <cell r="H1948" t="str">
            <v>AIRC</v>
          </cell>
          <cell r="I1948" t="str">
            <v>03750L109</v>
          </cell>
        </row>
        <row r="1949">
          <cell r="C1949" t="str">
            <v>APOLLO STRATEGI CAP II</v>
          </cell>
          <cell r="D1949">
            <v>2019</v>
          </cell>
          <cell r="E1949">
            <v>37733</v>
          </cell>
          <cell r="F1949">
            <v>2020</v>
          </cell>
          <cell r="G1949">
            <v>9995</v>
          </cell>
          <cell r="H1949" t="str">
            <v>APGB</v>
          </cell>
          <cell r="I1949" t="str">
            <v>G0412A102</v>
          </cell>
        </row>
        <row r="1950">
          <cell r="C1950" t="str">
            <v>APA CORP</v>
          </cell>
          <cell r="D1950">
            <v>1960</v>
          </cell>
          <cell r="E1950">
            <v>1678</v>
          </cell>
          <cell r="F1950">
            <v>2021</v>
          </cell>
          <cell r="G1950">
            <v>1311</v>
          </cell>
          <cell r="H1950" t="str">
            <v>APA</v>
          </cell>
          <cell r="I1950" t="str">
            <v>03743Q108</v>
          </cell>
        </row>
        <row r="1951">
          <cell r="C1951" t="str">
            <v>ONE</v>
          </cell>
          <cell r="D1951">
            <v>2020</v>
          </cell>
          <cell r="E1951">
            <v>36851</v>
          </cell>
          <cell r="F1951">
            <v>2020</v>
          </cell>
          <cell r="G1951">
            <v>9995</v>
          </cell>
          <cell r="H1951" t="str">
            <v>AONE</v>
          </cell>
          <cell r="I1951" t="str">
            <v>G7000X105</v>
          </cell>
        </row>
        <row r="1952">
          <cell r="C1952" t="str">
            <v>AON PLC</v>
          </cell>
          <cell r="D1952">
            <v>1959</v>
          </cell>
          <cell r="E1952">
            <v>3221</v>
          </cell>
          <cell r="F1952">
            <v>2021</v>
          </cell>
          <cell r="G1952">
            <v>6411</v>
          </cell>
          <cell r="H1952" t="str">
            <v>AON</v>
          </cell>
          <cell r="I1952" t="str">
            <v>G0403H108</v>
          </cell>
        </row>
        <row r="1953">
          <cell r="C1953" t="str">
            <v>A123 SYSTEMS INC</v>
          </cell>
          <cell r="D1953">
            <v>2004</v>
          </cell>
          <cell r="E1953">
            <v>180636</v>
          </cell>
          <cell r="F1953">
            <v>2011</v>
          </cell>
          <cell r="G1953">
            <v>3690</v>
          </cell>
          <cell r="H1953" t="str">
            <v>AONEQ</v>
          </cell>
          <cell r="I1953" t="str">
            <v>03739T108</v>
          </cell>
        </row>
        <row r="1954">
          <cell r="C1954" t="str">
            <v>ARCHER-DANIELS-MIDLAND CO</v>
          </cell>
          <cell r="D1954">
            <v>1950</v>
          </cell>
          <cell r="E1954">
            <v>1722</v>
          </cell>
          <cell r="F1954">
            <v>2021</v>
          </cell>
          <cell r="G1954">
            <v>2070</v>
          </cell>
          <cell r="H1954" t="str">
            <v>ADM</v>
          </cell>
          <cell r="I1954">
            <v>39483102</v>
          </cell>
        </row>
        <row r="1955">
          <cell r="C1955" t="str">
            <v>ARTHUR J GALLAGHER &amp; CO</v>
          </cell>
          <cell r="D1955">
            <v>1983</v>
          </cell>
          <cell r="E1955">
            <v>4973</v>
          </cell>
          <cell r="F1955">
            <v>2021</v>
          </cell>
          <cell r="G1955">
            <v>6411</v>
          </cell>
          <cell r="H1955" t="str">
            <v>AJG</v>
          </cell>
          <cell r="I1955">
            <v>363576109</v>
          </cell>
        </row>
        <row r="1956">
          <cell r="C1956" t="str">
            <v>ASSURANT INC</v>
          </cell>
          <cell r="D1956">
            <v>1998</v>
          </cell>
          <cell r="E1956">
            <v>157057</v>
          </cell>
          <cell r="F1956">
            <v>2021</v>
          </cell>
          <cell r="G1956">
            <v>6351</v>
          </cell>
          <cell r="H1956" t="str">
            <v>AIZ</v>
          </cell>
          <cell r="I1956" t="str">
            <v>04621X108</v>
          </cell>
        </row>
        <row r="1957">
          <cell r="C1957" t="str">
            <v>A V ELECTRONICS INC</v>
          </cell>
          <cell r="D1957">
            <v>1966</v>
          </cell>
          <cell r="E1957">
            <v>1071</v>
          </cell>
          <cell r="F1957">
            <v>1969</v>
          </cell>
          <cell r="G1957">
            <v>3652</v>
          </cell>
          <cell r="H1957" t="str">
            <v>AVEO.1</v>
          </cell>
          <cell r="I1957">
            <v>2344109</v>
          </cell>
        </row>
        <row r="1958">
          <cell r="C1958" t="str">
            <v>AVCO COMMUNITY DEV INC</v>
          </cell>
          <cell r="D1958">
            <v>1973</v>
          </cell>
          <cell r="E1958">
            <v>1907</v>
          </cell>
          <cell r="F1958">
            <v>1979</v>
          </cell>
          <cell r="G1958">
            <v>6552</v>
          </cell>
          <cell r="H1958" t="str">
            <v>ATY.2</v>
          </cell>
          <cell r="I1958">
            <v>53496105</v>
          </cell>
        </row>
        <row r="1959">
          <cell r="C1959" t="str">
            <v>AVERY COAL INC</v>
          </cell>
          <cell r="D1959">
            <v>1976</v>
          </cell>
          <cell r="E1959">
            <v>1911</v>
          </cell>
          <cell r="F1959">
            <v>1981</v>
          </cell>
          <cell r="G1959">
            <v>1221</v>
          </cell>
          <cell r="H1959" t="str">
            <v>AVCL</v>
          </cell>
          <cell r="I1959">
            <v>53600102</v>
          </cell>
        </row>
        <row r="1960">
          <cell r="C1960" t="str">
            <v>AVIATION GROUP INC</v>
          </cell>
          <cell r="D1960">
            <v>1979</v>
          </cell>
          <cell r="E1960">
            <v>1915</v>
          </cell>
          <cell r="F1960">
            <v>1985</v>
          </cell>
          <cell r="G1960">
            <v>4513</v>
          </cell>
          <cell r="H1960" t="str">
            <v>LIFT</v>
          </cell>
          <cell r="I1960">
            <v>53664108</v>
          </cell>
        </row>
        <row r="1961">
          <cell r="C1961" t="str">
            <v>AVIVAGEN INC</v>
          </cell>
          <cell r="D1961">
            <v>2012</v>
          </cell>
          <cell r="E1961">
            <v>10469</v>
          </cell>
          <cell r="F1961">
            <v>2021</v>
          </cell>
          <cell r="G1961">
            <v>2836</v>
          </cell>
          <cell r="H1961" t="str">
            <v>VIVXF</v>
          </cell>
          <cell r="I1961" t="str">
            <v>05382F202</v>
          </cell>
        </row>
        <row r="1962">
          <cell r="C1962" t="str">
            <v>AVANT IMMUNOTHERAPEUTICS-OLD</v>
          </cell>
          <cell r="D1962">
            <v>1985</v>
          </cell>
          <cell r="E1962">
            <v>12381</v>
          </cell>
          <cell r="F1962">
            <v>2006</v>
          </cell>
          <cell r="G1962">
            <v>2835</v>
          </cell>
          <cell r="H1962" t="str">
            <v>AVAN.1</v>
          </cell>
          <cell r="I1962">
            <v>53491106</v>
          </cell>
        </row>
        <row r="1963">
          <cell r="C1963" t="str">
            <v>AVCORP INDUSTRIES INC</v>
          </cell>
          <cell r="D1963">
            <v>1992</v>
          </cell>
          <cell r="E1963">
            <v>19999</v>
          </cell>
          <cell r="F1963">
            <v>2020</v>
          </cell>
          <cell r="G1963">
            <v>3728</v>
          </cell>
          <cell r="H1963" t="str">
            <v>AVPFF</v>
          </cell>
          <cell r="I1963" t="str">
            <v>05354K304</v>
          </cell>
        </row>
        <row r="1964">
          <cell r="C1964" t="str">
            <v>ACTIONVIEW INTERNATIONAL-OLD</v>
          </cell>
          <cell r="D1964">
            <v>2000</v>
          </cell>
          <cell r="E1964">
            <v>22994</v>
          </cell>
          <cell r="F1964">
            <v>2007</v>
          </cell>
          <cell r="G1964">
            <v>3990</v>
          </cell>
          <cell r="H1964" t="str">
            <v>AVEW.1</v>
          </cell>
          <cell r="I1964" t="str">
            <v>00599W932</v>
          </cell>
        </row>
        <row r="1965">
          <cell r="C1965" t="str">
            <v>BROADCOM LTD -PRO FORMA</v>
          </cell>
          <cell r="D1965">
            <v>2014</v>
          </cell>
          <cell r="E1965">
            <v>26869</v>
          </cell>
          <cell r="F1965">
            <v>2015</v>
          </cell>
          <cell r="G1965">
            <v>3674</v>
          </cell>
          <cell r="H1965" t="str">
            <v>AVGO.P</v>
          </cell>
          <cell r="I1965" t="str">
            <v>Y0499A934</v>
          </cell>
        </row>
        <row r="1966">
          <cell r="C1966" t="str">
            <v>AVISTA HEALTHCARE PUBLIC ACQ</v>
          </cell>
          <cell r="D1966">
            <v>2015</v>
          </cell>
          <cell r="E1966">
            <v>28021</v>
          </cell>
          <cell r="F1966">
            <v>2017</v>
          </cell>
          <cell r="G1966">
            <v>9995</v>
          </cell>
          <cell r="H1966" t="str">
            <v>AHPA.1</v>
          </cell>
          <cell r="I1966" t="str">
            <v>G0726L125</v>
          </cell>
        </row>
        <row r="1967">
          <cell r="C1967" t="str">
            <v>ADVENTURE ELECTRONICS INC</v>
          </cell>
          <cell r="D1967">
            <v>1990</v>
          </cell>
          <cell r="E1967">
            <v>29043</v>
          </cell>
          <cell r="F1967">
            <v>1997</v>
          </cell>
          <cell r="G1967">
            <v>5731</v>
          </cell>
          <cell r="H1967" t="str">
            <v>AVN.1</v>
          </cell>
          <cell r="I1967" t="str">
            <v>00755A104</v>
          </cell>
        </row>
        <row r="1968">
          <cell r="C1968" t="str">
            <v>AVANTIS EMERGING MKT EQ ETF</v>
          </cell>
          <cell r="D1968">
            <v>2019</v>
          </cell>
          <cell r="E1968">
            <v>35681</v>
          </cell>
          <cell r="F1968">
            <v>2021</v>
          </cell>
          <cell r="G1968">
            <v>6722</v>
          </cell>
          <cell r="H1968" t="str">
            <v>AVEM</v>
          </cell>
          <cell r="I1968">
            <v>25072604</v>
          </cell>
        </row>
        <row r="1969">
          <cell r="C1969" t="str">
            <v>AVANTIS US SML CAP VAL ETF</v>
          </cell>
          <cell r="D1969">
            <v>2019</v>
          </cell>
          <cell r="E1969">
            <v>35700</v>
          </cell>
          <cell r="F1969">
            <v>2021</v>
          </cell>
          <cell r="G1969">
            <v>6722</v>
          </cell>
          <cell r="H1969" t="str">
            <v>AVUV</v>
          </cell>
          <cell r="I1969">
            <v>25072877</v>
          </cell>
        </row>
        <row r="1970">
          <cell r="C1970" t="str">
            <v>AVANTIS US EQUITY ETF</v>
          </cell>
          <cell r="D1970">
            <v>2019</v>
          </cell>
          <cell r="E1970">
            <v>35701</v>
          </cell>
          <cell r="F1970">
            <v>2021</v>
          </cell>
          <cell r="G1970">
            <v>6722</v>
          </cell>
          <cell r="H1970" t="str">
            <v>AVUS</v>
          </cell>
          <cell r="I1970">
            <v>25072885</v>
          </cell>
        </row>
        <row r="1971">
          <cell r="C1971" t="str">
            <v>AVANTIS INTL SML CAP VAL ETF</v>
          </cell>
          <cell r="D1971">
            <v>2019</v>
          </cell>
          <cell r="E1971">
            <v>35702</v>
          </cell>
          <cell r="F1971">
            <v>2021</v>
          </cell>
          <cell r="G1971">
            <v>6722</v>
          </cell>
          <cell r="H1971" t="str">
            <v>AVDV</v>
          </cell>
          <cell r="I1971">
            <v>25072802</v>
          </cell>
        </row>
        <row r="1972">
          <cell r="C1972" t="str">
            <v>AVANTIS INTERNATIONAL EQ ETF</v>
          </cell>
          <cell r="D1972">
            <v>2019</v>
          </cell>
          <cell r="E1972">
            <v>35703</v>
          </cell>
          <cell r="F1972">
            <v>2021</v>
          </cell>
          <cell r="G1972">
            <v>6722</v>
          </cell>
          <cell r="H1972" t="str">
            <v>AVDE</v>
          </cell>
          <cell r="I1972">
            <v>25072703</v>
          </cell>
        </row>
        <row r="1973">
          <cell r="C1973" t="str">
            <v>AVANTIS SHORT FIXED INCO ETF</v>
          </cell>
          <cell r="D1973">
            <v>2020</v>
          </cell>
          <cell r="E1973">
            <v>37220</v>
          </cell>
          <cell r="F1973">
            <v>2021</v>
          </cell>
          <cell r="G1973">
            <v>6722</v>
          </cell>
          <cell r="H1973" t="str">
            <v>AVSF</v>
          </cell>
          <cell r="I1973">
            <v>25072687</v>
          </cell>
        </row>
        <row r="1974">
          <cell r="C1974" t="str">
            <v>AVANTIS COR FIXED INCOME ETF</v>
          </cell>
          <cell r="D1974">
            <v>2020</v>
          </cell>
          <cell r="E1974">
            <v>37221</v>
          </cell>
          <cell r="F1974">
            <v>2021</v>
          </cell>
          <cell r="G1974">
            <v>6722</v>
          </cell>
          <cell r="H1974" t="str">
            <v>AVIG</v>
          </cell>
          <cell r="I1974">
            <v>25072562</v>
          </cell>
        </row>
        <row r="1975">
          <cell r="C1975" t="str">
            <v>ADVANTIS INTL SLL CP VLU ETF</v>
          </cell>
          <cell r="D1975">
            <v>2020</v>
          </cell>
          <cell r="E1975">
            <v>37523</v>
          </cell>
          <cell r="F1975">
            <v>2021</v>
          </cell>
          <cell r="G1975">
            <v>6722</v>
          </cell>
          <cell r="H1975" t="str">
            <v>AVMU</v>
          </cell>
          <cell r="I1975">
            <v>25072695</v>
          </cell>
        </row>
        <row r="1976">
          <cell r="C1976" t="str">
            <v>AVDR US LARGECAP LEADING ETF</v>
          </cell>
          <cell r="D1976">
            <v>2021</v>
          </cell>
          <cell r="E1976">
            <v>37622</v>
          </cell>
          <cell r="F1976">
            <v>2021</v>
          </cell>
          <cell r="G1976">
            <v>6722</v>
          </cell>
          <cell r="H1976" t="str">
            <v>AVDR</v>
          </cell>
          <cell r="I1976" t="str">
            <v>64157X104</v>
          </cell>
        </row>
        <row r="1977">
          <cell r="C1977" t="str">
            <v>AVDR US LARGECAP ESG ETF</v>
          </cell>
          <cell r="D1977">
            <v>2021</v>
          </cell>
          <cell r="E1977">
            <v>37627</v>
          </cell>
          <cell r="F1977">
            <v>2021</v>
          </cell>
          <cell r="G1977">
            <v>6722</v>
          </cell>
          <cell r="H1977" t="str">
            <v>AVDG</v>
          </cell>
          <cell r="I1977" t="str">
            <v>64157X203</v>
          </cell>
        </row>
        <row r="1978">
          <cell r="C1978" t="str">
            <v>AVANTIS US LRG CAP VALUE ETF</v>
          </cell>
          <cell r="D1978">
            <v>2021</v>
          </cell>
          <cell r="E1978">
            <v>39716</v>
          </cell>
          <cell r="F1978">
            <v>2021</v>
          </cell>
          <cell r="G1978">
            <v>6722</v>
          </cell>
          <cell r="H1978" t="str">
            <v>AVLV</v>
          </cell>
          <cell r="I1978">
            <v>25072349</v>
          </cell>
        </row>
        <row r="1979">
          <cell r="C1979" t="str">
            <v>AVANTIS REAL E STATE ETF</v>
          </cell>
          <cell r="D1979">
            <v>2021</v>
          </cell>
          <cell r="E1979">
            <v>39775</v>
          </cell>
          <cell r="F1979">
            <v>2021</v>
          </cell>
          <cell r="G1979">
            <v>6722</v>
          </cell>
          <cell r="H1979" t="str">
            <v>AVRE</v>
          </cell>
          <cell r="I1979">
            <v>25072356</v>
          </cell>
        </row>
        <row r="1980">
          <cell r="C1980" t="str">
            <v>AVANTIS EMERGI MKT VALUE ETF</v>
          </cell>
          <cell r="D1980">
            <v>2021</v>
          </cell>
          <cell r="E1980">
            <v>39776</v>
          </cell>
          <cell r="F1980">
            <v>2021</v>
          </cell>
          <cell r="G1980">
            <v>6722</v>
          </cell>
          <cell r="H1980" t="str">
            <v>AVES</v>
          </cell>
          <cell r="I1980">
            <v>25072372</v>
          </cell>
        </row>
        <row r="1981">
          <cell r="C1981" t="str">
            <v>AVANTIS INT LRGE CAP VAL ETF</v>
          </cell>
          <cell r="D1981">
            <v>2021</v>
          </cell>
          <cell r="E1981">
            <v>39777</v>
          </cell>
          <cell r="F1981">
            <v>2021</v>
          </cell>
          <cell r="G1981">
            <v>6722</v>
          </cell>
          <cell r="H1981" t="str">
            <v>AVIV</v>
          </cell>
          <cell r="I1981">
            <v>25072364</v>
          </cell>
        </row>
        <row r="1982">
          <cell r="C1982" t="str">
            <v>AVATECH SOLUTIONS INC-OLD</v>
          </cell>
          <cell r="D1982">
            <v>1995</v>
          </cell>
          <cell r="E1982">
            <v>63821</v>
          </cell>
          <cell r="F1982">
            <v>2009</v>
          </cell>
          <cell r="G1982">
            <v>7372</v>
          </cell>
          <cell r="H1982" t="str">
            <v>AVSO.1</v>
          </cell>
          <cell r="I1982" t="str">
            <v>05399S932</v>
          </cell>
        </row>
        <row r="1983">
          <cell r="C1983" t="str">
            <v>ADVANTAGE LINK INC</v>
          </cell>
          <cell r="D1983">
            <v>1999</v>
          </cell>
          <cell r="E1983">
            <v>105329</v>
          </cell>
          <cell r="F1983">
            <v>2001</v>
          </cell>
          <cell r="G1983">
            <v>3570</v>
          </cell>
          <cell r="H1983" t="str">
            <v>AVK.Z</v>
          </cell>
          <cell r="I1983" t="str">
            <v>00762P102</v>
          </cell>
        </row>
        <row r="1984">
          <cell r="C1984" t="str">
            <v>AVID OIL &amp; GAS LTD</v>
          </cell>
          <cell r="D1984">
            <v>1998</v>
          </cell>
          <cell r="E1984">
            <v>105480</v>
          </cell>
          <cell r="F1984">
            <v>2000</v>
          </cell>
          <cell r="G1984">
            <v>1311</v>
          </cell>
          <cell r="H1984" t="str">
            <v>AVO.A</v>
          </cell>
          <cell r="I1984">
            <v>53904108</v>
          </cell>
        </row>
        <row r="1985">
          <cell r="C1985" t="str">
            <v>AVVA TECHNOLOGIES INC</v>
          </cell>
          <cell r="D1985">
            <v>2000</v>
          </cell>
          <cell r="E1985">
            <v>105481</v>
          </cell>
          <cell r="F1985">
            <v>2002</v>
          </cell>
          <cell r="G1985">
            <v>3640</v>
          </cell>
          <cell r="H1985" t="str">
            <v>AVY.Z</v>
          </cell>
          <cell r="I1985">
            <v>5.4530000000000002E+103</v>
          </cell>
        </row>
        <row r="1986">
          <cell r="C1986" t="str">
            <v>AVARONE METALS INC</v>
          </cell>
          <cell r="D1986">
            <v>2009</v>
          </cell>
          <cell r="E1986">
            <v>106070</v>
          </cell>
          <cell r="F1986">
            <v>2015</v>
          </cell>
          <cell r="G1986">
            <v>1040</v>
          </cell>
          <cell r="H1986" t="str">
            <v>AVRTF</v>
          </cell>
          <cell r="I1986" t="str">
            <v>05351M204</v>
          </cell>
        </row>
        <row r="1987">
          <cell r="C1987" t="str">
            <v>AVIX TECHNOLOGIES INC -OLD</v>
          </cell>
          <cell r="D1987">
            <v>1998</v>
          </cell>
          <cell r="E1987">
            <v>117319</v>
          </cell>
          <cell r="F1987">
            <v>2011</v>
          </cell>
          <cell r="G1987">
            <v>1311</v>
          </cell>
          <cell r="H1987" t="str">
            <v>AVIX.1</v>
          </cell>
          <cell r="I1987" t="str">
            <v>05299D936</v>
          </cell>
        </row>
        <row r="1988">
          <cell r="C1988" t="str">
            <v>AVANTGO INC</v>
          </cell>
          <cell r="D1988">
            <v>1997</v>
          </cell>
          <cell r="E1988">
            <v>138701</v>
          </cell>
          <cell r="F1988">
            <v>2002</v>
          </cell>
          <cell r="G1988">
            <v>7372</v>
          </cell>
          <cell r="H1988" t="str">
            <v>AVGO.1</v>
          </cell>
          <cell r="I1988" t="str">
            <v>05349M100</v>
          </cell>
        </row>
        <row r="1989">
          <cell r="C1989" t="str">
            <v>AVNET INC-PRO FORMA</v>
          </cell>
          <cell r="D1989">
            <v>1998</v>
          </cell>
          <cell r="E1989">
            <v>144972</v>
          </cell>
          <cell r="F1989">
            <v>2000</v>
          </cell>
          <cell r="G1989">
            <v>5065</v>
          </cell>
          <cell r="H1989" t="str">
            <v>AVT.P</v>
          </cell>
          <cell r="I1989" t="str">
            <v>50699Y916</v>
          </cell>
        </row>
        <row r="1990">
          <cell r="C1990" t="str">
            <v>AVENEX ENERGY CORP</v>
          </cell>
          <cell r="D1990">
            <v>2003</v>
          </cell>
          <cell r="E1990">
            <v>152628</v>
          </cell>
          <cell r="F1990">
            <v>2012</v>
          </cell>
          <cell r="G1990">
            <v>6159</v>
          </cell>
          <cell r="H1990" t="str">
            <v>AVNDF</v>
          </cell>
          <cell r="I1990" t="str">
            <v>05355T114</v>
          </cell>
        </row>
        <row r="1991">
          <cell r="C1991" t="str">
            <v>AVID TECH INC-PRO FORMA</v>
          </cell>
          <cell r="D1991">
            <v>2004</v>
          </cell>
          <cell r="E1991">
            <v>164568</v>
          </cell>
          <cell r="F1991">
            <v>2004</v>
          </cell>
          <cell r="G1991">
            <v>3861</v>
          </cell>
          <cell r="H1991" t="str">
            <v>AVID.P</v>
          </cell>
          <cell r="I1991" t="str">
            <v>05399Z936</v>
          </cell>
        </row>
        <row r="1992">
          <cell r="C1992" t="str">
            <v>ADELANTE SHS RE VALUE ETF</v>
          </cell>
          <cell r="D1992">
            <v>2007</v>
          </cell>
          <cell r="E1992">
            <v>178452</v>
          </cell>
          <cell r="F1992">
            <v>2007</v>
          </cell>
          <cell r="G1992">
            <v>6722</v>
          </cell>
          <cell r="H1992" t="str">
            <v>AVU.2</v>
          </cell>
          <cell r="I1992">
            <v>756102208</v>
          </cell>
        </row>
        <row r="1993">
          <cell r="C1993" t="str">
            <v>ADVANTAGE LITHIUM CORP</v>
          </cell>
          <cell r="D1993">
            <v>2014</v>
          </cell>
          <cell r="E1993">
            <v>178749</v>
          </cell>
          <cell r="F1993">
            <v>2019</v>
          </cell>
          <cell r="G1993">
            <v>1000</v>
          </cell>
          <cell r="H1993" t="str">
            <v>AVLIF</v>
          </cell>
          <cell r="I1993" t="str">
            <v>00782P108</v>
          </cell>
        </row>
        <row r="1994">
          <cell r="C1994" t="str">
            <v>AVALA RESOURCES LTD</v>
          </cell>
          <cell r="D1994">
            <v>2011</v>
          </cell>
          <cell r="E1994">
            <v>185362</v>
          </cell>
          <cell r="F1994">
            <v>2015</v>
          </cell>
          <cell r="G1994">
            <v>1040</v>
          </cell>
          <cell r="H1994" t="str">
            <v>AVLRF</v>
          </cell>
          <cell r="I1994" t="str">
            <v>05337B603</v>
          </cell>
        </row>
        <row r="1995">
          <cell r="C1995" t="str">
            <v>AVESORO RESOURCES INC</v>
          </cell>
          <cell r="D1995">
            <v>2011</v>
          </cell>
          <cell r="E1995">
            <v>186956</v>
          </cell>
          <cell r="F1995">
            <v>2018</v>
          </cell>
          <cell r="G1995">
            <v>1040</v>
          </cell>
          <cell r="H1995" t="str">
            <v>ARSMF.</v>
          </cell>
          <cell r="I1995" t="str">
            <v>05366A302</v>
          </cell>
        </row>
        <row r="1996">
          <cell r="C1996" t="str">
            <v>AVIRAGEN THERAPEUTICS INC</v>
          </cell>
          <cell r="D1996">
            <v>2009</v>
          </cell>
          <cell r="E1996">
            <v>210032</v>
          </cell>
          <cell r="F1996">
            <v>2017</v>
          </cell>
          <cell r="G1996">
            <v>2836</v>
          </cell>
          <cell r="H1996" t="str">
            <v>AVIR.</v>
          </cell>
          <cell r="I1996">
            <v>53761102</v>
          </cell>
        </row>
        <row r="1997">
          <cell r="C1997" t="str">
            <v>AEROVOX CORP</v>
          </cell>
          <cell r="D1997">
            <v>1960</v>
          </cell>
          <cell r="E1997">
            <v>1175</v>
          </cell>
          <cell r="F1997">
            <v>1972</v>
          </cell>
          <cell r="G1997">
            <v>3670</v>
          </cell>
          <cell r="H1997" t="str">
            <v>AVX.2</v>
          </cell>
          <cell r="I1997">
            <v>8086100</v>
          </cell>
        </row>
        <row r="1998">
          <cell r="C1998" t="str">
            <v>AVC CORP</v>
          </cell>
          <cell r="D1998">
            <v>1968</v>
          </cell>
          <cell r="E1998">
            <v>1070</v>
          </cell>
          <cell r="F1998">
            <v>1979</v>
          </cell>
          <cell r="G1998">
            <v>3714</v>
          </cell>
          <cell r="H1998" t="str">
            <v>AVC.1</v>
          </cell>
          <cell r="I1998">
            <v>2280105</v>
          </cell>
        </row>
        <row r="1999">
          <cell r="C1999" t="str">
            <v>AVCO CORP</v>
          </cell>
          <cell r="D1999">
            <v>1950</v>
          </cell>
          <cell r="E1999">
            <v>1908</v>
          </cell>
          <cell r="F1999">
            <v>1986</v>
          </cell>
          <cell r="G1999">
            <v>3724</v>
          </cell>
          <cell r="H1999" t="str">
            <v>TXT1</v>
          </cell>
          <cell r="I1999">
            <v>53501003</v>
          </cell>
        </row>
        <row r="2000">
          <cell r="C2000" t="str">
            <v>AVCO FINANCIAL SERVICES INC</v>
          </cell>
          <cell r="D2000">
            <v>1974</v>
          </cell>
          <cell r="E2000">
            <v>1909</v>
          </cell>
          <cell r="F2000">
            <v>1997</v>
          </cell>
          <cell r="G2000">
            <v>6141</v>
          </cell>
          <cell r="H2000" t="str">
            <v>TXT2</v>
          </cell>
          <cell r="I2000">
            <v>53528006</v>
          </cell>
        </row>
        <row r="2001">
          <cell r="C2001" t="str">
            <v>AVEMCO CORP</v>
          </cell>
          <cell r="D2001">
            <v>1979</v>
          </cell>
          <cell r="E2001">
            <v>1910</v>
          </cell>
          <cell r="F2001">
            <v>1996</v>
          </cell>
          <cell r="G2001">
            <v>6331</v>
          </cell>
          <cell r="H2001" t="str">
            <v>AVE.1</v>
          </cell>
          <cell r="I2001">
            <v>53555108</v>
          </cell>
        </row>
        <row r="2002">
          <cell r="C2002" t="str">
            <v>AVERY DENNISON CORP</v>
          </cell>
          <cell r="D2002">
            <v>1960</v>
          </cell>
          <cell r="E2002">
            <v>1913</v>
          </cell>
          <cell r="F2002">
            <v>2021</v>
          </cell>
          <cell r="G2002">
            <v>2670</v>
          </cell>
          <cell r="H2002" t="str">
            <v>AVY</v>
          </cell>
          <cell r="I2002">
            <v>53611109</v>
          </cell>
        </row>
        <row r="2003">
          <cell r="C2003" t="str">
            <v>AVIEN INC</v>
          </cell>
          <cell r="D2003">
            <v>1960</v>
          </cell>
          <cell r="E2003">
            <v>1916</v>
          </cell>
          <cell r="F2003">
            <v>1970</v>
          </cell>
          <cell r="G2003">
            <v>3679</v>
          </cell>
          <cell r="H2003" t="str">
            <v>AVN.2</v>
          </cell>
          <cell r="I2003">
            <v>53681102</v>
          </cell>
        </row>
        <row r="2004">
          <cell r="C2004" t="str">
            <v>AVIS INC</v>
          </cell>
          <cell r="D2004">
            <v>1967</v>
          </cell>
          <cell r="E2004">
            <v>1917</v>
          </cell>
          <cell r="F2004">
            <v>1976</v>
          </cell>
          <cell r="G2004">
            <v>7500</v>
          </cell>
          <cell r="H2004" t="str">
            <v>AVS.2</v>
          </cell>
          <cell r="I2004">
            <v>53782108</v>
          </cell>
        </row>
        <row r="2005">
          <cell r="C2005" t="str">
            <v>AVIS INDUSTRIAL CORP</v>
          </cell>
          <cell r="D2005">
            <v>1950</v>
          </cell>
          <cell r="E2005">
            <v>1918</v>
          </cell>
          <cell r="F2005">
            <v>1969</v>
          </cell>
          <cell r="G2005">
            <v>3490</v>
          </cell>
          <cell r="H2005" t="str">
            <v>AVS.1</v>
          </cell>
          <cell r="I2005">
            <v>53789103</v>
          </cell>
        </row>
        <row r="2006">
          <cell r="C2006" t="str">
            <v>AVNET INC</v>
          </cell>
          <cell r="D2006">
            <v>1958</v>
          </cell>
          <cell r="E2006">
            <v>1919</v>
          </cell>
          <cell r="F2006">
            <v>2021</v>
          </cell>
          <cell r="G2006">
            <v>5065</v>
          </cell>
          <cell r="H2006" t="str">
            <v>AVT</v>
          </cell>
          <cell r="I2006">
            <v>53807103</v>
          </cell>
        </row>
        <row r="2007">
          <cell r="C2007" t="str">
            <v>AVON PRODUCTS</v>
          </cell>
          <cell r="D2007">
            <v>1950</v>
          </cell>
          <cell r="E2007">
            <v>1920</v>
          </cell>
          <cell r="F2007">
            <v>2018</v>
          </cell>
          <cell r="G2007">
            <v>2844</v>
          </cell>
          <cell r="H2007" t="str">
            <v>AVP</v>
          </cell>
          <cell r="I2007">
            <v>54303102</v>
          </cell>
        </row>
        <row r="2008">
          <cell r="C2008" t="str">
            <v>AVALON CORP</v>
          </cell>
          <cell r="D2008">
            <v>1974</v>
          </cell>
          <cell r="E2008">
            <v>1903</v>
          </cell>
          <cell r="F2008">
            <v>1991</v>
          </cell>
          <cell r="G2008">
            <v>1311</v>
          </cell>
          <cell r="H2008" t="str">
            <v>AVL.2</v>
          </cell>
          <cell r="I2008">
            <v>53435103</v>
          </cell>
        </row>
        <row r="2009">
          <cell r="C2009" t="str">
            <v>A V HOMES INC</v>
          </cell>
          <cell r="D2009">
            <v>1981</v>
          </cell>
          <cell r="E2009">
            <v>1906</v>
          </cell>
          <cell r="F2009">
            <v>2017</v>
          </cell>
          <cell r="G2009">
            <v>1531</v>
          </cell>
          <cell r="H2009" t="str">
            <v>AVHI.1</v>
          </cell>
          <cell r="I2009" t="str">
            <v>00234P102</v>
          </cell>
        </row>
        <row r="2010">
          <cell r="C2010" t="str">
            <v>AVISTA CORP</v>
          </cell>
          <cell r="D2010">
            <v>1951</v>
          </cell>
          <cell r="E2010">
            <v>11304</v>
          </cell>
          <cell r="F2010">
            <v>2021</v>
          </cell>
          <cell r="G2010">
            <v>4931</v>
          </cell>
          <cell r="H2010" t="str">
            <v>AVA</v>
          </cell>
          <cell r="I2010" t="str">
            <v>05379B107</v>
          </cell>
        </row>
        <row r="2011">
          <cell r="C2011" t="str">
            <v>AVANTEK INC</v>
          </cell>
          <cell r="D2011">
            <v>1978</v>
          </cell>
          <cell r="E2011">
            <v>1905</v>
          </cell>
          <cell r="F2011">
            <v>1990</v>
          </cell>
          <cell r="G2011">
            <v>3674</v>
          </cell>
          <cell r="H2011" t="str">
            <v>AVAK</v>
          </cell>
          <cell r="I2011">
            <v>53492104</v>
          </cell>
        </row>
        <row r="2012">
          <cell r="C2012" t="str">
            <v>AVOCA INC</v>
          </cell>
          <cell r="D2012">
            <v>1994</v>
          </cell>
          <cell r="E2012">
            <v>17430</v>
          </cell>
          <cell r="F2012">
            <v>2003</v>
          </cell>
          <cell r="G2012">
            <v>6792</v>
          </cell>
          <cell r="H2012" t="str">
            <v>AVOA</v>
          </cell>
          <cell r="I2012">
            <v>53843207</v>
          </cell>
        </row>
        <row r="2013">
          <cell r="C2013" t="str">
            <v>AVINO SILVER &amp; GOLD MINS LTD</v>
          </cell>
          <cell r="D2013">
            <v>1982</v>
          </cell>
          <cell r="E2013">
            <v>13400</v>
          </cell>
          <cell r="F2013">
            <v>2020</v>
          </cell>
          <cell r="G2013">
            <v>1044</v>
          </cell>
          <cell r="H2013" t="str">
            <v>ASM</v>
          </cell>
          <cell r="I2013">
            <v>53906103</v>
          </cell>
        </row>
        <row r="2014">
          <cell r="C2014" t="str">
            <v>ADVANT CORP</v>
          </cell>
          <cell r="D2014">
            <v>1980</v>
          </cell>
          <cell r="E2014">
            <v>1167</v>
          </cell>
          <cell r="F2014">
            <v>1981</v>
          </cell>
          <cell r="G2014">
            <v>5045</v>
          </cell>
          <cell r="H2014" t="str">
            <v>AVNT.1</v>
          </cell>
          <cell r="I2014">
            <v>7915101</v>
          </cell>
        </row>
        <row r="2015">
          <cell r="C2015" t="str">
            <v>AVIALL INC</v>
          </cell>
          <cell r="D2015">
            <v>1983</v>
          </cell>
          <cell r="E2015">
            <v>1914</v>
          </cell>
          <cell r="F2015">
            <v>2005</v>
          </cell>
          <cell r="G2015">
            <v>5080</v>
          </cell>
          <cell r="H2015" t="str">
            <v>AVL.1</v>
          </cell>
          <cell r="I2015" t="str">
            <v>05366B102</v>
          </cell>
        </row>
        <row r="2016">
          <cell r="C2016" t="str">
            <v>AVID BIOSERVICES INC</v>
          </cell>
          <cell r="D2016">
            <v>1982</v>
          </cell>
          <cell r="E2016">
            <v>14603</v>
          </cell>
          <cell r="F2016">
            <v>2020</v>
          </cell>
          <cell r="G2016">
            <v>2835</v>
          </cell>
          <cell r="H2016" t="str">
            <v>CDMO</v>
          </cell>
          <cell r="I2016" t="str">
            <v>05368M106</v>
          </cell>
        </row>
        <row r="2017">
          <cell r="C2017" t="str">
            <v>AVATEX CORP</v>
          </cell>
          <cell r="D2017">
            <v>1950</v>
          </cell>
          <cell r="E2017">
            <v>7745</v>
          </cell>
          <cell r="F2017">
            <v>2001</v>
          </cell>
          <cell r="G2017">
            <v>6799</v>
          </cell>
          <cell r="H2017" t="str">
            <v>AVATQ</v>
          </cell>
          <cell r="I2017" t="str">
            <v>05349F402</v>
          </cell>
        </row>
        <row r="2018">
          <cell r="C2018" t="str">
            <v>AVANT-GARDE COMPUTING INC</v>
          </cell>
          <cell r="D2018">
            <v>1979</v>
          </cell>
          <cell r="E2018">
            <v>1904</v>
          </cell>
          <cell r="F2018">
            <v>1988</v>
          </cell>
          <cell r="G2018">
            <v>7373</v>
          </cell>
          <cell r="H2018" t="str">
            <v>AVGAQ</v>
          </cell>
          <cell r="I2018">
            <v>53488102</v>
          </cell>
        </row>
        <row r="2019">
          <cell r="C2019" t="str">
            <v>AVIS BUDGET GROUP INC</v>
          </cell>
          <cell r="D2019">
            <v>1982</v>
          </cell>
          <cell r="E2019">
            <v>3278</v>
          </cell>
          <cell r="F2019">
            <v>2021</v>
          </cell>
          <cell r="G2019">
            <v>7510</v>
          </cell>
          <cell r="H2019" t="str">
            <v>CAR</v>
          </cell>
          <cell r="I2019">
            <v>53774105</v>
          </cell>
        </row>
        <row r="2020">
          <cell r="C2020" t="str">
            <v>AVERY INC</v>
          </cell>
          <cell r="D2020">
            <v>1983</v>
          </cell>
          <cell r="E2020">
            <v>1912</v>
          </cell>
          <cell r="F2020">
            <v>1989</v>
          </cell>
          <cell r="G2020">
            <v>1220</v>
          </cell>
          <cell r="H2020" t="str">
            <v>AVRY</v>
          </cell>
          <cell r="I2020">
            <v>53618104</v>
          </cell>
        </row>
        <row r="2021">
          <cell r="C2021" t="str">
            <v>AVESIS INC</v>
          </cell>
          <cell r="D2021">
            <v>1984</v>
          </cell>
          <cell r="E2021">
            <v>12405</v>
          </cell>
          <cell r="F2021">
            <v>2001</v>
          </cell>
          <cell r="G2021">
            <v>6411</v>
          </cell>
          <cell r="H2021" t="str">
            <v>AVSS</v>
          </cell>
          <cell r="I2021">
            <v>53650107</v>
          </cell>
        </row>
        <row r="2022">
          <cell r="C2022" t="str">
            <v>AVENTIS SA</v>
          </cell>
          <cell r="D2022">
            <v>1986</v>
          </cell>
          <cell r="E2022">
            <v>13467</v>
          </cell>
          <cell r="F2022">
            <v>2003</v>
          </cell>
          <cell r="G2022">
            <v>2834</v>
          </cell>
          <cell r="H2022" t="str">
            <v>AVE.2</v>
          </cell>
          <cell r="I2022">
            <v>53561106</v>
          </cell>
        </row>
        <row r="2023">
          <cell r="C2023" t="str">
            <v>ADVENT TECHNOLOGIES INC</v>
          </cell>
          <cell r="D2023">
            <v>1986</v>
          </cell>
          <cell r="E2023">
            <v>13478</v>
          </cell>
          <cell r="F2023">
            <v>1993</v>
          </cell>
          <cell r="G2023">
            <v>6411</v>
          </cell>
          <cell r="H2023" t="str">
            <v>AVTI.1</v>
          </cell>
          <cell r="I2023" t="str">
            <v>00755B201</v>
          </cell>
        </row>
        <row r="2024">
          <cell r="C2024" t="str">
            <v>AVITAR INC</v>
          </cell>
          <cell r="D2024">
            <v>1991</v>
          </cell>
          <cell r="E2024">
            <v>25641</v>
          </cell>
          <cell r="F2024">
            <v>2007</v>
          </cell>
          <cell r="G2024">
            <v>2835</v>
          </cell>
          <cell r="H2024" t="str">
            <v>AVTI</v>
          </cell>
          <cell r="I2024">
            <v>53801304</v>
          </cell>
        </row>
        <row r="2025">
          <cell r="C2025" t="str">
            <v>AVONDALE INDUSTRIES INC</v>
          </cell>
          <cell r="D2025">
            <v>1987</v>
          </cell>
          <cell r="E2025">
            <v>14325</v>
          </cell>
          <cell r="F2025">
            <v>1998</v>
          </cell>
          <cell r="G2025">
            <v>3730</v>
          </cell>
          <cell r="H2025" t="str">
            <v>AVDL.1</v>
          </cell>
          <cell r="I2025">
            <v>54350103</v>
          </cell>
        </row>
        <row r="2026">
          <cell r="C2026" t="str">
            <v>AVON RENT-A-CAR &amp; TRUCK CORP</v>
          </cell>
          <cell r="D2026">
            <v>1985</v>
          </cell>
          <cell r="E2026">
            <v>15345</v>
          </cell>
          <cell r="F2026">
            <v>1989</v>
          </cell>
          <cell r="G2026">
            <v>7510</v>
          </cell>
          <cell r="H2026" t="str">
            <v>AVOQE</v>
          </cell>
          <cell r="I2026">
            <v>54308101</v>
          </cell>
        </row>
        <row r="2027">
          <cell r="C2027" t="str">
            <v>AVALON MARKETING INC  -CL A</v>
          </cell>
          <cell r="D2027">
            <v>1986</v>
          </cell>
          <cell r="E2027">
            <v>16464</v>
          </cell>
          <cell r="F2027">
            <v>1989</v>
          </cell>
          <cell r="G2027">
            <v>3942</v>
          </cell>
          <cell r="H2027" t="str">
            <v>6203B</v>
          </cell>
          <cell r="I2027">
            <v>53442935</v>
          </cell>
        </row>
        <row r="2028">
          <cell r="C2028" t="str">
            <v>ADVACARE INC</v>
          </cell>
          <cell r="D2028">
            <v>1987</v>
          </cell>
          <cell r="E2028">
            <v>24875</v>
          </cell>
          <cell r="F2028">
            <v>1993</v>
          </cell>
          <cell r="G2028">
            <v>6411</v>
          </cell>
          <cell r="H2028" t="str">
            <v>AVCR</v>
          </cell>
          <cell r="I2028" t="str">
            <v>00738B104</v>
          </cell>
        </row>
        <row r="2029">
          <cell r="C2029" t="str">
            <v>AVINCI MEDIA CORP</v>
          </cell>
          <cell r="D2029">
            <v>1988</v>
          </cell>
          <cell r="E2029">
            <v>17366</v>
          </cell>
          <cell r="F2029">
            <v>2009</v>
          </cell>
          <cell r="G2029">
            <v>7373</v>
          </cell>
          <cell r="H2029" t="str">
            <v>AVMC</v>
          </cell>
          <cell r="I2029">
            <v>53728101</v>
          </cell>
        </row>
        <row r="2030">
          <cell r="C2030" t="str">
            <v>AVADO BRANDS INC</v>
          </cell>
          <cell r="D2030">
            <v>1990</v>
          </cell>
          <cell r="E2030">
            <v>24675</v>
          </cell>
          <cell r="F2030">
            <v>2002</v>
          </cell>
          <cell r="G2030">
            <v>5812</v>
          </cell>
          <cell r="H2030" t="str">
            <v>AVDO</v>
          </cell>
          <cell r="I2030" t="str">
            <v>05336P108</v>
          </cell>
        </row>
        <row r="2031">
          <cell r="C2031" t="str">
            <v>AVANIR PHARMACEUTICALS INC</v>
          </cell>
          <cell r="D2031">
            <v>1989</v>
          </cell>
          <cell r="E2031">
            <v>21776</v>
          </cell>
          <cell r="F2031">
            <v>2014</v>
          </cell>
          <cell r="G2031">
            <v>2834</v>
          </cell>
          <cell r="H2031" t="str">
            <v>AVNR</v>
          </cell>
          <cell r="I2031" t="str">
            <v>05348P401</v>
          </cell>
        </row>
        <row r="2032">
          <cell r="C2032" t="str">
            <v>AVX CORP</v>
          </cell>
          <cell r="D2032">
            <v>1973</v>
          </cell>
          <cell r="E2032">
            <v>1072</v>
          </cell>
          <cell r="F2032">
            <v>2018</v>
          </cell>
          <cell r="G2032">
            <v>3670</v>
          </cell>
          <cell r="H2032" t="str">
            <v>AVX</v>
          </cell>
          <cell r="I2032">
            <v>2444107</v>
          </cell>
        </row>
        <row r="2033">
          <cell r="C2033" t="str">
            <v>AVALON CORRECTIONAL SVCS INC</v>
          </cell>
          <cell r="D2033">
            <v>1992</v>
          </cell>
          <cell r="E2033">
            <v>24114</v>
          </cell>
          <cell r="F2033">
            <v>2011</v>
          </cell>
          <cell r="G2033">
            <v>8744</v>
          </cell>
          <cell r="H2033" t="str">
            <v>CITY</v>
          </cell>
          <cell r="I2033">
            <v>53436309</v>
          </cell>
        </row>
        <row r="2034">
          <cell r="C2034" t="str">
            <v>AVITAR INC  -OLD</v>
          </cell>
          <cell r="D2034">
            <v>1986</v>
          </cell>
          <cell r="E2034">
            <v>24320</v>
          </cell>
          <cell r="F2034">
            <v>1994</v>
          </cell>
          <cell r="G2034">
            <v>3842</v>
          </cell>
          <cell r="H2034" t="str">
            <v>3AVIT.</v>
          </cell>
          <cell r="I2034">
            <v>53794103</v>
          </cell>
        </row>
        <row r="2035">
          <cell r="C2035" t="str">
            <v>AVECOR CARDIOVASCULAR INC</v>
          </cell>
          <cell r="D2035">
            <v>1988</v>
          </cell>
          <cell r="E2035">
            <v>25086</v>
          </cell>
          <cell r="F2035">
            <v>1997</v>
          </cell>
          <cell r="G2035">
            <v>3841</v>
          </cell>
          <cell r="H2035" t="str">
            <v>AVEC.</v>
          </cell>
          <cell r="I2035">
            <v>53547105</v>
          </cell>
        </row>
        <row r="2036">
          <cell r="C2036" t="str">
            <v>AVID TECHNOLOGY INC</v>
          </cell>
          <cell r="D2036">
            <v>1992</v>
          </cell>
          <cell r="E2036">
            <v>27925</v>
          </cell>
          <cell r="F2036">
            <v>2020</v>
          </cell>
          <cell r="G2036">
            <v>3861</v>
          </cell>
          <cell r="H2036" t="str">
            <v>AVID</v>
          </cell>
          <cell r="I2036" t="str">
            <v>05367P100</v>
          </cell>
        </row>
        <row r="2037">
          <cell r="C2037" t="str">
            <v>AVIDYN INC</v>
          </cell>
          <cell r="D2037">
            <v>1992</v>
          </cell>
          <cell r="E2037">
            <v>28265</v>
          </cell>
          <cell r="F2037">
            <v>2001</v>
          </cell>
          <cell r="G2037">
            <v>7370</v>
          </cell>
          <cell r="H2037" t="str">
            <v>ADYN.</v>
          </cell>
          <cell r="I2037">
            <v>53678108</v>
          </cell>
        </row>
        <row r="2038">
          <cell r="C2038" t="str">
            <v>AVIVA PETE INC  -DEP</v>
          </cell>
          <cell r="D2038">
            <v>1993</v>
          </cell>
          <cell r="E2038">
            <v>29360</v>
          </cell>
          <cell r="F2038">
            <v>2002</v>
          </cell>
          <cell r="G2038">
            <v>1311</v>
          </cell>
          <cell r="H2038" t="str">
            <v>3AVVP</v>
          </cell>
          <cell r="I2038" t="str">
            <v>05379P205</v>
          </cell>
        </row>
        <row r="2039">
          <cell r="C2039" t="str">
            <v>AVALON PROPERTIES INC</v>
          </cell>
          <cell r="D2039">
            <v>1988</v>
          </cell>
          <cell r="E2039">
            <v>29160</v>
          </cell>
          <cell r="F2039">
            <v>1997</v>
          </cell>
          <cell r="G2039">
            <v>6798</v>
          </cell>
          <cell r="H2039" t="str">
            <v>AVN.3</v>
          </cell>
          <cell r="I2039">
            <v>53469102</v>
          </cell>
        </row>
        <row r="2040">
          <cell r="C2040" t="str">
            <v>AVALONBAY COMMUNITIES INC</v>
          </cell>
          <cell r="D2040">
            <v>1993</v>
          </cell>
          <cell r="E2040">
            <v>29875</v>
          </cell>
          <cell r="F2040">
            <v>2021</v>
          </cell>
          <cell r="G2040">
            <v>6798</v>
          </cell>
          <cell r="H2040" t="str">
            <v>AVB</v>
          </cell>
          <cell r="I2040">
            <v>53484101</v>
          </cell>
        </row>
        <row r="2041">
          <cell r="C2041" t="str">
            <v>AVERT INC</v>
          </cell>
          <cell r="D2041">
            <v>1991</v>
          </cell>
          <cell r="E2041">
            <v>31129</v>
          </cell>
          <cell r="F2041">
            <v>2000</v>
          </cell>
          <cell r="G2041">
            <v>7370</v>
          </cell>
          <cell r="H2041" t="str">
            <v>AVRT</v>
          </cell>
          <cell r="I2041">
            <v>53596102</v>
          </cell>
        </row>
        <row r="2042">
          <cell r="C2042" t="str">
            <v>AVP INC</v>
          </cell>
          <cell r="D2042">
            <v>2005</v>
          </cell>
          <cell r="E2042">
            <v>143791</v>
          </cell>
          <cell r="F2042">
            <v>2007</v>
          </cell>
          <cell r="G2042">
            <v>7900</v>
          </cell>
          <cell r="H2042" t="str">
            <v>AVPI</v>
          </cell>
          <cell r="I2042" t="str">
            <v>00241A205</v>
          </cell>
        </row>
        <row r="2043">
          <cell r="C2043" t="str">
            <v>AVIGEN INC</v>
          </cell>
          <cell r="D2043">
            <v>1995</v>
          </cell>
          <cell r="E2043">
            <v>62911</v>
          </cell>
          <cell r="F2043">
            <v>2008</v>
          </cell>
          <cell r="G2043">
            <v>2836</v>
          </cell>
          <cell r="H2043" t="str">
            <v>AVGN</v>
          </cell>
          <cell r="I2043">
            <v>53690103</v>
          </cell>
        </row>
        <row r="2044">
          <cell r="C2044" t="str">
            <v>AVALON CAPITAL INC</v>
          </cell>
          <cell r="D2044">
            <v>1995</v>
          </cell>
          <cell r="E2044">
            <v>61659</v>
          </cell>
          <cell r="F2044">
            <v>2003</v>
          </cell>
          <cell r="G2044">
            <v>6726</v>
          </cell>
          <cell r="H2044" t="str">
            <v>3MIST</v>
          </cell>
          <cell r="I2044" t="str">
            <v>05342P100</v>
          </cell>
        </row>
        <row r="2045">
          <cell r="C2045" t="str">
            <v>AVANT CORP</v>
          </cell>
          <cell r="D2045">
            <v>1994</v>
          </cell>
          <cell r="E2045">
            <v>60797</v>
          </cell>
          <cell r="F2045">
            <v>2001</v>
          </cell>
          <cell r="G2045">
            <v>7372</v>
          </cell>
          <cell r="H2045" t="str">
            <v>AVNT..</v>
          </cell>
          <cell r="I2045">
            <v>53487104</v>
          </cell>
        </row>
        <row r="2046">
          <cell r="C2046" t="str">
            <v>AVIRON</v>
          </cell>
          <cell r="D2046">
            <v>1992</v>
          </cell>
          <cell r="E2046">
            <v>63934</v>
          </cell>
          <cell r="F2046">
            <v>2000</v>
          </cell>
          <cell r="G2046">
            <v>2836</v>
          </cell>
          <cell r="H2046" t="str">
            <v>AVIR.1</v>
          </cell>
          <cell r="I2046">
            <v>53762100</v>
          </cell>
        </row>
        <row r="2047">
          <cell r="C2047" t="str">
            <v>ONLINE GAMING SYSTEMS LTD</v>
          </cell>
          <cell r="D2047">
            <v>1997</v>
          </cell>
          <cell r="E2047">
            <v>63389</v>
          </cell>
          <cell r="F2047">
            <v>2002</v>
          </cell>
          <cell r="G2047">
            <v>7372</v>
          </cell>
          <cell r="H2047" t="str">
            <v>AVRG</v>
          </cell>
          <cell r="I2047" t="str">
            <v>00766U107</v>
          </cell>
        </row>
        <row r="2048">
          <cell r="C2048" t="str">
            <v>AUDIO VISUAL SERVICES CORP</v>
          </cell>
          <cell r="D2048">
            <v>1995</v>
          </cell>
          <cell r="E2048">
            <v>62363</v>
          </cell>
          <cell r="F2048">
            <v>2000</v>
          </cell>
          <cell r="G2048">
            <v>7359</v>
          </cell>
          <cell r="H2048" t="str">
            <v>AVSV</v>
          </cell>
          <cell r="I2048">
            <v>50727106</v>
          </cell>
        </row>
        <row r="2049">
          <cell r="C2049" t="str">
            <v>ARTERIAL VASCULAR ENGR INC</v>
          </cell>
          <cell r="D2049">
            <v>1992</v>
          </cell>
          <cell r="E2049">
            <v>62572</v>
          </cell>
          <cell r="F2049">
            <v>1998</v>
          </cell>
          <cell r="G2049">
            <v>3841</v>
          </cell>
          <cell r="H2049" t="str">
            <v>AVEI</v>
          </cell>
          <cell r="I2049">
            <v>43013101</v>
          </cell>
        </row>
        <row r="2050">
          <cell r="C2050" t="str">
            <v>AVADEL PHARMACEUTICALS -ADR</v>
          </cell>
          <cell r="D2050">
            <v>1995</v>
          </cell>
          <cell r="E2050">
            <v>63005</v>
          </cell>
          <cell r="F2050">
            <v>2020</v>
          </cell>
          <cell r="G2050">
            <v>2834</v>
          </cell>
          <cell r="H2050" t="str">
            <v>AVDL</v>
          </cell>
          <cell r="I2050" t="str">
            <v>05337M104</v>
          </cell>
        </row>
        <row r="2051">
          <cell r="C2051" t="str">
            <v>AVTEAM INC  -CL A</v>
          </cell>
          <cell r="D2051">
            <v>1992</v>
          </cell>
          <cell r="E2051">
            <v>65731</v>
          </cell>
          <cell r="F2051">
            <v>1999</v>
          </cell>
          <cell r="G2051">
            <v>5080</v>
          </cell>
          <cell r="H2051" t="str">
            <v>AVTMQ</v>
          </cell>
          <cell r="I2051">
            <v>54527205</v>
          </cell>
        </row>
        <row r="2052">
          <cell r="C2052" t="str">
            <v>AVAX TECHNOLOGIES INC</v>
          </cell>
          <cell r="D2052">
            <v>1996</v>
          </cell>
          <cell r="E2052">
            <v>64182</v>
          </cell>
          <cell r="F2052">
            <v>2007</v>
          </cell>
          <cell r="G2052">
            <v>2836</v>
          </cell>
          <cell r="H2052" t="str">
            <v>AVXT</v>
          </cell>
          <cell r="I2052">
            <v>53495305</v>
          </cell>
        </row>
        <row r="2053">
          <cell r="C2053" t="str">
            <v>AVONDALE MILLS INC</v>
          </cell>
          <cell r="D2053">
            <v>1960</v>
          </cell>
          <cell r="E2053">
            <v>1921</v>
          </cell>
          <cell r="F2053">
            <v>1985</v>
          </cell>
          <cell r="G2053">
            <v>2200</v>
          </cell>
          <cell r="H2053" t="str">
            <v>AVD.1</v>
          </cell>
          <cell r="I2053">
            <v>54393103</v>
          </cell>
        </row>
        <row r="2054">
          <cell r="C2054" t="str">
            <v>AVIATION DISTRIBUTORS INC</v>
          </cell>
          <cell r="D2054">
            <v>1995</v>
          </cell>
          <cell r="E2054">
            <v>64540</v>
          </cell>
          <cell r="F2054">
            <v>2000</v>
          </cell>
          <cell r="G2054">
            <v>5080</v>
          </cell>
          <cell r="H2054" t="str">
            <v>3ADIN</v>
          </cell>
          <cell r="I2054" t="str">
            <v>05366P101</v>
          </cell>
        </row>
        <row r="2055">
          <cell r="C2055" t="str">
            <v>AVIS GROUP HOLDINGS INC</v>
          </cell>
          <cell r="D2055">
            <v>1992</v>
          </cell>
          <cell r="E2055">
            <v>65056</v>
          </cell>
          <cell r="F2055">
            <v>2000</v>
          </cell>
          <cell r="G2055">
            <v>7510</v>
          </cell>
          <cell r="H2055" t="str">
            <v>AVI.1</v>
          </cell>
          <cell r="I2055">
            <v>53790101</v>
          </cell>
        </row>
        <row r="2056">
          <cell r="C2056" t="str">
            <v>AVANI INTL GROUP INC</v>
          </cell>
          <cell r="D2056">
            <v>1999</v>
          </cell>
          <cell r="E2056">
            <v>111861</v>
          </cell>
          <cell r="F2056">
            <v>2009</v>
          </cell>
          <cell r="G2056">
            <v>9995</v>
          </cell>
          <cell r="H2056" t="str">
            <v>AVIT</v>
          </cell>
          <cell r="I2056" t="str">
            <v>05348F205</v>
          </cell>
        </row>
        <row r="2057">
          <cell r="C2057" t="str">
            <v>AVANEX CORP</v>
          </cell>
          <cell r="D2057">
            <v>1998</v>
          </cell>
          <cell r="E2057">
            <v>129467</v>
          </cell>
          <cell r="F2057">
            <v>2008</v>
          </cell>
          <cell r="G2057">
            <v>3661</v>
          </cell>
          <cell r="H2057" t="str">
            <v>AVNX</v>
          </cell>
          <cell r="I2057" t="str">
            <v>05348W307</v>
          </cell>
        </row>
        <row r="2058">
          <cell r="C2058" t="str">
            <v>AVALON HOLDINGS CORP</v>
          </cell>
          <cell r="D2058">
            <v>1996</v>
          </cell>
          <cell r="E2058">
            <v>110802</v>
          </cell>
          <cell r="F2058">
            <v>2020</v>
          </cell>
          <cell r="G2058">
            <v>4955</v>
          </cell>
          <cell r="H2058" t="str">
            <v>AWX</v>
          </cell>
          <cell r="I2058" t="str">
            <v>05343P109</v>
          </cell>
        </row>
        <row r="2059">
          <cell r="C2059" t="str">
            <v>AVIATION GENERAL INC</v>
          </cell>
          <cell r="D2059">
            <v>1992</v>
          </cell>
          <cell r="E2059">
            <v>28149</v>
          </cell>
          <cell r="F2059">
            <v>2003</v>
          </cell>
          <cell r="G2059">
            <v>3721</v>
          </cell>
          <cell r="H2059" t="str">
            <v>AVGE</v>
          </cell>
          <cell r="I2059" t="str">
            <v>05366T103</v>
          </cell>
        </row>
        <row r="2060">
          <cell r="C2060" t="str">
            <v>AVEDA TRANSN AND ENERGY SVCS</v>
          </cell>
          <cell r="D2060">
            <v>2010</v>
          </cell>
          <cell r="E2060">
            <v>174737</v>
          </cell>
          <cell r="F2060">
            <v>2017</v>
          </cell>
          <cell r="G2060">
            <v>1382</v>
          </cell>
          <cell r="H2060" t="str">
            <v>PHNHF</v>
          </cell>
          <cell r="I2060" t="str">
            <v>05354V102</v>
          </cell>
        </row>
        <row r="2061">
          <cell r="C2061" t="str">
            <v>AVALON DIGITAL MARKETING SYS</v>
          </cell>
          <cell r="D2061">
            <v>1999</v>
          </cell>
          <cell r="E2061">
            <v>124761</v>
          </cell>
          <cell r="F2061">
            <v>2004</v>
          </cell>
          <cell r="G2061">
            <v>7370</v>
          </cell>
          <cell r="H2061" t="str">
            <v>AVLD</v>
          </cell>
          <cell r="I2061" t="str">
            <v>05343V205</v>
          </cell>
        </row>
        <row r="2062">
          <cell r="C2062" t="str">
            <v>AVOCENT CORP</v>
          </cell>
          <cell r="D2062">
            <v>1996</v>
          </cell>
          <cell r="E2062">
            <v>64397</v>
          </cell>
          <cell r="F2062">
            <v>2008</v>
          </cell>
          <cell r="G2062">
            <v>3576</v>
          </cell>
          <cell r="H2062" t="str">
            <v>AVCT.</v>
          </cell>
          <cell r="I2062">
            <v>53893103</v>
          </cell>
        </row>
        <row r="2063">
          <cell r="C2063" t="str">
            <v>AVISTAR COMMUNICATIONS CORP</v>
          </cell>
          <cell r="D2063">
            <v>1996</v>
          </cell>
          <cell r="E2063">
            <v>138921</v>
          </cell>
          <cell r="F2063">
            <v>2011</v>
          </cell>
          <cell r="G2063">
            <v>3576</v>
          </cell>
          <cell r="H2063" t="str">
            <v>AVSR</v>
          </cell>
          <cell r="I2063" t="str">
            <v>05379X208</v>
          </cell>
        </row>
        <row r="2064">
          <cell r="C2064" t="str">
            <v>AVAYA INC</v>
          </cell>
          <cell r="D2064">
            <v>1999</v>
          </cell>
          <cell r="E2064">
            <v>139662</v>
          </cell>
          <cell r="F2064">
            <v>2016</v>
          </cell>
          <cell r="G2064">
            <v>3663</v>
          </cell>
          <cell r="H2064" t="str">
            <v>5933B</v>
          </cell>
          <cell r="I2064" t="str">
            <v>05399R942</v>
          </cell>
        </row>
        <row r="2065">
          <cell r="C2065" t="str">
            <v>AVIENT CORP</v>
          </cell>
          <cell r="D2065">
            <v>1992</v>
          </cell>
          <cell r="E2065">
            <v>28194</v>
          </cell>
          <cell r="F2065">
            <v>2021</v>
          </cell>
          <cell r="G2065">
            <v>2821</v>
          </cell>
          <cell r="H2065" t="str">
            <v>AVNT</v>
          </cell>
          <cell r="I2065" t="str">
            <v>05368V106</v>
          </cell>
        </row>
        <row r="2066">
          <cell r="C2066" t="str">
            <v>AVIVA PLC</v>
          </cell>
          <cell r="D2066">
            <v>2008</v>
          </cell>
          <cell r="E2066">
            <v>15545</v>
          </cell>
          <cell r="F2066">
            <v>2020</v>
          </cell>
          <cell r="G2066">
            <v>6311</v>
          </cell>
          <cell r="H2066" t="str">
            <v>AVVIY</v>
          </cell>
          <cell r="I2066" t="str">
            <v>05382A104</v>
          </cell>
        </row>
        <row r="2067">
          <cell r="C2067" t="str">
            <v>AVEC CORP</v>
          </cell>
          <cell r="D2067">
            <v>2003</v>
          </cell>
          <cell r="E2067">
            <v>151594</v>
          </cell>
          <cell r="F2067">
            <v>2006</v>
          </cell>
          <cell r="G2067">
            <v>3714</v>
          </cell>
          <cell r="H2067" t="str">
            <v>AVEC</v>
          </cell>
          <cell r="I2067">
            <v>2288108</v>
          </cell>
        </row>
        <row r="2068">
          <cell r="C2068" t="str">
            <v>AVALON PHARMA INC</v>
          </cell>
          <cell r="D2068">
            <v>2000</v>
          </cell>
          <cell r="E2068">
            <v>163922</v>
          </cell>
          <cell r="F2068">
            <v>2008</v>
          </cell>
          <cell r="G2068">
            <v>2836</v>
          </cell>
          <cell r="H2068" t="str">
            <v>AVRX</v>
          </cell>
          <cell r="I2068" t="str">
            <v>05346P106</v>
          </cell>
        </row>
        <row r="2069">
          <cell r="C2069" t="str">
            <v>ADVENT CONVERTIBL AND INC FD</v>
          </cell>
          <cell r="D2069">
            <v>2003</v>
          </cell>
          <cell r="E2069">
            <v>153773</v>
          </cell>
          <cell r="F2069">
            <v>2021</v>
          </cell>
          <cell r="G2069">
            <v>6726</v>
          </cell>
          <cell r="H2069" t="str">
            <v>AVK</v>
          </cell>
          <cell r="I2069" t="str">
            <v>00764C109</v>
          </cell>
        </row>
        <row r="2070">
          <cell r="C2070" t="str">
            <v>AVENTINE RENEWABLE ENERGY</v>
          </cell>
          <cell r="D2070">
            <v>2001</v>
          </cell>
          <cell r="E2070">
            <v>165734</v>
          </cell>
          <cell r="F2070">
            <v>2011</v>
          </cell>
          <cell r="G2070">
            <v>2860</v>
          </cell>
          <cell r="H2070" t="str">
            <v>AVRW</v>
          </cell>
          <cell r="I2070" t="str">
            <v>05356X809</v>
          </cell>
        </row>
        <row r="2071">
          <cell r="C2071" t="str">
            <v>AVANTAIR INC</v>
          </cell>
          <cell r="D2071">
            <v>2007</v>
          </cell>
          <cell r="E2071">
            <v>163041</v>
          </cell>
          <cell r="F2071">
            <v>2012</v>
          </cell>
          <cell r="G2071">
            <v>4581</v>
          </cell>
          <cell r="H2071" t="str">
            <v>AAIR</v>
          </cell>
          <cell r="I2071" t="str">
            <v>05350T101</v>
          </cell>
        </row>
        <row r="2072">
          <cell r="C2072" t="str">
            <v>AVIZA TECHNOLOGY INC</v>
          </cell>
          <cell r="D2072">
            <v>2001</v>
          </cell>
          <cell r="E2072">
            <v>165666</v>
          </cell>
          <cell r="F2072">
            <v>2008</v>
          </cell>
          <cell r="G2072">
            <v>3674</v>
          </cell>
          <cell r="H2072" t="str">
            <v>AVZAQ</v>
          </cell>
          <cell r="I2072" t="str">
            <v>05381A105</v>
          </cell>
        </row>
        <row r="2073">
          <cell r="C2073" t="str">
            <v>AVEO PHARMACEUTICALS INC</v>
          </cell>
          <cell r="D2073">
            <v>2005</v>
          </cell>
          <cell r="E2073">
            <v>184046</v>
          </cell>
          <cell r="F2073">
            <v>2020</v>
          </cell>
          <cell r="G2073">
            <v>2836</v>
          </cell>
          <cell r="H2073" t="str">
            <v>AVEO</v>
          </cell>
          <cell r="I2073">
            <v>53588307</v>
          </cell>
        </row>
        <row r="2074">
          <cell r="C2074" t="str">
            <v>AVEDRO INC</v>
          </cell>
          <cell r="D2074">
            <v>2016</v>
          </cell>
          <cell r="E2074">
            <v>34682</v>
          </cell>
          <cell r="F2074">
            <v>2018</v>
          </cell>
          <cell r="G2074">
            <v>2834</v>
          </cell>
          <cell r="H2074" t="str">
            <v>AVDR.1</v>
          </cell>
          <cell r="I2074" t="str">
            <v>05355N109</v>
          </cell>
        </row>
        <row r="2075">
          <cell r="C2075" t="str">
            <v>AVALARA INC</v>
          </cell>
          <cell r="D2075">
            <v>2015</v>
          </cell>
          <cell r="E2075">
            <v>33610</v>
          </cell>
          <cell r="F2075">
            <v>2021</v>
          </cell>
          <cell r="G2075">
            <v>7370</v>
          </cell>
          <cell r="H2075" t="str">
            <v>AVLR</v>
          </cell>
          <cell r="I2075" t="str">
            <v>05338G106</v>
          </cell>
        </row>
        <row r="2076">
          <cell r="C2076" t="str">
            <v>AVALON ADVANCED MATERIALS</v>
          </cell>
          <cell r="D2076">
            <v>2005</v>
          </cell>
          <cell r="E2076">
            <v>105475</v>
          </cell>
          <cell r="F2076">
            <v>2021</v>
          </cell>
          <cell r="G2076">
            <v>1090</v>
          </cell>
          <cell r="H2076" t="str">
            <v>AVLNF</v>
          </cell>
          <cell r="I2076" t="str">
            <v>05337L304</v>
          </cell>
        </row>
        <row r="2077">
          <cell r="C2077" t="str">
            <v>AEROVIRONMENT INC</v>
          </cell>
          <cell r="D2077">
            <v>2001</v>
          </cell>
          <cell r="E2077">
            <v>176362</v>
          </cell>
          <cell r="F2077">
            <v>2020</v>
          </cell>
          <cell r="G2077">
            <v>3721</v>
          </cell>
          <cell r="H2077" t="str">
            <v>AVAV</v>
          </cell>
          <cell r="I2077">
            <v>8073108</v>
          </cell>
        </row>
        <row r="2078">
          <cell r="C2078" t="str">
            <v>AVIAT NETWORKS INC</v>
          </cell>
          <cell r="D2078">
            <v>2004</v>
          </cell>
          <cell r="E2078">
            <v>176572</v>
          </cell>
          <cell r="F2078">
            <v>2021</v>
          </cell>
          <cell r="G2078">
            <v>3663</v>
          </cell>
          <cell r="H2078" t="str">
            <v>AVNW</v>
          </cell>
          <cell r="I2078" t="str">
            <v>05366Y201</v>
          </cell>
        </row>
        <row r="2079">
          <cell r="C2079" t="str">
            <v>ARTVENTIVE MEDICAL GROUP INC</v>
          </cell>
          <cell r="D2079">
            <v>2009</v>
          </cell>
          <cell r="E2079">
            <v>184337</v>
          </cell>
          <cell r="F2079">
            <v>2015</v>
          </cell>
          <cell r="G2079">
            <v>3841</v>
          </cell>
          <cell r="H2079" t="str">
            <v>AVTD</v>
          </cell>
          <cell r="I2079" t="str">
            <v>04317X107</v>
          </cell>
        </row>
        <row r="2080">
          <cell r="C2080" t="str">
            <v>AVAYA HLDGS CORP</v>
          </cell>
          <cell r="D2080">
            <v>2013</v>
          </cell>
          <cell r="E2080">
            <v>32855</v>
          </cell>
          <cell r="F2080">
            <v>2021</v>
          </cell>
          <cell r="G2080">
            <v>7372</v>
          </cell>
          <cell r="H2080" t="str">
            <v>AVYA</v>
          </cell>
          <cell r="I2080" t="str">
            <v>05351X101</v>
          </cell>
        </row>
        <row r="2081">
          <cell r="C2081" t="str">
            <v>AVT INC</v>
          </cell>
          <cell r="D2081">
            <v>2011</v>
          </cell>
          <cell r="E2081">
            <v>22592</v>
          </cell>
          <cell r="F2081">
            <v>2013</v>
          </cell>
          <cell r="G2081">
            <v>3580</v>
          </cell>
          <cell r="H2081" t="str">
            <v>AVTCQ</v>
          </cell>
          <cell r="I2081">
            <v>2422301</v>
          </cell>
        </row>
        <row r="2082">
          <cell r="C2082" t="str">
            <v>AVION GOLD CORP</v>
          </cell>
          <cell r="D2082">
            <v>2008</v>
          </cell>
          <cell r="E2082">
            <v>106845</v>
          </cell>
          <cell r="F2082">
            <v>2011</v>
          </cell>
          <cell r="G2082">
            <v>1040</v>
          </cell>
          <cell r="H2082" t="str">
            <v>AVGCF</v>
          </cell>
          <cell r="I2082">
            <v>53750105</v>
          </cell>
        </row>
        <row r="2083">
          <cell r="C2083" t="str">
            <v>AVIDBANK HOLDINGS INC</v>
          </cell>
          <cell r="D2083">
            <v>2011</v>
          </cell>
          <cell r="E2083">
            <v>160753</v>
          </cell>
          <cell r="F2083">
            <v>2020</v>
          </cell>
          <cell r="G2083">
            <v>6020</v>
          </cell>
          <cell r="H2083" t="str">
            <v>AVBH</v>
          </cell>
          <cell r="I2083" t="str">
            <v>05368J103</v>
          </cell>
        </row>
        <row r="2084">
          <cell r="C2084" t="str">
            <v>AVANT DIAGNOSTICS INC</v>
          </cell>
          <cell r="D2084">
            <v>2014</v>
          </cell>
          <cell r="E2084">
            <v>22760</v>
          </cell>
          <cell r="F2084">
            <v>2018</v>
          </cell>
          <cell r="G2084">
            <v>2835</v>
          </cell>
          <cell r="H2084" t="str">
            <v>AVDX.1</v>
          </cell>
          <cell r="I2084" t="str">
            <v>05350M106</v>
          </cell>
        </row>
        <row r="2085">
          <cell r="C2085" t="str">
            <v>AVEON GROUP LP -REDH</v>
          </cell>
          <cell r="D2085">
            <v>2009</v>
          </cell>
          <cell r="E2085">
            <v>185401</v>
          </cell>
          <cell r="F2085">
            <v>2009</v>
          </cell>
          <cell r="G2085">
            <v>6282</v>
          </cell>
          <cell r="H2085" t="str">
            <v>AVO.1</v>
          </cell>
          <cell r="I2085" t="str">
            <v>05358T103</v>
          </cell>
        </row>
        <row r="2086">
          <cell r="C2086" t="str">
            <v>AVIV REIT INC</v>
          </cell>
          <cell r="D2086">
            <v>2009</v>
          </cell>
          <cell r="E2086">
            <v>180659</v>
          </cell>
          <cell r="F2086">
            <v>2014</v>
          </cell>
          <cell r="G2086">
            <v>6798</v>
          </cell>
          <cell r="H2086" t="str">
            <v>AVIV.1</v>
          </cell>
          <cell r="I2086" t="str">
            <v>05381L101</v>
          </cell>
        </row>
        <row r="2087">
          <cell r="C2087" t="str">
            <v>GRUPO AVAL ACCIONES VALORES</v>
          </cell>
          <cell r="D2087">
            <v>2012</v>
          </cell>
          <cell r="E2087">
            <v>241388</v>
          </cell>
          <cell r="F2087">
            <v>2020</v>
          </cell>
          <cell r="G2087">
            <v>6020</v>
          </cell>
          <cell r="H2087" t="str">
            <v>AVAL</v>
          </cell>
          <cell r="I2087" t="str">
            <v>40053W101</v>
          </cell>
        </row>
        <row r="2088">
          <cell r="C2088" t="str">
            <v>AVINGER INC</v>
          </cell>
          <cell r="D2088">
            <v>2012</v>
          </cell>
          <cell r="E2088">
            <v>22704</v>
          </cell>
          <cell r="F2088">
            <v>2020</v>
          </cell>
          <cell r="G2088">
            <v>3841</v>
          </cell>
          <cell r="H2088" t="str">
            <v>AVGR</v>
          </cell>
          <cell r="I2088">
            <v>53734604</v>
          </cell>
        </row>
        <row r="2089">
          <cell r="C2089" t="str">
            <v>MONITOR VENTURES INC</v>
          </cell>
          <cell r="D2089">
            <v>2007</v>
          </cell>
          <cell r="E2089">
            <v>178401</v>
          </cell>
          <cell r="F2089">
            <v>2020</v>
          </cell>
          <cell r="G2089">
            <v>9995</v>
          </cell>
          <cell r="H2089" t="str">
            <v>AVCVF</v>
          </cell>
          <cell r="I2089">
            <v>609442108</v>
          </cell>
        </row>
        <row r="2090">
          <cell r="C2090" t="str">
            <v>AVG TECHNOLOGIES NV</v>
          </cell>
          <cell r="D2090">
            <v>2006</v>
          </cell>
          <cell r="E2090">
            <v>296753</v>
          </cell>
          <cell r="F2090">
            <v>2015</v>
          </cell>
          <cell r="G2090">
            <v>7372</v>
          </cell>
          <cell r="H2090" t="str">
            <v>AVGTF</v>
          </cell>
          <cell r="I2090" t="str">
            <v>N07831105</v>
          </cell>
        </row>
        <row r="2091">
          <cell r="C2091" t="str">
            <v>AVALO THERAPEUTICS INC</v>
          </cell>
          <cell r="D2091">
            <v>2013</v>
          </cell>
          <cell r="E2091">
            <v>26149</v>
          </cell>
          <cell r="F2091">
            <v>2020</v>
          </cell>
          <cell r="G2091">
            <v>2836</v>
          </cell>
          <cell r="H2091" t="str">
            <v>AVTX</v>
          </cell>
          <cell r="I2091" t="str">
            <v>05338F108</v>
          </cell>
        </row>
        <row r="2092">
          <cell r="C2092" t="str">
            <v>AVIGILON CORP</v>
          </cell>
          <cell r="D2092">
            <v>2008</v>
          </cell>
          <cell r="E2092">
            <v>194158</v>
          </cell>
          <cell r="F2092">
            <v>2017</v>
          </cell>
          <cell r="G2092">
            <v>3669</v>
          </cell>
          <cell r="H2092" t="str">
            <v>AIOCF</v>
          </cell>
          <cell r="I2092" t="str">
            <v>05369Q106</v>
          </cell>
        </row>
        <row r="2093">
          <cell r="C2093" t="str">
            <v>AVAST SOFTWARE NV  -REDH</v>
          </cell>
          <cell r="D2093">
            <v>2010</v>
          </cell>
          <cell r="E2093">
            <v>10760</v>
          </cell>
          <cell r="F2093">
            <v>2011</v>
          </cell>
          <cell r="G2093">
            <v>7372</v>
          </cell>
          <cell r="H2093" t="str">
            <v>AVST</v>
          </cell>
          <cell r="I2093" t="str">
            <v>05351J102</v>
          </cell>
        </row>
        <row r="2094">
          <cell r="C2094" t="str">
            <v>AV THERAPEUTICS INC</v>
          </cell>
          <cell r="D2094">
            <v>2012</v>
          </cell>
          <cell r="E2094">
            <v>19501</v>
          </cell>
          <cell r="F2094">
            <v>2013</v>
          </cell>
          <cell r="G2094">
            <v>2836</v>
          </cell>
          <cell r="H2094" t="str">
            <v>AVTH</v>
          </cell>
          <cell r="I2094">
            <v>2427102</v>
          </cell>
        </row>
        <row r="2095">
          <cell r="C2095" t="str">
            <v>AVIANCA HOLDINGS SA</v>
          </cell>
          <cell r="D2095">
            <v>2011</v>
          </cell>
          <cell r="E2095">
            <v>298636</v>
          </cell>
          <cell r="F2095">
            <v>2020</v>
          </cell>
          <cell r="G2095">
            <v>4512</v>
          </cell>
          <cell r="H2095" t="str">
            <v>AVHOQ</v>
          </cell>
          <cell r="I2095" t="str">
            <v>05367G100</v>
          </cell>
        </row>
        <row r="2096">
          <cell r="C2096" t="str">
            <v>AVANTI ENERGY INC</v>
          </cell>
          <cell r="D2096">
            <v>2011</v>
          </cell>
          <cell r="E2096">
            <v>189456</v>
          </cell>
          <cell r="F2096">
            <v>2020</v>
          </cell>
          <cell r="G2096">
            <v>1040</v>
          </cell>
          <cell r="H2096" t="str">
            <v>ARGYF</v>
          </cell>
          <cell r="I2096">
            <v>53498408</v>
          </cell>
        </row>
        <row r="2097">
          <cell r="C2097" t="str">
            <v>ATEA PHARMACEUTICALS INC</v>
          </cell>
          <cell r="D2097">
            <v>2018</v>
          </cell>
          <cell r="E2097">
            <v>37292</v>
          </cell>
          <cell r="F2097">
            <v>2020</v>
          </cell>
          <cell r="G2097">
            <v>2834</v>
          </cell>
          <cell r="H2097" t="str">
            <v>AVIR</v>
          </cell>
          <cell r="I2097" t="str">
            <v>04683R106</v>
          </cell>
        </row>
        <row r="2098">
          <cell r="C2098" t="str">
            <v>AVIDITY BIOSCIENCE INC</v>
          </cell>
          <cell r="D2098">
            <v>2018</v>
          </cell>
          <cell r="E2098">
            <v>36473</v>
          </cell>
          <cell r="F2098">
            <v>2020</v>
          </cell>
          <cell r="G2098">
            <v>2836</v>
          </cell>
          <cell r="H2098" t="str">
            <v>RNA</v>
          </cell>
          <cell r="I2098" t="str">
            <v>05370A108</v>
          </cell>
        </row>
        <row r="2099">
          <cell r="C2099" t="str">
            <v>AVANOS MEDICAL INC</v>
          </cell>
          <cell r="D2099">
            <v>2012</v>
          </cell>
          <cell r="E2099">
            <v>21352</v>
          </cell>
          <cell r="F2099">
            <v>2021</v>
          </cell>
          <cell r="G2099">
            <v>3842</v>
          </cell>
          <cell r="H2099" t="str">
            <v>AVNS</v>
          </cell>
          <cell r="I2099" t="str">
            <v>05350V106</v>
          </cell>
        </row>
        <row r="2100">
          <cell r="C2100" t="str">
            <v>AVOLON HOLDINGS LTD</v>
          </cell>
          <cell r="D2100">
            <v>2011</v>
          </cell>
          <cell r="E2100">
            <v>22397</v>
          </cell>
          <cell r="F2100">
            <v>2014</v>
          </cell>
          <cell r="G2100">
            <v>7359</v>
          </cell>
          <cell r="H2100" t="str">
            <v>AVOL</v>
          </cell>
          <cell r="I2100" t="str">
            <v>G52237107</v>
          </cell>
        </row>
        <row r="2101">
          <cell r="C2101" t="str">
            <v>AVNEL GOLD MINING LTD</v>
          </cell>
          <cell r="D2101">
            <v>2007</v>
          </cell>
          <cell r="E2101">
            <v>273246</v>
          </cell>
          <cell r="F2101">
            <v>2016</v>
          </cell>
          <cell r="G2101">
            <v>1040</v>
          </cell>
          <cell r="H2101" t="str">
            <v>AVNZF</v>
          </cell>
          <cell r="I2101" t="str">
            <v>G0683R107</v>
          </cell>
        </row>
        <row r="2102">
          <cell r="C2102" t="str">
            <v>AVADIM HEALTH INC -REDH</v>
          </cell>
          <cell r="D2102">
            <v>2017</v>
          </cell>
          <cell r="E2102">
            <v>36023</v>
          </cell>
          <cell r="F2102">
            <v>2018</v>
          </cell>
          <cell r="G2102">
            <v>2844</v>
          </cell>
          <cell r="H2102" t="str">
            <v>AHI.3</v>
          </cell>
          <cell r="I2102" t="str">
            <v>05338J100</v>
          </cell>
        </row>
        <row r="2103">
          <cell r="C2103" t="str">
            <v>AVENUE FINANCIAL HOLDINGS</v>
          </cell>
          <cell r="D2103">
            <v>2012</v>
          </cell>
          <cell r="E2103">
            <v>22868</v>
          </cell>
          <cell r="F2103">
            <v>2015</v>
          </cell>
          <cell r="G2103">
            <v>6020</v>
          </cell>
          <cell r="H2103" t="str">
            <v>AVNU</v>
          </cell>
          <cell r="I2103" t="str">
            <v>05358K102</v>
          </cell>
        </row>
        <row r="2104">
          <cell r="C2104" t="str">
            <v>AVALON GLOBOCARE CORP</v>
          </cell>
          <cell r="D2104">
            <v>2015</v>
          </cell>
          <cell r="E2104">
            <v>34382</v>
          </cell>
          <cell r="F2104">
            <v>2020</v>
          </cell>
          <cell r="G2104">
            <v>6512</v>
          </cell>
          <cell r="H2104" t="str">
            <v>AVCO</v>
          </cell>
          <cell r="I2104" t="str">
            <v>05344R104</v>
          </cell>
        </row>
        <row r="2105">
          <cell r="C2105" t="str">
            <v>AVANGRID INC</v>
          </cell>
          <cell r="D2105">
            <v>2011</v>
          </cell>
          <cell r="E2105">
            <v>26658</v>
          </cell>
          <cell r="F2105">
            <v>2020</v>
          </cell>
          <cell r="G2105">
            <v>4911</v>
          </cell>
          <cell r="H2105" t="str">
            <v>AGR</v>
          </cell>
          <cell r="I2105" t="str">
            <v>05351W103</v>
          </cell>
        </row>
        <row r="2106">
          <cell r="C2106" t="str">
            <v>AVENUE THERAPEUTICS INC</v>
          </cell>
          <cell r="D2106">
            <v>2015</v>
          </cell>
          <cell r="E2106">
            <v>31848</v>
          </cell>
          <cell r="F2106">
            <v>2020</v>
          </cell>
          <cell r="G2106">
            <v>2834</v>
          </cell>
          <cell r="H2106" t="str">
            <v>ATXI</v>
          </cell>
          <cell r="I2106" t="str">
            <v>05360L205</v>
          </cell>
        </row>
        <row r="2107">
          <cell r="C2107" t="str">
            <v>AVEXIS INC</v>
          </cell>
          <cell r="D2107">
            <v>2013</v>
          </cell>
          <cell r="E2107">
            <v>26818</v>
          </cell>
          <cell r="F2107">
            <v>2017</v>
          </cell>
          <cell r="G2107">
            <v>2836</v>
          </cell>
          <cell r="H2107" t="str">
            <v>AVXS</v>
          </cell>
          <cell r="I2107" t="str">
            <v>05366U100</v>
          </cell>
        </row>
        <row r="2108">
          <cell r="C2108" t="str">
            <v>AVROBIO INC</v>
          </cell>
          <cell r="D2108">
            <v>2016</v>
          </cell>
          <cell r="E2108">
            <v>33657</v>
          </cell>
          <cell r="F2108">
            <v>2020</v>
          </cell>
          <cell r="G2108">
            <v>2836</v>
          </cell>
          <cell r="H2108" t="str">
            <v>AVRO</v>
          </cell>
          <cell r="I2108" t="str">
            <v>05455M100</v>
          </cell>
        </row>
        <row r="2109">
          <cell r="C2109" t="str">
            <v>ADVNTAGE INSURANCE INC -REDH</v>
          </cell>
          <cell r="D2109">
            <v>2015</v>
          </cell>
          <cell r="E2109">
            <v>32747</v>
          </cell>
          <cell r="F2109">
            <v>2016</v>
          </cell>
          <cell r="G2109">
            <v>6311</v>
          </cell>
          <cell r="H2109" t="str">
            <v>AVI</v>
          </cell>
          <cell r="I2109" t="str">
            <v>00779P707</v>
          </cell>
        </row>
        <row r="2110">
          <cell r="C2110" t="str">
            <v>AVANTOR INC</v>
          </cell>
          <cell r="D2110">
            <v>2014</v>
          </cell>
          <cell r="E2110">
            <v>35065</v>
          </cell>
          <cell r="F2110">
            <v>2021</v>
          </cell>
          <cell r="G2110">
            <v>3826</v>
          </cell>
          <cell r="H2110" t="str">
            <v>AVTR</v>
          </cell>
          <cell r="I2110" t="str">
            <v>05352A100</v>
          </cell>
        </row>
        <row r="2111">
          <cell r="C2111" t="str">
            <v>BROADCOM INC</v>
          </cell>
          <cell r="D2111">
            <v>2004</v>
          </cell>
          <cell r="E2111">
            <v>180711</v>
          </cell>
          <cell r="F2111">
            <v>2021</v>
          </cell>
          <cell r="G2111">
            <v>3674</v>
          </cell>
          <cell r="H2111" t="str">
            <v>AVGO</v>
          </cell>
          <cell r="I2111" t="str">
            <v>11135F101</v>
          </cell>
        </row>
        <row r="2112">
          <cell r="C2112" t="str">
            <v>AVITA MEDICAL INC</v>
          </cell>
          <cell r="D2112">
            <v>2018</v>
          </cell>
          <cell r="E2112">
            <v>253355</v>
          </cell>
          <cell r="F2112">
            <v>2021</v>
          </cell>
          <cell r="G2112">
            <v>2834</v>
          </cell>
          <cell r="H2112" t="str">
            <v>RCEL</v>
          </cell>
          <cell r="I2112" t="str">
            <v>05380C102</v>
          </cell>
        </row>
        <row r="2113">
          <cell r="C2113" t="str">
            <v>AEROVATE THERAPEUTICS INC</v>
          </cell>
          <cell r="D2113">
            <v>2019</v>
          </cell>
          <cell r="E2113">
            <v>38987</v>
          </cell>
          <cell r="F2113">
            <v>2020</v>
          </cell>
          <cell r="G2113">
            <v>2836</v>
          </cell>
          <cell r="H2113" t="str">
            <v>AVTE</v>
          </cell>
          <cell r="I2113">
            <v>8064107</v>
          </cell>
        </row>
        <row r="2114">
          <cell r="C2114" t="str">
            <v>MISSION PRODUCE INC</v>
          </cell>
          <cell r="D2114">
            <v>2018</v>
          </cell>
          <cell r="E2114">
            <v>37019</v>
          </cell>
          <cell r="F2114">
            <v>2021</v>
          </cell>
          <cell r="G2114">
            <v>5140</v>
          </cell>
          <cell r="H2114" t="str">
            <v>AVO</v>
          </cell>
          <cell r="I2114" t="str">
            <v>60510V108</v>
          </cell>
        </row>
        <row r="2115">
          <cell r="C2115" t="str">
            <v>AVICANNA INC</v>
          </cell>
          <cell r="D2115">
            <v>2018</v>
          </cell>
          <cell r="E2115">
            <v>35473</v>
          </cell>
          <cell r="F2115">
            <v>2020</v>
          </cell>
          <cell r="G2115">
            <v>2834</v>
          </cell>
          <cell r="H2115" t="str">
            <v>AVCNF</v>
          </cell>
          <cell r="I2115" t="str">
            <v>05368K100</v>
          </cell>
        </row>
        <row r="2116">
          <cell r="C2116" t="str">
            <v>AVANTI ACQUISITION CORP</v>
          </cell>
          <cell r="D2116">
            <v>2020</v>
          </cell>
          <cell r="E2116">
            <v>37126</v>
          </cell>
          <cell r="F2116">
            <v>2020</v>
          </cell>
          <cell r="G2116">
            <v>9995</v>
          </cell>
          <cell r="H2116" t="str">
            <v>AVAN</v>
          </cell>
          <cell r="I2116" t="str">
            <v>G0682V109</v>
          </cell>
        </row>
        <row r="2117">
          <cell r="C2117" t="str">
            <v>AVEANNA HCARE HOLD INC</v>
          </cell>
          <cell r="D2117">
            <v>2018</v>
          </cell>
          <cell r="E2117">
            <v>38688</v>
          </cell>
          <cell r="F2117">
            <v>2020</v>
          </cell>
          <cell r="G2117">
            <v>8082</v>
          </cell>
          <cell r="H2117" t="str">
            <v>AVAH</v>
          </cell>
          <cell r="I2117" t="str">
            <v>05356F105</v>
          </cell>
        </row>
        <row r="2118">
          <cell r="C2118" t="str">
            <v>AVIDXCHANGE HOLDINGS INC</v>
          </cell>
          <cell r="D2118">
            <v>2019</v>
          </cell>
          <cell r="E2118">
            <v>39685</v>
          </cell>
          <cell r="F2118">
            <v>2020</v>
          </cell>
          <cell r="G2118">
            <v>7370</v>
          </cell>
          <cell r="H2118" t="str">
            <v>AVDX</v>
          </cell>
          <cell r="I2118" t="str">
            <v>05368X102</v>
          </cell>
        </row>
        <row r="2119">
          <cell r="C2119" t="str">
            <v>ATMOS ENERGY CORP</v>
          </cell>
          <cell r="D2119">
            <v>1984</v>
          </cell>
          <cell r="E2119">
            <v>4383</v>
          </cell>
          <cell r="F2119">
            <v>2021</v>
          </cell>
          <cell r="G2119">
            <v>4924</v>
          </cell>
          <cell r="H2119" t="str">
            <v>ATO</v>
          </cell>
          <cell r="I2119">
            <v>49560105</v>
          </cell>
        </row>
        <row r="2120">
          <cell r="C2120" t="str">
            <v>ATMOSPHERIC GLOW TECH INC</v>
          </cell>
          <cell r="D2120">
            <v>1997</v>
          </cell>
          <cell r="E2120">
            <v>65348</v>
          </cell>
          <cell r="F2120">
            <v>2006</v>
          </cell>
          <cell r="G2120">
            <v>8731</v>
          </cell>
          <cell r="H2120" t="str">
            <v>AGWTQ</v>
          </cell>
          <cell r="I2120">
            <v>49567100</v>
          </cell>
        </row>
        <row r="2121">
          <cell r="C2121" t="str">
            <v>AUTO-TRAIN CORP</v>
          </cell>
          <cell r="D2121">
            <v>1972</v>
          </cell>
          <cell r="E2121">
            <v>1876</v>
          </cell>
          <cell r="F2121">
            <v>1979</v>
          </cell>
          <cell r="G2121">
            <v>4013</v>
          </cell>
          <cell r="H2121" t="str">
            <v>ACT.1</v>
          </cell>
          <cell r="I2121">
            <v>52755105</v>
          </cell>
        </row>
        <row r="2122">
          <cell r="C2122" t="str">
            <v>AUTOMATED BLDG COMPONENTS</v>
          </cell>
          <cell r="D2122">
            <v>1961</v>
          </cell>
          <cell r="E2122">
            <v>1880</v>
          </cell>
          <cell r="F2122">
            <v>1977</v>
          </cell>
          <cell r="G2122">
            <v>3490</v>
          </cell>
          <cell r="H2122" t="str">
            <v>ATD.1</v>
          </cell>
          <cell r="I2122">
            <v>52807104</v>
          </cell>
        </row>
        <row r="2123">
          <cell r="C2123" t="str">
            <v>AUTOMATED DATA ASSOC INC</v>
          </cell>
          <cell r="D2123">
            <v>1974</v>
          </cell>
          <cell r="E2123">
            <v>1881</v>
          </cell>
          <cell r="F2123">
            <v>1981</v>
          </cell>
          <cell r="G2123">
            <v>7374</v>
          </cell>
          <cell r="H2123" t="str">
            <v>1969B</v>
          </cell>
          <cell r="I2123">
            <v>52825106</v>
          </cell>
        </row>
        <row r="2124">
          <cell r="C2124" t="str">
            <v>AUTOMATED PROCEDURES  -CL A</v>
          </cell>
          <cell r="D2124">
            <v>1974</v>
          </cell>
          <cell r="E2124">
            <v>1886</v>
          </cell>
          <cell r="F2124">
            <v>1983</v>
          </cell>
          <cell r="G2124">
            <v>7374</v>
          </cell>
          <cell r="H2124" t="str">
            <v>2197B</v>
          </cell>
          <cell r="I2124">
            <v>52861101</v>
          </cell>
        </row>
        <row r="2125">
          <cell r="C2125" t="str">
            <v>AUTOMATIC SWITCH</v>
          </cell>
          <cell r="D2125">
            <v>1970</v>
          </cell>
          <cell r="E2125">
            <v>1893</v>
          </cell>
          <cell r="F2125">
            <v>1984</v>
          </cell>
          <cell r="G2125">
            <v>3490</v>
          </cell>
          <cell r="H2125" t="str">
            <v>ASV.1</v>
          </cell>
          <cell r="I2125">
            <v>53186102</v>
          </cell>
        </row>
        <row r="2126">
          <cell r="C2126" t="str">
            <v>AUTOMEDIX SCIENCES</v>
          </cell>
          <cell r="D2126">
            <v>1982</v>
          </cell>
          <cell r="E2126">
            <v>13331</v>
          </cell>
          <cell r="F2126">
            <v>1991</v>
          </cell>
          <cell r="G2126">
            <v>3841</v>
          </cell>
          <cell r="H2126" t="str">
            <v>3AMXS</v>
          </cell>
          <cell r="I2126">
            <v>53280103</v>
          </cell>
        </row>
        <row r="2127">
          <cell r="C2127" t="str">
            <v>AUTOSTOCK INC</v>
          </cell>
          <cell r="D2127">
            <v>1989</v>
          </cell>
          <cell r="E2127">
            <v>23222</v>
          </cell>
          <cell r="F2127">
            <v>1996</v>
          </cell>
          <cell r="G2127">
            <v>5013</v>
          </cell>
          <cell r="H2127" t="str">
            <v>OTO.1</v>
          </cell>
          <cell r="I2127" t="str">
            <v>05332H100</v>
          </cell>
        </row>
        <row r="2128">
          <cell r="C2128" t="str">
            <v>AUTOCANADA INC</v>
          </cell>
          <cell r="D2128">
            <v>2006</v>
          </cell>
          <cell r="E2128">
            <v>174185</v>
          </cell>
          <cell r="F2128">
            <v>2020</v>
          </cell>
          <cell r="G2128">
            <v>5500</v>
          </cell>
          <cell r="H2128" t="str">
            <v>AOCIF</v>
          </cell>
          <cell r="I2128" t="str">
            <v>05277B209</v>
          </cell>
        </row>
        <row r="2129">
          <cell r="C2129" t="str">
            <v>AUTO SOLER CO</v>
          </cell>
          <cell r="D2129">
            <v>1960</v>
          </cell>
          <cell r="E2129">
            <v>1890</v>
          </cell>
          <cell r="F2129">
            <v>1969</v>
          </cell>
          <cell r="G2129">
            <v>3350</v>
          </cell>
          <cell r="H2129" t="str">
            <v>ASOL</v>
          </cell>
          <cell r="I2129">
            <v>52990108</v>
          </cell>
        </row>
        <row r="2130">
          <cell r="C2130" t="str">
            <v>AUTODYNAMICS INC</v>
          </cell>
          <cell r="D2130">
            <v>1974</v>
          </cell>
          <cell r="E2130">
            <v>1879</v>
          </cell>
          <cell r="F2130">
            <v>1983</v>
          </cell>
          <cell r="G2130">
            <v>3690</v>
          </cell>
          <cell r="H2130" t="str">
            <v>AUDY</v>
          </cell>
          <cell r="I2130">
            <v>52771102</v>
          </cell>
        </row>
        <row r="2131">
          <cell r="C2131" t="str">
            <v>AUTOMATED PROCESSES INC</v>
          </cell>
          <cell r="D2131">
            <v>1974</v>
          </cell>
          <cell r="E2131">
            <v>1887</v>
          </cell>
          <cell r="F2131">
            <v>1979</v>
          </cell>
          <cell r="G2131">
            <v>3651</v>
          </cell>
          <cell r="H2131" t="str">
            <v>1521B</v>
          </cell>
          <cell r="I2131">
            <v>52863107</v>
          </cell>
        </row>
        <row r="2132">
          <cell r="C2132" t="str">
            <v>AUTOMATED TECHNOLOGY CORP</v>
          </cell>
          <cell r="D2132">
            <v>1973</v>
          </cell>
          <cell r="E2132">
            <v>1889</v>
          </cell>
          <cell r="F2132">
            <v>1980</v>
          </cell>
          <cell r="G2132">
            <v>3825</v>
          </cell>
          <cell r="H2132" t="str">
            <v>2210B</v>
          </cell>
          <cell r="I2132">
            <v>52889102</v>
          </cell>
        </row>
        <row r="2133">
          <cell r="C2133" t="str">
            <v>AUTOMATIC DATA PROCESSING</v>
          </cell>
          <cell r="D2133">
            <v>1962</v>
          </cell>
          <cell r="E2133">
            <v>1891</v>
          </cell>
          <cell r="F2133">
            <v>2021</v>
          </cell>
          <cell r="G2133">
            <v>7374</v>
          </cell>
          <cell r="H2133" t="str">
            <v>ADP</v>
          </cell>
          <cell r="I2133">
            <v>53015103</v>
          </cell>
        </row>
        <row r="2134">
          <cell r="C2134" t="str">
            <v>AUTOMATIC MERCHANDISING INC</v>
          </cell>
          <cell r="D2134">
            <v>1974</v>
          </cell>
          <cell r="E2134">
            <v>1892</v>
          </cell>
          <cell r="F2134">
            <v>1979</v>
          </cell>
          <cell r="G2134">
            <v>5960</v>
          </cell>
          <cell r="H2134" t="str">
            <v>1468B</v>
          </cell>
          <cell r="I2134">
            <v>53069100</v>
          </cell>
        </row>
        <row r="2135">
          <cell r="C2135" t="str">
            <v>AUTOMATION INDUSTRIES INC</v>
          </cell>
          <cell r="D2135">
            <v>1963</v>
          </cell>
          <cell r="E2135">
            <v>1894</v>
          </cell>
          <cell r="F2135">
            <v>1977</v>
          </cell>
          <cell r="G2135">
            <v>8700</v>
          </cell>
          <cell r="H2135" t="str">
            <v>AII.2</v>
          </cell>
          <cell r="I2135">
            <v>53213104</v>
          </cell>
        </row>
        <row r="2136">
          <cell r="C2136" t="str">
            <v>AUTONUMERICS INC</v>
          </cell>
          <cell r="D2136">
            <v>1973</v>
          </cell>
          <cell r="E2136">
            <v>1898</v>
          </cell>
          <cell r="F2136">
            <v>1980</v>
          </cell>
          <cell r="G2136">
            <v>3823</v>
          </cell>
          <cell r="H2136" t="str">
            <v>ATNW</v>
          </cell>
          <cell r="I2136">
            <v>53294104</v>
          </cell>
        </row>
        <row r="2137">
          <cell r="C2137" t="str">
            <v>AUTOTROL CORP</v>
          </cell>
          <cell r="D2137">
            <v>1971</v>
          </cell>
          <cell r="E2137">
            <v>1900</v>
          </cell>
          <cell r="F2137">
            <v>1992</v>
          </cell>
          <cell r="G2137">
            <v>3823</v>
          </cell>
          <cell r="H2137" t="str">
            <v>AUTR.</v>
          </cell>
          <cell r="I2137">
            <v>53326104</v>
          </cell>
        </row>
        <row r="2138">
          <cell r="C2138" t="str">
            <v>COMPUTER UTILITIES CORP</v>
          </cell>
          <cell r="D2138">
            <v>1967</v>
          </cell>
          <cell r="E2138">
            <v>3347</v>
          </cell>
          <cell r="F2138">
            <v>1970</v>
          </cell>
          <cell r="G2138">
            <v>8700</v>
          </cell>
          <cell r="H2138" t="str">
            <v>AUTO.1</v>
          </cell>
          <cell r="I2138">
            <v>205546104</v>
          </cell>
        </row>
        <row r="2139">
          <cell r="C2139" t="str">
            <v>AUTOMOCO CORP</v>
          </cell>
          <cell r="D2139">
            <v>1971</v>
          </cell>
          <cell r="E2139">
            <v>1897</v>
          </cell>
          <cell r="F2139">
            <v>1981</v>
          </cell>
          <cell r="G2139">
            <v>3714</v>
          </cell>
          <cell r="H2139" t="str">
            <v>AUMO</v>
          </cell>
          <cell r="I2139">
            <v>53286100</v>
          </cell>
        </row>
        <row r="2140">
          <cell r="C2140" t="str">
            <v>AUTO-TROL TECHNOLOGY CORP</v>
          </cell>
          <cell r="D2140">
            <v>1978</v>
          </cell>
          <cell r="E2140">
            <v>1875</v>
          </cell>
          <cell r="F2140">
            <v>2001</v>
          </cell>
          <cell r="G2140">
            <v>7373</v>
          </cell>
          <cell r="H2140" t="str">
            <v>3ATRC</v>
          </cell>
          <cell r="I2140">
            <v>52754207</v>
          </cell>
        </row>
        <row r="2141">
          <cell r="C2141" t="str">
            <v>AUTOINFO INC</v>
          </cell>
          <cell r="D2141">
            <v>1984</v>
          </cell>
          <cell r="E2141">
            <v>12210</v>
          </cell>
          <cell r="F2141">
            <v>2012</v>
          </cell>
          <cell r="G2141">
            <v>4210</v>
          </cell>
          <cell r="H2141" t="str">
            <v>AUTO.2</v>
          </cell>
          <cell r="I2141">
            <v>52777109</v>
          </cell>
        </row>
        <row r="2142">
          <cell r="C2142" t="str">
            <v>AUTOMOTIVE FRANCHISE CORP</v>
          </cell>
          <cell r="D2142">
            <v>1980</v>
          </cell>
          <cell r="E2142">
            <v>6126</v>
          </cell>
          <cell r="F2142">
            <v>1987</v>
          </cell>
          <cell r="G2142">
            <v>7500</v>
          </cell>
          <cell r="H2142" t="str">
            <v>ATMV</v>
          </cell>
          <cell r="I2142">
            <v>53289104</v>
          </cell>
        </row>
        <row r="2143">
          <cell r="C2143" t="str">
            <v>AUTOFINANCE GROUP INC</v>
          </cell>
          <cell r="D2143">
            <v>1989</v>
          </cell>
          <cell r="E2143">
            <v>23584</v>
          </cell>
          <cell r="F2143">
            <v>1994</v>
          </cell>
          <cell r="G2143">
            <v>6153</v>
          </cell>
          <cell r="H2143" t="str">
            <v>AUFN</v>
          </cell>
          <cell r="I2143">
            <v>52774106</v>
          </cell>
        </row>
        <row r="2144">
          <cell r="C2144" t="str">
            <v>AUTOSPA CORP</v>
          </cell>
          <cell r="D2144">
            <v>1982</v>
          </cell>
          <cell r="E2144">
            <v>1899</v>
          </cell>
          <cell r="F2144">
            <v>1987</v>
          </cell>
          <cell r="G2144">
            <v>6794</v>
          </cell>
          <cell r="H2144" t="str">
            <v>3AUSA</v>
          </cell>
          <cell r="I2144">
            <v>53322103</v>
          </cell>
        </row>
        <row r="2145">
          <cell r="C2145" t="str">
            <v>AUTOMATED MICROSYSTEMS INC</v>
          </cell>
          <cell r="D2145">
            <v>1983</v>
          </cell>
          <cell r="E2145">
            <v>1885</v>
          </cell>
          <cell r="F2145">
            <v>1984</v>
          </cell>
          <cell r="G2145">
            <v>5734</v>
          </cell>
          <cell r="H2145" t="str">
            <v>3AUMI</v>
          </cell>
          <cell r="I2145">
            <v>52852100</v>
          </cell>
        </row>
        <row r="2146">
          <cell r="C2146" t="str">
            <v>AUTOMATED SYSTEMS INC</v>
          </cell>
          <cell r="D2146">
            <v>1980</v>
          </cell>
          <cell r="E2146">
            <v>1888</v>
          </cell>
          <cell r="F2146">
            <v>1989</v>
          </cell>
          <cell r="G2146">
            <v>3672</v>
          </cell>
          <cell r="H2146" t="str">
            <v>ASII.</v>
          </cell>
          <cell r="I2146">
            <v>52887106</v>
          </cell>
        </row>
        <row r="2147">
          <cell r="C2147" t="str">
            <v>AUTODESK INC</v>
          </cell>
          <cell r="D2147">
            <v>1984</v>
          </cell>
          <cell r="E2147">
            <v>1878</v>
          </cell>
          <cell r="F2147">
            <v>2021</v>
          </cell>
          <cell r="G2147">
            <v>7370</v>
          </cell>
          <cell r="H2147" t="str">
            <v>ADSK</v>
          </cell>
          <cell r="I2147">
            <v>52769106</v>
          </cell>
        </row>
        <row r="2148">
          <cell r="C2148" t="str">
            <v>AUTODIE CORP</v>
          </cell>
          <cell r="D2148">
            <v>1983</v>
          </cell>
          <cell r="E2148">
            <v>12161</v>
          </cell>
          <cell r="F2148">
            <v>2011</v>
          </cell>
          <cell r="G2148">
            <v>3540</v>
          </cell>
          <cell r="H2148" t="str">
            <v>3ADIE</v>
          </cell>
          <cell r="I2148">
            <v>52770104</v>
          </cell>
        </row>
        <row r="2149">
          <cell r="C2149" t="str">
            <v>AUTOBANC INC</v>
          </cell>
          <cell r="D2149">
            <v>1984</v>
          </cell>
          <cell r="E2149">
            <v>12813</v>
          </cell>
          <cell r="F2149">
            <v>1991</v>
          </cell>
          <cell r="G2149">
            <v>6153</v>
          </cell>
          <cell r="H2149" t="str">
            <v>NOTE</v>
          </cell>
          <cell r="I2149" t="str">
            <v>05275P101</v>
          </cell>
        </row>
        <row r="2150">
          <cell r="C2150" t="str">
            <v>AUTOSPA AUTOMALLS</v>
          </cell>
          <cell r="D2150">
            <v>1987</v>
          </cell>
          <cell r="E2150">
            <v>14283</v>
          </cell>
          <cell r="F2150">
            <v>1987</v>
          </cell>
          <cell r="G2150">
            <v>6512</v>
          </cell>
          <cell r="H2150" t="str">
            <v>MALLE</v>
          </cell>
          <cell r="I2150" t="str">
            <v>05332D109</v>
          </cell>
        </row>
        <row r="2151">
          <cell r="C2151" t="str">
            <v>AUTOMOTIVE INDUSTRIES INC-DE</v>
          </cell>
          <cell r="D2151">
            <v>1987</v>
          </cell>
          <cell r="E2151">
            <v>14585</v>
          </cell>
          <cell r="F2151">
            <v>1988</v>
          </cell>
          <cell r="G2151">
            <v>5531</v>
          </cell>
          <cell r="H2151" t="str">
            <v>AUIQE</v>
          </cell>
          <cell r="I2151">
            <v>53291100</v>
          </cell>
        </row>
        <row r="2152">
          <cell r="C2152" t="str">
            <v>AUTO DEPOT INC  -CL A</v>
          </cell>
          <cell r="D2152">
            <v>1989</v>
          </cell>
          <cell r="E2152">
            <v>23117</v>
          </cell>
          <cell r="F2152">
            <v>1990</v>
          </cell>
          <cell r="G2152">
            <v>5531</v>
          </cell>
          <cell r="H2152" t="str">
            <v>AUTDA</v>
          </cell>
          <cell r="I2152">
            <v>52712106</v>
          </cell>
        </row>
        <row r="2153">
          <cell r="C2153" t="str">
            <v>AUTOZONE INC</v>
          </cell>
          <cell r="D2153">
            <v>1990</v>
          </cell>
          <cell r="E2153">
            <v>23809</v>
          </cell>
          <cell r="F2153">
            <v>2021</v>
          </cell>
          <cell r="G2153">
            <v>5531</v>
          </cell>
          <cell r="H2153" t="str">
            <v>AZO</v>
          </cell>
          <cell r="I2153">
            <v>53332102</v>
          </cell>
        </row>
        <row r="2154">
          <cell r="C2154" t="str">
            <v>AUTOMATED SECURITY HLDGS PLC</v>
          </cell>
          <cell r="D2154">
            <v>1991</v>
          </cell>
          <cell r="E2154">
            <v>100709</v>
          </cell>
          <cell r="F2154">
            <v>1995</v>
          </cell>
          <cell r="G2154">
            <v>7380</v>
          </cell>
          <cell r="H2154" t="str">
            <v>ASI.2</v>
          </cell>
          <cell r="I2154">
            <v>52877206</v>
          </cell>
        </row>
        <row r="2155">
          <cell r="C2155" t="str">
            <v>AUTOIMMUNE INC</v>
          </cell>
          <cell r="D2155">
            <v>1991</v>
          </cell>
          <cell r="E2155">
            <v>26898</v>
          </cell>
          <cell r="F2155">
            <v>2008</v>
          </cell>
          <cell r="G2155">
            <v>2836</v>
          </cell>
          <cell r="H2155" t="str">
            <v>AIMM</v>
          </cell>
          <cell r="I2155">
            <v>52776101</v>
          </cell>
        </row>
        <row r="2156">
          <cell r="C2156" t="str">
            <v>AUTOCAM CORP</v>
          </cell>
          <cell r="D2156">
            <v>1989</v>
          </cell>
          <cell r="E2156">
            <v>24636</v>
          </cell>
          <cell r="F2156">
            <v>1999</v>
          </cell>
          <cell r="G2156">
            <v>3714</v>
          </cell>
          <cell r="H2156" t="str">
            <v>ACAM.1</v>
          </cell>
          <cell r="I2156">
            <v>52907102</v>
          </cell>
        </row>
        <row r="2157">
          <cell r="C2157" t="str">
            <v>AUTOMOTIVE INDS HLDGS  -CL A</v>
          </cell>
          <cell r="D2157">
            <v>1987</v>
          </cell>
          <cell r="E2157">
            <v>25724</v>
          </cell>
          <cell r="F2157">
            <v>1994</v>
          </cell>
          <cell r="G2157">
            <v>3714</v>
          </cell>
          <cell r="H2157" t="str">
            <v>AIHI</v>
          </cell>
          <cell r="I2157">
            <v>5.329E+105</v>
          </cell>
        </row>
        <row r="2158">
          <cell r="C2158" t="str">
            <v>AUTONOMOUS TECHNOLOGIES CORP</v>
          </cell>
          <cell r="D2158">
            <v>1991</v>
          </cell>
          <cell r="E2158">
            <v>62735</v>
          </cell>
          <cell r="F2158">
            <v>1998</v>
          </cell>
          <cell r="G2158">
            <v>3845</v>
          </cell>
          <cell r="H2158" t="str">
            <v>ATCI.1</v>
          </cell>
          <cell r="I2158" t="str">
            <v>05329H105</v>
          </cell>
        </row>
        <row r="2159">
          <cell r="C2159" t="str">
            <v>AUTOSCOPE TECHNOLOGIES CORP</v>
          </cell>
          <cell r="D2159">
            <v>1994</v>
          </cell>
          <cell r="E2159">
            <v>31775</v>
          </cell>
          <cell r="F2159">
            <v>2020</v>
          </cell>
          <cell r="G2159">
            <v>6794</v>
          </cell>
          <cell r="H2159" t="str">
            <v>AATC</v>
          </cell>
          <cell r="I2159">
            <v>53306106</v>
          </cell>
        </row>
        <row r="2160">
          <cell r="C2160" t="str">
            <v>AUTOLOGIC INFORMATION INTL</v>
          </cell>
          <cell r="D2160">
            <v>1992</v>
          </cell>
          <cell r="E2160">
            <v>61923</v>
          </cell>
          <cell r="F2160">
            <v>2000</v>
          </cell>
          <cell r="G2160">
            <v>3555</v>
          </cell>
          <cell r="H2160" t="str">
            <v>AIII.1</v>
          </cell>
          <cell r="I2160">
            <v>52803103</v>
          </cell>
        </row>
        <row r="2161">
          <cell r="C2161" t="str">
            <v>AUTOWEB INC</v>
          </cell>
          <cell r="D2161">
            <v>1997</v>
          </cell>
          <cell r="E2161">
            <v>119173</v>
          </cell>
          <cell r="F2161">
            <v>2020</v>
          </cell>
          <cell r="G2161">
            <v>7370</v>
          </cell>
          <cell r="H2161" t="str">
            <v>AUTO</v>
          </cell>
          <cell r="I2161" t="str">
            <v>05335B100</v>
          </cell>
        </row>
        <row r="2162">
          <cell r="C2162" t="str">
            <v>AUTO DATA NETWORK INC</v>
          </cell>
          <cell r="D2162">
            <v>1999</v>
          </cell>
          <cell r="E2162">
            <v>119913</v>
          </cell>
          <cell r="F2162">
            <v>2003</v>
          </cell>
          <cell r="G2162">
            <v>7372</v>
          </cell>
          <cell r="H2162" t="str">
            <v>ADNW</v>
          </cell>
          <cell r="I2162" t="str">
            <v>05270Q104</v>
          </cell>
        </row>
        <row r="2163">
          <cell r="C2163" t="str">
            <v>AUTOWEB.COM INC</v>
          </cell>
          <cell r="D2163">
            <v>1995</v>
          </cell>
          <cell r="E2163">
            <v>119174</v>
          </cell>
          <cell r="F2163">
            <v>2000</v>
          </cell>
          <cell r="G2163">
            <v>7370</v>
          </cell>
          <cell r="H2163" t="str">
            <v>AWEB.</v>
          </cell>
          <cell r="I2163">
            <v>53331104</v>
          </cell>
        </row>
        <row r="2164">
          <cell r="C2164" t="str">
            <v>AUTOTRADECENTER INC</v>
          </cell>
          <cell r="D2164">
            <v>1997</v>
          </cell>
          <cell r="E2164">
            <v>66334</v>
          </cell>
          <cell r="F2164">
            <v>2001</v>
          </cell>
          <cell r="G2164">
            <v>7370</v>
          </cell>
          <cell r="H2164" t="str">
            <v>OPNN</v>
          </cell>
          <cell r="I2164">
            <v>683722102</v>
          </cell>
        </row>
        <row r="2165">
          <cell r="C2165" t="str">
            <v>AUTONOMY CORP PLC</v>
          </cell>
          <cell r="D2165">
            <v>1998</v>
          </cell>
          <cell r="E2165">
            <v>221237</v>
          </cell>
          <cell r="F2165">
            <v>2005</v>
          </cell>
          <cell r="G2165">
            <v>7372</v>
          </cell>
          <cell r="H2165" t="str">
            <v>AUTNY.</v>
          </cell>
          <cell r="I2165" t="str">
            <v>05329Q204</v>
          </cell>
        </row>
        <row r="2166">
          <cell r="C2166" t="str">
            <v>AUTOGENOMICS INC -REDH</v>
          </cell>
          <cell r="D2166">
            <v>2006</v>
          </cell>
          <cell r="E2166">
            <v>180657</v>
          </cell>
          <cell r="F2166">
            <v>2013</v>
          </cell>
          <cell r="G2166">
            <v>3826</v>
          </cell>
          <cell r="H2166" t="str">
            <v>AGMX</v>
          </cell>
          <cell r="I2166" t="str">
            <v>05277R105</v>
          </cell>
        </row>
        <row r="2167">
          <cell r="C2167" t="str">
            <v>AUTOHOME INC</v>
          </cell>
          <cell r="D2167">
            <v>2011</v>
          </cell>
          <cell r="E2167">
            <v>19295</v>
          </cell>
          <cell r="F2167">
            <v>2021</v>
          </cell>
          <cell r="G2167">
            <v>7370</v>
          </cell>
          <cell r="H2167" t="str">
            <v>ATHM</v>
          </cell>
          <cell r="I2167" t="str">
            <v>05278C107</v>
          </cell>
        </row>
        <row r="2168">
          <cell r="C2168" t="str">
            <v>AUTOTRADER GROUP INC-REDH</v>
          </cell>
          <cell r="D2168">
            <v>2010</v>
          </cell>
          <cell r="E2168">
            <v>11920</v>
          </cell>
          <cell r="F2168">
            <v>2011</v>
          </cell>
          <cell r="G2168">
            <v>5961</v>
          </cell>
          <cell r="H2168" t="str">
            <v>ATG</v>
          </cell>
          <cell r="I2168" t="str">
            <v>05334F102</v>
          </cell>
        </row>
        <row r="2169">
          <cell r="C2169" t="str">
            <v>AUTOLUS THERAPEUTICS -ADR</v>
          </cell>
          <cell r="D2169">
            <v>2016</v>
          </cell>
          <cell r="E2169">
            <v>33635</v>
          </cell>
          <cell r="F2169">
            <v>2020</v>
          </cell>
          <cell r="G2169">
            <v>2836</v>
          </cell>
          <cell r="H2169" t="str">
            <v>AUTL</v>
          </cell>
          <cell r="I2169" t="str">
            <v>05280R100</v>
          </cell>
        </row>
        <row r="2170">
          <cell r="C2170" t="str">
            <v>B G FOODS INC</v>
          </cell>
          <cell r="D2170">
            <v>1960</v>
          </cell>
          <cell r="E2170">
            <v>1938</v>
          </cell>
          <cell r="F2170">
            <v>1972</v>
          </cell>
          <cell r="G2170">
            <v>5812</v>
          </cell>
          <cell r="H2170" t="str">
            <v>BGFO</v>
          </cell>
          <cell r="I2170">
            <v>55417109</v>
          </cell>
        </row>
        <row r="2171">
          <cell r="C2171" t="str">
            <v>BOC GROUP PLC-OLD  -ADR</v>
          </cell>
          <cell r="D2171">
            <v>1962</v>
          </cell>
          <cell r="E2171">
            <v>1944</v>
          </cell>
          <cell r="F2171">
            <v>1972</v>
          </cell>
          <cell r="G2171">
            <v>2890</v>
          </cell>
          <cell r="H2171" t="str">
            <v>BOXO</v>
          </cell>
          <cell r="I2171" t="str">
            <v>05599Y507</v>
          </cell>
        </row>
        <row r="2172">
          <cell r="C2172" t="str">
            <v>BABCOCK &amp; WILCOX CO-OLD</v>
          </cell>
          <cell r="D2172">
            <v>1950</v>
          </cell>
          <cell r="E2172">
            <v>1965</v>
          </cell>
          <cell r="F2172">
            <v>1976</v>
          </cell>
          <cell r="G2172">
            <v>3510</v>
          </cell>
          <cell r="H2172" t="str">
            <v>BAW.</v>
          </cell>
          <cell r="I2172">
            <v>56147101</v>
          </cell>
        </row>
        <row r="2173">
          <cell r="C2173" t="str">
            <v>BAKER BROTHERS</v>
          </cell>
          <cell r="D2173">
            <v>1971</v>
          </cell>
          <cell r="E2173">
            <v>1972</v>
          </cell>
          <cell r="F2173">
            <v>1981</v>
          </cell>
          <cell r="G2173">
            <v>5070</v>
          </cell>
          <cell r="H2173" t="str">
            <v>BAKE.</v>
          </cell>
          <cell r="I2173">
            <v>57133100</v>
          </cell>
        </row>
        <row r="2174">
          <cell r="C2174" t="str">
            <v>BALDWIN (D H) CO</v>
          </cell>
          <cell r="D2174">
            <v>1950</v>
          </cell>
          <cell r="E2174">
            <v>1983</v>
          </cell>
          <cell r="F2174">
            <v>1972</v>
          </cell>
          <cell r="G2174">
            <v>6199</v>
          </cell>
          <cell r="H2174" t="str">
            <v>BDW.</v>
          </cell>
          <cell r="I2174">
            <v>57831109</v>
          </cell>
        </row>
        <row r="2175">
          <cell r="C2175" t="str">
            <v>BALTIMORE PAINT &amp; CHEM CORP</v>
          </cell>
          <cell r="D2175">
            <v>1960</v>
          </cell>
          <cell r="E2175">
            <v>1996</v>
          </cell>
          <cell r="F2175">
            <v>1975</v>
          </cell>
          <cell r="G2175">
            <v>2851</v>
          </cell>
          <cell r="H2175" t="str">
            <v>BPCH</v>
          </cell>
          <cell r="I2175">
            <v>59257105</v>
          </cell>
        </row>
        <row r="2176">
          <cell r="C2176" t="str">
            <v>BALTIMORE TRANSIT CO</v>
          </cell>
          <cell r="D2176">
            <v>1960</v>
          </cell>
          <cell r="E2176">
            <v>1997</v>
          </cell>
          <cell r="F2176">
            <v>1969</v>
          </cell>
          <cell r="G2176">
            <v>4210</v>
          </cell>
          <cell r="H2176" t="str">
            <v>BTCO.</v>
          </cell>
          <cell r="I2176">
            <v>59293100</v>
          </cell>
        </row>
        <row r="2177">
          <cell r="C2177" t="str">
            <v>BANPONCE CORP-OLD</v>
          </cell>
          <cell r="D2177">
            <v>1984</v>
          </cell>
          <cell r="E2177">
            <v>2001</v>
          </cell>
          <cell r="F2177">
            <v>1989</v>
          </cell>
          <cell r="G2177">
            <v>6020</v>
          </cell>
          <cell r="H2177" t="str">
            <v>BPOP.</v>
          </cell>
          <cell r="I2177">
            <v>66702101</v>
          </cell>
        </row>
        <row r="2178">
          <cell r="C2178" t="str">
            <v>BANK OF COMMONWEALTH-DETROIT</v>
          </cell>
          <cell r="D2178">
            <v>1963</v>
          </cell>
          <cell r="E2178">
            <v>2016</v>
          </cell>
          <cell r="F2178">
            <v>1982</v>
          </cell>
          <cell r="G2178">
            <v>6020</v>
          </cell>
          <cell r="H2178" t="str">
            <v>BDET</v>
          </cell>
          <cell r="I2178">
            <v>61599502</v>
          </cell>
        </row>
        <row r="2179">
          <cell r="C2179" t="str">
            <v>BARCLAY INDUSTRIES</v>
          </cell>
          <cell r="D2179">
            <v>1970</v>
          </cell>
          <cell r="E2179">
            <v>2041</v>
          </cell>
          <cell r="F2179">
            <v>1981</v>
          </cell>
          <cell r="G2179">
            <v>2400</v>
          </cell>
          <cell r="H2179" t="str">
            <v>BCLY</v>
          </cell>
          <cell r="I2179">
            <v>67374108</v>
          </cell>
        </row>
        <row r="2180">
          <cell r="C2180" t="str">
            <v>BARNES-HIND PHARMACUETICALS</v>
          </cell>
          <cell r="D2180">
            <v>1966</v>
          </cell>
          <cell r="E2180">
            <v>2050</v>
          </cell>
          <cell r="F2180">
            <v>1976</v>
          </cell>
          <cell r="G2180">
            <v>2834</v>
          </cell>
          <cell r="H2180" t="str">
            <v>BPHR.</v>
          </cell>
          <cell r="I2180">
            <v>67815100</v>
          </cell>
        </row>
        <row r="2181">
          <cell r="C2181" t="str">
            <v>BARTH SPENCER CORP</v>
          </cell>
          <cell r="D2181">
            <v>1962</v>
          </cell>
          <cell r="E2181">
            <v>2064</v>
          </cell>
          <cell r="F2181">
            <v>1980</v>
          </cell>
          <cell r="G2181">
            <v>5961</v>
          </cell>
          <cell r="H2181" t="str">
            <v>BTH.</v>
          </cell>
          <cell r="I2181">
            <v>69203107</v>
          </cell>
        </row>
        <row r="2182">
          <cell r="C2182" t="str">
            <v>BASKIN-ROBBINS ICE CREAM CO</v>
          </cell>
          <cell r="D2182">
            <v>1971</v>
          </cell>
          <cell r="E2182">
            <v>2079</v>
          </cell>
          <cell r="F2182">
            <v>1973</v>
          </cell>
          <cell r="G2182">
            <v>2020</v>
          </cell>
          <cell r="H2182" t="str">
            <v>BROB</v>
          </cell>
          <cell r="I2182">
            <v>70122106</v>
          </cell>
        </row>
        <row r="2183">
          <cell r="C2183" t="str">
            <v>BASTIAN BLESSING CO INC-DEL</v>
          </cell>
          <cell r="D2183">
            <v>1973</v>
          </cell>
          <cell r="E2183">
            <v>2082</v>
          </cell>
          <cell r="F2183">
            <v>1979</v>
          </cell>
          <cell r="G2183">
            <v>3550</v>
          </cell>
          <cell r="H2183" t="str">
            <v>BABL.</v>
          </cell>
          <cell r="I2183">
            <v>70258108</v>
          </cell>
        </row>
        <row r="2184">
          <cell r="C2184" t="str">
            <v>BAUKOL-NOONAN INC</v>
          </cell>
          <cell r="D2184">
            <v>1978</v>
          </cell>
          <cell r="E2184">
            <v>2084</v>
          </cell>
          <cell r="F2184">
            <v>1987</v>
          </cell>
          <cell r="G2184">
            <v>1221</v>
          </cell>
          <cell r="H2184" t="str">
            <v>BAUK</v>
          </cell>
          <cell r="I2184">
            <v>71653109</v>
          </cell>
        </row>
        <row r="2185">
          <cell r="C2185" t="str">
            <v>BAYUK CIGARS INC</v>
          </cell>
          <cell r="D2185">
            <v>1950</v>
          </cell>
          <cell r="E2185">
            <v>2095</v>
          </cell>
          <cell r="F2185">
            <v>1981</v>
          </cell>
          <cell r="G2185">
            <v>2100</v>
          </cell>
          <cell r="H2185" t="str">
            <v>BYK.</v>
          </cell>
          <cell r="I2185">
            <v>73239105</v>
          </cell>
        </row>
        <row r="2186">
          <cell r="C2186" t="str">
            <v>BEAVER LUMBER CO LTD</v>
          </cell>
          <cell r="D2186">
            <v>1962</v>
          </cell>
          <cell r="E2186">
            <v>2105</v>
          </cell>
          <cell r="F2186">
            <v>1970</v>
          </cell>
          <cell r="G2186">
            <v>5211</v>
          </cell>
          <cell r="H2186" t="str">
            <v>BUR.</v>
          </cell>
          <cell r="I2186">
            <v>75239103</v>
          </cell>
        </row>
        <row r="2187">
          <cell r="C2187" t="str">
            <v>BEEP COMMUNICATION SYSTEMS</v>
          </cell>
          <cell r="D2187">
            <v>1975</v>
          </cell>
          <cell r="E2187">
            <v>2118</v>
          </cell>
          <cell r="F2187">
            <v>1981</v>
          </cell>
          <cell r="G2187">
            <v>4812</v>
          </cell>
          <cell r="H2187" t="str">
            <v>BEEP.</v>
          </cell>
          <cell r="I2187">
            <v>77121101</v>
          </cell>
        </row>
        <row r="2188">
          <cell r="C2188" t="str">
            <v>BELLWETHER EXPLORATION-OLD</v>
          </cell>
          <cell r="D2188">
            <v>1978</v>
          </cell>
          <cell r="E2188">
            <v>2147</v>
          </cell>
          <cell r="F2188">
            <v>1987</v>
          </cell>
          <cell r="G2188">
            <v>1311</v>
          </cell>
          <cell r="H2188" t="str">
            <v>BELW.</v>
          </cell>
          <cell r="I2188" t="str">
            <v>07999Y103</v>
          </cell>
        </row>
        <row r="2189">
          <cell r="C2189" t="str">
            <v>BENEFICIAL FINANCE CO OF NJ</v>
          </cell>
          <cell r="D2189">
            <v>1974</v>
          </cell>
          <cell r="E2189">
            <v>2160</v>
          </cell>
          <cell r="F2189">
            <v>1979</v>
          </cell>
          <cell r="G2189">
            <v>6141</v>
          </cell>
          <cell r="H2189" t="str">
            <v>BNL3</v>
          </cell>
          <cell r="I2189">
            <v>81726002</v>
          </cell>
        </row>
        <row r="2190">
          <cell r="C2190" t="str">
            <v>BERNZ-O-MATIC CORP</v>
          </cell>
          <cell r="D2190">
            <v>1962</v>
          </cell>
          <cell r="E2190">
            <v>2179</v>
          </cell>
          <cell r="F2190">
            <v>1980</v>
          </cell>
          <cell r="G2190">
            <v>3540</v>
          </cell>
          <cell r="H2190" t="str">
            <v>BZOM</v>
          </cell>
          <cell r="I2190">
            <v>85581403</v>
          </cell>
        </row>
        <row r="2191">
          <cell r="C2191" t="str">
            <v>BI-LO INC</v>
          </cell>
          <cell r="D2191">
            <v>1969</v>
          </cell>
          <cell r="E2191">
            <v>2195</v>
          </cell>
          <cell r="F2191">
            <v>1976</v>
          </cell>
          <cell r="G2191">
            <v>5411</v>
          </cell>
          <cell r="H2191" t="str">
            <v>BILO</v>
          </cell>
          <cell r="I2191">
            <v>88610100</v>
          </cell>
        </row>
        <row r="2192">
          <cell r="C2192" t="str">
            <v>BIBB CO</v>
          </cell>
          <cell r="D2192">
            <v>1963</v>
          </cell>
          <cell r="E2192">
            <v>2196</v>
          </cell>
          <cell r="F2192">
            <v>1984</v>
          </cell>
          <cell r="G2192">
            <v>2211</v>
          </cell>
          <cell r="H2192" t="str">
            <v>BIBB.</v>
          </cell>
          <cell r="I2192">
            <v>88665104</v>
          </cell>
        </row>
        <row r="2193">
          <cell r="C2193" t="str">
            <v>BIG V SUPERMARKETS-OLD</v>
          </cell>
          <cell r="D2193">
            <v>1971</v>
          </cell>
          <cell r="E2193">
            <v>2208</v>
          </cell>
          <cell r="F2193">
            <v>1986</v>
          </cell>
          <cell r="G2193">
            <v>5411</v>
          </cell>
          <cell r="H2193" t="str">
            <v>BIV.</v>
          </cell>
          <cell r="I2193" t="str">
            <v>08999X103</v>
          </cell>
        </row>
        <row r="2194">
          <cell r="C2194" t="str">
            <v>BILTMORE INDUSTRIES LTD</v>
          </cell>
          <cell r="D2194">
            <v>1957</v>
          </cell>
          <cell r="E2194">
            <v>2211</v>
          </cell>
          <cell r="F2194">
            <v>1970</v>
          </cell>
          <cell r="G2194">
            <v>2300</v>
          </cell>
          <cell r="H2194" t="str">
            <v>BH.2</v>
          </cell>
          <cell r="I2194">
            <v>90311507</v>
          </cell>
        </row>
        <row r="2195">
          <cell r="C2195" t="str">
            <v>BIO ANALYTIC LABORATORIES</v>
          </cell>
          <cell r="D2195">
            <v>1981</v>
          </cell>
          <cell r="E2195">
            <v>2217</v>
          </cell>
          <cell r="F2195">
            <v>1985</v>
          </cell>
          <cell r="G2195">
            <v>2835</v>
          </cell>
          <cell r="H2195" t="str">
            <v>BIAL</v>
          </cell>
          <cell r="I2195">
            <v>90555103</v>
          </cell>
        </row>
        <row r="2196">
          <cell r="C2196" t="str">
            <v>BIOMEDICAL REFERENCE LABS</v>
          </cell>
          <cell r="D2196">
            <v>1977</v>
          </cell>
          <cell r="E2196">
            <v>2229</v>
          </cell>
          <cell r="F2196">
            <v>1981</v>
          </cell>
          <cell r="G2196">
            <v>8071</v>
          </cell>
          <cell r="H2196" t="str">
            <v>BMED.</v>
          </cell>
          <cell r="I2196">
            <v>90610106</v>
          </cell>
        </row>
        <row r="2197">
          <cell r="C2197" t="str">
            <v>BISHOP INDUSTRIES INC-CONN</v>
          </cell>
          <cell r="D2197">
            <v>1960</v>
          </cell>
          <cell r="E2197">
            <v>2254</v>
          </cell>
          <cell r="F2197">
            <v>1969</v>
          </cell>
          <cell r="G2197">
            <v>2844</v>
          </cell>
          <cell r="H2197" t="str">
            <v>BIS.</v>
          </cell>
          <cell r="I2197">
            <v>91437103</v>
          </cell>
        </row>
        <row r="2198">
          <cell r="C2198" t="str">
            <v>BLAIR (JOHN) &amp; CO</v>
          </cell>
          <cell r="D2198">
            <v>1965</v>
          </cell>
          <cell r="E2198">
            <v>2263</v>
          </cell>
          <cell r="F2198">
            <v>1985</v>
          </cell>
          <cell r="G2198">
            <v>7311</v>
          </cell>
          <cell r="H2198" t="str">
            <v>BJ.</v>
          </cell>
          <cell r="I2198">
            <v>92815109</v>
          </cell>
        </row>
        <row r="2199">
          <cell r="C2199" t="str">
            <v>BOMBARDIER LTD-CL A</v>
          </cell>
          <cell r="D2199">
            <v>1968</v>
          </cell>
          <cell r="E2199">
            <v>2298</v>
          </cell>
          <cell r="F2199">
            <v>1975</v>
          </cell>
          <cell r="G2199">
            <v>3790</v>
          </cell>
          <cell r="H2199" t="str">
            <v>BBD.</v>
          </cell>
          <cell r="I2199">
            <v>97752109</v>
          </cell>
        </row>
        <row r="2200">
          <cell r="C2200" t="str">
            <v>BOOZ ALLEN &amp; HAMILTON INC</v>
          </cell>
          <cell r="D2200">
            <v>1969</v>
          </cell>
          <cell r="E2200">
            <v>2314</v>
          </cell>
          <cell r="F2200">
            <v>1976</v>
          </cell>
          <cell r="G2200">
            <v>7389</v>
          </cell>
          <cell r="H2200" t="str">
            <v>BOOZ</v>
          </cell>
          <cell r="I2200">
            <v>99500100</v>
          </cell>
        </row>
        <row r="2201">
          <cell r="C2201" t="str">
            <v>BOVIS LTD</v>
          </cell>
          <cell r="D2201">
            <v>1960</v>
          </cell>
          <cell r="E2201">
            <v>2335</v>
          </cell>
          <cell r="F2201">
            <v>1978</v>
          </cell>
          <cell r="G2201">
            <v>1600</v>
          </cell>
          <cell r="H2201" t="str">
            <v>BVS.</v>
          </cell>
          <cell r="I2201">
            <v>102140100</v>
          </cell>
        </row>
        <row r="2202">
          <cell r="C2202" t="str">
            <v>BRACKEN EXPLORATION CO</v>
          </cell>
          <cell r="D2202">
            <v>1982</v>
          </cell>
          <cell r="E2202">
            <v>2349</v>
          </cell>
          <cell r="F2202">
            <v>1985</v>
          </cell>
          <cell r="G2202">
            <v>1311</v>
          </cell>
          <cell r="H2202" t="str">
            <v>BXCO</v>
          </cell>
          <cell r="I2202">
            <v>103901104</v>
          </cell>
        </row>
        <row r="2203">
          <cell r="C2203" t="str">
            <v>BRADEN INDS INC</v>
          </cell>
          <cell r="D2203">
            <v>1966</v>
          </cell>
          <cell r="E2203">
            <v>2350</v>
          </cell>
          <cell r="F2203">
            <v>1975</v>
          </cell>
          <cell r="G2203">
            <v>3560</v>
          </cell>
          <cell r="H2203" t="str">
            <v>BIND.</v>
          </cell>
          <cell r="I2203">
            <v>104079108</v>
          </cell>
        </row>
        <row r="2204">
          <cell r="C2204" t="str">
            <v>BRANCH INDS</v>
          </cell>
          <cell r="D2204">
            <v>1967</v>
          </cell>
          <cell r="E2204">
            <v>2361</v>
          </cell>
          <cell r="F2204">
            <v>1983</v>
          </cell>
          <cell r="G2204">
            <v>4213</v>
          </cell>
          <cell r="H2204" t="str">
            <v>BII.</v>
          </cell>
          <cell r="I2204">
            <v>105187108</v>
          </cell>
        </row>
        <row r="2205">
          <cell r="C2205" t="str">
            <v>BRANIFF AIRWAYS INC</v>
          </cell>
          <cell r="D2205">
            <v>1974</v>
          </cell>
          <cell r="E2205">
            <v>2365</v>
          </cell>
          <cell r="F2205">
            <v>1982</v>
          </cell>
          <cell r="G2205">
            <v>4512</v>
          </cell>
          <cell r="H2205" t="str">
            <v>BNF1</v>
          </cell>
          <cell r="I2205">
            <v>105421002</v>
          </cell>
        </row>
        <row r="2206">
          <cell r="C2206" t="str">
            <v>BRASS-CRAFT MFG</v>
          </cell>
          <cell r="D2206">
            <v>1971</v>
          </cell>
          <cell r="E2206">
            <v>2370</v>
          </cell>
          <cell r="F2206">
            <v>1981</v>
          </cell>
          <cell r="G2206">
            <v>3430</v>
          </cell>
          <cell r="H2206" t="str">
            <v>BSCF.</v>
          </cell>
          <cell r="I2206">
            <v>105533103</v>
          </cell>
        </row>
        <row r="2207">
          <cell r="C2207" t="str">
            <v>BRENNAND-PAIGE INDS INC</v>
          </cell>
          <cell r="D2207">
            <v>1967</v>
          </cell>
          <cell r="E2207">
            <v>2377</v>
          </cell>
          <cell r="F2207">
            <v>1982</v>
          </cell>
          <cell r="G2207">
            <v>2390</v>
          </cell>
          <cell r="H2207" t="str">
            <v>BRND.</v>
          </cell>
          <cell r="I2207">
            <v>107169104</v>
          </cell>
        </row>
        <row r="2208">
          <cell r="C2208" t="str">
            <v>BREUNER (JOHN) CO</v>
          </cell>
          <cell r="D2208">
            <v>1970</v>
          </cell>
          <cell r="E2208">
            <v>2382</v>
          </cell>
          <cell r="F2208">
            <v>1977</v>
          </cell>
          <cell r="G2208">
            <v>5712</v>
          </cell>
          <cell r="H2208" t="str">
            <v>BREU</v>
          </cell>
          <cell r="I2208">
            <v>107385106</v>
          </cell>
        </row>
        <row r="2209">
          <cell r="C2209" t="str">
            <v>BRIDGE &amp; TANK CO OF CAN LTD</v>
          </cell>
          <cell r="D2209">
            <v>1960</v>
          </cell>
          <cell r="E2209">
            <v>2387</v>
          </cell>
          <cell r="F2209">
            <v>1978</v>
          </cell>
          <cell r="G2209">
            <v>1520</v>
          </cell>
          <cell r="H2209" t="str">
            <v>BTK.</v>
          </cell>
          <cell r="I2209">
            <v>108025107</v>
          </cell>
        </row>
        <row r="2210">
          <cell r="C2210" t="str">
            <v>BRIGADIER INDUSTRIES CORP-SC</v>
          </cell>
          <cell r="D2210">
            <v>1968</v>
          </cell>
          <cell r="E2210">
            <v>2391</v>
          </cell>
          <cell r="F2210">
            <v>1980</v>
          </cell>
          <cell r="G2210">
            <v>2451</v>
          </cell>
          <cell r="H2210" t="str">
            <v>BRIG</v>
          </cell>
          <cell r="I2210">
            <v>109016105</v>
          </cell>
        </row>
        <row r="2211">
          <cell r="C2211" t="str">
            <v>BRISTOL CORP</v>
          </cell>
          <cell r="D2211">
            <v>1972</v>
          </cell>
          <cell r="E2211">
            <v>2401</v>
          </cell>
          <cell r="F2211">
            <v>1983</v>
          </cell>
          <cell r="G2211">
            <v>3080</v>
          </cell>
          <cell r="H2211" t="str">
            <v>BRSL</v>
          </cell>
          <cell r="I2211">
            <v>109880104</v>
          </cell>
        </row>
        <row r="2212">
          <cell r="C2212" t="str">
            <v>BRITISH AMERICAN TOBACCO LTD</v>
          </cell>
          <cell r="D2212">
            <v>1960</v>
          </cell>
          <cell r="E2212">
            <v>2405</v>
          </cell>
          <cell r="F2212">
            <v>1976</v>
          </cell>
          <cell r="G2212">
            <v>2111</v>
          </cell>
          <cell r="H2212" t="str">
            <v>BQ.1</v>
          </cell>
          <cell r="I2212">
            <v>110511706</v>
          </cell>
        </row>
        <row r="2213">
          <cell r="C2213" t="str">
            <v>BRIT COLUMBIA PACKERS-CL B</v>
          </cell>
          <cell r="D2213">
            <v>1960</v>
          </cell>
          <cell r="E2213">
            <v>2407</v>
          </cell>
          <cell r="F2213">
            <v>1984</v>
          </cell>
          <cell r="G2213">
            <v>2092</v>
          </cell>
          <cell r="H2213" t="str">
            <v>BCK.B</v>
          </cell>
          <cell r="I2213">
            <v>110655206</v>
          </cell>
        </row>
        <row r="2214">
          <cell r="C2214" t="str">
            <v>BRITT TECHNOLOGY CORP</v>
          </cell>
          <cell r="D2214">
            <v>1978</v>
          </cell>
          <cell r="E2214">
            <v>2412</v>
          </cell>
          <cell r="F2214">
            <v>1987</v>
          </cell>
          <cell r="G2214">
            <v>3580</v>
          </cell>
          <cell r="H2214" t="str">
            <v>BRTT</v>
          </cell>
          <cell r="I2214">
            <v>111070108</v>
          </cell>
        </row>
        <row r="2215">
          <cell r="C2215" t="str">
            <v>BROADCAST INDS CORP</v>
          </cell>
          <cell r="D2215">
            <v>1962</v>
          </cell>
          <cell r="E2215">
            <v>2415</v>
          </cell>
          <cell r="F2215">
            <v>1968</v>
          </cell>
          <cell r="G2215">
            <v>7812</v>
          </cell>
          <cell r="H2215" t="str">
            <v>BCIO</v>
          </cell>
          <cell r="I2215">
            <v>111313102</v>
          </cell>
        </row>
        <row r="2216">
          <cell r="C2216" t="str">
            <v>BROOKS-SCANLON INC</v>
          </cell>
          <cell r="D2216">
            <v>1962</v>
          </cell>
          <cell r="E2216">
            <v>2428</v>
          </cell>
          <cell r="F2216">
            <v>1979</v>
          </cell>
          <cell r="G2216">
            <v>2421</v>
          </cell>
          <cell r="H2216" t="str">
            <v>BRKS.</v>
          </cell>
          <cell r="I2216">
            <v>114439102</v>
          </cell>
        </row>
        <row r="2217">
          <cell r="C2217" t="str">
            <v>BROOKWOOD HEALTH SRVCS INC</v>
          </cell>
          <cell r="D2217">
            <v>1974</v>
          </cell>
          <cell r="E2217">
            <v>2429</v>
          </cell>
          <cell r="F2217">
            <v>1980</v>
          </cell>
          <cell r="G2217">
            <v>8060</v>
          </cell>
          <cell r="H2217" t="str">
            <v>BWHS</v>
          </cell>
          <cell r="I2217">
            <v>114720105</v>
          </cell>
        </row>
        <row r="2218">
          <cell r="C2218" t="str">
            <v>BRUCK MILLS LTD-CL B</v>
          </cell>
          <cell r="D2218">
            <v>1960</v>
          </cell>
          <cell r="E2218">
            <v>2442</v>
          </cell>
          <cell r="F2218">
            <v>1977</v>
          </cell>
          <cell r="G2218">
            <v>2200</v>
          </cell>
          <cell r="H2218" t="str">
            <v>BS.B</v>
          </cell>
          <cell r="I2218">
            <v>116781204</v>
          </cell>
        </row>
        <row r="2219">
          <cell r="C2219" t="str">
            <v>BUNKER RAMO CORP</v>
          </cell>
          <cell r="D2219">
            <v>1961</v>
          </cell>
          <cell r="E2219">
            <v>2473</v>
          </cell>
          <cell r="F2219">
            <v>1980</v>
          </cell>
          <cell r="G2219">
            <v>3670</v>
          </cell>
          <cell r="H2219" t="str">
            <v>BR.1</v>
          </cell>
          <cell r="I2219">
            <v>120655303</v>
          </cell>
        </row>
        <row r="2220">
          <cell r="C2220" t="str">
            <v>BURNS FOODS LTD</v>
          </cell>
          <cell r="D2220">
            <v>1960</v>
          </cell>
          <cell r="E2220">
            <v>2495</v>
          </cell>
          <cell r="F2220">
            <v>1977</v>
          </cell>
          <cell r="G2220">
            <v>2011</v>
          </cell>
          <cell r="H2220" t="str">
            <v>BU.1</v>
          </cell>
          <cell r="I2220">
            <v>122367105</v>
          </cell>
        </row>
        <row r="2221">
          <cell r="C2221" t="str">
            <v>BURRIS INDS</v>
          </cell>
          <cell r="D2221">
            <v>1973</v>
          </cell>
          <cell r="E2221">
            <v>2502</v>
          </cell>
          <cell r="F2221">
            <v>1985</v>
          </cell>
          <cell r="G2221">
            <v>2510</v>
          </cell>
          <cell r="H2221" t="str">
            <v>BURS</v>
          </cell>
          <cell r="I2221">
            <v>122750102</v>
          </cell>
        </row>
        <row r="2222">
          <cell r="C2222" t="str">
            <v>BUSHNELL COMMUNICATIONS LTD</v>
          </cell>
          <cell r="D2222">
            <v>1968</v>
          </cell>
          <cell r="E2222">
            <v>2510</v>
          </cell>
          <cell r="F2222">
            <v>1979</v>
          </cell>
          <cell r="G2222">
            <v>4833</v>
          </cell>
          <cell r="H2222" t="str">
            <v>BC.1</v>
          </cell>
          <cell r="I2222">
            <v>123203101</v>
          </cell>
        </row>
        <row r="2223">
          <cell r="C2223" t="str">
            <v>BUTLER (JOHN O) CO</v>
          </cell>
          <cell r="D2223">
            <v>1979</v>
          </cell>
          <cell r="E2223">
            <v>2516</v>
          </cell>
          <cell r="F2223">
            <v>1987</v>
          </cell>
          <cell r="G2223">
            <v>3990</v>
          </cell>
          <cell r="H2223" t="str">
            <v>BUTC</v>
          </cell>
          <cell r="I2223">
            <v>123400103</v>
          </cell>
        </row>
        <row r="2224">
          <cell r="C2224" t="str">
            <v>CARTER HAWLEY HALE CREDIT CP</v>
          </cell>
          <cell r="D2224">
            <v>1974</v>
          </cell>
          <cell r="E2224">
            <v>2795</v>
          </cell>
          <cell r="F2224">
            <v>1987</v>
          </cell>
          <cell r="G2224">
            <v>6153</v>
          </cell>
          <cell r="H2224" t="str">
            <v>BWY1</v>
          </cell>
          <cell r="I2224">
            <v>146225008</v>
          </cell>
        </row>
        <row r="2225">
          <cell r="C2225" t="str">
            <v>BROOKFIELD HOMES LTD</v>
          </cell>
          <cell r="D2225">
            <v>1967</v>
          </cell>
          <cell r="E2225">
            <v>3550</v>
          </cell>
          <cell r="F2225">
            <v>1995</v>
          </cell>
          <cell r="G2225">
            <v>1531</v>
          </cell>
          <cell r="H2225" t="str">
            <v>BRH.</v>
          </cell>
          <cell r="I2225">
            <v>112901103</v>
          </cell>
        </row>
        <row r="2226">
          <cell r="C2226" t="str">
            <v>DONCHESTER DUQUESNE MINES</v>
          </cell>
          <cell r="D2226">
            <v>1957</v>
          </cell>
          <cell r="E2226">
            <v>4038</v>
          </cell>
          <cell r="F2226">
            <v>1970</v>
          </cell>
          <cell r="G2226">
            <v>1000</v>
          </cell>
          <cell r="H2226" t="str">
            <v>BDQ.</v>
          </cell>
          <cell r="I2226">
            <v>257696104</v>
          </cell>
        </row>
        <row r="2227">
          <cell r="C2227" t="str">
            <v>FINANCEAMERICA CORP</v>
          </cell>
          <cell r="D2227">
            <v>1974</v>
          </cell>
          <cell r="E2227">
            <v>4651</v>
          </cell>
          <cell r="F2227">
            <v>1984</v>
          </cell>
          <cell r="G2227">
            <v>6141</v>
          </cell>
          <cell r="H2227" t="str">
            <v>BAC1</v>
          </cell>
          <cell r="I2227">
            <v>317378008</v>
          </cell>
        </row>
        <row r="2228">
          <cell r="C2228" t="str">
            <v>BANCWEST CORP</v>
          </cell>
          <cell r="D2228">
            <v>1964</v>
          </cell>
          <cell r="E2228">
            <v>4708</v>
          </cell>
          <cell r="F2228">
            <v>2001</v>
          </cell>
          <cell r="G2228">
            <v>6020</v>
          </cell>
          <cell r="H2228" t="str">
            <v>BWE</v>
          </cell>
          <cell r="I2228">
            <v>59790105</v>
          </cell>
        </row>
        <row r="2229">
          <cell r="C2229" t="str">
            <v>BBX CAPITAL CORP</v>
          </cell>
          <cell r="D2229">
            <v>1980</v>
          </cell>
          <cell r="E2229">
            <v>5849</v>
          </cell>
          <cell r="F2229">
            <v>2019</v>
          </cell>
          <cell r="G2229">
            <v>6035</v>
          </cell>
          <cell r="H2229" t="str">
            <v>BBX</v>
          </cell>
          <cell r="I2229" t="str">
            <v>05491N302</v>
          </cell>
        </row>
        <row r="2230">
          <cell r="C2230" t="str">
            <v>MARLEN UNIVEST INC</v>
          </cell>
          <cell r="D2230">
            <v>1960</v>
          </cell>
          <cell r="E2230">
            <v>7054</v>
          </cell>
          <cell r="F2230">
            <v>1982</v>
          </cell>
          <cell r="G2230">
            <v>2200</v>
          </cell>
          <cell r="H2230" t="str">
            <v>BD.1</v>
          </cell>
          <cell r="I2230">
            <v>5.7106999999999996E+105</v>
          </cell>
        </row>
        <row r="2231">
          <cell r="C2231" t="str">
            <v>STREAM S&amp;P DYNAMIC ROLL GLBL</v>
          </cell>
          <cell r="D2231">
            <v>2012</v>
          </cell>
          <cell r="E2231">
            <v>10866</v>
          </cell>
          <cell r="F2231">
            <v>2012</v>
          </cell>
          <cell r="G2231">
            <v>6722</v>
          </cell>
          <cell r="H2231" t="str">
            <v>BNPC</v>
          </cell>
          <cell r="I2231" t="str">
            <v>86324B103</v>
          </cell>
        </row>
        <row r="2232">
          <cell r="C2232" t="str">
            <v>WESTERN AUTO SUPPLY CO-OLD</v>
          </cell>
          <cell r="D2232">
            <v>1974</v>
          </cell>
          <cell r="E2232">
            <v>11392</v>
          </cell>
          <cell r="F2232">
            <v>1984</v>
          </cell>
          <cell r="G2232">
            <v>5065</v>
          </cell>
          <cell r="H2232" t="str">
            <v>BNL2</v>
          </cell>
          <cell r="I2232">
            <v>957678006</v>
          </cell>
        </row>
        <row r="2233">
          <cell r="C2233" t="str">
            <v>BRAINERD INTL INC</v>
          </cell>
          <cell r="D2233">
            <v>1985</v>
          </cell>
          <cell r="E2233">
            <v>12115</v>
          </cell>
          <cell r="F2233">
            <v>1994</v>
          </cell>
          <cell r="G2233">
            <v>7948</v>
          </cell>
          <cell r="H2233" t="str">
            <v>BIRI</v>
          </cell>
          <cell r="I2233">
            <v>104882204</v>
          </cell>
        </row>
        <row r="2234">
          <cell r="C2234" t="str">
            <v>GNAC CORP</v>
          </cell>
          <cell r="D2234">
            <v>1981</v>
          </cell>
          <cell r="E2234">
            <v>12194</v>
          </cell>
          <cell r="F2234">
            <v>1986</v>
          </cell>
          <cell r="G2234">
            <v>7990</v>
          </cell>
          <cell r="H2234" t="str">
            <v>BLY1</v>
          </cell>
          <cell r="I2234">
            <v>362021008</v>
          </cell>
        </row>
        <row r="2235">
          <cell r="C2235" t="str">
            <v>BEAR AUTOMOTIVE SVC EQUIP CO</v>
          </cell>
          <cell r="D2235">
            <v>1981</v>
          </cell>
          <cell r="E2235">
            <v>12265</v>
          </cell>
          <cell r="F2235">
            <v>1987</v>
          </cell>
          <cell r="G2235">
            <v>3825</v>
          </cell>
          <cell r="H2235" t="str">
            <v>BEAR.</v>
          </cell>
          <cell r="I2235">
            <v>73786105</v>
          </cell>
        </row>
        <row r="2236">
          <cell r="C2236" t="str">
            <v>BONNEVILLE-WEST CORP</v>
          </cell>
          <cell r="D2236">
            <v>1982</v>
          </cell>
          <cell r="E2236">
            <v>12361</v>
          </cell>
          <cell r="F2236">
            <v>1986</v>
          </cell>
          <cell r="G2236">
            <v>4961</v>
          </cell>
          <cell r="H2236" t="str">
            <v>BWCO</v>
          </cell>
          <cell r="I2236">
            <v>98456106</v>
          </cell>
        </row>
        <row r="2237">
          <cell r="C2237" t="str">
            <v>BENEQUITY HOLDINGS  -LP</v>
          </cell>
          <cell r="D2237">
            <v>1986</v>
          </cell>
          <cell r="E2237">
            <v>13140</v>
          </cell>
          <cell r="F2237">
            <v>1986</v>
          </cell>
          <cell r="G2237">
            <v>6512</v>
          </cell>
          <cell r="H2237" t="str">
            <v>BH.3</v>
          </cell>
          <cell r="I2237">
            <v>81793101</v>
          </cell>
        </row>
        <row r="2238">
          <cell r="C2238" t="str">
            <v>COLUMBIA BEYOND BRICS ETF</v>
          </cell>
          <cell r="D2238">
            <v>2012</v>
          </cell>
          <cell r="E2238">
            <v>13736</v>
          </cell>
          <cell r="F2238">
            <v>2018</v>
          </cell>
          <cell r="G2238">
            <v>6722</v>
          </cell>
          <cell r="H2238" t="str">
            <v>BBRC</v>
          </cell>
          <cell r="I2238" t="str">
            <v>19762B103</v>
          </cell>
        </row>
        <row r="2239">
          <cell r="C2239" t="str">
            <v>BALLY'S GRAND INC  -OLD</v>
          </cell>
          <cell r="D2239">
            <v>1986</v>
          </cell>
          <cell r="E2239">
            <v>13879</v>
          </cell>
          <cell r="F2239">
            <v>1987</v>
          </cell>
          <cell r="G2239">
            <v>7990</v>
          </cell>
          <cell r="H2239" t="str">
            <v>BLY3</v>
          </cell>
          <cell r="I2239" t="str">
            <v>05873J002</v>
          </cell>
        </row>
        <row r="2240">
          <cell r="C2240" t="str">
            <v>INVESCO ESG CND CR PL BD ETF</v>
          </cell>
          <cell r="D2240">
            <v>2015</v>
          </cell>
          <cell r="E2240">
            <v>13886</v>
          </cell>
          <cell r="F2240">
            <v>2021</v>
          </cell>
          <cell r="G2240">
            <v>6722</v>
          </cell>
          <cell r="H2240" t="str">
            <v>BESG.</v>
          </cell>
          <cell r="I2240" t="str">
            <v>46137U102</v>
          </cell>
        </row>
        <row r="2241">
          <cell r="C2241" t="str">
            <v>MCDONNELL DOUGLAS FINANCE CP</v>
          </cell>
          <cell r="D2241">
            <v>1983</v>
          </cell>
          <cell r="E2241">
            <v>14495</v>
          </cell>
          <cell r="F2241">
            <v>1999</v>
          </cell>
          <cell r="G2241">
            <v>6172</v>
          </cell>
          <cell r="H2241" t="str">
            <v>BA1</v>
          </cell>
          <cell r="I2241">
            <v>579906009</v>
          </cell>
        </row>
        <row r="2242">
          <cell r="C2242" t="str">
            <v>BRAINTREE SAVINGS BANK</v>
          </cell>
          <cell r="D2242">
            <v>1985</v>
          </cell>
          <cell r="E2242">
            <v>16692</v>
          </cell>
          <cell r="F2242">
            <v>1994</v>
          </cell>
          <cell r="G2242">
            <v>6036</v>
          </cell>
          <cell r="H2242" t="str">
            <v>BTSB</v>
          </cell>
          <cell r="I2242">
            <v>105027106</v>
          </cell>
        </row>
        <row r="2243">
          <cell r="C2243" t="str">
            <v>BRANFORD SVGS BK/CT</v>
          </cell>
          <cell r="D2243">
            <v>1986</v>
          </cell>
          <cell r="E2243">
            <v>16693</v>
          </cell>
          <cell r="F2243">
            <v>1996</v>
          </cell>
          <cell r="G2243">
            <v>6036</v>
          </cell>
          <cell r="H2243" t="str">
            <v>BSBC</v>
          </cell>
          <cell r="I2243">
            <v>105409304</v>
          </cell>
        </row>
        <row r="2244">
          <cell r="C2244" t="str">
            <v>BELL ALIANT REGL COMM INC</v>
          </cell>
          <cell r="D2244">
            <v>2010</v>
          </cell>
          <cell r="E2244">
            <v>17096</v>
          </cell>
          <cell r="F2244">
            <v>2013</v>
          </cell>
          <cell r="G2244">
            <v>4813</v>
          </cell>
          <cell r="H2244" t="str">
            <v>BA3</v>
          </cell>
          <cell r="I2244" t="str">
            <v>07799G005</v>
          </cell>
        </row>
        <row r="2245">
          <cell r="C2245" t="str">
            <v>VANECK VECTORS BDC INCM ETF</v>
          </cell>
          <cell r="D2245">
            <v>2013</v>
          </cell>
          <cell r="E2245">
            <v>17336</v>
          </cell>
          <cell r="F2245">
            <v>2021</v>
          </cell>
          <cell r="G2245">
            <v>6722</v>
          </cell>
          <cell r="H2245" t="str">
            <v>BIZD</v>
          </cell>
          <cell r="I2245" t="str">
            <v>92189F411</v>
          </cell>
        </row>
        <row r="2246">
          <cell r="C2246" t="str">
            <v>BRIDGE BANCORP INC</v>
          </cell>
          <cell r="D2246">
            <v>1999</v>
          </cell>
          <cell r="E2246">
            <v>17438</v>
          </cell>
          <cell r="F2246">
            <v>2019</v>
          </cell>
          <cell r="G2246">
            <v>6020</v>
          </cell>
          <cell r="H2246" t="str">
            <v>BDGE</v>
          </cell>
          <cell r="I2246">
            <v>108035106</v>
          </cell>
        </row>
        <row r="2247">
          <cell r="C2247" t="str">
            <v>BANK OF COMMERCE SAN DIEGO</v>
          </cell>
          <cell r="D2247">
            <v>1993</v>
          </cell>
          <cell r="E2247">
            <v>17496</v>
          </cell>
          <cell r="F2247">
            <v>1998</v>
          </cell>
          <cell r="G2247">
            <v>6020</v>
          </cell>
          <cell r="H2247" t="str">
            <v>BCOM.</v>
          </cell>
          <cell r="I2247">
            <v>61589107</v>
          </cell>
        </row>
        <row r="2248">
          <cell r="C2248" t="str">
            <v>BANK MARYLAND CORP</v>
          </cell>
          <cell r="D2248">
            <v>1988</v>
          </cell>
          <cell r="E2248">
            <v>17583</v>
          </cell>
          <cell r="F2248">
            <v>1994</v>
          </cell>
          <cell r="G2248">
            <v>6020</v>
          </cell>
          <cell r="H2248" t="str">
            <v>BKMD</v>
          </cell>
          <cell r="I2248">
            <v>63496103</v>
          </cell>
        </row>
        <row r="2249">
          <cell r="C2249" t="str">
            <v>BANK SAN PEDRO CALIF</v>
          </cell>
          <cell r="D2249">
            <v>1982</v>
          </cell>
          <cell r="E2249">
            <v>17637</v>
          </cell>
          <cell r="F2249">
            <v>1995</v>
          </cell>
          <cell r="G2249">
            <v>6020</v>
          </cell>
          <cell r="H2249" t="str">
            <v>BOSP</v>
          </cell>
          <cell r="I2249">
            <v>64775109</v>
          </cell>
        </row>
        <row r="2250">
          <cell r="C2250" t="str">
            <v>BANK SOUTHINGTON</v>
          </cell>
          <cell r="D2250">
            <v>1986</v>
          </cell>
          <cell r="E2250">
            <v>17643</v>
          </cell>
          <cell r="F2250">
            <v>1996</v>
          </cell>
          <cell r="G2250">
            <v>6020</v>
          </cell>
          <cell r="H2250" t="str">
            <v>BSO</v>
          </cell>
          <cell r="I2250">
            <v>65118101</v>
          </cell>
        </row>
        <row r="2251">
          <cell r="C2251" t="str">
            <v>DIREXION DLY MSCI BRAZIL 2X</v>
          </cell>
          <cell r="D2251">
            <v>2013</v>
          </cell>
          <cell r="E2251">
            <v>17702</v>
          </cell>
          <cell r="F2251">
            <v>2021</v>
          </cell>
          <cell r="G2251">
            <v>6722</v>
          </cell>
          <cell r="H2251" t="str">
            <v>BRZU</v>
          </cell>
          <cell r="I2251" t="str">
            <v>25460G708</v>
          </cell>
        </row>
        <row r="2252">
          <cell r="C2252" t="str">
            <v>DIREXION DAILY BRAZIL BR 3X</v>
          </cell>
          <cell r="D2252">
            <v>2013</v>
          </cell>
          <cell r="E2252">
            <v>17870</v>
          </cell>
          <cell r="F2252">
            <v>2013</v>
          </cell>
          <cell r="G2252">
            <v>6722</v>
          </cell>
          <cell r="H2252" t="str">
            <v>BRZS</v>
          </cell>
          <cell r="I2252" t="str">
            <v>25459Y538</v>
          </cell>
        </row>
        <row r="2253">
          <cell r="C2253" t="str">
            <v>VANGUARD TOTAL INTERNATIONAL</v>
          </cell>
          <cell r="D2253">
            <v>2013</v>
          </cell>
          <cell r="E2253">
            <v>18111</v>
          </cell>
          <cell r="F2253">
            <v>2021</v>
          </cell>
          <cell r="G2253">
            <v>6722</v>
          </cell>
          <cell r="H2253" t="str">
            <v>BNDX</v>
          </cell>
          <cell r="I2253" t="str">
            <v>92203J407</v>
          </cell>
        </row>
        <row r="2254">
          <cell r="C2254" t="str">
            <v>CI 1-5 YR LDR GVT STP BND IX</v>
          </cell>
          <cell r="D2254">
            <v>2013</v>
          </cell>
          <cell r="E2254">
            <v>18143</v>
          </cell>
          <cell r="F2254">
            <v>2021</v>
          </cell>
          <cell r="G2254">
            <v>6722</v>
          </cell>
          <cell r="H2254" t="str">
            <v>BXF.</v>
          </cell>
          <cell r="I2254" t="str">
            <v>12555C107</v>
          </cell>
        </row>
        <row r="2255">
          <cell r="C2255" t="str">
            <v>INVESCO BULLETSHARS 2021 ETF</v>
          </cell>
          <cell r="D2255">
            <v>2013</v>
          </cell>
          <cell r="E2255">
            <v>18357</v>
          </cell>
          <cell r="F2255">
            <v>2020</v>
          </cell>
          <cell r="G2255">
            <v>6722</v>
          </cell>
          <cell r="H2255" t="str">
            <v>BSCL</v>
          </cell>
          <cell r="I2255" t="str">
            <v>46138J700</v>
          </cell>
        </row>
        <row r="2256">
          <cell r="C2256" t="str">
            <v>INVESCO BULTSHRS 2022 CP ETF</v>
          </cell>
          <cell r="D2256">
            <v>2013</v>
          </cell>
          <cell r="E2256">
            <v>18359</v>
          </cell>
          <cell r="F2256">
            <v>2021</v>
          </cell>
          <cell r="G2256">
            <v>6722</v>
          </cell>
          <cell r="H2256" t="str">
            <v>BSCM</v>
          </cell>
          <cell r="I2256" t="str">
            <v>46138J882</v>
          </cell>
        </row>
        <row r="2257">
          <cell r="C2257" t="str">
            <v>INVS BTSHS 2019 HGH YD CO BD</v>
          </cell>
          <cell r="D2257">
            <v>2013</v>
          </cell>
          <cell r="E2257">
            <v>18777</v>
          </cell>
          <cell r="F2257">
            <v>2018</v>
          </cell>
          <cell r="G2257">
            <v>6722</v>
          </cell>
          <cell r="H2257" t="str">
            <v>BSJJ</v>
          </cell>
          <cell r="I2257" t="str">
            <v>46138J403</v>
          </cell>
        </row>
        <row r="2258">
          <cell r="C2258" t="str">
            <v>INVESCO BULLETSHARS 2020 ETF</v>
          </cell>
          <cell r="D2258">
            <v>2013</v>
          </cell>
          <cell r="E2258">
            <v>18778</v>
          </cell>
          <cell r="F2258">
            <v>2019</v>
          </cell>
          <cell r="G2258">
            <v>6722</v>
          </cell>
          <cell r="H2258" t="str">
            <v>BSJK</v>
          </cell>
          <cell r="I2258" t="str">
            <v>46138J601</v>
          </cell>
        </row>
        <row r="2259">
          <cell r="C2259" t="str">
            <v>BIOPHARMX CORP</v>
          </cell>
          <cell r="D2259">
            <v>2012</v>
          </cell>
          <cell r="E2259">
            <v>19722</v>
          </cell>
          <cell r="F2259">
            <v>2019</v>
          </cell>
          <cell r="G2259">
            <v>2834</v>
          </cell>
          <cell r="H2259" t="str">
            <v>BPMX</v>
          </cell>
          <cell r="I2259" t="str">
            <v>09072X309</v>
          </cell>
        </row>
        <row r="2260">
          <cell r="C2260" t="str">
            <v>B C BANCORP</v>
          </cell>
          <cell r="D2260">
            <v>1982</v>
          </cell>
          <cell r="E2260">
            <v>20002</v>
          </cell>
          <cell r="F2260">
            <v>1995</v>
          </cell>
          <cell r="G2260">
            <v>6020</v>
          </cell>
          <cell r="H2260" t="str">
            <v>BBC.2</v>
          </cell>
          <cell r="I2260" t="str">
            <v>05534C107</v>
          </cell>
        </row>
        <row r="2261">
          <cell r="C2261" t="str">
            <v>EGSHARES BLUE CHIP ETF</v>
          </cell>
          <cell r="D2261">
            <v>2014</v>
          </cell>
          <cell r="E2261">
            <v>20334</v>
          </cell>
          <cell r="F2261">
            <v>2014</v>
          </cell>
          <cell r="G2261">
            <v>6722</v>
          </cell>
          <cell r="H2261" t="str">
            <v>BCHP</v>
          </cell>
          <cell r="I2261">
            <v>268461365</v>
          </cell>
        </row>
        <row r="2262">
          <cell r="C2262" t="str">
            <v>ISHARES YIELD OPTIMIZED BOND</v>
          </cell>
          <cell r="D2262">
            <v>2014</v>
          </cell>
          <cell r="E2262">
            <v>20389</v>
          </cell>
          <cell r="F2262">
            <v>2021</v>
          </cell>
          <cell r="G2262">
            <v>6722</v>
          </cell>
          <cell r="H2262" t="str">
            <v>BYLD</v>
          </cell>
          <cell r="I2262" t="str">
            <v>46434V787</v>
          </cell>
        </row>
        <row r="2263">
          <cell r="C2263" t="str">
            <v>INVESCO BULTSHRS 2023 CP ETF</v>
          </cell>
          <cell r="D2263">
            <v>2014</v>
          </cell>
          <cell r="E2263">
            <v>21783</v>
          </cell>
          <cell r="F2263">
            <v>2021</v>
          </cell>
          <cell r="G2263">
            <v>6722</v>
          </cell>
          <cell r="H2263" t="str">
            <v>BSCN</v>
          </cell>
          <cell r="I2263" t="str">
            <v>46138J866</v>
          </cell>
        </row>
        <row r="2264">
          <cell r="C2264" t="str">
            <v>INVESCO BULTSHRS 2024 CP ETF</v>
          </cell>
          <cell r="D2264">
            <v>2014</v>
          </cell>
          <cell r="E2264">
            <v>21784</v>
          </cell>
          <cell r="F2264">
            <v>2021</v>
          </cell>
          <cell r="G2264">
            <v>6722</v>
          </cell>
          <cell r="H2264" t="str">
            <v>BSCO</v>
          </cell>
          <cell r="I2264" t="str">
            <v>46138J841</v>
          </cell>
        </row>
        <row r="2265">
          <cell r="C2265" t="str">
            <v>INVESCO BULTSHRS 2021 HG ETF</v>
          </cell>
          <cell r="D2265">
            <v>2014</v>
          </cell>
          <cell r="E2265">
            <v>21786</v>
          </cell>
          <cell r="F2265">
            <v>2020</v>
          </cell>
          <cell r="G2265">
            <v>6722</v>
          </cell>
          <cell r="H2265" t="str">
            <v>BSJL</v>
          </cell>
          <cell r="I2265" t="str">
            <v>46138J809</v>
          </cell>
        </row>
        <row r="2266">
          <cell r="C2266" t="str">
            <v>INVESCO BULTSHRS 2022 HG ETF</v>
          </cell>
          <cell r="D2266">
            <v>2014</v>
          </cell>
          <cell r="E2266">
            <v>21787</v>
          </cell>
          <cell r="F2266">
            <v>2021</v>
          </cell>
          <cell r="G2266">
            <v>6722</v>
          </cell>
          <cell r="H2266" t="str">
            <v>BSJM</v>
          </cell>
          <cell r="I2266" t="str">
            <v>46138J874</v>
          </cell>
        </row>
        <row r="2267">
          <cell r="C2267" t="str">
            <v>VIRTUS LIFESCI BIOT PROD ETF</v>
          </cell>
          <cell r="D2267">
            <v>2014</v>
          </cell>
          <cell r="E2267">
            <v>22482</v>
          </cell>
          <cell r="F2267">
            <v>2021</v>
          </cell>
          <cell r="G2267">
            <v>6722</v>
          </cell>
          <cell r="H2267" t="str">
            <v>BBP</v>
          </cell>
          <cell r="I2267" t="str">
            <v>26923G202</v>
          </cell>
        </row>
        <row r="2268">
          <cell r="C2268" t="str">
            <v>VIRTUS LISCI BIOTC CLCAL ETF</v>
          </cell>
          <cell r="D2268">
            <v>2014</v>
          </cell>
          <cell r="E2268">
            <v>22483</v>
          </cell>
          <cell r="F2268">
            <v>2021</v>
          </cell>
          <cell r="G2268">
            <v>6722</v>
          </cell>
          <cell r="H2268" t="str">
            <v>BBC</v>
          </cell>
          <cell r="I2268" t="str">
            <v>26923G301</v>
          </cell>
        </row>
        <row r="2269">
          <cell r="C2269" t="str">
            <v>BAKER BOYER BANCORP</v>
          </cell>
          <cell r="D2269">
            <v>2010</v>
          </cell>
          <cell r="E2269">
            <v>23554</v>
          </cell>
          <cell r="F2269">
            <v>2020</v>
          </cell>
          <cell r="G2269">
            <v>6020</v>
          </cell>
          <cell r="H2269" t="str">
            <v>BBBK</v>
          </cell>
          <cell r="I2269">
            <v>57124109</v>
          </cell>
        </row>
        <row r="2270">
          <cell r="C2270" t="str">
            <v>ETF MGRS PUREFDS ISE BIGDATA</v>
          </cell>
          <cell r="D2270">
            <v>2015</v>
          </cell>
          <cell r="E2270">
            <v>25310</v>
          </cell>
          <cell r="F2270">
            <v>2016</v>
          </cell>
          <cell r="G2270">
            <v>6722</v>
          </cell>
          <cell r="H2270" t="str">
            <v>BIGD</v>
          </cell>
          <cell r="I2270" t="str">
            <v>26924G300</v>
          </cell>
        </row>
        <row r="2271">
          <cell r="C2271" t="str">
            <v>BOULEVARD ACQUISITION CP II</v>
          </cell>
          <cell r="D2271">
            <v>2015</v>
          </cell>
          <cell r="E2271">
            <v>25654</v>
          </cell>
          <cell r="F2271">
            <v>2016</v>
          </cell>
          <cell r="G2271">
            <v>9995</v>
          </cell>
          <cell r="H2271" t="str">
            <v>BLVD</v>
          </cell>
          <cell r="I2271" t="str">
            <v>10157Q102</v>
          </cell>
        </row>
        <row r="2272">
          <cell r="C2272" t="str">
            <v>BUDDING TIMES INC</v>
          </cell>
          <cell r="D2272">
            <v>1997</v>
          </cell>
          <cell r="E2272">
            <v>25805</v>
          </cell>
          <cell r="F2272">
            <v>2012</v>
          </cell>
          <cell r="G2272">
            <v>4899</v>
          </cell>
          <cell r="H2272" t="str">
            <v>BUDT</v>
          </cell>
          <cell r="I2272" t="str">
            <v>11884B103</v>
          </cell>
        </row>
        <row r="2273">
          <cell r="C2273" t="str">
            <v>INVESCO BUL 2022 MUN BND ETF</v>
          </cell>
          <cell r="D2273">
            <v>2019</v>
          </cell>
          <cell r="E2273">
            <v>26170</v>
          </cell>
          <cell r="F2273">
            <v>2021</v>
          </cell>
          <cell r="G2273">
            <v>6722</v>
          </cell>
          <cell r="H2273" t="str">
            <v>BSMM</v>
          </cell>
          <cell r="I2273" t="str">
            <v>46138J551</v>
          </cell>
        </row>
        <row r="2274">
          <cell r="C2274" t="str">
            <v>INVESCO BULTSHRS 2023 HG ETF</v>
          </cell>
          <cell r="D2274">
            <v>2015</v>
          </cell>
          <cell r="E2274">
            <v>26307</v>
          </cell>
          <cell r="F2274">
            <v>2021</v>
          </cell>
          <cell r="G2274">
            <v>6722</v>
          </cell>
          <cell r="H2274" t="str">
            <v>BSJN</v>
          </cell>
          <cell r="I2274" t="str">
            <v>46138J858</v>
          </cell>
        </row>
        <row r="2275">
          <cell r="C2275" t="str">
            <v>INVESCO BULTSHRS 2025 CP ETF</v>
          </cell>
          <cell r="D2275">
            <v>2015</v>
          </cell>
          <cell r="E2275">
            <v>26309</v>
          </cell>
          <cell r="F2275">
            <v>2021</v>
          </cell>
          <cell r="G2275">
            <v>6722</v>
          </cell>
          <cell r="H2275" t="str">
            <v>BSCP</v>
          </cell>
          <cell r="I2275" t="str">
            <v>46138J825</v>
          </cell>
        </row>
        <row r="2276">
          <cell r="C2276" t="str">
            <v>PURPOSE GLOBAL BOND FUND</v>
          </cell>
          <cell r="D2276">
            <v>2015</v>
          </cell>
          <cell r="E2276">
            <v>26427</v>
          </cell>
          <cell r="F2276">
            <v>2021</v>
          </cell>
          <cell r="G2276">
            <v>6722</v>
          </cell>
          <cell r="H2276" t="str">
            <v>BND.</v>
          </cell>
          <cell r="I2276" t="str">
            <v>74641B105</v>
          </cell>
        </row>
        <row r="2277">
          <cell r="C2277" t="str">
            <v>SPROTT BUZZ SOC MED INSIGHT</v>
          </cell>
          <cell r="D2277">
            <v>2016</v>
          </cell>
          <cell r="E2277">
            <v>27175</v>
          </cell>
          <cell r="F2277">
            <v>2018</v>
          </cell>
          <cell r="G2277">
            <v>6722</v>
          </cell>
          <cell r="H2277" t="str">
            <v>BUZ</v>
          </cell>
          <cell r="I2277" t="str">
            <v>00162Q494</v>
          </cell>
        </row>
        <row r="2278">
          <cell r="C2278" t="str">
            <v>BANK OF PRINCETON</v>
          </cell>
          <cell r="D2278">
            <v>2015</v>
          </cell>
          <cell r="E2278">
            <v>27345</v>
          </cell>
          <cell r="F2278">
            <v>2020</v>
          </cell>
          <cell r="G2278">
            <v>6020</v>
          </cell>
          <cell r="H2278" t="str">
            <v>BPRN</v>
          </cell>
          <cell r="I2278">
            <v>64520109</v>
          </cell>
        </row>
        <row r="2279">
          <cell r="C2279" t="str">
            <v>BLUEPOINT DATA INC</v>
          </cell>
          <cell r="D2279">
            <v>1998</v>
          </cell>
          <cell r="E2279">
            <v>27512</v>
          </cell>
          <cell r="F2279">
            <v>2010</v>
          </cell>
          <cell r="G2279">
            <v>7370</v>
          </cell>
          <cell r="H2279" t="str">
            <v>BLP.</v>
          </cell>
          <cell r="I2279" t="str">
            <v>09625V107</v>
          </cell>
        </row>
        <row r="2280">
          <cell r="C2280" t="str">
            <v>PRINCIPAL HEALTHCARE INVTRS</v>
          </cell>
          <cell r="D2280">
            <v>2016</v>
          </cell>
          <cell r="E2280">
            <v>27862</v>
          </cell>
          <cell r="F2280">
            <v>2021</v>
          </cell>
          <cell r="G2280">
            <v>6722</v>
          </cell>
          <cell r="H2280" t="str">
            <v>BTEC</v>
          </cell>
          <cell r="I2280" t="str">
            <v>74255Y409</v>
          </cell>
        </row>
        <row r="2281">
          <cell r="C2281" t="str">
            <v>GLOBAL X ROBOTICS &amp; ART INTL</v>
          </cell>
          <cell r="D2281">
            <v>2016</v>
          </cell>
          <cell r="E2281">
            <v>28063</v>
          </cell>
          <cell r="F2281">
            <v>2021</v>
          </cell>
          <cell r="G2281">
            <v>6722</v>
          </cell>
          <cell r="H2281" t="str">
            <v>BOTZ</v>
          </cell>
          <cell r="I2281" t="str">
            <v>37954Y715</v>
          </cell>
        </row>
        <row r="2282">
          <cell r="C2282" t="str">
            <v>INVESCO BULTSHRS 2026 CP ETF</v>
          </cell>
          <cell r="D2282">
            <v>2016</v>
          </cell>
          <cell r="E2282">
            <v>28094</v>
          </cell>
          <cell r="F2282">
            <v>2021</v>
          </cell>
          <cell r="G2282">
            <v>6722</v>
          </cell>
          <cell r="H2282" t="str">
            <v>BSCQ</v>
          </cell>
          <cell r="I2282" t="str">
            <v>46138J791</v>
          </cell>
        </row>
        <row r="2283">
          <cell r="C2283" t="str">
            <v>INVESCO BULTSHRS 2024 HG ETF</v>
          </cell>
          <cell r="D2283">
            <v>2016</v>
          </cell>
          <cell r="E2283">
            <v>28096</v>
          </cell>
          <cell r="F2283">
            <v>2021</v>
          </cell>
          <cell r="G2283">
            <v>6722</v>
          </cell>
          <cell r="H2283" t="str">
            <v>BSJO</v>
          </cell>
          <cell r="I2283" t="str">
            <v>46138J833</v>
          </cell>
        </row>
        <row r="2284">
          <cell r="C2284" t="str">
            <v>INNOVATOR LADDERED A P B ETF</v>
          </cell>
          <cell r="D2284">
            <v>2016</v>
          </cell>
          <cell r="E2284">
            <v>28604</v>
          </cell>
          <cell r="F2284">
            <v>2021</v>
          </cell>
          <cell r="G2284">
            <v>6722</v>
          </cell>
          <cell r="H2284" t="str">
            <v>BUFF</v>
          </cell>
          <cell r="I2284" t="str">
            <v>45783Y814</v>
          </cell>
        </row>
        <row r="2285">
          <cell r="C2285" t="str">
            <v>PURPOSE CANADIAN FIN INCM FD</v>
          </cell>
          <cell r="D2285">
            <v>2016</v>
          </cell>
          <cell r="E2285">
            <v>28761</v>
          </cell>
          <cell r="F2285">
            <v>2021</v>
          </cell>
          <cell r="G2285">
            <v>6722</v>
          </cell>
          <cell r="H2285" t="str">
            <v>BNC.</v>
          </cell>
          <cell r="I2285" t="str">
            <v>74641F106</v>
          </cell>
        </row>
        <row r="2286">
          <cell r="C2286" t="str">
            <v>FT CBOE VEST FUND OF BU ETFS</v>
          </cell>
          <cell r="D2286">
            <v>2020</v>
          </cell>
          <cell r="E2286">
            <v>29072</v>
          </cell>
          <cell r="F2286">
            <v>2021</v>
          </cell>
          <cell r="G2286">
            <v>6722</v>
          </cell>
          <cell r="H2286" t="str">
            <v>BUFR</v>
          </cell>
          <cell r="I2286" t="str">
            <v>33740F755</v>
          </cell>
        </row>
        <row r="2287">
          <cell r="C2287" t="str">
            <v>FLEXSHARES CORE SELECT BND</v>
          </cell>
          <cell r="D2287">
            <v>2016</v>
          </cell>
          <cell r="E2287">
            <v>29222</v>
          </cell>
          <cell r="F2287">
            <v>2021</v>
          </cell>
          <cell r="G2287">
            <v>6722</v>
          </cell>
          <cell r="H2287" t="str">
            <v>BNDC</v>
          </cell>
          <cell r="I2287" t="str">
            <v>33939L670</v>
          </cell>
        </row>
        <row r="2288">
          <cell r="C2288" t="str">
            <v>VIRTUS NEWFLEET HG YD BD ETF</v>
          </cell>
          <cell r="D2288">
            <v>2016</v>
          </cell>
          <cell r="E2288">
            <v>29405</v>
          </cell>
          <cell r="F2288">
            <v>2021</v>
          </cell>
          <cell r="G2288">
            <v>6798</v>
          </cell>
          <cell r="H2288" t="str">
            <v>BLHY</v>
          </cell>
          <cell r="I2288" t="str">
            <v>92790A207</v>
          </cell>
        </row>
        <row r="2289">
          <cell r="C2289" t="str">
            <v>FREMONT CORP</v>
          </cell>
          <cell r="D2289">
            <v>1995</v>
          </cell>
          <cell r="E2289">
            <v>29586</v>
          </cell>
          <cell r="F2289">
            <v>1997</v>
          </cell>
          <cell r="G2289">
            <v>3751</v>
          </cell>
          <cell r="H2289" t="str">
            <v>BYCL</v>
          </cell>
          <cell r="I2289">
            <v>357177203</v>
          </cell>
        </row>
        <row r="2290">
          <cell r="C2290" t="str">
            <v>GLOBAL X FOUNDER-RUN COM ETF</v>
          </cell>
          <cell r="D2290">
            <v>2017</v>
          </cell>
          <cell r="E2290">
            <v>30288</v>
          </cell>
          <cell r="F2290">
            <v>2021</v>
          </cell>
          <cell r="G2290">
            <v>6722</v>
          </cell>
          <cell r="H2290" t="str">
            <v>BOSS</v>
          </cell>
          <cell r="I2290" t="str">
            <v>37954Y681</v>
          </cell>
        </row>
        <row r="2291">
          <cell r="C2291" t="str">
            <v>INSPIRE GLOBAL HOPE ETF</v>
          </cell>
          <cell r="D2291">
            <v>2017</v>
          </cell>
          <cell r="E2291">
            <v>30407</v>
          </cell>
          <cell r="F2291">
            <v>2021</v>
          </cell>
          <cell r="G2291">
            <v>6722</v>
          </cell>
          <cell r="H2291" t="str">
            <v>BLES</v>
          </cell>
          <cell r="I2291" t="str">
            <v>66538H658</v>
          </cell>
        </row>
        <row r="2292">
          <cell r="C2292" t="str">
            <v>ABERDEEN STNDRD BLM ALL -ETF</v>
          </cell>
          <cell r="D2292">
            <v>2017</v>
          </cell>
          <cell r="E2292">
            <v>30761</v>
          </cell>
          <cell r="F2292">
            <v>2021</v>
          </cell>
          <cell r="G2292">
            <v>6722</v>
          </cell>
          <cell r="H2292" t="str">
            <v>BCI</v>
          </cell>
          <cell r="I2292">
            <v>3261104</v>
          </cell>
        </row>
        <row r="2293">
          <cell r="C2293" t="str">
            <v>ABERDEEN STANDRD BLMBRG -ETF</v>
          </cell>
          <cell r="D2293">
            <v>2017</v>
          </cell>
          <cell r="E2293">
            <v>30766</v>
          </cell>
          <cell r="F2293">
            <v>2021</v>
          </cell>
          <cell r="G2293">
            <v>6722</v>
          </cell>
          <cell r="H2293" t="str">
            <v>BCD</v>
          </cell>
          <cell r="I2293">
            <v>3261203</v>
          </cell>
        </row>
        <row r="2294">
          <cell r="C2294" t="str">
            <v>BALLY'S GRAND INC</v>
          </cell>
          <cell r="D2294">
            <v>1989</v>
          </cell>
          <cell r="E2294">
            <v>31475</v>
          </cell>
          <cell r="F2294">
            <v>1996</v>
          </cell>
          <cell r="G2294">
            <v>7990</v>
          </cell>
          <cell r="H2294" t="str">
            <v>BGLV</v>
          </cell>
          <cell r="I2294" t="str">
            <v>05873J101</v>
          </cell>
        </row>
        <row r="2295">
          <cell r="C2295" t="str">
            <v>GRANITESHARES GOLD TRUST ETF</v>
          </cell>
          <cell r="D2295">
            <v>2017</v>
          </cell>
          <cell r="E2295">
            <v>32373</v>
          </cell>
          <cell r="F2295">
            <v>2021</v>
          </cell>
          <cell r="G2295">
            <v>6722</v>
          </cell>
          <cell r="H2295" t="str">
            <v>BAR</v>
          </cell>
          <cell r="I2295" t="str">
            <v>38748G101</v>
          </cell>
        </row>
        <row r="2296">
          <cell r="C2296" t="str">
            <v>INVESCO BULTSHRS 2027 CP ETF</v>
          </cell>
          <cell r="D2296">
            <v>2017</v>
          </cell>
          <cell r="E2296">
            <v>32486</v>
          </cell>
          <cell r="F2296">
            <v>2021</v>
          </cell>
          <cell r="G2296">
            <v>6722</v>
          </cell>
          <cell r="H2296" t="str">
            <v>BSCR</v>
          </cell>
          <cell r="I2296" t="str">
            <v>46138J783</v>
          </cell>
        </row>
        <row r="2297">
          <cell r="C2297" t="str">
            <v>BERNSTEIN US RES FUND ETF</v>
          </cell>
          <cell r="D2297">
            <v>2017</v>
          </cell>
          <cell r="E2297">
            <v>32565</v>
          </cell>
          <cell r="F2297">
            <v>2018</v>
          </cell>
          <cell r="G2297">
            <v>6722</v>
          </cell>
          <cell r="H2297" t="str">
            <v>BERN</v>
          </cell>
          <cell r="I2297">
            <v>301505798</v>
          </cell>
        </row>
        <row r="2298">
          <cell r="C2298" t="str">
            <v>BERNSTEIN GLOB RES FUND ETF</v>
          </cell>
          <cell r="D2298">
            <v>2017</v>
          </cell>
          <cell r="E2298">
            <v>32566</v>
          </cell>
          <cell r="F2298">
            <v>2018</v>
          </cell>
          <cell r="G2298">
            <v>6722</v>
          </cell>
          <cell r="H2298" t="str">
            <v>BRGL</v>
          </cell>
          <cell r="I2298">
            <v>301505780</v>
          </cell>
        </row>
        <row r="2299">
          <cell r="C2299" t="str">
            <v>INSPIRE 100 ETF</v>
          </cell>
          <cell r="D2299">
            <v>2017</v>
          </cell>
          <cell r="E2299">
            <v>32649</v>
          </cell>
          <cell r="F2299">
            <v>2021</v>
          </cell>
          <cell r="G2299">
            <v>6722</v>
          </cell>
          <cell r="H2299" t="str">
            <v>BIBL</v>
          </cell>
          <cell r="I2299" t="str">
            <v>66538H534</v>
          </cell>
        </row>
        <row r="2300">
          <cell r="C2300" t="str">
            <v>USCF SUMMERHAVN SHPEN IDX FD</v>
          </cell>
          <cell r="D2300">
            <v>2017</v>
          </cell>
          <cell r="E2300">
            <v>32780</v>
          </cell>
          <cell r="F2300">
            <v>2019</v>
          </cell>
          <cell r="G2300">
            <v>6722</v>
          </cell>
          <cell r="H2300" t="str">
            <v>BUYN</v>
          </cell>
          <cell r="I2300" t="str">
            <v>90290T700</v>
          </cell>
        </row>
        <row r="2301">
          <cell r="C2301" t="str">
            <v>USCF SUMMRHAVEN SHPEI IDX FD</v>
          </cell>
          <cell r="D2301">
            <v>2017</v>
          </cell>
          <cell r="E2301">
            <v>32781</v>
          </cell>
          <cell r="F2301">
            <v>2019</v>
          </cell>
          <cell r="G2301">
            <v>6722</v>
          </cell>
          <cell r="H2301" t="str">
            <v>BUY</v>
          </cell>
          <cell r="I2301" t="str">
            <v>90290T601</v>
          </cell>
        </row>
        <row r="2302">
          <cell r="C2302" t="str">
            <v>AMPLIFY TRNSFRMTNL DT SH ETF</v>
          </cell>
          <cell r="D2302">
            <v>2018</v>
          </cell>
          <cell r="E2302">
            <v>32952</v>
          </cell>
          <cell r="F2302">
            <v>2021</v>
          </cell>
          <cell r="G2302">
            <v>6722</v>
          </cell>
          <cell r="H2302" t="str">
            <v>BLOK</v>
          </cell>
          <cell r="I2302">
            <v>32108607</v>
          </cell>
        </row>
        <row r="2303">
          <cell r="C2303" t="str">
            <v>SIREN NASDAQ NEXGEN ECON ETF</v>
          </cell>
          <cell r="D2303">
            <v>2018</v>
          </cell>
          <cell r="E2303">
            <v>32953</v>
          </cell>
          <cell r="F2303">
            <v>2021</v>
          </cell>
          <cell r="G2303">
            <v>6722</v>
          </cell>
          <cell r="H2303" t="str">
            <v>BLCN</v>
          </cell>
          <cell r="I2303">
            <v>829658202</v>
          </cell>
        </row>
        <row r="2304">
          <cell r="C2304" t="str">
            <v>BRISTOL GATE CNCNTRTD CAN EQ</v>
          </cell>
          <cell r="D2304">
            <v>2018</v>
          </cell>
          <cell r="E2304">
            <v>33141</v>
          </cell>
          <cell r="F2304">
            <v>2021</v>
          </cell>
          <cell r="G2304">
            <v>6722</v>
          </cell>
          <cell r="H2304" t="str">
            <v>BGC.</v>
          </cell>
          <cell r="I2304" t="str">
            <v>11004B108</v>
          </cell>
        </row>
        <row r="2305">
          <cell r="C2305" t="str">
            <v>BRISTOL GATE CNCNTRTD US EQ</v>
          </cell>
          <cell r="D2305">
            <v>2018</v>
          </cell>
          <cell r="E2305">
            <v>33142</v>
          </cell>
          <cell r="F2305">
            <v>2021</v>
          </cell>
          <cell r="G2305">
            <v>6722</v>
          </cell>
          <cell r="H2305" t="str">
            <v>BGU.</v>
          </cell>
          <cell r="I2305" t="str">
            <v>11004A100</v>
          </cell>
        </row>
        <row r="2306">
          <cell r="C2306" t="str">
            <v>FRST TRS IND IN TRN &amp; PR ETF</v>
          </cell>
          <cell r="D2306">
            <v>2018</v>
          </cell>
          <cell r="E2306">
            <v>33257</v>
          </cell>
          <cell r="F2306">
            <v>2021</v>
          </cell>
          <cell r="G2306">
            <v>6022</v>
          </cell>
          <cell r="H2306" t="str">
            <v>BLCK.</v>
          </cell>
          <cell r="I2306" t="str">
            <v>33740T102</v>
          </cell>
        </row>
        <row r="2307">
          <cell r="C2307" t="str">
            <v>BRAND VALUE ETF</v>
          </cell>
          <cell r="D2307">
            <v>2018</v>
          </cell>
          <cell r="E2307">
            <v>33361</v>
          </cell>
          <cell r="F2307">
            <v>2019</v>
          </cell>
          <cell r="G2307">
            <v>6722</v>
          </cell>
          <cell r="H2307" t="str">
            <v>BVAL</v>
          </cell>
          <cell r="I2307" t="str">
            <v>26922A693</v>
          </cell>
        </row>
        <row r="2308">
          <cell r="C2308" t="str">
            <v>JPMORGAN BETBLDR MSCI US ETF</v>
          </cell>
          <cell r="D2308">
            <v>2018</v>
          </cell>
          <cell r="E2308">
            <v>33685</v>
          </cell>
          <cell r="F2308">
            <v>2021</v>
          </cell>
          <cell r="G2308">
            <v>6722</v>
          </cell>
          <cell r="H2308" t="str">
            <v>BBRE</v>
          </cell>
          <cell r="I2308" t="str">
            <v>46641Q738</v>
          </cell>
        </row>
        <row r="2309">
          <cell r="C2309" t="str">
            <v>JPMORGAN BETABULDR JAPAN ETF</v>
          </cell>
          <cell r="D2309">
            <v>2018</v>
          </cell>
          <cell r="E2309">
            <v>33686</v>
          </cell>
          <cell r="F2309">
            <v>2021</v>
          </cell>
          <cell r="G2309">
            <v>6722</v>
          </cell>
          <cell r="H2309" t="str">
            <v>BBJP</v>
          </cell>
          <cell r="I2309" t="str">
            <v>46641Q217</v>
          </cell>
        </row>
        <row r="2310">
          <cell r="C2310" t="str">
            <v>JPMORGAN BETABULDR EUROP ETF</v>
          </cell>
          <cell r="D2310">
            <v>2018</v>
          </cell>
          <cell r="E2310">
            <v>33688</v>
          </cell>
          <cell r="F2310">
            <v>2021</v>
          </cell>
          <cell r="G2310">
            <v>6722</v>
          </cell>
          <cell r="H2310" t="str">
            <v>BBEU</v>
          </cell>
          <cell r="I2310" t="str">
            <v>46641Q191</v>
          </cell>
        </row>
        <row r="2311">
          <cell r="C2311" t="str">
            <v>REALITY SHR NSD NXGN CHN ETF</v>
          </cell>
          <cell r="D2311">
            <v>2018</v>
          </cell>
          <cell r="E2311">
            <v>33705</v>
          </cell>
          <cell r="F2311">
            <v>2018</v>
          </cell>
          <cell r="G2311">
            <v>6722</v>
          </cell>
          <cell r="H2311" t="str">
            <v>BCNA</v>
          </cell>
          <cell r="I2311" t="str">
            <v>75605A801</v>
          </cell>
        </row>
        <row r="2312">
          <cell r="C2312" t="str">
            <v>ROGERS AI GLOBAL MACRO ETF</v>
          </cell>
          <cell r="D2312">
            <v>2018</v>
          </cell>
          <cell r="E2312">
            <v>33713</v>
          </cell>
          <cell r="F2312">
            <v>2018</v>
          </cell>
          <cell r="G2312">
            <v>6722</v>
          </cell>
          <cell r="H2312" t="str">
            <v>BIKR</v>
          </cell>
          <cell r="I2312" t="str">
            <v>26924G797</v>
          </cell>
        </row>
        <row r="2313">
          <cell r="C2313" t="str">
            <v>JPMORGAN BB DEV A P EXJ ETF</v>
          </cell>
          <cell r="D2313">
            <v>2018</v>
          </cell>
          <cell r="E2313">
            <v>33975</v>
          </cell>
          <cell r="F2313">
            <v>2021</v>
          </cell>
          <cell r="G2313">
            <v>6722</v>
          </cell>
          <cell r="H2313" t="str">
            <v>BBAX</v>
          </cell>
          <cell r="I2313" t="str">
            <v>46641Q233</v>
          </cell>
        </row>
        <row r="2314">
          <cell r="C2314" t="str">
            <v>J.P. MORGAN BTBLR CANADA ETF</v>
          </cell>
          <cell r="D2314">
            <v>2018</v>
          </cell>
          <cell r="E2314">
            <v>33976</v>
          </cell>
          <cell r="F2314">
            <v>2021</v>
          </cell>
          <cell r="G2314">
            <v>6722</v>
          </cell>
          <cell r="H2314" t="str">
            <v>BBCA</v>
          </cell>
          <cell r="I2314" t="str">
            <v>46641Q225</v>
          </cell>
        </row>
        <row r="2315">
          <cell r="C2315" t="str">
            <v>INVESCO BTR 2026 HGH YLD ETF</v>
          </cell>
          <cell r="D2315">
            <v>2018</v>
          </cell>
          <cell r="E2315">
            <v>33983</v>
          </cell>
          <cell r="F2315">
            <v>2021</v>
          </cell>
          <cell r="G2315">
            <v>6722</v>
          </cell>
          <cell r="H2315" t="str">
            <v>BSJQ</v>
          </cell>
          <cell r="I2315" t="str">
            <v>46138J635</v>
          </cell>
        </row>
        <row r="2316">
          <cell r="C2316" t="str">
            <v>INVESCO BULTSHR 2028 CRP ETF</v>
          </cell>
          <cell r="D2316">
            <v>2018</v>
          </cell>
          <cell r="E2316">
            <v>33984</v>
          </cell>
          <cell r="F2316">
            <v>2021</v>
          </cell>
          <cell r="G2316">
            <v>6722</v>
          </cell>
          <cell r="H2316" t="str">
            <v>BSCS</v>
          </cell>
          <cell r="I2316" t="str">
            <v>46138J643</v>
          </cell>
        </row>
        <row r="2317">
          <cell r="C2317" t="str">
            <v>INNOVATOR US EQ BFR ETF -JUL</v>
          </cell>
          <cell r="D2317">
            <v>2018</v>
          </cell>
          <cell r="E2317">
            <v>34056</v>
          </cell>
          <cell r="F2317">
            <v>2021</v>
          </cell>
          <cell r="G2317">
            <v>6722</v>
          </cell>
          <cell r="H2317" t="str">
            <v>BJUL</v>
          </cell>
          <cell r="I2317" t="str">
            <v>45782C789</v>
          </cell>
        </row>
        <row r="2318">
          <cell r="C2318" t="str">
            <v>REX BKCM ETF</v>
          </cell>
          <cell r="D2318">
            <v>2018</v>
          </cell>
          <cell r="E2318">
            <v>34081</v>
          </cell>
          <cell r="F2318">
            <v>2018</v>
          </cell>
          <cell r="G2318">
            <v>6722</v>
          </cell>
          <cell r="H2318" t="str">
            <v>BKC</v>
          </cell>
          <cell r="I2318" t="str">
            <v>30151E822</v>
          </cell>
        </row>
        <row r="2319">
          <cell r="C2319" t="str">
            <v>VANGUARD TOTAL WORLD BD ETF</v>
          </cell>
          <cell r="D2319">
            <v>2018</v>
          </cell>
          <cell r="E2319">
            <v>34092</v>
          </cell>
          <cell r="F2319">
            <v>2021</v>
          </cell>
          <cell r="G2319">
            <v>6799</v>
          </cell>
          <cell r="H2319" t="str">
            <v>BNDW</v>
          </cell>
          <cell r="I2319" t="str">
            <v>92206C565</v>
          </cell>
        </row>
        <row r="2320">
          <cell r="C2320" t="str">
            <v>INNOVATOR IBD BRKOT OPT ETF</v>
          </cell>
          <cell r="D2320">
            <v>2018</v>
          </cell>
          <cell r="E2320">
            <v>34134</v>
          </cell>
          <cell r="F2320">
            <v>2021</v>
          </cell>
          <cell r="G2320">
            <v>6722</v>
          </cell>
          <cell r="H2320" t="str">
            <v>BOUT</v>
          </cell>
          <cell r="I2320" t="str">
            <v>45782C763</v>
          </cell>
        </row>
        <row r="2321">
          <cell r="C2321" t="str">
            <v>INNOVATOR US EQ BUFF ETF-OCT</v>
          </cell>
          <cell r="D2321">
            <v>2018</v>
          </cell>
          <cell r="E2321">
            <v>34225</v>
          </cell>
          <cell r="F2321">
            <v>2021</v>
          </cell>
          <cell r="G2321">
            <v>6722</v>
          </cell>
          <cell r="H2321" t="str">
            <v>BOCT</v>
          </cell>
          <cell r="I2321" t="str">
            <v>45782C771</v>
          </cell>
        </row>
        <row r="2322">
          <cell r="C2322" t="str">
            <v>INVESCO BS 2021 USD EMD ETF</v>
          </cell>
          <cell r="D2322">
            <v>2018</v>
          </cell>
          <cell r="E2322">
            <v>34248</v>
          </cell>
          <cell r="F2322">
            <v>2020</v>
          </cell>
          <cell r="G2322">
            <v>6722</v>
          </cell>
          <cell r="H2322" t="str">
            <v>BSAE</v>
          </cell>
          <cell r="I2322" t="str">
            <v>46138J684</v>
          </cell>
        </row>
        <row r="2323">
          <cell r="C2323" t="str">
            <v>INVESCO BS 2024 USD EMD ETF</v>
          </cell>
          <cell r="D2323">
            <v>2018</v>
          </cell>
          <cell r="E2323">
            <v>34249</v>
          </cell>
          <cell r="F2323">
            <v>2021</v>
          </cell>
          <cell r="G2323">
            <v>6722</v>
          </cell>
          <cell r="H2323" t="str">
            <v>BSDE</v>
          </cell>
          <cell r="I2323" t="str">
            <v>46138J650</v>
          </cell>
        </row>
        <row r="2324">
          <cell r="C2324" t="str">
            <v>INVESCO BS 2023 USD EMD ETF</v>
          </cell>
          <cell r="D2324">
            <v>2018</v>
          </cell>
          <cell r="E2324">
            <v>34250</v>
          </cell>
          <cell r="F2324">
            <v>2021</v>
          </cell>
          <cell r="G2324">
            <v>6722</v>
          </cell>
          <cell r="H2324" t="str">
            <v>BSCE</v>
          </cell>
          <cell r="I2324" t="str">
            <v>46138J668</v>
          </cell>
        </row>
        <row r="2325">
          <cell r="C2325" t="str">
            <v>INVESCO BS 2022 USD EMD ETF</v>
          </cell>
          <cell r="D2325">
            <v>2018</v>
          </cell>
          <cell r="E2325">
            <v>34251</v>
          </cell>
          <cell r="F2325">
            <v>2021</v>
          </cell>
          <cell r="G2325">
            <v>6722</v>
          </cell>
          <cell r="H2325" t="str">
            <v>BSBE</v>
          </cell>
          <cell r="I2325" t="str">
            <v>46138J676</v>
          </cell>
        </row>
        <row r="2326">
          <cell r="C2326" t="str">
            <v>BROMPTON GLBL DIV GRTH ETF</v>
          </cell>
          <cell r="D2326">
            <v>2018</v>
          </cell>
          <cell r="E2326">
            <v>34302</v>
          </cell>
          <cell r="F2326">
            <v>2021</v>
          </cell>
          <cell r="G2326">
            <v>6722</v>
          </cell>
          <cell r="H2326" t="str">
            <v>BDIV.</v>
          </cell>
          <cell r="I2326" t="str">
            <v>11221W109</v>
          </cell>
        </row>
        <row r="2327">
          <cell r="C2327" t="str">
            <v>BROMPTON FLHY &amp; CRMN INV ETF</v>
          </cell>
          <cell r="D2327">
            <v>2018</v>
          </cell>
          <cell r="E2327">
            <v>34303</v>
          </cell>
          <cell r="F2327">
            <v>2021</v>
          </cell>
          <cell r="G2327">
            <v>6722</v>
          </cell>
          <cell r="H2327" t="str">
            <v>BPRF.</v>
          </cell>
          <cell r="I2327" t="str">
            <v>11221N109</v>
          </cell>
        </row>
        <row r="2328">
          <cell r="C2328" t="str">
            <v>BROMPTON NRTH AMRCN FIN ETF</v>
          </cell>
          <cell r="D2328">
            <v>2018</v>
          </cell>
          <cell r="E2328">
            <v>34304</v>
          </cell>
          <cell r="F2328">
            <v>2021</v>
          </cell>
          <cell r="G2328">
            <v>6722</v>
          </cell>
          <cell r="H2328" t="str">
            <v>BFIN.</v>
          </cell>
          <cell r="I2328" t="str">
            <v>11221X107</v>
          </cell>
        </row>
        <row r="2329">
          <cell r="C2329" t="str">
            <v>BOXWOOD MERGER CORP</v>
          </cell>
          <cell r="D2329">
            <v>2017</v>
          </cell>
          <cell r="E2329">
            <v>34417</v>
          </cell>
          <cell r="F2329">
            <v>2019</v>
          </cell>
          <cell r="G2329">
            <v>9995</v>
          </cell>
          <cell r="H2329" t="str">
            <v>BWMC</v>
          </cell>
          <cell r="I2329" t="str">
            <v>10319T101</v>
          </cell>
        </row>
        <row r="2330">
          <cell r="C2330" t="str">
            <v>ISHARES USD GREEN BOND ETF</v>
          </cell>
          <cell r="D2330">
            <v>2018</v>
          </cell>
          <cell r="E2330">
            <v>34431</v>
          </cell>
          <cell r="F2330">
            <v>2021</v>
          </cell>
          <cell r="G2330">
            <v>6722</v>
          </cell>
          <cell r="H2330" t="str">
            <v>BGRN</v>
          </cell>
          <cell r="I2330" t="str">
            <v>46435U440</v>
          </cell>
        </row>
        <row r="2331">
          <cell r="C2331" t="str">
            <v>INNOVATOR US EQ BFR ETF -JAN</v>
          </cell>
          <cell r="D2331">
            <v>2019</v>
          </cell>
          <cell r="E2331">
            <v>34594</v>
          </cell>
          <cell r="F2331">
            <v>2021</v>
          </cell>
          <cell r="G2331">
            <v>6722</v>
          </cell>
          <cell r="H2331" t="str">
            <v>BJAN</v>
          </cell>
          <cell r="I2331" t="str">
            <v>45782C409</v>
          </cell>
        </row>
        <row r="2332">
          <cell r="C2332" t="str">
            <v>JPMORGAN BB US AGGR BD ETF</v>
          </cell>
          <cell r="D2332">
            <v>2019</v>
          </cell>
          <cell r="E2332">
            <v>34925</v>
          </cell>
          <cell r="F2332">
            <v>2021</v>
          </cell>
          <cell r="G2332">
            <v>6722</v>
          </cell>
          <cell r="H2332" t="str">
            <v>BBSA</v>
          </cell>
          <cell r="I2332" t="str">
            <v>46641Q258</v>
          </cell>
        </row>
        <row r="2333">
          <cell r="C2333" t="str">
            <v>PACER US CASH COW GROWTH ETF</v>
          </cell>
          <cell r="D2333">
            <v>2019</v>
          </cell>
          <cell r="E2333">
            <v>35117</v>
          </cell>
          <cell r="F2333">
            <v>2021</v>
          </cell>
          <cell r="G2333">
            <v>6722</v>
          </cell>
          <cell r="H2333" t="str">
            <v>BUL</v>
          </cell>
          <cell r="I2333" t="str">
            <v>69374H667</v>
          </cell>
        </row>
        <row r="2334">
          <cell r="C2334" t="str">
            <v>GLOBAL X CYBRSCURTY ETF</v>
          </cell>
          <cell r="D2334">
            <v>2019</v>
          </cell>
          <cell r="E2334">
            <v>35812</v>
          </cell>
          <cell r="F2334">
            <v>2021</v>
          </cell>
          <cell r="G2334">
            <v>6726</v>
          </cell>
          <cell r="H2334" t="str">
            <v>BUG</v>
          </cell>
          <cell r="I2334" t="str">
            <v>37954Y384</v>
          </cell>
        </row>
        <row r="2335">
          <cell r="C2335" t="str">
            <v>BNY MELLON US LAR CAP EQ ETF</v>
          </cell>
          <cell r="D2335">
            <v>2020</v>
          </cell>
          <cell r="E2335">
            <v>36378</v>
          </cell>
          <cell r="F2335">
            <v>2021</v>
          </cell>
          <cell r="G2335">
            <v>6722</v>
          </cell>
          <cell r="H2335" t="str">
            <v>BKLC</v>
          </cell>
          <cell r="I2335" t="str">
            <v>09661T107</v>
          </cell>
        </row>
        <row r="2336">
          <cell r="C2336" t="str">
            <v>JPMORGAN BETABUIL MID EQ ETF</v>
          </cell>
          <cell r="D2336">
            <v>2020</v>
          </cell>
          <cell r="E2336">
            <v>36387</v>
          </cell>
          <cell r="F2336">
            <v>2021</v>
          </cell>
          <cell r="G2336">
            <v>6722</v>
          </cell>
          <cell r="H2336" t="str">
            <v>BBMC</v>
          </cell>
          <cell r="I2336" t="str">
            <v>46641Q340</v>
          </cell>
        </row>
        <row r="2337">
          <cell r="C2337" t="str">
            <v>BNY MELLON HIGH YIELD BE ETF</v>
          </cell>
          <cell r="D2337">
            <v>2020</v>
          </cell>
          <cell r="E2337">
            <v>36391</v>
          </cell>
          <cell r="F2337">
            <v>2021</v>
          </cell>
          <cell r="G2337">
            <v>6722</v>
          </cell>
          <cell r="H2337" t="str">
            <v>BKHY</v>
          </cell>
          <cell r="I2337" t="str">
            <v>09661T800</v>
          </cell>
        </row>
        <row r="2338">
          <cell r="C2338" t="str">
            <v>BNY MELLON EMERGIN MA EQ ETF</v>
          </cell>
          <cell r="D2338">
            <v>2020</v>
          </cell>
          <cell r="E2338">
            <v>36405</v>
          </cell>
          <cell r="F2338">
            <v>2021</v>
          </cell>
          <cell r="G2338">
            <v>6722</v>
          </cell>
          <cell r="H2338" t="str">
            <v>BKEM</v>
          </cell>
          <cell r="I2338" t="str">
            <v>09661T503</v>
          </cell>
        </row>
        <row r="2339">
          <cell r="C2339" t="str">
            <v>BNY MELLON CORE BOND ETF</v>
          </cell>
          <cell r="D2339">
            <v>2020</v>
          </cell>
          <cell r="E2339">
            <v>36406</v>
          </cell>
          <cell r="F2339">
            <v>2021</v>
          </cell>
          <cell r="G2339">
            <v>6722</v>
          </cell>
          <cell r="H2339" t="str">
            <v>BKAG</v>
          </cell>
          <cell r="I2339" t="str">
            <v>09661T602</v>
          </cell>
        </row>
        <row r="2340">
          <cell r="C2340" t="str">
            <v>BNY MELLON SH DUR COR BO ETF</v>
          </cell>
          <cell r="D2340">
            <v>2020</v>
          </cell>
          <cell r="E2340">
            <v>36407</v>
          </cell>
          <cell r="F2340">
            <v>2021</v>
          </cell>
          <cell r="G2340">
            <v>6722</v>
          </cell>
          <cell r="H2340" t="str">
            <v>BKSB</v>
          </cell>
          <cell r="I2340" t="str">
            <v>09661T701</v>
          </cell>
        </row>
        <row r="2341">
          <cell r="C2341" t="str">
            <v>BNY MELLON INTERNATIO EQ ETF</v>
          </cell>
          <cell r="D2341">
            <v>2020</v>
          </cell>
          <cell r="E2341">
            <v>36408</v>
          </cell>
          <cell r="F2341">
            <v>2021</v>
          </cell>
          <cell r="G2341">
            <v>6722</v>
          </cell>
          <cell r="H2341" t="str">
            <v>BKIE</v>
          </cell>
          <cell r="I2341" t="str">
            <v>09661T404</v>
          </cell>
        </row>
        <row r="2342">
          <cell r="C2342" t="str">
            <v>B RILEY PRINC CORP II</v>
          </cell>
          <cell r="D2342">
            <v>2019</v>
          </cell>
          <cell r="E2342">
            <v>36410</v>
          </cell>
          <cell r="F2342">
            <v>2019</v>
          </cell>
          <cell r="G2342">
            <v>9995</v>
          </cell>
          <cell r="H2342" t="str">
            <v>BMRG</v>
          </cell>
          <cell r="I2342" t="str">
            <v>05600U106</v>
          </cell>
        </row>
        <row r="2343">
          <cell r="C2343" t="str">
            <v>BROMPTON NORTH AME VO DI ETF</v>
          </cell>
          <cell r="D2343">
            <v>2020</v>
          </cell>
          <cell r="E2343">
            <v>36433</v>
          </cell>
          <cell r="F2343">
            <v>2021</v>
          </cell>
          <cell r="G2343">
            <v>6722</v>
          </cell>
          <cell r="H2343" t="str">
            <v>BLOV.</v>
          </cell>
          <cell r="I2343" t="str">
            <v>11222V100</v>
          </cell>
        </row>
        <row r="2344">
          <cell r="C2344" t="str">
            <v>BROMPTON GLOBAL REAL DIV ETF</v>
          </cell>
          <cell r="D2344">
            <v>2020</v>
          </cell>
          <cell r="E2344">
            <v>36437</v>
          </cell>
          <cell r="F2344">
            <v>2021</v>
          </cell>
          <cell r="G2344">
            <v>6722</v>
          </cell>
          <cell r="H2344" t="str">
            <v>BREA.</v>
          </cell>
          <cell r="I2344" t="str">
            <v>11223H100</v>
          </cell>
        </row>
        <row r="2345">
          <cell r="C2345" t="str">
            <v>ROUNDHILL SPORTS BE &amp; IG ETF</v>
          </cell>
          <cell r="D2345">
            <v>2020</v>
          </cell>
          <cell r="E2345">
            <v>36687</v>
          </cell>
          <cell r="F2345">
            <v>2021</v>
          </cell>
          <cell r="G2345">
            <v>6722</v>
          </cell>
          <cell r="H2345" t="str">
            <v>BETZ</v>
          </cell>
          <cell r="I2345" t="str">
            <v>53656F789</v>
          </cell>
        </row>
        <row r="2346">
          <cell r="C2346" t="str">
            <v>BOWX ACQUISITION CORP</v>
          </cell>
          <cell r="D2346">
            <v>2020</v>
          </cell>
          <cell r="E2346">
            <v>36781</v>
          </cell>
          <cell r="F2346">
            <v>2020</v>
          </cell>
          <cell r="G2346">
            <v>9995</v>
          </cell>
          <cell r="H2346" t="str">
            <v>BOWX</v>
          </cell>
          <cell r="I2346">
            <v>103085106</v>
          </cell>
        </row>
        <row r="2347">
          <cell r="C2347" t="str">
            <v>INVESCO BULLETSHARS 2030 ETF</v>
          </cell>
          <cell r="D2347">
            <v>2020</v>
          </cell>
          <cell r="E2347">
            <v>36997</v>
          </cell>
          <cell r="F2347">
            <v>2021</v>
          </cell>
          <cell r="G2347">
            <v>6722</v>
          </cell>
          <cell r="H2347" t="str">
            <v>BSCU</v>
          </cell>
          <cell r="I2347" t="str">
            <v>46138J460</v>
          </cell>
        </row>
        <row r="2348">
          <cell r="C2348" t="str">
            <v>INVESCO BULLETSHARS 2028 ETF</v>
          </cell>
          <cell r="D2348">
            <v>2020</v>
          </cell>
          <cell r="E2348">
            <v>36998</v>
          </cell>
          <cell r="F2348">
            <v>2021</v>
          </cell>
          <cell r="G2348">
            <v>6722</v>
          </cell>
          <cell r="H2348" t="str">
            <v>BSJS</v>
          </cell>
          <cell r="I2348" t="str">
            <v>46138J452</v>
          </cell>
        </row>
        <row r="2349">
          <cell r="C2349" t="str">
            <v>INVESCO BULLETSHRES 2030 ETF</v>
          </cell>
          <cell r="D2349">
            <v>2020</v>
          </cell>
          <cell r="E2349">
            <v>36999</v>
          </cell>
          <cell r="F2349">
            <v>2021</v>
          </cell>
          <cell r="G2349">
            <v>6722</v>
          </cell>
          <cell r="H2349" t="str">
            <v>BSMU</v>
          </cell>
          <cell r="I2349" t="str">
            <v>46138J445</v>
          </cell>
        </row>
        <row r="2350">
          <cell r="C2350" t="str">
            <v>CAMBRIA GLOBAL REAL ESTA ETF</v>
          </cell>
          <cell r="D2350">
            <v>2020</v>
          </cell>
          <cell r="E2350">
            <v>37047</v>
          </cell>
          <cell r="F2350">
            <v>2021</v>
          </cell>
          <cell r="G2350">
            <v>6722</v>
          </cell>
          <cell r="H2350" t="str">
            <v>BLDG</v>
          </cell>
          <cell r="I2350">
            <v>132061813</v>
          </cell>
        </row>
        <row r="2351">
          <cell r="C2351" t="str">
            <v>SPDR BLOOMBERG BAR MONTH ETF</v>
          </cell>
          <cell r="D2351">
            <v>2020</v>
          </cell>
          <cell r="E2351">
            <v>37052</v>
          </cell>
          <cell r="F2351">
            <v>2021</v>
          </cell>
          <cell r="G2351">
            <v>6722</v>
          </cell>
          <cell r="H2351" t="str">
            <v>BILS</v>
          </cell>
          <cell r="I2351" t="str">
            <v>78468R523</v>
          </cell>
        </row>
        <row r="2352">
          <cell r="C2352" t="str">
            <v>BLACKROCK FUTURE INNOVAT ETF</v>
          </cell>
          <cell r="D2352">
            <v>2020</v>
          </cell>
          <cell r="E2352">
            <v>37118</v>
          </cell>
          <cell r="F2352">
            <v>2021</v>
          </cell>
          <cell r="G2352">
            <v>6722</v>
          </cell>
          <cell r="H2352" t="str">
            <v>BFTR</v>
          </cell>
          <cell r="I2352" t="str">
            <v>09290C202</v>
          </cell>
        </row>
        <row r="2353">
          <cell r="C2353" t="str">
            <v>BLACKROCK FUTURE TECH ETF</v>
          </cell>
          <cell r="D2353">
            <v>2020</v>
          </cell>
          <cell r="E2353">
            <v>37119</v>
          </cell>
          <cell r="F2353">
            <v>2021</v>
          </cell>
          <cell r="G2353">
            <v>6722</v>
          </cell>
          <cell r="H2353" t="str">
            <v>BTEK</v>
          </cell>
          <cell r="I2353" t="str">
            <v>09290C301</v>
          </cell>
        </row>
        <row r="2354">
          <cell r="C2354" t="str">
            <v>JPMORGAN BETABUILDE U.S. ETF</v>
          </cell>
          <cell r="D2354">
            <v>2020</v>
          </cell>
          <cell r="E2354">
            <v>37389</v>
          </cell>
          <cell r="F2354">
            <v>2021</v>
          </cell>
          <cell r="G2354">
            <v>6722</v>
          </cell>
          <cell r="H2354" t="str">
            <v>BBSC</v>
          </cell>
          <cell r="I2354" t="str">
            <v>46641Q290</v>
          </cell>
        </row>
        <row r="2355">
          <cell r="C2355" t="str">
            <v>MANULIFE SMART CORE BOND ETF</v>
          </cell>
          <cell r="D2355">
            <v>2020</v>
          </cell>
          <cell r="E2355">
            <v>37440</v>
          </cell>
          <cell r="F2355">
            <v>2021</v>
          </cell>
          <cell r="G2355">
            <v>6722</v>
          </cell>
          <cell r="H2355" t="str">
            <v>BSKT.</v>
          </cell>
          <cell r="I2355" t="str">
            <v>56502V106</v>
          </cell>
        </row>
        <row r="2356">
          <cell r="C2356" t="str">
            <v>BLUE HORIZON NEW ENGY ETF</v>
          </cell>
          <cell r="D2356">
            <v>2020</v>
          </cell>
          <cell r="E2356">
            <v>37515</v>
          </cell>
          <cell r="F2356">
            <v>2021</v>
          </cell>
          <cell r="G2356">
            <v>6722</v>
          </cell>
          <cell r="H2356" t="str">
            <v>BNE</v>
          </cell>
          <cell r="I2356" t="str">
            <v>26922B303</v>
          </cell>
        </row>
        <row r="2357">
          <cell r="C2357" t="str">
            <v>MERLYN.AI BEST CORE MOM ETF</v>
          </cell>
          <cell r="D2357">
            <v>2021</v>
          </cell>
          <cell r="E2357">
            <v>37742</v>
          </cell>
          <cell r="F2357">
            <v>2021</v>
          </cell>
          <cell r="G2357">
            <v>6722</v>
          </cell>
          <cell r="H2357" t="str">
            <v>BOB</v>
          </cell>
          <cell r="I2357" t="str">
            <v>02072L888</v>
          </cell>
        </row>
        <row r="2358">
          <cell r="C2358" t="str">
            <v>FT CBOE VEST DEEP BUFFER ETF</v>
          </cell>
          <cell r="D2358">
            <v>2021</v>
          </cell>
          <cell r="E2358">
            <v>37760</v>
          </cell>
          <cell r="F2358">
            <v>2021</v>
          </cell>
          <cell r="G2358">
            <v>6722</v>
          </cell>
          <cell r="H2358" t="str">
            <v>BUFD</v>
          </cell>
          <cell r="I2358" t="str">
            <v>33740U703</v>
          </cell>
        </row>
        <row r="2359">
          <cell r="C2359" t="str">
            <v>FT CBOE GOLD QUARTE BUFF ETF</v>
          </cell>
          <cell r="D2359">
            <v>2021</v>
          </cell>
          <cell r="E2359">
            <v>37836</v>
          </cell>
          <cell r="F2359">
            <v>2021</v>
          </cell>
          <cell r="G2359">
            <v>6722</v>
          </cell>
          <cell r="H2359" t="str">
            <v>BGLD</v>
          </cell>
          <cell r="I2359" t="str">
            <v>33733E849</v>
          </cell>
        </row>
        <row r="2360">
          <cell r="C2360" t="str">
            <v>NINEPOINT BITCOIN ETF</v>
          </cell>
          <cell r="D2360">
            <v>2021</v>
          </cell>
          <cell r="E2360">
            <v>37915</v>
          </cell>
          <cell r="F2360">
            <v>2021</v>
          </cell>
          <cell r="G2360">
            <v>6726</v>
          </cell>
          <cell r="H2360" t="str">
            <v>BITC.</v>
          </cell>
          <cell r="I2360">
            <v>654449107</v>
          </cell>
        </row>
        <row r="2361">
          <cell r="C2361" t="str">
            <v>PURPOSE BITCOIN ETF USD ETF</v>
          </cell>
          <cell r="D2361">
            <v>2021</v>
          </cell>
          <cell r="E2361">
            <v>38118</v>
          </cell>
          <cell r="F2361">
            <v>2021</v>
          </cell>
          <cell r="G2361">
            <v>6722</v>
          </cell>
          <cell r="H2361" t="str">
            <v>BTCC.B</v>
          </cell>
          <cell r="I2361" t="str">
            <v>74642C201</v>
          </cell>
        </row>
        <row r="2362">
          <cell r="C2362" t="str">
            <v>VANECK VECTORS SCL SENT ETF</v>
          </cell>
          <cell r="D2362">
            <v>2021</v>
          </cell>
          <cell r="E2362">
            <v>38232</v>
          </cell>
          <cell r="F2362">
            <v>2021</v>
          </cell>
          <cell r="G2362">
            <v>6722</v>
          </cell>
          <cell r="H2362" t="str">
            <v>BUZZ</v>
          </cell>
          <cell r="I2362" t="str">
            <v>92189H839</v>
          </cell>
        </row>
        <row r="2363">
          <cell r="C2363" t="str">
            <v>BLACK DIAMOND GLOBA EQU FUND</v>
          </cell>
          <cell r="D2363">
            <v>2021</v>
          </cell>
          <cell r="E2363">
            <v>38458</v>
          </cell>
          <cell r="F2363">
            <v>2021</v>
          </cell>
          <cell r="G2363">
            <v>6722</v>
          </cell>
          <cell r="H2363" t="str">
            <v>BDEQ.</v>
          </cell>
          <cell r="I2363" t="str">
            <v>09204K100</v>
          </cell>
        </row>
        <row r="2364">
          <cell r="C2364" t="str">
            <v>BLACK DIAMOND DISTRE OP FUND</v>
          </cell>
          <cell r="D2364">
            <v>2021</v>
          </cell>
          <cell r="E2364">
            <v>38500</v>
          </cell>
          <cell r="F2364">
            <v>2021</v>
          </cell>
          <cell r="G2364">
            <v>6722</v>
          </cell>
          <cell r="H2364" t="str">
            <v>BDOP.</v>
          </cell>
          <cell r="I2364" t="str">
            <v>09205C107</v>
          </cell>
        </row>
        <row r="2365">
          <cell r="C2365" t="str">
            <v>HORIZONS GLOBAL BBIG TECHNOL</v>
          </cell>
          <cell r="D2365">
            <v>2021</v>
          </cell>
          <cell r="E2365">
            <v>38631</v>
          </cell>
          <cell r="F2365">
            <v>2021</v>
          </cell>
          <cell r="G2365">
            <v>6722</v>
          </cell>
          <cell r="H2365" t="str">
            <v>BBIG.</v>
          </cell>
          <cell r="I2365">
            <v>440517100</v>
          </cell>
        </row>
        <row r="2366">
          <cell r="C2366" t="str">
            <v>BETAPRO INVERSE BITCOIN ETF</v>
          </cell>
          <cell r="D2366">
            <v>2021</v>
          </cell>
          <cell r="E2366">
            <v>38653</v>
          </cell>
          <cell r="F2366">
            <v>2021</v>
          </cell>
          <cell r="G2366">
            <v>6722</v>
          </cell>
          <cell r="H2366" t="str">
            <v>BITI.</v>
          </cell>
          <cell r="I2366">
            <v>86624103</v>
          </cell>
        </row>
        <row r="2367">
          <cell r="C2367" t="str">
            <v>3IQ COINSHARES BITCOIN ETF</v>
          </cell>
          <cell r="D2367">
            <v>2021</v>
          </cell>
          <cell r="E2367">
            <v>38667</v>
          </cell>
          <cell r="F2367">
            <v>2021</v>
          </cell>
          <cell r="G2367">
            <v>6722</v>
          </cell>
          <cell r="H2367" t="str">
            <v>BTCQ.</v>
          </cell>
          <cell r="I2367" t="str">
            <v>88562D106</v>
          </cell>
        </row>
        <row r="2368">
          <cell r="C2368" t="str">
            <v>ADVISORSHS HOTEL ETF</v>
          </cell>
          <cell r="D2368">
            <v>2021</v>
          </cell>
          <cell r="E2368">
            <v>38683</v>
          </cell>
          <cell r="F2368">
            <v>2021</v>
          </cell>
          <cell r="G2368">
            <v>6722</v>
          </cell>
          <cell r="H2368" t="str">
            <v>BEDZ</v>
          </cell>
          <cell r="I2368" t="str">
            <v>00768Y396</v>
          </cell>
        </row>
        <row r="2369">
          <cell r="C2369" t="str">
            <v>BITWISE CRYPTO INDS INNV ETF</v>
          </cell>
          <cell r="D2369">
            <v>2021</v>
          </cell>
          <cell r="E2369">
            <v>38725</v>
          </cell>
          <cell r="F2369">
            <v>2021</v>
          </cell>
          <cell r="G2369">
            <v>6722</v>
          </cell>
          <cell r="H2369" t="str">
            <v>BITQ</v>
          </cell>
          <cell r="I2369">
            <v>301505624</v>
          </cell>
        </row>
        <row r="2370">
          <cell r="C2370" t="str">
            <v>IINOVATOR DEFN WLTH SHLD ETF</v>
          </cell>
          <cell r="D2370">
            <v>2021</v>
          </cell>
          <cell r="E2370">
            <v>39153</v>
          </cell>
          <cell r="F2370">
            <v>2021</v>
          </cell>
          <cell r="G2370">
            <v>6722</v>
          </cell>
          <cell r="H2370" t="str">
            <v>BALT</v>
          </cell>
          <cell r="I2370" t="str">
            <v>45783Y855</v>
          </cell>
        </row>
        <row r="2371">
          <cell r="C2371" t="str">
            <v>DEFIANCE NEXT BIG DATA ETF</v>
          </cell>
          <cell r="D2371">
            <v>2021</v>
          </cell>
          <cell r="E2371">
            <v>39233</v>
          </cell>
          <cell r="F2371">
            <v>2021</v>
          </cell>
          <cell r="G2371">
            <v>6722</v>
          </cell>
          <cell r="H2371" t="str">
            <v>BIGY</v>
          </cell>
          <cell r="I2371" t="str">
            <v>26922B881</v>
          </cell>
        </row>
        <row r="2372">
          <cell r="C2372" t="str">
            <v>GLOBAL X BLOCKCHAIN ETF</v>
          </cell>
          <cell r="D2372">
            <v>2021</v>
          </cell>
          <cell r="E2372">
            <v>39234</v>
          </cell>
          <cell r="F2372">
            <v>2021</v>
          </cell>
          <cell r="G2372">
            <v>6722</v>
          </cell>
          <cell r="H2372" t="str">
            <v>BKCH</v>
          </cell>
          <cell r="I2372" t="str">
            <v>37954Y160</v>
          </cell>
        </row>
        <row r="2373">
          <cell r="C2373" t="str">
            <v>SONICSHARES GLOBAL SHIP ETF</v>
          </cell>
          <cell r="D2373">
            <v>2021</v>
          </cell>
          <cell r="E2373">
            <v>39379</v>
          </cell>
          <cell r="F2373">
            <v>2021</v>
          </cell>
          <cell r="G2373">
            <v>6722</v>
          </cell>
          <cell r="H2373" t="str">
            <v>BOAT</v>
          </cell>
          <cell r="I2373">
            <v>886364645</v>
          </cell>
        </row>
        <row r="2374">
          <cell r="C2374" t="str">
            <v>BLACKROCK FUTURE CLM ECO ETF</v>
          </cell>
          <cell r="D2374">
            <v>2021</v>
          </cell>
          <cell r="E2374">
            <v>39387</v>
          </cell>
          <cell r="F2374">
            <v>2021</v>
          </cell>
          <cell r="G2374">
            <v>6722</v>
          </cell>
          <cell r="H2374" t="str">
            <v>BECO</v>
          </cell>
          <cell r="I2374" t="str">
            <v>09290C707</v>
          </cell>
        </row>
        <row r="2375">
          <cell r="C2375" t="str">
            <v>BNY MELLON ULTR SHRT INC ETF</v>
          </cell>
          <cell r="D2375">
            <v>2021</v>
          </cell>
          <cell r="E2375">
            <v>39403</v>
          </cell>
          <cell r="F2375">
            <v>2021</v>
          </cell>
          <cell r="G2375">
            <v>6722</v>
          </cell>
          <cell r="H2375" t="str">
            <v>BKUI</v>
          </cell>
          <cell r="I2375" t="str">
            <v>09661T859</v>
          </cell>
        </row>
        <row r="2376">
          <cell r="C2376" t="str">
            <v>INVESCO BULLETSHARS 2031 ETF</v>
          </cell>
          <cell r="D2376">
            <v>2021</v>
          </cell>
          <cell r="E2376">
            <v>39653</v>
          </cell>
          <cell r="F2376">
            <v>2021</v>
          </cell>
          <cell r="G2376">
            <v>6722</v>
          </cell>
          <cell r="H2376" t="str">
            <v>BSCV</v>
          </cell>
          <cell r="I2376" t="str">
            <v>46138J429</v>
          </cell>
        </row>
        <row r="2377">
          <cell r="C2377" t="str">
            <v>INVESCO BULLETSHRES 2031 ETF</v>
          </cell>
          <cell r="D2377">
            <v>2021</v>
          </cell>
          <cell r="E2377">
            <v>39654</v>
          </cell>
          <cell r="F2377">
            <v>2021</v>
          </cell>
          <cell r="G2377">
            <v>6722</v>
          </cell>
          <cell r="H2377" t="str">
            <v>BSMV</v>
          </cell>
          <cell r="I2377" t="str">
            <v>46138J411</v>
          </cell>
        </row>
        <row r="2378">
          <cell r="C2378" t="str">
            <v>INVESCO BULLETSHARS 2029 ETF</v>
          </cell>
          <cell r="D2378">
            <v>2021</v>
          </cell>
          <cell r="E2378">
            <v>39655</v>
          </cell>
          <cell r="F2378">
            <v>2021</v>
          </cell>
          <cell r="G2378">
            <v>6722</v>
          </cell>
          <cell r="H2378" t="str">
            <v>BSJT</v>
          </cell>
          <cell r="I2378" t="str">
            <v>46138J395</v>
          </cell>
        </row>
        <row r="2379">
          <cell r="C2379" t="str">
            <v>ETFMG BREAKWAVE SEA DECA ETF</v>
          </cell>
          <cell r="D2379">
            <v>2021</v>
          </cell>
          <cell r="E2379">
            <v>39700</v>
          </cell>
          <cell r="F2379">
            <v>2021</v>
          </cell>
          <cell r="G2379">
            <v>6722</v>
          </cell>
          <cell r="H2379" t="str">
            <v>BSEA</v>
          </cell>
          <cell r="I2379" t="str">
            <v>26924G672</v>
          </cell>
        </row>
        <row r="2380">
          <cell r="C2380" t="str">
            <v>QUADRATIC DEFLATION ETF</v>
          </cell>
          <cell r="D2380">
            <v>2021</v>
          </cell>
          <cell r="E2380">
            <v>39706</v>
          </cell>
          <cell r="F2380">
            <v>2021</v>
          </cell>
          <cell r="G2380">
            <v>6722</v>
          </cell>
          <cell r="H2380" t="str">
            <v>BNDD</v>
          </cell>
          <cell r="I2380">
            <v>500767587</v>
          </cell>
        </row>
        <row r="2381">
          <cell r="C2381" t="str">
            <v>AMPLIFY DIGI &amp; ONLI TRAD ETF</v>
          </cell>
          <cell r="D2381">
            <v>2021</v>
          </cell>
          <cell r="E2381">
            <v>39713</v>
          </cell>
          <cell r="F2381">
            <v>2021</v>
          </cell>
          <cell r="G2381">
            <v>6722</v>
          </cell>
          <cell r="H2381" t="str">
            <v>BIDS</v>
          </cell>
          <cell r="I2381">
            <v>32108771</v>
          </cell>
        </row>
        <row r="2382">
          <cell r="C2382" t="str">
            <v>ABRDN BLOOMBERG INDUSTRL ETF</v>
          </cell>
          <cell r="D2382">
            <v>2021</v>
          </cell>
          <cell r="E2382">
            <v>39718</v>
          </cell>
          <cell r="F2382">
            <v>2021</v>
          </cell>
          <cell r="G2382">
            <v>6722</v>
          </cell>
          <cell r="H2382" t="str">
            <v>BCIM</v>
          </cell>
          <cell r="I2382">
            <v>3261609</v>
          </cell>
        </row>
        <row r="2383">
          <cell r="C2383" t="str">
            <v>CANNABIS GROWTH ETF</v>
          </cell>
          <cell r="D2383">
            <v>2021</v>
          </cell>
          <cell r="E2383">
            <v>39741</v>
          </cell>
          <cell r="F2383">
            <v>2021</v>
          </cell>
          <cell r="G2383">
            <v>6722</v>
          </cell>
          <cell r="H2383" t="str">
            <v>BUDX</v>
          </cell>
          <cell r="I2383" t="str">
            <v>46141T125</v>
          </cell>
        </row>
        <row r="2384">
          <cell r="C2384" t="str">
            <v>INVESCO ALRIN BLOCK USRS ETF</v>
          </cell>
          <cell r="D2384">
            <v>2021</v>
          </cell>
          <cell r="E2384">
            <v>39845</v>
          </cell>
          <cell r="F2384">
            <v>2021</v>
          </cell>
          <cell r="G2384">
            <v>6722</v>
          </cell>
          <cell r="H2384" t="str">
            <v>BLKC</v>
          </cell>
          <cell r="I2384" t="str">
            <v>46138G524</v>
          </cell>
        </row>
        <row r="2385">
          <cell r="C2385" t="str">
            <v>PROSHARES BITCOIN STRTGY ETF</v>
          </cell>
          <cell r="D2385">
            <v>2021</v>
          </cell>
          <cell r="E2385">
            <v>39920</v>
          </cell>
          <cell r="F2385">
            <v>2021</v>
          </cell>
          <cell r="G2385">
            <v>6722</v>
          </cell>
          <cell r="H2385" t="str">
            <v>BITO</v>
          </cell>
          <cell r="I2385" t="str">
            <v>74347G440</v>
          </cell>
        </row>
        <row r="2386">
          <cell r="C2386" t="str">
            <v>VALKYRIE ETF TRUST II</v>
          </cell>
          <cell r="D2386">
            <v>2021</v>
          </cell>
          <cell r="E2386">
            <v>39939</v>
          </cell>
          <cell r="F2386">
            <v>2021</v>
          </cell>
          <cell r="G2386">
            <v>6722</v>
          </cell>
          <cell r="H2386" t="str">
            <v>BTF</v>
          </cell>
          <cell r="I2386" t="str">
            <v>91917A108</v>
          </cell>
        </row>
        <row r="2387">
          <cell r="C2387" t="str">
            <v>FT CBOE VEST BUFFERED A  ETF</v>
          </cell>
          <cell r="D2387">
            <v>2021</v>
          </cell>
          <cell r="E2387">
            <v>39974</v>
          </cell>
          <cell r="F2387">
            <v>2021</v>
          </cell>
          <cell r="G2387">
            <v>6722</v>
          </cell>
          <cell r="H2387" t="str">
            <v>BUFG</v>
          </cell>
          <cell r="I2387" t="str">
            <v>33740U778</v>
          </cell>
        </row>
        <row r="2388">
          <cell r="C2388" t="str">
            <v>FT CBOE VEST BUFFERED AL ETF</v>
          </cell>
          <cell r="D2388">
            <v>2021</v>
          </cell>
          <cell r="E2388">
            <v>39975</v>
          </cell>
          <cell r="F2388">
            <v>2021</v>
          </cell>
          <cell r="G2388">
            <v>6722</v>
          </cell>
          <cell r="H2388" t="str">
            <v>BUFT</v>
          </cell>
          <cell r="I2388" t="str">
            <v>33740U760</v>
          </cell>
        </row>
        <row r="2389">
          <cell r="C2389" t="str">
            <v>HORIZONS NORTH AMERICAN  EFT</v>
          </cell>
          <cell r="D2389">
            <v>2021</v>
          </cell>
          <cell r="E2389">
            <v>39977</v>
          </cell>
          <cell r="F2389">
            <v>2021</v>
          </cell>
          <cell r="G2389">
            <v>6722</v>
          </cell>
          <cell r="H2389" t="str">
            <v>BLDR.</v>
          </cell>
          <cell r="I2389" t="str">
            <v>44056Q103</v>
          </cell>
        </row>
        <row r="2390">
          <cell r="C2390" t="str">
            <v>VOLT CRYPTO INDUSTRY REV ETF</v>
          </cell>
          <cell r="D2390">
            <v>2021</v>
          </cell>
          <cell r="E2390">
            <v>39986</v>
          </cell>
          <cell r="F2390">
            <v>2021</v>
          </cell>
          <cell r="G2390">
            <v>6722</v>
          </cell>
          <cell r="H2390" t="str">
            <v>BTCR</v>
          </cell>
          <cell r="I2390" t="str">
            <v>92873G105</v>
          </cell>
        </row>
        <row r="2391">
          <cell r="C2391" t="str">
            <v>ROUNDHILL IO DIGITAL INF ETF</v>
          </cell>
          <cell r="D2391">
            <v>2021</v>
          </cell>
          <cell r="E2391">
            <v>39987</v>
          </cell>
          <cell r="F2391">
            <v>2021</v>
          </cell>
          <cell r="G2391">
            <v>6722</v>
          </cell>
          <cell r="H2391" t="str">
            <v>BYTE</v>
          </cell>
          <cell r="I2391" t="str">
            <v>53656F359</v>
          </cell>
        </row>
        <row r="2392">
          <cell r="C2392" t="str">
            <v>GLOBAL X BLCK &amp; BITCOIN  ETF</v>
          </cell>
          <cell r="D2392">
            <v>2021</v>
          </cell>
          <cell r="E2392">
            <v>40273</v>
          </cell>
          <cell r="F2392">
            <v>2021</v>
          </cell>
          <cell r="G2392">
            <v>6722</v>
          </cell>
          <cell r="H2392" t="str">
            <v>BITS</v>
          </cell>
          <cell r="I2392" t="str">
            <v>37960A875</v>
          </cell>
        </row>
        <row r="2393">
          <cell r="C2393" t="str">
            <v>PURPOSE BITCOIN YIELD ETF</v>
          </cell>
          <cell r="D2393">
            <v>2021</v>
          </cell>
          <cell r="E2393">
            <v>40348</v>
          </cell>
          <cell r="F2393">
            <v>2021</v>
          </cell>
          <cell r="G2393">
            <v>6722</v>
          </cell>
          <cell r="H2393" t="str">
            <v>BTCY.B.</v>
          </cell>
          <cell r="I2393" t="str">
            <v>74642T204</v>
          </cell>
        </row>
        <row r="2394">
          <cell r="C2394" t="str">
            <v>BNY MELLON CONCENTRT INT ETF</v>
          </cell>
          <cell r="D2394">
            <v>2021</v>
          </cell>
          <cell r="E2394">
            <v>40381</v>
          </cell>
          <cell r="F2394">
            <v>2021</v>
          </cell>
          <cell r="G2394">
            <v>6722</v>
          </cell>
          <cell r="H2394" t="str">
            <v>BKCI</v>
          </cell>
          <cell r="I2394" t="str">
            <v>09661T834</v>
          </cell>
        </row>
        <row r="2395">
          <cell r="C2395" t="str">
            <v>BNY MELLON GLOBAL EM MKT ETF</v>
          </cell>
          <cell r="D2395">
            <v>2021</v>
          </cell>
          <cell r="E2395">
            <v>40424</v>
          </cell>
          <cell r="F2395">
            <v>2021</v>
          </cell>
          <cell r="G2395">
            <v>6722</v>
          </cell>
          <cell r="H2395" t="str">
            <v>BKES</v>
          </cell>
          <cell r="I2395" t="str">
            <v>09661T883</v>
          </cell>
        </row>
        <row r="2396">
          <cell r="C2396" t="str">
            <v>BNY MELLON SUSTA INT EQT ETF</v>
          </cell>
          <cell r="D2396">
            <v>2021</v>
          </cell>
          <cell r="E2396">
            <v>40425</v>
          </cell>
          <cell r="F2396">
            <v>2021</v>
          </cell>
          <cell r="G2396">
            <v>6722</v>
          </cell>
          <cell r="H2396" t="str">
            <v>BKIS</v>
          </cell>
          <cell r="I2396" t="str">
            <v>09661T875</v>
          </cell>
        </row>
        <row r="2397">
          <cell r="C2397" t="str">
            <v>BNY MELLON SUSTAIB US EQ ETF</v>
          </cell>
          <cell r="D2397">
            <v>2021</v>
          </cell>
          <cell r="E2397">
            <v>40426</v>
          </cell>
          <cell r="F2397">
            <v>2021</v>
          </cell>
          <cell r="G2397">
            <v>6722</v>
          </cell>
          <cell r="H2397" t="str">
            <v>BKUS</v>
          </cell>
          <cell r="I2397" t="str">
            <v>09661T867</v>
          </cell>
        </row>
        <row r="2398">
          <cell r="C2398" t="str">
            <v>BLACKROCK FUTURE US THEM ETF</v>
          </cell>
          <cell r="D2398">
            <v>2021</v>
          </cell>
          <cell r="E2398">
            <v>40439</v>
          </cell>
          <cell r="F2398">
            <v>2021</v>
          </cell>
          <cell r="G2398">
            <v>6722</v>
          </cell>
          <cell r="H2398" t="str">
            <v>BTHM</v>
          </cell>
          <cell r="I2398" t="str">
            <v>09290C806</v>
          </cell>
        </row>
        <row r="2399">
          <cell r="C2399" t="str">
            <v>B A D ETF</v>
          </cell>
          <cell r="D2399">
            <v>2021</v>
          </cell>
          <cell r="E2399">
            <v>40472</v>
          </cell>
          <cell r="F2399">
            <v>2021</v>
          </cell>
          <cell r="G2399">
            <v>6722</v>
          </cell>
          <cell r="H2399" t="str">
            <v>BAD</v>
          </cell>
          <cell r="I2399" t="str">
            <v>53656F235</v>
          </cell>
        </row>
        <row r="2400">
          <cell r="C2400" t="str">
            <v>BANK LOS ANGELES/CA</v>
          </cell>
          <cell r="D2400">
            <v>1993</v>
          </cell>
          <cell r="E2400">
            <v>61614</v>
          </cell>
          <cell r="F2400">
            <v>1997</v>
          </cell>
          <cell r="G2400">
            <v>6020</v>
          </cell>
          <cell r="H2400" t="str">
            <v>BKLA</v>
          </cell>
          <cell r="I2400">
            <v>63304109</v>
          </cell>
        </row>
        <row r="2401">
          <cell r="C2401" t="str">
            <v>BANKPLUS FSB</v>
          </cell>
          <cell r="D2401">
            <v>1998</v>
          </cell>
          <cell r="E2401">
            <v>62013</v>
          </cell>
          <cell r="F2401">
            <v>2001</v>
          </cell>
          <cell r="G2401">
            <v>6020</v>
          </cell>
          <cell r="H2401" t="str">
            <v>BPLS</v>
          </cell>
          <cell r="I2401">
            <v>65909301</v>
          </cell>
        </row>
        <row r="2402">
          <cell r="C2402" t="str">
            <v>BELCO OIL &amp; GAS CORP</v>
          </cell>
          <cell r="D2402">
            <v>1995</v>
          </cell>
          <cell r="E2402">
            <v>62473</v>
          </cell>
          <cell r="F2402">
            <v>2000</v>
          </cell>
          <cell r="G2402">
            <v>1311</v>
          </cell>
          <cell r="H2402" t="str">
            <v>BOG.</v>
          </cell>
          <cell r="I2402">
            <v>77410108</v>
          </cell>
        </row>
        <row r="2403">
          <cell r="C2403" t="str">
            <v>GLOBAL ONE DISTR &amp; MDSE INC</v>
          </cell>
          <cell r="D2403">
            <v>1992</v>
          </cell>
          <cell r="E2403">
            <v>63537</v>
          </cell>
          <cell r="F2403">
            <v>1996</v>
          </cell>
          <cell r="G2403">
            <v>2750</v>
          </cell>
          <cell r="H2403" t="str">
            <v>BSTK</v>
          </cell>
          <cell r="I2403" t="str">
            <v>11041N206</v>
          </cell>
        </row>
        <row r="2404">
          <cell r="C2404" t="str">
            <v>BXL ENERGY LTD</v>
          </cell>
          <cell r="D2404">
            <v>1998</v>
          </cell>
          <cell r="E2404">
            <v>105513</v>
          </cell>
          <cell r="F2404">
            <v>2000</v>
          </cell>
          <cell r="G2404">
            <v>1311</v>
          </cell>
          <cell r="H2404" t="str">
            <v>BXL.</v>
          </cell>
          <cell r="I2404">
            <v>55941108</v>
          </cell>
        </row>
        <row r="2405">
          <cell r="C2405" t="str">
            <v>BEST PACIFIC RESOURCES LTD</v>
          </cell>
          <cell r="D2405">
            <v>1992</v>
          </cell>
          <cell r="E2405">
            <v>105585</v>
          </cell>
          <cell r="F2405">
            <v>2001</v>
          </cell>
          <cell r="G2405">
            <v>1311</v>
          </cell>
          <cell r="H2405" t="str">
            <v>BPG.</v>
          </cell>
          <cell r="I2405" t="str">
            <v>08653F109</v>
          </cell>
        </row>
        <row r="2406">
          <cell r="C2406" t="str">
            <v>BAFFINLAND IRON MINES CORP</v>
          </cell>
          <cell r="D2406">
            <v>2003</v>
          </cell>
          <cell r="E2406">
            <v>106623</v>
          </cell>
          <cell r="F2406">
            <v>2009</v>
          </cell>
          <cell r="G2406">
            <v>1000</v>
          </cell>
          <cell r="H2406" t="str">
            <v>BIM.</v>
          </cell>
          <cell r="I2406">
            <v>56620107</v>
          </cell>
        </row>
        <row r="2407">
          <cell r="C2407" t="str">
            <v>BRAINIUM TECHNOLOGIES INC</v>
          </cell>
          <cell r="D2407">
            <v>1998</v>
          </cell>
          <cell r="E2407">
            <v>107504</v>
          </cell>
          <cell r="F2407">
            <v>2000</v>
          </cell>
          <cell r="G2407">
            <v>3571</v>
          </cell>
          <cell r="H2407" t="str">
            <v>BNU.</v>
          </cell>
          <cell r="I2407" t="str">
            <v>10501Q105</v>
          </cell>
        </row>
        <row r="2408">
          <cell r="C2408" t="str">
            <v>BRIDGEPOINT INTL INC</v>
          </cell>
          <cell r="D2408">
            <v>1998</v>
          </cell>
          <cell r="E2408">
            <v>108719</v>
          </cell>
          <cell r="F2408">
            <v>2002</v>
          </cell>
          <cell r="G2408">
            <v>7389</v>
          </cell>
          <cell r="H2408" t="str">
            <v>BPEI</v>
          </cell>
          <cell r="I2408">
            <v>108080102</v>
          </cell>
        </row>
        <row r="2409">
          <cell r="C2409" t="str">
            <v>BASIS100 INC</v>
          </cell>
          <cell r="D2409">
            <v>1999</v>
          </cell>
          <cell r="E2409">
            <v>125574</v>
          </cell>
          <cell r="F2409">
            <v>2003</v>
          </cell>
          <cell r="G2409">
            <v>7372</v>
          </cell>
          <cell r="H2409" t="str">
            <v>BAS.</v>
          </cell>
          <cell r="I2409">
            <v>70120100</v>
          </cell>
        </row>
        <row r="2410">
          <cell r="C2410" t="str">
            <v>DUNDEEWEALTH INC</v>
          </cell>
          <cell r="D2410">
            <v>1998</v>
          </cell>
          <cell r="E2410">
            <v>128559</v>
          </cell>
          <cell r="F2410">
            <v>2010</v>
          </cell>
          <cell r="G2410">
            <v>6282</v>
          </cell>
          <cell r="H2410" t="str">
            <v>BNS1</v>
          </cell>
          <cell r="I2410" t="str">
            <v>26599Z005</v>
          </cell>
        </row>
        <row r="2411">
          <cell r="C2411" t="str">
            <v>B2B INTERNET HOLDERS TR</v>
          </cell>
          <cell r="D2411">
            <v>2000</v>
          </cell>
          <cell r="E2411">
            <v>131421</v>
          </cell>
          <cell r="F2411">
            <v>2010</v>
          </cell>
          <cell r="G2411">
            <v>6726</v>
          </cell>
          <cell r="H2411" t="str">
            <v>BHH</v>
          </cell>
          <cell r="I2411">
            <v>56033103</v>
          </cell>
        </row>
        <row r="2412">
          <cell r="C2412" t="str">
            <v>BROADBAND HOLDERS TR</v>
          </cell>
          <cell r="D2412">
            <v>2000</v>
          </cell>
          <cell r="E2412">
            <v>133865</v>
          </cell>
          <cell r="F2412">
            <v>2010</v>
          </cell>
          <cell r="G2412">
            <v>6726</v>
          </cell>
          <cell r="H2412" t="str">
            <v>BDH</v>
          </cell>
          <cell r="I2412" t="str">
            <v>11130P104</v>
          </cell>
        </row>
        <row r="2413">
          <cell r="C2413" t="str">
            <v>PROGRESSIVE WASTE SOLUTIONS</v>
          </cell>
          <cell r="D2413">
            <v>2003</v>
          </cell>
          <cell r="E2413">
            <v>148394</v>
          </cell>
          <cell r="F2413">
            <v>2015</v>
          </cell>
          <cell r="G2413">
            <v>4953</v>
          </cell>
          <cell r="H2413" t="str">
            <v>BIN</v>
          </cell>
          <cell r="I2413" t="str">
            <v>74339G101</v>
          </cell>
        </row>
        <row r="2414">
          <cell r="C2414" t="str">
            <v>BONNETTS ENERGY CORP</v>
          </cell>
          <cell r="D2414">
            <v>2005</v>
          </cell>
          <cell r="E2414">
            <v>165204</v>
          </cell>
          <cell r="F2414">
            <v>2012</v>
          </cell>
          <cell r="G2414">
            <v>1389</v>
          </cell>
          <cell r="H2414" t="str">
            <v>BT.</v>
          </cell>
          <cell r="I2414">
            <v>98413107</v>
          </cell>
        </row>
        <row r="2415">
          <cell r="C2415" t="str">
            <v>VANECK BIOTECH ETF</v>
          </cell>
          <cell r="D2415">
            <v>2011</v>
          </cell>
          <cell r="E2415">
            <v>170337</v>
          </cell>
          <cell r="F2415">
            <v>2021</v>
          </cell>
          <cell r="G2415">
            <v>6722</v>
          </cell>
          <cell r="H2415" t="str">
            <v>BBH</v>
          </cell>
          <cell r="I2415" t="str">
            <v>92189F726</v>
          </cell>
        </row>
        <row r="2416">
          <cell r="C2416" t="str">
            <v>CLAYMORE/BIR LDRS SMLL-CP CR</v>
          </cell>
          <cell r="D2416">
            <v>2007</v>
          </cell>
          <cell r="E2416">
            <v>177079</v>
          </cell>
          <cell r="F2416">
            <v>2007</v>
          </cell>
          <cell r="G2416">
            <v>6722</v>
          </cell>
          <cell r="H2416" t="str">
            <v>BES</v>
          </cell>
          <cell r="I2416" t="str">
            <v>18383M837</v>
          </cell>
        </row>
        <row r="2417">
          <cell r="C2417" t="str">
            <v>CLAYMORE/BIR LDRS MID-CAP VL</v>
          </cell>
          <cell r="D2417">
            <v>2007</v>
          </cell>
          <cell r="E2417">
            <v>177086</v>
          </cell>
          <cell r="F2417">
            <v>2007</v>
          </cell>
          <cell r="G2417">
            <v>6722</v>
          </cell>
          <cell r="H2417" t="str">
            <v>BMV</v>
          </cell>
          <cell r="I2417" t="str">
            <v>18383M845</v>
          </cell>
        </row>
        <row r="2418">
          <cell r="C2418" t="str">
            <v>VANGUARD LONG-TERM BOND ETF</v>
          </cell>
          <cell r="D2418">
            <v>2007</v>
          </cell>
          <cell r="E2418">
            <v>177139</v>
          </cell>
          <cell r="F2418">
            <v>2021</v>
          </cell>
          <cell r="G2418">
            <v>6722</v>
          </cell>
          <cell r="H2418" t="str">
            <v>BLV</v>
          </cell>
          <cell r="I2418">
            <v>921937793</v>
          </cell>
        </row>
        <row r="2419">
          <cell r="C2419" t="str">
            <v>VANGUARD TOTAL BOND MARKET</v>
          </cell>
          <cell r="D2419">
            <v>2007</v>
          </cell>
          <cell r="E2419">
            <v>177140</v>
          </cell>
          <cell r="F2419">
            <v>2021</v>
          </cell>
          <cell r="G2419">
            <v>6722</v>
          </cell>
          <cell r="H2419" t="str">
            <v>BND</v>
          </cell>
          <cell r="I2419">
            <v>921937835</v>
          </cell>
        </row>
        <row r="2420">
          <cell r="C2420" t="str">
            <v>VANGUARD SHORT-TERM BOND ETF</v>
          </cell>
          <cell r="D2420">
            <v>2007</v>
          </cell>
          <cell r="E2420">
            <v>177141</v>
          </cell>
          <cell r="F2420">
            <v>2021</v>
          </cell>
          <cell r="G2420">
            <v>6722</v>
          </cell>
          <cell r="H2420" t="str">
            <v>BSV</v>
          </cell>
          <cell r="I2420">
            <v>921937827</v>
          </cell>
        </row>
        <row r="2421">
          <cell r="C2421" t="str">
            <v>VANGUARD INTERMEDIATE-TRM BD</v>
          </cell>
          <cell r="D2421">
            <v>2007</v>
          </cell>
          <cell r="E2421">
            <v>177142</v>
          </cell>
          <cell r="F2421">
            <v>2021</v>
          </cell>
          <cell r="G2421">
            <v>6722</v>
          </cell>
          <cell r="H2421" t="str">
            <v>BIV</v>
          </cell>
          <cell r="I2421">
            <v>921937819</v>
          </cell>
        </row>
        <row r="2422">
          <cell r="C2422" t="str">
            <v>SPDR SERIES TRUST SPDR BLOOM</v>
          </cell>
          <cell r="D2422">
            <v>2007</v>
          </cell>
          <cell r="E2422">
            <v>177557</v>
          </cell>
          <cell r="F2422">
            <v>2021</v>
          </cell>
          <cell r="G2422">
            <v>6722</v>
          </cell>
          <cell r="H2422" t="str">
            <v>BIL</v>
          </cell>
          <cell r="I2422" t="str">
            <v>78468R663</v>
          </cell>
        </row>
        <row r="2423">
          <cell r="C2423" t="str">
            <v>SPDR S&amp;P BRIC 40 ETF</v>
          </cell>
          <cell r="D2423">
            <v>2007</v>
          </cell>
          <cell r="E2423">
            <v>177736</v>
          </cell>
          <cell r="F2423">
            <v>2015</v>
          </cell>
          <cell r="G2423">
            <v>6722</v>
          </cell>
          <cell r="H2423" t="str">
            <v>BIK</v>
          </cell>
          <cell r="I2423" t="str">
            <v>78463X798</v>
          </cell>
        </row>
        <row r="2424">
          <cell r="C2424" t="str">
            <v>SPDR BLMBG BRCLYS INTL TREAS</v>
          </cell>
          <cell r="D2424">
            <v>2007</v>
          </cell>
          <cell r="E2424">
            <v>178528</v>
          </cell>
          <cell r="F2424">
            <v>2021</v>
          </cell>
          <cell r="G2424">
            <v>6722</v>
          </cell>
          <cell r="H2424" t="str">
            <v>BWX</v>
          </cell>
          <cell r="I2424" t="str">
            <v>78464A516</v>
          </cell>
        </row>
        <row r="2425">
          <cell r="C2425" t="str">
            <v>ISHARES MSCI BRIC ETF</v>
          </cell>
          <cell r="D2425">
            <v>2007</v>
          </cell>
          <cell r="E2425">
            <v>178916</v>
          </cell>
          <cell r="F2425">
            <v>2021</v>
          </cell>
          <cell r="G2425">
            <v>6722</v>
          </cell>
          <cell r="H2425" t="str">
            <v>BKF</v>
          </cell>
          <cell r="I2425">
            <v>464286657</v>
          </cell>
        </row>
        <row r="2426">
          <cell r="C2426" t="str">
            <v>BRIDGEWATER SYSTEMS CORP</v>
          </cell>
          <cell r="D2426">
            <v>2004</v>
          </cell>
          <cell r="E2426">
            <v>179119</v>
          </cell>
          <cell r="F2426">
            <v>2010</v>
          </cell>
          <cell r="G2426">
            <v>7372</v>
          </cell>
          <cell r="H2426" t="str">
            <v>BWC.</v>
          </cell>
          <cell r="I2426">
            <v>108707100</v>
          </cell>
        </row>
        <row r="2427">
          <cell r="C2427" t="str">
            <v>VANECK GAMING ETF</v>
          </cell>
          <cell r="D2427">
            <v>2008</v>
          </cell>
          <cell r="E2427">
            <v>179312</v>
          </cell>
          <cell r="F2427">
            <v>2021</v>
          </cell>
          <cell r="G2427">
            <v>6722</v>
          </cell>
          <cell r="H2427" t="str">
            <v>BJK</v>
          </cell>
          <cell r="I2427" t="str">
            <v>92189F882</v>
          </cell>
        </row>
        <row r="2428">
          <cell r="C2428" t="str">
            <v>WISDOMTREE BRZ REAL STRAT FD</v>
          </cell>
          <cell r="D2428">
            <v>2008</v>
          </cell>
          <cell r="E2428">
            <v>180080</v>
          </cell>
          <cell r="F2428">
            <v>2018</v>
          </cell>
          <cell r="G2428">
            <v>6722</v>
          </cell>
          <cell r="H2428" t="str">
            <v>BZF</v>
          </cell>
          <cell r="I2428" t="str">
            <v>97717W240</v>
          </cell>
        </row>
        <row r="2429">
          <cell r="C2429" t="str">
            <v>NETS BEL 20 IDX FD - BELGIUM</v>
          </cell>
          <cell r="D2429">
            <v>2008</v>
          </cell>
          <cell r="E2429">
            <v>180105</v>
          </cell>
          <cell r="F2429">
            <v>2008</v>
          </cell>
          <cell r="G2429">
            <v>6722</v>
          </cell>
          <cell r="H2429" t="str">
            <v>BRU</v>
          </cell>
          <cell r="I2429" t="str">
            <v>64118K704</v>
          </cell>
        </row>
        <row r="2430">
          <cell r="C2430" t="str">
            <v>SPDR BLMBG BRCLYS ST INTL TB</v>
          </cell>
          <cell r="D2430">
            <v>2009</v>
          </cell>
          <cell r="E2430">
            <v>182317</v>
          </cell>
          <cell r="F2430">
            <v>2021</v>
          </cell>
          <cell r="G2430">
            <v>6722</v>
          </cell>
          <cell r="H2430" t="str">
            <v>BWZ</v>
          </cell>
          <cell r="I2430" t="str">
            <v>78464A334</v>
          </cell>
        </row>
        <row r="2431">
          <cell r="C2431" t="str">
            <v>VANECK VECTORS BRAZIL SMLCAP</v>
          </cell>
          <cell r="D2431">
            <v>2009</v>
          </cell>
          <cell r="E2431">
            <v>182976</v>
          </cell>
          <cell r="F2431">
            <v>2021</v>
          </cell>
          <cell r="G2431">
            <v>6722</v>
          </cell>
          <cell r="H2431" t="str">
            <v>BRF</v>
          </cell>
          <cell r="I2431" t="str">
            <v>92189F825</v>
          </cell>
        </row>
        <row r="2432">
          <cell r="C2432" t="str">
            <v>PROSHARES ULTRASH MSCI BRAZL</v>
          </cell>
          <cell r="D2432">
            <v>2009</v>
          </cell>
          <cell r="E2432">
            <v>183166</v>
          </cell>
          <cell r="F2432">
            <v>2021</v>
          </cell>
          <cell r="G2432">
            <v>6722</v>
          </cell>
          <cell r="H2432" t="str">
            <v>BZQ</v>
          </cell>
          <cell r="I2432" t="str">
            <v>74347G655</v>
          </cell>
        </row>
        <row r="2433">
          <cell r="C2433" t="str">
            <v>UNITED STATES BRENT OIL LP</v>
          </cell>
          <cell r="D2433">
            <v>2008</v>
          </cell>
          <cell r="E2433">
            <v>183608</v>
          </cell>
          <cell r="F2433">
            <v>2008</v>
          </cell>
          <cell r="G2433">
            <v>6722</v>
          </cell>
          <cell r="H2433" t="str">
            <v>BNO</v>
          </cell>
          <cell r="I2433" t="str">
            <v>91167Q100</v>
          </cell>
        </row>
        <row r="2434">
          <cell r="C2434" t="str">
            <v>INVESCO TAXABLE MUNICIPAL BD</v>
          </cell>
          <cell r="D2434">
            <v>2009</v>
          </cell>
          <cell r="E2434">
            <v>183857</v>
          </cell>
          <cell r="F2434">
            <v>2021</v>
          </cell>
          <cell r="G2434">
            <v>6722</v>
          </cell>
          <cell r="H2434" t="str">
            <v>BAB</v>
          </cell>
          <cell r="I2434" t="str">
            <v>46138G805</v>
          </cell>
        </row>
        <row r="2435">
          <cell r="C2435" t="str">
            <v>PROSHARES ULTR NASDAQ BIOTEC</v>
          </cell>
          <cell r="D2435">
            <v>2010</v>
          </cell>
          <cell r="E2435">
            <v>184649</v>
          </cell>
          <cell r="F2435">
            <v>2021</v>
          </cell>
          <cell r="G2435">
            <v>6722</v>
          </cell>
          <cell r="H2435" t="str">
            <v>BIB</v>
          </cell>
          <cell r="I2435" t="str">
            <v>74347R214</v>
          </cell>
        </row>
        <row r="2436">
          <cell r="C2436" t="str">
            <v>PROSHARES ULTRSH NSDQ BIOTEC</v>
          </cell>
          <cell r="D2436">
            <v>2010</v>
          </cell>
          <cell r="E2436">
            <v>184650</v>
          </cell>
          <cell r="F2436">
            <v>2021</v>
          </cell>
          <cell r="G2436">
            <v>6722</v>
          </cell>
          <cell r="H2436" t="str">
            <v>BIS</v>
          </cell>
          <cell r="I2436" t="str">
            <v>74347G838</v>
          </cell>
        </row>
        <row r="2437">
          <cell r="C2437" t="str">
            <v>BAIKAL FOREST CORP</v>
          </cell>
          <cell r="D2437">
            <v>2010</v>
          </cell>
          <cell r="E2437">
            <v>187104</v>
          </cell>
          <cell r="F2437">
            <v>2012</v>
          </cell>
          <cell r="G2437">
            <v>2400</v>
          </cell>
          <cell r="H2437" t="str">
            <v>BFC.</v>
          </cell>
          <cell r="I2437" t="str">
            <v>05676F108</v>
          </cell>
        </row>
        <row r="2438">
          <cell r="C2438" t="str">
            <v>BNS SPLIT CORP II</v>
          </cell>
          <cell r="D2438">
            <v>2006</v>
          </cell>
          <cell r="E2438">
            <v>274072</v>
          </cell>
          <cell r="F2438">
            <v>2019</v>
          </cell>
          <cell r="G2438">
            <v>6199</v>
          </cell>
          <cell r="H2438" t="str">
            <v>BSC.</v>
          </cell>
          <cell r="I2438" t="str">
            <v>05567U107</v>
          </cell>
        </row>
        <row r="2439">
          <cell r="C2439" t="str">
            <v>BIG BANK BIG OIL SPLIT CORP</v>
          </cell>
          <cell r="D2439">
            <v>2008</v>
          </cell>
          <cell r="E2439">
            <v>278133</v>
          </cell>
          <cell r="F2439">
            <v>2015</v>
          </cell>
          <cell r="G2439">
            <v>6199</v>
          </cell>
          <cell r="H2439" t="str">
            <v>BBO.</v>
          </cell>
          <cell r="I2439">
            <v>88894100</v>
          </cell>
        </row>
        <row r="2440">
          <cell r="C2440" t="str">
            <v>BK TECHNOLOGIES CORP</v>
          </cell>
          <cell r="D2440">
            <v>1973</v>
          </cell>
          <cell r="E2440">
            <v>1117</v>
          </cell>
          <cell r="F2440">
            <v>2020</v>
          </cell>
          <cell r="G2440">
            <v>3663</v>
          </cell>
          <cell r="H2440" t="str">
            <v>BKTI</v>
          </cell>
          <cell r="I2440" t="str">
            <v>05587G104</v>
          </cell>
        </row>
        <row r="2441">
          <cell r="C2441" t="str">
            <v>BALLY TECHNOLOGIES INC</v>
          </cell>
          <cell r="D2441">
            <v>1985</v>
          </cell>
          <cell r="E2441">
            <v>12075</v>
          </cell>
          <cell r="F2441">
            <v>2014</v>
          </cell>
          <cell r="G2441">
            <v>3990</v>
          </cell>
          <cell r="H2441" t="str">
            <v>BYI</v>
          </cell>
          <cell r="I2441" t="str">
            <v>05874B107</v>
          </cell>
        </row>
        <row r="2442">
          <cell r="C2442" t="str">
            <v>BESTWAY INC</v>
          </cell>
          <cell r="D2442">
            <v>1974</v>
          </cell>
          <cell r="E2442">
            <v>1363</v>
          </cell>
          <cell r="F2442">
            <v>2004</v>
          </cell>
          <cell r="G2442">
            <v>7359</v>
          </cell>
          <cell r="H2442" t="str">
            <v>BSWY</v>
          </cell>
          <cell r="I2442">
            <v>86584307</v>
          </cell>
        </row>
        <row r="2443">
          <cell r="C2443" t="str">
            <v>BADGER METER INC</v>
          </cell>
          <cell r="D2443">
            <v>1963</v>
          </cell>
          <cell r="E2443">
            <v>1968</v>
          </cell>
          <cell r="F2443">
            <v>2021</v>
          </cell>
          <cell r="G2443">
            <v>3824</v>
          </cell>
          <cell r="H2443" t="str">
            <v>BMI</v>
          </cell>
          <cell r="I2443">
            <v>56525108</v>
          </cell>
        </row>
        <row r="2444">
          <cell r="C2444" t="str">
            <v>BAIRD CORP</v>
          </cell>
          <cell r="D2444">
            <v>1962</v>
          </cell>
          <cell r="E2444">
            <v>1970</v>
          </cell>
          <cell r="F2444">
            <v>1986</v>
          </cell>
          <cell r="G2444">
            <v>3826</v>
          </cell>
          <cell r="H2444" t="str">
            <v>BATM</v>
          </cell>
          <cell r="I2444">
            <v>57068108</v>
          </cell>
        </row>
        <row r="2445">
          <cell r="C2445" t="str">
            <v>BAKER INDUSTRIES INC</v>
          </cell>
          <cell r="D2445">
            <v>1960</v>
          </cell>
          <cell r="E2445">
            <v>1975</v>
          </cell>
          <cell r="F2445">
            <v>1977</v>
          </cell>
          <cell r="G2445">
            <v>7381</v>
          </cell>
          <cell r="H2445" t="str">
            <v>BAK.</v>
          </cell>
          <cell r="I2445">
            <v>57255101</v>
          </cell>
        </row>
        <row r="2446">
          <cell r="C2446" t="str">
            <v>BALCHEM CORP  -CL B</v>
          </cell>
          <cell r="D2446">
            <v>1974</v>
          </cell>
          <cell r="E2446">
            <v>1979</v>
          </cell>
          <cell r="F2446">
            <v>2020</v>
          </cell>
          <cell r="G2446">
            <v>2834</v>
          </cell>
          <cell r="H2446" t="str">
            <v>BCPC</v>
          </cell>
          <cell r="I2446">
            <v>57665200</v>
          </cell>
        </row>
        <row r="2447">
          <cell r="C2447" t="str">
            <v>BALDOR ELECTRIC CO</v>
          </cell>
          <cell r="D2447">
            <v>1975</v>
          </cell>
          <cell r="E2447">
            <v>1981</v>
          </cell>
          <cell r="F2447">
            <v>2009</v>
          </cell>
          <cell r="G2447">
            <v>3621</v>
          </cell>
          <cell r="H2447" t="str">
            <v>BEZ</v>
          </cell>
          <cell r="I2447">
            <v>57741100</v>
          </cell>
        </row>
        <row r="2448">
          <cell r="C2448" t="str">
            <v>BALL CORP</v>
          </cell>
          <cell r="D2448">
            <v>1972</v>
          </cell>
          <cell r="E2448">
            <v>1988</v>
          </cell>
          <cell r="F2448">
            <v>2021</v>
          </cell>
          <cell r="G2448">
            <v>3411</v>
          </cell>
          <cell r="H2448" t="str">
            <v>BLL</v>
          </cell>
          <cell r="I2448">
            <v>58498106</v>
          </cell>
        </row>
        <row r="2449">
          <cell r="C2449" t="str">
            <v>BALLY ENTERTAINMENT CORP</v>
          </cell>
          <cell r="D2449">
            <v>1969</v>
          </cell>
          <cell r="E2449">
            <v>1990</v>
          </cell>
          <cell r="F2449">
            <v>1995</v>
          </cell>
          <cell r="G2449">
            <v>7990</v>
          </cell>
          <cell r="H2449" t="str">
            <v>BLY</v>
          </cell>
          <cell r="I2449" t="str">
            <v>05873C106</v>
          </cell>
        </row>
        <row r="2450">
          <cell r="C2450" t="str">
            <v>BANCOHIO CORP</v>
          </cell>
          <cell r="D2450">
            <v>1963</v>
          </cell>
          <cell r="E2450">
            <v>2003</v>
          </cell>
          <cell r="F2450">
            <v>1983</v>
          </cell>
          <cell r="G2450">
            <v>6020</v>
          </cell>
          <cell r="H2450" t="str">
            <v>BOHI</v>
          </cell>
          <cell r="I2450">
            <v>59671107</v>
          </cell>
        </row>
        <row r="2451">
          <cell r="C2451" t="str">
            <v>BANCROFT FUND LTD</v>
          </cell>
          <cell r="D2451">
            <v>1982</v>
          </cell>
          <cell r="E2451">
            <v>14659</v>
          </cell>
          <cell r="F2451">
            <v>2021</v>
          </cell>
          <cell r="G2451">
            <v>6726</v>
          </cell>
          <cell r="H2451" t="str">
            <v>BCV</v>
          </cell>
          <cell r="I2451">
            <v>59695106</v>
          </cell>
        </row>
        <row r="2452">
          <cell r="C2452" t="str">
            <v>BANK OF NOVA SCOTIA</v>
          </cell>
          <cell r="D2452">
            <v>1982</v>
          </cell>
          <cell r="E2452">
            <v>15582</v>
          </cell>
          <cell r="F2452">
            <v>2021</v>
          </cell>
          <cell r="G2452">
            <v>6020</v>
          </cell>
          <cell r="H2452" t="str">
            <v>BNS</v>
          </cell>
          <cell r="I2452">
            <v>64149107</v>
          </cell>
        </row>
        <row r="2453">
          <cell r="C2453" t="str">
            <v>BANKERS TRUST CORP</v>
          </cell>
          <cell r="D2453">
            <v>1958</v>
          </cell>
          <cell r="E2453">
            <v>2029</v>
          </cell>
          <cell r="F2453">
            <v>1998</v>
          </cell>
          <cell r="G2453">
            <v>6020</v>
          </cell>
          <cell r="H2453" t="str">
            <v>BT.2</v>
          </cell>
          <cell r="I2453">
            <v>66365107</v>
          </cell>
        </row>
        <row r="2454">
          <cell r="C2454" t="str">
            <v>BANTA CORP</v>
          </cell>
          <cell r="D2454">
            <v>1971</v>
          </cell>
          <cell r="E2454">
            <v>2034</v>
          </cell>
          <cell r="F2454">
            <v>2005</v>
          </cell>
          <cell r="G2454">
            <v>2750</v>
          </cell>
          <cell r="H2454" t="str">
            <v>BN.2</v>
          </cell>
          <cell r="I2454">
            <v>66821109</v>
          </cell>
        </row>
        <row r="2455">
          <cell r="C2455" t="str">
            <v>BANTAM BOOKS INC</v>
          </cell>
          <cell r="D2455">
            <v>1970</v>
          </cell>
          <cell r="E2455">
            <v>2035</v>
          </cell>
          <cell r="F2455">
            <v>1972</v>
          </cell>
          <cell r="G2455">
            <v>2731</v>
          </cell>
          <cell r="H2455" t="str">
            <v>BOOK.</v>
          </cell>
          <cell r="I2455">
            <v>66824103</v>
          </cell>
        </row>
        <row r="2456">
          <cell r="C2456" t="str">
            <v>BARD (C.R.) INC</v>
          </cell>
          <cell r="D2456">
            <v>1963</v>
          </cell>
          <cell r="E2456">
            <v>2044</v>
          </cell>
          <cell r="F2456">
            <v>2016</v>
          </cell>
          <cell r="G2456">
            <v>3841</v>
          </cell>
          <cell r="H2456" t="str">
            <v>BCR</v>
          </cell>
          <cell r="I2456">
            <v>67383109</v>
          </cell>
        </row>
        <row r="2457">
          <cell r="C2457" t="str">
            <v>BARDEN CORP</v>
          </cell>
          <cell r="D2457">
            <v>1962</v>
          </cell>
          <cell r="E2457">
            <v>2045</v>
          </cell>
          <cell r="F2457">
            <v>1989</v>
          </cell>
          <cell r="G2457">
            <v>3562</v>
          </cell>
          <cell r="H2457" t="str">
            <v>BARD</v>
          </cell>
          <cell r="I2457">
            <v>67419101</v>
          </cell>
        </row>
        <row r="2458">
          <cell r="C2458" t="str">
            <v>BARNES GROUP INC</v>
          </cell>
          <cell r="D2458">
            <v>1960</v>
          </cell>
          <cell r="E2458">
            <v>2049</v>
          </cell>
          <cell r="F2458">
            <v>2021</v>
          </cell>
          <cell r="G2458">
            <v>3490</v>
          </cell>
          <cell r="H2458" t="str">
            <v>B</v>
          </cell>
          <cell r="I2458">
            <v>67806109</v>
          </cell>
        </row>
        <row r="2459">
          <cell r="C2459" t="str">
            <v>BARNWELL INDUSTRIES</v>
          </cell>
          <cell r="D2459">
            <v>1960</v>
          </cell>
          <cell r="E2459">
            <v>2052</v>
          </cell>
          <cell r="F2459">
            <v>2021</v>
          </cell>
          <cell r="G2459">
            <v>1311</v>
          </cell>
          <cell r="H2459" t="str">
            <v>BRN</v>
          </cell>
          <cell r="I2459">
            <v>68221100</v>
          </cell>
        </row>
        <row r="2460">
          <cell r="C2460" t="str">
            <v>BARON DATA SYSTEMS</v>
          </cell>
          <cell r="D2460">
            <v>1978</v>
          </cell>
          <cell r="E2460">
            <v>2053</v>
          </cell>
          <cell r="F2460">
            <v>1985</v>
          </cell>
          <cell r="G2460">
            <v>3579</v>
          </cell>
          <cell r="H2460" t="str">
            <v>BDSY</v>
          </cell>
          <cell r="I2460">
            <v>68281104</v>
          </cell>
        </row>
        <row r="2461">
          <cell r="C2461" t="str">
            <v>BARR PHARMACEUTICALS INC</v>
          </cell>
          <cell r="D2461">
            <v>1986</v>
          </cell>
          <cell r="E2461">
            <v>13365</v>
          </cell>
          <cell r="F2461">
            <v>2007</v>
          </cell>
          <cell r="G2461">
            <v>2834</v>
          </cell>
          <cell r="H2461" t="str">
            <v>BRL</v>
          </cell>
          <cell r="I2461">
            <v>68306109</v>
          </cell>
        </row>
        <row r="2462">
          <cell r="C2462" t="str">
            <v>BARRINGER TECHNOLOGIES</v>
          </cell>
          <cell r="D2462">
            <v>1974</v>
          </cell>
          <cell r="E2462">
            <v>2058</v>
          </cell>
          <cell r="F2462">
            <v>2000</v>
          </cell>
          <cell r="G2462">
            <v>3829</v>
          </cell>
          <cell r="H2462" t="str">
            <v>BARR</v>
          </cell>
          <cell r="I2462">
            <v>68509603</v>
          </cell>
        </row>
        <row r="2463">
          <cell r="C2463" t="str">
            <v>BASCO INC</v>
          </cell>
          <cell r="D2463">
            <v>1974</v>
          </cell>
          <cell r="E2463">
            <v>2069</v>
          </cell>
          <cell r="F2463">
            <v>1981</v>
          </cell>
          <cell r="G2463">
            <v>5399</v>
          </cell>
          <cell r="H2463" t="str">
            <v>BSCO.</v>
          </cell>
          <cell r="I2463">
            <v>69752103</v>
          </cell>
        </row>
        <row r="2464">
          <cell r="C2464" t="str">
            <v>BASIC INC</v>
          </cell>
          <cell r="D2464">
            <v>1950</v>
          </cell>
          <cell r="E2464">
            <v>2075</v>
          </cell>
          <cell r="F2464">
            <v>1978</v>
          </cell>
          <cell r="G2464">
            <v>3290</v>
          </cell>
          <cell r="H2464" t="str">
            <v>BAI</v>
          </cell>
          <cell r="I2464">
            <v>69869105</v>
          </cell>
        </row>
        <row r="2465">
          <cell r="C2465" t="str">
            <v>BASIC FOOD INDUSTRIES INC</v>
          </cell>
          <cell r="D2465">
            <v>1973</v>
          </cell>
          <cell r="E2465">
            <v>2074</v>
          </cell>
          <cell r="F2465">
            <v>1977</v>
          </cell>
          <cell r="G2465">
            <v>2015</v>
          </cell>
          <cell r="H2465" t="str">
            <v>BFOD</v>
          </cell>
          <cell r="I2465">
            <v>69860104</v>
          </cell>
        </row>
        <row r="2466">
          <cell r="C2466" t="str">
            <v>BASSETT FURNITURE INDS</v>
          </cell>
          <cell r="D2466">
            <v>1965</v>
          </cell>
          <cell r="E2466">
            <v>2080</v>
          </cell>
          <cell r="F2466">
            <v>2021</v>
          </cell>
          <cell r="G2466">
            <v>2511</v>
          </cell>
          <cell r="H2466" t="str">
            <v>BSET</v>
          </cell>
          <cell r="I2466">
            <v>70203104</v>
          </cell>
        </row>
        <row r="2467">
          <cell r="C2467" t="str">
            <v>BAXTER INTERNATIONAL INC</v>
          </cell>
          <cell r="D2467">
            <v>1950</v>
          </cell>
          <cell r="E2467">
            <v>2086</v>
          </cell>
          <cell r="F2467">
            <v>2021</v>
          </cell>
          <cell r="G2467">
            <v>2834</v>
          </cell>
          <cell r="H2467" t="str">
            <v>BAX</v>
          </cell>
          <cell r="I2467">
            <v>71813109</v>
          </cell>
        </row>
        <row r="2468">
          <cell r="C2468" t="str">
            <v>BECK INDUSTRIES INC</v>
          </cell>
          <cell r="D2468">
            <v>1960</v>
          </cell>
          <cell r="E2468">
            <v>2108</v>
          </cell>
          <cell r="F2468">
            <v>1969</v>
          </cell>
          <cell r="G2468">
            <v>3140</v>
          </cell>
          <cell r="H2468" t="str">
            <v>BEK..</v>
          </cell>
          <cell r="I2468">
            <v>75581108</v>
          </cell>
        </row>
        <row r="2469">
          <cell r="C2469" t="str">
            <v>BECTON DICKINSON &amp; CO</v>
          </cell>
          <cell r="D2469">
            <v>1957</v>
          </cell>
          <cell r="E2469">
            <v>2111</v>
          </cell>
          <cell r="F2469">
            <v>2021</v>
          </cell>
          <cell r="G2469">
            <v>3841</v>
          </cell>
          <cell r="H2469" t="str">
            <v>BDX</v>
          </cell>
          <cell r="I2469">
            <v>75887109</v>
          </cell>
        </row>
        <row r="2470">
          <cell r="C2470" t="str">
            <v>BEECHAM INC</v>
          </cell>
          <cell r="D2470">
            <v>1967</v>
          </cell>
          <cell r="E2470">
            <v>2115</v>
          </cell>
          <cell r="F2470">
            <v>1970</v>
          </cell>
          <cell r="G2470">
            <v>2844</v>
          </cell>
          <cell r="H2470" t="str">
            <v>BEEC.</v>
          </cell>
          <cell r="I2470">
            <v>76815109</v>
          </cell>
        </row>
        <row r="2471">
          <cell r="C2471" t="str">
            <v>BEELINE INC</v>
          </cell>
          <cell r="D2471">
            <v>1965</v>
          </cell>
          <cell r="E2471">
            <v>2117</v>
          </cell>
          <cell r="F2471">
            <v>1983</v>
          </cell>
          <cell r="G2471">
            <v>2300</v>
          </cell>
          <cell r="H2471" t="str">
            <v>BLNE</v>
          </cell>
          <cell r="I2471">
            <v>77097103</v>
          </cell>
        </row>
        <row r="2472">
          <cell r="C2472" t="str">
            <v>BEGLEY CO</v>
          </cell>
          <cell r="D2472">
            <v>1973</v>
          </cell>
          <cell r="E2472">
            <v>2119</v>
          </cell>
          <cell r="F2472">
            <v>1986</v>
          </cell>
          <cell r="G2472">
            <v>5912</v>
          </cell>
          <cell r="H2472" t="str">
            <v>BGLY</v>
          </cell>
          <cell r="I2472">
            <v>77221109</v>
          </cell>
        </row>
        <row r="2473">
          <cell r="C2473" t="str">
            <v>BELCO POLLUTION CONTROL CORP</v>
          </cell>
          <cell r="D2473">
            <v>1973</v>
          </cell>
          <cell r="E2473">
            <v>2126</v>
          </cell>
          <cell r="F2473">
            <v>1978</v>
          </cell>
          <cell r="G2473">
            <v>3569</v>
          </cell>
          <cell r="H2473" t="str">
            <v>BLCO.</v>
          </cell>
          <cell r="I2473">
            <v>77437101</v>
          </cell>
        </row>
        <row r="2474">
          <cell r="C2474" t="str">
            <v>BELKNAP INC</v>
          </cell>
          <cell r="D2474">
            <v>1964</v>
          </cell>
          <cell r="E2474">
            <v>2131</v>
          </cell>
          <cell r="F2474">
            <v>1983</v>
          </cell>
          <cell r="G2474">
            <v>5070</v>
          </cell>
          <cell r="H2474" t="str">
            <v>BELP.</v>
          </cell>
          <cell r="I2474">
            <v>77833101</v>
          </cell>
        </row>
        <row r="2475">
          <cell r="C2475" t="str">
            <v>BEMIS CO INC</v>
          </cell>
          <cell r="D2475">
            <v>1960</v>
          </cell>
          <cell r="E2475">
            <v>2154</v>
          </cell>
          <cell r="F2475">
            <v>2018</v>
          </cell>
          <cell r="G2475">
            <v>2670</v>
          </cell>
          <cell r="H2475" t="str">
            <v>BMS</v>
          </cell>
          <cell r="I2475">
            <v>81437105</v>
          </cell>
        </row>
        <row r="2476">
          <cell r="C2476" t="str">
            <v>BENGUET CORP</v>
          </cell>
          <cell r="D2476">
            <v>1960</v>
          </cell>
          <cell r="E2476">
            <v>2162</v>
          </cell>
          <cell r="F2476">
            <v>2002</v>
          </cell>
          <cell r="G2476">
            <v>1000</v>
          </cell>
          <cell r="H2476" t="str">
            <v>BENG</v>
          </cell>
          <cell r="I2476">
            <v>81851206</v>
          </cell>
        </row>
        <row r="2477">
          <cell r="C2477" t="str">
            <v>BENTHOS INC</v>
          </cell>
          <cell r="D2477">
            <v>1996</v>
          </cell>
          <cell r="E2477">
            <v>17405</v>
          </cell>
          <cell r="F2477">
            <v>2005</v>
          </cell>
          <cell r="G2477">
            <v>3812</v>
          </cell>
          <cell r="H2477" t="str">
            <v>BTHS</v>
          </cell>
          <cell r="I2477">
            <v>82641101</v>
          </cell>
        </row>
        <row r="2478">
          <cell r="C2478" t="str">
            <v>BERGSTROM PAPER CO</v>
          </cell>
          <cell r="D2478">
            <v>1962</v>
          </cell>
          <cell r="E2478">
            <v>2171</v>
          </cell>
          <cell r="F2478">
            <v>1977</v>
          </cell>
          <cell r="G2478">
            <v>2600</v>
          </cell>
          <cell r="H2478" t="str">
            <v>BPER</v>
          </cell>
          <cell r="I2478">
            <v>84095108</v>
          </cell>
        </row>
        <row r="2479">
          <cell r="C2479" t="str">
            <v>BERKEY INC</v>
          </cell>
          <cell r="D2479">
            <v>1961</v>
          </cell>
          <cell r="E2479">
            <v>2173</v>
          </cell>
          <cell r="F2479">
            <v>1988</v>
          </cell>
          <cell r="G2479">
            <v>5040</v>
          </cell>
          <cell r="H2479" t="str">
            <v>BKY</v>
          </cell>
          <cell r="I2479">
            <v>84419100</v>
          </cell>
        </row>
        <row r="2480">
          <cell r="C2480" t="str">
            <v>BERMEC CORP</v>
          </cell>
          <cell r="D2480">
            <v>1961</v>
          </cell>
          <cell r="E2480">
            <v>2177</v>
          </cell>
          <cell r="F2480">
            <v>1970</v>
          </cell>
          <cell r="G2480">
            <v>7389</v>
          </cell>
          <cell r="H2480" t="str">
            <v>BMAO</v>
          </cell>
          <cell r="I2480">
            <v>85203107</v>
          </cell>
        </row>
        <row r="2481">
          <cell r="C2481" t="str">
            <v>BETHLEHEM CORP</v>
          </cell>
          <cell r="D2481">
            <v>1960</v>
          </cell>
          <cell r="E2481">
            <v>2188</v>
          </cell>
          <cell r="F2481">
            <v>1999</v>
          </cell>
          <cell r="G2481">
            <v>3567</v>
          </cell>
          <cell r="H2481" t="str">
            <v>BEHP</v>
          </cell>
          <cell r="I2481">
            <v>87257101</v>
          </cell>
        </row>
        <row r="2482">
          <cell r="C2482" t="str">
            <v>BEVERAGE MANAGEMENT INC</v>
          </cell>
          <cell r="D2482">
            <v>1972</v>
          </cell>
          <cell r="E2482">
            <v>2192</v>
          </cell>
          <cell r="F2482">
            <v>1981</v>
          </cell>
          <cell r="G2482">
            <v>2086</v>
          </cell>
          <cell r="H2482" t="str">
            <v>BEVM</v>
          </cell>
          <cell r="I2482">
            <v>87827101</v>
          </cell>
        </row>
        <row r="2483">
          <cell r="C2483" t="str">
            <v>BIC CORP</v>
          </cell>
          <cell r="D2483">
            <v>1971</v>
          </cell>
          <cell r="E2483">
            <v>2197</v>
          </cell>
          <cell r="F2483">
            <v>1994</v>
          </cell>
          <cell r="G2483">
            <v>3950</v>
          </cell>
          <cell r="H2483" t="str">
            <v>BIC.</v>
          </cell>
          <cell r="I2483">
            <v>88734108</v>
          </cell>
        </row>
        <row r="2484">
          <cell r="C2484" t="str">
            <v>SCIOTO INVESTMENT CO</v>
          </cell>
          <cell r="D2484">
            <v>1952</v>
          </cell>
          <cell r="E2484">
            <v>9500</v>
          </cell>
          <cell r="F2484">
            <v>1975</v>
          </cell>
          <cell r="G2484">
            <v>5411</v>
          </cell>
          <cell r="H2484" t="str">
            <v>BB.A</v>
          </cell>
          <cell r="I2484">
            <v>809018104</v>
          </cell>
        </row>
        <row r="2485">
          <cell r="C2485" t="str">
            <v>FLANIGANS ENTERPRISES INC</v>
          </cell>
          <cell r="D2485">
            <v>1969</v>
          </cell>
          <cell r="E2485">
            <v>4759</v>
          </cell>
          <cell r="F2485">
            <v>2021</v>
          </cell>
          <cell r="G2485">
            <v>5812</v>
          </cell>
          <cell r="H2485" t="str">
            <v>BDL</v>
          </cell>
          <cell r="I2485">
            <v>338517105</v>
          </cell>
        </row>
        <row r="2486">
          <cell r="C2486" t="str">
            <v>BTK INDUSTRIES INC</v>
          </cell>
          <cell r="D2486">
            <v>1972</v>
          </cell>
          <cell r="E2486">
            <v>1955</v>
          </cell>
          <cell r="F2486">
            <v>1984</v>
          </cell>
          <cell r="G2486">
            <v>2320</v>
          </cell>
          <cell r="H2486" t="str">
            <v>BTK</v>
          </cell>
          <cell r="I2486">
            <v>55830103</v>
          </cell>
        </row>
        <row r="2487">
          <cell r="C2487" t="str">
            <v>BINNEY &amp; SMITH INC</v>
          </cell>
          <cell r="D2487">
            <v>1960</v>
          </cell>
          <cell r="E2487">
            <v>2216</v>
          </cell>
          <cell r="F2487">
            <v>1983</v>
          </cell>
          <cell r="G2487">
            <v>3950</v>
          </cell>
          <cell r="H2487" t="str">
            <v>BYS.</v>
          </cell>
          <cell r="I2487">
            <v>90545104</v>
          </cell>
        </row>
        <row r="2488">
          <cell r="C2488" t="str">
            <v>BIO-MEDICUS INC</v>
          </cell>
          <cell r="D2488">
            <v>1976</v>
          </cell>
          <cell r="E2488">
            <v>2219</v>
          </cell>
          <cell r="F2488">
            <v>1989</v>
          </cell>
          <cell r="G2488">
            <v>3841</v>
          </cell>
          <cell r="H2488" t="str">
            <v>BMDS</v>
          </cell>
          <cell r="I2488">
            <v>90569104</v>
          </cell>
        </row>
        <row r="2489">
          <cell r="C2489" t="str">
            <v>BIO-RAD LABORATORIES INC</v>
          </cell>
          <cell r="D2489">
            <v>1974</v>
          </cell>
          <cell r="E2489">
            <v>2220</v>
          </cell>
          <cell r="F2489">
            <v>2021</v>
          </cell>
          <cell r="G2489">
            <v>3826</v>
          </cell>
          <cell r="H2489" t="str">
            <v>BIO</v>
          </cell>
          <cell r="I2489">
            <v>90572207</v>
          </cell>
        </row>
        <row r="2490">
          <cell r="C2490" t="str">
            <v>BLACK &amp; DECKER CORP</v>
          </cell>
          <cell r="D2490">
            <v>1950</v>
          </cell>
          <cell r="E2490">
            <v>2255</v>
          </cell>
          <cell r="F2490">
            <v>2009</v>
          </cell>
          <cell r="G2490">
            <v>3540</v>
          </cell>
          <cell r="H2490" t="str">
            <v>BDK</v>
          </cell>
          <cell r="I2490">
            <v>91797100</v>
          </cell>
        </row>
        <row r="2491">
          <cell r="C2491" t="str">
            <v>BLOUNT INC</v>
          </cell>
          <cell r="D2491">
            <v>1971</v>
          </cell>
          <cell r="E2491">
            <v>62671</v>
          </cell>
          <cell r="F2491">
            <v>1997</v>
          </cell>
          <cell r="G2491">
            <v>3420</v>
          </cell>
          <cell r="H2491" t="str">
            <v>BLT1</v>
          </cell>
          <cell r="I2491">
            <v>95173001</v>
          </cell>
        </row>
        <row r="2492">
          <cell r="C2492" t="str">
            <v>BOEING CO</v>
          </cell>
          <cell r="D2492">
            <v>1950</v>
          </cell>
          <cell r="E2492">
            <v>2285</v>
          </cell>
          <cell r="F2492">
            <v>2021</v>
          </cell>
          <cell r="G2492">
            <v>3721</v>
          </cell>
          <cell r="H2492" t="str">
            <v>BA</v>
          </cell>
          <cell r="I2492">
            <v>97023105</v>
          </cell>
        </row>
        <row r="2493">
          <cell r="C2493" t="str">
            <v>BOOTH NEWSPAPERS INC</v>
          </cell>
          <cell r="D2493">
            <v>1963</v>
          </cell>
          <cell r="E2493">
            <v>2311</v>
          </cell>
          <cell r="F2493">
            <v>1975</v>
          </cell>
          <cell r="G2493">
            <v>2711</v>
          </cell>
          <cell r="H2493" t="str">
            <v>BNEW</v>
          </cell>
          <cell r="I2493">
            <v>99419103</v>
          </cell>
        </row>
        <row r="2494">
          <cell r="C2494" t="str">
            <v>BOWLES FLUIDICS CORP</v>
          </cell>
          <cell r="D2494">
            <v>1974</v>
          </cell>
          <cell r="E2494">
            <v>2343</v>
          </cell>
          <cell r="F2494">
            <v>1998</v>
          </cell>
          <cell r="G2494">
            <v>3714</v>
          </cell>
          <cell r="H2494" t="str">
            <v>BOWE</v>
          </cell>
          <cell r="I2494">
            <v>102590304</v>
          </cell>
        </row>
        <row r="2495">
          <cell r="C2495" t="str">
            <v>BOZZUTOS INC</v>
          </cell>
          <cell r="D2495">
            <v>1974</v>
          </cell>
          <cell r="E2495">
            <v>2348</v>
          </cell>
          <cell r="F2495">
            <v>1999</v>
          </cell>
          <cell r="G2495">
            <v>5141</v>
          </cell>
          <cell r="H2495" t="str">
            <v>BOZZ</v>
          </cell>
          <cell r="I2495">
            <v>103736104</v>
          </cell>
        </row>
        <row r="2496">
          <cell r="C2496" t="str">
            <v>BB&amp;T FINANCIAL CORP</v>
          </cell>
          <cell r="D2496">
            <v>1980</v>
          </cell>
          <cell r="E2496">
            <v>2360</v>
          </cell>
          <cell r="F2496">
            <v>1993</v>
          </cell>
          <cell r="G2496">
            <v>6020</v>
          </cell>
          <cell r="H2496" t="str">
            <v>BBTF</v>
          </cell>
          <cell r="I2496" t="str">
            <v>05527L106</v>
          </cell>
        </row>
        <row r="2497">
          <cell r="C2497" t="str">
            <v>BRENCO INC</v>
          </cell>
          <cell r="D2497">
            <v>1962</v>
          </cell>
          <cell r="E2497">
            <v>2375</v>
          </cell>
          <cell r="F2497">
            <v>1995</v>
          </cell>
          <cell r="G2497">
            <v>3562</v>
          </cell>
          <cell r="H2497" t="str">
            <v>BREN</v>
          </cell>
          <cell r="I2497">
            <v>107061103</v>
          </cell>
        </row>
        <row r="2498">
          <cell r="C2498" t="str">
            <v>BRENTON BANKS INC</v>
          </cell>
          <cell r="D2498">
            <v>1982</v>
          </cell>
          <cell r="E2498">
            <v>17433</v>
          </cell>
          <cell r="F2498">
            <v>1999</v>
          </cell>
          <cell r="G2498">
            <v>6020</v>
          </cell>
          <cell r="H2498" t="str">
            <v>BRBK</v>
          </cell>
          <cell r="I2498">
            <v>107211104</v>
          </cell>
        </row>
        <row r="2499">
          <cell r="C2499" t="str">
            <v>BRESLER &amp; REINER INC</v>
          </cell>
          <cell r="D2499">
            <v>1974</v>
          </cell>
          <cell r="E2499">
            <v>2381</v>
          </cell>
          <cell r="F2499">
            <v>2008</v>
          </cell>
          <cell r="G2499">
            <v>6512</v>
          </cell>
          <cell r="H2499" t="str">
            <v>BRER</v>
          </cell>
          <cell r="I2499">
            <v>107336109</v>
          </cell>
        </row>
        <row r="2500">
          <cell r="C2500" t="str">
            <v>BRIDGFORD FOODS CORP</v>
          </cell>
          <cell r="D2500">
            <v>1966</v>
          </cell>
          <cell r="E2500">
            <v>2390</v>
          </cell>
          <cell r="F2500">
            <v>2021</v>
          </cell>
          <cell r="G2500">
            <v>2013</v>
          </cell>
          <cell r="H2500" t="str">
            <v>BRID</v>
          </cell>
          <cell r="I2500">
            <v>108763103</v>
          </cell>
        </row>
        <row r="2501">
          <cell r="C2501" t="str">
            <v>BRIGGS LEASING CORP</v>
          </cell>
          <cell r="D2501">
            <v>1961</v>
          </cell>
          <cell r="E2501">
            <v>2394</v>
          </cell>
          <cell r="F2501">
            <v>1969</v>
          </cell>
          <cell r="G2501">
            <v>7389</v>
          </cell>
          <cell r="H2501" t="str">
            <v>BLEO</v>
          </cell>
          <cell r="I2501">
            <v>109079103</v>
          </cell>
        </row>
        <row r="2502">
          <cell r="C2502" t="str">
            <v>BRIGGS TRANSPORTATION CO</v>
          </cell>
          <cell r="D2502">
            <v>1973</v>
          </cell>
          <cell r="E2502">
            <v>2395</v>
          </cell>
          <cell r="F2502">
            <v>1981</v>
          </cell>
          <cell r="G2502">
            <v>4210</v>
          </cell>
          <cell r="H2502" t="str">
            <v>BRGG</v>
          </cell>
          <cell r="I2502">
            <v>109106104</v>
          </cell>
        </row>
        <row r="2503">
          <cell r="C2503" t="str">
            <v>BRINKS INC</v>
          </cell>
          <cell r="D2503">
            <v>1970</v>
          </cell>
          <cell r="E2503">
            <v>2399</v>
          </cell>
          <cell r="F2503">
            <v>1978</v>
          </cell>
          <cell r="G2503">
            <v>7381</v>
          </cell>
          <cell r="H2503" t="str">
            <v>BRNK</v>
          </cell>
          <cell r="I2503">
            <v>109700104</v>
          </cell>
        </row>
        <row r="2504">
          <cell r="C2504" t="str">
            <v>BRISTOL-MYERS SQUIBB CO</v>
          </cell>
          <cell r="D2504">
            <v>1950</v>
          </cell>
          <cell r="E2504">
            <v>2403</v>
          </cell>
          <cell r="F2504">
            <v>2021</v>
          </cell>
          <cell r="G2504">
            <v>2834</v>
          </cell>
          <cell r="H2504" t="str">
            <v>BMY</v>
          </cell>
          <cell r="I2504">
            <v>110122108</v>
          </cell>
        </row>
        <row r="2505">
          <cell r="C2505" t="str">
            <v>BDI INVESTMENTS CORP</v>
          </cell>
          <cell r="D2505">
            <v>1967</v>
          </cell>
          <cell r="E2505">
            <v>1935</v>
          </cell>
          <cell r="F2505">
            <v>1983</v>
          </cell>
          <cell r="G2505">
            <v>5190</v>
          </cell>
          <cell r="H2505" t="str">
            <v>BDII</v>
          </cell>
          <cell r="I2505">
            <v>55368104</v>
          </cell>
        </row>
        <row r="2506">
          <cell r="C2506" t="str">
            <v>BROCK EXPLORATION CORP</v>
          </cell>
          <cell r="D2506">
            <v>1973</v>
          </cell>
          <cell r="E2506">
            <v>2416</v>
          </cell>
          <cell r="F2506">
            <v>1994</v>
          </cell>
          <cell r="G2506">
            <v>1311</v>
          </cell>
          <cell r="H2506" t="str">
            <v>BKE.</v>
          </cell>
          <cell r="I2506">
            <v>111628103</v>
          </cell>
        </row>
        <row r="2507">
          <cell r="C2507" t="str">
            <v>BROWN FORMAN CORP</v>
          </cell>
          <cell r="D2507">
            <v>1950</v>
          </cell>
          <cell r="E2507">
            <v>2435</v>
          </cell>
          <cell r="F2507">
            <v>2020</v>
          </cell>
          <cell r="G2507">
            <v>2085</v>
          </cell>
          <cell r="H2507" t="str">
            <v>BF.B</v>
          </cell>
          <cell r="I2507">
            <v>115637209</v>
          </cell>
        </row>
        <row r="2508">
          <cell r="C2508" t="str">
            <v>BROWNING</v>
          </cell>
          <cell r="D2508">
            <v>1964</v>
          </cell>
          <cell r="E2508">
            <v>2438</v>
          </cell>
          <cell r="F2508">
            <v>1977</v>
          </cell>
          <cell r="G2508">
            <v>5040</v>
          </cell>
          <cell r="H2508" t="str">
            <v>BRWN.</v>
          </cell>
          <cell r="I2508">
            <v>115871105</v>
          </cell>
        </row>
        <row r="2509">
          <cell r="C2509" t="str">
            <v>BROWNING-FERRIS INDS</v>
          </cell>
          <cell r="D2509">
            <v>1969</v>
          </cell>
          <cell r="E2509">
            <v>2439</v>
          </cell>
          <cell r="F2509">
            <v>1998</v>
          </cell>
          <cell r="G2509">
            <v>4953</v>
          </cell>
          <cell r="H2509" t="str">
            <v>BFI.</v>
          </cell>
          <cell r="I2509">
            <v>115885105</v>
          </cell>
        </row>
        <row r="2510">
          <cell r="C2510" t="str">
            <v>BRT APARTMENTS CORP</v>
          </cell>
          <cell r="D2510">
            <v>1973</v>
          </cell>
          <cell r="E2510">
            <v>1949</v>
          </cell>
          <cell r="F2510">
            <v>2020</v>
          </cell>
          <cell r="G2510">
            <v>6798</v>
          </cell>
          <cell r="H2510" t="str">
            <v>BRT</v>
          </cell>
          <cell r="I2510">
            <v>55645303</v>
          </cell>
        </row>
        <row r="2511">
          <cell r="C2511" t="str">
            <v>BRUNSWICK CORP</v>
          </cell>
          <cell r="D2511">
            <v>1950</v>
          </cell>
          <cell r="E2511">
            <v>2444</v>
          </cell>
          <cell r="F2511">
            <v>2021</v>
          </cell>
          <cell r="G2511">
            <v>3510</v>
          </cell>
          <cell r="H2511" t="str">
            <v>BC</v>
          </cell>
          <cell r="I2511">
            <v>117043109</v>
          </cell>
        </row>
        <row r="2512">
          <cell r="C2512" t="str">
            <v>BUCKEYE INTL INC</v>
          </cell>
          <cell r="D2512">
            <v>1965</v>
          </cell>
          <cell r="E2512">
            <v>2451</v>
          </cell>
          <cell r="F2512">
            <v>1979</v>
          </cell>
          <cell r="G2512">
            <v>3320</v>
          </cell>
          <cell r="H2512" t="str">
            <v>BEYE.</v>
          </cell>
          <cell r="I2512">
            <v>118169101</v>
          </cell>
        </row>
        <row r="2513">
          <cell r="C2513" t="str">
            <v>BUDD CO</v>
          </cell>
          <cell r="D2513">
            <v>1950</v>
          </cell>
          <cell r="E2513">
            <v>2455</v>
          </cell>
          <cell r="F2513">
            <v>1976</v>
          </cell>
          <cell r="G2513">
            <v>3714</v>
          </cell>
          <cell r="H2513" t="str">
            <v>BF.</v>
          </cell>
          <cell r="I2513">
            <v>118835107</v>
          </cell>
        </row>
        <row r="2514">
          <cell r="C2514" t="str">
            <v>BUELL INDUSTRIES INC</v>
          </cell>
          <cell r="D2514">
            <v>1960</v>
          </cell>
          <cell r="E2514">
            <v>2457</v>
          </cell>
          <cell r="F2514">
            <v>1989</v>
          </cell>
          <cell r="G2514">
            <v>3452</v>
          </cell>
          <cell r="H2514" t="str">
            <v>BUE</v>
          </cell>
          <cell r="I2514">
            <v>119061109</v>
          </cell>
        </row>
        <row r="2515">
          <cell r="C2515" t="str">
            <v>BURDOX INC</v>
          </cell>
          <cell r="D2515">
            <v>1962</v>
          </cell>
          <cell r="E2515">
            <v>2476</v>
          </cell>
          <cell r="F2515">
            <v>1976</v>
          </cell>
          <cell r="G2515">
            <v>2810</v>
          </cell>
          <cell r="H2515" t="str">
            <v>BDOX</v>
          </cell>
          <cell r="I2515">
            <v>120849104</v>
          </cell>
        </row>
        <row r="2516">
          <cell r="C2516" t="str">
            <v>BURING FOOD GROUP INC</v>
          </cell>
          <cell r="D2516">
            <v>1972</v>
          </cell>
          <cell r="E2516">
            <v>2480</v>
          </cell>
          <cell r="F2516">
            <v>1977</v>
          </cell>
          <cell r="G2516">
            <v>2011</v>
          </cell>
          <cell r="H2516" t="str">
            <v>BFG.</v>
          </cell>
          <cell r="I2516">
            <v>121266100</v>
          </cell>
        </row>
        <row r="2517">
          <cell r="C2517" t="str">
            <v>BNSF RAILWAY CO</v>
          </cell>
          <cell r="D2517">
            <v>1981</v>
          </cell>
          <cell r="E2517">
            <v>12312</v>
          </cell>
          <cell r="F2517">
            <v>2020</v>
          </cell>
          <cell r="G2517">
            <v>4011</v>
          </cell>
          <cell r="H2517" t="str">
            <v>BNI1</v>
          </cell>
          <cell r="I2517">
            <v>121899009</v>
          </cell>
        </row>
        <row r="2518">
          <cell r="C2518" t="str">
            <v>BUTLER MFG CO</v>
          </cell>
          <cell r="D2518">
            <v>1962</v>
          </cell>
          <cell r="E2518">
            <v>2518</v>
          </cell>
          <cell r="F2518">
            <v>2003</v>
          </cell>
          <cell r="G2518">
            <v>3448</v>
          </cell>
          <cell r="H2518" t="str">
            <v>BBR.</v>
          </cell>
          <cell r="I2518">
            <v>123655102</v>
          </cell>
        </row>
        <row r="2519">
          <cell r="C2519" t="str">
            <v>BUTLER NATIONAL CORP</v>
          </cell>
          <cell r="D2519">
            <v>1962</v>
          </cell>
          <cell r="E2519">
            <v>2519</v>
          </cell>
          <cell r="F2519">
            <v>2020</v>
          </cell>
          <cell r="G2519">
            <v>8741</v>
          </cell>
          <cell r="H2519" t="str">
            <v>BUKS</v>
          </cell>
          <cell r="I2519">
            <v>123720104</v>
          </cell>
        </row>
        <row r="2520">
          <cell r="C2520" t="str">
            <v>DMC GLOBAL INC</v>
          </cell>
          <cell r="D2520">
            <v>1976</v>
          </cell>
          <cell r="E2520">
            <v>4497</v>
          </cell>
          <cell r="F2520">
            <v>2021</v>
          </cell>
          <cell r="G2520">
            <v>3533</v>
          </cell>
          <cell r="H2520" t="str">
            <v>BOOM</v>
          </cell>
          <cell r="I2520" t="str">
            <v>23291C103</v>
          </cell>
        </row>
        <row r="2521">
          <cell r="C2521" t="str">
            <v>FRANKLIN RESOURCES INC</v>
          </cell>
          <cell r="D2521">
            <v>1974</v>
          </cell>
          <cell r="E2521">
            <v>4885</v>
          </cell>
          <cell r="F2521">
            <v>2021</v>
          </cell>
          <cell r="G2521">
            <v>6282</v>
          </cell>
          <cell r="H2521" t="str">
            <v>BEN</v>
          </cell>
          <cell r="I2521">
            <v>354613101</v>
          </cell>
        </row>
        <row r="2522">
          <cell r="C2522" t="str">
            <v>BANK SOUTH CORP</v>
          </cell>
          <cell r="D2522">
            <v>1980</v>
          </cell>
          <cell r="E2522">
            <v>2021</v>
          </cell>
          <cell r="F2522">
            <v>1994</v>
          </cell>
          <cell r="G2522">
            <v>6020</v>
          </cell>
          <cell r="H2522" t="str">
            <v>BKSO</v>
          </cell>
          <cell r="I2522">
            <v>65068108</v>
          </cell>
        </row>
        <row r="2523">
          <cell r="C2523" t="str">
            <v>BONTEX INC</v>
          </cell>
          <cell r="D2523">
            <v>1974</v>
          </cell>
          <cell r="E2523">
            <v>5133</v>
          </cell>
          <cell r="F2523">
            <v>2001</v>
          </cell>
          <cell r="G2523">
            <v>2670</v>
          </cell>
          <cell r="H2523" t="str">
            <v>BOTX</v>
          </cell>
          <cell r="I2523" t="str">
            <v>09852W109</v>
          </cell>
        </row>
        <row r="2524">
          <cell r="C2524" t="str">
            <v>BALKORE INDUSTRIES INC</v>
          </cell>
          <cell r="D2524">
            <v>1974</v>
          </cell>
          <cell r="E2524">
            <v>5198</v>
          </cell>
          <cell r="F2524">
            <v>2002</v>
          </cell>
          <cell r="G2524">
            <v>3490</v>
          </cell>
          <cell r="H2524" t="str">
            <v>BLKO</v>
          </cell>
          <cell r="I2524">
            <v>58487109</v>
          </cell>
        </row>
        <row r="2525">
          <cell r="C2525" t="str">
            <v>BANK OF HAWAII CORP</v>
          </cell>
          <cell r="D2525">
            <v>1963</v>
          </cell>
          <cell r="E2525">
            <v>2005</v>
          </cell>
          <cell r="F2525">
            <v>2021</v>
          </cell>
          <cell r="G2525">
            <v>6020</v>
          </cell>
          <cell r="H2525" t="str">
            <v>BOH</v>
          </cell>
          <cell r="I2525">
            <v>62540109</v>
          </cell>
        </row>
        <row r="2526">
          <cell r="C2526" t="str">
            <v>BALA CYNWYD CORP</v>
          </cell>
          <cell r="D2526">
            <v>1974</v>
          </cell>
          <cell r="E2526">
            <v>1977</v>
          </cell>
          <cell r="F2526">
            <v>1995</v>
          </cell>
          <cell r="G2526">
            <v>9995</v>
          </cell>
          <cell r="H2526" t="str">
            <v>BLCY</v>
          </cell>
          <cell r="I2526">
            <v>57609109</v>
          </cell>
        </row>
        <row r="2527">
          <cell r="C2527" t="str">
            <v>BICKFORD CORP</v>
          </cell>
          <cell r="D2527">
            <v>1965</v>
          </cell>
          <cell r="E2527">
            <v>2198</v>
          </cell>
          <cell r="F2527">
            <v>1981</v>
          </cell>
          <cell r="G2527">
            <v>5812</v>
          </cell>
          <cell r="H2527" t="str">
            <v>BIK.</v>
          </cell>
          <cell r="I2527">
            <v>88740105</v>
          </cell>
        </row>
        <row r="2528">
          <cell r="C2528" t="str">
            <v>MERRILL LYNCH &amp; CO INC</v>
          </cell>
          <cell r="D2528">
            <v>1970</v>
          </cell>
          <cell r="E2528">
            <v>7267</v>
          </cell>
          <cell r="F2528">
            <v>2012</v>
          </cell>
          <cell r="G2528">
            <v>6211</v>
          </cell>
          <cell r="H2528" t="str">
            <v>BAC2</v>
          </cell>
          <cell r="I2528" t="str">
            <v>59098Z002</v>
          </cell>
        </row>
        <row r="2529">
          <cell r="C2529" t="str">
            <v>BANK OF AMERICA CORP</v>
          </cell>
          <cell r="D2529">
            <v>1958</v>
          </cell>
          <cell r="E2529">
            <v>7647</v>
          </cell>
          <cell r="F2529">
            <v>2021</v>
          </cell>
          <cell r="G2529">
            <v>6020</v>
          </cell>
          <cell r="H2529" t="str">
            <v>BAC</v>
          </cell>
          <cell r="I2529">
            <v>60505104</v>
          </cell>
        </row>
        <row r="2530">
          <cell r="C2530" t="str">
            <v>BLAIR CORP</v>
          </cell>
          <cell r="D2530">
            <v>1960</v>
          </cell>
          <cell r="E2530">
            <v>7853</v>
          </cell>
          <cell r="F2530">
            <v>2006</v>
          </cell>
          <cell r="G2530">
            <v>5961</v>
          </cell>
          <cell r="H2530" t="str">
            <v>BL.1</v>
          </cell>
          <cell r="I2530">
            <v>92828102</v>
          </cell>
        </row>
        <row r="2531">
          <cell r="C2531" t="str">
            <v>BROADVIEW INSTITUTE INC</v>
          </cell>
          <cell r="D2531">
            <v>1976</v>
          </cell>
          <cell r="E2531">
            <v>7995</v>
          </cell>
          <cell r="F2531">
            <v>2013</v>
          </cell>
          <cell r="G2531">
            <v>8200</v>
          </cell>
          <cell r="H2531" t="str">
            <v>BVII</v>
          </cell>
          <cell r="I2531">
            <v>111381109</v>
          </cell>
        </row>
        <row r="2532">
          <cell r="C2532" t="str">
            <v>BIOMERICA INC</v>
          </cell>
          <cell r="D2532">
            <v>1978</v>
          </cell>
          <cell r="E2532">
            <v>7662</v>
          </cell>
          <cell r="F2532">
            <v>2020</v>
          </cell>
          <cell r="G2532">
            <v>2835</v>
          </cell>
          <cell r="H2532" t="str">
            <v>BMRA</v>
          </cell>
          <cell r="I2532" t="str">
            <v>09061H307</v>
          </cell>
        </row>
        <row r="2533">
          <cell r="C2533" t="str">
            <v>PANACON CORP</v>
          </cell>
          <cell r="D2533">
            <v>1960</v>
          </cell>
          <cell r="E2533">
            <v>8314</v>
          </cell>
          <cell r="F2533">
            <v>1968</v>
          </cell>
          <cell r="G2533">
            <v>3260</v>
          </cell>
          <cell r="H2533" t="str">
            <v>BMGO</v>
          </cell>
          <cell r="I2533">
            <v>698112109</v>
          </cell>
        </row>
        <row r="2534">
          <cell r="C2534" t="str">
            <v>BRINKS CO</v>
          </cell>
          <cell r="D2534">
            <v>1950</v>
          </cell>
          <cell r="E2534">
            <v>28590</v>
          </cell>
          <cell r="F2534">
            <v>2020</v>
          </cell>
          <cell r="G2534">
            <v>7381</v>
          </cell>
          <cell r="H2534" t="str">
            <v>BCO</v>
          </cell>
          <cell r="I2534">
            <v>109696104</v>
          </cell>
        </row>
        <row r="2535">
          <cell r="C2535" t="str">
            <v>BROWN &amp; BROWN INC</v>
          </cell>
          <cell r="D2535">
            <v>1984</v>
          </cell>
          <cell r="E2535">
            <v>15417</v>
          </cell>
          <cell r="F2535">
            <v>2021</v>
          </cell>
          <cell r="G2535">
            <v>6411</v>
          </cell>
          <cell r="H2535" t="str">
            <v>BRO</v>
          </cell>
          <cell r="I2535">
            <v>115236101</v>
          </cell>
        </row>
        <row r="2536">
          <cell r="C2536" t="str">
            <v>SOUTH CENTRAL BELL TELEPHONE</v>
          </cell>
          <cell r="D2536">
            <v>1977</v>
          </cell>
          <cell r="E2536">
            <v>9830</v>
          </cell>
          <cell r="F2536">
            <v>1990</v>
          </cell>
          <cell r="G2536">
            <v>4813</v>
          </cell>
          <cell r="H2536" t="str">
            <v>BLS2</v>
          </cell>
          <cell r="I2536">
            <v>837208008</v>
          </cell>
        </row>
        <row r="2537">
          <cell r="C2537" t="str">
            <v>BELLSOUTH TELECOMMUNICATIONS</v>
          </cell>
          <cell r="D2537">
            <v>1975</v>
          </cell>
          <cell r="E2537">
            <v>9844</v>
          </cell>
          <cell r="F2537">
            <v>1999</v>
          </cell>
          <cell r="G2537">
            <v>4813</v>
          </cell>
          <cell r="H2537" t="str">
            <v>BLS1</v>
          </cell>
          <cell r="I2537">
            <v>79867008</v>
          </cell>
        </row>
        <row r="2538">
          <cell r="C2538" t="str">
            <v>BOMBAY CO INC</v>
          </cell>
          <cell r="D2538">
            <v>1976</v>
          </cell>
          <cell r="E2538">
            <v>10331</v>
          </cell>
          <cell r="F2538">
            <v>2006</v>
          </cell>
          <cell r="G2538">
            <v>5712</v>
          </cell>
          <cell r="H2538" t="str">
            <v>BBAO</v>
          </cell>
          <cell r="I2538">
            <v>97924104</v>
          </cell>
        </row>
        <row r="2539">
          <cell r="C2539" t="str">
            <v>BREEZE-EASTERN CORP</v>
          </cell>
          <cell r="D2539">
            <v>1973</v>
          </cell>
          <cell r="E2539">
            <v>10692</v>
          </cell>
          <cell r="F2539">
            <v>2014</v>
          </cell>
          <cell r="G2539">
            <v>3537</v>
          </cell>
          <cell r="H2539" t="str">
            <v>BZC</v>
          </cell>
          <cell r="I2539">
            <v>106764103</v>
          </cell>
        </row>
        <row r="2540">
          <cell r="C2540" t="str">
            <v>BOULDER GROWTH &amp; INC FUND</v>
          </cell>
          <cell r="D2540">
            <v>1982</v>
          </cell>
          <cell r="E2540">
            <v>14995</v>
          </cell>
          <cell r="F2540">
            <v>2021</v>
          </cell>
          <cell r="G2540">
            <v>6726</v>
          </cell>
          <cell r="H2540" t="str">
            <v>BIF</v>
          </cell>
          <cell r="I2540">
            <v>101507101</v>
          </cell>
        </row>
        <row r="2541">
          <cell r="C2541" t="str">
            <v>WESTERN BEEF INC</v>
          </cell>
          <cell r="D2541">
            <v>1983</v>
          </cell>
          <cell r="E2541">
            <v>8863</v>
          </cell>
          <cell r="F2541">
            <v>1998</v>
          </cell>
          <cell r="G2541">
            <v>5411</v>
          </cell>
          <cell r="H2541" t="str">
            <v>BEEF</v>
          </cell>
          <cell r="I2541">
            <v>957781107</v>
          </cell>
        </row>
        <row r="2542">
          <cell r="C2542" t="str">
            <v>XACRON CORP</v>
          </cell>
          <cell r="D2542">
            <v>1966</v>
          </cell>
          <cell r="E2542">
            <v>11625</v>
          </cell>
          <cell r="F2542">
            <v>1971</v>
          </cell>
          <cell r="G2542">
            <v>6500</v>
          </cell>
          <cell r="H2542" t="str">
            <v>BSYO</v>
          </cell>
          <cell r="I2542">
            <v>983865106</v>
          </cell>
        </row>
        <row r="2543">
          <cell r="C2543" t="str">
            <v>BFC CONSTRUCTION CORP</v>
          </cell>
          <cell r="D2543">
            <v>1967</v>
          </cell>
          <cell r="E2543">
            <v>2013</v>
          </cell>
          <cell r="F2543">
            <v>1998</v>
          </cell>
          <cell r="G2543">
            <v>1600</v>
          </cell>
          <cell r="H2543" t="str">
            <v>BNC</v>
          </cell>
          <cell r="I2543">
            <v>54938105</v>
          </cell>
        </row>
        <row r="2544">
          <cell r="C2544" t="str">
            <v>BILLUPS WESTERN PETROLEUM CO</v>
          </cell>
          <cell r="D2544">
            <v>1960</v>
          </cell>
          <cell r="E2544">
            <v>2210</v>
          </cell>
          <cell r="F2544">
            <v>1970</v>
          </cell>
          <cell r="G2544">
            <v>5500</v>
          </cell>
          <cell r="H2544" t="str">
            <v>BILL.</v>
          </cell>
          <cell r="I2544">
            <v>90185109</v>
          </cell>
        </row>
        <row r="2545">
          <cell r="C2545" t="str">
            <v>BRIARCLIFF CANDY CORP</v>
          </cell>
          <cell r="D2545">
            <v>1960</v>
          </cell>
          <cell r="E2545">
            <v>2386</v>
          </cell>
          <cell r="F2545">
            <v>1973</v>
          </cell>
          <cell r="G2545">
            <v>5140</v>
          </cell>
          <cell r="H2545" t="str">
            <v>BRIC.</v>
          </cell>
          <cell r="I2545">
            <v>107796104</v>
          </cell>
        </row>
        <row r="2546">
          <cell r="C2546" t="str">
            <v>BRC HOLDINGS INC</v>
          </cell>
          <cell r="D2546">
            <v>1977</v>
          </cell>
          <cell r="E2546">
            <v>3609</v>
          </cell>
          <cell r="F2546">
            <v>1997</v>
          </cell>
          <cell r="G2546">
            <v>7370</v>
          </cell>
          <cell r="H2546" t="str">
            <v>BRCP</v>
          </cell>
          <cell r="I2546" t="str">
            <v>05564D108</v>
          </cell>
        </row>
        <row r="2547">
          <cell r="C2547" t="str">
            <v>BRANDYWINE SPORTS INC</v>
          </cell>
          <cell r="D2547">
            <v>1977</v>
          </cell>
          <cell r="E2547">
            <v>2364</v>
          </cell>
          <cell r="F2547">
            <v>1986</v>
          </cell>
          <cell r="G2547">
            <v>7948</v>
          </cell>
          <cell r="H2547" t="str">
            <v>BRDY</v>
          </cell>
          <cell r="I2547">
            <v>105370100</v>
          </cell>
        </row>
        <row r="2548">
          <cell r="C2548" t="str">
            <v>BELL CANADA</v>
          </cell>
          <cell r="D2548">
            <v>1982</v>
          </cell>
          <cell r="E2548">
            <v>2141</v>
          </cell>
          <cell r="F2548">
            <v>2005</v>
          </cell>
          <cell r="G2548">
            <v>4813</v>
          </cell>
          <cell r="H2548" t="str">
            <v>BCE1</v>
          </cell>
          <cell r="I2548">
            <v>78149002</v>
          </cell>
        </row>
        <row r="2549">
          <cell r="C2549" t="str">
            <v>BLUESTAR HEALTH INC</v>
          </cell>
          <cell r="D2549">
            <v>1984</v>
          </cell>
          <cell r="E2549">
            <v>11836</v>
          </cell>
          <cell r="F2549">
            <v>2006</v>
          </cell>
          <cell r="G2549">
            <v>9995</v>
          </cell>
          <cell r="H2549" t="str">
            <v>BLSH</v>
          </cell>
          <cell r="I2549" t="str">
            <v>09624G101</v>
          </cell>
        </row>
        <row r="2550">
          <cell r="C2550" t="str">
            <v>BAYLAKE CORP</v>
          </cell>
          <cell r="D2550">
            <v>2001</v>
          </cell>
          <cell r="E2550">
            <v>17388</v>
          </cell>
          <cell r="F2550">
            <v>2015</v>
          </cell>
          <cell r="G2550">
            <v>6020</v>
          </cell>
          <cell r="H2550" t="str">
            <v>BYLK</v>
          </cell>
          <cell r="I2550">
            <v>72788102</v>
          </cell>
        </row>
        <row r="2551">
          <cell r="C2551" t="str">
            <v>BRENNER COMPANIES INC</v>
          </cell>
          <cell r="D2551">
            <v>1978</v>
          </cell>
          <cell r="E2551">
            <v>2378</v>
          </cell>
          <cell r="F2551">
            <v>1987</v>
          </cell>
          <cell r="G2551">
            <v>5010</v>
          </cell>
          <cell r="H2551" t="str">
            <v>BNER</v>
          </cell>
          <cell r="I2551">
            <v>107174104</v>
          </cell>
        </row>
        <row r="2552">
          <cell r="C2552" t="str">
            <v>BP PIPELINES INC</v>
          </cell>
          <cell r="D2552">
            <v>1979</v>
          </cell>
          <cell r="E2552">
            <v>1963</v>
          </cell>
          <cell r="F2552">
            <v>1984</v>
          </cell>
          <cell r="G2552">
            <v>4610</v>
          </cell>
          <cell r="H2552" t="str">
            <v>BP1</v>
          </cell>
          <cell r="I2552">
            <v>55999007</v>
          </cell>
        </row>
        <row r="2553">
          <cell r="C2553" t="str">
            <v>BALLY'S PARK PLACE INC</v>
          </cell>
          <cell r="D2553">
            <v>1979</v>
          </cell>
          <cell r="E2553">
            <v>22252</v>
          </cell>
          <cell r="F2553">
            <v>1995</v>
          </cell>
          <cell r="G2553">
            <v>7990</v>
          </cell>
          <cell r="H2553" t="str">
            <v>BLY4</v>
          </cell>
          <cell r="I2553">
            <v>58735002</v>
          </cell>
        </row>
        <row r="2554">
          <cell r="C2554" t="str">
            <v>BARCLAYS PLC</v>
          </cell>
          <cell r="D2554">
            <v>1981</v>
          </cell>
          <cell r="E2554">
            <v>12673</v>
          </cell>
          <cell r="F2554">
            <v>2020</v>
          </cell>
          <cell r="G2554">
            <v>6020</v>
          </cell>
          <cell r="H2554" t="str">
            <v>BCS</v>
          </cell>
          <cell r="I2554">
            <v>6.7380000000000001E+207</v>
          </cell>
        </row>
        <row r="2555">
          <cell r="C2555" t="str">
            <v>BAY FINANCIAL CORP</v>
          </cell>
          <cell r="D2555">
            <v>1971</v>
          </cell>
          <cell r="E2555">
            <v>2087</v>
          </cell>
          <cell r="F2555">
            <v>1989</v>
          </cell>
          <cell r="G2555">
            <v>6510</v>
          </cell>
          <cell r="H2555" t="str">
            <v>BYFL</v>
          </cell>
          <cell r="I2555">
            <v>72370109</v>
          </cell>
        </row>
        <row r="2556">
          <cell r="C2556" t="str">
            <v>BP PLC</v>
          </cell>
          <cell r="D2556">
            <v>1950</v>
          </cell>
          <cell r="E2556">
            <v>2410</v>
          </cell>
          <cell r="F2556">
            <v>2021</v>
          </cell>
          <cell r="G2556">
            <v>2911</v>
          </cell>
          <cell r="H2556" t="str">
            <v>BP</v>
          </cell>
          <cell r="I2556">
            <v>55622104</v>
          </cell>
        </row>
        <row r="2557">
          <cell r="C2557" t="str">
            <v>BANK NEW HAMPSHIRE CORP</v>
          </cell>
          <cell r="D2557">
            <v>1982</v>
          </cell>
          <cell r="E2557">
            <v>16680</v>
          </cell>
          <cell r="F2557">
            <v>1994</v>
          </cell>
          <cell r="G2557">
            <v>6020</v>
          </cell>
          <cell r="H2557" t="str">
            <v>BNHC</v>
          </cell>
          <cell r="I2557">
            <v>63854103</v>
          </cell>
        </row>
        <row r="2558">
          <cell r="C2558" t="str">
            <v>FIRST BUSEY CORP</v>
          </cell>
          <cell r="D2558">
            <v>1997</v>
          </cell>
          <cell r="E2558">
            <v>18329</v>
          </cell>
          <cell r="F2558">
            <v>2021</v>
          </cell>
          <cell r="G2558">
            <v>6020</v>
          </cell>
          <cell r="H2558" t="str">
            <v>BUSE</v>
          </cell>
          <cell r="I2558">
            <v>319383204</v>
          </cell>
        </row>
        <row r="2559">
          <cell r="C2559" t="str">
            <v>BLUEGREEN VACATIONS HOL CORP</v>
          </cell>
          <cell r="D2559">
            <v>2018</v>
          </cell>
          <cell r="E2559">
            <v>39571</v>
          </cell>
          <cell r="F2559">
            <v>2020</v>
          </cell>
          <cell r="G2559">
            <v>7011</v>
          </cell>
          <cell r="H2559" t="str">
            <v>BVH</v>
          </cell>
          <cell r="I2559">
            <v>96308101</v>
          </cell>
        </row>
        <row r="2560">
          <cell r="C2560" t="str">
            <v>BULOVA TECHNOLOGIES GP INC</v>
          </cell>
          <cell r="D2560">
            <v>1981</v>
          </cell>
          <cell r="E2560">
            <v>10791</v>
          </cell>
          <cell r="F2560">
            <v>2017</v>
          </cell>
          <cell r="G2560">
            <v>4213</v>
          </cell>
          <cell r="H2560" t="str">
            <v>BTGI</v>
          </cell>
          <cell r="I2560">
            <v>120458203</v>
          </cell>
        </row>
        <row r="2561">
          <cell r="C2561" t="str">
            <v>BIG TURTLE INC</v>
          </cell>
          <cell r="D2561">
            <v>1982</v>
          </cell>
          <cell r="E2561">
            <v>14149</v>
          </cell>
          <cell r="F2561">
            <v>1989</v>
          </cell>
          <cell r="G2561">
            <v>4955</v>
          </cell>
          <cell r="H2561" t="str">
            <v>BIGT.</v>
          </cell>
          <cell r="I2561">
            <v>89696108</v>
          </cell>
        </row>
        <row r="2562">
          <cell r="C2562" t="str">
            <v>BULL RUN CORP</v>
          </cell>
          <cell r="D2562">
            <v>1985</v>
          </cell>
          <cell r="E2562">
            <v>12702</v>
          </cell>
          <cell r="F2562">
            <v>2005</v>
          </cell>
          <cell r="G2562">
            <v>7311</v>
          </cell>
          <cell r="H2562" t="str">
            <v>BULL</v>
          </cell>
          <cell r="I2562">
            <v>120182209</v>
          </cell>
        </row>
        <row r="2563">
          <cell r="C2563" t="str">
            <v>B-FAST CORP</v>
          </cell>
          <cell r="D2563">
            <v>1980</v>
          </cell>
          <cell r="E2563">
            <v>1165</v>
          </cell>
          <cell r="F2563">
            <v>2006</v>
          </cell>
          <cell r="G2563">
            <v>9995</v>
          </cell>
          <cell r="H2563" t="str">
            <v>BFTC</v>
          </cell>
          <cell r="I2563">
            <v>55413108</v>
          </cell>
        </row>
        <row r="2564">
          <cell r="C2564" t="str">
            <v>BAIRNCO CORP</v>
          </cell>
          <cell r="D2564">
            <v>1962</v>
          </cell>
          <cell r="E2564">
            <v>1971</v>
          </cell>
          <cell r="F2564">
            <v>2006</v>
          </cell>
          <cell r="G2564">
            <v>2821</v>
          </cell>
          <cell r="H2564" t="str">
            <v>BZ.2</v>
          </cell>
          <cell r="I2564">
            <v>57097107</v>
          </cell>
        </row>
        <row r="2565">
          <cell r="C2565" t="str">
            <v>BFX HOSPITALITY GROUP</v>
          </cell>
          <cell r="D2565">
            <v>1981</v>
          </cell>
          <cell r="E2565">
            <v>2461</v>
          </cell>
          <cell r="F2565">
            <v>1999</v>
          </cell>
          <cell r="G2565">
            <v>5812</v>
          </cell>
          <cell r="H2565" t="str">
            <v>BFX</v>
          </cell>
          <cell r="I2565">
            <v>55412100</v>
          </cell>
        </row>
        <row r="2566">
          <cell r="C2566" t="str">
            <v>BONRAY DRILLING CORP</v>
          </cell>
          <cell r="D2566">
            <v>1981</v>
          </cell>
          <cell r="E2566">
            <v>2304</v>
          </cell>
          <cell r="F2566">
            <v>1996</v>
          </cell>
          <cell r="G2566">
            <v>1381</v>
          </cell>
          <cell r="H2566" t="str">
            <v>BNRY</v>
          </cell>
          <cell r="I2566">
            <v>98523202</v>
          </cell>
        </row>
        <row r="2567">
          <cell r="C2567" t="str">
            <v>CURRENCY TECHNOLOGY CORP</v>
          </cell>
          <cell r="D2567">
            <v>1979</v>
          </cell>
          <cell r="E2567">
            <v>3656</v>
          </cell>
          <cell r="F2567">
            <v>1983</v>
          </cell>
          <cell r="G2567">
            <v>3578</v>
          </cell>
          <cell r="H2567" t="str">
            <v>BUCK.</v>
          </cell>
          <cell r="I2567">
            <v>231297102</v>
          </cell>
        </row>
        <row r="2568">
          <cell r="C2568" t="str">
            <v>BIG B INC</v>
          </cell>
          <cell r="D2568">
            <v>1981</v>
          </cell>
          <cell r="E2568">
            <v>2201</v>
          </cell>
          <cell r="F2568">
            <v>1995</v>
          </cell>
          <cell r="G2568">
            <v>5912</v>
          </cell>
          <cell r="H2568" t="str">
            <v>BIGB</v>
          </cell>
          <cell r="I2568">
            <v>88891106</v>
          </cell>
        </row>
        <row r="2569">
          <cell r="C2569" t="str">
            <v>BIOCELL TECHNOLOGY CORP</v>
          </cell>
          <cell r="D2569">
            <v>1982</v>
          </cell>
          <cell r="E2569">
            <v>2223</v>
          </cell>
          <cell r="F2569">
            <v>1982</v>
          </cell>
          <cell r="G2569">
            <v>8071</v>
          </cell>
          <cell r="H2569" t="str">
            <v>BICL</v>
          </cell>
          <cell r="I2569">
            <v>90583105</v>
          </cell>
        </row>
        <row r="2570">
          <cell r="C2570" t="str">
            <v>BELL PETROLEUM SERVICES INC</v>
          </cell>
          <cell r="D2570">
            <v>1977</v>
          </cell>
          <cell r="E2570">
            <v>2140</v>
          </cell>
          <cell r="F2570">
            <v>1986</v>
          </cell>
          <cell r="G2570">
            <v>1389</v>
          </cell>
          <cell r="H2570" t="str">
            <v>BPSI</v>
          </cell>
          <cell r="I2570">
            <v>78144102</v>
          </cell>
        </row>
        <row r="2571">
          <cell r="C2571" t="str">
            <v>BIO-LOGIC SYSTEMS CORP</v>
          </cell>
          <cell r="D2571">
            <v>1982</v>
          </cell>
          <cell r="E2571">
            <v>2246</v>
          </cell>
          <cell r="F2571">
            <v>2004</v>
          </cell>
          <cell r="G2571">
            <v>3845</v>
          </cell>
          <cell r="H2571" t="str">
            <v>BLSC</v>
          </cell>
          <cell r="I2571">
            <v>90909102</v>
          </cell>
        </row>
        <row r="2572">
          <cell r="C2572" t="str">
            <v>BGI INC</v>
          </cell>
          <cell r="D2572">
            <v>1998</v>
          </cell>
          <cell r="E2572">
            <v>61672</v>
          </cell>
          <cell r="F2572">
            <v>2002</v>
          </cell>
          <cell r="G2572">
            <v>7359</v>
          </cell>
          <cell r="H2572" t="str">
            <v>BGII</v>
          </cell>
          <cell r="I2572">
            <v>55431100</v>
          </cell>
        </row>
        <row r="2573">
          <cell r="C2573" t="str">
            <v>BELO CORP  -SER A COM</v>
          </cell>
          <cell r="D2573">
            <v>1980</v>
          </cell>
          <cell r="E2573">
            <v>2150</v>
          </cell>
          <cell r="F2573">
            <v>2012</v>
          </cell>
          <cell r="G2573">
            <v>4833</v>
          </cell>
          <cell r="H2573" t="str">
            <v>BLC</v>
          </cell>
          <cell r="I2573">
            <v>80555105</v>
          </cell>
        </row>
        <row r="2574">
          <cell r="C2574" t="str">
            <v>BATH &amp; BODY WORKS INC</v>
          </cell>
          <cell r="D2574">
            <v>1973</v>
          </cell>
          <cell r="E2574">
            <v>6733</v>
          </cell>
          <cell r="F2574">
            <v>2020</v>
          </cell>
          <cell r="G2574">
            <v>5600</v>
          </cell>
          <cell r="H2574" t="str">
            <v>BBWI</v>
          </cell>
          <cell r="I2574">
            <v>70830104</v>
          </cell>
        </row>
        <row r="2575">
          <cell r="C2575" t="str">
            <v>BPI SYSTEMS INC</v>
          </cell>
          <cell r="D2575">
            <v>1980</v>
          </cell>
          <cell r="E2575">
            <v>1958</v>
          </cell>
          <cell r="F2575">
            <v>1986</v>
          </cell>
          <cell r="G2575">
            <v>7372</v>
          </cell>
          <cell r="H2575" t="str">
            <v>BPII</v>
          </cell>
          <cell r="I2575">
            <v>55906101</v>
          </cell>
        </row>
        <row r="2576">
          <cell r="C2576" t="str">
            <v>BANK OF COMMERCE HOLDINGS</v>
          </cell>
          <cell r="D2576">
            <v>2001</v>
          </cell>
          <cell r="E2576">
            <v>112112</v>
          </cell>
          <cell r="F2576">
            <v>2020</v>
          </cell>
          <cell r="G2576">
            <v>6020</v>
          </cell>
          <cell r="H2576" t="str">
            <v>BOCH</v>
          </cell>
          <cell r="I2576" t="str">
            <v>06424J103</v>
          </cell>
        </row>
        <row r="2577">
          <cell r="C2577" t="str">
            <v>BROAD NATIONAL BANCORP</v>
          </cell>
          <cell r="D2577">
            <v>1986</v>
          </cell>
          <cell r="E2577">
            <v>16694</v>
          </cell>
          <cell r="F2577">
            <v>1998</v>
          </cell>
          <cell r="G2577">
            <v>6020</v>
          </cell>
          <cell r="H2577" t="str">
            <v>BNBC</v>
          </cell>
          <cell r="I2577">
            <v>111239109</v>
          </cell>
        </row>
        <row r="2578">
          <cell r="C2578" t="str">
            <v>BENDA PHARMACEUTICAL INC</v>
          </cell>
          <cell r="D2578">
            <v>1987</v>
          </cell>
          <cell r="E2578">
            <v>14566</v>
          </cell>
          <cell r="F2578">
            <v>2009</v>
          </cell>
          <cell r="G2578">
            <v>2834</v>
          </cell>
          <cell r="H2578" t="str">
            <v>BPMA</v>
          </cell>
          <cell r="I2578" t="str">
            <v>08165P108</v>
          </cell>
        </row>
        <row r="2579">
          <cell r="C2579" t="str">
            <v>BERGER HOLDINGS LTD</v>
          </cell>
          <cell r="D2579">
            <v>1982</v>
          </cell>
          <cell r="E2579">
            <v>6716</v>
          </cell>
          <cell r="F2579">
            <v>2002</v>
          </cell>
          <cell r="G2579">
            <v>3444</v>
          </cell>
          <cell r="H2579" t="str">
            <v>BGRH</v>
          </cell>
          <cell r="I2579">
            <v>84037407</v>
          </cell>
        </row>
        <row r="2580">
          <cell r="C2580" t="str">
            <v>BRITTON &amp; KOONTZ CAP CORP</v>
          </cell>
          <cell r="D2580">
            <v>1999</v>
          </cell>
          <cell r="E2580">
            <v>63799</v>
          </cell>
          <cell r="F2580">
            <v>2012</v>
          </cell>
          <cell r="G2580">
            <v>6020</v>
          </cell>
          <cell r="H2580" t="str">
            <v>BKBK</v>
          </cell>
          <cell r="I2580">
            <v>111091104</v>
          </cell>
        </row>
        <row r="2581">
          <cell r="C2581" t="str">
            <v>BLOCKBUSTER ENMNT CORP</v>
          </cell>
          <cell r="D2581">
            <v>1982</v>
          </cell>
          <cell r="E2581">
            <v>3491</v>
          </cell>
          <cell r="F2581">
            <v>1993</v>
          </cell>
          <cell r="G2581">
            <v>7841</v>
          </cell>
          <cell r="H2581" t="str">
            <v>BV.2</v>
          </cell>
          <cell r="I2581">
            <v>93676104</v>
          </cell>
        </row>
        <row r="2582">
          <cell r="C2582" t="str">
            <v>ACR GROUP INC</v>
          </cell>
          <cell r="D2582">
            <v>1982</v>
          </cell>
          <cell r="E2582">
            <v>21686</v>
          </cell>
          <cell r="F2582">
            <v>2006</v>
          </cell>
          <cell r="G2582">
            <v>5070</v>
          </cell>
          <cell r="H2582" t="str">
            <v>BRR</v>
          </cell>
          <cell r="I2582" t="str">
            <v>00087B101</v>
          </cell>
        </row>
        <row r="2583">
          <cell r="C2583" t="str">
            <v>BOEING CAPITAL CORP</v>
          </cell>
          <cell r="D2583">
            <v>1999</v>
          </cell>
          <cell r="E2583">
            <v>144647</v>
          </cell>
          <cell r="F2583">
            <v>2012</v>
          </cell>
          <cell r="G2583">
            <v>6172</v>
          </cell>
          <cell r="H2583" t="str">
            <v>BA2</v>
          </cell>
          <cell r="I2583" t="str">
            <v>09799X004</v>
          </cell>
        </row>
        <row r="2584">
          <cell r="C2584" t="str">
            <v>BASSETT WALKER INC</v>
          </cell>
          <cell r="D2584">
            <v>1978</v>
          </cell>
          <cell r="E2584">
            <v>2081</v>
          </cell>
          <cell r="F2584">
            <v>1983</v>
          </cell>
          <cell r="G2584">
            <v>2250</v>
          </cell>
          <cell r="H2584" t="str">
            <v>BWKR</v>
          </cell>
          <cell r="I2584">
            <v>70245105</v>
          </cell>
        </row>
        <row r="2585">
          <cell r="C2585" t="str">
            <v>BIOGEN INC-OLD</v>
          </cell>
          <cell r="D2585">
            <v>1982</v>
          </cell>
          <cell r="E2585">
            <v>2226</v>
          </cell>
          <cell r="F2585">
            <v>2002</v>
          </cell>
          <cell r="G2585">
            <v>2836</v>
          </cell>
          <cell r="H2585" t="str">
            <v>BGEN</v>
          </cell>
          <cell r="I2585">
            <v>90597105</v>
          </cell>
        </row>
        <row r="2586">
          <cell r="C2586" t="str">
            <v>BIOSYNERGY INC</v>
          </cell>
          <cell r="D2586">
            <v>1983</v>
          </cell>
          <cell r="E2586">
            <v>2250</v>
          </cell>
          <cell r="F2586">
            <v>1998</v>
          </cell>
          <cell r="G2586">
            <v>3829</v>
          </cell>
          <cell r="H2586" t="str">
            <v>BSYN</v>
          </cell>
          <cell r="I2586">
            <v>90917105</v>
          </cell>
        </row>
        <row r="2587">
          <cell r="C2587" t="str">
            <v>BI INC</v>
          </cell>
          <cell r="D2587">
            <v>1982</v>
          </cell>
          <cell r="E2587">
            <v>1940</v>
          </cell>
          <cell r="F2587">
            <v>2000</v>
          </cell>
          <cell r="G2587">
            <v>7380</v>
          </cell>
          <cell r="H2587" t="str">
            <v>BIAC</v>
          </cell>
          <cell r="I2587">
            <v>55467203</v>
          </cell>
        </row>
        <row r="2588">
          <cell r="C2588" t="str">
            <v>BIG O TIRES INC</v>
          </cell>
          <cell r="D2588">
            <v>1986</v>
          </cell>
          <cell r="E2588">
            <v>13306</v>
          </cell>
          <cell r="F2588">
            <v>1995</v>
          </cell>
          <cell r="G2588">
            <v>5010</v>
          </cell>
          <cell r="H2588" t="str">
            <v>BIGO</v>
          </cell>
          <cell r="I2588">
            <v>89324206</v>
          </cell>
        </row>
        <row r="2589">
          <cell r="C2589" t="str">
            <v>BCE INC</v>
          </cell>
          <cell r="D2589">
            <v>1960</v>
          </cell>
          <cell r="E2589">
            <v>2137</v>
          </cell>
          <cell r="F2589">
            <v>2020</v>
          </cell>
          <cell r="G2589">
            <v>4813</v>
          </cell>
          <cell r="H2589" t="str">
            <v>BCE</v>
          </cell>
          <cell r="I2589" t="str">
            <v>05534B760</v>
          </cell>
        </row>
        <row r="2590">
          <cell r="C2590" t="str">
            <v>BGS SYSTEMS INC</v>
          </cell>
          <cell r="D2590">
            <v>1982</v>
          </cell>
          <cell r="E2590">
            <v>1939</v>
          </cell>
          <cell r="F2590">
            <v>1996</v>
          </cell>
          <cell r="G2590">
            <v>7372</v>
          </cell>
          <cell r="H2590" t="str">
            <v>BGSS</v>
          </cell>
          <cell r="I2590">
            <v>55442107</v>
          </cell>
        </row>
        <row r="2591">
          <cell r="C2591" t="str">
            <v>BRAE CORP</v>
          </cell>
          <cell r="D2591">
            <v>1979</v>
          </cell>
          <cell r="E2591">
            <v>2354</v>
          </cell>
          <cell r="F2591">
            <v>1988</v>
          </cell>
          <cell r="G2591">
            <v>4700</v>
          </cell>
          <cell r="H2591" t="str">
            <v>BRAE</v>
          </cell>
          <cell r="I2591">
            <v>104802103</v>
          </cell>
        </row>
        <row r="2592">
          <cell r="C2592" t="str">
            <v>BIOQUAL INC</v>
          </cell>
          <cell r="D2592">
            <v>1983</v>
          </cell>
          <cell r="E2592">
            <v>3915</v>
          </cell>
          <cell r="F2592">
            <v>2000</v>
          </cell>
          <cell r="G2592">
            <v>8731</v>
          </cell>
          <cell r="H2592" t="str">
            <v>BIOQ</v>
          </cell>
          <cell r="I2592" t="str">
            <v>09065J101</v>
          </cell>
        </row>
        <row r="2593">
          <cell r="C2593" t="str">
            <v>BIOGENIX INC</v>
          </cell>
          <cell r="D2593">
            <v>1982</v>
          </cell>
          <cell r="E2593">
            <v>2227</v>
          </cell>
          <cell r="F2593">
            <v>1984</v>
          </cell>
          <cell r="G2593">
            <v>3845</v>
          </cell>
          <cell r="H2593" t="str">
            <v>BGNX.</v>
          </cell>
          <cell r="I2593">
            <v>90598103</v>
          </cell>
        </row>
        <row r="2594">
          <cell r="C2594" t="str">
            <v>BELMONT BANCORP</v>
          </cell>
          <cell r="D2594">
            <v>1993</v>
          </cell>
          <cell r="E2594">
            <v>23544</v>
          </cell>
          <cell r="F2594">
            <v>2004</v>
          </cell>
          <cell r="G2594">
            <v>6020</v>
          </cell>
          <cell r="H2594" t="str">
            <v>BLMT.</v>
          </cell>
          <cell r="I2594">
            <v>80162100</v>
          </cell>
        </row>
        <row r="2595">
          <cell r="C2595" t="str">
            <v>BIOMEDICAL DYNAMICS CORP</v>
          </cell>
          <cell r="D2595">
            <v>1982</v>
          </cell>
          <cell r="E2595">
            <v>13012</v>
          </cell>
          <cell r="F2595">
            <v>1991</v>
          </cell>
          <cell r="G2595">
            <v>3841</v>
          </cell>
          <cell r="H2595" t="str">
            <v>BMDC</v>
          </cell>
          <cell r="I2595">
            <v>90606104</v>
          </cell>
        </row>
        <row r="2596">
          <cell r="C2596" t="str">
            <v>BYTEX CORP</v>
          </cell>
          <cell r="D2596">
            <v>1983</v>
          </cell>
          <cell r="E2596">
            <v>15353</v>
          </cell>
          <cell r="F2596">
            <v>1992</v>
          </cell>
          <cell r="G2596">
            <v>3576</v>
          </cell>
          <cell r="H2596" t="str">
            <v>BYTX</v>
          </cell>
          <cell r="I2596">
            <v>124647108</v>
          </cell>
        </row>
        <row r="2597">
          <cell r="C2597" t="str">
            <v>SPECTRUM GROUP INC</v>
          </cell>
          <cell r="D2597">
            <v>1981</v>
          </cell>
          <cell r="E2597">
            <v>9938</v>
          </cell>
          <cell r="F2597">
            <v>1985</v>
          </cell>
          <cell r="G2597">
            <v>2870</v>
          </cell>
          <cell r="H2597" t="str">
            <v>BUG.</v>
          </cell>
          <cell r="I2597">
            <v>847621109</v>
          </cell>
        </row>
        <row r="2598">
          <cell r="C2598" t="str">
            <v>B M J FINANCIAL CORP</v>
          </cell>
          <cell r="D2598">
            <v>1984</v>
          </cell>
          <cell r="E2598">
            <v>16676</v>
          </cell>
          <cell r="F2598">
            <v>1996</v>
          </cell>
          <cell r="G2598">
            <v>6020</v>
          </cell>
          <cell r="H2598" t="str">
            <v>BMJF</v>
          </cell>
          <cell r="I2598">
            <v>55914105</v>
          </cell>
        </row>
        <row r="2599">
          <cell r="C2599" t="str">
            <v>BELLSOUTH CORP</v>
          </cell>
          <cell r="D2599">
            <v>1984</v>
          </cell>
          <cell r="E2599">
            <v>2146</v>
          </cell>
          <cell r="F2599">
            <v>2005</v>
          </cell>
          <cell r="G2599">
            <v>4813</v>
          </cell>
          <cell r="H2599" t="str">
            <v>BLS</v>
          </cell>
          <cell r="I2599">
            <v>79860102</v>
          </cell>
        </row>
        <row r="2600">
          <cell r="C2600" t="str">
            <v>BARRIER SCIENCE &amp; TECH INC</v>
          </cell>
          <cell r="D2600">
            <v>1981</v>
          </cell>
          <cell r="E2600">
            <v>2057</v>
          </cell>
          <cell r="F2600">
            <v>1990</v>
          </cell>
          <cell r="G2600">
            <v>2842</v>
          </cell>
          <cell r="H2600" t="str">
            <v>BUGX</v>
          </cell>
          <cell r="I2600">
            <v>68506104</v>
          </cell>
        </row>
        <row r="2601">
          <cell r="C2601" t="str">
            <v>BOOLE &amp; BABBAGE INC</v>
          </cell>
          <cell r="D2601">
            <v>1983</v>
          </cell>
          <cell r="E2601">
            <v>2308</v>
          </cell>
          <cell r="F2601">
            <v>1998</v>
          </cell>
          <cell r="G2601">
            <v>7372</v>
          </cell>
          <cell r="H2601" t="str">
            <v>BOOL</v>
          </cell>
          <cell r="I2601">
            <v>98586100</v>
          </cell>
        </row>
        <row r="2602">
          <cell r="C2602" t="str">
            <v>BRIDGE COMMUNICATIONS INC</v>
          </cell>
          <cell r="D2602">
            <v>1983</v>
          </cell>
          <cell r="E2602">
            <v>2388</v>
          </cell>
          <cell r="F2602">
            <v>1986</v>
          </cell>
          <cell r="G2602">
            <v>7373</v>
          </cell>
          <cell r="H2602" t="str">
            <v>BLAN</v>
          </cell>
          <cell r="I2602">
            <v>108046103</v>
          </cell>
        </row>
        <row r="2603">
          <cell r="C2603" t="str">
            <v>MICROBILT CORP</v>
          </cell>
          <cell r="D2603">
            <v>1983</v>
          </cell>
          <cell r="E2603">
            <v>12344</v>
          </cell>
          <cell r="F2603">
            <v>1988</v>
          </cell>
          <cell r="G2603">
            <v>7373</v>
          </cell>
          <cell r="H2603" t="str">
            <v>BILT</v>
          </cell>
          <cell r="I2603">
            <v>595010109</v>
          </cell>
        </row>
        <row r="2604">
          <cell r="C2604" t="str">
            <v>BROKERS MORTGAGE SERVICE INC</v>
          </cell>
          <cell r="D2604">
            <v>1979</v>
          </cell>
          <cell r="E2604">
            <v>2421</v>
          </cell>
          <cell r="F2604">
            <v>1984</v>
          </cell>
          <cell r="G2604">
            <v>6199</v>
          </cell>
          <cell r="H2604" t="str">
            <v>BMTG.</v>
          </cell>
          <cell r="I2604">
            <v>112201108</v>
          </cell>
        </row>
        <row r="2605">
          <cell r="C2605" t="str">
            <v>BROADCAST INTERNATIONAL INC</v>
          </cell>
          <cell r="D2605">
            <v>1985</v>
          </cell>
          <cell r="E2605">
            <v>12791</v>
          </cell>
          <cell r="F2605">
            <v>2013</v>
          </cell>
          <cell r="G2605">
            <v>4899</v>
          </cell>
          <cell r="H2605" t="str">
            <v>BCST</v>
          </cell>
          <cell r="I2605" t="str">
            <v>11131M100</v>
          </cell>
        </row>
        <row r="2606">
          <cell r="C2606" t="str">
            <v>BUCYRUS INTERNATIONAL INC</v>
          </cell>
          <cell r="D2606">
            <v>1988</v>
          </cell>
          <cell r="E2606">
            <v>24363</v>
          </cell>
          <cell r="F2606">
            <v>2010</v>
          </cell>
          <cell r="G2606">
            <v>3532</v>
          </cell>
          <cell r="H2606" t="str">
            <v>BUCY</v>
          </cell>
          <cell r="I2606">
            <v>118759109</v>
          </cell>
        </row>
        <row r="2607">
          <cell r="C2607" t="str">
            <v>BEVERLY NATIONAL CORP</v>
          </cell>
          <cell r="D2607">
            <v>2004</v>
          </cell>
          <cell r="E2607">
            <v>31659</v>
          </cell>
          <cell r="F2607">
            <v>2008</v>
          </cell>
          <cell r="G2607">
            <v>6020</v>
          </cell>
          <cell r="H2607" t="str">
            <v>BNV</v>
          </cell>
          <cell r="I2607">
            <v>88115100</v>
          </cell>
        </row>
        <row r="2608">
          <cell r="C2608" t="str">
            <v>BAR HARBOR BANKSHARES</v>
          </cell>
          <cell r="D2608">
            <v>1993</v>
          </cell>
          <cell r="E2608">
            <v>31895</v>
          </cell>
          <cell r="F2608">
            <v>2021</v>
          </cell>
          <cell r="G2608">
            <v>6020</v>
          </cell>
          <cell r="H2608" t="str">
            <v>BHB</v>
          </cell>
          <cell r="I2608">
            <v>66849100</v>
          </cell>
        </row>
        <row r="2609">
          <cell r="C2609" t="str">
            <v>BOULEVARD BANCORP</v>
          </cell>
          <cell r="D2609">
            <v>1986</v>
          </cell>
          <cell r="E2609">
            <v>14200</v>
          </cell>
          <cell r="F2609">
            <v>1993</v>
          </cell>
          <cell r="G2609">
            <v>6020</v>
          </cell>
          <cell r="H2609" t="str">
            <v>BLVD.</v>
          </cell>
          <cell r="I2609">
            <v>101572105</v>
          </cell>
        </row>
        <row r="2610">
          <cell r="C2610" t="str">
            <v>BRADY CORP</v>
          </cell>
          <cell r="D2610">
            <v>1983</v>
          </cell>
          <cell r="E2610">
            <v>2352</v>
          </cell>
          <cell r="F2610">
            <v>2021</v>
          </cell>
          <cell r="G2610">
            <v>3990</v>
          </cell>
          <cell r="H2610" t="str">
            <v>BRC</v>
          </cell>
          <cell r="I2610">
            <v>104674106</v>
          </cell>
        </row>
        <row r="2611">
          <cell r="C2611" t="str">
            <v>BIOMATRIX INC</v>
          </cell>
          <cell r="D2611">
            <v>1990</v>
          </cell>
          <cell r="E2611">
            <v>24386</v>
          </cell>
          <cell r="F2611">
            <v>1999</v>
          </cell>
          <cell r="G2611">
            <v>2836</v>
          </cell>
          <cell r="H2611" t="str">
            <v>BXM</v>
          </cell>
          <cell r="I2611" t="str">
            <v>09060P102</v>
          </cell>
        </row>
        <row r="2612">
          <cell r="C2612" t="str">
            <v>BAY PACIFIC HEALTH CORP</v>
          </cell>
          <cell r="D2612">
            <v>1980</v>
          </cell>
          <cell r="E2612">
            <v>11962</v>
          </cell>
          <cell r="F2612">
            <v>1985</v>
          </cell>
          <cell r="G2612">
            <v>6324</v>
          </cell>
          <cell r="H2612" t="str">
            <v>BPHC</v>
          </cell>
          <cell r="I2612">
            <v>72517105</v>
          </cell>
        </row>
        <row r="2613">
          <cell r="C2613" t="str">
            <v>BAILEY CORP</v>
          </cell>
          <cell r="D2613">
            <v>1986</v>
          </cell>
          <cell r="E2613">
            <v>14806</v>
          </cell>
          <cell r="F2613">
            <v>1995</v>
          </cell>
          <cell r="G2613">
            <v>3714</v>
          </cell>
          <cell r="H2613" t="str">
            <v>BAIB</v>
          </cell>
          <cell r="I2613">
            <v>56771306</v>
          </cell>
        </row>
        <row r="2614">
          <cell r="C2614" t="str">
            <v>BARRISTER GLOBAL SVCS NTWK</v>
          </cell>
          <cell r="D2614">
            <v>1984</v>
          </cell>
          <cell r="E2614">
            <v>2060</v>
          </cell>
          <cell r="F2614">
            <v>2002</v>
          </cell>
          <cell r="G2614">
            <v>7370</v>
          </cell>
          <cell r="H2614" t="str">
            <v>BRTR</v>
          </cell>
          <cell r="I2614">
            <v>68659309</v>
          </cell>
        </row>
        <row r="2615">
          <cell r="C2615" t="str">
            <v>BROOKTROUT INC</v>
          </cell>
          <cell r="D2615">
            <v>1991</v>
          </cell>
          <cell r="E2615">
            <v>25844</v>
          </cell>
          <cell r="F2615">
            <v>2004</v>
          </cell>
          <cell r="G2615">
            <v>3661</v>
          </cell>
          <cell r="H2615" t="str">
            <v>BRKT</v>
          </cell>
          <cell r="I2615">
            <v>114580103</v>
          </cell>
        </row>
        <row r="2616">
          <cell r="C2616" t="str">
            <v>BERKSHIRE BANCORP INC</v>
          </cell>
          <cell r="D2616">
            <v>1999</v>
          </cell>
          <cell r="E2616">
            <v>120193</v>
          </cell>
          <cell r="F2616">
            <v>2020</v>
          </cell>
          <cell r="G2616">
            <v>6020</v>
          </cell>
          <cell r="H2616" t="str">
            <v>BERK</v>
          </cell>
          <cell r="I2616">
            <v>84597202</v>
          </cell>
        </row>
        <row r="2617">
          <cell r="C2617" t="str">
            <v>BANCFIRST CORP/OK</v>
          </cell>
          <cell r="D2617">
            <v>1993</v>
          </cell>
          <cell r="E2617">
            <v>28022</v>
          </cell>
          <cell r="F2617">
            <v>2021</v>
          </cell>
          <cell r="G2617">
            <v>6020</v>
          </cell>
          <cell r="H2617" t="str">
            <v>BANF</v>
          </cell>
          <cell r="I2617" t="str">
            <v>05945F103</v>
          </cell>
        </row>
        <row r="2618">
          <cell r="C2618" t="str">
            <v>POPULAR INC</v>
          </cell>
          <cell r="D2618">
            <v>1965</v>
          </cell>
          <cell r="E2618">
            <v>2002</v>
          </cell>
          <cell r="F2618">
            <v>2021</v>
          </cell>
          <cell r="G2618">
            <v>6020</v>
          </cell>
          <cell r="H2618" t="str">
            <v>BPOP</v>
          </cell>
          <cell r="I2618">
            <v>733174700</v>
          </cell>
        </row>
        <row r="2619">
          <cell r="C2619" t="str">
            <v>BNH BANCSHARES INC</v>
          </cell>
          <cell r="D2619">
            <v>1985</v>
          </cell>
          <cell r="E2619">
            <v>16677</v>
          </cell>
          <cell r="F2619">
            <v>1996</v>
          </cell>
          <cell r="G2619">
            <v>6020</v>
          </cell>
          <cell r="H2619" t="str">
            <v>BNHB</v>
          </cell>
          <cell r="I2619">
            <v>55918205</v>
          </cell>
        </row>
        <row r="2620">
          <cell r="C2620" t="str">
            <v>BROOKTREE CORP</v>
          </cell>
          <cell r="D2620">
            <v>1986</v>
          </cell>
          <cell r="E2620">
            <v>23876</v>
          </cell>
          <cell r="F2620">
            <v>1995</v>
          </cell>
          <cell r="G2620">
            <v>3674</v>
          </cell>
          <cell r="H2620" t="str">
            <v>BTRE</v>
          </cell>
          <cell r="I2620">
            <v>114577109</v>
          </cell>
        </row>
        <row r="2621">
          <cell r="C2621" t="str">
            <v>BEST BUY CO INC</v>
          </cell>
          <cell r="D2621">
            <v>1983</v>
          </cell>
          <cell r="E2621">
            <v>2184</v>
          </cell>
          <cell r="F2621">
            <v>2020</v>
          </cell>
          <cell r="G2621">
            <v>5731</v>
          </cell>
          <cell r="H2621" t="str">
            <v>BBY</v>
          </cell>
          <cell r="I2621">
            <v>86516101</v>
          </cell>
        </row>
        <row r="2622">
          <cell r="C2622" t="str">
            <v>BIG LOTS INC</v>
          </cell>
          <cell r="D2622">
            <v>1985</v>
          </cell>
          <cell r="E2622">
            <v>12123</v>
          </cell>
          <cell r="F2622">
            <v>2020</v>
          </cell>
          <cell r="G2622">
            <v>5331</v>
          </cell>
          <cell r="H2622" t="str">
            <v>BIG</v>
          </cell>
          <cell r="I2622">
            <v>89302103</v>
          </cell>
        </row>
        <row r="2623">
          <cell r="C2623" t="str">
            <v>BALLY TOTAL FITNESS HLDG CP</v>
          </cell>
          <cell r="D2623">
            <v>1985</v>
          </cell>
          <cell r="E2623">
            <v>13853</v>
          </cell>
          <cell r="F2623">
            <v>2006</v>
          </cell>
          <cell r="G2623">
            <v>7990</v>
          </cell>
          <cell r="H2623" t="str">
            <v>BFTH</v>
          </cell>
          <cell r="I2623" t="str">
            <v>05873K108</v>
          </cell>
        </row>
        <row r="2624">
          <cell r="C2624" t="str">
            <v>BRUNSWICK BANCORP</v>
          </cell>
          <cell r="D2624">
            <v>1998</v>
          </cell>
          <cell r="E2624">
            <v>17461</v>
          </cell>
          <cell r="F2624">
            <v>2005</v>
          </cell>
          <cell r="G2624">
            <v>6020</v>
          </cell>
          <cell r="H2624" t="str">
            <v>BRBW</v>
          </cell>
          <cell r="I2624">
            <v>117030106</v>
          </cell>
        </row>
        <row r="2625">
          <cell r="C2625" t="str">
            <v>U S MICROBICS INC</v>
          </cell>
          <cell r="D2625">
            <v>2001</v>
          </cell>
          <cell r="E2625">
            <v>65306</v>
          </cell>
          <cell r="F2625">
            <v>2006</v>
          </cell>
          <cell r="G2625">
            <v>4955</v>
          </cell>
          <cell r="H2625" t="str">
            <v>BUGS</v>
          </cell>
          <cell r="I2625">
            <v>902988104</v>
          </cell>
        </row>
        <row r="2626">
          <cell r="C2626" t="str">
            <v>BLUEGREEN VACATNS CORP</v>
          </cell>
          <cell r="D2626">
            <v>1984</v>
          </cell>
          <cell r="E2626">
            <v>11877</v>
          </cell>
          <cell r="F2626">
            <v>2020</v>
          </cell>
          <cell r="G2626">
            <v>7011</v>
          </cell>
          <cell r="H2626" t="str">
            <v>BXG</v>
          </cell>
          <cell r="I2626" t="str">
            <v>09629F108</v>
          </cell>
        </row>
        <row r="2627">
          <cell r="C2627" t="str">
            <v>BREAKWATER RESOURCES LTD</v>
          </cell>
          <cell r="D2627">
            <v>1982</v>
          </cell>
          <cell r="E2627">
            <v>13516</v>
          </cell>
          <cell r="F2627">
            <v>2010</v>
          </cell>
          <cell r="G2627">
            <v>1000</v>
          </cell>
          <cell r="H2627" t="str">
            <v>BWLR</v>
          </cell>
          <cell r="I2627">
            <v>106902703</v>
          </cell>
        </row>
        <row r="2628">
          <cell r="C2628" t="str">
            <v>BANCTRUST FINANCIAL GRP INC</v>
          </cell>
          <cell r="D2628">
            <v>1986</v>
          </cell>
          <cell r="E2628">
            <v>19049</v>
          </cell>
          <cell r="F2628">
            <v>2011</v>
          </cell>
          <cell r="G2628">
            <v>6020</v>
          </cell>
          <cell r="H2628" t="str">
            <v>BTFG</v>
          </cell>
          <cell r="I2628" t="str">
            <v>05978R107</v>
          </cell>
        </row>
        <row r="2629">
          <cell r="C2629" t="str">
            <v>BROCK CANDY CO  -CL A</v>
          </cell>
          <cell r="D2629">
            <v>1988</v>
          </cell>
          <cell r="E2629">
            <v>27926</v>
          </cell>
          <cell r="F2629">
            <v>1994</v>
          </cell>
          <cell r="G2629">
            <v>2060</v>
          </cell>
          <cell r="H2629" t="str">
            <v>BRCK</v>
          </cell>
          <cell r="I2629">
            <v>111624102</v>
          </cell>
        </row>
        <row r="2630">
          <cell r="C2630" t="str">
            <v>BP AMERICA INC</v>
          </cell>
          <cell r="D2630">
            <v>1987</v>
          </cell>
          <cell r="E2630">
            <v>14456</v>
          </cell>
          <cell r="F2630">
            <v>1989</v>
          </cell>
          <cell r="G2630">
            <v>2911</v>
          </cell>
          <cell r="H2630" t="str">
            <v>BP2</v>
          </cell>
          <cell r="I2630">
            <v>55625008</v>
          </cell>
        </row>
        <row r="2631">
          <cell r="C2631" t="str">
            <v>BERES INDUSTRIES INC</v>
          </cell>
          <cell r="D2631">
            <v>1986</v>
          </cell>
          <cell r="E2631">
            <v>13284</v>
          </cell>
          <cell r="F2631">
            <v>2001</v>
          </cell>
          <cell r="G2631">
            <v>3089</v>
          </cell>
          <cell r="H2631" t="str">
            <v>BERS</v>
          </cell>
          <cell r="I2631">
            <v>83698100</v>
          </cell>
        </row>
        <row r="2632">
          <cell r="C2632" t="str">
            <v>BRANDYWINE REALTY TRUST</v>
          </cell>
          <cell r="D2632">
            <v>1986</v>
          </cell>
          <cell r="E2632">
            <v>13562</v>
          </cell>
          <cell r="F2632">
            <v>2021</v>
          </cell>
          <cell r="G2632">
            <v>6798</v>
          </cell>
          <cell r="H2632" t="str">
            <v>BDN</v>
          </cell>
          <cell r="I2632">
            <v>105368203</v>
          </cell>
        </row>
        <row r="2633">
          <cell r="C2633" t="str">
            <v>ROADRUNNER ENTERPRISES INC</v>
          </cell>
          <cell r="D2633">
            <v>1981</v>
          </cell>
          <cell r="E2633">
            <v>12483</v>
          </cell>
          <cell r="F2633">
            <v>1986</v>
          </cell>
          <cell r="G2633">
            <v>4213</v>
          </cell>
          <cell r="H2633" t="str">
            <v>BEEP</v>
          </cell>
          <cell r="I2633">
            <v>769731100</v>
          </cell>
        </row>
        <row r="2634">
          <cell r="C2634" t="str">
            <v>BRANDPARTNERS GROUP INC</v>
          </cell>
          <cell r="D2634">
            <v>1985</v>
          </cell>
          <cell r="E2634">
            <v>12852</v>
          </cell>
          <cell r="F2634">
            <v>2008</v>
          </cell>
          <cell r="G2634">
            <v>9995</v>
          </cell>
          <cell r="H2634" t="str">
            <v>BPTR</v>
          </cell>
          <cell r="I2634" t="str">
            <v>10531R107</v>
          </cell>
        </row>
        <row r="2635">
          <cell r="C2635" t="str">
            <v>BAE SYSTEMS CANADA INC</v>
          </cell>
          <cell r="D2635">
            <v>1960</v>
          </cell>
          <cell r="E2635">
            <v>2694</v>
          </cell>
          <cell r="F2635">
            <v>1999</v>
          </cell>
          <cell r="G2635">
            <v>3812</v>
          </cell>
          <cell r="H2635" t="str">
            <v>BAE</v>
          </cell>
          <cell r="I2635">
            <v>55231104</v>
          </cell>
        </row>
        <row r="2636">
          <cell r="C2636" t="str">
            <v>BHA GROUP HOLDINGS INC</v>
          </cell>
          <cell r="D2636">
            <v>1985</v>
          </cell>
          <cell r="E2636">
            <v>12762</v>
          </cell>
          <cell r="F2636">
            <v>2003</v>
          </cell>
          <cell r="G2636">
            <v>3564</v>
          </cell>
          <cell r="H2636" t="str">
            <v>BHAG</v>
          </cell>
          <cell r="I2636">
            <v>55446108</v>
          </cell>
        </row>
        <row r="2637">
          <cell r="C2637" t="str">
            <v>BALLISTIC RECOVERY SYSTEMS</v>
          </cell>
          <cell r="D2637">
            <v>1987</v>
          </cell>
          <cell r="E2637">
            <v>14852</v>
          </cell>
          <cell r="F2637">
            <v>2007</v>
          </cell>
          <cell r="G2637">
            <v>3728</v>
          </cell>
          <cell r="H2637" t="str">
            <v>BRSI</v>
          </cell>
          <cell r="I2637">
            <v>58659103</v>
          </cell>
        </row>
        <row r="2638">
          <cell r="C2638" t="str">
            <v>BRYN MAWR BANK CORP</v>
          </cell>
          <cell r="D2638">
            <v>1982</v>
          </cell>
          <cell r="E2638">
            <v>16698</v>
          </cell>
          <cell r="F2638">
            <v>2020</v>
          </cell>
          <cell r="G2638">
            <v>6020</v>
          </cell>
          <cell r="H2638" t="str">
            <v>BMTC</v>
          </cell>
          <cell r="I2638">
            <v>117665109</v>
          </cell>
        </row>
        <row r="2639">
          <cell r="C2639" t="str">
            <v>BOX WORLDWIDE INC</v>
          </cell>
          <cell r="D2639">
            <v>1986</v>
          </cell>
          <cell r="E2639">
            <v>13270</v>
          </cell>
          <cell r="F2639">
            <v>1996</v>
          </cell>
          <cell r="G2639">
            <v>4833</v>
          </cell>
          <cell r="H2639" t="str">
            <v>BOXW</v>
          </cell>
          <cell r="I2639">
            <v>102904109</v>
          </cell>
        </row>
        <row r="2640">
          <cell r="C2640" t="str">
            <v>BENCHMARK BANKSHARES INC</v>
          </cell>
          <cell r="D2640">
            <v>2001</v>
          </cell>
          <cell r="E2640">
            <v>29944</v>
          </cell>
          <cell r="F2640">
            <v>2021</v>
          </cell>
          <cell r="G2640">
            <v>6020</v>
          </cell>
          <cell r="H2640" t="str">
            <v>BMBN</v>
          </cell>
          <cell r="I2640">
            <v>8.1600000000000004E+210</v>
          </cell>
        </row>
        <row r="2641">
          <cell r="C2641" t="str">
            <v>BUCKEYE PARTNERS LP</v>
          </cell>
          <cell r="D2641">
            <v>1986</v>
          </cell>
          <cell r="E2641">
            <v>13526</v>
          </cell>
          <cell r="F2641">
            <v>2018</v>
          </cell>
          <cell r="G2641">
            <v>4610</v>
          </cell>
          <cell r="H2641" t="str">
            <v>BPL</v>
          </cell>
          <cell r="I2641">
            <v>118230101</v>
          </cell>
        </row>
        <row r="2642">
          <cell r="C2642" t="str">
            <v>BOSTON ACOUSTICS INC</v>
          </cell>
          <cell r="D2642">
            <v>1985</v>
          </cell>
          <cell r="E2642">
            <v>12898</v>
          </cell>
          <cell r="F2642">
            <v>2004</v>
          </cell>
          <cell r="G2642">
            <v>3651</v>
          </cell>
          <cell r="H2642" t="str">
            <v>BOSA</v>
          </cell>
          <cell r="I2642">
            <v>100534106</v>
          </cell>
        </row>
        <row r="2643">
          <cell r="C2643" t="str">
            <v>BUSINESSMALL.COM</v>
          </cell>
          <cell r="D2643">
            <v>1986</v>
          </cell>
          <cell r="E2643">
            <v>13792</v>
          </cell>
          <cell r="F2643">
            <v>1999</v>
          </cell>
          <cell r="G2643">
            <v>4899</v>
          </cell>
          <cell r="H2643" t="str">
            <v>BMAL</v>
          </cell>
          <cell r="I2643">
            <v>123301103</v>
          </cell>
        </row>
        <row r="2644">
          <cell r="C2644" t="str">
            <v>BAYOU STEEL CORP  -CL A</v>
          </cell>
          <cell r="D2644">
            <v>1987</v>
          </cell>
          <cell r="E2644">
            <v>14529</v>
          </cell>
          <cell r="F2644">
            <v>2005</v>
          </cell>
          <cell r="G2644">
            <v>3312</v>
          </cell>
          <cell r="H2644" t="str">
            <v>BYUA</v>
          </cell>
          <cell r="I2644">
            <v>73051203</v>
          </cell>
        </row>
        <row r="2645">
          <cell r="C2645" t="str">
            <v>BAKER HUGHES INC</v>
          </cell>
          <cell r="D2645">
            <v>1954</v>
          </cell>
          <cell r="E2645">
            <v>1976</v>
          </cell>
          <cell r="F2645">
            <v>2016</v>
          </cell>
          <cell r="G2645">
            <v>1381</v>
          </cell>
          <cell r="H2645" t="str">
            <v>BHI</v>
          </cell>
          <cell r="I2645">
            <v>57224107</v>
          </cell>
        </row>
        <row r="2646">
          <cell r="C2646" t="str">
            <v>BAY AREA RECOVERY CENTERS</v>
          </cell>
          <cell r="D2646">
            <v>1985</v>
          </cell>
          <cell r="E2646">
            <v>13426</v>
          </cell>
          <cell r="F2646">
            <v>1988</v>
          </cell>
          <cell r="G2646">
            <v>8300</v>
          </cell>
          <cell r="H2646" t="str">
            <v>BAYC</v>
          </cell>
          <cell r="I2646">
            <v>72021108</v>
          </cell>
        </row>
        <row r="2647">
          <cell r="C2647" t="str">
            <v>BRINKMANN INSTRUMENTS INC</v>
          </cell>
          <cell r="D2647">
            <v>1974</v>
          </cell>
          <cell r="E2647">
            <v>2398</v>
          </cell>
          <cell r="F2647">
            <v>1977</v>
          </cell>
          <cell r="G2647">
            <v>5080</v>
          </cell>
          <cell r="H2647" t="str">
            <v>BRIK.</v>
          </cell>
          <cell r="I2647">
            <v>109691105</v>
          </cell>
        </row>
        <row r="2648">
          <cell r="C2648" t="str">
            <v>BOUNTY GROUP INC</v>
          </cell>
          <cell r="D2648">
            <v>1988</v>
          </cell>
          <cell r="E2648">
            <v>15204</v>
          </cell>
          <cell r="F2648">
            <v>1994</v>
          </cell>
          <cell r="G2648">
            <v>1311</v>
          </cell>
          <cell r="H2648" t="str">
            <v>BNTY</v>
          </cell>
          <cell r="I2648">
            <v>101783207</v>
          </cell>
        </row>
        <row r="2649">
          <cell r="C2649" t="str">
            <v>BIOLASE INC</v>
          </cell>
          <cell r="D2649">
            <v>1991</v>
          </cell>
          <cell r="E2649">
            <v>23291</v>
          </cell>
          <cell r="F2649">
            <v>2020</v>
          </cell>
          <cell r="G2649">
            <v>3843</v>
          </cell>
          <cell r="H2649" t="str">
            <v>BIOL</v>
          </cell>
          <cell r="I2649">
            <v>90911207</v>
          </cell>
        </row>
        <row r="2650">
          <cell r="C2650" t="str">
            <v>BANKWORCESTER CORP</v>
          </cell>
          <cell r="D2650">
            <v>1986</v>
          </cell>
          <cell r="E2650">
            <v>16685</v>
          </cell>
          <cell r="F2650">
            <v>1993</v>
          </cell>
          <cell r="G2650">
            <v>6036</v>
          </cell>
          <cell r="H2650" t="str">
            <v>BNKW</v>
          </cell>
          <cell r="I2650">
            <v>66522103</v>
          </cell>
        </row>
        <row r="2651">
          <cell r="C2651" t="str">
            <v>BHP GROUP LTD</v>
          </cell>
          <cell r="D2651">
            <v>1982</v>
          </cell>
          <cell r="E2651">
            <v>13312</v>
          </cell>
          <cell r="F2651">
            <v>2021</v>
          </cell>
          <cell r="G2651">
            <v>1000</v>
          </cell>
          <cell r="H2651" t="str">
            <v>BHP</v>
          </cell>
          <cell r="I2651">
            <v>88606108</v>
          </cell>
        </row>
        <row r="2652">
          <cell r="C2652" t="str">
            <v>BOYS MARKETS INC</v>
          </cell>
          <cell r="D2652">
            <v>1982</v>
          </cell>
          <cell r="E2652">
            <v>13739</v>
          </cell>
          <cell r="F2652">
            <v>1987</v>
          </cell>
          <cell r="G2652">
            <v>5411</v>
          </cell>
          <cell r="H2652" t="str">
            <v>BOYS</v>
          </cell>
          <cell r="I2652">
            <v>103624102</v>
          </cell>
        </row>
        <row r="2653">
          <cell r="C2653" t="str">
            <v>BRODERBUND SOFTWARE INC</v>
          </cell>
          <cell r="D2653">
            <v>1988</v>
          </cell>
          <cell r="E2653">
            <v>24723</v>
          </cell>
          <cell r="F2653">
            <v>1997</v>
          </cell>
          <cell r="G2653">
            <v>7372</v>
          </cell>
          <cell r="H2653" t="str">
            <v>BROD.</v>
          </cell>
          <cell r="I2653">
            <v>112014105</v>
          </cell>
        </row>
        <row r="2654">
          <cell r="C2654" t="str">
            <v>BUILDERS DESIGN INC</v>
          </cell>
          <cell r="D2654">
            <v>1986</v>
          </cell>
          <cell r="E2654">
            <v>13489</v>
          </cell>
          <cell r="F2654">
            <v>1990</v>
          </cell>
          <cell r="G2654">
            <v>5020</v>
          </cell>
          <cell r="H2654" t="str">
            <v>BDNI</v>
          </cell>
          <cell r="I2654">
            <v>119906105</v>
          </cell>
        </row>
        <row r="2655">
          <cell r="C2655" t="str">
            <v>BASIN INDUSTRIES INC</v>
          </cell>
          <cell r="D2655">
            <v>1987</v>
          </cell>
          <cell r="E2655">
            <v>13762</v>
          </cell>
          <cell r="F2655">
            <v>1991</v>
          </cell>
          <cell r="G2655">
            <v>1311</v>
          </cell>
          <cell r="H2655" t="str">
            <v>BINI</v>
          </cell>
          <cell r="I2655">
            <v>70109103</v>
          </cell>
        </row>
        <row r="2656">
          <cell r="C2656" t="str">
            <v>BROADCASTER INC</v>
          </cell>
          <cell r="D2656">
            <v>1986</v>
          </cell>
          <cell r="E2656">
            <v>13481</v>
          </cell>
          <cell r="F2656">
            <v>2008</v>
          </cell>
          <cell r="G2656">
            <v>9995</v>
          </cell>
          <cell r="H2656" t="str">
            <v>BCAS</v>
          </cell>
          <cell r="I2656" t="str">
            <v>11132B202</v>
          </cell>
        </row>
        <row r="2657">
          <cell r="C2657" t="str">
            <v>BURNHAM AMERICAN PROPERTIES</v>
          </cell>
          <cell r="D2657">
            <v>1974</v>
          </cell>
          <cell r="E2657">
            <v>2492</v>
          </cell>
          <cell r="F2657">
            <v>1987</v>
          </cell>
          <cell r="G2657">
            <v>6512</v>
          </cell>
          <cell r="H2657" t="str">
            <v>BMP.</v>
          </cell>
          <cell r="I2657">
            <v>122255102</v>
          </cell>
        </row>
        <row r="2658">
          <cell r="C2658" t="str">
            <v>BRICKELL BIOTECH INC</v>
          </cell>
          <cell r="D2658">
            <v>2018</v>
          </cell>
          <cell r="E2658">
            <v>35632</v>
          </cell>
          <cell r="F2658">
            <v>2020</v>
          </cell>
          <cell r="G2658">
            <v>2834</v>
          </cell>
          <cell r="H2658" t="str">
            <v>BBI</v>
          </cell>
          <cell r="I2658" t="str">
            <v>10802T105</v>
          </cell>
        </row>
        <row r="2659">
          <cell r="C2659" t="str">
            <v>BOSTON PRIVATE FINL HOLDINGS</v>
          </cell>
          <cell r="D2659">
            <v>1993</v>
          </cell>
          <cell r="E2659">
            <v>29211</v>
          </cell>
          <cell r="F2659">
            <v>2020</v>
          </cell>
          <cell r="G2659">
            <v>6020</v>
          </cell>
          <cell r="H2659" t="str">
            <v>BPFH</v>
          </cell>
          <cell r="I2659">
            <v>101119105</v>
          </cell>
        </row>
        <row r="2660">
          <cell r="C2660" t="str">
            <v>SOTHEBY'S</v>
          </cell>
          <cell r="D2660">
            <v>1987</v>
          </cell>
          <cell r="E2660">
            <v>14412</v>
          </cell>
          <cell r="F2660">
            <v>2018</v>
          </cell>
          <cell r="G2660">
            <v>7389</v>
          </cell>
          <cell r="H2660" t="str">
            <v>BID</v>
          </cell>
          <cell r="I2660">
            <v>835898107</v>
          </cell>
        </row>
        <row r="2661">
          <cell r="C2661" t="str">
            <v>CALIFORNIA HOTEL AND CASINO</v>
          </cell>
          <cell r="D2661">
            <v>1988</v>
          </cell>
          <cell r="E2661">
            <v>14889</v>
          </cell>
          <cell r="F2661">
            <v>1997</v>
          </cell>
          <cell r="G2661">
            <v>7990</v>
          </cell>
          <cell r="H2661" t="str">
            <v>BYD1</v>
          </cell>
          <cell r="I2661" t="str">
            <v>13099Y001</v>
          </cell>
        </row>
        <row r="2662">
          <cell r="C2662" t="str">
            <v>BANKFIRST CORP</v>
          </cell>
          <cell r="D2662">
            <v>1997</v>
          </cell>
          <cell r="E2662">
            <v>113832</v>
          </cell>
          <cell r="F2662">
            <v>1999</v>
          </cell>
          <cell r="G2662">
            <v>6020</v>
          </cell>
          <cell r="H2662" t="str">
            <v>BKFR</v>
          </cell>
          <cell r="I2662">
            <v>66442104</v>
          </cell>
        </row>
        <row r="2663">
          <cell r="C2663" t="str">
            <v>SABA CAPITAL INCM &amp; OPP FUND</v>
          </cell>
          <cell r="D2663">
            <v>1989</v>
          </cell>
          <cell r="E2663">
            <v>25034</v>
          </cell>
          <cell r="F2663">
            <v>2021</v>
          </cell>
          <cell r="G2663">
            <v>6726</v>
          </cell>
          <cell r="H2663" t="str">
            <v>BRW</v>
          </cell>
          <cell r="I2663" t="str">
            <v>78518H103</v>
          </cell>
        </row>
        <row r="2664">
          <cell r="C2664" t="str">
            <v>BRUNSWICK TECHNOLOGIES INC</v>
          </cell>
          <cell r="D2664">
            <v>1991</v>
          </cell>
          <cell r="E2664">
            <v>64345</v>
          </cell>
          <cell r="F2664">
            <v>1999</v>
          </cell>
          <cell r="G2664">
            <v>3290</v>
          </cell>
          <cell r="H2664" t="str">
            <v>BTIC</v>
          </cell>
          <cell r="I2664">
            <v>117394106</v>
          </cell>
        </row>
        <row r="2665">
          <cell r="C2665" t="str">
            <v>BOSTON FIVE BANCORP INC</v>
          </cell>
          <cell r="D2665">
            <v>1983</v>
          </cell>
          <cell r="E2665">
            <v>16691</v>
          </cell>
          <cell r="F2665">
            <v>1993</v>
          </cell>
          <cell r="G2665">
            <v>6035</v>
          </cell>
          <cell r="H2665" t="str">
            <v>BFCS</v>
          </cell>
          <cell r="I2665">
            <v>100662105</v>
          </cell>
        </row>
        <row r="2666">
          <cell r="C2666" t="str">
            <v>BIZMART INC</v>
          </cell>
          <cell r="D2666">
            <v>1987</v>
          </cell>
          <cell r="E2666">
            <v>16467</v>
          </cell>
          <cell r="F2666">
            <v>1989</v>
          </cell>
          <cell r="G2666">
            <v>5110</v>
          </cell>
          <cell r="H2666" t="str">
            <v>BZMT</v>
          </cell>
          <cell r="I2666">
            <v>91790105</v>
          </cell>
        </row>
        <row r="2667">
          <cell r="C2667" t="str">
            <v>BASIN EXPLORATION INC</v>
          </cell>
          <cell r="D2667">
            <v>1990</v>
          </cell>
          <cell r="E2667">
            <v>25240</v>
          </cell>
          <cell r="F2667">
            <v>1999</v>
          </cell>
          <cell r="G2667">
            <v>1311</v>
          </cell>
          <cell r="H2667" t="str">
            <v>BSNX</v>
          </cell>
          <cell r="I2667">
            <v>70107107</v>
          </cell>
        </row>
        <row r="2668">
          <cell r="C2668" t="str">
            <v>BANCORP NEW JERSEY INC</v>
          </cell>
          <cell r="D2668">
            <v>1987</v>
          </cell>
          <cell r="E2668">
            <v>16678</v>
          </cell>
          <cell r="F2668">
            <v>1994</v>
          </cell>
          <cell r="G2668">
            <v>6036</v>
          </cell>
          <cell r="H2668" t="str">
            <v>BCNJ</v>
          </cell>
          <cell r="I2668" t="str">
            <v>05968P103</v>
          </cell>
        </row>
        <row r="2669">
          <cell r="C2669" t="str">
            <v>BSB BANCORP</v>
          </cell>
          <cell r="D2669">
            <v>1985</v>
          </cell>
          <cell r="E2669">
            <v>16674</v>
          </cell>
          <cell r="F2669">
            <v>2003</v>
          </cell>
          <cell r="G2669">
            <v>6020</v>
          </cell>
          <cell r="H2669" t="str">
            <v>BSBN</v>
          </cell>
          <cell r="I2669">
            <v>55652101</v>
          </cell>
        </row>
        <row r="2670">
          <cell r="C2670" t="str">
            <v>BLACKROCK INCOME TRUST INC</v>
          </cell>
          <cell r="D2670">
            <v>1988</v>
          </cell>
          <cell r="E2670">
            <v>15143</v>
          </cell>
          <cell r="F2670">
            <v>2021</v>
          </cell>
          <cell r="G2670">
            <v>6726</v>
          </cell>
          <cell r="H2670" t="str">
            <v>BKT</v>
          </cell>
          <cell r="I2670" t="str">
            <v>09247F100</v>
          </cell>
        </row>
        <row r="2671">
          <cell r="C2671" t="str">
            <v>BURLINGTON RESOURCES INC</v>
          </cell>
          <cell r="D2671">
            <v>1987</v>
          </cell>
          <cell r="E2671">
            <v>15084</v>
          </cell>
          <cell r="F2671">
            <v>2005</v>
          </cell>
          <cell r="G2671">
            <v>1311</v>
          </cell>
          <cell r="H2671" t="str">
            <v>BR.2</v>
          </cell>
          <cell r="I2671">
            <v>122014103</v>
          </cell>
        </row>
        <row r="2672">
          <cell r="C2672" t="str">
            <v>BABBAGES INC</v>
          </cell>
          <cell r="D2672">
            <v>1984</v>
          </cell>
          <cell r="E2672">
            <v>14528</v>
          </cell>
          <cell r="F2672">
            <v>1993</v>
          </cell>
          <cell r="G2672">
            <v>5734</v>
          </cell>
          <cell r="H2672" t="str">
            <v>BBGS</v>
          </cell>
          <cell r="I2672">
            <v>56088107</v>
          </cell>
        </row>
        <row r="2673">
          <cell r="C2673" t="str">
            <v>BMC SOFTWARE INC</v>
          </cell>
          <cell r="D2673">
            <v>1987</v>
          </cell>
          <cell r="E2673">
            <v>14650</v>
          </cell>
          <cell r="F2673">
            <v>2012</v>
          </cell>
          <cell r="G2673">
            <v>7372</v>
          </cell>
          <cell r="H2673" t="str">
            <v>BMC</v>
          </cell>
          <cell r="I2673">
            <v>55921100</v>
          </cell>
        </row>
        <row r="2674">
          <cell r="C2674" t="str">
            <v>BOUNDLESS CORP</v>
          </cell>
          <cell r="D2674">
            <v>1989</v>
          </cell>
          <cell r="E2674">
            <v>22139</v>
          </cell>
          <cell r="F2674">
            <v>2005</v>
          </cell>
          <cell r="G2674">
            <v>2860</v>
          </cell>
          <cell r="H2674" t="str">
            <v>BDLS</v>
          </cell>
          <cell r="I2674">
            <v>101706208</v>
          </cell>
        </row>
        <row r="2675">
          <cell r="C2675" t="str">
            <v>BUILDERS WHSE ASSN INC</v>
          </cell>
          <cell r="D2675">
            <v>1991</v>
          </cell>
          <cell r="E2675">
            <v>25489</v>
          </cell>
          <cell r="F2675">
            <v>1995</v>
          </cell>
          <cell r="G2675">
            <v>3577</v>
          </cell>
          <cell r="H2675" t="str">
            <v>BWAI</v>
          </cell>
          <cell r="I2675">
            <v>119916401</v>
          </cell>
        </row>
        <row r="2676">
          <cell r="C2676" t="str">
            <v>BECKMAN COULTER INC</v>
          </cell>
          <cell r="D2676">
            <v>1962</v>
          </cell>
          <cell r="E2676">
            <v>15106</v>
          </cell>
          <cell r="F2676">
            <v>2010</v>
          </cell>
          <cell r="G2676">
            <v>3826</v>
          </cell>
          <cell r="H2676" t="str">
            <v>BEC</v>
          </cell>
          <cell r="I2676">
            <v>75811109</v>
          </cell>
        </row>
        <row r="2677">
          <cell r="C2677" t="str">
            <v>BTU INTERNATIONAL INC</v>
          </cell>
          <cell r="D2677">
            <v>1988</v>
          </cell>
          <cell r="E2677">
            <v>15331</v>
          </cell>
          <cell r="F2677">
            <v>2013</v>
          </cell>
          <cell r="G2677">
            <v>3559</v>
          </cell>
          <cell r="H2677" t="str">
            <v>BTUI</v>
          </cell>
          <cell r="I2677">
            <v>56032105</v>
          </cell>
        </row>
        <row r="2678">
          <cell r="C2678" t="str">
            <v>BBVA</v>
          </cell>
          <cell r="D2678">
            <v>1988</v>
          </cell>
          <cell r="E2678">
            <v>15181</v>
          </cell>
          <cell r="F2678">
            <v>2020</v>
          </cell>
          <cell r="G2678">
            <v>6020</v>
          </cell>
          <cell r="H2678" t="str">
            <v>BBVA</v>
          </cell>
          <cell r="I2678" t="str">
            <v>05946K101</v>
          </cell>
        </row>
        <row r="2679">
          <cell r="C2679" t="str">
            <v>BLUE RIDGE BANKSHARES INC</v>
          </cell>
          <cell r="D2679">
            <v>2017</v>
          </cell>
          <cell r="E2679">
            <v>105616</v>
          </cell>
          <cell r="F2679">
            <v>2021</v>
          </cell>
          <cell r="G2679">
            <v>6020</v>
          </cell>
          <cell r="H2679" t="str">
            <v>BRBS</v>
          </cell>
          <cell r="I2679">
            <v>95825105</v>
          </cell>
        </row>
        <row r="2680">
          <cell r="C2680" t="str">
            <v>BONSO ELECTRONICS INTL INC</v>
          </cell>
          <cell r="D2680">
            <v>1987</v>
          </cell>
          <cell r="E2680">
            <v>15327</v>
          </cell>
          <cell r="F2680">
            <v>2020</v>
          </cell>
          <cell r="G2680">
            <v>3590</v>
          </cell>
          <cell r="H2680" t="str">
            <v>BNSO</v>
          </cell>
          <cell r="I2680">
            <v>98529308</v>
          </cell>
        </row>
        <row r="2681">
          <cell r="C2681" t="str">
            <v>BRENDAN TECHNOLOGIES INC</v>
          </cell>
          <cell r="D2681">
            <v>1989</v>
          </cell>
          <cell r="E2681">
            <v>19155</v>
          </cell>
          <cell r="F2681">
            <v>2007</v>
          </cell>
          <cell r="G2681">
            <v>7371</v>
          </cell>
          <cell r="H2681" t="str">
            <v>BDTE</v>
          </cell>
          <cell r="I2681">
            <v>107083107</v>
          </cell>
        </row>
        <row r="2682">
          <cell r="C2682" t="str">
            <v>BLACK BOX CORP</v>
          </cell>
          <cell r="D2682">
            <v>1991</v>
          </cell>
          <cell r="E2682">
            <v>26012</v>
          </cell>
          <cell r="F2682">
            <v>2017</v>
          </cell>
          <cell r="G2682">
            <v>7370</v>
          </cell>
          <cell r="H2682" t="str">
            <v>BBOX</v>
          </cell>
          <cell r="I2682">
            <v>91826107</v>
          </cell>
        </row>
        <row r="2683">
          <cell r="C2683" t="str">
            <v>BP PRUDHOE BAY ROYALTY TRUST</v>
          </cell>
          <cell r="D2683">
            <v>1989</v>
          </cell>
          <cell r="E2683">
            <v>15350</v>
          </cell>
          <cell r="F2683">
            <v>2020</v>
          </cell>
          <cell r="G2683">
            <v>6792</v>
          </cell>
          <cell r="H2683" t="str">
            <v>BPT</v>
          </cell>
          <cell r="I2683">
            <v>55630107</v>
          </cell>
        </row>
        <row r="2684">
          <cell r="C2684" t="str">
            <v>BANKNORTH GROUP INC-OLD</v>
          </cell>
          <cell r="D2684">
            <v>1989</v>
          </cell>
          <cell r="E2684">
            <v>16683</v>
          </cell>
          <cell r="F2684">
            <v>1999</v>
          </cell>
          <cell r="G2684">
            <v>6020</v>
          </cell>
          <cell r="H2684" t="str">
            <v>BKNG.</v>
          </cell>
          <cell r="I2684" t="str">
            <v>06646L100</v>
          </cell>
        </row>
        <row r="2685">
          <cell r="C2685" t="str">
            <v>BRITE VOICE SYSTEMS INC</v>
          </cell>
          <cell r="D2685">
            <v>1988</v>
          </cell>
          <cell r="E2685">
            <v>16419</v>
          </cell>
          <cell r="F2685">
            <v>1998</v>
          </cell>
          <cell r="G2685">
            <v>3661</v>
          </cell>
          <cell r="H2685" t="str">
            <v>BVSI</v>
          </cell>
          <cell r="I2685">
            <v>110411105</v>
          </cell>
        </row>
        <row r="2686">
          <cell r="C2686" t="str">
            <v>BORLAND SOFTWARE CORP</v>
          </cell>
          <cell r="D2686">
            <v>1986</v>
          </cell>
          <cell r="E2686">
            <v>14268</v>
          </cell>
          <cell r="F2686">
            <v>2008</v>
          </cell>
          <cell r="G2686">
            <v>7372</v>
          </cell>
          <cell r="H2686" t="str">
            <v>BORL</v>
          </cell>
          <cell r="I2686">
            <v>99849101</v>
          </cell>
        </row>
        <row r="2687">
          <cell r="C2687" t="str">
            <v>INTERPORE INTERNATIONAL</v>
          </cell>
          <cell r="D2687">
            <v>1992</v>
          </cell>
          <cell r="E2687">
            <v>29459</v>
          </cell>
          <cell r="F2687">
            <v>2003</v>
          </cell>
          <cell r="G2687">
            <v>3842</v>
          </cell>
          <cell r="H2687" t="str">
            <v>BONZ.</v>
          </cell>
          <cell r="I2687" t="str">
            <v>46062W107</v>
          </cell>
        </row>
        <row r="2688">
          <cell r="C2688" t="str">
            <v>CCC GLOBALCOM CORP</v>
          </cell>
          <cell r="D2688">
            <v>2001</v>
          </cell>
          <cell r="E2688">
            <v>25440</v>
          </cell>
          <cell r="F2688">
            <v>2003</v>
          </cell>
          <cell r="G2688">
            <v>9995</v>
          </cell>
          <cell r="H2688" t="str">
            <v>BWTX</v>
          </cell>
          <cell r="I2688" t="str">
            <v>05758T109</v>
          </cell>
        </row>
        <row r="2689">
          <cell r="C2689" t="str">
            <v>BRAKE HEADQUARTERS USA INC</v>
          </cell>
          <cell r="D2689">
            <v>1992</v>
          </cell>
          <cell r="E2689">
            <v>61169</v>
          </cell>
          <cell r="F2689">
            <v>1997</v>
          </cell>
          <cell r="G2689">
            <v>5013</v>
          </cell>
          <cell r="H2689" t="str">
            <v>BHQU</v>
          </cell>
          <cell r="I2689">
            <v>105031306</v>
          </cell>
        </row>
        <row r="2690">
          <cell r="C2690" t="str">
            <v>BANKERS CORP</v>
          </cell>
          <cell r="D2690">
            <v>1989</v>
          </cell>
          <cell r="E2690">
            <v>21060</v>
          </cell>
          <cell r="F2690">
            <v>1996</v>
          </cell>
          <cell r="G2690">
            <v>6036</v>
          </cell>
          <cell r="H2690" t="str">
            <v>BKCO</v>
          </cell>
          <cell r="I2690">
            <v>66120106</v>
          </cell>
        </row>
        <row r="2691">
          <cell r="C2691" t="str">
            <v>BLACKHAWK BANCORP INC</v>
          </cell>
          <cell r="D2691">
            <v>2014</v>
          </cell>
          <cell r="E2691">
            <v>23060</v>
          </cell>
          <cell r="F2691">
            <v>2021</v>
          </cell>
          <cell r="G2691">
            <v>6020</v>
          </cell>
          <cell r="H2691" t="str">
            <v>BHWB</v>
          </cell>
          <cell r="I2691">
            <v>9.2370000000000005E+207</v>
          </cell>
        </row>
        <row r="2692">
          <cell r="C2692" t="str">
            <v>BIO-DENTAL TECHNOLOGIES CORP</v>
          </cell>
          <cell r="D2692">
            <v>1990</v>
          </cell>
          <cell r="E2692">
            <v>23886</v>
          </cell>
          <cell r="F2692">
            <v>1995</v>
          </cell>
          <cell r="G2692">
            <v>5047</v>
          </cell>
          <cell r="H2692" t="str">
            <v>BDTC</v>
          </cell>
          <cell r="I2692" t="str">
            <v>09056A101</v>
          </cell>
        </row>
        <row r="2693">
          <cell r="C2693" t="str">
            <v>BAY BANCORP INC</v>
          </cell>
          <cell r="D2693">
            <v>2013</v>
          </cell>
          <cell r="E2693">
            <v>17815</v>
          </cell>
          <cell r="F2693">
            <v>2017</v>
          </cell>
          <cell r="G2693">
            <v>6035</v>
          </cell>
          <cell r="H2693" t="str">
            <v>BYBK</v>
          </cell>
          <cell r="I2693" t="str">
            <v>07203T106</v>
          </cell>
        </row>
        <row r="2694">
          <cell r="C2694" t="str">
            <v>BIOSOURCE INTERNATIONAL INC</v>
          </cell>
          <cell r="D2694">
            <v>1983</v>
          </cell>
          <cell r="E2694">
            <v>10321</v>
          </cell>
          <cell r="F2694">
            <v>2004</v>
          </cell>
          <cell r="G2694">
            <v>2835</v>
          </cell>
          <cell r="H2694" t="str">
            <v>BIOI.</v>
          </cell>
          <cell r="I2694" t="str">
            <v>09066H104</v>
          </cell>
        </row>
        <row r="2695">
          <cell r="C2695" t="str">
            <v>B/E AEROSPACE INC</v>
          </cell>
          <cell r="D2695">
            <v>1989</v>
          </cell>
          <cell r="E2695">
            <v>21487</v>
          </cell>
          <cell r="F2695">
            <v>2016</v>
          </cell>
          <cell r="G2695">
            <v>2531</v>
          </cell>
          <cell r="H2695" t="str">
            <v>BEAV</v>
          </cell>
          <cell r="I2695">
            <v>73302101</v>
          </cell>
        </row>
        <row r="2696">
          <cell r="C2696" t="str">
            <v>EV ENVIRONMENTAL INC</v>
          </cell>
          <cell r="D2696">
            <v>1988</v>
          </cell>
          <cell r="E2696">
            <v>27836</v>
          </cell>
          <cell r="F2696">
            <v>1996</v>
          </cell>
          <cell r="G2696">
            <v>3580</v>
          </cell>
          <cell r="H2696" t="str">
            <v>BUNM</v>
          </cell>
          <cell r="I2696">
            <v>122215106</v>
          </cell>
        </row>
        <row r="2697">
          <cell r="C2697" t="str">
            <v>BENCHMARK ELECTRONICS INC</v>
          </cell>
          <cell r="D2697">
            <v>1989</v>
          </cell>
          <cell r="E2697">
            <v>23084</v>
          </cell>
          <cell r="F2697">
            <v>2021</v>
          </cell>
          <cell r="G2697">
            <v>3672</v>
          </cell>
          <cell r="H2697" t="str">
            <v>BHE</v>
          </cell>
          <cell r="I2697" t="str">
            <v>08160H101</v>
          </cell>
        </row>
        <row r="2698">
          <cell r="C2698" t="str">
            <v>BRADLEY PHARMACEUTICL  -CL A</v>
          </cell>
          <cell r="D2698">
            <v>1990</v>
          </cell>
          <cell r="E2698">
            <v>24689</v>
          </cell>
          <cell r="F2698">
            <v>2006</v>
          </cell>
          <cell r="G2698">
            <v>2834</v>
          </cell>
          <cell r="H2698" t="str">
            <v>BDY</v>
          </cell>
          <cell r="I2698">
            <v>104576103</v>
          </cell>
        </row>
        <row r="2699">
          <cell r="C2699" t="str">
            <v>BPI PACKAGING TECHNOLOGIES</v>
          </cell>
          <cell r="D2699">
            <v>1989</v>
          </cell>
          <cell r="E2699">
            <v>23491</v>
          </cell>
          <cell r="F2699">
            <v>1999</v>
          </cell>
          <cell r="G2699">
            <v>2673</v>
          </cell>
          <cell r="H2699" t="str">
            <v>BPIE</v>
          </cell>
          <cell r="I2699" t="str">
            <v>05562T105</v>
          </cell>
        </row>
        <row r="2700">
          <cell r="C2700" t="str">
            <v>BIOCHEM PHARMA INC</v>
          </cell>
          <cell r="D2700">
            <v>1989</v>
          </cell>
          <cell r="E2700">
            <v>20492</v>
          </cell>
          <cell r="F2700">
            <v>2000</v>
          </cell>
          <cell r="G2700">
            <v>2835</v>
          </cell>
          <cell r="H2700" t="str">
            <v>BCHE.</v>
          </cell>
          <cell r="I2700" t="str">
            <v>09058T108</v>
          </cell>
        </row>
        <row r="2701">
          <cell r="C2701" t="str">
            <v>OLD YORK ROAD BANCORP INC</v>
          </cell>
          <cell r="D2701">
            <v>1993</v>
          </cell>
          <cell r="E2701">
            <v>29291</v>
          </cell>
          <cell r="F2701">
            <v>1994</v>
          </cell>
          <cell r="G2701">
            <v>6020</v>
          </cell>
          <cell r="H2701" t="str">
            <v>BOYR</v>
          </cell>
          <cell r="I2701">
            <v>680421104</v>
          </cell>
        </row>
        <row r="2702">
          <cell r="C2702" t="str">
            <v>LAIDLAW GLOBAL CORP</v>
          </cell>
          <cell r="D2702">
            <v>1998</v>
          </cell>
          <cell r="E2702">
            <v>29676</v>
          </cell>
          <cell r="F2702">
            <v>2002</v>
          </cell>
          <cell r="G2702">
            <v>6211</v>
          </cell>
          <cell r="H2702" t="str">
            <v>BNDT</v>
          </cell>
          <cell r="I2702" t="str">
            <v>10532W105</v>
          </cell>
        </row>
        <row r="2703">
          <cell r="C2703" t="str">
            <v>BNF BANCORP INC</v>
          </cell>
          <cell r="D2703">
            <v>1988</v>
          </cell>
          <cell r="E2703">
            <v>23944</v>
          </cell>
          <cell r="F2703">
            <v>1993</v>
          </cell>
          <cell r="G2703">
            <v>6035</v>
          </cell>
          <cell r="H2703" t="str">
            <v>BNF</v>
          </cell>
          <cell r="I2703" t="str">
            <v>05561K105</v>
          </cell>
        </row>
        <row r="2704">
          <cell r="C2704" t="str">
            <v>BDM INTERNATIONAL INC</v>
          </cell>
          <cell r="D2704">
            <v>1987</v>
          </cell>
          <cell r="E2704">
            <v>25438</v>
          </cell>
          <cell r="F2704">
            <v>1996</v>
          </cell>
          <cell r="G2704">
            <v>7373</v>
          </cell>
          <cell r="H2704" t="str">
            <v>BDMI</v>
          </cell>
          <cell r="I2704" t="str">
            <v>05537W209</v>
          </cell>
        </row>
        <row r="2705">
          <cell r="C2705" t="str">
            <v>BENCHMARQ MICROELECTRONICS</v>
          </cell>
          <cell r="D2705">
            <v>1990</v>
          </cell>
          <cell r="E2705">
            <v>61639</v>
          </cell>
          <cell r="F2705">
            <v>1997</v>
          </cell>
          <cell r="G2705">
            <v>3674</v>
          </cell>
          <cell r="H2705" t="str">
            <v>BMRQ</v>
          </cell>
          <cell r="I2705">
            <v>81603102</v>
          </cell>
        </row>
        <row r="2706">
          <cell r="C2706" t="str">
            <v>BERTUCCIS INC</v>
          </cell>
          <cell r="D2706">
            <v>1988</v>
          </cell>
          <cell r="E2706">
            <v>24245</v>
          </cell>
          <cell r="F2706">
            <v>1997</v>
          </cell>
          <cell r="G2706">
            <v>5812</v>
          </cell>
          <cell r="H2706" t="str">
            <v>BERT</v>
          </cell>
          <cell r="I2706">
            <v>86063104</v>
          </cell>
        </row>
        <row r="2707">
          <cell r="C2707" t="str">
            <v>BIOGEN INC</v>
          </cell>
          <cell r="D2707">
            <v>1990</v>
          </cell>
          <cell r="E2707">
            <v>24468</v>
          </cell>
          <cell r="F2707">
            <v>2021</v>
          </cell>
          <cell r="G2707">
            <v>2836</v>
          </cell>
          <cell r="H2707" t="str">
            <v>BIIB</v>
          </cell>
          <cell r="I2707" t="str">
            <v>09062X103</v>
          </cell>
        </row>
        <row r="2708">
          <cell r="C2708" t="str">
            <v>BOK FINANCIAL CORP</v>
          </cell>
          <cell r="D2708">
            <v>1991</v>
          </cell>
          <cell r="E2708">
            <v>24447</v>
          </cell>
          <cell r="F2708">
            <v>2021</v>
          </cell>
          <cell r="G2708">
            <v>6020</v>
          </cell>
          <cell r="H2708" t="str">
            <v>BOKF</v>
          </cell>
          <cell r="I2708" t="str">
            <v>05561Q201</v>
          </cell>
        </row>
        <row r="2709">
          <cell r="C2709" t="str">
            <v>BIOSURFACE TECHNOLOGY INC</v>
          </cell>
          <cell r="D2709">
            <v>1987</v>
          </cell>
          <cell r="E2709">
            <v>27751</v>
          </cell>
          <cell r="F2709">
            <v>1993</v>
          </cell>
          <cell r="G2709">
            <v>2836</v>
          </cell>
          <cell r="H2709" t="str">
            <v>BSRF</v>
          </cell>
          <cell r="I2709" t="str">
            <v>09066J100</v>
          </cell>
        </row>
        <row r="2710">
          <cell r="C2710" t="str">
            <v>BION ENVIRONMENTAL TECH INC</v>
          </cell>
          <cell r="D2710">
            <v>1995</v>
          </cell>
          <cell r="E2710">
            <v>25360</v>
          </cell>
          <cell r="F2710">
            <v>2021</v>
          </cell>
          <cell r="G2710">
            <v>2870</v>
          </cell>
          <cell r="H2710" t="str">
            <v>BNET</v>
          </cell>
          <cell r="I2710" t="str">
            <v>09061Q307</v>
          </cell>
        </row>
        <row r="2711">
          <cell r="C2711" t="str">
            <v>BARRA INC</v>
          </cell>
          <cell r="D2711">
            <v>1990</v>
          </cell>
          <cell r="E2711">
            <v>24486</v>
          </cell>
          <cell r="F2711">
            <v>2003</v>
          </cell>
          <cell r="G2711">
            <v>7370</v>
          </cell>
          <cell r="H2711" t="str">
            <v>BARZ.</v>
          </cell>
          <cell r="I2711">
            <v>68313105</v>
          </cell>
        </row>
        <row r="2712">
          <cell r="C2712" t="str">
            <v>BODY DRAMA INC</v>
          </cell>
          <cell r="D2712">
            <v>1986</v>
          </cell>
          <cell r="E2712">
            <v>24542</v>
          </cell>
          <cell r="F2712">
            <v>1993</v>
          </cell>
          <cell r="G2712">
            <v>2340</v>
          </cell>
          <cell r="H2712" t="str">
            <v>BDRM</v>
          </cell>
          <cell r="I2712">
            <v>96894100</v>
          </cell>
        </row>
        <row r="2713">
          <cell r="C2713" t="str">
            <v>BELL BANCORP INC</v>
          </cell>
          <cell r="D2713">
            <v>1990</v>
          </cell>
          <cell r="E2713">
            <v>24812</v>
          </cell>
          <cell r="F2713">
            <v>1994</v>
          </cell>
          <cell r="G2713">
            <v>6035</v>
          </cell>
          <cell r="H2713" t="str">
            <v>BELL</v>
          </cell>
          <cell r="I2713">
            <v>77902104</v>
          </cell>
        </row>
        <row r="2714">
          <cell r="C2714" t="str">
            <v>BIOWHITTAKER INC</v>
          </cell>
          <cell r="D2714">
            <v>1987</v>
          </cell>
          <cell r="E2714">
            <v>24667</v>
          </cell>
          <cell r="F2714">
            <v>1996</v>
          </cell>
          <cell r="G2714">
            <v>2835</v>
          </cell>
          <cell r="H2714" t="str">
            <v>BWI</v>
          </cell>
          <cell r="I2714" t="str">
            <v>09066T108</v>
          </cell>
        </row>
        <row r="2715">
          <cell r="C2715" t="str">
            <v>BIOLARGO INC</v>
          </cell>
          <cell r="D2715">
            <v>1990</v>
          </cell>
          <cell r="E2715">
            <v>24797</v>
          </cell>
          <cell r="F2715">
            <v>2020</v>
          </cell>
          <cell r="G2715">
            <v>2860</v>
          </cell>
          <cell r="H2715" t="str">
            <v>BLGO</v>
          </cell>
          <cell r="I2715" t="str">
            <v>09065A100</v>
          </cell>
        </row>
        <row r="2716">
          <cell r="C2716" t="str">
            <v>BLACKROCK INCOME OPP TR</v>
          </cell>
          <cell r="D2716">
            <v>1991</v>
          </cell>
          <cell r="E2716">
            <v>24806</v>
          </cell>
          <cell r="F2716">
            <v>2014</v>
          </cell>
          <cell r="G2716">
            <v>6726</v>
          </cell>
          <cell r="H2716" t="str">
            <v>BNA</v>
          </cell>
          <cell r="I2716">
            <v>92475102</v>
          </cell>
        </row>
        <row r="2717">
          <cell r="C2717" t="str">
            <v>BLACKROCK INSD MUN TM TR INC</v>
          </cell>
          <cell r="D2717">
            <v>1992</v>
          </cell>
          <cell r="E2717">
            <v>24949</v>
          </cell>
          <cell r="F2717">
            <v>2009</v>
          </cell>
          <cell r="G2717">
            <v>6726</v>
          </cell>
          <cell r="H2717" t="str">
            <v>BMT</v>
          </cell>
          <cell r="I2717">
            <v>92474105</v>
          </cell>
        </row>
        <row r="2718">
          <cell r="C2718" t="str">
            <v>BIOCRYST PHARMACEUTICALS INC</v>
          </cell>
          <cell r="D2718">
            <v>1993</v>
          </cell>
          <cell r="E2718">
            <v>29837</v>
          </cell>
          <cell r="F2718">
            <v>2020</v>
          </cell>
          <cell r="G2718">
            <v>2836</v>
          </cell>
          <cell r="H2718" t="str">
            <v>BCRX</v>
          </cell>
          <cell r="I2718" t="str">
            <v>09058V103</v>
          </cell>
        </row>
        <row r="2719">
          <cell r="C2719" t="str">
            <v>VITAL LIVING PRODUCTS INC</v>
          </cell>
          <cell r="D2719">
            <v>1989</v>
          </cell>
          <cell r="E2719">
            <v>25103</v>
          </cell>
          <cell r="F2719">
            <v>1991</v>
          </cell>
          <cell r="G2719">
            <v>3580</v>
          </cell>
          <cell r="H2719" t="str">
            <v>BNCM</v>
          </cell>
          <cell r="I2719">
            <v>101626109</v>
          </cell>
        </row>
        <row r="2720">
          <cell r="C2720" t="str">
            <v>BLACKROCK INVT QLTY TERM TR</v>
          </cell>
          <cell r="D2720">
            <v>1992</v>
          </cell>
          <cell r="E2720">
            <v>25193</v>
          </cell>
          <cell r="F2720">
            <v>2004</v>
          </cell>
          <cell r="G2720">
            <v>6726</v>
          </cell>
          <cell r="H2720" t="str">
            <v>BQT</v>
          </cell>
          <cell r="I2720" t="str">
            <v>09247J102</v>
          </cell>
        </row>
        <row r="2721">
          <cell r="C2721" t="str">
            <v>BRAZILIAN EQUITY FUND INC</v>
          </cell>
          <cell r="D2721">
            <v>1992</v>
          </cell>
          <cell r="E2721">
            <v>25125</v>
          </cell>
          <cell r="F2721">
            <v>2004</v>
          </cell>
          <cell r="G2721">
            <v>6726</v>
          </cell>
          <cell r="H2721" t="str">
            <v>BZL</v>
          </cell>
          <cell r="I2721">
            <v>105884100</v>
          </cell>
        </row>
        <row r="2722">
          <cell r="C2722" t="str">
            <v>BUCKLE INC</v>
          </cell>
          <cell r="D2722">
            <v>1991</v>
          </cell>
          <cell r="E2722">
            <v>25234</v>
          </cell>
          <cell r="F2722">
            <v>2020</v>
          </cell>
          <cell r="G2722">
            <v>5651</v>
          </cell>
          <cell r="H2722" t="str">
            <v>BKE</v>
          </cell>
          <cell r="I2722">
            <v>118440106</v>
          </cell>
        </row>
        <row r="2723">
          <cell r="C2723" t="str">
            <v>BHC FINANCIAL INC</v>
          </cell>
          <cell r="D2723">
            <v>1988</v>
          </cell>
          <cell r="E2723">
            <v>28076</v>
          </cell>
          <cell r="F2723">
            <v>1996</v>
          </cell>
          <cell r="G2723">
            <v>6200</v>
          </cell>
          <cell r="H2723" t="str">
            <v>BHCF</v>
          </cell>
          <cell r="I2723" t="str">
            <v>05544W101</v>
          </cell>
        </row>
        <row r="2724">
          <cell r="C2724" t="str">
            <v>BAUSCH HEALTH COMPANIES INC</v>
          </cell>
          <cell r="D2724">
            <v>1993</v>
          </cell>
          <cell r="E2724">
            <v>29955</v>
          </cell>
          <cell r="F2724">
            <v>2020</v>
          </cell>
          <cell r="G2724">
            <v>2834</v>
          </cell>
          <cell r="H2724" t="str">
            <v>BHC</v>
          </cell>
          <cell r="I2724">
            <v>71734107</v>
          </cell>
        </row>
        <row r="2725">
          <cell r="C2725" t="str">
            <v>BOSTON SCIENTIFIC CORP</v>
          </cell>
          <cell r="D2725">
            <v>1991</v>
          </cell>
          <cell r="E2725">
            <v>25279</v>
          </cell>
          <cell r="F2725">
            <v>2021</v>
          </cell>
          <cell r="G2725">
            <v>3845</v>
          </cell>
          <cell r="H2725" t="str">
            <v>BSX</v>
          </cell>
          <cell r="I2725">
            <v>101137107</v>
          </cell>
        </row>
        <row r="2726">
          <cell r="C2726" t="str">
            <v>GENERAL CABLE CORP/DE</v>
          </cell>
          <cell r="D2726">
            <v>1991</v>
          </cell>
          <cell r="E2726">
            <v>25405</v>
          </cell>
          <cell r="F2726">
            <v>2017</v>
          </cell>
          <cell r="G2726">
            <v>3350</v>
          </cell>
          <cell r="H2726" t="str">
            <v>BGC</v>
          </cell>
          <cell r="I2726">
            <v>369300108</v>
          </cell>
        </row>
        <row r="2727">
          <cell r="C2727" t="str">
            <v>BED BATH &amp; BEYOND INC</v>
          </cell>
          <cell r="D2727">
            <v>1991</v>
          </cell>
          <cell r="E2727">
            <v>25338</v>
          </cell>
          <cell r="F2727">
            <v>2020</v>
          </cell>
          <cell r="G2727">
            <v>5700</v>
          </cell>
          <cell r="H2727" t="str">
            <v>BBBY</v>
          </cell>
          <cell r="I2727">
            <v>75896100</v>
          </cell>
        </row>
        <row r="2728">
          <cell r="C2728" t="str">
            <v>BOWATER PULP &amp; PAPER</v>
          </cell>
          <cell r="D2728">
            <v>1960</v>
          </cell>
          <cell r="E2728">
            <v>5307</v>
          </cell>
          <cell r="F2728">
            <v>2000</v>
          </cell>
          <cell r="G2728">
            <v>2621</v>
          </cell>
          <cell r="H2728" t="str">
            <v>BOW1.</v>
          </cell>
          <cell r="I2728">
            <v>102214004</v>
          </cell>
        </row>
        <row r="2729">
          <cell r="C2729" t="str">
            <v>BESTOP INC</v>
          </cell>
          <cell r="D2729">
            <v>1987</v>
          </cell>
          <cell r="E2729">
            <v>25661</v>
          </cell>
          <cell r="F2729">
            <v>1994</v>
          </cell>
          <cell r="G2729">
            <v>3714</v>
          </cell>
          <cell r="H2729" t="str">
            <v>BTOP.</v>
          </cell>
          <cell r="I2729">
            <v>86582103</v>
          </cell>
        </row>
        <row r="2730">
          <cell r="C2730" t="str">
            <v>BLACKROCK INSD MUN 2008 TRM</v>
          </cell>
          <cell r="D2730">
            <v>1992</v>
          </cell>
          <cell r="E2730">
            <v>25735</v>
          </cell>
          <cell r="F2730">
            <v>2007</v>
          </cell>
          <cell r="G2730">
            <v>6726</v>
          </cell>
          <cell r="H2730" t="str">
            <v>BRM</v>
          </cell>
          <cell r="I2730" t="str">
            <v>09247K109</v>
          </cell>
        </row>
        <row r="2731">
          <cell r="C2731" t="str">
            <v>BARNES &amp; NOBLE INC</v>
          </cell>
          <cell r="D2731">
            <v>1992</v>
          </cell>
          <cell r="E2731">
            <v>28924</v>
          </cell>
          <cell r="F2731">
            <v>2018</v>
          </cell>
          <cell r="G2731">
            <v>5940</v>
          </cell>
          <cell r="H2731" t="str">
            <v>BKS</v>
          </cell>
          <cell r="I2731">
            <v>67774109</v>
          </cell>
        </row>
        <row r="2732">
          <cell r="C2732" t="str">
            <v>BANCO LATINOAMERICANO DE COM</v>
          </cell>
          <cell r="D2732">
            <v>1992</v>
          </cell>
          <cell r="E2732">
            <v>25751</v>
          </cell>
          <cell r="F2732">
            <v>2021</v>
          </cell>
          <cell r="G2732">
            <v>6020</v>
          </cell>
          <cell r="H2732" t="str">
            <v>BLX</v>
          </cell>
          <cell r="I2732" t="str">
            <v>P16994132</v>
          </cell>
        </row>
        <row r="2733">
          <cell r="C2733" t="str">
            <v>BOOMTOWN INC</v>
          </cell>
          <cell r="D2733">
            <v>1987</v>
          </cell>
          <cell r="E2733">
            <v>25862</v>
          </cell>
          <cell r="F2733">
            <v>1996</v>
          </cell>
          <cell r="G2733">
            <v>7990</v>
          </cell>
          <cell r="H2733" t="str">
            <v>BMTN</v>
          </cell>
          <cell r="I2733">
            <v>98588106</v>
          </cell>
        </row>
        <row r="2734">
          <cell r="C2734" t="str">
            <v>BOOKS-A-MILLION INC</v>
          </cell>
          <cell r="D2734">
            <v>1991</v>
          </cell>
          <cell r="E2734">
            <v>25896</v>
          </cell>
          <cell r="F2734">
            <v>2014</v>
          </cell>
          <cell r="G2734">
            <v>5940</v>
          </cell>
          <cell r="H2734" t="str">
            <v>BAMM</v>
          </cell>
          <cell r="I2734">
            <v>98570104</v>
          </cell>
        </row>
        <row r="2735">
          <cell r="C2735" t="str">
            <v>BRENTWOOD FINANCIAL CORP</v>
          </cell>
          <cell r="D2735">
            <v>1992</v>
          </cell>
          <cell r="E2735">
            <v>27808</v>
          </cell>
          <cell r="F2735">
            <v>1994</v>
          </cell>
          <cell r="G2735">
            <v>6036</v>
          </cell>
          <cell r="H2735" t="str">
            <v>BSAF</v>
          </cell>
          <cell r="I2735">
            <v>107283103</v>
          </cell>
        </row>
        <row r="2736">
          <cell r="C2736" t="str">
            <v>CRAFT BREW ALLIANCE INC</v>
          </cell>
          <cell r="D2736">
            <v>1994</v>
          </cell>
          <cell r="E2736">
            <v>61192</v>
          </cell>
          <cell r="F2736">
            <v>2019</v>
          </cell>
          <cell r="G2736">
            <v>2082</v>
          </cell>
          <cell r="H2736" t="str">
            <v>BREW</v>
          </cell>
          <cell r="I2736">
            <v>224122101</v>
          </cell>
        </row>
        <row r="2737">
          <cell r="C2737" t="str">
            <v>BLACKROCK BROAD INVT GRADE</v>
          </cell>
          <cell r="D2737">
            <v>1993</v>
          </cell>
          <cell r="E2737">
            <v>28458</v>
          </cell>
          <cell r="F2737">
            <v>2008</v>
          </cell>
          <cell r="G2737">
            <v>6726</v>
          </cell>
          <cell r="H2737" t="str">
            <v>BCT</v>
          </cell>
          <cell r="I2737" t="str">
            <v>09247Q106</v>
          </cell>
        </row>
        <row r="2738">
          <cell r="C2738" t="str">
            <v>BLACKROCK 1999 TERM TR INC</v>
          </cell>
          <cell r="D2738">
            <v>1992</v>
          </cell>
          <cell r="E2738">
            <v>26032</v>
          </cell>
          <cell r="F2738">
            <v>1999</v>
          </cell>
          <cell r="G2738">
            <v>6726</v>
          </cell>
          <cell r="H2738" t="str">
            <v>BNN.</v>
          </cell>
          <cell r="I2738" t="str">
            <v>09247T100</v>
          </cell>
        </row>
        <row r="2739">
          <cell r="C2739" t="str">
            <v>BEV-TYME INC</v>
          </cell>
          <cell r="D2739">
            <v>1991</v>
          </cell>
          <cell r="E2739">
            <v>27769</v>
          </cell>
          <cell r="F2739">
            <v>1996</v>
          </cell>
          <cell r="G2739">
            <v>5140</v>
          </cell>
          <cell r="H2739" t="str">
            <v>BEVT</v>
          </cell>
          <cell r="I2739">
            <v>87822409</v>
          </cell>
        </row>
        <row r="2740">
          <cell r="C2740" t="str">
            <v>BLACKROCK INVT QULTY MUN TR</v>
          </cell>
          <cell r="D2740">
            <v>1992</v>
          </cell>
          <cell r="E2740">
            <v>27849</v>
          </cell>
          <cell r="F2740">
            <v>2021</v>
          </cell>
          <cell r="G2740">
            <v>6726</v>
          </cell>
          <cell r="H2740" t="str">
            <v>BKN</v>
          </cell>
          <cell r="I2740" t="str">
            <v>09247D105</v>
          </cell>
        </row>
        <row r="2741">
          <cell r="C2741" t="str">
            <v>BANKERS LIFE HOLDING CORP</v>
          </cell>
          <cell r="D2741">
            <v>1990</v>
          </cell>
          <cell r="E2741">
            <v>27990</v>
          </cell>
          <cell r="F2741">
            <v>1995</v>
          </cell>
          <cell r="G2741">
            <v>6321</v>
          </cell>
          <cell r="H2741" t="str">
            <v>BLH.</v>
          </cell>
          <cell r="I2741">
            <v>66229105</v>
          </cell>
        </row>
        <row r="2742">
          <cell r="C2742" t="str">
            <v>BIOETHICS LTD</v>
          </cell>
          <cell r="D2742">
            <v>2012</v>
          </cell>
          <cell r="E2742">
            <v>109519</v>
          </cell>
          <cell r="F2742">
            <v>2020</v>
          </cell>
          <cell r="G2742">
            <v>9995</v>
          </cell>
          <cell r="H2742" t="str">
            <v>BOTH</v>
          </cell>
          <cell r="I2742">
            <v>9.0590000000000004E+212</v>
          </cell>
        </row>
        <row r="2743">
          <cell r="C2743" t="str">
            <v>BLACK HAWK GAMING&amp;DEV CO INC</v>
          </cell>
          <cell r="D2743">
            <v>1992</v>
          </cell>
          <cell r="E2743">
            <v>28260</v>
          </cell>
          <cell r="F2743">
            <v>2000</v>
          </cell>
          <cell r="G2743">
            <v>7990</v>
          </cell>
          <cell r="H2743" t="str">
            <v>BHWK</v>
          </cell>
          <cell r="I2743">
            <v>92067107</v>
          </cell>
        </row>
        <row r="2744">
          <cell r="C2744" t="str">
            <v>BRANDT TECHNOLOGIES INC</v>
          </cell>
          <cell r="D2744">
            <v>1989</v>
          </cell>
          <cell r="E2744">
            <v>28899</v>
          </cell>
          <cell r="F2744">
            <v>1993</v>
          </cell>
          <cell r="G2744">
            <v>3559</v>
          </cell>
          <cell r="H2744" t="str">
            <v>BTIQ</v>
          </cell>
          <cell r="I2744" t="str">
            <v>10532C109</v>
          </cell>
        </row>
        <row r="2745">
          <cell r="C2745" t="str">
            <v>FIRST UTD BK GROUP INC</v>
          </cell>
          <cell r="D2745">
            <v>1982</v>
          </cell>
          <cell r="E2745">
            <v>17257</v>
          </cell>
          <cell r="F2745">
            <v>1993</v>
          </cell>
          <cell r="G2745">
            <v>6020</v>
          </cell>
          <cell r="H2745" t="str">
            <v>BNKS</v>
          </cell>
          <cell r="I2745" t="str">
            <v>33741G109</v>
          </cell>
        </row>
        <row r="2746">
          <cell r="C2746" t="str">
            <v>BACHE GROUP INC</v>
          </cell>
          <cell r="D2746">
            <v>1970</v>
          </cell>
          <cell r="E2746">
            <v>1967</v>
          </cell>
          <cell r="F2746">
            <v>1980</v>
          </cell>
          <cell r="G2746">
            <v>6211</v>
          </cell>
          <cell r="H2746" t="str">
            <v>BAC.</v>
          </cell>
          <cell r="I2746">
            <v>56357106</v>
          </cell>
        </row>
        <row r="2747">
          <cell r="C2747" t="str">
            <v>BELL MICROPRODUCTS INC</v>
          </cell>
          <cell r="D2747">
            <v>1992</v>
          </cell>
          <cell r="E2747">
            <v>28435</v>
          </cell>
          <cell r="F2747">
            <v>2009</v>
          </cell>
          <cell r="G2747">
            <v>5065</v>
          </cell>
          <cell r="H2747" t="str">
            <v>BELM</v>
          </cell>
          <cell r="I2747">
            <v>78137106</v>
          </cell>
        </row>
        <row r="2748">
          <cell r="C2748" t="str">
            <v>BACK YARD BURGERS INC</v>
          </cell>
          <cell r="D2748">
            <v>1993</v>
          </cell>
          <cell r="E2748">
            <v>28501</v>
          </cell>
          <cell r="F2748">
            <v>2006</v>
          </cell>
          <cell r="G2748">
            <v>5812</v>
          </cell>
          <cell r="H2748" t="str">
            <v>BYBI</v>
          </cell>
          <cell r="I2748" t="str">
            <v>05635W101</v>
          </cell>
        </row>
        <row r="2749">
          <cell r="C2749" t="str">
            <v>BARRETT BUSINESS SVCS INC</v>
          </cell>
          <cell r="D2749">
            <v>1992</v>
          </cell>
          <cell r="E2749">
            <v>28410</v>
          </cell>
          <cell r="F2749">
            <v>2020</v>
          </cell>
          <cell r="G2749">
            <v>7363</v>
          </cell>
          <cell r="H2749" t="str">
            <v>BBSI</v>
          </cell>
          <cell r="I2749">
            <v>68463108</v>
          </cell>
        </row>
        <row r="2750">
          <cell r="C2750" t="str">
            <v>ECO-TRADE CORP</v>
          </cell>
          <cell r="D2750">
            <v>1993</v>
          </cell>
          <cell r="E2750">
            <v>29063</v>
          </cell>
          <cell r="F2750">
            <v>2012</v>
          </cell>
          <cell r="G2750">
            <v>9995</v>
          </cell>
          <cell r="H2750" t="str">
            <v>BOPT</v>
          </cell>
          <cell r="I2750" t="str">
            <v>27887Q103</v>
          </cell>
        </row>
        <row r="2751">
          <cell r="C2751" t="str">
            <v>BEST POWER TECHNOLOGY</v>
          </cell>
          <cell r="D2751">
            <v>1988</v>
          </cell>
          <cell r="E2751">
            <v>28688</v>
          </cell>
          <cell r="F2751">
            <v>1994</v>
          </cell>
          <cell r="G2751">
            <v>3620</v>
          </cell>
          <cell r="H2751" t="str">
            <v>BPTI</v>
          </cell>
          <cell r="I2751">
            <v>86548104</v>
          </cell>
        </row>
        <row r="2752">
          <cell r="C2752" t="str">
            <v>BOYD GAMING CORP</v>
          </cell>
          <cell r="D2752">
            <v>1993</v>
          </cell>
          <cell r="E2752">
            <v>29011</v>
          </cell>
          <cell r="F2752">
            <v>2020</v>
          </cell>
          <cell r="G2752">
            <v>7990</v>
          </cell>
          <cell r="H2752" t="str">
            <v>BYD</v>
          </cell>
          <cell r="I2752">
            <v>103304101</v>
          </cell>
        </row>
        <row r="2753">
          <cell r="C2753" t="str">
            <v>SAUL CENTERS INC</v>
          </cell>
          <cell r="D2753">
            <v>1993</v>
          </cell>
          <cell r="E2753">
            <v>28769</v>
          </cell>
          <cell r="F2753">
            <v>2020</v>
          </cell>
          <cell r="G2753">
            <v>6798</v>
          </cell>
          <cell r="H2753" t="str">
            <v>BFS</v>
          </cell>
          <cell r="I2753">
            <v>804395101</v>
          </cell>
        </row>
        <row r="2754">
          <cell r="C2754" t="str">
            <v>BRAZAURO RESOURCES CORP</v>
          </cell>
          <cell r="D2754">
            <v>1992</v>
          </cell>
          <cell r="E2754">
            <v>26967</v>
          </cell>
          <cell r="F2754">
            <v>2009</v>
          </cell>
          <cell r="G2754">
            <v>1040</v>
          </cell>
          <cell r="H2754" t="str">
            <v>BZOF</v>
          </cell>
          <cell r="I2754" t="str">
            <v>10575Q106</v>
          </cell>
        </row>
        <row r="2755">
          <cell r="C2755" t="str">
            <v>BORGWARNER INC</v>
          </cell>
          <cell r="D2755">
            <v>1992</v>
          </cell>
          <cell r="E2755">
            <v>28742</v>
          </cell>
          <cell r="F2755">
            <v>2021</v>
          </cell>
          <cell r="G2755">
            <v>3714</v>
          </cell>
          <cell r="H2755" t="str">
            <v>BWA</v>
          </cell>
          <cell r="I2755">
            <v>99724106</v>
          </cell>
        </row>
        <row r="2756">
          <cell r="C2756" t="str">
            <v>BEDFORD PROPERTY INVESTORS</v>
          </cell>
          <cell r="D2756">
            <v>1985</v>
          </cell>
          <cell r="E2756">
            <v>12125</v>
          </cell>
          <cell r="F2756">
            <v>2005</v>
          </cell>
          <cell r="G2756">
            <v>6798</v>
          </cell>
          <cell r="H2756" t="str">
            <v>BED</v>
          </cell>
          <cell r="I2756">
            <v>76446301</v>
          </cell>
        </row>
        <row r="2757">
          <cell r="C2757" t="str">
            <v>BATTERY TECHNOLOGIES INC</v>
          </cell>
          <cell r="D2757">
            <v>1988</v>
          </cell>
          <cell r="E2757">
            <v>27889</v>
          </cell>
          <cell r="F2757">
            <v>2001</v>
          </cell>
          <cell r="G2757">
            <v>6794</v>
          </cell>
          <cell r="H2757" t="str">
            <v>BTIO</v>
          </cell>
          <cell r="I2757" t="str">
            <v>07132T102</v>
          </cell>
        </row>
        <row r="2758">
          <cell r="C2758" t="str">
            <v>BUFETE INDUSTRIAL SA</v>
          </cell>
          <cell r="D2758">
            <v>1992</v>
          </cell>
          <cell r="E2758">
            <v>29123</v>
          </cell>
          <cell r="F2758">
            <v>1998</v>
          </cell>
          <cell r="G2758">
            <v>1600</v>
          </cell>
          <cell r="H2758" t="str">
            <v>BUFE</v>
          </cell>
          <cell r="I2758" t="str">
            <v>11942H100</v>
          </cell>
        </row>
        <row r="2759">
          <cell r="C2759" t="str">
            <v>VERMONT TEDDY BEAR INC</v>
          </cell>
          <cell r="D2759">
            <v>1992</v>
          </cell>
          <cell r="E2759">
            <v>29284</v>
          </cell>
          <cell r="F2759">
            <v>2005</v>
          </cell>
          <cell r="G2759">
            <v>3942</v>
          </cell>
          <cell r="H2759" t="str">
            <v>BEAR</v>
          </cell>
          <cell r="I2759" t="str">
            <v>92427X109</v>
          </cell>
        </row>
        <row r="2760">
          <cell r="C2760" t="str">
            <v>BANCO BBVA ARGENTINA SA</v>
          </cell>
          <cell r="D2760">
            <v>1993</v>
          </cell>
          <cell r="E2760">
            <v>29286</v>
          </cell>
          <cell r="F2760">
            <v>2020</v>
          </cell>
          <cell r="G2760">
            <v>6020</v>
          </cell>
          <cell r="H2760" t="str">
            <v>BBAR</v>
          </cell>
          <cell r="I2760">
            <v>58934100</v>
          </cell>
        </row>
        <row r="2761">
          <cell r="C2761" t="str">
            <v>BELDEN INC</v>
          </cell>
          <cell r="D2761">
            <v>1992</v>
          </cell>
          <cell r="E2761">
            <v>28940</v>
          </cell>
          <cell r="F2761">
            <v>2021</v>
          </cell>
          <cell r="G2761">
            <v>3670</v>
          </cell>
          <cell r="H2761" t="str">
            <v>BDC</v>
          </cell>
          <cell r="I2761">
            <v>77454106</v>
          </cell>
        </row>
        <row r="2762">
          <cell r="C2762" t="str">
            <v>BRAZIL FAST FOOD CORP</v>
          </cell>
          <cell r="D2762">
            <v>1995</v>
          </cell>
          <cell r="E2762">
            <v>62710</v>
          </cell>
          <cell r="F2762">
            <v>2014</v>
          </cell>
          <cell r="G2762">
            <v>5812</v>
          </cell>
          <cell r="H2762" t="str">
            <v>BOBS</v>
          </cell>
          <cell r="I2762">
            <v>105755201</v>
          </cell>
        </row>
        <row r="2763">
          <cell r="C2763" t="str">
            <v>MANHATTAN BAGEL CO INC</v>
          </cell>
          <cell r="D2763">
            <v>1993</v>
          </cell>
          <cell r="E2763">
            <v>30340</v>
          </cell>
          <cell r="F2763">
            <v>1997</v>
          </cell>
          <cell r="G2763">
            <v>2040</v>
          </cell>
          <cell r="H2763" t="str">
            <v>BGLS</v>
          </cell>
          <cell r="I2763">
            <v>562751107</v>
          </cell>
        </row>
        <row r="2764">
          <cell r="C2764" t="str">
            <v>BOARDWALK CASINO INC</v>
          </cell>
          <cell r="D2764">
            <v>1991</v>
          </cell>
          <cell r="E2764">
            <v>29715</v>
          </cell>
          <cell r="F2764">
            <v>1997</v>
          </cell>
          <cell r="G2764">
            <v>7990</v>
          </cell>
          <cell r="H2764" t="str">
            <v>BWLK</v>
          </cell>
          <cell r="I2764">
            <v>96612106</v>
          </cell>
        </row>
        <row r="2765">
          <cell r="C2765" t="str">
            <v>BROOKS FIBER PROPERTIES INC</v>
          </cell>
          <cell r="D2765">
            <v>1993</v>
          </cell>
          <cell r="E2765">
            <v>62752</v>
          </cell>
          <cell r="F2765">
            <v>1996</v>
          </cell>
          <cell r="G2765">
            <v>4813</v>
          </cell>
          <cell r="H2765" t="str">
            <v>BFPT</v>
          </cell>
          <cell r="I2765">
            <v>114399108</v>
          </cell>
        </row>
        <row r="2766">
          <cell r="C2766" t="str">
            <v>BEAZER HOMES USA INC</v>
          </cell>
          <cell r="D2766">
            <v>1993</v>
          </cell>
          <cell r="E2766">
            <v>29755</v>
          </cell>
          <cell r="F2766">
            <v>2021</v>
          </cell>
          <cell r="G2766">
            <v>1531</v>
          </cell>
          <cell r="H2766" t="str">
            <v>BZH</v>
          </cell>
          <cell r="I2766" t="str">
            <v>07556Q881</v>
          </cell>
        </row>
        <row r="2767">
          <cell r="C2767" t="str">
            <v>BAY RIDGE BANCORP INC</v>
          </cell>
          <cell r="D2767">
            <v>1993</v>
          </cell>
          <cell r="E2767">
            <v>30000</v>
          </cell>
          <cell r="F2767">
            <v>1994</v>
          </cell>
          <cell r="G2767">
            <v>6035</v>
          </cell>
          <cell r="H2767" t="str">
            <v>BRBC</v>
          </cell>
          <cell r="I2767">
            <v>72531106</v>
          </cell>
        </row>
        <row r="2768">
          <cell r="C2768" t="str">
            <v>BOSS HOLDINGS INC</v>
          </cell>
          <cell r="D2768">
            <v>2000</v>
          </cell>
          <cell r="E2768">
            <v>121196</v>
          </cell>
          <cell r="F2768">
            <v>2020</v>
          </cell>
          <cell r="G2768">
            <v>5130</v>
          </cell>
          <cell r="H2768" t="str">
            <v>BSHI</v>
          </cell>
          <cell r="I2768" t="str">
            <v>10011B200</v>
          </cell>
        </row>
        <row r="2769">
          <cell r="C2769" t="str">
            <v>BALTIC INTL USA INC</v>
          </cell>
          <cell r="D2769">
            <v>1991</v>
          </cell>
          <cell r="E2769">
            <v>30391</v>
          </cell>
          <cell r="F2769">
            <v>2000</v>
          </cell>
          <cell r="G2769">
            <v>2810</v>
          </cell>
          <cell r="H2769" t="str">
            <v>BISA</v>
          </cell>
          <cell r="I2769">
            <v>58825100</v>
          </cell>
        </row>
        <row r="2770">
          <cell r="C2770" t="str">
            <v>BIOCORAL INC</v>
          </cell>
          <cell r="D2770">
            <v>1998</v>
          </cell>
          <cell r="E2770">
            <v>61858</v>
          </cell>
          <cell r="F2770">
            <v>2011</v>
          </cell>
          <cell r="G2770">
            <v>2836</v>
          </cell>
          <cell r="H2770" t="str">
            <v>BCRA</v>
          </cell>
          <cell r="I2770">
            <v>90935305</v>
          </cell>
        </row>
        <row r="2771">
          <cell r="C2771" t="str">
            <v>BETTIS CORP</v>
          </cell>
          <cell r="D2771">
            <v>1989</v>
          </cell>
          <cell r="E2771">
            <v>30176</v>
          </cell>
          <cell r="F2771">
            <v>1995</v>
          </cell>
          <cell r="G2771">
            <v>3590</v>
          </cell>
          <cell r="H2771" t="str">
            <v>BETT</v>
          </cell>
          <cell r="I2771">
            <v>87750105</v>
          </cell>
        </row>
        <row r="2772">
          <cell r="C2772" t="str">
            <v>BUSH BOAKE ALLEN INC</v>
          </cell>
          <cell r="D2772">
            <v>1990</v>
          </cell>
          <cell r="E2772">
            <v>30191</v>
          </cell>
          <cell r="F2772">
            <v>1999</v>
          </cell>
          <cell r="G2772">
            <v>2860</v>
          </cell>
          <cell r="H2772" t="str">
            <v>BOA</v>
          </cell>
          <cell r="I2772">
            <v>123162109</v>
          </cell>
        </row>
        <row r="2773">
          <cell r="C2773" t="str">
            <v>BROOKLYN BANCORP INC</v>
          </cell>
          <cell r="D2773">
            <v>1993</v>
          </cell>
          <cell r="E2773">
            <v>30116</v>
          </cell>
          <cell r="F2773">
            <v>1994</v>
          </cell>
          <cell r="G2773">
            <v>6035</v>
          </cell>
          <cell r="H2773" t="str">
            <v>BRKB</v>
          </cell>
          <cell r="I2773">
            <v>113809107</v>
          </cell>
        </row>
        <row r="2774">
          <cell r="C2774" t="str">
            <v>BROADVISION INC</v>
          </cell>
          <cell r="D2774">
            <v>1995</v>
          </cell>
          <cell r="E2774">
            <v>63099</v>
          </cell>
          <cell r="F2774">
            <v>2018</v>
          </cell>
          <cell r="G2774">
            <v>7370</v>
          </cell>
          <cell r="H2774" t="str">
            <v>BVSN</v>
          </cell>
          <cell r="I2774">
            <v>111412706</v>
          </cell>
        </row>
        <row r="2775">
          <cell r="C2775" t="str">
            <v>BOYD BROS TRANSPORTATION INC</v>
          </cell>
          <cell r="D2775">
            <v>1993</v>
          </cell>
          <cell r="E2775">
            <v>30177</v>
          </cell>
          <cell r="F2775">
            <v>2003</v>
          </cell>
          <cell r="G2775">
            <v>4213</v>
          </cell>
          <cell r="H2775" t="str">
            <v>BOYD.</v>
          </cell>
          <cell r="I2775">
            <v>103255105</v>
          </cell>
        </row>
        <row r="2776">
          <cell r="C2776" t="str">
            <v>BLYTH INC</v>
          </cell>
          <cell r="D2776">
            <v>1993</v>
          </cell>
          <cell r="E2776">
            <v>30219</v>
          </cell>
          <cell r="F2776">
            <v>2014</v>
          </cell>
          <cell r="G2776">
            <v>3990</v>
          </cell>
          <cell r="H2776" t="str">
            <v>BTH</v>
          </cell>
          <cell r="I2776" t="str">
            <v>09643P207</v>
          </cell>
        </row>
        <row r="2777">
          <cell r="C2777" t="str">
            <v>ROCK BOTTOM RESTAURANTS INC</v>
          </cell>
          <cell r="D2777">
            <v>1989</v>
          </cell>
          <cell r="E2777">
            <v>30497</v>
          </cell>
          <cell r="F2777">
            <v>1998</v>
          </cell>
          <cell r="G2777">
            <v>5812</v>
          </cell>
          <cell r="H2777" t="str">
            <v>BREW.</v>
          </cell>
          <cell r="I2777">
            <v>771833100</v>
          </cell>
        </row>
        <row r="2778">
          <cell r="C2778" t="str">
            <v>HANCOCK (JOHN) FINL OPPTY FD</v>
          </cell>
          <cell r="D2778">
            <v>1994</v>
          </cell>
          <cell r="E2778">
            <v>31306</v>
          </cell>
          <cell r="F2778">
            <v>2021</v>
          </cell>
          <cell r="G2778">
            <v>6726</v>
          </cell>
          <cell r="H2778" t="str">
            <v>BTO</v>
          </cell>
          <cell r="I2778">
            <v>409735206</v>
          </cell>
        </row>
        <row r="2779">
          <cell r="C2779" t="str">
            <v>BIOCARDIA INC</v>
          </cell>
          <cell r="D2779">
            <v>2015</v>
          </cell>
          <cell r="E2779">
            <v>24598</v>
          </cell>
          <cell r="F2779">
            <v>2020</v>
          </cell>
          <cell r="G2779">
            <v>2836</v>
          </cell>
          <cell r="H2779" t="str">
            <v>BCDA</v>
          </cell>
          <cell r="I2779" t="str">
            <v>09060U507</v>
          </cell>
        </row>
        <row r="2780">
          <cell r="C2780" t="str">
            <v>BOSTON RESTAURANT ASSOC INC</v>
          </cell>
          <cell r="D2780">
            <v>1989</v>
          </cell>
          <cell r="E2780">
            <v>20901</v>
          </cell>
          <cell r="F2780">
            <v>2005</v>
          </cell>
          <cell r="G2780">
            <v>5812</v>
          </cell>
          <cell r="H2780" t="str">
            <v>BRAI</v>
          </cell>
          <cell r="I2780">
            <v>101122109</v>
          </cell>
        </row>
        <row r="2781">
          <cell r="C2781" t="str">
            <v>BRASCAN POWER INC</v>
          </cell>
          <cell r="D2781">
            <v>1986</v>
          </cell>
          <cell r="E2781">
            <v>14302</v>
          </cell>
          <cell r="F2781">
            <v>2004</v>
          </cell>
          <cell r="G2781">
            <v>4991</v>
          </cell>
          <cell r="H2781" t="str">
            <v>BNN1</v>
          </cell>
          <cell r="I2781" t="str">
            <v>10599Z009</v>
          </cell>
        </row>
        <row r="2782">
          <cell r="C2782" t="str">
            <v>BABY SUPERSTORE INC</v>
          </cell>
          <cell r="D2782">
            <v>1989</v>
          </cell>
          <cell r="E2782">
            <v>30699</v>
          </cell>
          <cell r="F2782">
            <v>1995</v>
          </cell>
          <cell r="G2782">
            <v>5600</v>
          </cell>
          <cell r="H2782" t="str">
            <v>BSST</v>
          </cell>
          <cell r="I2782">
            <v>56180102</v>
          </cell>
        </row>
        <row r="2783">
          <cell r="C2783" t="str">
            <v>BANK OF MONTREAL</v>
          </cell>
          <cell r="D2783">
            <v>1982</v>
          </cell>
          <cell r="E2783">
            <v>15580</v>
          </cell>
          <cell r="F2783">
            <v>2021</v>
          </cell>
          <cell r="G2783">
            <v>6020</v>
          </cell>
          <cell r="H2783" t="str">
            <v>BMO</v>
          </cell>
          <cell r="I2783">
            <v>63671101</v>
          </cell>
        </row>
        <row r="2784">
          <cell r="C2784" t="str">
            <v>BRIDGEPORT MACHINES INC</v>
          </cell>
          <cell r="D2784">
            <v>1989</v>
          </cell>
          <cell r="E2784">
            <v>31063</v>
          </cell>
          <cell r="F2784">
            <v>1998</v>
          </cell>
          <cell r="G2784">
            <v>3541</v>
          </cell>
          <cell r="H2784" t="str">
            <v>BPTM.</v>
          </cell>
          <cell r="I2784">
            <v>108228107</v>
          </cell>
        </row>
        <row r="2785">
          <cell r="C2785" t="str">
            <v>BBVA COLUMBIA SA</v>
          </cell>
          <cell r="D2785">
            <v>1994</v>
          </cell>
          <cell r="E2785">
            <v>200664</v>
          </cell>
          <cell r="F2785">
            <v>1999</v>
          </cell>
          <cell r="G2785">
            <v>6020</v>
          </cell>
          <cell r="H2785" t="str">
            <v>BGA</v>
          </cell>
          <cell r="I2785">
            <v>59594408</v>
          </cell>
        </row>
        <row r="2786">
          <cell r="C2786" t="str">
            <v>BTG INC</v>
          </cell>
          <cell r="D2786">
            <v>1991</v>
          </cell>
          <cell r="E2786">
            <v>31194</v>
          </cell>
          <cell r="F2786">
            <v>2000</v>
          </cell>
          <cell r="G2786">
            <v>7373</v>
          </cell>
          <cell r="H2786" t="str">
            <v>BTGI.</v>
          </cell>
          <cell r="I2786" t="str">
            <v>05576J101</v>
          </cell>
        </row>
        <row r="2787">
          <cell r="C2787" t="str">
            <v>BOLLE AMERICA INC</v>
          </cell>
          <cell r="D2787">
            <v>1989</v>
          </cell>
          <cell r="E2787">
            <v>31175</v>
          </cell>
          <cell r="F2787">
            <v>1994</v>
          </cell>
          <cell r="G2787">
            <v>5090</v>
          </cell>
          <cell r="H2787" t="str">
            <v>BLLE</v>
          </cell>
          <cell r="I2787">
            <v>9.7670000000000002E+106</v>
          </cell>
        </row>
        <row r="2788">
          <cell r="C2788" t="str">
            <v>FIRST FEDERAL BANCORP/MN</v>
          </cell>
          <cell r="D2788">
            <v>1995</v>
          </cell>
          <cell r="E2788">
            <v>31675</v>
          </cell>
          <cell r="F2788">
            <v>2001</v>
          </cell>
          <cell r="G2788">
            <v>6035</v>
          </cell>
          <cell r="H2788" t="str">
            <v>BDJI</v>
          </cell>
          <cell r="I2788">
            <v>319979100</v>
          </cell>
        </row>
        <row r="2789">
          <cell r="C2789" t="str">
            <v>BANK KY FINANCIAL CORP</v>
          </cell>
          <cell r="D2789">
            <v>1998</v>
          </cell>
          <cell r="E2789">
            <v>62972</v>
          </cell>
          <cell r="F2789">
            <v>2014</v>
          </cell>
          <cell r="G2789">
            <v>6020</v>
          </cell>
          <cell r="H2789" t="str">
            <v>BKYF</v>
          </cell>
          <cell r="I2789">
            <v>62896105</v>
          </cell>
        </row>
        <row r="2790">
          <cell r="C2790" t="str">
            <v>BANK WEST FINANCIAL CORP</v>
          </cell>
          <cell r="D2790">
            <v>1996</v>
          </cell>
          <cell r="E2790">
            <v>31662</v>
          </cell>
          <cell r="F2790">
            <v>2000</v>
          </cell>
          <cell r="G2790">
            <v>6035</v>
          </cell>
          <cell r="H2790" t="str">
            <v>BWFC</v>
          </cell>
          <cell r="I2790">
            <v>65631103</v>
          </cell>
        </row>
        <row r="2791">
          <cell r="C2791" t="str">
            <v>BURLINGTON NORTHERN SANTA FE</v>
          </cell>
          <cell r="D2791">
            <v>1968</v>
          </cell>
          <cell r="E2791">
            <v>2490</v>
          </cell>
          <cell r="F2791">
            <v>2020</v>
          </cell>
          <cell r="G2791">
            <v>4011</v>
          </cell>
          <cell r="H2791" t="str">
            <v>BRK3</v>
          </cell>
          <cell r="I2791" t="str">
            <v>08499Z004</v>
          </cell>
        </row>
        <row r="2792">
          <cell r="C2792" t="str">
            <v>BENIHANA INC</v>
          </cell>
          <cell r="D2792">
            <v>1983</v>
          </cell>
          <cell r="E2792">
            <v>2163</v>
          </cell>
          <cell r="F2792">
            <v>2011</v>
          </cell>
          <cell r="G2792">
            <v>5812</v>
          </cell>
          <cell r="H2792" t="str">
            <v>BNHN</v>
          </cell>
          <cell r="I2792">
            <v>82047101</v>
          </cell>
        </row>
        <row r="2793">
          <cell r="C2793" t="str">
            <v>WSR ENERGY RESOURCES INC</v>
          </cell>
          <cell r="D2793">
            <v>1993</v>
          </cell>
          <cell r="E2793">
            <v>60946</v>
          </cell>
          <cell r="F2793">
            <v>2000</v>
          </cell>
          <cell r="G2793">
            <v>5812</v>
          </cell>
          <cell r="H2793" t="str">
            <v>BMSS</v>
          </cell>
          <cell r="I2793" t="str">
            <v>09064G108</v>
          </cell>
        </row>
        <row r="2794">
          <cell r="C2794" t="str">
            <v>BOISE CASCADE OFFICE PDS CP</v>
          </cell>
          <cell r="D2794">
            <v>1990</v>
          </cell>
          <cell r="E2794">
            <v>31693</v>
          </cell>
          <cell r="F2794">
            <v>1999</v>
          </cell>
          <cell r="G2794">
            <v>5110</v>
          </cell>
          <cell r="H2794" t="str">
            <v>BOP.</v>
          </cell>
          <cell r="I2794">
            <v>97403109</v>
          </cell>
        </row>
        <row r="2795">
          <cell r="C2795" t="str">
            <v>BLINI HUT INC</v>
          </cell>
          <cell r="D2795">
            <v>1998</v>
          </cell>
          <cell r="E2795">
            <v>61070</v>
          </cell>
          <cell r="F2795">
            <v>1999</v>
          </cell>
          <cell r="G2795">
            <v>5812</v>
          </cell>
          <cell r="H2795" t="str">
            <v>BHUT</v>
          </cell>
          <cell r="I2795">
            <v>93544104</v>
          </cell>
        </row>
        <row r="2796">
          <cell r="C2796" t="str">
            <v>BUSINESS RESOURCE GROUP</v>
          </cell>
          <cell r="D2796">
            <v>1990</v>
          </cell>
          <cell r="E2796">
            <v>60935</v>
          </cell>
          <cell r="F2796">
            <v>1999</v>
          </cell>
          <cell r="G2796">
            <v>5020</v>
          </cell>
          <cell r="H2796" t="str">
            <v>BRGP.</v>
          </cell>
          <cell r="I2796" t="str">
            <v>12329K104</v>
          </cell>
        </row>
        <row r="2797">
          <cell r="C2797" t="str">
            <v>BT OFFICE PRODUCTS INTL INC</v>
          </cell>
          <cell r="D2797">
            <v>1990</v>
          </cell>
          <cell r="E2797">
            <v>61029</v>
          </cell>
          <cell r="F2797">
            <v>1997</v>
          </cell>
          <cell r="G2797">
            <v>5110</v>
          </cell>
          <cell r="H2797" t="str">
            <v>BTF.</v>
          </cell>
          <cell r="I2797">
            <v>55816102</v>
          </cell>
        </row>
        <row r="2798">
          <cell r="C2798" t="str">
            <v>BNCCORP INC</v>
          </cell>
          <cell r="D2798">
            <v>1995</v>
          </cell>
          <cell r="E2798">
            <v>60990</v>
          </cell>
          <cell r="F2798">
            <v>2021</v>
          </cell>
          <cell r="G2798">
            <v>6020</v>
          </cell>
          <cell r="H2798" t="str">
            <v>BNCC</v>
          </cell>
          <cell r="I2798">
            <v>55936108</v>
          </cell>
        </row>
        <row r="2799">
          <cell r="C2799" t="str">
            <v>BELL INDUSTRIES INC</v>
          </cell>
          <cell r="D2799">
            <v>1961</v>
          </cell>
          <cell r="E2799">
            <v>2138</v>
          </cell>
          <cell r="F2799">
            <v>2010</v>
          </cell>
          <cell r="G2799">
            <v>7373</v>
          </cell>
          <cell r="H2799" t="str">
            <v>BLLI</v>
          </cell>
          <cell r="I2799">
            <v>78111200</v>
          </cell>
        </row>
        <row r="2800">
          <cell r="C2800" t="str">
            <v>BALLANTYNE STRONG INC</v>
          </cell>
          <cell r="D2800">
            <v>1994</v>
          </cell>
          <cell r="E2800">
            <v>61285</v>
          </cell>
          <cell r="F2800">
            <v>2020</v>
          </cell>
          <cell r="G2800">
            <v>3861</v>
          </cell>
          <cell r="H2800" t="str">
            <v>BTN</v>
          </cell>
          <cell r="I2800">
            <v>58516105</v>
          </cell>
        </row>
        <row r="2801">
          <cell r="C2801" t="str">
            <v>BANNER CORP</v>
          </cell>
          <cell r="D2801">
            <v>1995</v>
          </cell>
          <cell r="E2801">
            <v>61487</v>
          </cell>
          <cell r="F2801">
            <v>2021</v>
          </cell>
          <cell r="G2801">
            <v>6020</v>
          </cell>
          <cell r="H2801" t="str">
            <v>BANR</v>
          </cell>
          <cell r="I2801" t="str">
            <v>06652V208</v>
          </cell>
        </row>
        <row r="2802">
          <cell r="C2802" t="str">
            <v>BIRNER DENTAL MGMT SVCS INC</v>
          </cell>
          <cell r="D2802">
            <v>1995</v>
          </cell>
          <cell r="E2802">
            <v>66610</v>
          </cell>
          <cell r="F2802">
            <v>2017</v>
          </cell>
          <cell r="G2802">
            <v>8000</v>
          </cell>
          <cell r="H2802" t="str">
            <v>BDMS</v>
          </cell>
          <cell r="I2802">
            <v>91283200</v>
          </cell>
        </row>
        <row r="2803">
          <cell r="C2803" t="str">
            <v>EINSTEIN NOAH RESTAURANT GRP</v>
          </cell>
          <cell r="D2803">
            <v>1994</v>
          </cell>
          <cell r="E2803">
            <v>62330</v>
          </cell>
          <cell r="F2803">
            <v>2013</v>
          </cell>
          <cell r="G2803">
            <v>5812</v>
          </cell>
          <cell r="H2803" t="str">
            <v>BAGL</v>
          </cell>
          <cell r="I2803" t="str">
            <v>28257U104</v>
          </cell>
        </row>
        <row r="2804">
          <cell r="C2804" t="str">
            <v>BLUE WAVE SYSTEMS INC</v>
          </cell>
          <cell r="D2804">
            <v>1994</v>
          </cell>
          <cell r="E2804">
            <v>61359</v>
          </cell>
          <cell r="F2804">
            <v>2000</v>
          </cell>
          <cell r="G2804">
            <v>3674</v>
          </cell>
          <cell r="H2804" t="str">
            <v>BWSI</v>
          </cell>
          <cell r="I2804">
            <v>96081104</v>
          </cell>
        </row>
        <row r="2805">
          <cell r="C2805" t="str">
            <v>BLONDER TONGUE LABS INC</v>
          </cell>
          <cell r="D2805">
            <v>1994</v>
          </cell>
          <cell r="E2805">
            <v>61712</v>
          </cell>
          <cell r="F2805">
            <v>2020</v>
          </cell>
          <cell r="G2805">
            <v>3663</v>
          </cell>
          <cell r="H2805" t="str">
            <v>BDR</v>
          </cell>
          <cell r="I2805">
            <v>93698108</v>
          </cell>
        </row>
        <row r="2806">
          <cell r="C2806" t="str">
            <v>BROOKFIELD ASSET MANAGEMENT</v>
          </cell>
          <cell r="D2806">
            <v>1978</v>
          </cell>
          <cell r="E2806">
            <v>2369</v>
          </cell>
          <cell r="F2806">
            <v>2020</v>
          </cell>
          <cell r="G2806">
            <v>6200</v>
          </cell>
          <cell r="H2806" t="str">
            <v>BAM</v>
          </cell>
          <cell r="I2806">
            <v>112585104</v>
          </cell>
        </row>
        <row r="2807">
          <cell r="C2807" t="str">
            <v>BROADWAY FINANCIAL CORP/DE</v>
          </cell>
          <cell r="D2807">
            <v>1994</v>
          </cell>
          <cell r="E2807">
            <v>61815</v>
          </cell>
          <cell r="F2807">
            <v>2020</v>
          </cell>
          <cell r="G2807">
            <v>6035</v>
          </cell>
          <cell r="H2807" t="str">
            <v>BYFC</v>
          </cell>
          <cell r="I2807">
            <v>111444105</v>
          </cell>
        </row>
        <row r="2808">
          <cell r="C2808" t="str">
            <v>CREDICORP LTD</v>
          </cell>
          <cell r="D2808">
            <v>1993</v>
          </cell>
          <cell r="E2808">
            <v>61452</v>
          </cell>
          <cell r="F2808">
            <v>2021</v>
          </cell>
          <cell r="G2808">
            <v>6020</v>
          </cell>
          <cell r="H2808" t="str">
            <v>BAP</v>
          </cell>
          <cell r="I2808" t="str">
            <v>G2519Y108</v>
          </cell>
        </row>
        <row r="2809">
          <cell r="C2809" t="str">
            <v>BLOUNT INTL INC</v>
          </cell>
          <cell r="D2809">
            <v>1971</v>
          </cell>
          <cell r="E2809">
            <v>2271</v>
          </cell>
          <cell r="F2809">
            <v>2015</v>
          </cell>
          <cell r="G2809">
            <v>3420</v>
          </cell>
          <cell r="H2809" t="str">
            <v>BLT</v>
          </cell>
          <cell r="I2809">
            <v>95180105</v>
          </cell>
        </row>
        <row r="2810">
          <cell r="C2810" t="str">
            <v>BNC MORTGAGE INC</v>
          </cell>
          <cell r="D2810">
            <v>1996</v>
          </cell>
          <cell r="E2810">
            <v>66634</v>
          </cell>
          <cell r="F2810">
            <v>1999</v>
          </cell>
          <cell r="G2810">
            <v>6162</v>
          </cell>
          <cell r="H2810" t="str">
            <v>BNCM.</v>
          </cell>
          <cell r="I2810" t="str">
            <v>05561Y105</v>
          </cell>
        </row>
        <row r="2811">
          <cell r="C2811" t="str">
            <v>BIOMETRICS SECURITY TECH INC</v>
          </cell>
          <cell r="D2811">
            <v>1995</v>
          </cell>
          <cell r="E2811">
            <v>64754</v>
          </cell>
          <cell r="F2811">
            <v>2002</v>
          </cell>
          <cell r="G2811">
            <v>3576</v>
          </cell>
          <cell r="H2811" t="str">
            <v>BSYT</v>
          </cell>
          <cell r="I2811">
            <v>90623109</v>
          </cell>
        </row>
        <row r="2812">
          <cell r="C2812" t="str">
            <v>BOS BETTER ONLINE SOLUTIONS</v>
          </cell>
          <cell r="D2812">
            <v>1994</v>
          </cell>
          <cell r="E2812">
            <v>62956</v>
          </cell>
          <cell r="F2812">
            <v>2020</v>
          </cell>
          <cell r="G2812">
            <v>5065</v>
          </cell>
          <cell r="H2812" t="str">
            <v>BOSC</v>
          </cell>
          <cell r="I2812" t="str">
            <v>M20115180</v>
          </cell>
        </row>
        <row r="2813">
          <cell r="C2813" t="str">
            <v>BRE-X MINERALS LTD</v>
          </cell>
          <cell r="D2813">
            <v>1992</v>
          </cell>
          <cell r="E2813">
            <v>27161</v>
          </cell>
          <cell r="F2813">
            <v>1995</v>
          </cell>
          <cell r="G2813">
            <v>1040</v>
          </cell>
          <cell r="H2813" t="str">
            <v>BXMN</v>
          </cell>
          <cell r="I2813" t="str">
            <v>10625K109</v>
          </cell>
        </row>
        <row r="2814">
          <cell r="C2814" t="str">
            <v>BACOU USA INC</v>
          </cell>
          <cell r="D2814">
            <v>1995</v>
          </cell>
          <cell r="E2814">
            <v>62505</v>
          </cell>
          <cell r="F2814">
            <v>2000</v>
          </cell>
          <cell r="G2814">
            <v>3851</v>
          </cell>
          <cell r="H2814" t="str">
            <v>BAU</v>
          </cell>
          <cell r="I2814">
            <v>56439102</v>
          </cell>
        </row>
        <row r="2815">
          <cell r="C2815" t="str">
            <v>BEAR STATE FINANCIAL INC</v>
          </cell>
          <cell r="D2815">
            <v>1996</v>
          </cell>
          <cell r="E2815">
            <v>62755</v>
          </cell>
          <cell r="F2815">
            <v>2017</v>
          </cell>
          <cell r="G2815">
            <v>6035</v>
          </cell>
          <cell r="H2815" t="str">
            <v>BSF</v>
          </cell>
          <cell r="I2815">
            <v>73844102</v>
          </cell>
        </row>
        <row r="2816">
          <cell r="C2816" t="str">
            <v>BIOMETRICS 2000 CORP</v>
          </cell>
          <cell r="D2816">
            <v>1995</v>
          </cell>
          <cell r="E2816">
            <v>62808</v>
          </cell>
          <cell r="F2816">
            <v>2003</v>
          </cell>
          <cell r="G2816">
            <v>3669</v>
          </cell>
          <cell r="H2816" t="str">
            <v>BTOO.</v>
          </cell>
          <cell r="I2816">
            <v>90624107</v>
          </cell>
        </row>
        <row r="2817">
          <cell r="C2817" t="str">
            <v>MACKAY LIFE SCIENCES INC</v>
          </cell>
          <cell r="D2817">
            <v>1995</v>
          </cell>
          <cell r="E2817">
            <v>62412</v>
          </cell>
          <cell r="F2817">
            <v>2009</v>
          </cell>
          <cell r="G2817">
            <v>3845</v>
          </cell>
          <cell r="H2817" t="str">
            <v>BZEC</v>
          </cell>
          <cell r="I2817">
            <v>554516104</v>
          </cell>
        </row>
        <row r="2818">
          <cell r="C2818" t="str">
            <v>BANK SOUTH CAROLINA CORP</v>
          </cell>
          <cell r="D2818">
            <v>1986</v>
          </cell>
          <cell r="E2818">
            <v>17641</v>
          </cell>
          <cell r="F2818">
            <v>2020</v>
          </cell>
          <cell r="G2818">
            <v>6020</v>
          </cell>
          <cell r="H2818" t="str">
            <v>BKSC</v>
          </cell>
          <cell r="I2818">
            <v>65066102</v>
          </cell>
        </row>
        <row r="2819">
          <cell r="C2819" t="str">
            <v>BROCADE COMMUNICATIONS SYS</v>
          </cell>
          <cell r="D2819">
            <v>1997</v>
          </cell>
          <cell r="E2819">
            <v>120774</v>
          </cell>
          <cell r="F2819">
            <v>2016</v>
          </cell>
          <cell r="G2819">
            <v>3576</v>
          </cell>
          <cell r="H2819" t="str">
            <v>BRCD</v>
          </cell>
          <cell r="I2819">
            <v>111621306</v>
          </cell>
        </row>
        <row r="2820">
          <cell r="C2820" t="str">
            <v>BRE PROPERTIES INC</v>
          </cell>
          <cell r="D2820">
            <v>1971</v>
          </cell>
          <cell r="E2820">
            <v>2025</v>
          </cell>
          <cell r="F2820">
            <v>2013</v>
          </cell>
          <cell r="G2820">
            <v>6798</v>
          </cell>
          <cell r="H2820" t="str">
            <v>BRE</v>
          </cell>
          <cell r="I2820">
            <v>5.5639999999999998E+109</v>
          </cell>
        </row>
        <row r="2821">
          <cell r="C2821" t="str">
            <v>BIGMAR INC</v>
          </cell>
          <cell r="D2821">
            <v>1992</v>
          </cell>
          <cell r="E2821">
            <v>63082</v>
          </cell>
          <cell r="F2821">
            <v>2000</v>
          </cell>
          <cell r="G2821">
            <v>2834</v>
          </cell>
          <cell r="H2821" t="str">
            <v>BGMR</v>
          </cell>
          <cell r="I2821">
            <v>89893101</v>
          </cell>
        </row>
        <row r="2822">
          <cell r="C2822" t="str">
            <v>BANK PLUS CORP</v>
          </cell>
          <cell r="D2822">
            <v>1995</v>
          </cell>
          <cell r="E2822">
            <v>61227</v>
          </cell>
          <cell r="F2822">
            <v>2000</v>
          </cell>
          <cell r="G2822">
            <v>6035</v>
          </cell>
          <cell r="H2822" t="str">
            <v>BPLS.</v>
          </cell>
          <cell r="I2822">
            <v>64446107</v>
          </cell>
        </row>
        <row r="2823">
          <cell r="C2823" t="str">
            <v>BLACK ROCK GOLF CORP</v>
          </cell>
          <cell r="D2823">
            <v>1995</v>
          </cell>
          <cell r="E2823">
            <v>63286</v>
          </cell>
          <cell r="F2823">
            <v>1997</v>
          </cell>
          <cell r="G2823">
            <v>3949</v>
          </cell>
          <cell r="H2823" t="str">
            <v>BLRK</v>
          </cell>
          <cell r="I2823">
            <v>92246107</v>
          </cell>
        </row>
        <row r="2824">
          <cell r="C2824" t="str">
            <v>BOSTON COMMUNICATIONS GROUP</v>
          </cell>
          <cell r="D2824">
            <v>1995</v>
          </cell>
          <cell r="E2824">
            <v>63070</v>
          </cell>
          <cell r="F2824">
            <v>2005</v>
          </cell>
          <cell r="G2824">
            <v>4812</v>
          </cell>
          <cell r="H2824" t="str">
            <v>BCGI</v>
          </cell>
          <cell r="I2824">
            <v>100582105</v>
          </cell>
        </row>
        <row r="2825">
          <cell r="C2825" t="str">
            <v>MINAS BUENAVENTURA SA</v>
          </cell>
          <cell r="D2825">
            <v>1995</v>
          </cell>
          <cell r="E2825">
            <v>200856</v>
          </cell>
          <cell r="F2825">
            <v>2020</v>
          </cell>
          <cell r="G2825">
            <v>1040</v>
          </cell>
          <cell r="H2825" t="str">
            <v>BVN</v>
          </cell>
          <cell r="I2825">
            <v>204448104</v>
          </cell>
        </row>
        <row r="2826">
          <cell r="C2826" t="str">
            <v>BJ'S RESTAURANTS INC</v>
          </cell>
          <cell r="D2826">
            <v>1995</v>
          </cell>
          <cell r="E2826">
            <v>63739</v>
          </cell>
          <cell r="F2826">
            <v>2020</v>
          </cell>
          <cell r="G2826">
            <v>5812</v>
          </cell>
          <cell r="H2826" t="str">
            <v>BJRI</v>
          </cell>
          <cell r="I2826" t="str">
            <v>09180C106</v>
          </cell>
        </row>
        <row r="2827">
          <cell r="C2827" t="str">
            <v>PORTIVITY INC</v>
          </cell>
          <cell r="D2827">
            <v>1994</v>
          </cell>
          <cell r="E2827">
            <v>63116</v>
          </cell>
          <cell r="F2827">
            <v>1997</v>
          </cell>
          <cell r="G2827">
            <v>7372</v>
          </cell>
          <cell r="H2827" t="str">
            <v>BRLS</v>
          </cell>
          <cell r="I2827">
            <v>736419102</v>
          </cell>
        </row>
        <row r="2828">
          <cell r="C2828" t="str">
            <v>BRAINTECH INC</v>
          </cell>
          <cell r="D2828">
            <v>1997</v>
          </cell>
          <cell r="E2828">
            <v>30037</v>
          </cell>
          <cell r="F2828">
            <v>2009</v>
          </cell>
          <cell r="G2828">
            <v>7373</v>
          </cell>
          <cell r="H2828" t="str">
            <v>BRHI</v>
          </cell>
          <cell r="I2828">
            <v>105022206</v>
          </cell>
        </row>
        <row r="2829">
          <cell r="C2829" t="str">
            <v>RNETHEALTH INC</v>
          </cell>
          <cell r="D2829">
            <v>1996</v>
          </cell>
          <cell r="E2829">
            <v>65577</v>
          </cell>
          <cell r="F2829">
            <v>2000</v>
          </cell>
          <cell r="G2829">
            <v>7822</v>
          </cell>
          <cell r="H2829" t="str">
            <v>BRYN</v>
          </cell>
          <cell r="I2829">
            <v>117694109</v>
          </cell>
        </row>
        <row r="2830">
          <cell r="C2830" t="str">
            <v>NEW YORK HEALTH CARE INC</v>
          </cell>
          <cell r="D2830">
            <v>1995</v>
          </cell>
          <cell r="E2830">
            <v>64209</v>
          </cell>
          <cell r="F2830">
            <v>2007</v>
          </cell>
          <cell r="G2830">
            <v>8082</v>
          </cell>
          <cell r="H2830" t="str">
            <v>BBAL</v>
          </cell>
          <cell r="I2830">
            <v>649487204</v>
          </cell>
        </row>
        <row r="2831">
          <cell r="C2831" t="str">
            <v>BIO-KEY INTERNATIONAL INC</v>
          </cell>
          <cell r="D2831">
            <v>1995</v>
          </cell>
          <cell r="E2831">
            <v>64645</v>
          </cell>
          <cell r="F2831">
            <v>2020</v>
          </cell>
          <cell r="G2831">
            <v>3829</v>
          </cell>
          <cell r="H2831" t="str">
            <v>BKYI</v>
          </cell>
          <cell r="I2831" t="str">
            <v>09060C408</v>
          </cell>
        </row>
        <row r="2832">
          <cell r="C2832" t="str">
            <v>BCE MOBILE COMMUNICATIONS</v>
          </cell>
          <cell r="D2832">
            <v>1987</v>
          </cell>
          <cell r="E2832">
            <v>14527</v>
          </cell>
          <cell r="F2832">
            <v>1998</v>
          </cell>
          <cell r="G2832">
            <v>4812</v>
          </cell>
          <cell r="H2832" t="str">
            <v>BCX.</v>
          </cell>
          <cell r="I2832" t="str">
            <v>05534G108</v>
          </cell>
        </row>
        <row r="2833">
          <cell r="C2833" t="str">
            <v>BIONOVA HOLDING CORP</v>
          </cell>
          <cell r="D2833">
            <v>1996</v>
          </cell>
          <cell r="E2833">
            <v>63674</v>
          </cell>
          <cell r="F2833">
            <v>2002</v>
          </cell>
          <cell r="G2833">
            <v>5140</v>
          </cell>
          <cell r="H2833" t="str">
            <v>BVAH</v>
          </cell>
          <cell r="I2833" t="str">
            <v>09063Q107</v>
          </cell>
        </row>
        <row r="2834">
          <cell r="C2834" t="str">
            <v>BBQ HOLDINGS INC</v>
          </cell>
          <cell r="D2834">
            <v>1995</v>
          </cell>
          <cell r="E2834">
            <v>63930</v>
          </cell>
          <cell r="F2834">
            <v>2020</v>
          </cell>
          <cell r="G2834">
            <v>5812</v>
          </cell>
          <cell r="H2834" t="str">
            <v>BBQ</v>
          </cell>
          <cell r="I2834" t="str">
            <v>05551A109</v>
          </cell>
        </row>
        <row r="2835">
          <cell r="C2835" t="str">
            <v>BRANDAID MARKETING CORP</v>
          </cell>
          <cell r="D2835">
            <v>2000</v>
          </cell>
          <cell r="E2835">
            <v>109645</v>
          </cell>
          <cell r="F2835">
            <v>2002</v>
          </cell>
          <cell r="G2835">
            <v>7389</v>
          </cell>
          <cell r="H2835" t="str">
            <v>BAMK</v>
          </cell>
          <cell r="I2835">
            <v>105258107</v>
          </cell>
        </row>
        <row r="2836">
          <cell r="C2836" t="str">
            <v>BIG FOOT FINANCIAL CORP</v>
          </cell>
          <cell r="D2836">
            <v>1998</v>
          </cell>
          <cell r="E2836">
            <v>64192</v>
          </cell>
          <cell r="F2836">
            <v>2002</v>
          </cell>
          <cell r="G2836">
            <v>6035</v>
          </cell>
          <cell r="H2836" t="str">
            <v>BFFC</v>
          </cell>
          <cell r="I2836">
            <v>89165104</v>
          </cell>
        </row>
        <row r="2837">
          <cell r="C2837" t="str">
            <v>BRIDGE VIEW BANCORP</v>
          </cell>
          <cell r="D2837">
            <v>1998</v>
          </cell>
          <cell r="E2837">
            <v>64205</v>
          </cell>
          <cell r="F2837">
            <v>2002</v>
          </cell>
          <cell r="G2837">
            <v>6020</v>
          </cell>
          <cell r="H2837" t="str">
            <v>BVB</v>
          </cell>
          <cell r="I2837">
            <v>108058108</v>
          </cell>
        </row>
        <row r="2838">
          <cell r="C2838" t="str">
            <v>BRILLIANT DIGITAL ENTMT INC</v>
          </cell>
          <cell r="D2838">
            <v>1996</v>
          </cell>
          <cell r="E2838">
            <v>64038</v>
          </cell>
          <cell r="F2838">
            <v>2005</v>
          </cell>
          <cell r="G2838">
            <v>7372</v>
          </cell>
          <cell r="H2838" t="str">
            <v>BDLN</v>
          </cell>
          <cell r="I2838">
            <v>109502203</v>
          </cell>
        </row>
        <row r="2839">
          <cell r="C2839" t="str">
            <v>BROOKDALE LIVING CMNTYS INC</v>
          </cell>
          <cell r="D2839">
            <v>1993</v>
          </cell>
          <cell r="E2839">
            <v>64711</v>
          </cell>
          <cell r="F2839">
            <v>1999</v>
          </cell>
          <cell r="G2839">
            <v>8300</v>
          </cell>
          <cell r="H2839" t="str">
            <v>BLCI</v>
          </cell>
          <cell r="I2839">
            <v>112462106</v>
          </cell>
        </row>
        <row r="2840">
          <cell r="C2840" t="str">
            <v>BEXIL CORP</v>
          </cell>
          <cell r="D2840">
            <v>1996</v>
          </cell>
          <cell r="E2840">
            <v>63718</v>
          </cell>
          <cell r="F2840">
            <v>2020</v>
          </cell>
          <cell r="G2840">
            <v>6799</v>
          </cell>
          <cell r="H2840" t="str">
            <v>BXLC</v>
          </cell>
          <cell r="I2840">
            <v>88577101</v>
          </cell>
        </row>
        <row r="2841">
          <cell r="C2841" t="str">
            <v>BRIGHT HORIZONS INC</v>
          </cell>
          <cell r="D2841">
            <v>1993</v>
          </cell>
          <cell r="E2841">
            <v>65791</v>
          </cell>
          <cell r="F2841">
            <v>1998</v>
          </cell>
          <cell r="G2841">
            <v>8351</v>
          </cell>
          <cell r="H2841" t="str">
            <v>BRHZ</v>
          </cell>
          <cell r="I2841">
            <v>109190108</v>
          </cell>
        </row>
        <row r="2842">
          <cell r="C2842" t="str">
            <v>BIACORE INTL AB</v>
          </cell>
          <cell r="D2842">
            <v>1995</v>
          </cell>
          <cell r="E2842">
            <v>64057</v>
          </cell>
          <cell r="F2842">
            <v>2004</v>
          </cell>
          <cell r="G2842">
            <v>3826</v>
          </cell>
          <cell r="H2842" t="str">
            <v>BCOR.</v>
          </cell>
          <cell r="I2842">
            <v>88658109</v>
          </cell>
        </row>
        <row r="2843">
          <cell r="C2843" t="str">
            <v>BANCO SANTANDER-CHILE</v>
          </cell>
          <cell r="D2843">
            <v>2000</v>
          </cell>
          <cell r="E2843">
            <v>30218</v>
          </cell>
          <cell r="F2843">
            <v>2020</v>
          </cell>
          <cell r="G2843">
            <v>6020</v>
          </cell>
          <cell r="H2843" t="str">
            <v>BSAC</v>
          </cell>
          <cell r="I2843" t="str">
            <v>05965X109</v>
          </cell>
        </row>
        <row r="2844">
          <cell r="C2844" t="str">
            <v>BIOENVISION INC</v>
          </cell>
          <cell r="D2844">
            <v>2000</v>
          </cell>
          <cell r="E2844">
            <v>118733</v>
          </cell>
          <cell r="F2844">
            <v>2007</v>
          </cell>
          <cell r="G2844">
            <v>2834</v>
          </cell>
          <cell r="H2844" t="str">
            <v>BIVN</v>
          </cell>
          <cell r="I2844" t="str">
            <v>09059N100</v>
          </cell>
        </row>
        <row r="2845">
          <cell r="C2845" t="str">
            <v>BORON LEPORE &amp; ASSOCS</v>
          </cell>
          <cell r="D2845">
            <v>1992</v>
          </cell>
          <cell r="E2845">
            <v>65463</v>
          </cell>
          <cell r="F2845">
            <v>2001</v>
          </cell>
          <cell r="G2845">
            <v>8742</v>
          </cell>
          <cell r="H2845" t="str">
            <v>BLPG.</v>
          </cell>
          <cell r="I2845" t="str">
            <v>10001P102</v>
          </cell>
        </row>
        <row r="2846">
          <cell r="C2846" t="str">
            <v>BIONX IMPLANTS INC</v>
          </cell>
          <cell r="D2846">
            <v>1992</v>
          </cell>
          <cell r="E2846">
            <v>64680</v>
          </cell>
          <cell r="F2846">
            <v>2001</v>
          </cell>
          <cell r="G2846">
            <v>3842</v>
          </cell>
          <cell r="H2846" t="str">
            <v>BINX</v>
          </cell>
          <cell r="I2846" t="str">
            <v>09064Q106</v>
          </cell>
        </row>
        <row r="2847">
          <cell r="C2847" t="str">
            <v>BENTLEY SYSTEMS INC</v>
          </cell>
          <cell r="D2847">
            <v>2017</v>
          </cell>
          <cell r="E2847">
            <v>37076</v>
          </cell>
          <cell r="F2847">
            <v>2021</v>
          </cell>
          <cell r="G2847">
            <v>7370</v>
          </cell>
          <cell r="H2847" t="str">
            <v>BSY</v>
          </cell>
          <cell r="I2847" t="str">
            <v>08265T208</v>
          </cell>
        </row>
        <row r="2848">
          <cell r="C2848" t="str">
            <v>BEA SYSTEMS INC</v>
          </cell>
          <cell r="D2848">
            <v>1996</v>
          </cell>
          <cell r="E2848">
            <v>64606</v>
          </cell>
          <cell r="F2848">
            <v>2007</v>
          </cell>
          <cell r="G2848">
            <v>7372</v>
          </cell>
          <cell r="H2848" t="str">
            <v>BEAS</v>
          </cell>
          <cell r="I2848">
            <v>73325102</v>
          </cell>
        </row>
        <row r="2849">
          <cell r="C2849" t="str">
            <v>BAY BANKS OF VIRGINIA INC</v>
          </cell>
          <cell r="D2849">
            <v>2014</v>
          </cell>
          <cell r="E2849">
            <v>126759</v>
          </cell>
          <cell r="F2849">
            <v>2019</v>
          </cell>
          <cell r="G2849">
            <v>6020</v>
          </cell>
          <cell r="H2849" t="str">
            <v>BAYK</v>
          </cell>
          <cell r="I2849">
            <v>72035108</v>
          </cell>
        </row>
        <row r="2850">
          <cell r="C2850" t="str">
            <v>BRIGHAM EXPLORATION CO</v>
          </cell>
          <cell r="D2850">
            <v>1995</v>
          </cell>
          <cell r="E2850">
            <v>64741</v>
          </cell>
          <cell r="F2850">
            <v>2010</v>
          </cell>
          <cell r="G2850">
            <v>1311</v>
          </cell>
          <cell r="H2850" t="str">
            <v>BEXP</v>
          </cell>
          <cell r="I2850">
            <v>109178103</v>
          </cell>
        </row>
        <row r="2851">
          <cell r="C2851" t="str">
            <v>SIERRACITIES.COM INC</v>
          </cell>
          <cell r="D2851">
            <v>1994</v>
          </cell>
          <cell r="E2851">
            <v>64769</v>
          </cell>
          <cell r="F2851">
            <v>1999</v>
          </cell>
          <cell r="G2851">
            <v>6172</v>
          </cell>
          <cell r="H2851" t="str">
            <v>BTOB</v>
          </cell>
          <cell r="I2851">
            <v>826521106</v>
          </cell>
        </row>
        <row r="2852">
          <cell r="C2852" t="str">
            <v>BIORELIANCE CORP</v>
          </cell>
          <cell r="D2852">
            <v>1993</v>
          </cell>
          <cell r="E2852">
            <v>65169</v>
          </cell>
          <cell r="F2852">
            <v>2002</v>
          </cell>
          <cell r="G2852">
            <v>8731</v>
          </cell>
          <cell r="H2852" t="str">
            <v>BREL</v>
          </cell>
          <cell r="I2852">
            <v>90951104</v>
          </cell>
        </row>
        <row r="2853">
          <cell r="C2853" t="str">
            <v>BJ'S WHOLESALE CLUB INC</v>
          </cell>
          <cell r="D2853">
            <v>1995</v>
          </cell>
          <cell r="E2853">
            <v>65105</v>
          </cell>
          <cell r="F2853">
            <v>2010</v>
          </cell>
          <cell r="G2853">
            <v>5399</v>
          </cell>
          <cell r="H2853" t="str">
            <v>BJ.1</v>
          </cell>
          <cell r="I2853" t="str">
            <v>05548J106</v>
          </cell>
        </row>
        <row r="2854">
          <cell r="C2854" t="str">
            <v>BOSTON PROPERTIES INC</v>
          </cell>
          <cell r="D2854">
            <v>1995</v>
          </cell>
          <cell r="E2854">
            <v>64925</v>
          </cell>
          <cell r="F2854">
            <v>2021</v>
          </cell>
          <cell r="G2854">
            <v>6798</v>
          </cell>
          <cell r="H2854" t="str">
            <v>BXP</v>
          </cell>
          <cell r="I2854">
            <v>101121101</v>
          </cell>
        </row>
        <row r="2855">
          <cell r="C2855" t="str">
            <v>BYL BANCORP</v>
          </cell>
          <cell r="D2855">
            <v>1993</v>
          </cell>
          <cell r="E2855">
            <v>21272</v>
          </cell>
          <cell r="F2855">
            <v>2000</v>
          </cell>
          <cell r="G2855">
            <v>6020</v>
          </cell>
          <cell r="H2855" t="str">
            <v>BOYL</v>
          </cell>
          <cell r="I2855">
            <v>56064108</v>
          </cell>
        </row>
        <row r="2856">
          <cell r="C2856" t="str">
            <v>FINE AIR SERVICES INC</v>
          </cell>
          <cell r="D2856">
            <v>1992</v>
          </cell>
          <cell r="E2856">
            <v>65222</v>
          </cell>
          <cell r="F2856">
            <v>1996</v>
          </cell>
          <cell r="G2856">
            <v>4512</v>
          </cell>
          <cell r="H2856" t="str">
            <v>BIGF</v>
          </cell>
          <cell r="I2856" t="str">
            <v>31779P108</v>
          </cell>
        </row>
        <row r="2857">
          <cell r="C2857" t="str">
            <v>SINOPEC BEIJING YANHUA PETRO</v>
          </cell>
          <cell r="D2857">
            <v>1996</v>
          </cell>
          <cell r="E2857">
            <v>64965</v>
          </cell>
          <cell r="F2857">
            <v>2003</v>
          </cell>
          <cell r="G2857">
            <v>2821</v>
          </cell>
          <cell r="H2857" t="str">
            <v>BYH</v>
          </cell>
          <cell r="I2857" t="str">
            <v>82935N107</v>
          </cell>
        </row>
        <row r="2858">
          <cell r="C2858" t="str">
            <v>BEI TECHNOLOGIES INC</v>
          </cell>
          <cell r="D2858">
            <v>1995</v>
          </cell>
          <cell r="E2858">
            <v>65494</v>
          </cell>
          <cell r="F2858">
            <v>2004</v>
          </cell>
          <cell r="G2858">
            <v>3679</v>
          </cell>
          <cell r="H2858" t="str">
            <v>BEIQ</v>
          </cell>
          <cell r="I2858" t="str">
            <v>05538P104</v>
          </cell>
        </row>
        <row r="2859">
          <cell r="C2859" t="str">
            <v>BERINGER WINE EST HLD  -CL B</v>
          </cell>
          <cell r="D2859">
            <v>1993</v>
          </cell>
          <cell r="E2859">
            <v>65701</v>
          </cell>
          <cell r="F2859">
            <v>2000</v>
          </cell>
          <cell r="G2859">
            <v>2084</v>
          </cell>
          <cell r="H2859" t="str">
            <v>BERW</v>
          </cell>
          <cell r="I2859">
            <v>84102102</v>
          </cell>
        </row>
        <row r="2860">
          <cell r="C2860" t="str">
            <v>BIOCEPT INC</v>
          </cell>
          <cell r="D2860">
            <v>2011</v>
          </cell>
          <cell r="E2860">
            <v>19117</v>
          </cell>
          <cell r="F2860">
            <v>2020</v>
          </cell>
          <cell r="G2860">
            <v>2835</v>
          </cell>
          <cell r="H2860" t="str">
            <v>BIOC</v>
          </cell>
          <cell r="I2860" t="str">
            <v>09072V501</v>
          </cell>
        </row>
        <row r="2861">
          <cell r="C2861" t="str">
            <v>BAY BANCSHARES INC</v>
          </cell>
          <cell r="D2861">
            <v>1998</v>
          </cell>
          <cell r="E2861">
            <v>65777</v>
          </cell>
          <cell r="F2861">
            <v>1999</v>
          </cell>
          <cell r="G2861">
            <v>6020</v>
          </cell>
          <cell r="H2861" t="str">
            <v>BAYB</v>
          </cell>
          <cell r="I2861" t="str">
            <v>07203N109</v>
          </cell>
        </row>
        <row r="2862">
          <cell r="C2862" t="str">
            <v>BUCA INC</v>
          </cell>
          <cell r="D2862">
            <v>1997</v>
          </cell>
          <cell r="E2862">
            <v>119893</v>
          </cell>
          <cell r="F2862">
            <v>2007</v>
          </cell>
          <cell r="G2862">
            <v>5812</v>
          </cell>
          <cell r="H2862" t="str">
            <v>BUCA</v>
          </cell>
          <cell r="I2862">
            <v>117769109</v>
          </cell>
        </row>
        <row r="2863">
          <cell r="C2863" t="str">
            <v>BENCKISER NV</v>
          </cell>
          <cell r="D2863">
            <v>1995</v>
          </cell>
          <cell r="E2863">
            <v>65920</v>
          </cell>
          <cell r="F2863">
            <v>1998</v>
          </cell>
          <cell r="G2863">
            <v>2840</v>
          </cell>
          <cell r="H2863" t="str">
            <v>BNV.</v>
          </cell>
          <cell r="I2863" t="str">
            <v>N1251N108</v>
          </cell>
        </row>
        <row r="2864">
          <cell r="C2864" t="str">
            <v>BIOMARIN PHARMACEUTICAL INC</v>
          </cell>
          <cell r="D2864">
            <v>1997</v>
          </cell>
          <cell r="E2864">
            <v>122257</v>
          </cell>
          <cell r="F2864">
            <v>2021</v>
          </cell>
          <cell r="G2864">
            <v>2836</v>
          </cell>
          <cell r="H2864" t="str">
            <v>BMRN</v>
          </cell>
          <cell r="I2864" t="str">
            <v>09061G101</v>
          </cell>
        </row>
        <row r="2865">
          <cell r="C2865" t="str">
            <v>BAY ST BANCORP INC</v>
          </cell>
          <cell r="D2865">
            <v>1998</v>
          </cell>
          <cell r="E2865">
            <v>105559</v>
          </cell>
          <cell r="F2865">
            <v>2002</v>
          </cell>
          <cell r="G2865">
            <v>6035</v>
          </cell>
          <cell r="H2865" t="str">
            <v>BYS</v>
          </cell>
          <cell r="I2865">
            <v>72611106</v>
          </cell>
        </row>
        <row r="2866">
          <cell r="C2866" t="str">
            <v>BROOKLINE BANCORP INC</v>
          </cell>
          <cell r="D2866">
            <v>1995</v>
          </cell>
          <cell r="E2866">
            <v>105670</v>
          </cell>
          <cell r="F2866">
            <v>2020</v>
          </cell>
          <cell r="G2866">
            <v>6020</v>
          </cell>
          <cell r="H2866" t="str">
            <v>BRKL</v>
          </cell>
          <cell r="I2866" t="str">
            <v>11373M107</v>
          </cell>
        </row>
        <row r="2867">
          <cell r="C2867" t="str">
            <v>BRIGHTSTAR INFO TECH GRP INC</v>
          </cell>
          <cell r="D2867">
            <v>1996</v>
          </cell>
          <cell r="E2867">
            <v>109581</v>
          </cell>
          <cell r="F2867">
            <v>2005</v>
          </cell>
          <cell r="G2867">
            <v>7370</v>
          </cell>
          <cell r="H2867" t="str">
            <v>BTSR</v>
          </cell>
          <cell r="I2867" t="str">
            <v>10947N104</v>
          </cell>
        </row>
        <row r="2868">
          <cell r="C2868" t="str">
            <v>BAYOU CITY EXPLORATION INC</v>
          </cell>
          <cell r="D2868">
            <v>1999</v>
          </cell>
          <cell r="E2868">
            <v>65308</v>
          </cell>
          <cell r="F2868">
            <v>2012</v>
          </cell>
          <cell r="G2868">
            <v>1311</v>
          </cell>
          <cell r="H2868" t="str">
            <v>BYCX</v>
          </cell>
          <cell r="I2868" t="str">
            <v>07301P204</v>
          </cell>
        </row>
        <row r="2869">
          <cell r="C2869" t="str">
            <v>BEKINS CO</v>
          </cell>
          <cell r="D2869">
            <v>1962</v>
          </cell>
          <cell r="E2869">
            <v>2123</v>
          </cell>
          <cell r="F2869">
            <v>1982</v>
          </cell>
          <cell r="G2869">
            <v>4210</v>
          </cell>
          <cell r="H2869" t="str">
            <v>BEKN</v>
          </cell>
          <cell r="I2869">
            <v>77275105</v>
          </cell>
        </row>
        <row r="2870">
          <cell r="C2870" t="str">
            <v>BROADCOM CORP</v>
          </cell>
          <cell r="D2870">
            <v>1996</v>
          </cell>
          <cell r="E2870">
            <v>66708</v>
          </cell>
          <cell r="F2870">
            <v>2014</v>
          </cell>
          <cell r="G2870">
            <v>3674</v>
          </cell>
          <cell r="H2870" t="str">
            <v>BRCM</v>
          </cell>
          <cell r="I2870">
            <v>111320107</v>
          </cell>
        </row>
        <row r="2871">
          <cell r="C2871" t="str">
            <v>BSQUARE CORP</v>
          </cell>
          <cell r="D2871">
            <v>1998</v>
          </cell>
          <cell r="E2871">
            <v>125274</v>
          </cell>
          <cell r="F2871">
            <v>2020</v>
          </cell>
          <cell r="G2871">
            <v>5045</v>
          </cell>
          <cell r="H2871" t="str">
            <v>BSQR</v>
          </cell>
          <cell r="I2871" t="str">
            <v>11776U300</v>
          </cell>
        </row>
        <row r="2872">
          <cell r="C2872" t="str">
            <v>BRILLIANT TECHNOLOGIES CORP</v>
          </cell>
          <cell r="D2872">
            <v>1999</v>
          </cell>
          <cell r="E2872">
            <v>66019</v>
          </cell>
          <cell r="F2872">
            <v>2006</v>
          </cell>
          <cell r="G2872">
            <v>6799</v>
          </cell>
          <cell r="H2872" t="str">
            <v>BLLN</v>
          </cell>
          <cell r="I2872">
            <v>109542100</v>
          </cell>
        </row>
        <row r="2873">
          <cell r="C2873" t="str">
            <v>BLUE RIVER BANCSHARES INC</v>
          </cell>
          <cell r="D2873">
            <v>1999</v>
          </cell>
          <cell r="E2873">
            <v>111960</v>
          </cell>
          <cell r="F2873">
            <v>2006</v>
          </cell>
          <cell r="G2873">
            <v>6035</v>
          </cell>
          <cell r="H2873" t="str">
            <v>BRBI</v>
          </cell>
          <cell r="I2873" t="str">
            <v>09602P107</v>
          </cell>
        </row>
        <row r="2874">
          <cell r="C2874" t="str">
            <v>BERKSHIRE ENERGY RESOURCES</v>
          </cell>
          <cell r="D2874">
            <v>1977</v>
          </cell>
          <cell r="E2874">
            <v>2175</v>
          </cell>
          <cell r="F2874">
            <v>1999</v>
          </cell>
          <cell r="G2874">
            <v>4924</v>
          </cell>
          <cell r="H2874" t="str">
            <v>BERK.</v>
          </cell>
          <cell r="I2874">
            <v>84644103</v>
          </cell>
        </row>
        <row r="2875">
          <cell r="C2875" t="str">
            <v>BRIO SOFTWARE INC</v>
          </cell>
          <cell r="D2875">
            <v>1995</v>
          </cell>
          <cell r="E2875">
            <v>110160</v>
          </cell>
          <cell r="F2875">
            <v>2002</v>
          </cell>
          <cell r="G2875">
            <v>7372</v>
          </cell>
          <cell r="H2875" t="str">
            <v>BRIO</v>
          </cell>
          <cell r="I2875">
            <v>109704106</v>
          </cell>
        </row>
        <row r="2876">
          <cell r="C2876" t="str">
            <v>STRATEGIC HOTELS &amp; RESORTS</v>
          </cell>
          <cell r="D2876">
            <v>2002</v>
          </cell>
          <cell r="E2876">
            <v>260779</v>
          </cell>
          <cell r="F2876">
            <v>2014</v>
          </cell>
          <cell r="G2876">
            <v>6798</v>
          </cell>
          <cell r="H2876" t="str">
            <v>BEE</v>
          </cell>
          <cell r="I2876" t="str">
            <v>86272T106</v>
          </cell>
        </row>
        <row r="2877">
          <cell r="C2877" t="str">
            <v>BIGSTAR ENTERTAINMENT INC</v>
          </cell>
          <cell r="D2877">
            <v>1998</v>
          </cell>
          <cell r="E2877">
            <v>122377</v>
          </cell>
          <cell r="F2877">
            <v>2001</v>
          </cell>
          <cell r="G2877">
            <v>5961</v>
          </cell>
          <cell r="H2877" t="str">
            <v>BGST</v>
          </cell>
          <cell r="I2877">
            <v>89896104</v>
          </cell>
        </row>
        <row r="2878">
          <cell r="C2878" t="str">
            <v>BEBE STORES INC</v>
          </cell>
          <cell r="D2878">
            <v>1997</v>
          </cell>
          <cell r="E2878">
            <v>111662</v>
          </cell>
          <cell r="F2878">
            <v>2017</v>
          </cell>
          <cell r="G2878">
            <v>2330</v>
          </cell>
          <cell r="H2878" t="str">
            <v>BEBE</v>
          </cell>
          <cell r="I2878">
            <v>75571208</v>
          </cell>
        </row>
        <row r="2879">
          <cell r="C2879" t="str">
            <v>PETROHAWK ENERGY CORP</v>
          </cell>
          <cell r="D2879">
            <v>1998</v>
          </cell>
          <cell r="E2879">
            <v>121934</v>
          </cell>
          <cell r="F2879">
            <v>2013</v>
          </cell>
          <cell r="G2879">
            <v>1311</v>
          </cell>
          <cell r="H2879" t="str">
            <v>BHP1</v>
          </cell>
          <cell r="I2879">
            <v>88606009</v>
          </cell>
        </row>
        <row r="2880">
          <cell r="C2880" t="str">
            <v>BRISTOL HOTEL &amp; RESORT INC</v>
          </cell>
          <cell r="D2880">
            <v>1993</v>
          </cell>
          <cell r="E2880">
            <v>61701</v>
          </cell>
          <cell r="F2880">
            <v>1999</v>
          </cell>
          <cell r="G2880">
            <v>7011</v>
          </cell>
          <cell r="H2880" t="str">
            <v>BH.1</v>
          </cell>
          <cell r="I2880">
            <v>110041100</v>
          </cell>
        </row>
        <row r="2881">
          <cell r="C2881" t="str">
            <v>BRAVO BRANDS INC</v>
          </cell>
          <cell r="D2881">
            <v>1998</v>
          </cell>
          <cell r="E2881">
            <v>65637</v>
          </cell>
          <cell r="F2881">
            <v>2006</v>
          </cell>
          <cell r="G2881">
            <v>2020</v>
          </cell>
          <cell r="H2881" t="str">
            <v>BRVO.</v>
          </cell>
          <cell r="I2881">
            <v>105666101</v>
          </cell>
        </row>
        <row r="2882">
          <cell r="C2882" t="str">
            <v>BROADCAST.COM INC</v>
          </cell>
          <cell r="D2882">
            <v>1995</v>
          </cell>
          <cell r="E2882">
            <v>112625</v>
          </cell>
          <cell r="F2882">
            <v>1998</v>
          </cell>
          <cell r="G2882">
            <v>7370</v>
          </cell>
          <cell r="H2882" t="str">
            <v>BCST.</v>
          </cell>
          <cell r="I2882">
            <v>111310108</v>
          </cell>
        </row>
        <row r="2883">
          <cell r="C2883" t="str">
            <v>BLACKSTONE MORTGAGE TR INC</v>
          </cell>
          <cell r="D2883">
            <v>1989</v>
          </cell>
          <cell r="E2883">
            <v>20791</v>
          </cell>
          <cell r="F2883">
            <v>2021</v>
          </cell>
          <cell r="G2883">
            <v>6798</v>
          </cell>
          <cell r="H2883" t="str">
            <v>BXMT</v>
          </cell>
          <cell r="I2883" t="str">
            <v>09257W100</v>
          </cell>
        </row>
        <row r="2884">
          <cell r="C2884" t="str">
            <v>BINDVIEW DEVELOPMENT CORP</v>
          </cell>
          <cell r="D2884">
            <v>1995</v>
          </cell>
          <cell r="E2884">
            <v>112752</v>
          </cell>
          <cell r="F2884">
            <v>2004</v>
          </cell>
          <cell r="G2884">
            <v>7372</v>
          </cell>
          <cell r="H2884" t="str">
            <v>BVEW</v>
          </cell>
          <cell r="I2884">
            <v>90327107</v>
          </cell>
        </row>
        <row r="2885">
          <cell r="C2885" t="str">
            <v>ACTUATE CORP</v>
          </cell>
          <cell r="D2885">
            <v>1996</v>
          </cell>
          <cell r="E2885">
            <v>112624</v>
          </cell>
          <cell r="F2885">
            <v>2013</v>
          </cell>
          <cell r="G2885">
            <v>7372</v>
          </cell>
          <cell r="H2885" t="str">
            <v>BIRT</v>
          </cell>
          <cell r="I2885" t="str">
            <v>00508B102</v>
          </cell>
        </row>
        <row r="2886">
          <cell r="C2886" t="str">
            <v>PEABODY ENERGY CORP</v>
          </cell>
          <cell r="D2886">
            <v>1997</v>
          </cell>
          <cell r="E2886">
            <v>142460</v>
          </cell>
          <cell r="F2886">
            <v>2021</v>
          </cell>
          <cell r="G2886">
            <v>1220</v>
          </cell>
          <cell r="H2886" t="str">
            <v>BTU</v>
          </cell>
          <cell r="I2886">
            <v>704551100</v>
          </cell>
        </row>
        <row r="2887">
          <cell r="C2887" t="str">
            <v>BERKSHIRE HATHAWAY</v>
          </cell>
          <cell r="D2887">
            <v>1960</v>
          </cell>
          <cell r="E2887">
            <v>2176</v>
          </cell>
          <cell r="F2887">
            <v>2021</v>
          </cell>
          <cell r="G2887">
            <v>9997</v>
          </cell>
          <cell r="H2887" t="str">
            <v>BRK.B</v>
          </cell>
          <cell r="I2887">
            <v>84670702</v>
          </cell>
        </row>
        <row r="2888">
          <cell r="C2888" t="str">
            <v>BLACKROCK HIGH YIELD TRUST</v>
          </cell>
          <cell r="D2888">
            <v>1999</v>
          </cell>
          <cell r="E2888">
            <v>116847</v>
          </cell>
          <cell r="F2888">
            <v>2013</v>
          </cell>
          <cell r="G2888">
            <v>6726</v>
          </cell>
          <cell r="H2888" t="str">
            <v>BHY</v>
          </cell>
          <cell r="I2888" t="str">
            <v>09248N102</v>
          </cell>
        </row>
        <row r="2889">
          <cell r="C2889" t="str">
            <v>BLUCORA INC</v>
          </cell>
          <cell r="D2889">
            <v>1996</v>
          </cell>
          <cell r="E2889">
            <v>116772</v>
          </cell>
          <cell r="F2889">
            <v>2021</v>
          </cell>
          <cell r="G2889">
            <v>6211</v>
          </cell>
          <cell r="H2889" t="str">
            <v>BCOR</v>
          </cell>
          <cell r="I2889">
            <v>95229100</v>
          </cell>
        </row>
        <row r="2890">
          <cell r="C2890" t="str">
            <v>BARNESANDNOBLE.COM INC</v>
          </cell>
          <cell r="D2890">
            <v>1997</v>
          </cell>
          <cell r="E2890">
            <v>120773</v>
          </cell>
          <cell r="F2890">
            <v>2003</v>
          </cell>
          <cell r="G2890">
            <v>5940</v>
          </cell>
          <cell r="H2890" t="str">
            <v>BNBN</v>
          </cell>
          <cell r="I2890">
            <v>67846105</v>
          </cell>
        </row>
        <row r="2891">
          <cell r="C2891" t="str">
            <v>BLACKBERRY LTD</v>
          </cell>
          <cell r="D2891">
            <v>1995</v>
          </cell>
          <cell r="E2891">
            <v>65986</v>
          </cell>
          <cell r="F2891">
            <v>2020</v>
          </cell>
          <cell r="G2891">
            <v>7372</v>
          </cell>
          <cell r="H2891" t="str">
            <v>BB</v>
          </cell>
          <cell r="I2891" t="str">
            <v>09228F103</v>
          </cell>
        </row>
        <row r="2892">
          <cell r="C2892" t="str">
            <v>BRASKEM SA</v>
          </cell>
          <cell r="D2892">
            <v>1998</v>
          </cell>
          <cell r="E2892">
            <v>200976</v>
          </cell>
          <cell r="F2892">
            <v>2020</v>
          </cell>
          <cell r="G2892">
            <v>2860</v>
          </cell>
          <cell r="H2892" t="str">
            <v>BAK</v>
          </cell>
          <cell r="I2892">
            <v>105532105</v>
          </cell>
        </row>
        <row r="2893">
          <cell r="C2893" t="str">
            <v>INGXABO CORP</v>
          </cell>
          <cell r="D2893">
            <v>2000</v>
          </cell>
          <cell r="E2893">
            <v>123805</v>
          </cell>
          <cell r="F2893">
            <v>2011</v>
          </cell>
          <cell r="G2893">
            <v>6510</v>
          </cell>
          <cell r="H2893" t="str">
            <v>BCDH</v>
          </cell>
          <cell r="I2893" t="str">
            <v>45719V108</v>
          </cell>
        </row>
        <row r="2894">
          <cell r="C2894" t="str">
            <v>BOYDS COLLECTION LTD</v>
          </cell>
          <cell r="D2894">
            <v>1996</v>
          </cell>
          <cell r="E2894">
            <v>118793</v>
          </cell>
          <cell r="F2894">
            <v>2005</v>
          </cell>
          <cell r="G2894">
            <v>3942</v>
          </cell>
          <cell r="H2894" t="str">
            <v>BOYD</v>
          </cell>
          <cell r="I2894">
            <v>103354106</v>
          </cell>
        </row>
        <row r="2895">
          <cell r="C2895" t="str">
            <v>ABOUT.COM INC</v>
          </cell>
          <cell r="D2895">
            <v>1997</v>
          </cell>
          <cell r="E2895">
            <v>119214</v>
          </cell>
          <cell r="F2895">
            <v>1999</v>
          </cell>
          <cell r="G2895">
            <v>7370</v>
          </cell>
          <cell r="H2895" t="str">
            <v>BOUT.</v>
          </cell>
          <cell r="I2895">
            <v>3736105</v>
          </cell>
        </row>
        <row r="2896">
          <cell r="C2896" t="str">
            <v>BOOKING HOLDINGS INC</v>
          </cell>
          <cell r="D2896">
            <v>1997</v>
          </cell>
          <cell r="E2896">
            <v>119314</v>
          </cell>
          <cell r="F2896">
            <v>2021</v>
          </cell>
          <cell r="G2896">
            <v>7370</v>
          </cell>
          <cell r="H2896" t="str">
            <v>BKNG</v>
          </cell>
          <cell r="I2896" t="str">
            <v>09857L108</v>
          </cell>
        </row>
        <row r="2897">
          <cell r="C2897" t="str">
            <v>BROADBASE SOFTWARE</v>
          </cell>
          <cell r="D2897">
            <v>1997</v>
          </cell>
          <cell r="E2897">
            <v>123994</v>
          </cell>
          <cell r="F2897">
            <v>2000</v>
          </cell>
          <cell r="G2897">
            <v>7372</v>
          </cell>
          <cell r="H2897" t="str">
            <v>BBSW</v>
          </cell>
          <cell r="I2897" t="str">
            <v>11130R100</v>
          </cell>
        </row>
        <row r="2898">
          <cell r="C2898" t="str">
            <v>BIZNESSONLINE.COM INC</v>
          </cell>
          <cell r="D2898">
            <v>1998</v>
          </cell>
          <cell r="E2898">
            <v>120434</v>
          </cell>
          <cell r="F2898">
            <v>2001</v>
          </cell>
          <cell r="G2898">
            <v>7370</v>
          </cell>
          <cell r="H2898" t="str">
            <v>BIZZ.</v>
          </cell>
          <cell r="I2898">
            <v>91791103</v>
          </cell>
        </row>
        <row r="2899">
          <cell r="C2899" t="str">
            <v>BERKSHIRE HATHAWAY ENERGY CO</v>
          </cell>
          <cell r="D2899">
            <v>1985</v>
          </cell>
          <cell r="E2899">
            <v>13427</v>
          </cell>
          <cell r="F2899">
            <v>2020</v>
          </cell>
          <cell r="G2899">
            <v>4991</v>
          </cell>
          <cell r="H2899" t="str">
            <v>BRK1</v>
          </cell>
          <cell r="I2899" t="str">
            <v>08499X009</v>
          </cell>
        </row>
        <row r="2900">
          <cell r="C2900" t="str">
            <v>BE FREE INC</v>
          </cell>
          <cell r="D2900">
            <v>1994</v>
          </cell>
          <cell r="E2900">
            <v>125795</v>
          </cell>
          <cell r="F2900">
            <v>2001</v>
          </cell>
          <cell r="G2900">
            <v>7373</v>
          </cell>
          <cell r="H2900" t="str">
            <v>BFRE.</v>
          </cell>
          <cell r="I2900">
            <v>73308108</v>
          </cell>
        </row>
        <row r="2901">
          <cell r="C2901" t="str">
            <v>BROOKFIELD OFFICE PPTYS INC</v>
          </cell>
          <cell r="D2901">
            <v>1983</v>
          </cell>
          <cell r="E2901">
            <v>16423</v>
          </cell>
          <cell r="F2901">
            <v>2013</v>
          </cell>
          <cell r="G2901">
            <v>6512</v>
          </cell>
          <cell r="H2901" t="str">
            <v>BPO1</v>
          </cell>
          <cell r="I2901">
            <v>112900006</v>
          </cell>
        </row>
        <row r="2902">
          <cell r="C2902" t="str">
            <v>BLACKROCK STRATEGIC MUN TR</v>
          </cell>
          <cell r="D2902">
            <v>1999</v>
          </cell>
          <cell r="E2902">
            <v>123215</v>
          </cell>
          <cell r="F2902">
            <v>2020</v>
          </cell>
          <cell r="G2902">
            <v>6726</v>
          </cell>
          <cell r="H2902" t="str">
            <v>BSD</v>
          </cell>
          <cell r="I2902" t="str">
            <v>09248T109</v>
          </cell>
        </row>
        <row r="2903">
          <cell r="C2903" t="str">
            <v>BLACKROCK PA STRATEGIC MUNI</v>
          </cell>
          <cell r="D2903">
            <v>1999</v>
          </cell>
          <cell r="E2903">
            <v>123214</v>
          </cell>
          <cell r="F2903">
            <v>2014</v>
          </cell>
          <cell r="G2903">
            <v>6726</v>
          </cell>
          <cell r="H2903" t="str">
            <v>BPS</v>
          </cell>
          <cell r="I2903" t="str">
            <v>09248R103</v>
          </cell>
        </row>
        <row r="2904">
          <cell r="C2904" t="str">
            <v>BOOKTECH.COM INC</v>
          </cell>
          <cell r="D2904">
            <v>1998</v>
          </cell>
          <cell r="E2904">
            <v>127435</v>
          </cell>
          <cell r="F2904">
            <v>2000</v>
          </cell>
          <cell r="G2904">
            <v>2731</v>
          </cell>
          <cell r="H2904" t="str">
            <v>BKTC</v>
          </cell>
          <cell r="I2904">
            <v>98583107</v>
          </cell>
        </row>
        <row r="2905">
          <cell r="C2905" t="str">
            <v>BENTLEY COMMERCE CORP</v>
          </cell>
          <cell r="D2905">
            <v>2000</v>
          </cell>
          <cell r="E2905">
            <v>66253</v>
          </cell>
          <cell r="F2905">
            <v>2004</v>
          </cell>
          <cell r="G2905">
            <v>7389</v>
          </cell>
          <cell r="H2905" t="str">
            <v>BLYO</v>
          </cell>
          <cell r="I2905">
            <v>8.2639999999999994E+205</v>
          </cell>
        </row>
        <row r="2906">
          <cell r="C2906" t="str">
            <v>BIOSYNTECH INC</v>
          </cell>
          <cell r="D2906">
            <v>2003</v>
          </cell>
          <cell r="E2906">
            <v>115237</v>
          </cell>
          <cell r="F2906">
            <v>2008</v>
          </cell>
          <cell r="G2906">
            <v>2836</v>
          </cell>
          <cell r="H2906" t="str">
            <v>BSYI</v>
          </cell>
          <cell r="I2906" t="str">
            <v>09068L103</v>
          </cell>
        </row>
        <row r="2907">
          <cell r="C2907" t="str">
            <v>BGC PARTNERS INC</v>
          </cell>
          <cell r="D2907">
            <v>1999</v>
          </cell>
          <cell r="E2907">
            <v>127377</v>
          </cell>
          <cell r="F2907">
            <v>2021</v>
          </cell>
          <cell r="G2907">
            <v>6211</v>
          </cell>
          <cell r="H2907" t="str">
            <v>BGCP</v>
          </cell>
          <cell r="I2907" t="str">
            <v>05541T101</v>
          </cell>
        </row>
        <row r="2908">
          <cell r="C2908" t="str">
            <v>BREK ENERGY CORP</v>
          </cell>
          <cell r="D2908">
            <v>1999</v>
          </cell>
          <cell r="E2908">
            <v>116394</v>
          </cell>
          <cell r="F2908">
            <v>2006</v>
          </cell>
          <cell r="G2908">
            <v>1311</v>
          </cell>
          <cell r="H2908" t="str">
            <v>BREK</v>
          </cell>
          <cell r="I2908">
            <v>106786106</v>
          </cell>
        </row>
        <row r="2909">
          <cell r="C2909" t="str">
            <v>BBMF CORP</v>
          </cell>
          <cell r="D2909">
            <v>1999</v>
          </cell>
          <cell r="E2909">
            <v>108191</v>
          </cell>
          <cell r="F2909">
            <v>2004</v>
          </cell>
          <cell r="G2909">
            <v>7372</v>
          </cell>
          <cell r="H2909" t="str">
            <v>BBMF</v>
          </cell>
          <cell r="I2909" t="str">
            <v>05529L104</v>
          </cell>
        </row>
        <row r="2910">
          <cell r="C2910" t="str">
            <v>BUY.COM INC -REDH</v>
          </cell>
          <cell r="D2910">
            <v>1998</v>
          </cell>
          <cell r="E2910">
            <v>129518</v>
          </cell>
          <cell r="F2910">
            <v>2004</v>
          </cell>
          <cell r="G2910">
            <v>5961</v>
          </cell>
          <cell r="H2910" t="str">
            <v>BUYY</v>
          </cell>
          <cell r="I2910" t="str">
            <v>12426T107</v>
          </cell>
        </row>
        <row r="2911">
          <cell r="C2911" t="str">
            <v>MIDAMERICAN FUNDING LLC</v>
          </cell>
          <cell r="D2911">
            <v>2008</v>
          </cell>
          <cell r="E2911">
            <v>13428</v>
          </cell>
          <cell r="F2911">
            <v>2020</v>
          </cell>
          <cell r="G2911">
            <v>4931</v>
          </cell>
          <cell r="H2911" t="str">
            <v>BRK2</v>
          </cell>
          <cell r="I2911" t="str">
            <v>08499W001</v>
          </cell>
        </row>
        <row r="2912">
          <cell r="C2912" t="str">
            <v>BEASLEY BROADCAST GROUP INC</v>
          </cell>
          <cell r="D2912">
            <v>1998</v>
          </cell>
          <cell r="E2912">
            <v>129823</v>
          </cell>
          <cell r="F2912">
            <v>2021</v>
          </cell>
          <cell r="G2912">
            <v>4832</v>
          </cell>
          <cell r="H2912" t="str">
            <v>BBGI</v>
          </cell>
          <cell r="I2912">
            <v>74014101</v>
          </cell>
        </row>
        <row r="2913">
          <cell r="C2913" t="str">
            <v>BURKE &amp; HERBERT BANK &amp; TR CO</v>
          </cell>
          <cell r="D2913">
            <v>2015</v>
          </cell>
          <cell r="E2913">
            <v>17602</v>
          </cell>
          <cell r="F2913">
            <v>2017</v>
          </cell>
          <cell r="G2913">
            <v>6020</v>
          </cell>
          <cell r="H2913" t="str">
            <v>BHRB</v>
          </cell>
          <cell r="I2913">
            <v>121331102</v>
          </cell>
        </row>
        <row r="2914">
          <cell r="C2914" t="str">
            <v>BLACKBOARD INC</v>
          </cell>
          <cell r="D2914">
            <v>1999</v>
          </cell>
          <cell r="E2914">
            <v>264386</v>
          </cell>
          <cell r="F2914">
            <v>2010</v>
          </cell>
          <cell r="G2914">
            <v>7372</v>
          </cell>
          <cell r="H2914" t="str">
            <v>BBBB</v>
          </cell>
          <cell r="I2914">
            <v>91935502</v>
          </cell>
        </row>
        <row r="2915">
          <cell r="C2915" t="str">
            <v>BLUE ZONE INC</v>
          </cell>
          <cell r="D2915">
            <v>1997</v>
          </cell>
          <cell r="E2915">
            <v>116031</v>
          </cell>
          <cell r="F2915">
            <v>2001</v>
          </cell>
          <cell r="G2915">
            <v>7370</v>
          </cell>
          <cell r="H2915" t="str">
            <v>BLZN</v>
          </cell>
          <cell r="I2915">
            <v>96084108</v>
          </cell>
        </row>
        <row r="2916">
          <cell r="C2916" t="str">
            <v>BANCORP RHODE ISLAND INC</v>
          </cell>
          <cell r="D2916">
            <v>1999</v>
          </cell>
          <cell r="E2916">
            <v>63479</v>
          </cell>
          <cell r="F2916">
            <v>2010</v>
          </cell>
          <cell r="G2916">
            <v>6020</v>
          </cell>
          <cell r="H2916" t="str">
            <v>BARI</v>
          </cell>
          <cell r="I2916">
            <v>59690107</v>
          </cell>
        </row>
        <row r="2917">
          <cell r="C2917" t="str">
            <v>BOE FINANCIAL SERVICES VA</v>
          </cell>
          <cell r="D2917">
            <v>1999</v>
          </cell>
          <cell r="E2917">
            <v>31270</v>
          </cell>
          <cell r="F2917">
            <v>2007</v>
          </cell>
          <cell r="G2917">
            <v>6020</v>
          </cell>
          <cell r="H2917" t="str">
            <v>BSXT</v>
          </cell>
          <cell r="I2917" t="str">
            <v>05564W106</v>
          </cell>
        </row>
        <row r="2918">
          <cell r="C2918" t="str">
            <v>BRACKNELL CORP</v>
          </cell>
          <cell r="D2918">
            <v>1987</v>
          </cell>
          <cell r="E2918">
            <v>20252</v>
          </cell>
          <cell r="F2918">
            <v>2000</v>
          </cell>
          <cell r="G2918">
            <v>1731</v>
          </cell>
          <cell r="H2918" t="str">
            <v>BRKC.</v>
          </cell>
          <cell r="I2918" t="str">
            <v>10382K102</v>
          </cell>
        </row>
        <row r="2919">
          <cell r="C2919" t="str">
            <v>BUILD-A-BEAR WORKSHOP INC</v>
          </cell>
          <cell r="D2919">
            <v>2000</v>
          </cell>
          <cell r="E2919">
            <v>161055</v>
          </cell>
          <cell r="F2919">
            <v>2020</v>
          </cell>
          <cell r="G2919">
            <v>5945</v>
          </cell>
          <cell r="H2919" t="str">
            <v>BBW</v>
          </cell>
          <cell r="I2919">
            <v>120076104</v>
          </cell>
        </row>
        <row r="2920">
          <cell r="C2920" t="str">
            <v>BELMOND LTD</v>
          </cell>
          <cell r="D2920">
            <v>1996</v>
          </cell>
          <cell r="E2920">
            <v>138861</v>
          </cell>
          <cell r="F2920">
            <v>2018</v>
          </cell>
          <cell r="G2920">
            <v>7011</v>
          </cell>
          <cell r="H2920" t="str">
            <v>BEL</v>
          </cell>
          <cell r="I2920" t="str">
            <v>G1154H107</v>
          </cell>
        </row>
        <row r="2921">
          <cell r="C2921" t="str">
            <v>MINRAD INTL INC</v>
          </cell>
          <cell r="D2921">
            <v>2003</v>
          </cell>
          <cell r="E2921">
            <v>154433</v>
          </cell>
          <cell r="F2921">
            <v>2007</v>
          </cell>
          <cell r="G2921">
            <v>2834</v>
          </cell>
          <cell r="H2921" t="str">
            <v>BUF</v>
          </cell>
          <cell r="I2921" t="str">
            <v>60443P103</v>
          </cell>
        </row>
        <row r="2922">
          <cell r="C2922" t="str">
            <v>BUSINESS BANCORP/CA</v>
          </cell>
          <cell r="D2922">
            <v>1999</v>
          </cell>
          <cell r="E2922">
            <v>17635</v>
          </cell>
          <cell r="F2922">
            <v>2002</v>
          </cell>
          <cell r="G2922">
            <v>6020</v>
          </cell>
          <cell r="H2922" t="str">
            <v>BZBC</v>
          </cell>
          <cell r="I2922" t="str">
            <v>12323X102</v>
          </cell>
        </row>
        <row r="2923">
          <cell r="C2923" t="str">
            <v>SIERRA BANCORP/CA</v>
          </cell>
          <cell r="D2923">
            <v>1998</v>
          </cell>
          <cell r="E2923">
            <v>105538</v>
          </cell>
          <cell r="F2923">
            <v>2021</v>
          </cell>
          <cell r="G2923">
            <v>6020</v>
          </cell>
          <cell r="H2923" t="str">
            <v>BSRR</v>
          </cell>
          <cell r="I2923" t="str">
            <v>82620P102</v>
          </cell>
        </row>
        <row r="2924">
          <cell r="C2924" t="str">
            <v>BLACK HILLS CORP</v>
          </cell>
          <cell r="D2924">
            <v>1958</v>
          </cell>
          <cell r="E2924">
            <v>2259</v>
          </cell>
          <cell r="F2924">
            <v>2021</v>
          </cell>
          <cell r="G2924">
            <v>4911</v>
          </cell>
          <cell r="H2924" t="str">
            <v>BKH</v>
          </cell>
          <cell r="I2924">
            <v>92113109</v>
          </cell>
        </row>
        <row r="2925">
          <cell r="C2925" t="str">
            <v>BLACKROCK NY MUN INCOME FUND</v>
          </cell>
          <cell r="D2925">
            <v>2001</v>
          </cell>
          <cell r="E2925">
            <v>144624</v>
          </cell>
          <cell r="F2925">
            <v>2021</v>
          </cell>
          <cell r="G2925">
            <v>6726</v>
          </cell>
          <cell r="H2925" t="str">
            <v>BNY</v>
          </cell>
          <cell r="I2925" t="str">
            <v>09248L106</v>
          </cell>
        </row>
        <row r="2926">
          <cell r="C2926" t="str">
            <v>BLACKROCK CA MUN INCOME FUND</v>
          </cell>
          <cell r="D2926">
            <v>2001</v>
          </cell>
          <cell r="E2926">
            <v>144620</v>
          </cell>
          <cell r="F2926">
            <v>2021</v>
          </cell>
          <cell r="G2926">
            <v>6726</v>
          </cell>
          <cell r="H2926" t="str">
            <v>BFZ</v>
          </cell>
          <cell r="I2926">
            <v>9.248000000000001E+105</v>
          </cell>
        </row>
        <row r="2927">
          <cell r="C2927" t="str">
            <v>BLACKROCK MUN INCOME INV TR</v>
          </cell>
          <cell r="D2927">
            <v>2001</v>
          </cell>
          <cell r="E2927">
            <v>144622</v>
          </cell>
          <cell r="F2927">
            <v>2020</v>
          </cell>
          <cell r="G2927">
            <v>6726</v>
          </cell>
          <cell r="H2927" t="str">
            <v>BBF</v>
          </cell>
          <cell r="I2927" t="str">
            <v>09248H105</v>
          </cell>
        </row>
        <row r="2928">
          <cell r="C2928" t="str">
            <v>BLACKROCK MUN INCOME FUND</v>
          </cell>
          <cell r="D2928">
            <v>2001</v>
          </cell>
          <cell r="E2928">
            <v>144621</v>
          </cell>
          <cell r="F2928">
            <v>2021</v>
          </cell>
          <cell r="G2928">
            <v>6726</v>
          </cell>
          <cell r="H2928" t="str">
            <v>BFK</v>
          </cell>
          <cell r="I2928" t="str">
            <v>09248F109</v>
          </cell>
        </row>
        <row r="2929">
          <cell r="C2929" t="str">
            <v>BLACKROCK NJ MUN INCOME FD</v>
          </cell>
          <cell r="D2929">
            <v>2001</v>
          </cell>
          <cell r="E2929">
            <v>144623</v>
          </cell>
          <cell r="F2929">
            <v>2017</v>
          </cell>
          <cell r="G2929">
            <v>6726</v>
          </cell>
          <cell r="H2929" t="str">
            <v>BNJ</v>
          </cell>
          <cell r="I2929" t="str">
            <v>09248J101</v>
          </cell>
        </row>
        <row r="2930">
          <cell r="C2930" t="str">
            <v>BUNGE LTD</v>
          </cell>
          <cell r="D2930">
            <v>1999</v>
          </cell>
          <cell r="E2930">
            <v>144435</v>
          </cell>
          <cell r="F2930">
            <v>2021</v>
          </cell>
          <cell r="G2930">
            <v>2040</v>
          </cell>
          <cell r="H2930" t="str">
            <v>BG</v>
          </cell>
          <cell r="I2930" t="str">
            <v>G16962105</v>
          </cell>
        </row>
        <row r="2931">
          <cell r="C2931" t="str">
            <v>BURCON NUTRASCIENCE CORP</v>
          </cell>
          <cell r="D2931">
            <v>2006</v>
          </cell>
          <cell r="E2931">
            <v>118183</v>
          </cell>
          <cell r="F2931">
            <v>2020</v>
          </cell>
          <cell r="G2931">
            <v>2836</v>
          </cell>
          <cell r="H2931" t="str">
            <v>BRCN</v>
          </cell>
          <cell r="I2931">
            <v>120831102</v>
          </cell>
        </row>
        <row r="2932">
          <cell r="C2932" t="str">
            <v>BLACKROCK CA MUNI 2018 TERM</v>
          </cell>
          <cell r="D2932">
            <v>2002</v>
          </cell>
          <cell r="E2932">
            <v>145768</v>
          </cell>
          <cell r="F2932">
            <v>2017</v>
          </cell>
          <cell r="G2932">
            <v>6726</v>
          </cell>
          <cell r="H2932" t="str">
            <v>BJZ</v>
          </cell>
          <cell r="I2932" t="str">
            <v>09249C105</v>
          </cell>
        </row>
        <row r="2933">
          <cell r="C2933" t="str">
            <v>BLACKROCK NY MUNI 2018 TERM</v>
          </cell>
          <cell r="D2933">
            <v>2002</v>
          </cell>
          <cell r="E2933">
            <v>145767</v>
          </cell>
          <cell r="F2933">
            <v>2017</v>
          </cell>
          <cell r="G2933">
            <v>6726</v>
          </cell>
          <cell r="H2933" t="str">
            <v>BLH</v>
          </cell>
          <cell r="I2933" t="str">
            <v>09248K108</v>
          </cell>
        </row>
        <row r="2934">
          <cell r="C2934" t="str">
            <v>BLACKROCK MUNI 2018 TERM TR</v>
          </cell>
          <cell r="D2934">
            <v>2002</v>
          </cell>
          <cell r="E2934">
            <v>145766</v>
          </cell>
          <cell r="F2934">
            <v>2017</v>
          </cell>
          <cell r="G2934">
            <v>6726</v>
          </cell>
          <cell r="H2934" t="str">
            <v>BPK</v>
          </cell>
          <cell r="I2934" t="str">
            <v>09248C106</v>
          </cell>
        </row>
        <row r="2935">
          <cell r="C2935" t="str">
            <v>BRADESCO BANCO</v>
          </cell>
          <cell r="D2935">
            <v>2000</v>
          </cell>
          <cell r="E2935">
            <v>30452</v>
          </cell>
          <cell r="F2935">
            <v>2020</v>
          </cell>
          <cell r="G2935">
            <v>6020</v>
          </cell>
          <cell r="H2935" t="str">
            <v>BBD</v>
          </cell>
          <cell r="I2935">
            <v>59460303</v>
          </cell>
        </row>
        <row r="2936">
          <cell r="C2936" t="str">
            <v>BLACKROCK CORE BOND TRUST</v>
          </cell>
          <cell r="D2936">
            <v>2002</v>
          </cell>
          <cell r="E2936">
            <v>146217</v>
          </cell>
          <cell r="F2936">
            <v>2021</v>
          </cell>
          <cell r="G2936">
            <v>6726</v>
          </cell>
          <cell r="H2936" t="str">
            <v>BHK</v>
          </cell>
          <cell r="I2936">
            <v>9.2490000000000004E+104</v>
          </cell>
        </row>
        <row r="2937">
          <cell r="C2937" t="str">
            <v>BANCO DE CHILE</v>
          </cell>
          <cell r="D2937">
            <v>1999</v>
          </cell>
          <cell r="E2937">
            <v>241366</v>
          </cell>
          <cell r="F2937">
            <v>2021</v>
          </cell>
          <cell r="G2937">
            <v>6020</v>
          </cell>
          <cell r="H2937" t="str">
            <v>BCH</v>
          </cell>
          <cell r="I2937">
            <v>59520106</v>
          </cell>
        </row>
        <row r="2938">
          <cell r="C2938" t="str">
            <v>BLACKROCK STRATEGIC BOND TR</v>
          </cell>
          <cell r="D2938">
            <v>2002</v>
          </cell>
          <cell r="E2938">
            <v>147458</v>
          </cell>
          <cell r="F2938">
            <v>2013</v>
          </cell>
          <cell r="G2938">
            <v>6726</v>
          </cell>
          <cell r="H2938" t="str">
            <v>BHD</v>
          </cell>
          <cell r="I2938" t="str">
            <v>09249G106</v>
          </cell>
        </row>
        <row r="2939">
          <cell r="C2939" t="str">
            <v>BROWNIE'S MARINE GROUP INC</v>
          </cell>
          <cell r="D2939">
            <v>2000</v>
          </cell>
          <cell r="E2939">
            <v>106687</v>
          </cell>
          <cell r="F2939">
            <v>2020</v>
          </cell>
          <cell r="G2939">
            <v>3949</v>
          </cell>
          <cell r="H2939" t="str">
            <v>BWMG</v>
          </cell>
          <cell r="I2939">
            <v>115867202</v>
          </cell>
        </row>
        <row r="2940">
          <cell r="C2940" t="str">
            <v>BLACKROCK MUNICIPAL BOND TR</v>
          </cell>
          <cell r="D2940">
            <v>2002</v>
          </cell>
          <cell r="E2940">
            <v>148432</v>
          </cell>
          <cell r="F2940">
            <v>2020</v>
          </cell>
          <cell r="G2940">
            <v>6726</v>
          </cell>
          <cell r="H2940" t="str">
            <v>BBK</v>
          </cell>
          <cell r="I2940" t="str">
            <v>09249H104</v>
          </cell>
        </row>
        <row r="2941">
          <cell r="C2941" t="str">
            <v>BLACKROCK NY MUNICIPAL BOND</v>
          </cell>
          <cell r="D2941">
            <v>2002</v>
          </cell>
          <cell r="E2941">
            <v>148436</v>
          </cell>
          <cell r="F2941">
            <v>2020</v>
          </cell>
          <cell r="G2941">
            <v>6726</v>
          </cell>
          <cell r="H2941" t="str">
            <v>BQH</v>
          </cell>
          <cell r="I2941" t="str">
            <v>09249P106</v>
          </cell>
        </row>
        <row r="2942">
          <cell r="C2942" t="str">
            <v>BLACKROCK CA MUNICIPAL BOND</v>
          </cell>
          <cell r="D2942">
            <v>2002</v>
          </cell>
          <cell r="E2942">
            <v>148433</v>
          </cell>
          <cell r="F2942">
            <v>2009</v>
          </cell>
          <cell r="G2942">
            <v>6726</v>
          </cell>
          <cell r="H2942" t="str">
            <v>BZA</v>
          </cell>
          <cell r="I2942" t="str">
            <v>09249J100</v>
          </cell>
        </row>
        <row r="2943">
          <cell r="C2943" t="str">
            <v>BLACKROCK MUNI BOND INV TR</v>
          </cell>
          <cell r="D2943">
            <v>2002</v>
          </cell>
          <cell r="E2943">
            <v>148434</v>
          </cell>
          <cell r="F2943">
            <v>2015</v>
          </cell>
          <cell r="G2943">
            <v>6726</v>
          </cell>
          <cell r="H2943" t="str">
            <v>BIE</v>
          </cell>
          <cell r="I2943" t="str">
            <v>09249K107</v>
          </cell>
        </row>
        <row r="2944">
          <cell r="C2944" t="str">
            <v>BLACKROCK MD MUNICIPAL BOND</v>
          </cell>
          <cell r="D2944">
            <v>2002</v>
          </cell>
          <cell r="E2944">
            <v>148435</v>
          </cell>
          <cell r="F2944">
            <v>2020</v>
          </cell>
          <cell r="G2944">
            <v>6726</v>
          </cell>
          <cell r="H2944" t="str">
            <v>BZM</v>
          </cell>
          <cell r="I2944" t="str">
            <v>09249L105</v>
          </cell>
        </row>
        <row r="2945">
          <cell r="C2945" t="str">
            <v>BLACKROCK NJ MUNICIPAL BOND</v>
          </cell>
          <cell r="D2945">
            <v>2002</v>
          </cell>
          <cell r="E2945">
            <v>148431</v>
          </cell>
          <cell r="F2945">
            <v>2017</v>
          </cell>
          <cell r="G2945">
            <v>6726</v>
          </cell>
          <cell r="H2945" t="str">
            <v>BLJ</v>
          </cell>
          <cell r="I2945" t="str">
            <v>09249A109</v>
          </cell>
        </row>
        <row r="2946">
          <cell r="C2946" t="str">
            <v>BLACKROCK VA MUNICIPAL BOND</v>
          </cell>
          <cell r="D2946">
            <v>2002</v>
          </cell>
          <cell r="E2946">
            <v>148430</v>
          </cell>
          <cell r="F2946">
            <v>2021</v>
          </cell>
          <cell r="G2946">
            <v>6726</v>
          </cell>
          <cell r="H2946" t="str">
            <v>BHV</v>
          </cell>
          <cell r="I2946">
            <v>92481100</v>
          </cell>
        </row>
        <row r="2947">
          <cell r="C2947" t="str">
            <v>BIW LTD</v>
          </cell>
          <cell r="D2947">
            <v>1974</v>
          </cell>
          <cell r="E2947">
            <v>1669</v>
          </cell>
          <cell r="F2947">
            <v>2006</v>
          </cell>
          <cell r="G2947">
            <v>4941</v>
          </cell>
          <cell r="H2947" t="str">
            <v>BIW</v>
          </cell>
          <cell r="I2947" t="str">
            <v>05547U102</v>
          </cell>
        </row>
        <row r="2948">
          <cell r="C2948" t="str">
            <v>BLACKROCK MUNI INCOME TR II</v>
          </cell>
          <cell r="D2948">
            <v>2003</v>
          </cell>
          <cell r="E2948">
            <v>149697</v>
          </cell>
          <cell r="F2948">
            <v>2021</v>
          </cell>
          <cell r="G2948">
            <v>6726</v>
          </cell>
          <cell r="H2948" t="str">
            <v>BLE</v>
          </cell>
          <cell r="I2948" t="str">
            <v>09249N101</v>
          </cell>
        </row>
        <row r="2949">
          <cell r="C2949" t="str">
            <v>BLACKROCK CA MUN INCM TR II</v>
          </cell>
          <cell r="D2949">
            <v>2003</v>
          </cell>
          <cell r="E2949">
            <v>149699</v>
          </cell>
          <cell r="F2949">
            <v>2009</v>
          </cell>
          <cell r="G2949">
            <v>6726</v>
          </cell>
          <cell r="H2949" t="str">
            <v>BCL</v>
          </cell>
          <cell r="I2949" t="str">
            <v>09249S100</v>
          </cell>
        </row>
        <row r="2950">
          <cell r="C2950" t="str">
            <v>BLACKROCK NY MUN INCM TR II</v>
          </cell>
          <cell r="D2950">
            <v>2003</v>
          </cell>
          <cell r="E2950">
            <v>149698</v>
          </cell>
          <cell r="F2950">
            <v>2020</v>
          </cell>
          <cell r="G2950">
            <v>6726</v>
          </cell>
          <cell r="H2950" t="str">
            <v>BFY</v>
          </cell>
          <cell r="I2950" t="str">
            <v>09249R102</v>
          </cell>
        </row>
        <row r="2951">
          <cell r="C2951" t="str">
            <v>BANK OF THE NORTHWST PORTLND</v>
          </cell>
          <cell r="D2951">
            <v>1999</v>
          </cell>
          <cell r="E2951">
            <v>66177</v>
          </cell>
          <cell r="F2951">
            <v>2000</v>
          </cell>
          <cell r="G2951">
            <v>6020</v>
          </cell>
          <cell r="H2951" t="str">
            <v>BKNW</v>
          </cell>
          <cell r="I2951">
            <v>64206105</v>
          </cell>
        </row>
        <row r="2952">
          <cell r="C2952" t="str">
            <v>BIRKS GROUP INC</v>
          </cell>
          <cell r="D2952">
            <v>2002</v>
          </cell>
          <cell r="E2952">
            <v>165557</v>
          </cell>
          <cell r="F2952">
            <v>2020</v>
          </cell>
          <cell r="G2952">
            <v>5944</v>
          </cell>
          <cell r="H2952" t="str">
            <v>BGI</v>
          </cell>
          <cell r="I2952" t="str">
            <v>09088U109</v>
          </cell>
        </row>
        <row r="2953">
          <cell r="C2953" t="str">
            <v>BLACKROCK NY MUN INC QLTY TR</v>
          </cell>
          <cell r="D2953">
            <v>2003</v>
          </cell>
          <cell r="E2953">
            <v>151159</v>
          </cell>
          <cell r="F2953">
            <v>2020</v>
          </cell>
          <cell r="G2953">
            <v>6726</v>
          </cell>
          <cell r="H2953" t="str">
            <v>BSE</v>
          </cell>
          <cell r="I2953" t="str">
            <v>09249U105</v>
          </cell>
        </row>
        <row r="2954">
          <cell r="C2954" t="str">
            <v>BLACKROCK MUN INC INVST QLTY</v>
          </cell>
          <cell r="D2954">
            <v>2003</v>
          </cell>
          <cell r="E2954">
            <v>151160</v>
          </cell>
          <cell r="F2954">
            <v>2020</v>
          </cell>
          <cell r="G2954">
            <v>6726</v>
          </cell>
          <cell r="H2954" t="str">
            <v>BAF</v>
          </cell>
          <cell r="I2954" t="str">
            <v>09250G102</v>
          </cell>
        </row>
        <row r="2955">
          <cell r="C2955" t="str">
            <v>BLACKROCK MUN INC QLTY TR</v>
          </cell>
          <cell r="D2955">
            <v>2003</v>
          </cell>
          <cell r="E2955">
            <v>151157</v>
          </cell>
          <cell r="F2955">
            <v>2021</v>
          </cell>
          <cell r="G2955">
            <v>6726</v>
          </cell>
          <cell r="H2955" t="str">
            <v>BYM</v>
          </cell>
          <cell r="I2955">
            <v>92479104</v>
          </cell>
        </row>
        <row r="2956">
          <cell r="C2956" t="str">
            <v>BLACKROCK FLA MUN 2020 TERM</v>
          </cell>
          <cell r="D2956">
            <v>2003</v>
          </cell>
          <cell r="E2956">
            <v>156514</v>
          </cell>
          <cell r="F2956">
            <v>2019</v>
          </cell>
          <cell r="G2956">
            <v>6726</v>
          </cell>
          <cell r="H2956" t="str">
            <v>BFO</v>
          </cell>
          <cell r="I2956" t="str">
            <v>09250M109</v>
          </cell>
        </row>
        <row r="2957">
          <cell r="C2957" t="str">
            <v>BLACKROCK MUN 2020 TERM TR</v>
          </cell>
          <cell r="D2957">
            <v>2003</v>
          </cell>
          <cell r="E2957">
            <v>156513</v>
          </cell>
          <cell r="F2957">
            <v>2019</v>
          </cell>
          <cell r="G2957">
            <v>6726</v>
          </cell>
          <cell r="H2957" t="str">
            <v>BKK</v>
          </cell>
          <cell r="I2957" t="str">
            <v>09249X109</v>
          </cell>
        </row>
        <row r="2958">
          <cell r="C2958" t="str">
            <v>BNC BANCORP</v>
          </cell>
          <cell r="D2958">
            <v>2001</v>
          </cell>
          <cell r="E2958">
            <v>109699</v>
          </cell>
          <cell r="F2958">
            <v>2016</v>
          </cell>
          <cell r="G2958">
            <v>6020</v>
          </cell>
          <cell r="H2958" t="str">
            <v>BNCN</v>
          </cell>
          <cell r="I2958" t="str">
            <v>05566T101</v>
          </cell>
        </row>
        <row r="2959">
          <cell r="C2959" t="str">
            <v>BLACKROCK CR ALLOC INCM III</v>
          </cell>
          <cell r="D2959">
            <v>2003</v>
          </cell>
          <cell r="E2959">
            <v>152889</v>
          </cell>
          <cell r="F2959">
            <v>2011</v>
          </cell>
          <cell r="G2959">
            <v>6726</v>
          </cell>
          <cell r="H2959" t="str">
            <v>BPP</v>
          </cell>
          <cell r="I2959" t="str">
            <v>09249V103</v>
          </cell>
        </row>
        <row r="2960">
          <cell r="C2960" t="str">
            <v>BRAND ENERGY INC-REDH</v>
          </cell>
          <cell r="D2960">
            <v>2006</v>
          </cell>
          <cell r="E2960">
            <v>180473</v>
          </cell>
          <cell r="F2960">
            <v>2007</v>
          </cell>
          <cell r="G2960">
            <v>1700</v>
          </cell>
          <cell r="H2960" t="str">
            <v>BEI</v>
          </cell>
          <cell r="I2960" t="str">
            <v>10599Z934</v>
          </cell>
        </row>
        <row r="2961">
          <cell r="C2961" t="str">
            <v>BLACKROCK LTD DURATN INC TR</v>
          </cell>
          <cell r="D2961">
            <v>2004</v>
          </cell>
          <cell r="E2961">
            <v>155321</v>
          </cell>
          <cell r="F2961">
            <v>2021</v>
          </cell>
          <cell r="G2961">
            <v>6726</v>
          </cell>
          <cell r="H2961" t="str">
            <v>BLW</v>
          </cell>
          <cell r="I2961" t="str">
            <v>09249W101</v>
          </cell>
        </row>
        <row r="2962">
          <cell r="C2962" t="str">
            <v>BELLUS HEALTH INC</v>
          </cell>
          <cell r="D2962">
            <v>1999</v>
          </cell>
          <cell r="E2962">
            <v>137090</v>
          </cell>
          <cell r="F2962">
            <v>2021</v>
          </cell>
          <cell r="G2962">
            <v>2834</v>
          </cell>
          <cell r="H2962" t="str">
            <v>BLU</v>
          </cell>
          <cell r="I2962" t="str">
            <v>07987C204</v>
          </cell>
        </row>
        <row r="2963">
          <cell r="C2963" t="str">
            <v>BLACKROCK EQUITY DIVIDEND TR</v>
          </cell>
          <cell r="D2963">
            <v>2004</v>
          </cell>
          <cell r="E2963">
            <v>157853</v>
          </cell>
          <cell r="F2963">
            <v>2011</v>
          </cell>
          <cell r="G2963">
            <v>6726</v>
          </cell>
          <cell r="H2963" t="str">
            <v>BDV</v>
          </cell>
          <cell r="I2963" t="str">
            <v>09250N107</v>
          </cell>
        </row>
        <row r="2964">
          <cell r="C2964" t="str">
            <v>FREESCALE SEMICONDUCTOR INC</v>
          </cell>
          <cell r="D2964">
            <v>1999</v>
          </cell>
          <cell r="E2964">
            <v>157858</v>
          </cell>
          <cell r="F2964">
            <v>2009</v>
          </cell>
          <cell r="G2964">
            <v>3674</v>
          </cell>
          <cell r="H2964" t="str">
            <v>BX1</v>
          </cell>
          <cell r="I2964" t="str">
            <v>35699Z005</v>
          </cell>
        </row>
        <row r="2965">
          <cell r="C2965" t="str">
            <v>BORDERFREE INC</v>
          </cell>
          <cell r="D2965">
            <v>2011</v>
          </cell>
          <cell r="E2965">
            <v>19830</v>
          </cell>
          <cell r="F2965">
            <v>2014</v>
          </cell>
          <cell r="G2965">
            <v>7370</v>
          </cell>
          <cell r="H2965" t="str">
            <v>BRDR</v>
          </cell>
          <cell r="I2965" t="str">
            <v>09970L100</v>
          </cell>
        </row>
        <row r="2966">
          <cell r="C2966" t="str">
            <v>BLACKROCK STRATEGIC EQTY DIV</v>
          </cell>
          <cell r="D2966">
            <v>2005</v>
          </cell>
          <cell r="E2966">
            <v>264684</v>
          </cell>
          <cell r="F2966">
            <v>2011</v>
          </cell>
          <cell r="G2966">
            <v>6726</v>
          </cell>
          <cell r="H2966" t="str">
            <v>BDT</v>
          </cell>
          <cell r="I2966" t="str">
            <v>09249Y107</v>
          </cell>
        </row>
        <row r="2967">
          <cell r="C2967" t="str">
            <v>B&amp;G FOODS INC</v>
          </cell>
          <cell r="D2967">
            <v>1999</v>
          </cell>
          <cell r="E2967">
            <v>158743</v>
          </cell>
          <cell r="F2967">
            <v>2021</v>
          </cell>
          <cell r="G2967">
            <v>2033</v>
          </cell>
          <cell r="H2967" t="str">
            <v>BGS</v>
          </cell>
          <cell r="I2967" t="str">
            <v>05508R106</v>
          </cell>
        </row>
        <row r="2968">
          <cell r="C2968" t="str">
            <v>BLACKROCK DIVIDEND INCOME TR</v>
          </cell>
          <cell r="D2968">
            <v>2004</v>
          </cell>
          <cell r="E2968">
            <v>160551</v>
          </cell>
          <cell r="F2968">
            <v>2014</v>
          </cell>
          <cell r="G2968">
            <v>6726</v>
          </cell>
          <cell r="H2968" t="str">
            <v>BQY</v>
          </cell>
          <cell r="I2968" t="str">
            <v>09250D109</v>
          </cell>
        </row>
        <row r="2969">
          <cell r="C2969" t="str">
            <v>BMP SUNSTONE CORP</v>
          </cell>
          <cell r="D2969">
            <v>2001</v>
          </cell>
          <cell r="E2969">
            <v>66198</v>
          </cell>
          <cell r="F2969">
            <v>2009</v>
          </cell>
          <cell r="G2969">
            <v>2834</v>
          </cell>
          <cell r="H2969" t="str">
            <v>BJGP</v>
          </cell>
          <cell r="I2969" t="str">
            <v>05569C105</v>
          </cell>
        </row>
        <row r="2970">
          <cell r="C2970" t="str">
            <v>BANRO CORP</v>
          </cell>
          <cell r="D2970">
            <v>2001</v>
          </cell>
          <cell r="E2970">
            <v>140363</v>
          </cell>
          <cell r="F2970">
            <v>2016</v>
          </cell>
          <cell r="G2970">
            <v>1040</v>
          </cell>
          <cell r="H2970" t="str">
            <v>BAA</v>
          </cell>
          <cell r="I2970">
            <v>66800806</v>
          </cell>
        </row>
        <row r="2971">
          <cell r="C2971" t="str">
            <v>BLACKROCK FLTING RATE INC TR</v>
          </cell>
          <cell r="D2971">
            <v>2004</v>
          </cell>
          <cell r="E2971">
            <v>161125</v>
          </cell>
          <cell r="F2971">
            <v>2021</v>
          </cell>
          <cell r="G2971">
            <v>6726</v>
          </cell>
          <cell r="H2971" t="str">
            <v>BGT</v>
          </cell>
          <cell r="I2971">
            <v>91941104</v>
          </cell>
        </row>
        <row r="2972">
          <cell r="C2972" t="str">
            <v>BIOMED REALTY TRUST INC</v>
          </cell>
          <cell r="D2972">
            <v>2002</v>
          </cell>
          <cell r="E2972">
            <v>161013</v>
          </cell>
          <cell r="F2972">
            <v>2014</v>
          </cell>
          <cell r="G2972">
            <v>6798</v>
          </cell>
          <cell r="H2972" t="str">
            <v>BMR</v>
          </cell>
          <cell r="I2972" t="str">
            <v>09063H107</v>
          </cell>
        </row>
        <row r="2973">
          <cell r="C2973" t="str">
            <v>BLUEBIRD BIO INC</v>
          </cell>
          <cell r="D2973">
            <v>2011</v>
          </cell>
          <cell r="E2973">
            <v>17998</v>
          </cell>
          <cell r="F2973">
            <v>2020</v>
          </cell>
          <cell r="G2973">
            <v>2836</v>
          </cell>
          <cell r="H2973" t="str">
            <v>BLUE</v>
          </cell>
          <cell r="I2973" t="str">
            <v>09609G100</v>
          </cell>
        </row>
        <row r="2974">
          <cell r="C2974" t="str">
            <v>BLUELINX HOLDINGS INC</v>
          </cell>
          <cell r="D2974">
            <v>1999</v>
          </cell>
          <cell r="E2974">
            <v>161813</v>
          </cell>
          <cell r="F2974">
            <v>2021</v>
          </cell>
          <cell r="G2974">
            <v>5031</v>
          </cell>
          <cell r="H2974" t="str">
            <v>BXC</v>
          </cell>
          <cell r="I2974" t="str">
            <v>09624H208</v>
          </cell>
        </row>
        <row r="2975">
          <cell r="C2975" t="str">
            <v>BRITISH AMER TOBACCO PLC</v>
          </cell>
          <cell r="D2975">
            <v>1976</v>
          </cell>
          <cell r="E2975">
            <v>1932</v>
          </cell>
          <cell r="F2975">
            <v>2020</v>
          </cell>
          <cell r="G2975">
            <v>2111</v>
          </cell>
          <cell r="H2975" t="str">
            <v>BTI</v>
          </cell>
          <cell r="I2975">
            <v>110448107</v>
          </cell>
        </row>
        <row r="2976">
          <cell r="C2976" t="str">
            <v>BOIS D ARC ENERGY INC</v>
          </cell>
          <cell r="D2976">
            <v>2000</v>
          </cell>
          <cell r="E2976">
            <v>161993</v>
          </cell>
          <cell r="F2976">
            <v>2007</v>
          </cell>
          <cell r="G2976">
            <v>1311</v>
          </cell>
          <cell r="H2976" t="str">
            <v>BDE.</v>
          </cell>
          <cell r="I2976" t="str">
            <v>09738U103</v>
          </cell>
        </row>
        <row r="2977">
          <cell r="C2977" t="str">
            <v>BLACKROCK ENERGY AND RES TR</v>
          </cell>
          <cell r="D2977">
            <v>2005</v>
          </cell>
          <cell r="E2977">
            <v>162568</v>
          </cell>
          <cell r="F2977">
            <v>2021</v>
          </cell>
          <cell r="G2977">
            <v>6726</v>
          </cell>
          <cell r="H2977" t="str">
            <v>BGR</v>
          </cell>
          <cell r="I2977" t="str">
            <v>09250U101</v>
          </cell>
        </row>
        <row r="2978">
          <cell r="C2978" t="str">
            <v>BPI ENERGY HOLDINGS INC</v>
          </cell>
          <cell r="D2978">
            <v>2001</v>
          </cell>
          <cell r="E2978">
            <v>105512</v>
          </cell>
          <cell r="F2978">
            <v>2008</v>
          </cell>
          <cell r="G2978">
            <v>1311</v>
          </cell>
          <cell r="H2978" t="str">
            <v>BPG</v>
          </cell>
          <cell r="I2978">
            <v>55934103</v>
          </cell>
        </row>
        <row r="2979">
          <cell r="C2979" t="str">
            <v>BLACKROCK HEALTH SCIENCES TR</v>
          </cell>
          <cell r="D2979">
            <v>2005</v>
          </cell>
          <cell r="E2979">
            <v>163620</v>
          </cell>
          <cell r="F2979">
            <v>2021</v>
          </cell>
          <cell r="G2979">
            <v>6726</v>
          </cell>
          <cell r="H2979" t="str">
            <v>BME</v>
          </cell>
          <cell r="I2979" t="str">
            <v>09250W107</v>
          </cell>
        </row>
        <row r="2980">
          <cell r="C2980" t="str">
            <v>BLACKROCK ENHANCED GL DVD TR</v>
          </cell>
          <cell r="D2980">
            <v>2005</v>
          </cell>
          <cell r="E2980">
            <v>164011</v>
          </cell>
          <cell r="F2980">
            <v>2021</v>
          </cell>
          <cell r="G2980">
            <v>6726</v>
          </cell>
          <cell r="H2980" t="str">
            <v>BOE</v>
          </cell>
          <cell r="I2980">
            <v>92501105</v>
          </cell>
        </row>
        <row r="2981">
          <cell r="C2981" t="str">
            <v>BIOCIRCUITS CORP</v>
          </cell>
          <cell r="D2981">
            <v>1989</v>
          </cell>
          <cell r="E2981">
            <v>25272</v>
          </cell>
          <cell r="F2981">
            <v>1997</v>
          </cell>
          <cell r="G2981">
            <v>2835</v>
          </cell>
          <cell r="H2981" t="str">
            <v>BGCC</v>
          </cell>
          <cell r="I2981">
            <v>81155103</v>
          </cell>
        </row>
        <row r="2982">
          <cell r="C2982" t="str">
            <v>BOISE CASCADE CO</v>
          </cell>
          <cell r="D2982">
            <v>2007</v>
          </cell>
          <cell r="E2982">
            <v>16486</v>
          </cell>
          <cell r="F2982">
            <v>2020</v>
          </cell>
          <cell r="G2982">
            <v>5031</v>
          </cell>
          <cell r="H2982" t="str">
            <v>BCC</v>
          </cell>
          <cell r="I2982" t="str">
            <v>09739D100</v>
          </cell>
        </row>
        <row r="2983">
          <cell r="C2983" t="str">
            <v>ENHANCED S&amp;P500 COVERED CALL</v>
          </cell>
          <cell r="D2983">
            <v>2005</v>
          </cell>
          <cell r="E2983">
            <v>165226</v>
          </cell>
          <cell r="F2983">
            <v>2009</v>
          </cell>
          <cell r="G2983">
            <v>6726</v>
          </cell>
          <cell r="H2983" t="str">
            <v>BEO</v>
          </cell>
          <cell r="I2983" t="str">
            <v>29332W107</v>
          </cell>
        </row>
        <row r="2984">
          <cell r="C2984" t="str">
            <v>BLACKROCK ENHNCD EQTY DIV TR</v>
          </cell>
          <cell r="D2984">
            <v>2005</v>
          </cell>
          <cell r="E2984">
            <v>164684</v>
          </cell>
          <cell r="F2984">
            <v>2021</v>
          </cell>
          <cell r="G2984">
            <v>6726</v>
          </cell>
          <cell r="H2984" t="str">
            <v>BDJ</v>
          </cell>
          <cell r="I2984" t="str">
            <v>09251A104</v>
          </cell>
        </row>
        <row r="2985">
          <cell r="C2985" t="str">
            <v>BROOKDALE SENIOR LIVING INC</v>
          </cell>
          <cell r="D2985">
            <v>2001</v>
          </cell>
          <cell r="E2985">
            <v>164652</v>
          </cell>
          <cell r="F2985">
            <v>2021</v>
          </cell>
          <cell r="G2985">
            <v>8050</v>
          </cell>
          <cell r="H2985" t="str">
            <v>BKD</v>
          </cell>
          <cell r="I2985">
            <v>112463104</v>
          </cell>
        </row>
        <row r="2986">
          <cell r="C2986" t="str">
            <v>BLUE RIDGE MOUNTAIN RESOURCE</v>
          </cell>
          <cell r="D2986">
            <v>2005</v>
          </cell>
          <cell r="E2986">
            <v>66029</v>
          </cell>
          <cell r="F2986">
            <v>2015</v>
          </cell>
          <cell r="G2986">
            <v>1311</v>
          </cell>
          <cell r="H2986" t="str">
            <v>BRMR</v>
          </cell>
          <cell r="I2986">
            <v>95877106</v>
          </cell>
        </row>
        <row r="2987">
          <cell r="C2987" t="str">
            <v>BOARDWALK PIPELINE PRTNRS-LP</v>
          </cell>
          <cell r="D2987">
            <v>2003</v>
          </cell>
          <cell r="E2987">
            <v>164756</v>
          </cell>
          <cell r="F2987">
            <v>2017</v>
          </cell>
          <cell r="G2987">
            <v>4922</v>
          </cell>
          <cell r="H2987" t="str">
            <v>BWP</v>
          </cell>
          <cell r="I2987">
            <v>96627104</v>
          </cell>
        </row>
        <row r="2988">
          <cell r="C2988" t="str">
            <v>BRIDGEWATER BANCSHARES</v>
          </cell>
          <cell r="D2988">
            <v>2016</v>
          </cell>
          <cell r="E2988">
            <v>33131</v>
          </cell>
          <cell r="F2988">
            <v>2021</v>
          </cell>
          <cell r="G2988">
            <v>6020</v>
          </cell>
          <cell r="H2988" t="str">
            <v>BWB</v>
          </cell>
          <cell r="I2988">
            <v>108621103</v>
          </cell>
        </row>
        <row r="2989">
          <cell r="C2989" t="str">
            <v>BLACKROCK L-T MUNI ADV TRUST</v>
          </cell>
          <cell r="D2989">
            <v>2006</v>
          </cell>
          <cell r="E2989">
            <v>166391</v>
          </cell>
          <cell r="F2989">
            <v>2021</v>
          </cell>
          <cell r="G2989">
            <v>6726</v>
          </cell>
          <cell r="H2989" t="str">
            <v>BTA</v>
          </cell>
          <cell r="I2989" t="str">
            <v>09250B103</v>
          </cell>
        </row>
        <row r="2990">
          <cell r="C2990" t="str">
            <v>BANCO MACRO SA</v>
          </cell>
          <cell r="D2990">
            <v>2004</v>
          </cell>
          <cell r="E2990">
            <v>211732</v>
          </cell>
          <cell r="F2990">
            <v>2020</v>
          </cell>
          <cell r="G2990">
            <v>6020</v>
          </cell>
          <cell r="H2990" t="str">
            <v>BMA</v>
          </cell>
          <cell r="I2990" t="str">
            <v>05961W105</v>
          </cell>
        </row>
        <row r="2991">
          <cell r="C2991" t="str">
            <v>BOARDWALK BANCORP INC</v>
          </cell>
          <cell r="D2991">
            <v>2001</v>
          </cell>
          <cell r="E2991">
            <v>122455</v>
          </cell>
          <cell r="F2991">
            <v>2006</v>
          </cell>
          <cell r="G2991">
            <v>6020</v>
          </cell>
          <cell r="H2991" t="str">
            <v>BORD</v>
          </cell>
          <cell r="I2991" t="str">
            <v>09661Q103</v>
          </cell>
        </row>
        <row r="2992">
          <cell r="C2992" t="str">
            <v>BELLICUM PHARMACEUTICALS INC</v>
          </cell>
          <cell r="D2992">
            <v>2012</v>
          </cell>
          <cell r="E2992">
            <v>22258</v>
          </cell>
          <cell r="F2992">
            <v>2020</v>
          </cell>
          <cell r="G2992">
            <v>2836</v>
          </cell>
          <cell r="H2992" t="str">
            <v>BLCM</v>
          </cell>
          <cell r="I2992">
            <v>79481404</v>
          </cell>
        </row>
        <row r="2993">
          <cell r="C2993" t="str">
            <v>BENECHILL INC -REDH</v>
          </cell>
          <cell r="D2993">
            <v>2012</v>
          </cell>
          <cell r="E2993">
            <v>22662</v>
          </cell>
          <cell r="F2993">
            <v>2013</v>
          </cell>
          <cell r="G2993">
            <v>3845</v>
          </cell>
          <cell r="H2993" t="str">
            <v>BNCH</v>
          </cell>
          <cell r="I2993" t="str">
            <v>08199D931</v>
          </cell>
        </row>
        <row r="2994">
          <cell r="C2994" t="str">
            <v>BLACKROCK INC</v>
          </cell>
          <cell r="D2994">
            <v>1996</v>
          </cell>
          <cell r="E2994">
            <v>124434</v>
          </cell>
          <cell r="F2994">
            <v>2021</v>
          </cell>
          <cell r="G2994">
            <v>6282</v>
          </cell>
          <cell r="H2994" t="str">
            <v>BLK</v>
          </cell>
          <cell r="I2994" t="str">
            <v>09247X101</v>
          </cell>
        </row>
        <row r="2995">
          <cell r="C2995" t="str">
            <v>BANK OF THE CAROLINAS</v>
          </cell>
          <cell r="D2995">
            <v>2003</v>
          </cell>
          <cell r="E2995">
            <v>121974</v>
          </cell>
          <cell r="F2995">
            <v>2014</v>
          </cell>
          <cell r="G2995">
            <v>6020</v>
          </cell>
          <cell r="H2995" t="str">
            <v>BCAR</v>
          </cell>
          <cell r="I2995" t="str">
            <v>06425J102</v>
          </cell>
        </row>
        <row r="2996">
          <cell r="C2996" t="str">
            <v>BLACKROCK REAL ASSET EQTY TR</v>
          </cell>
          <cell r="D2996">
            <v>2006</v>
          </cell>
          <cell r="E2996">
            <v>175619</v>
          </cell>
          <cell r="F2996">
            <v>2013</v>
          </cell>
          <cell r="G2996">
            <v>6726</v>
          </cell>
          <cell r="H2996" t="str">
            <v>BCF</v>
          </cell>
          <cell r="I2996" t="str">
            <v>09254B109</v>
          </cell>
        </row>
        <row r="2997">
          <cell r="C2997" t="str">
            <v>BLUEFIRE RENEWABLES INC</v>
          </cell>
          <cell r="D2997">
            <v>2006</v>
          </cell>
          <cell r="E2997">
            <v>30276</v>
          </cell>
          <cell r="F2997">
            <v>2017</v>
          </cell>
          <cell r="G2997">
            <v>2860</v>
          </cell>
          <cell r="H2997" t="str">
            <v>BFRE</v>
          </cell>
          <cell r="I2997" t="str">
            <v>09623J106</v>
          </cell>
        </row>
        <row r="2998">
          <cell r="C2998" t="str">
            <v>BOX INC</v>
          </cell>
          <cell r="D2998">
            <v>2011</v>
          </cell>
          <cell r="E2998">
            <v>20088</v>
          </cell>
          <cell r="F2998">
            <v>2020</v>
          </cell>
          <cell r="G2998">
            <v>7370</v>
          </cell>
          <cell r="H2998" t="str">
            <v>BOX</v>
          </cell>
          <cell r="I2998" t="str">
            <v>10316T104</v>
          </cell>
        </row>
        <row r="2999">
          <cell r="C2999" t="str">
            <v>BLACKROCK CR ALLOC INCM TR</v>
          </cell>
          <cell r="D2999">
            <v>2006</v>
          </cell>
          <cell r="E2999">
            <v>176333</v>
          </cell>
          <cell r="F2999">
            <v>2021</v>
          </cell>
          <cell r="G2999">
            <v>6726</v>
          </cell>
          <cell r="H2999" t="str">
            <v>BTZ</v>
          </cell>
          <cell r="I2999">
            <v>92508100</v>
          </cell>
        </row>
        <row r="3000">
          <cell r="C3000" t="str">
            <v>COLUMBUS ACQUISITION CORP</v>
          </cell>
          <cell r="D3000">
            <v>2006</v>
          </cell>
          <cell r="E3000">
            <v>177475</v>
          </cell>
          <cell r="F3000">
            <v>2008</v>
          </cell>
          <cell r="G3000">
            <v>9995</v>
          </cell>
          <cell r="H3000" t="str">
            <v>BUS</v>
          </cell>
          <cell r="I3000">
            <v>198851107</v>
          </cell>
        </row>
        <row r="3001">
          <cell r="C3001" t="str">
            <v>BROADRIDGE FINANCIAL SOLUTNS</v>
          </cell>
          <cell r="D3001">
            <v>2004</v>
          </cell>
          <cell r="E3001">
            <v>176928</v>
          </cell>
          <cell r="F3001">
            <v>2021</v>
          </cell>
          <cell r="G3001">
            <v>7373</v>
          </cell>
          <cell r="H3001" t="str">
            <v>BR</v>
          </cell>
          <cell r="I3001" t="str">
            <v>11133T103</v>
          </cell>
        </row>
        <row r="3002">
          <cell r="C3002" t="str">
            <v>BLACKROCK GLOBAL EQUITY INCM</v>
          </cell>
          <cell r="D3002">
            <v>2007</v>
          </cell>
          <cell r="E3002">
            <v>177057</v>
          </cell>
          <cell r="F3002">
            <v>2008</v>
          </cell>
          <cell r="G3002">
            <v>6726</v>
          </cell>
          <cell r="H3002" t="str">
            <v>BFD</v>
          </cell>
          <cell r="I3002" t="str">
            <v>09255D104</v>
          </cell>
        </row>
        <row r="3003">
          <cell r="C3003" t="str">
            <v>BANCORP OF NEW JERSEY INC</v>
          </cell>
          <cell r="D3003">
            <v>2006</v>
          </cell>
          <cell r="E3003">
            <v>180169</v>
          </cell>
          <cell r="F3003">
            <v>2018</v>
          </cell>
          <cell r="G3003">
            <v>6020</v>
          </cell>
          <cell r="H3003" t="str">
            <v>BKJ</v>
          </cell>
          <cell r="I3003">
            <v>59915108</v>
          </cell>
        </row>
        <row r="3004">
          <cell r="C3004" t="str">
            <v>BANK OF NEW YORK MELLON CORP</v>
          </cell>
          <cell r="D3004">
            <v>1969</v>
          </cell>
          <cell r="E3004">
            <v>2019</v>
          </cell>
          <cell r="F3004">
            <v>2021</v>
          </cell>
          <cell r="G3004">
            <v>6020</v>
          </cell>
          <cell r="H3004" t="str">
            <v>BK</v>
          </cell>
          <cell r="I3004">
            <v>64058100</v>
          </cell>
        </row>
        <row r="3005">
          <cell r="C3005" t="str">
            <v>BCSB BANCORP INC</v>
          </cell>
          <cell r="D3005">
            <v>1999</v>
          </cell>
          <cell r="E3005">
            <v>112362</v>
          </cell>
          <cell r="F3005">
            <v>2013</v>
          </cell>
          <cell r="G3005">
            <v>6020</v>
          </cell>
          <cell r="H3005" t="str">
            <v>BCSB</v>
          </cell>
          <cell r="I3005">
            <v>55367106</v>
          </cell>
        </row>
        <row r="3006">
          <cell r="C3006" t="str">
            <v>FIRST CANADIAN AMER HLDG CP</v>
          </cell>
          <cell r="D3006">
            <v>1995</v>
          </cell>
          <cell r="E3006">
            <v>65698</v>
          </cell>
          <cell r="F3006">
            <v>1999</v>
          </cell>
          <cell r="G3006">
            <v>6324</v>
          </cell>
          <cell r="H3006" t="str">
            <v>BKMP</v>
          </cell>
          <cell r="I3006" t="str">
            <v>09250L101</v>
          </cell>
        </row>
        <row r="3007">
          <cell r="C3007" t="str">
            <v>BLACKROCK ENHANCED INT DV TR</v>
          </cell>
          <cell r="D3007">
            <v>2007</v>
          </cell>
          <cell r="E3007">
            <v>177533</v>
          </cell>
          <cell r="F3007">
            <v>2021</v>
          </cell>
          <cell r="G3007">
            <v>6726</v>
          </cell>
          <cell r="H3007" t="str">
            <v>BGY</v>
          </cell>
          <cell r="I3007">
            <v>92524107</v>
          </cell>
        </row>
        <row r="3008">
          <cell r="C3008" t="str">
            <v>BLACKSTONE GROUP INC</v>
          </cell>
          <cell r="D3008">
            <v>2002</v>
          </cell>
          <cell r="E3008">
            <v>177088</v>
          </cell>
          <cell r="F3008">
            <v>2021</v>
          </cell>
          <cell r="G3008">
            <v>6282</v>
          </cell>
          <cell r="H3008" t="str">
            <v>BX</v>
          </cell>
          <cell r="I3008" t="str">
            <v>09260D107</v>
          </cell>
        </row>
        <row r="3009">
          <cell r="C3009" t="str">
            <v>BLACKROCK ECSLUTNS INVST TR</v>
          </cell>
          <cell r="D3009">
            <v>2007</v>
          </cell>
          <cell r="E3009">
            <v>178424</v>
          </cell>
          <cell r="F3009">
            <v>2013</v>
          </cell>
          <cell r="G3009">
            <v>6726</v>
          </cell>
          <cell r="H3009" t="str">
            <v>BQR</v>
          </cell>
          <cell r="I3009">
            <v>92546100</v>
          </cell>
        </row>
        <row r="3010">
          <cell r="C3010" t="str">
            <v>BROOKFIELD INFRS PTRS LP</v>
          </cell>
          <cell r="D3010">
            <v>2007</v>
          </cell>
          <cell r="E3010">
            <v>179216</v>
          </cell>
          <cell r="F3010">
            <v>2020</v>
          </cell>
          <cell r="G3010">
            <v>4911</v>
          </cell>
          <cell r="H3010" t="str">
            <v>BIP</v>
          </cell>
          <cell r="I3010" t="str">
            <v>G16252101</v>
          </cell>
        </row>
        <row r="3011">
          <cell r="C3011" t="str">
            <v>BIONANO GENOMICS INC</v>
          </cell>
          <cell r="D3011">
            <v>2016</v>
          </cell>
          <cell r="E3011">
            <v>33749</v>
          </cell>
          <cell r="F3011">
            <v>2020</v>
          </cell>
          <cell r="G3011">
            <v>3841</v>
          </cell>
          <cell r="H3011" t="str">
            <v>BNGO</v>
          </cell>
          <cell r="I3011" t="str">
            <v>09075F107</v>
          </cell>
        </row>
        <row r="3012">
          <cell r="C3012" t="str">
            <v>BLACKROCK DEFINED OPPORTY TR</v>
          </cell>
          <cell r="D3012">
            <v>2008</v>
          </cell>
          <cell r="E3012">
            <v>179341</v>
          </cell>
          <cell r="F3012">
            <v>2016</v>
          </cell>
          <cell r="G3012">
            <v>6726</v>
          </cell>
          <cell r="H3012" t="str">
            <v>BHL</v>
          </cell>
          <cell r="I3012" t="str">
            <v>09255Q105</v>
          </cell>
        </row>
        <row r="3013">
          <cell r="C3013" t="str">
            <v>BPW ACQUISITION CORP</v>
          </cell>
          <cell r="D3013">
            <v>2007</v>
          </cell>
          <cell r="E3013">
            <v>179470</v>
          </cell>
          <cell r="F3013">
            <v>2009</v>
          </cell>
          <cell r="G3013">
            <v>9995</v>
          </cell>
          <cell r="H3013" t="str">
            <v>BPW</v>
          </cell>
          <cell r="I3013">
            <v>55637102</v>
          </cell>
        </row>
        <row r="3014">
          <cell r="C3014" t="str">
            <v>BIG WEST OIL PARTNRS LP-REDH</v>
          </cell>
          <cell r="D3014">
            <v>2005</v>
          </cell>
          <cell r="E3014">
            <v>179439</v>
          </cell>
          <cell r="F3014">
            <v>2006</v>
          </cell>
          <cell r="G3014">
            <v>2911</v>
          </cell>
          <cell r="H3014" t="str">
            <v>BWO</v>
          </cell>
          <cell r="I3014" t="str">
            <v>08999Y911</v>
          </cell>
        </row>
        <row r="3015">
          <cell r="C3015" t="str">
            <v>BROADSTONE NET LEASE INC</v>
          </cell>
          <cell r="D3015">
            <v>2015</v>
          </cell>
          <cell r="E3015">
            <v>36967</v>
          </cell>
          <cell r="F3015">
            <v>2021</v>
          </cell>
          <cell r="G3015">
            <v>6798</v>
          </cell>
          <cell r="H3015" t="str">
            <v>BNL</v>
          </cell>
          <cell r="I3015">
            <v>1.1135E+207</v>
          </cell>
        </row>
        <row r="3016">
          <cell r="C3016" t="str">
            <v>B2GOLD CORP</v>
          </cell>
          <cell r="D3016">
            <v>2007</v>
          </cell>
          <cell r="E3016">
            <v>179060</v>
          </cell>
          <cell r="F3016">
            <v>2020</v>
          </cell>
          <cell r="G3016">
            <v>1040</v>
          </cell>
          <cell r="H3016" t="str">
            <v>BTG</v>
          </cell>
          <cell r="I3016" t="str">
            <v>11777Q209</v>
          </cell>
        </row>
        <row r="3017">
          <cell r="C3017" t="str">
            <v>BEESFREE INC</v>
          </cell>
          <cell r="D3017">
            <v>2011</v>
          </cell>
          <cell r="E3017">
            <v>10474</v>
          </cell>
          <cell r="F3017">
            <v>2013</v>
          </cell>
          <cell r="G3017">
            <v>3523</v>
          </cell>
          <cell r="H3017" t="str">
            <v>BEES</v>
          </cell>
          <cell r="I3017" t="str">
            <v>07712Y109</v>
          </cell>
        </row>
        <row r="3018">
          <cell r="C3018" t="str">
            <v>BRIGHT HORIZONS FAMILY SOLTN</v>
          </cell>
          <cell r="D3018">
            <v>1995</v>
          </cell>
          <cell r="E3018">
            <v>65275</v>
          </cell>
          <cell r="F3018">
            <v>2021</v>
          </cell>
          <cell r="G3018">
            <v>8351</v>
          </cell>
          <cell r="H3018" t="str">
            <v>BFAM</v>
          </cell>
          <cell r="I3018">
            <v>109194100</v>
          </cell>
        </row>
        <row r="3019">
          <cell r="C3019" t="str">
            <v>BLUEROCK RESIDENTIAL GROWTH</v>
          </cell>
          <cell r="D3019">
            <v>2011</v>
          </cell>
          <cell r="E3019">
            <v>19275</v>
          </cell>
          <cell r="F3019">
            <v>2020</v>
          </cell>
          <cell r="G3019">
            <v>6798</v>
          </cell>
          <cell r="H3019" t="str">
            <v>BRG</v>
          </cell>
          <cell r="I3019" t="str">
            <v>09627J102</v>
          </cell>
        </row>
        <row r="3020">
          <cell r="C3020" t="str">
            <v>BIOMEDICAL TECHNOLOGY SOLTNS</v>
          </cell>
          <cell r="D3020">
            <v>1994</v>
          </cell>
          <cell r="E3020">
            <v>61047</v>
          </cell>
          <cell r="F3020">
            <v>2010</v>
          </cell>
          <cell r="G3020">
            <v>4955</v>
          </cell>
          <cell r="H3020" t="str">
            <v>BMTL</v>
          </cell>
          <cell r="I3020">
            <v>90619107</v>
          </cell>
        </row>
        <row r="3021">
          <cell r="C3021" t="str">
            <v>BOOZ ALLEN HAMILTON HLDG CP</v>
          </cell>
          <cell r="D3021">
            <v>2005</v>
          </cell>
          <cell r="E3021">
            <v>185881</v>
          </cell>
          <cell r="F3021">
            <v>2020</v>
          </cell>
          <cell r="G3021">
            <v>7370</v>
          </cell>
          <cell r="H3021" t="str">
            <v>BAH</v>
          </cell>
          <cell r="I3021">
            <v>99502106</v>
          </cell>
        </row>
        <row r="3022">
          <cell r="C3022" t="str">
            <v>BALLARD POWER SYSTEMS INC</v>
          </cell>
          <cell r="D3022">
            <v>1993</v>
          </cell>
          <cell r="E3022">
            <v>28724</v>
          </cell>
          <cell r="F3022">
            <v>2020</v>
          </cell>
          <cell r="G3022">
            <v>3690</v>
          </cell>
          <cell r="H3022" t="str">
            <v>BLDP</v>
          </cell>
          <cell r="I3022">
            <v>58586108</v>
          </cell>
        </row>
        <row r="3023">
          <cell r="C3023" t="str">
            <v>BACKBLAZE INC</v>
          </cell>
          <cell r="D3023">
            <v>2019</v>
          </cell>
          <cell r="E3023">
            <v>39910</v>
          </cell>
          <cell r="F3023">
            <v>2021</v>
          </cell>
          <cell r="G3023">
            <v>7370</v>
          </cell>
          <cell r="H3023" t="str">
            <v>BLZE</v>
          </cell>
          <cell r="I3023" t="str">
            <v>05637B105</v>
          </cell>
        </row>
        <row r="3024">
          <cell r="C3024" t="str">
            <v>CORDIA BANCORP INC</v>
          </cell>
          <cell r="D3024">
            <v>2008</v>
          </cell>
          <cell r="E3024">
            <v>162222</v>
          </cell>
          <cell r="F3024">
            <v>2015</v>
          </cell>
          <cell r="G3024">
            <v>6020</v>
          </cell>
          <cell r="H3024" t="str">
            <v>BVA</v>
          </cell>
          <cell r="I3024">
            <v>218513109</v>
          </cell>
        </row>
        <row r="3025">
          <cell r="C3025" t="str">
            <v>BJB CAREER EDUC -ADR-REDH</v>
          </cell>
          <cell r="D3025">
            <v>2007</v>
          </cell>
          <cell r="E3025">
            <v>183725</v>
          </cell>
          <cell r="F3025">
            <v>2008</v>
          </cell>
          <cell r="G3025">
            <v>8200</v>
          </cell>
          <cell r="H3025" t="str">
            <v>BJB</v>
          </cell>
          <cell r="I3025" t="str">
            <v>05547X106</v>
          </cell>
        </row>
        <row r="3026">
          <cell r="C3026" t="str">
            <v>BGSF INC</v>
          </cell>
          <cell r="D3026">
            <v>2009</v>
          </cell>
          <cell r="E3026">
            <v>20044</v>
          </cell>
          <cell r="F3026">
            <v>2020</v>
          </cell>
          <cell r="G3026">
            <v>7363</v>
          </cell>
          <cell r="H3026" t="str">
            <v>BGSF</v>
          </cell>
          <cell r="I3026" t="str">
            <v>05601C105</v>
          </cell>
        </row>
        <row r="3027">
          <cell r="C3027" t="str">
            <v>BLACKSTAR ENTERPRISE GROUP</v>
          </cell>
          <cell r="D3027">
            <v>2000</v>
          </cell>
          <cell r="E3027">
            <v>66175</v>
          </cell>
          <cell r="F3027">
            <v>2020</v>
          </cell>
          <cell r="G3027">
            <v>6159</v>
          </cell>
          <cell r="H3027" t="str">
            <v>BEGI</v>
          </cell>
          <cell r="I3027" t="str">
            <v>09259B104</v>
          </cell>
        </row>
        <row r="3028">
          <cell r="C3028" t="str">
            <v>BLACKSTONE/GSO SR FLT RT FD</v>
          </cell>
          <cell r="D3028">
            <v>2010</v>
          </cell>
          <cell r="E3028">
            <v>184936</v>
          </cell>
          <cell r="F3028">
            <v>2021</v>
          </cell>
          <cell r="G3028">
            <v>6726</v>
          </cell>
          <cell r="H3028" t="str">
            <v>BSL</v>
          </cell>
          <cell r="I3028" t="str">
            <v>09256U105</v>
          </cell>
        </row>
        <row r="3029">
          <cell r="C3029" t="str">
            <v>BIOSITE INC</v>
          </cell>
          <cell r="D3029">
            <v>1995</v>
          </cell>
          <cell r="E3029">
            <v>64375</v>
          </cell>
          <cell r="F3029">
            <v>2006</v>
          </cell>
          <cell r="G3029">
            <v>2835</v>
          </cell>
          <cell r="H3029" t="str">
            <v>BSTE</v>
          </cell>
          <cell r="I3029">
            <v>90945106</v>
          </cell>
        </row>
        <row r="3030">
          <cell r="C3030" t="str">
            <v>BOSTON OMAHA CORP</v>
          </cell>
          <cell r="D3030">
            <v>2015</v>
          </cell>
          <cell r="E3030">
            <v>27977</v>
          </cell>
          <cell r="F3030">
            <v>2020</v>
          </cell>
          <cell r="G3030">
            <v>7310</v>
          </cell>
          <cell r="H3030" t="str">
            <v>BOC</v>
          </cell>
          <cell r="I3030">
            <v>101044105</v>
          </cell>
        </row>
        <row r="3031">
          <cell r="C3031" t="str">
            <v>BROOKFIELD PROPERTY REIT</v>
          </cell>
          <cell r="D3031">
            <v>1992</v>
          </cell>
          <cell r="E3031">
            <v>28119</v>
          </cell>
          <cell r="F3031">
            <v>2020</v>
          </cell>
          <cell r="G3031">
            <v>6798</v>
          </cell>
          <cell r="H3031" t="str">
            <v>BPYU</v>
          </cell>
          <cell r="I3031" t="str">
            <v>11282X103</v>
          </cell>
        </row>
        <row r="3032">
          <cell r="C3032" t="str">
            <v>BANKUNITED INC</v>
          </cell>
          <cell r="D3032">
            <v>2009</v>
          </cell>
          <cell r="E3032">
            <v>185824</v>
          </cell>
          <cell r="F3032">
            <v>2021</v>
          </cell>
          <cell r="G3032">
            <v>6020</v>
          </cell>
          <cell r="H3032" t="str">
            <v>BKU</v>
          </cell>
          <cell r="I3032" t="str">
            <v>06652K103</v>
          </cell>
        </row>
        <row r="3033">
          <cell r="C3033" t="str">
            <v>BLACKSTONE/GSO LONG-SHORT FD</v>
          </cell>
          <cell r="D3033">
            <v>2011</v>
          </cell>
          <cell r="E3033">
            <v>186331</v>
          </cell>
          <cell r="F3033">
            <v>2021</v>
          </cell>
          <cell r="G3033">
            <v>6726</v>
          </cell>
          <cell r="H3033" t="str">
            <v>BGX</v>
          </cell>
          <cell r="I3033" t="str">
            <v>09257D102</v>
          </cell>
        </row>
        <row r="3034">
          <cell r="C3034" t="str">
            <v>BRANDYWINEGBL GBL INCM OPP</v>
          </cell>
          <cell r="D3034">
            <v>2012</v>
          </cell>
          <cell r="E3034">
            <v>170966</v>
          </cell>
          <cell r="F3034">
            <v>2021</v>
          </cell>
          <cell r="G3034">
            <v>6726</v>
          </cell>
          <cell r="H3034" t="str">
            <v>BWG</v>
          </cell>
          <cell r="I3034" t="str">
            <v>10537L104</v>
          </cell>
        </row>
        <row r="3035">
          <cell r="C3035" t="str">
            <v>BIORESTORATIVE THERAPIES INC</v>
          </cell>
          <cell r="D3035">
            <v>2009</v>
          </cell>
          <cell r="E3035">
            <v>66042</v>
          </cell>
          <cell r="F3035">
            <v>2020</v>
          </cell>
          <cell r="G3035">
            <v>2836</v>
          </cell>
          <cell r="H3035" t="str">
            <v>BRTX</v>
          </cell>
          <cell r="I3035">
            <v>90655606</v>
          </cell>
        </row>
        <row r="3036">
          <cell r="C3036" t="str">
            <v>BLACKROCK RESOURCES &amp; CMD ST</v>
          </cell>
          <cell r="D3036">
            <v>2011</v>
          </cell>
          <cell r="E3036">
            <v>186817</v>
          </cell>
          <cell r="F3036">
            <v>2021</v>
          </cell>
          <cell r="G3036">
            <v>6726</v>
          </cell>
          <cell r="H3036" t="str">
            <v>BCX</v>
          </cell>
          <cell r="I3036" t="str">
            <v>09257A108</v>
          </cell>
        </row>
        <row r="3037">
          <cell r="C3037" t="str">
            <v>BIONIK LABORATORIES CORP</v>
          </cell>
          <cell r="D3037">
            <v>2014</v>
          </cell>
          <cell r="E3037">
            <v>23255</v>
          </cell>
          <cell r="F3037">
            <v>2020</v>
          </cell>
          <cell r="G3037">
            <v>3842</v>
          </cell>
          <cell r="H3037" t="str">
            <v>BNKL</v>
          </cell>
          <cell r="I3037" t="str">
            <v>09074A208</v>
          </cell>
        </row>
        <row r="3038">
          <cell r="C3038" t="str">
            <v>BANDWIDTH INC</v>
          </cell>
          <cell r="D3038">
            <v>2015</v>
          </cell>
          <cell r="E3038">
            <v>32571</v>
          </cell>
          <cell r="F3038">
            <v>2021</v>
          </cell>
          <cell r="G3038">
            <v>7370</v>
          </cell>
          <cell r="H3038" t="str">
            <v>BAND</v>
          </cell>
          <cell r="I3038" t="str">
            <v>05988J103</v>
          </cell>
        </row>
        <row r="3039">
          <cell r="C3039" t="str">
            <v>BANCO SANTANDER RIO SA</v>
          </cell>
          <cell r="D3039">
            <v>1998</v>
          </cell>
          <cell r="E3039">
            <v>65581</v>
          </cell>
          <cell r="F3039">
            <v>2010</v>
          </cell>
          <cell r="G3039">
            <v>6020</v>
          </cell>
          <cell r="H3039" t="str">
            <v>BSAR</v>
          </cell>
          <cell r="I3039" t="str">
            <v>05999Y933</v>
          </cell>
        </row>
        <row r="3040">
          <cell r="C3040" t="str">
            <v>BIT MINING LTD -ADR</v>
          </cell>
          <cell r="D3040">
            <v>2011</v>
          </cell>
          <cell r="E3040">
            <v>19042</v>
          </cell>
          <cell r="F3040">
            <v>2020</v>
          </cell>
          <cell r="G3040">
            <v>7372</v>
          </cell>
          <cell r="H3040" t="str">
            <v>BTCM</v>
          </cell>
          <cell r="I3040">
            <v>55474100</v>
          </cell>
        </row>
        <row r="3041">
          <cell r="C3041" t="str">
            <v>BARINGS GLBL SH DUR HI YLD F</v>
          </cell>
          <cell r="D3041">
            <v>2012</v>
          </cell>
          <cell r="E3041">
            <v>16068</v>
          </cell>
          <cell r="F3041">
            <v>2021</v>
          </cell>
          <cell r="G3041">
            <v>6726</v>
          </cell>
          <cell r="H3041" t="str">
            <v>BGH</v>
          </cell>
          <cell r="I3041" t="str">
            <v>06760L100</v>
          </cell>
        </row>
        <row r="3042">
          <cell r="C3042" t="str">
            <v>BLACKROCK MUNI 30 TARG TERM</v>
          </cell>
          <cell r="D3042">
            <v>2012</v>
          </cell>
          <cell r="E3042">
            <v>13935</v>
          </cell>
          <cell r="F3042">
            <v>2021</v>
          </cell>
          <cell r="G3042">
            <v>6726</v>
          </cell>
          <cell r="H3042" t="str">
            <v>BTT</v>
          </cell>
          <cell r="I3042" t="str">
            <v>09257P105</v>
          </cell>
        </row>
        <row r="3043">
          <cell r="C3043" t="str">
            <v>BIOSIG TECHNOLOGIES INC</v>
          </cell>
          <cell r="D3043">
            <v>2015</v>
          </cell>
          <cell r="E3043">
            <v>21824</v>
          </cell>
          <cell r="F3043">
            <v>2020</v>
          </cell>
          <cell r="G3043">
            <v>3845</v>
          </cell>
          <cell r="H3043" t="str">
            <v>BSGM</v>
          </cell>
          <cell r="I3043" t="str">
            <v>09073N201</v>
          </cell>
        </row>
        <row r="3044">
          <cell r="C3044" t="str">
            <v>BJS WHSL CLUB HLDGS INC</v>
          </cell>
          <cell r="D3044">
            <v>2013</v>
          </cell>
          <cell r="E3044">
            <v>33718</v>
          </cell>
          <cell r="F3044">
            <v>2020</v>
          </cell>
          <cell r="G3044">
            <v>5399</v>
          </cell>
          <cell r="H3044" t="str">
            <v>BJ</v>
          </cell>
          <cell r="I3044" t="str">
            <v>05550J101</v>
          </cell>
        </row>
        <row r="3045">
          <cell r="C3045" t="str">
            <v>BROOKFIELD RENEWABLE PRTS LP</v>
          </cell>
          <cell r="D3045">
            <v>2001</v>
          </cell>
          <cell r="E3045">
            <v>136684</v>
          </cell>
          <cell r="F3045">
            <v>2020</v>
          </cell>
          <cell r="G3045">
            <v>4991</v>
          </cell>
          <cell r="H3045" t="str">
            <v>BEP</v>
          </cell>
          <cell r="I3045" t="str">
            <v>G16258108</v>
          </cell>
        </row>
        <row r="3046">
          <cell r="C3046" t="str">
            <v>BROOKFIELD CDA OFFICE PPTYS</v>
          </cell>
          <cell r="D3046">
            <v>1982</v>
          </cell>
          <cell r="E3046">
            <v>15637</v>
          </cell>
          <cell r="F3046">
            <v>2016</v>
          </cell>
          <cell r="G3046">
            <v>6798</v>
          </cell>
          <cell r="H3046" t="str">
            <v>BOXC</v>
          </cell>
          <cell r="I3046">
            <v>112823109</v>
          </cell>
        </row>
        <row r="3047">
          <cell r="C3047" t="str">
            <v>BRAZIL MINERALS INC</v>
          </cell>
          <cell r="D3047">
            <v>2012</v>
          </cell>
          <cell r="E3047">
            <v>18019</v>
          </cell>
          <cell r="F3047">
            <v>2020</v>
          </cell>
          <cell r="G3047">
            <v>1400</v>
          </cell>
          <cell r="H3047" t="str">
            <v>BMIX</v>
          </cell>
          <cell r="I3047">
            <v>105861207</v>
          </cell>
        </row>
        <row r="3048">
          <cell r="C3048" t="str">
            <v>BIT BROTHER LTD</v>
          </cell>
          <cell r="D3048">
            <v>2013</v>
          </cell>
          <cell r="E3048">
            <v>24142</v>
          </cell>
          <cell r="F3048">
            <v>2021</v>
          </cell>
          <cell r="G3048">
            <v>5411</v>
          </cell>
          <cell r="H3048" t="str">
            <v>BTB</v>
          </cell>
          <cell r="I3048" t="str">
            <v>G1144D109</v>
          </cell>
        </row>
        <row r="3049">
          <cell r="C3049" t="str">
            <v>BROOKFIELD PROPERTY PRTRS LP</v>
          </cell>
          <cell r="D3049">
            <v>2010</v>
          </cell>
          <cell r="E3049">
            <v>17556</v>
          </cell>
          <cell r="F3049">
            <v>2020</v>
          </cell>
          <cell r="G3049">
            <v>6512</v>
          </cell>
          <cell r="H3049" t="str">
            <v>BPY</v>
          </cell>
          <cell r="I3049" t="str">
            <v>G16249107</v>
          </cell>
        </row>
        <row r="3050">
          <cell r="C3050" t="str">
            <v>BLACKSTONE/GSO STRATEGIC CRD</v>
          </cell>
          <cell r="D3050">
            <v>2012</v>
          </cell>
          <cell r="E3050">
            <v>14846</v>
          </cell>
          <cell r="F3050">
            <v>2021</v>
          </cell>
          <cell r="G3050">
            <v>6726</v>
          </cell>
          <cell r="H3050" t="str">
            <v>BGB</v>
          </cell>
          <cell r="I3050" t="str">
            <v>09257R101</v>
          </cell>
        </row>
        <row r="3051">
          <cell r="C3051" t="str">
            <v>BLUE BIOFUELS INC</v>
          </cell>
          <cell r="D3051">
            <v>2013</v>
          </cell>
          <cell r="E3051">
            <v>17920</v>
          </cell>
          <cell r="F3051">
            <v>2017</v>
          </cell>
          <cell r="G3051">
            <v>2990</v>
          </cell>
          <cell r="H3051" t="str">
            <v>BIOF</v>
          </cell>
          <cell r="I3051" t="str">
            <v>09530Q102</v>
          </cell>
        </row>
        <row r="3052">
          <cell r="C3052" t="str">
            <v>BENEFYTT TECHNOLOGIES INC</v>
          </cell>
          <cell r="D3052">
            <v>2010</v>
          </cell>
          <cell r="E3052">
            <v>16886</v>
          </cell>
          <cell r="F3052">
            <v>2019</v>
          </cell>
          <cell r="G3052">
            <v>6411</v>
          </cell>
          <cell r="H3052" t="str">
            <v>BFYT</v>
          </cell>
          <cell r="I3052" t="str">
            <v>08182C106</v>
          </cell>
        </row>
        <row r="3053">
          <cell r="C3053" t="str">
            <v>BLACKPOLL FLEET INTL INC</v>
          </cell>
          <cell r="D3053">
            <v>2012</v>
          </cell>
          <cell r="E3053">
            <v>17974</v>
          </cell>
          <cell r="F3053">
            <v>2014</v>
          </cell>
          <cell r="G3053">
            <v>5070</v>
          </cell>
          <cell r="H3053" t="str">
            <v>BPOL</v>
          </cell>
          <cell r="I3053" t="str">
            <v>09258J108</v>
          </cell>
        </row>
        <row r="3054">
          <cell r="C3054" t="str">
            <v>BLACKROCK MULTI-SECT INCM TR</v>
          </cell>
          <cell r="D3054">
            <v>2013</v>
          </cell>
          <cell r="E3054">
            <v>17402</v>
          </cell>
          <cell r="F3054">
            <v>2021</v>
          </cell>
          <cell r="G3054">
            <v>6726</v>
          </cell>
          <cell r="H3054" t="str">
            <v>BIT</v>
          </cell>
          <cell r="I3054" t="str">
            <v>09258A107</v>
          </cell>
        </row>
        <row r="3055">
          <cell r="C3055" t="str">
            <v>BIOSTAGE INC</v>
          </cell>
          <cell r="D3055">
            <v>2010</v>
          </cell>
          <cell r="E3055">
            <v>16719</v>
          </cell>
          <cell r="F3055">
            <v>2020</v>
          </cell>
          <cell r="G3055">
            <v>2836</v>
          </cell>
          <cell r="H3055" t="str">
            <v>BSTG</v>
          </cell>
          <cell r="I3055" t="str">
            <v>09074M202</v>
          </cell>
        </row>
        <row r="3056">
          <cell r="C3056" t="str">
            <v>BRIDGEWAY NATIONAL CORP</v>
          </cell>
          <cell r="D3056">
            <v>2012</v>
          </cell>
          <cell r="E3056">
            <v>18632</v>
          </cell>
          <cell r="F3056">
            <v>2020</v>
          </cell>
          <cell r="G3056">
            <v>7370</v>
          </cell>
          <cell r="H3056" t="str">
            <v>BDGY</v>
          </cell>
          <cell r="I3056" t="str">
            <v>10874R201</v>
          </cell>
        </row>
        <row r="3057">
          <cell r="C3057" t="str">
            <v>BLACKBOXSTOCKS INC</v>
          </cell>
          <cell r="D3057">
            <v>2017</v>
          </cell>
          <cell r="E3057">
            <v>26630</v>
          </cell>
          <cell r="F3057">
            <v>2020</v>
          </cell>
          <cell r="G3057">
            <v>7370</v>
          </cell>
          <cell r="H3057" t="str">
            <v>BLBX</v>
          </cell>
          <cell r="I3057">
            <v>9.2290000000000004E+207</v>
          </cell>
        </row>
        <row r="3058">
          <cell r="C3058" t="str">
            <v>BRIGHT MOUNTAIN MEDIA INC</v>
          </cell>
          <cell r="D3058">
            <v>2015</v>
          </cell>
          <cell r="E3058">
            <v>19394</v>
          </cell>
          <cell r="F3058">
            <v>2020</v>
          </cell>
          <cell r="G3058">
            <v>7310</v>
          </cell>
          <cell r="H3058" t="str">
            <v>BMTM</v>
          </cell>
          <cell r="I3058" t="str">
            <v>10919T105</v>
          </cell>
        </row>
        <row r="3059">
          <cell r="C3059" t="str">
            <v>BRAEMAR HOTELS &amp; RESORTS INC</v>
          </cell>
          <cell r="D3059">
            <v>2008</v>
          </cell>
          <cell r="E3059">
            <v>19084</v>
          </cell>
          <cell r="F3059">
            <v>2021</v>
          </cell>
          <cell r="G3059">
            <v>6798</v>
          </cell>
          <cell r="H3059" t="str">
            <v>BHR</v>
          </cell>
          <cell r="I3059" t="str">
            <v>10482B101</v>
          </cell>
        </row>
        <row r="3060">
          <cell r="C3060" t="str">
            <v>BMC STOCK HOLDINGS INC</v>
          </cell>
          <cell r="D3060">
            <v>1990</v>
          </cell>
          <cell r="E3060">
            <v>24415</v>
          </cell>
          <cell r="F3060">
            <v>2019</v>
          </cell>
          <cell r="G3060">
            <v>5211</v>
          </cell>
          <cell r="H3060" t="str">
            <v>BMCH</v>
          </cell>
          <cell r="I3060" t="str">
            <v>05591B109</v>
          </cell>
        </row>
        <row r="3061">
          <cell r="C3061" t="str">
            <v>BENEFITFOCUS INC</v>
          </cell>
          <cell r="D3061">
            <v>2010</v>
          </cell>
          <cell r="E3061">
            <v>18561</v>
          </cell>
          <cell r="F3061">
            <v>2021</v>
          </cell>
          <cell r="G3061">
            <v>7370</v>
          </cell>
          <cell r="H3061" t="str">
            <v>BNFT</v>
          </cell>
          <cell r="I3061" t="str">
            <v>08180D106</v>
          </cell>
        </row>
        <row r="3062">
          <cell r="C3062" t="str">
            <v>ARROWMARK FINANCIAL CORP</v>
          </cell>
          <cell r="D3062">
            <v>2013</v>
          </cell>
          <cell r="E3062">
            <v>19107</v>
          </cell>
          <cell r="F3062">
            <v>2020</v>
          </cell>
          <cell r="G3062">
            <v>6799</v>
          </cell>
          <cell r="H3062" t="str">
            <v>BANX</v>
          </cell>
          <cell r="I3062">
            <v>861780104</v>
          </cell>
        </row>
        <row r="3063">
          <cell r="C3063" t="str">
            <v>BURLINGTON STORES INC</v>
          </cell>
          <cell r="D3063">
            <v>2010</v>
          </cell>
          <cell r="E3063">
            <v>18675</v>
          </cell>
          <cell r="F3063">
            <v>2020</v>
          </cell>
          <cell r="G3063">
            <v>5600</v>
          </cell>
          <cell r="H3063" t="str">
            <v>BURL</v>
          </cell>
          <cell r="I3063">
            <v>122017106</v>
          </cell>
        </row>
        <row r="3064">
          <cell r="C3064" t="str">
            <v>BRIXMOR PROPERTY GROUP INC</v>
          </cell>
          <cell r="D3064">
            <v>2011</v>
          </cell>
          <cell r="E3064">
            <v>18383</v>
          </cell>
          <cell r="F3064">
            <v>2021</v>
          </cell>
          <cell r="G3064">
            <v>6798</v>
          </cell>
          <cell r="H3064" t="str">
            <v>BRX</v>
          </cell>
          <cell r="I3064" t="str">
            <v>11120U105</v>
          </cell>
        </row>
        <row r="3065">
          <cell r="C3065" t="str">
            <v>BLUE BIRD CORP</v>
          </cell>
          <cell r="D3065">
            <v>2013</v>
          </cell>
          <cell r="E3065">
            <v>23167</v>
          </cell>
          <cell r="F3065">
            <v>2021</v>
          </cell>
          <cell r="G3065">
            <v>3713</v>
          </cell>
          <cell r="H3065" t="str">
            <v>BLBD</v>
          </cell>
          <cell r="I3065">
            <v>95306106</v>
          </cell>
        </row>
        <row r="3066">
          <cell r="C3066" t="str">
            <v>BLUEPRINT MEDICINES CORP</v>
          </cell>
          <cell r="D3066">
            <v>2013</v>
          </cell>
          <cell r="E3066">
            <v>23407</v>
          </cell>
          <cell r="F3066">
            <v>2021</v>
          </cell>
          <cell r="G3066">
            <v>2836</v>
          </cell>
          <cell r="H3066" t="str">
            <v>BPMC</v>
          </cell>
          <cell r="I3066" t="str">
            <v>09627Y109</v>
          </cell>
        </row>
        <row r="3067">
          <cell r="C3067" t="str">
            <v>BELLEROPHON THERAPEUTICS INC</v>
          </cell>
          <cell r="D3067">
            <v>2012</v>
          </cell>
          <cell r="E3067">
            <v>22927</v>
          </cell>
          <cell r="F3067">
            <v>2020</v>
          </cell>
          <cell r="G3067">
            <v>3845</v>
          </cell>
          <cell r="H3067" t="str">
            <v>BLPH</v>
          </cell>
          <cell r="I3067">
            <v>78771300</v>
          </cell>
        </row>
        <row r="3068">
          <cell r="C3068" t="str">
            <v>BLUE HILLS BANCORP INC</v>
          </cell>
          <cell r="D3068">
            <v>2012</v>
          </cell>
          <cell r="E3068">
            <v>20913</v>
          </cell>
          <cell r="F3068">
            <v>2018</v>
          </cell>
          <cell r="G3068">
            <v>6036</v>
          </cell>
          <cell r="H3068" t="str">
            <v>BHBK</v>
          </cell>
          <cell r="I3068">
            <v>95573101</v>
          </cell>
        </row>
        <row r="3069">
          <cell r="C3069" t="str">
            <v>BEVERLY FINANCIAL INC  -REDH</v>
          </cell>
          <cell r="D3069">
            <v>2012</v>
          </cell>
          <cell r="E3069">
            <v>20803</v>
          </cell>
          <cell r="F3069">
            <v>2013</v>
          </cell>
          <cell r="G3069">
            <v>6020</v>
          </cell>
          <cell r="H3069" t="str">
            <v>BEVB</v>
          </cell>
          <cell r="I3069">
            <v>87860102</v>
          </cell>
        </row>
        <row r="3070">
          <cell r="C3070" t="str">
            <v>C1 FINANCIAL INC</v>
          </cell>
          <cell r="D3070">
            <v>2012</v>
          </cell>
          <cell r="E3070">
            <v>21104</v>
          </cell>
          <cell r="F3070">
            <v>2015</v>
          </cell>
          <cell r="G3070">
            <v>6020</v>
          </cell>
          <cell r="H3070" t="str">
            <v>BNK</v>
          </cell>
          <cell r="I3070" t="str">
            <v>12591N109</v>
          </cell>
        </row>
        <row r="3071">
          <cell r="C3071" t="str">
            <v>BLUE BUFFALO PET PRODUCTS</v>
          </cell>
          <cell r="D3071">
            <v>2010</v>
          </cell>
          <cell r="E3071">
            <v>24437</v>
          </cell>
          <cell r="F3071">
            <v>2017</v>
          </cell>
          <cell r="G3071">
            <v>2040</v>
          </cell>
          <cell r="H3071" t="str">
            <v>BUFF.</v>
          </cell>
          <cell r="I3071" t="str">
            <v>09531U102</v>
          </cell>
        </row>
        <row r="3072">
          <cell r="C3072" t="str">
            <v>BOOT BARN HOLDINGS INC</v>
          </cell>
          <cell r="D3072">
            <v>2011</v>
          </cell>
          <cell r="E3072">
            <v>21898</v>
          </cell>
          <cell r="F3072">
            <v>2020</v>
          </cell>
          <cell r="G3072">
            <v>5661</v>
          </cell>
          <cell r="H3072" t="str">
            <v>BOOT</v>
          </cell>
          <cell r="I3072">
            <v>99406100</v>
          </cell>
        </row>
        <row r="3073">
          <cell r="C3073" t="str">
            <v>BRIACELL THERAPEUTICS CORP</v>
          </cell>
          <cell r="D3073">
            <v>2014</v>
          </cell>
          <cell r="E3073">
            <v>22358</v>
          </cell>
          <cell r="F3073">
            <v>2021</v>
          </cell>
          <cell r="G3073">
            <v>2836</v>
          </cell>
          <cell r="H3073" t="str">
            <v>BCTX</v>
          </cell>
          <cell r="I3073" t="str">
            <v>10778Y302</v>
          </cell>
        </row>
        <row r="3074">
          <cell r="C3074" t="str">
            <v>BEMAX INC</v>
          </cell>
          <cell r="D3074">
            <v>2014</v>
          </cell>
          <cell r="E3074">
            <v>23473</v>
          </cell>
          <cell r="F3074">
            <v>2016</v>
          </cell>
          <cell r="G3074">
            <v>5190</v>
          </cell>
          <cell r="H3074" t="str">
            <v>BMXC</v>
          </cell>
          <cell r="I3074">
            <v>81360307</v>
          </cell>
        </row>
        <row r="3075">
          <cell r="C3075" t="str">
            <v>BAXALTA INC</v>
          </cell>
          <cell r="D3075">
            <v>2010</v>
          </cell>
          <cell r="E3075">
            <v>22734</v>
          </cell>
          <cell r="F3075">
            <v>2015</v>
          </cell>
          <cell r="G3075">
            <v>2836</v>
          </cell>
          <cell r="H3075" t="str">
            <v>BXLT</v>
          </cell>
          <cell r="I3075" t="str">
            <v>07177M103</v>
          </cell>
        </row>
        <row r="3076">
          <cell r="C3076" t="str">
            <v>BLACK STONE MINERALS LP</v>
          </cell>
          <cell r="D3076">
            <v>2013</v>
          </cell>
          <cell r="E3076">
            <v>23433</v>
          </cell>
          <cell r="F3076">
            <v>2020</v>
          </cell>
          <cell r="G3076">
            <v>1311</v>
          </cell>
          <cell r="H3076" t="str">
            <v>BSM</v>
          </cell>
          <cell r="I3076" t="str">
            <v>09225M101</v>
          </cell>
        </row>
        <row r="3077">
          <cell r="C3077" t="str">
            <v>BOXLIGHT CORP</v>
          </cell>
          <cell r="D3077">
            <v>2015</v>
          </cell>
          <cell r="E3077">
            <v>24421</v>
          </cell>
          <cell r="F3077">
            <v>2020</v>
          </cell>
          <cell r="G3077">
            <v>3861</v>
          </cell>
          <cell r="H3077" t="str">
            <v>BOXL</v>
          </cell>
          <cell r="I3077">
            <v>103197109</v>
          </cell>
        </row>
        <row r="3078">
          <cell r="C3078" t="str">
            <v>BAOZUN INC</v>
          </cell>
          <cell r="D3078">
            <v>2013</v>
          </cell>
          <cell r="E3078">
            <v>23703</v>
          </cell>
          <cell r="F3078">
            <v>2020</v>
          </cell>
          <cell r="G3078">
            <v>5961</v>
          </cell>
          <cell r="H3078" t="str">
            <v>BZUN</v>
          </cell>
          <cell r="I3078" t="str">
            <v>06684L103</v>
          </cell>
        </row>
        <row r="3079">
          <cell r="C3079" t="str">
            <v>BIGCOMMERCE HOLDIN INC</v>
          </cell>
          <cell r="D3079">
            <v>2018</v>
          </cell>
          <cell r="E3079">
            <v>36754</v>
          </cell>
          <cell r="F3079">
            <v>2021</v>
          </cell>
          <cell r="G3079">
            <v>7370</v>
          </cell>
          <cell r="H3079" t="str">
            <v>BIGC</v>
          </cell>
          <cell r="I3079" t="str">
            <v>08975P108</v>
          </cell>
        </row>
        <row r="3080">
          <cell r="C3080" t="str">
            <v>BLACK KNIGHT INC</v>
          </cell>
          <cell r="D3080">
            <v>2003</v>
          </cell>
          <cell r="E3080">
            <v>180272</v>
          </cell>
          <cell r="F3080">
            <v>2021</v>
          </cell>
          <cell r="G3080">
            <v>7370</v>
          </cell>
          <cell r="H3080" t="str">
            <v>BKI</v>
          </cell>
          <cell r="I3080" t="str">
            <v>09215C105</v>
          </cell>
        </row>
        <row r="3081">
          <cell r="C3081" t="str">
            <v>BRIXMOR OPERATING PRTNRS LP</v>
          </cell>
          <cell r="D3081">
            <v>2010</v>
          </cell>
          <cell r="E3081">
            <v>22405</v>
          </cell>
          <cell r="F3081">
            <v>2021</v>
          </cell>
          <cell r="G3081">
            <v>6798</v>
          </cell>
          <cell r="H3081" t="str">
            <v>BRX1</v>
          </cell>
          <cell r="I3081" t="str">
            <v>11120U006</v>
          </cell>
        </row>
        <row r="3082">
          <cell r="C3082" t="str">
            <v>BABCOCK &amp; WILCOX ENTERPRISES</v>
          </cell>
          <cell r="D3082">
            <v>2013</v>
          </cell>
          <cell r="E3082">
            <v>23865</v>
          </cell>
          <cell r="F3082">
            <v>2020</v>
          </cell>
          <cell r="G3082">
            <v>3510</v>
          </cell>
          <cell r="H3082" t="str">
            <v>BW</v>
          </cell>
          <cell r="I3082" t="str">
            <v>05614L209</v>
          </cell>
        </row>
        <row r="3083">
          <cell r="C3083" t="str">
            <v>TOPBUILD CORP</v>
          </cell>
          <cell r="D3083">
            <v>2011</v>
          </cell>
          <cell r="E3083">
            <v>23245</v>
          </cell>
          <cell r="F3083">
            <v>2021</v>
          </cell>
          <cell r="G3083">
            <v>1700</v>
          </cell>
          <cell r="H3083" t="str">
            <v>BLD</v>
          </cell>
          <cell r="I3083" t="str">
            <v>89055F103</v>
          </cell>
        </row>
        <row r="3084">
          <cell r="C3084" t="str">
            <v>BARNES &amp; NOBLE EDUCATION INC</v>
          </cell>
          <cell r="D3084">
            <v>2009</v>
          </cell>
          <cell r="E3084">
            <v>23208</v>
          </cell>
          <cell r="F3084">
            <v>2020</v>
          </cell>
          <cell r="G3084">
            <v>5940</v>
          </cell>
          <cell r="H3084" t="str">
            <v>BNED</v>
          </cell>
          <cell r="I3084" t="str">
            <v>06777U101</v>
          </cell>
        </row>
        <row r="3085">
          <cell r="C3085" t="str">
            <v>BICAPITAL CORP  -REDH</v>
          </cell>
          <cell r="D3085">
            <v>2012</v>
          </cell>
          <cell r="E3085">
            <v>24098</v>
          </cell>
          <cell r="F3085">
            <v>2013</v>
          </cell>
          <cell r="G3085">
            <v>6020</v>
          </cell>
          <cell r="H3085" t="str">
            <v>BICA</v>
          </cell>
          <cell r="I3085" t="str">
            <v>08899E932</v>
          </cell>
        </row>
        <row r="3086">
          <cell r="C3086" t="str">
            <v>BOLT BIOTHRPTCS INC</v>
          </cell>
          <cell r="D3086">
            <v>2018</v>
          </cell>
          <cell r="E3086">
            <v>37786</v>
          </cell>
          <cell r="F3086">
            <v>2020</v>
          </cell>
          <cell r="G3086">
            <v>2836</v>
          </cell>
          <cell r="H3086" t="str">
            <v>BOLT</v>
          </cell>
          <cell r="I3086">
            <v>97702104</v>
          </cell>
        </row>
        <row r="3087">
          <cell r="C3087" t="str">
            <v>BREWBILT MFG INC</v>
          </cell>
          <cell r="D3087">
            <v>2014</v>
          </cell>
          <cell r="E3087">
            <v>28107</v>
          </cell>
          <cell r="F3087">
            <v>2018</v>
          </cell>
          <cell r="G3087">
            <v>5961</v>
          </cell>
          <cell r="H3087" t="str">
            <v>BBRW</v>
          </cell>
          <cell r="I3087" t="str">
            <v>10756L108</v>
          </cell>
        </row>
        <row r="3088">
          <cell r="C3088" t="str">
            <v>BLUE COAT SYSTEMS INC</v>
          </cell>
          <cell r="D3088">
            <v>1997</v>
          </cell>
          <cell r="E3088">
            <v>126615</v>
          </cell>
          <cell r="F3088">
            <v>2010</v>
          </cell>
          <cell r="G3088">
            <v>7370</v>
          </cell>
          <cell r="H3088" t="str">
            <v>BCSI</v>
          </cell>
          <cell r="I3088" t="str">
            <v>09534T508</v>
          </cell>
        </row>
        <row r="3089">
          <cell r="C3089" t="str">
            <v>BORQS TECHNOLOGIES INC</v>
          </cell>
          <cell r="D3089">
            <v>2015</v>
          </cell>
          <cell r="E3089">
            <v>32345</v>
          </cell>
          <cell r="F3089">
            <v>2020</v>
          </cell>
          <cell r="G3089">
            <v>7373</v>
          </cell>
          <cell r="H3089" t="str">
            <v>BRQS</v>
          </cell>
          <cell r="I3089" t="str">
            <v>G1466B103</v>
          </cell>
        </row>
        <row r="3090">
          <cell r="C3090" t="str">
            <v>BEIGENE LTD</v>
          </cell>
          <cell r="D3090">
            <v>2013</v>
          </cell>
          <cell r="E3090">
            <v>26376</v>
          </cell>
          <cell r="F3090">
            <v>2020</v>
          </cell>
          <cell r="G3090">
            <v>2836</v>
          </cell>
          <cell r="H3090" t="str">
            <v>BGNE</v>
          </cell>
          <cell r="I3090" t="str">
            <v>07725L102</v>
          </cell>
        </row>
        <row r="3091">
          <cell r="C3091" t="str">
            <v>BROOKFIELD BUSINESS PRTNR LP</v>
          </cell>
          <cell r="D3091">
            <v>2012</v>
          </cell>
          <cell r="E3091">
            <v>26721</v>
          </cell>
          <cell r="F3091">
            <v>2020</v>
          </cell>
          <cell r="G3091">
            <v>9997</v>
          </cell>
          <cell r="H3091" t="str">
            <v>BBU</v>
          </cell>
          <cell r="I3091" t="str">
            <v>G16234109</v>
          </cell>
        </row>
        <row r="3092">
          <cell r="C3092" t="str">
            <v>BAIN CAP SPECIALTY FIN INC</v>
          </cell>
          <cell r="D3092">
            <v>2015</v>
          </cell>
          <cell r="E3092">
            <v>34415</v>
          </cell>
          <cell r="F3092">
            <v>2020</v>
          </cell>
          <cell r="G3092">
            <v>6797</v>
          </cell>
          <cell r="H3092" t="str">
            <v>BCSF</v>
          </cell>
          <cell r="I3092" t="str">
            <v>05684B107</v>
          </cell>
        </row>
        <row r="3093">
          <cell r="C3093" t="str">
            <v>BEYOND MEAT INC</v>
          </cell>
          <cell r="D3093">
            <v>2016</v>
          </cell>
          <cell r="E3093">
            <v>34447</v>
          </cell>
          <cell r="F3093">
            <v>2021</v>
          </cell>
          <cell r="G3093">
            <v>2030</v>
          </cell>
          <cell r="H3093" t="str">
            <v>BYND</v>
          </cell>
          <cell r="I3093">
            <v>8.8620000000000005E+112</v>
          </cell>
        </row>
        <row r="3094">
          <cell r="C3094" t="str">
            <v>BLOOM ENERGY CORP</v>
          </cell>
          <cell r="D3094">
            <v>2016</v>
          </cell>
          <cell r="E3094">
            <v>33668</v>
          </cell>
          <cell r="F3094">
            <v>2021</v>
          </cell>
          <cell r="G3094">
            <v>3621</v>
          </cell>
          <cell r="H3094" t="str">
            <v>BE</v>
          </cell>
          <cell r="I3094">
            <v>93712107</v>
          </cell>
        </row>
        <row r="3095">
          <cell r="C3095" t="str">
            <v>BIOVENTUS INC</v>
          </cell>
          <cell r="D3095">
            <v>2016</v>
          </cell>
          <cell r="E3095">
            <v>27644</v>
          </cell>
          <cell r="F3095">
            <v>2020</v>
          </cell>
          <cell r="G3095">
            <v>3845</v>
          </cell>
          <cell r="H3095" t="str">
            <v>BVS</v>
          </cell>
          <cell r="I3095" t="str">
            <v>09075A108</v>
          </cell>
        </row>
        <row r="3096">
          <cell r="C3096" t="str">
            <v>BLACKLINE INC</v>
          </cell>
          <cell r="D3096">
            <v>2013</v>
          </cell>
          <cell r="E3096">
            <v>28420</v>
          </cell>
          <cell r="F3096">
            <v>2021</v>
          </cell>
          <cell r="G3096">
            <v>7370</v>
          </cell>
          <cell r="H3096" t="str">
            <v>BL</v>
          </cell>
          <cell r="I3096" t="str">
            <v>09239B109</v>
          </cell>
        </row>
        <row r="3097">
          <cell r="C3097" t="str">
            <v>BANCORP 34 INC</v>
          </cell>
          <cell r="D3097">
            <v>2016</v>
          </cell>
          <cell r="E3097">
            <v>28525</v>
          </cell>
          <cell r="F3097">
            <v>2020</v>
          </cell>
          <cell r="G3097">
            <v>6035</v>
          </cell>
          <cell r="H3097" t="str">
            <v>BCTF</v>
          </cell>
          <cell r="I3097" t="str">
            <v>05970V106</v>
          </cell>
        </row>
        <row r="3098">
          <cell r="C3098" t="str">
            <v>BRIGHT HEALT GROUP INC</v>
          </cell>
          <cell r="D3098">
            <v>2018</v>
          </cell>
          <cell r="E3098">
            <v>38856</v>
          </cell>
          <cell r="F3098">
            <v>2020</v>
          </cell>
          <cell r="G3098">
            <v>6321</v>
          </cell>
          <cell r="H3098" t="str">
            <v>BHG</v>
          </cell>
          <cell r="I3098" t="str">
            <v>10920V107</v>
          </cell>
        </row>
        <row r="3099">
          <cell r="C3099" t="str">
            <v>BRAZE INC</v>
          </cell>
          <cell r="D3099">
            <v>2019</v>
          </cell>
          <cell r="E3099">
            <v>39942</v>
          </cell>
          <cell r="F3099">
            <v>2020</v>
          </cell>
          <cell r="G3099">
            <v>7370</v>
          </cell>
          <cell r="H3099" t="str">
            <v>BRZE</v>
          </cell>
          <cell r="I3099" t="str">
            <v>10576N102</v>
          </cell>
        </row>
        <row r="3100">
          <cell r="C3100" t="str">
            <v>BEYONDSPRING INC</v>
          </cell>
          <cell r="D3100">
            <v>2014</v>
          </cell>
          <cell r="E3100">
            <v>29207</v>
          </cell>
          <cell r="F3100">
            <v>2020</v>
          </cell>
          <cell r="G3100">
            <v>2836</v>
          </cell>
          <cell r="H3100" t="str">
            <v>BYSI</v>
          </cell>
          <cell r="I3100" t="str">
            <v>G10830100</v>
          </cell>
        </row>
        <row r="3101">
          <cell r="C3101" t="str">
            <v>BIOVERATIV INC</v>
          </cell>
          <cell r="D3101">
            <v>2013</v>
          </cell>
          <cell r="E3101">
            <v>29819</v>
          </cell>
          <cell r="F3101">
            <v>2017</v>
          </cell>
          <cell r="G3101">
            <v>2836</v>
          </cell>
          <cell r="H3101" t="str">
            <v>BIVV</v>
          </cell>
          <cell r="I3101">
            <v>9.0749999999999997E+103</v>
          </cell>
        </row>
        <row r="3102">
          <cell r="C3102" t="str">
            <v>BRIGHTHOUSE FINANL INC</v>
          </cell>
          <cell r="D3102">
            <v>2013</v>
          </cell>
          <cell r="E3102">
            <v>31774</v>
          </cell>
          <cell r="F3102">
            <v>2021</v>
          </cell>
          <cell r="G3102">
            <v>6311</v>
          </cell>
          <cell r="H3102" t="str">
            <v>BHF</v>
          </cell>
          <cell r="I3102" t="str">
            <v>10922N103</v>
          </cell>
        </row>
        <row r="3103">
          <cell r="C3103" t="str">
            <v>BRAEBURN PHARMTICL INC-REDH</v>
          </cell>
          <cell r="D3103">
            <v>2014</v>
          </cell>
          <cell r="E3103">
            <v>29696</v>
          </cell>
          <cell r="F3103">
            <v>2015</v>
          </cell>
          <cell r="G3103">
            <v>2834</v>
          </cell>
          <cell r="H3103" t="str">
            <v>BBRX</v>
          </cell>
          <cell r="I3103" t="str">
            <v>10481L100</v>
          </cell>
        </row>
        <row r="3104">
          <cell r="C3104" t="str">
            <v>BERKELEY LIGHTS INC</v>
          </cell>
          <cell r="D3104">
            <v>2018</v>
          </cell>
          <cell r="E3104">
            <v>36660</v>
          </cell>
          <cell r="F3104">
            <v>2021</v>
          </cell>
          <cell r="G3104">
            <v>2836</v>
          </cell>
          <cell r="H3104" t="str">
            <v>BLI</v>
          </cell>
          <cell r="I3104">
            <v>84310101</v>
          </cell>
        </row>
        <row r="3105">
          <cell r="C3105" t="str">
            <v>BIOHAVEN PHRMCUTCL HLD</v>
          </cell>
          <cell r="D3105">
            <v>2015</v>
          </cell>
          <cell r="E3105">
            <v>31094</v>
          </cell>
          <cell r="F3105">
            <v>2021</v>
          </cell>
          <cell r="G3105">
            <v>2834</v>
          </cell>
          <cell r="H3105" t="str">
            <v>BHVN</v>
          </cell>
          <cell r="I3105" t="str">
            <v>G11196105</v>
          </cell>
        </row>
        <row r="3106">
          <cell r="C3106" t="str">
            <v>BLACKROCK 2022 GLB IM OY TST</v>
          </cell>
          <cell r="D3106">
            <v>2017</v>
          </cell>
          <cell r="E3106">
            <v>30395</v>
          </cell>
          <cell r="F3106">
            <v>2020</v>
          </cell>
          <cell r="G3106">
            <v>6722</v>
          </cell>
          <cell r="H3106" t="str">
            <v>BGIO</v>
          </cell>
          <cell r="I3106" t="str">
            <v>09258P104</v>
          </cell>
        </row>
        <row r="3107">
          <cell r="C3107" t="str">
            <v>BRIGHT SCHOLAR EDU-ADR</v>
          </cell>
          <cell r="D3107">
            <v>2015</v>
          </cell>
          <cell r="E3107">
            <v>31317</v>
          </cell>
          <cell r="F3107">
            <v>2021</v>
          </cell>
          <cell r="G3107">
            <v>8200</v>
          </cell>
          <cell r="H3107" t="str">
            <v>BEDU</v>
          </cell>
          <cell r="I3107">
            <v>109199109</v>
          </cell>
        </row>
        <row r="3108">
          <cell r="C3108" t="str">
            <v>BAKER HUGHES CO</v>
          </cell>
          <cell r="D3108">
            <v>2014</v>
          </cell>
          <cell r="E3108">
            <v>32106</v>
          </cell>
          <cell r="F3108">
            <v>2021</v>
          </cell>
          <cell r="G3108">
            <v>1389</v>
          </cell>
          <cell r="H3108" t="str">
            <v>BKR</v>
          </cell>
          <cell r="I3108" t="str">
            <v>05722G100</v>
          </cell>
        </row>
        <row r="3109">
          <cell r="C3109" t="str">
            <v>BRAGG GAMING GROUP</v>
          </cell>
          <cell r="D3109">
            <v>2016</v>
          </cell>
          <cell r="E3109">
            <v>31006</v>
          </cell>
          <cell r="F3109">
            <v>2020</v>
          </cell>
          <cell r="G3109">
            <v>7990</v>
          </cell>
          <cell r="H3109" t="str">
            <v>BRAG</v>
          </cell>
          <cell r="I3109">
            <v>104833306</v>
          </cell>
        </row>
        <row r="3110">
          <cell r="C3110" t="str">
            <v>BYLINE BANCORP INC</v>
          </cell>
          <cell r="D3110">
            <v>2015</v>
          </cell>
          <cell r="E3110">
            <v>31585</v>
          </cell>
          <cell r="F3110">
            <v>2021</v>
          </cell>
          <cell r="G3110">
            <v>6020</v>
          </cell>
          <cell r="H3110" t="str">
            <v>BY</v>
          </cell>
          <cell r="I3110">
            <v>124411109</v>
          </cell>
        </row>
        <row r="3111">
          <cell r="C3111" t="str">
            <v>BJ SERVICES INC- REDH</v>
          </cell>
          <cell r="D3111">
            <v>2015</v>
          </cell>
          <cell r="E3111">
            <v>32286</v>
          </cell>
          <cell r="F3111">
            <v>2016</v>
          </cell>
          <cell r="G3111">
            <v>1389</v>
          </cell>
          <cell r="H3111" t="str">
            <v>BJS</v>
          </cell>
          <cell r="I3111" t="str">
            <v>05599H934</v>
          </cell>
        </row>
        <row r="3112">
          <cell r="C3112" t="str">
            <v>BERRY CORP</v>
          </cell>
          <cell r="D3112">
            <v>1985</v>
          </cell>
          <cell r="E3112">
            <v>13431</v>
          </cell>
          <cell r="F3112">
            <v>2020</v>
          </cell>
          <cell r="G3112">
            <v>1311</v>
          </cell>
          <cell r="H3112" t="str">
            <v>BRY</v>
          </cell>
          <cell r="I3112" t="str">
            <v>08579X101</v>
          </cell>
        </row>
        <row r="3113">
          <cell r="C3113" t="str">
            <v>BP MIDSTREAM PARTNERS</v>
          </cell>
          <cell r="D3113">
            <v>2015</v>
          </cell>
          <cell r="E3113">
            <v>32413</v>
          </cell>
          <cell r="F3113">
            <v>2020</v>
          </cell>
          <cell r="G3113">
            <v>4610</v>
          </cell>
          <cell r="H3113" t="str">
            <v>BPMP</v>
          </cell>
          <cell r="I3113" t="str">
            <v>0556EL109</v>
          </cell>
        </row>
        <row r="3114">
          <cell r="C3114" t="str">
            <v>BEST INC ADS</v>
          </cell>
          <cell r="D3114">
            <v>2015</v>
          </cell>
          <cell r="E3114">
            <v>29378</v>
          </cell>
          <cell r="F3114">
            <v>2020</v>
          </cell>
          <cell r="G3114">
            <v>4210</v>
          </cell>
          <cell r="H3114" t="str">
            <v>BEST</v>
          </cell>
          <cell r="I3114" t="str">
            <v>08653C106</v>
          </cell>
        </row>
        <row r="3115">
          <cell r="C3115" t="str">
            <v>BIT DIGITAL INC</v>
          </cell>
          <cell r="D3115">
            <v>2015</v>
          </cell>
          <cell r="E3115">
            <v>32878</v>
          </cell>
          <cell r="F3115">
            <v>2020</v>
          </cell>
          <cell r="G3115">
            <v>7372</v>
          </cell>
          <cell r="H3115" t="str">
            <v>BTBT</v>
          </cell>
          <cell r="I3115" t="str">
            <v>G1144A105</v>
          </cell>
        </row>
        <row r="3116">
          <cell r="C3116" t="str">
            <v>BRIGHTSPIRE CAPITAL INC</v>
          </cell>
          <cell r="D3116">
            <v>2015</v>
          </cell>
          <cell r="E3116">
            <v>33066</v>
          </cell>
          <cell r="F3116">
            <v>2020</v>
          </cell>
          <cell r="G3116">
            <v>6798</v>
          </cell>
          <cell r="H3116" t="str">
            <v>BRSP</v>
          </cell>
          <cell r="I3116" t="str">
            <v>10949T109</v>
          </cell>
        </row>
        <row r="3117">
          <cell r="C3117" t="str">
            <v>VINCO VENTURES INC</v>
          </cell>
          <cell r="D3117">
            <v>2016</v>
          </cell>
          <cell r="E3117">
            <v>33429</v>
          </cell>
          <cell r="F3117">
            <v>2020</v>
          </cell>
          <cell r="G3117">
            <v>3942</v>
          </cell>
          <cell r="H3117" t="str">
            <v>BBIG</v>
          </cell>
          <cell r="I3117">
            <v>927330100</v>
          </cell>
        </row>
        <row r="3118">
          <cell r="C3118" t="str">
            <v>BURFORD CAPITAL LTD</v>
          </cell>
          <cell r="D3118">
            <v>2017</v>
          </cell>
          <cell r="E3118">
            <v>293070</v>
          </cell>
          <cell r="F3118">
            <v>2020</v>
          </cell>
          <cell r="G3118">
            <v>6159</v>
          </cell>
          <cell r="H3118" t="str">
            <v>BUR</v>
          </cell>
          <cell r="I3118" t="str">
            <v>G17977110</v>
          </cell>
        </row>
        <row r="3119">
          <cell r="C3119" t="str">
            <v>BIOXCEL THERAPEUTICS INC</v>
          </cell>
          <cell r="D3119">
            <v>2016</v>
          </cell>
          <cell r="E3119">
            <v>32941</v>
          </cell>
          <cell r="F3119">
            <v>2020</v>
          </cell>
          <cell r="G3119">
            <v>2836</v>
          </cell>
          <cell r="H3119" t="str">
            <v>BTAI</v>
          </cell>
          <cell r="I3119" t="str">
            <v>09075P105</v>
          </cell>
        </row>
        <row r="3120">
          <cell r="C3120" t="str">
            <v>BURGERFI INTERNATIONAL INC</v>
          </cell>
          <cell r="D3120">
            <v>2017</v>
          </cell>
          <cell r="E3120">
            <v>33138</v>
          </cell>
          <cell r="F3120">
            <v>2020</v>
          </cell>
          <cell r="G3120">
            <v>5812</v>
          </cell>
          <cell r="H3120" t="str">
            <v>BFI</v>
          </cell>
          <cell r="I3120" t="str">
            <v>12122L101</v>
          </cell>
        </row>
        <row r="3121">
          <cell r="C3121" t="str">
            <v>BILIBILI INC</v>
          </cell>
          <cell r="D3121">
            <v>2016</v>
          </cell>
          <cell r="E3121">
            <v>33186</v>
          </cell>
          <cell r="F3121">
            <v>2020</v>
          </cell>
          <cell r="G3121">
            <v>7372</v>
          </cell>
          <cell r="H3121" t="str">
            <v>BILI</v>
          </cell>
          <cell r="I3121">
            <v>90040106</v>
          </cell>
        </row>
        <row r="3122">
          <cell r="C3122" t="str">
            <v>BITWISE 10 CRYPTO INDEX FD</v>
          </cell>
          <cell r="D3122">
            <v>2021</v>
          </cell>
          <cell r="E3122">
            <v>37238</v>
          </cell>
          <cell r="F3122">
            <v>2021</v>
          </cell>
          <cell r="G3122">
            <v>6722</v>
          </cell>
          <cell r="H3122" t="str">
            <v>BITW</v>
          </cell>
          <cell r="I3122">
            <v>91749101</v>
          </cell>
        </row>
        <row r="3123">
          <cell r="C3123" t="str">
            <v>BIGLARI HOLDINGS INC</v>
          </cell>
          <cell r="D3123">
            <v>1963</v>
          </cell>
          <cell r="E3123">
            <v>3424</v>
          </cell>
          <cell r="F3123">
            <v>2020</v>
          </cell>
          <cell r="G3123">
            <v>5812</v>
          </cell>
          <cell r="H3123" t="str">
            <v>BH</v>
          </cell>
          <cell r="I3123" t="str">
            <v>08986R309</v>
          </cell>
        </row>
        <row r="3124">
          <cell r="C3124" t="str">
            <v>BRIGHTVIEW HOLDINGS</v>
          </cell>
          <cell r="D3124">
            <v>2013</v>
          </cell>
          <cell r="E3124">
            <v>33637</v>
          </cell>
          <cell r="F3124">
            <v>2021</v>
          </cell>
          <cell r="G3124">
            <v>700</v>
          </cell>
          <cell r="H3124" t="str">
            <v>BV</v>
          </cell>
          <cell r="I3124" t="str">
            <v>10948C107</v>
          </cell>
        </row>
        <row r="3125">
          <cell r="C3125" t="str">
            <v>CHINA XIANGTAI FOOD CO LTD</v>
          </cell>
          <cell r="D3125">
            <v>2016</v>
          </cell>
          <cell r="E3125">
            <v>34038</v>
          </cell>
          <cell r="F3125">
            <v>2021</v>
          </cell>
          <cell r="G3125">
            <v>5150</v>
          </cell>
          <cell r="H3125" t="str">
            <v>BTOG</v>
          </cell>
          <cell r="I3125" t="str">
            <v>G21621100</v>
          </cell>
        </row>
        <row r="3126">
          <cell r="C3126" t="str">
            <v>BLACKSTONE SECURED LENDING F</v>
          </cell>
          <cell r="D3126">
            <v>2018</v>
          </cell>
          <cell r="E3126">
            <v>39989</v>
          </cell>
          <cell r="F3126">
            <v>2020</v>
          </cell>
          <cell r="G3126">
            <v>6797</v>
          </cell>
          <cell r="H3126" t="str">
            <v>BXSL</v>
          </cell>
          <cell r="I3126" t="str">
            <v>09261X102</v>
          </cell>
        </row>
        <row r="3127">
          <cell r="C3127" t="str">
            <v>BANK FIRST CORP</v>
          </cell>
          <cell r="D3127">
            <v>2012</v>
          </cell>
          <cell r="E3127">
            <v>150803</v>
          </cell>
          <cell r="F3127">
            <v>2020</v>
          </cell>
          <cell r="G3127">
            <v>6020</v>
          </cell>
          <cell r="H3127" t="str">
            <v>BFC</v>
          </cell>
          <cell r="I3127" t="str">
            <v>06211J100</v>
          </cell>
        </row>
        <row r="3128">
          <cell r="C3128" t="str">
            <v>BANK7 CORP</v>
          </cell>
          <cell r="D3128">
            <v>2016</v>
          </cell>
          <cell r="E3128">
            <v>34132</v>
          </cell>
          <cell r="F3128">
            <v>2020</v>
          </cell>
          <cell r="G3128">
            <v>6020</v>
          </cell>
          <cell r="H3128" t="str">
            <v>BSVN</v>
          </cell>
          <cell r="I3128" t="str">
            <v>06652N107</v>
          </cell>
        </row>
        <row r="3129">
          <cell r="C3129" t="str">
            <v>BRIGHTSPHERE INVEST GRP INC</v>
          </cell>
          <cell r="D3129">
            <v>2011</v>
          </cell>
          <cell r="E3129">
            <v>21019</v>
          </cell>
          <cell r="F3129">
            <v>2020</v>
          </cell>
          <cell r="G3129">
            <v>6282</v>
          </cell>
          <cell r="H3129" t="str">
            <v>BSIG</v>
          </cell>
          <cell r="I3129" t="str">
            <v>10948W103</v>
          </cell>
        </row>
        <row r="3130">
          <cell r="C3130" t="str">
            <v>1895 BANCORP OF WISCONSN INC</v>
          </cell>
          <cell r="D3130">
            <v>2016</v>
          </cell>
          <cell r="E3130">
            <v>34618</v>
          </cell>
          <cell r="F3130">
            <v>2020</v>
          </cell>
          <cell r="G3130">
            <v>6035</v>
          </cell>
          <cell r="H3130" t="str">
            <v>BCOW</v>
          </cell>
          <cell r="I3130" t="str">
            <v>28253R105</v>
          </cell>
        </row>
        <row r="3131">
          <cell r="C3131" t="str">
            <v>BLUE HAT INTRCTIVE ENT TECH</v>
          </cell>
          <cell r="D3131">
            <v>2017</v>
          </cell>
          <cell r="E3131">
            <v>34915</v>
          </cell>
          <cell r="F3131">
            <v>2020</v>
          </cell>
          <cell r="G3131">
            <v>7372</v>
          </cell>
          <cell r="H3131" t="str">
            <v>BHAT</v>
          </cell>
          <cell r="I3131" t="str">
            <v>G1329V106</v>
          </cell>
        </row>
        <row r="3132">
          <cell r="C3132" t="str">
            <v>BOOK-OF-THE-MONTH CLUB INC</v>
          </cell>
          <cell r="D3132">
            <v>1950</v>
          </cell>
          <cell r="E3132">
            <v>2306</v>
          </cell>
          <cell r="F3132">
            <v>1977</v>
          </cell>
          <cell r="G3132">
            <v>2731</v>
          </cell>
          <cell r="H3132" t="str">
            <v>BOK</v>
          </cell>
          <cell r="I3132">
            <v>98545106</v>
          </cell>
        </row>
        <row r="3133">
          <cell r="C3133" t="str">
            <v>BRP GROUP INC</v>
          </cell>
          <cell r="D3133">
            <v>2017</v>
          </cell>
          <cell r="E3133">
            <v>26167</v>
          </cell>
          <cell r="F3133">
            <v>2021</v>
          </cell>
          <cell r="G3133">
            <v>6411</v>
          </cell>
          <cell r="H3133" t="str">
            <v>BRP</v>
          </cell>
          <cell r="I3133" t="str">
            <v>05589G102</v>
          </cell>
        </row>
        <row r="3134">
          <cell r="C3134" t="str">
            <v>BLUECITY HOLDI LI -ADR</v>
          </cell>
          <cell r="D3134">
            <v>2018</v>
          </cell>
          <cell r="E3134">
            <v>36616</v>
          </cell>
          <cell r="F3134">
            <v>2020</v>
          </cell>
          <cell r="G3134">
            <v>7370</v>
          </cell>
          <cell r="H3134" t="str">
            <v>BLCT</v>
          </cell>
          <cell r="I3134" t="str">
            <v>09610L106</v>
          </cell>
        </row>
        <row r="3135">
          <cell r="C3135" t="str">
            <v>BROOKFIELD RENEWABLE CORP</v>
          </cell>
          <cell r="D3135">
            <v>2017</v>
          </cell>
          <cell r="E3135">
            <v>36790</v>
          </cell>
          <cell r="F3135">
            <v>2021</v>
          </cell>
          <cell r="G3135">
            <v>4911</v>
          </cell>
          <cell r="H3135" t="str">
            <v>BEPC</v>
          </cell>
          <cell r="I3135" t="str">
            <v>11284V105</v>
          </cell>
        </row>
        <row r="3136">
          <cell r="C3136" t="str">
            <v>BURNING RO BI LIM -ADR</v>
          </cell>
          <cell r="D3136">
            <v>2019</v>
          </cell>
          <cell r="E3136">
            <v>36471</v>
          </cell>
          <cell r="F3136">
            <v>2020</v>
          </cell>
          <cell r="G3136">
            <v>2835</v>
          </cell>
          <cell r="H3136" t="str">
            <v>BNR</v>
          </cell>
          <cell r="I3136" t="str">
            <v>12233L107</v>
          </cell>
        </row>
        <row r="3137">
          <cell r="C3137" t="str">
            <v>BIO LAB NATURALS INC</v>
          </cell>
          <cell r="D3137">
            <v>1999</v>
          </cell>
          <cell r="E3137">
            <v>66552</v>
          </cell>
          <cell r="F3137">
            <v>2020</v>
          </cell>
          <cell r="G3137">
            <v>7359</v>
          </cell>
          <cell r="H3137" t="str">
            <v>BLAB</v>
          </cell>
          <cell r="I3137">
            <v>90622200</v>
          </cell>
        </row>
        <row r="3138">
          <cell r="C3138" t="str">
            <v>BUTTERFLY NETWORK INC</v>
          </cell>
          <cell r="D3138">
            <v>2021</v>
          </cell>
          <cell r="E3138">
            <v>38079</v>
          </cell>
          <cell r="F3138">
            <v>2021</v>
          </cell>
          <cell r="G3138">
            <v>3845</v>
          </cell>
          <cell r="H3138" t="str">
            <v>BFLY</v>
          </cell>
          <cell r="I3138">
            <v>124155102</v>
          </cell>
        </row>
        <row r="3139">
          <cell r="C3139" t="str">
            <v>KE HOLDINGS INC -ADR</v>
          </cell>
          <cell r="D3139">
            <v>2018</v>
          </cell>
          <cell r="E3139">
            <v>36798</v>
          </cell>
          <cell r="F3139">
            <v>2020</v>
          </cell>
          <cell r="G3139">
            <v>6531</v>
          </cell>
          <cell r="H3139" t="str">
            <v>BEKE</v>
          </cell>
          <cell r="I3139">
            <v>482497104</v>
          </cell>
        </row>
        <row r="3140">
          <cell r="C3140" t="str">
            <v>BOQII HOLDING LTD -ADR</v>
          </cell>
          <cell r="D3140">
            <v>2018</v>
          </cell>
          <cell r="E3140">
            <v>37085</v>
          </cell>
          <cell r="F3140">
            <v>2020</v>
          </cell>
          <cell r="G3140">
            <v>5960</v>
          </cell>
          <cell r="H3140" t="str">
            <v>BQ</v>
          </cell>
          <cell r="I3140" t="str">
            <v>09950L104</v>
          </cell>
        </row>
        <row r="3141">
          <cell r="C3141" t="str">
            <v>BURGUNDY TECH ACQ CORP</v>
          </cell>
          <cell r="D3141">
            <v>2020</v>
          </cell>
          <cell r="E3141">
            <v>36820</v>
          </cell>
          <cell r="F3141">
            <v>2020</v>
          </cell>
          <cell r="G3141">
            <v>9995</v>
          </cell>
          <cell r="H3141" t="str">
            <v>BTAQ</v>
          </cell>
          <cell r="I3141" t="str">
            <v>G1702T116</v>
          </cell>
        </row>
        <row r="3142">
          <cell r="C3142" t="str">
            <v>BON NTRL LIFE LTD</v>
          </cell>
          <cell r="D3142">
            <v>2019</v>
          </cell>
          <cell r="E3142">
            <v>38551</v>
          </cell>
          <cell r="F3142">
            <v>2021</v>
          </cell>
          <cell r="G3142">
            <v>2800</v>
          </cell>
          <cell r="H3142" t="str">
            <v>BON</v>
          </cell>
          <cell r="I3142" t="str">
            <v>G14492105</v>
          </cell>
        </row>
        <row r="3143">
          <cell r="C3143" t="str">
            <v>BLUESCAPE OPP ACQ CORP</v>
          </cell>
          <cell r="D3143">
            <v>2020</v>
          </cell>
          <cell r="E3143">
            <v>37273</v>
          </cell>
          <cell r="F3143">
            <v>2020</v>
          </cell>
          <cell r="G3143">
            <v>9995</v>
          </cell>
          <cell r="H3143" t="str">
            <v>BOAC</v>
          </cell>
          <cell r="I3143" t="str">
            <v>G1195N105</v>
          </cell>
        </row>
        <row r="3144">
          <cell r="C3144" t="str">
            <v>FOLEY TRASIMENE ACQU CORP II</v>
          </cell>
          <cell r="D3144">
            <v>2020</v>
          </cell>
          <cell r="E3144">
            <v>36880</v>
          </cell>
          <cell r="F3144">
            <v>2020</v>
          </cell>
          <cell r="G3144">
            <v>9995</v>
          </cell>
          <cell r="H3144" t="str">
            <v>BFT</v>
          </cell>
          <cell r="I3144">
            <v>344328109</v>
          </cell>
        </row>
        <row r="3145">
          <cell r="C3145" t="str">
            <v>BCTG ACQUISITION CORP</v>
          </cell>
          <cell r="D3145">
            <v>2020</v>
          </cell>
          <cell r="E3145">
            <v>36934</v>
          </cell>
          <cell r="F3145">
            <v>2020</v>
          </cell>
          <cell r="G3145">
            <v>9995</v>
          </cell>
          <cell r="H3145" t="str">
            <v>BCTG</v>
          </cell>
          <cell r="I3145" t="str">
            <v>05492W103</v>
          </cell>
        </row>
        <row r="3146">
          <cell r="C3146" t="str">
            <v>BIOATLA INC</v>
          </cell>
          <cell r="D3146">
            <v>2018</v>
          </cell>
          <cell r="E3146">
            <v>37541</v>
          </cell>
          <cell r="F3146">
            <v>2020</v>
          </cell>
          <cell r="G3146">
            <v>2836</v>
          </cell>
          <cell r="H3146" t="str">
            <v>BCAB</v>
          </cell>
          <cell r="I3146" t="str">
            <v>09077B104</v>
          </cell>
        </row>
        <row r="3147">
          <cell r="C3147" t="str">
            <v>BUMBLE INC</v>
          </cell>
          <cell r="D3147">
            <v>2018</v>
          </cell>
          <cell r="E3147">
            <v>37790</v>
          </cell>
          <cell r="F3147">
            <v>2020</v>
          </cell>
          <cell r="G3147">
            <v>7370</v>
          </cell>
          <cell r="H3147" t="str">
            <v>BMBL</v>
          </cell>
          <cell r="I3147" t="str">
            <v>12047B105</v>
          </cell>
        </row>
        <row r="3148">
          <cell r="C3148" t="str">
            <v>BLACKROCK INNOVATION &amp; GRWTH</v>
          </cell>
          <cell r="D3148">
            <v>2021</v>
          </cell>
          <cell r="E3148">
            <v>38460</v>
          </cell>
          <cell r="F3148">
            <v>2021</v>
          </cell>
          <cell r="G3148">
            <v>6726</v>
          </cell>
          <cell r="H3148" t="str">
            <v>BIGZ</v>
          </cell>
          <cell r="I3148" t="str">
            <v>09260Q108</v>
          </cell>
        </row>
        <row r="3149">
          <cell r="C3149" t="str">
            <v>BROOKFIELD ASST MGM REI PRTN</v>
          </cell>
          <cell r="D3149">
            <v>2020</v>
          </cell>
          <cell r="E3149">
            <v>39128</v>
          </cell>
          <cell r="F3149">
            <v>2020</v>
          </cell>
          <cell r="G3149">
            <v>6399</v>
          </cell>
          <cell r="H3149" t="str">
            <v>BAMR</v>
          </cell>
          <cell r="I3149" t="str">
            <v>G16169107</v>
          </cell>
        </row>
        <row r="3150">
          <cell r="C3150" t="str">
            <v>BIOMEA FUSION INC</v>
          </cell>
          <cell r="D3150">
            <v>2019</v>
          </cell>
          <cell r="E3150">
            <v>38529</v>
          </cell>
          <cell r="F3150">
            <v>2020</v>
          </cell>
          <cell r="G3150">
            <v>2836</v>
          </cell>
          <cell r="H3150" t="str">
            <v>BMEA</v>
          </cell>
          <cell r="I3150" t="str">
            <v>09077A106</v>
          </cell>
        </row>
        <row r="3151">
          <cell r="C3151" t="str">
            <v>KANZHUN LTD -ADR</v>
          </cell>
          <cell r="D3151">
            <v>2019</v>
          </cell>
          <cell r="E3151">
            <v>38862</v>
          </cell>
          <cell r="F3151">
            <v>2020</v>
          </cell>
          <cell r="G3151">
            <v>7361</v>
          </cell>
          <cell r="H3151" t="str">
            <v>BZ</v>
          </cell>
          <cell r="I3151" t="str">
            <v>48553T106</v>
          </cell>
        </row>
        <row r="3152">
          <cell r="C3152" t="str">
            <v>COUCHBASE INC</v>
          </cell>
          <cell r="D3152">
            <v>2019</v>
          </cell>
          <cell r="E3152">
            <v>39059</v>
          </cell>
          <cell r="F3152">
            <v>2020</v>
          </cell>
          <cell r="G3152">
            <v>7370</v>
          </cell>
          <cell r="H3152" t="str">
            <v>BASE</v>
          </cell>
          <cell r="I3152" t="str">
            <v>22207T101</v>
          </cell>
        </row>
        <row r="3153">
          <cell r="C3153" t="str">
            <v>BLUE FOUNDRY BANCORP</v>
          </cell>
          <cell r="D3153">
            <v>2019</v>
          </cell>
          <cell r="E3153">
            <v>38764</v>
          </cell>
          <cell r="F3153">
            <v>2021</v>
          </cell>
          <cell r="G3153">
            <v>6036</v>
          </cell>
          <cell r="H3153" t="str">
            <v>BLFY</v>
          </cell>
          <cell r="I3153" t="str">
            <v>09549B104</v>
          </cell>
        </row>
        <row r="3154">
          <cell r="C3154" t="str">
            <v>BOWMAN CONSLTG GRP LTD</v>
          </cell>
          <cell r="D3154">
            <v>2019</v>
          </cell>
          <cell r="E3154">
            <v>38754</v>
          </cell>
          <cell r="F3154">
            <v>2020</v>
          </cell>
          <cell r="G3154">
            <v>8711</v>
          </cell>
          <cell r="H3154" t="str">
            <v>BWMN</v>
          </cell>
          <cell r="I3154">
            <v>103002101</v>
          </cell>
        </row>
        <row r="3155">
          <cell r="C3155" t="str">
            <v>BRIDGE INV GRP HLD INC</v>
          </cell>
          <cell r="D3155">
            <v>2018</v>
          </cell>
          <cell r="E3155">
            <v>39088</v>
          </cell>
          <cell r="F3155">
            <v>2020</v>
          </cell>
          <cell r="G3155">
            <v>6200</v>
          </cell>
          <cell r="H3155" t="str">
            <v>BRDG</v>
          </cell>
          <cell r="I3155" t="str">
            <v>10806B100</v>
          </cell>
        </row>
        <row r="3156">
          <cell r="C3156" t="str">
            <v>BLEND LABS INC</v>
          </cell>
          <cell r="D3156">
            <v>2019</v>
          </cell>
          <cell r="E3156">
            <v>39056</v>
          </cell>
          <cell r="F3156">
            <v>2020</v>
          </cell>
          <cell r="G3156">
            <v>7370</v>
          </cell>
          <cell r="H3156" t="str">
            <v>BLND</v>
          </cell>
          <cell r="I3156" t="str">
            <v>09352U108</v>
          </cell>
        </row>
        <row r="3157">
          <cell r="C3157" t="str">
            <v>BIOFRONTERA INC</v>
          </cell>
          <cell r="D3157">
            <v>2019</v>
          </cell>
          <cell r="E3157">
            <v>39342</v>
          </cell>
          <cell r="F3157">
            <v>2020</v>
          </cell>
          <cell r="G3157">
            <v>2834</v>
          </cell>
          <cell r="H3157" t="str">
            <v>BFRI</v>
          </cell>
          <cell r="I3157" t="str">
            <v>09077D100</v>
          </cell>
        </row>
        <row r="3158">
          <cell r="C3158" t="str">
            <v>DUTCH BROS INC</v>
          </cell>
          <cell r="D3158">
            <v>2019</v>
          </cell>
          <cell r="E3158">
            <v>39483</v>
          </cell>
          <cell r="F3158">
            <v>2021</v>
          </cell>
          <cell r="G3158">
            <v>5812</v>
          </cell>
          <cell r="H3158" t="str">
            <v>BROS</v>
          </cell>
          <cell r="I3158" t="str">
            <v>26701L100</v>
          </cell>
        </row>
        <row r="3159">
          <cell r="C3159" t="str">
            <v>BRILLIANT EARTH GP INC</v>
          </cell>
          <cell r="D3159">
            <v>2019</v>
          </cell>
          <cell r="E3159">
            <v>39556</v>
          </cell>
          <cell r="F3159">
            <v>2020</v>
          </cell>
          <cell r="G3159">
            <v>5944</v>
          </cell>
          <cell r="H3159" t="str">
            <v>BRLT</v>
          </cell>
          <cell r="I3159">
            <v>109504100</v>
          </cell>
        </row>
        <row r="3160">
          <cell r="C3160" t="str">
            <v>BERKLEY (W R) CORP</v>
          </cell>
          <cell r="D3160">
            <v>1987</v>
          </cell>
          <cell r="E3160">
            <v>14822</v>
          </cell>
          <cell r="F3160">
            <v>2021</v>
          </cell>
          <cell r="G3160">
            <v>6331</v>
          </cell>
          <cell r="H3160" t="str">
            <v>WRB</v>
          </cell>
          <cell r="I3160">
            <v>84423102</v>
          </cell>
        </row>
        <row r="3161">
          <cell r="C3161" t="str">
            <v>BIO-TECHNE CORP</v>
          </cell>
          <cell r="D3161">
            <v>1989</v>
          </cell>
          <cell r="E3161">
            <v>15414</v>
          </cell>
          <cell r="F3161">
            <v>2021</v>
          </cell>
          <cell r="G3161">
            <v>2836</v>
          </cell>
          <cell r="H3161" t="str">
            <v>TECH</v>
          </cell>
          <cell r="I3161" t="str">
            <v>09073M104</v>
          </cell>
        </row>
        <row r="3162">
          <cell r="C3162" t="str">
            <v>CBT CORP</v>
          </cell>
          <cell r="D3162">
            <v>1958</v>
          </cell>
          <cell r="E3162">
            <v>2530</v>
          </cell>
          <cell r="F3162">
            <v>1984</v>
          </cell>
          <cell r="G3162">
            <v>6020</v>
          </cell>
          <cell r="H3162" t="str">
            <v>CBCT.</v>
          </cell>
          <cell r="I3162">
            <v>124850108</v>
          </cell>
        </row>
        <row r="3163">
          <cell r="C3163" t="str">
            <v>CDM LIQUIDATING CORP</v>
          </cell>
          <cell r="D3163">
            <v>1974</v>
          </cell>
          <cell r="E3163">
            <v>2539</v>
          </cell>
          <cell r="F3163">
            <v>1979</v>
          </cell>
          <cell r="G3163">
            <v>3841</v>
          </cell>
          <cell r="H3163" t="str">
            <v>CDML</v>
          </cell>
          <cell r="I3163">
            <v>125079103</v>
          </cell>
        </row>
        <row r="3164">
          <cell r="C3164" t="str">
            <v>C-I-L INC</v>
          </cell>
          <cell r="D3164">
            <v>1960</v>
          </cell>
          <cell r="E3164">
            <v>2548</v>
          </cell>
          <cell r="F3164">
            <v>1987</v>
          </cell>
          <cell r="G3164">
            <v>2870</v>
          </cell>
          <cell r="H3164" t="str">
            <v>CIL.3</v>
          </cell>
          <cell r="I3164">
            <v>125522102</v>
          </cell>
        </row>
        <row r="3165">
          <cell r="C3165" t="str">
            <v>C P L CORP</v>
          </cell>
          <cell r="D3165">
            <v>1973</v>
          </cell>
          <cell r="E3165">
            <v>2563</v>
          </cell>
          <cell r="F3165">
            <v>1977</v>
          </cell>
          <cell r="G3165">
            <v>2820</v>
          </cell>
          <cell r="H3165" t="str">
            <v>1272B</v>
          </cell>
          <cell r="I3165">
            <v>126156108</v>
          </cell>
        </row>
        <row r="3166">
          <cell r="C3166" t="str">
            <v>CALANDRA INDUSTRIES INC-CL A</v>
          </cell>
          <cell r="D3166">
            <v>1960</v>
          </cell>
          <cell r="E3166">
            <v>2609</v>
          </cell>
          <cell r="F3166">
            <v>1971</v>
          </cell>
          <cell r="G3166">
            <v>7384</v>
          </cell>
          <cell r="H3166" t="str">
            <v>CALN.</v>
          </cell>
          <cell r="I3166">
            <v>128181104</v>
          </cell>
        </row>
        <row r="3167">
          <cell r="C3167" t="str">
            <v>CALBIOCHEM</v>
          </cell>
          <cell r="D3167">
            <v>1964</v>
          </cell>
          <cell r="E3167">
            <v>2610</v>
          </cell>
          <cell r="F3167">
            <v>1976</v>
          </cell>
          <cell r="G3167">
            <v>2835</v>
          </cell>
          <cell r="H3167" t="str">
            <v>CALB.</v>
          </cell>
          <cell r="I3167">
            <v>128253101</v>
          </cell>
        </row>
        <row r="3168">
          <cell r="C3168" t="str">
            <v>BAY MEADOWS OPER CO</v>
          </cell>
          <cell r="D3168">
            <v>1984</v>
          </cell>
          <cell r="E3168">
            <v>2622</v>
          </cell>
          <cell r="F3168">
            <v>1996</v>
          </cell>
          <cell r="G3168">
            <v>7948</v>
          </cell>
          <cell r="H3168" t="str">
            <v>CJ.1</v>
          </cell>
          <cell r="I3168">
            <v>72443203</v>
          </cell>
        </row>
        <row r="3169">
          <cell r="C3169" t="str">
            <v>CALIFORNIA REAL ESTATE-OLD</v>
          </cell>
          <cell r="D3169">
            <v>1974</v>
          </cell>
          <cell r="E3169">
            <v>2627</v>
          </cell>
          <cell r="F3169">
            <v>1988</v>
          </cell>
          <cell r="G3169">
            <v>6798</v>
          </cell>
          <cell r="H3169" t="str">
            <v>CT.1</v>
          </cell>
          <cell r="I3169" t="str">
            <v>13099X102</v>
          </cell>
        </row>
        <row r="3170">
          <cell r="C3170" t="str">
            <v>CALIF-WSTRN STATES LIFE INS</v>
          </cell>
          <cell r="D3170">
            <v>1959</v>
          </cell>
          <cell r="E3170">
            <v>2629</v>
          </cell>
          <cell r="F3170">
            <v>1975</v>
          </cell>
          <cell r="G3170">
            <v>6311</v>
          </cell>
          <cell r="H3170" t="str">
            <v>CWES</v>
          </cell>
          <cell r="I3170">
            <v>130825102</v>
          </cell>
        </row>
        <row r="3171">
          <cell r="C3171" t="str">
            <v>CANRON INC  -CL A VTG</v>
          </cell>
          <cell r="D3171">
            <v>1960</v>
          </cell>
          <cell r="E3171">
            <v>2723</v>
          </cell>
          <cell r="F3171">
            <v>1989</v>
          </cell>
          <cell r="G3171">
            <v>3440</v>
          </cell>
          <cell r="H3171" t="str">
            <v>CL.A</v>
          </cell>
          <cell r="I3171">
            <v>138069109</v>
          </cell>
        </row>
        <row r="3172">
          <cell r="C3172" t="str">
            <v>CANTREND INDS - CL B</v>
          </cell>
          <cell r="D3172">
            <v>1957</v>
          </cell>
          <cell r="E3172">
            <v>2725</v>
          </cell>
          <cell r="F3172">
            <v>1970</v>
          </cell>
          <cell r="G3172">
            <v>2300</v>
          </cell>
          <cell r="H3172" t="str">
            <v>CTDB.</v>
          </cell>
          <cell r="I3172">
            <v>138645205</v>
          </cell>
        </row>
        <row r="3173">
          <cell r="C3173" t="str">
            <v>CAPITAL MARKET SVCS CORP</v>
          </cell>
          <cell r="D3173">
            <v>1974</v>
          </cell>
          <cell r="E3173">
            <v>2734</v>
          </cell>
          <cell r="F3173">
            <v>1983</v>
          </cell>
          <cell r="G3173">
            <v>6172</v>
          </cell>
          <cell r="H3173" t="str">
            <v>CMKS</v>
          </cell>
          <cell r="I3173">
            <v>140306101</v>
          </cell>
        </row>
        <row r="3174">
          <cell r="C3174" t="str">
            <v>CARDIAC PACEMAKERS</v>
          </cell>
          <cell r="D3174">
            <v>1973</v>
          </cell>
          <cell r="E3174">
            <v>2746</v>
          </cell>
          <cell r="F3174">
            <v>1977</v>
          </cell>
          <cell r="G3174">
            <v>3845</v>
          </cell>
          <cell r="H3174" t="str">
            <v>CPIC.</v>
          </cell>
          <cell r="I3174">
            <v>141407106</v>
          </cell>
        </row>
        <row r="3175">
          <cell r="C3175" t="str">
            <v>CARDIOSEARCH INC</v>
          </cell>
          <cell r="D3175">
            <v>1980</v>
          </cell>
          <cell r="E3175">
            <v>2755</v>
          </cell>
          <cell r="F3175">
            <v>1984</v>
          </cell>
          <cell r="G3175">
            <v>3841</v>
          </cell>
          <cell r="H3175" t="str">
            <v>CSCH</v>
          </cell>
          <cell r="I3175">
            <v>141600106</v>
          </cell>
        </row>
        <row r="3176">
          <cell r="C3176" t="str">
            <v>CARPENTER PAPER CO OF NEB</v>
          </cell>
          <cell r="D3176">
            <v>1973</v>
          </cell>
          <cell r="E3176">
            <v>2786</v>
          </cell>
          <cell r="F3176">
            <v>1980</v>
          </cell>
          <cell r="G3176">
            <v>5110</v>
          </cell>
          <cell r="H3176" t="str">
            <v>CPCN</v>
          </cell>
          <cell r="I3176">
            <v>144276102</v>
          </cell>
        </row>
        <row r="3177">
          <cell r="C3177" t="str">
            <v>CARRIER (J D) SHOE CO LTD</v>
          </cell>
          <cell r="D3177">
            <v>1965</v>
          </cell>
          <cell r="E3177">
            <v>2790</v>
          </cell>
          <cell r="F3177">
            <v>1980</v>
          </cell>
          <cell r="G3177">
            <v>3140</v>
          </cell>
          <cell r="H3177" t="str">
            <v>CJD.</v>
          </cell>
          <cell r="I3177">
            <v>144483104</v>
          </cell>
        </row>
        <row r="3178">
          <cell r="C3178" t="str">
            <v>CARTE BLANCHE CORP CL A</v>
          </cell>
          <cell r="D3178">
            <v>1966</v>
          </cell>
          <cell r="E3178">
            <v>2793</v>
          </cell>
          <cell r="F3178">
            <v>1972</v>
          </cell>
          <cell r="G3178">
            <v>7389</v>
          </cell>
          <cell r="H3178" t="str">
            <v>CART.</v>
          </cell>
          <cell r="I3178">
            <v>146087101</v>
          </cell>
        </row>
        <row r="3179">
          <cell r="C3179" t="str">
            <v>CASCADE STEEL ROLLING MILLS</v>
          </cell>
          <cell r="D3179">
            <v>1974</v>
          </cell>
          <cell r="E3179">
            <v>2804</v>
          </cell>
          <cell r="F3179">
            <v>1983</v>
          </cell>
          <cell r="G3179">
            <v>3312</v>
          </cell>
          <cell r="H3179" t="str">
            <v>CSRL.</v>
          </cell>
          <cell r="I3179">
            <v>147375109</v>
          </cell>
        </row>
        <row r="3180">
          <cell r="C3180" t="str">
            <v>CASSIDYS LTD</v>
          </cell>
          <cell r="D3180">
            <v>1967</v>
          </cell>
          <cell r="E3180">
            <v>2810</v>
          </cell>
          <cell r="F3180">
            <v>1998</v>
          </cell>
          <cell r="G3180">
            <v>5040</v>
          </cell>
          <cell r="H3180" t="str">
            <v>CYL..</v>
          </cell>
          <cell r="I3180">
            <v>148285109</v>
          </cell>
        </row>
        <row r="3181">
          <cell r="C3181" t="str">
            <v>CEDAR POINT</v>
          </cell>
          <cell r="D3181">
            <v>1967</v>
          </cell>
          <cell r="E3181">
            <v>2825</v>
          </cell>
          <cell r="F3181">
            <v>1982</v>
          </cell>
          <cell r="G3181">
            <v>7990</v>
          </cell>
          <cell r="H3181" t="str">
            <v>CEDR.</v>
          </cell>
          <cell r="I3181">
            <v>150501104</v>
          </cell>
        </row>
        <row r="3182">
          <cell r="C3182" t="str">
            <v>CELANESE CORP-OLD</v>
          </cell>
          <cell r="D3182">
            <v>1950</v>
          </cell>
          <cell r="E3182">
            <v>2827</v>
          </cell>
          <cell r="F3182">
            <v>1985</v>
          </cell>
          <cell r="G3182">
            <v>2820</v>
          </cell>
          <cell r="H3182" t="str">
            <v>CZ.1</v>
          </cell>
          <cell r="I3182">
            <v>150843100</v>
          </cell>
        </row>
        <row r="3183">
          <cell r="C3183" t="str">
            <v>CELLU-CRAFT INC</v>
          </cell>
          <cell r="D3183">
            <v>1966</v>
          </cell>
          <cell r="E3183">
            <v>2830</v>
          </cell>
          <cell r="F3183">
            <v>1982</v>
          </cell>
          <cell r="G3183">
            <v>2670</v>
          </cell>
          <cell r="H3183" t="str">
            <v>CC.2</v>
          </cell>
          <cell r="I3183">
            <v>151159100</v>
          </cell>
        </row>
        <row r="3184">
          <cell r="C3184" t="str">
            <v>CHANNEL COS INC</v>
          </cell>
          <cell r="D3184">
            <v>1968</v>
          </cell>
          <cell r="E3184">
            <v>2926</v>
          </cell>
          <cell r="F3184">
            <v>1975</v>
          </cell>
          <cell r="G3184">
            <v>5211</v>
          </cell>
          <cell r="H3184" t="str">
            <v>CHNL.</v>
          </cell>
          <cell r="I3184">
            <v>159141100</v>
          </cell>
        </row>
        <row r="3185">
          <cell r="C3185" t="str">
            <v>CHARLES RIVER BREEDING LABS</v>
          </cell>
          <cell r="D3185">
            <v>1967</v>
          </cell>
          <cell r="E3185">
            <v>2934</v>
          </cell>
          <cell r="F3185">
            <v>1983</v>
          </cell>
          <cell r="G3185">
            <v>200</v>
          </cell>
          <cell r="H3185" t="str">
            <v>CRIV</v>
          </cell>
          <cell r="I3185">
            <v>159861103</v>
          </cell>
        </row>
        <row r="3186">
          <cell r="C3186" t="str">
            <v>CHARMEC PROPERTIES INC</v>
          </cell>
          <cell r="D3186">
            <v>1976</v>
          </cell>
          <cell r="E3186">
            <v>2937</v>
          </cell>
          <cell r="F3186">
            <v>1982</v>
          </cell>
          <cell r="G3186">
            <v>1531</v>
          </cell>
          <cell r="H3186" t="str">
            <v>CHRM.</v>
          </cell>
          <cell r="I3186">
            <v>161131107</v>
          </cell>
        </row>
        <row r="3187">
          <cell r="C3187" t="str">
            <v>CHATHAM CORP-DE</v>
          </cell>
          <cell r="D3187">
            <v>1974</v>
          </cell>
          <cell r="E3187">
            <v>2946</v>
          </cell>
          <cell r="F3187">
            <v>1985</v>
          </cell>
          <cell r="G3187">
            <v>2040</v>
          </cell>
          <cell r="H3187" t="str">
            <v>CHTM</v>
          </cell>
          <cell r="I3187">
            <v>161879200</v>
          </cell>
        </row>
        <row r="3188">
          <cell r="C3188" t="str">
            <v>CHEM-TRONICS INC</v>
          </cell>
          <cell r="D3188">
            <v>1976</v>
          </cell>
          <cell r="E3188">
            <v>2959</v>
          </cell>
          <cell r="F3188">
            <v>1983</v>
          </cell>
          <cell r="G3188">
            <v>3724</v>
          </cell>
          <cell r="H3188" t="str">
            <v>CTRN.</v>
          </cell>
          <cell r="I3188">
            <v>163532104</v>
          </cell>
        </row>
        <row r="3189">
          <cell r="C3189" t="str">
            <v>CHEMFIX TECHNOLOGIES INC</v>
          </cell>
          <cell r="D3189">
            <v>1982</v>
          </cell>
          <cell r="E3189">
            <v>2962</v>
          </cell>
          <cell r="F3189">
            <v>1997</v>
          </cell>
          <cell r="G3189">
            <v>1700</v>
          </cell>
          <cell r="H3189" t="str">
            <v>CFXT</v>
          </cell>
          <cell r="I3189">
            <v>163611304</v>
          </cell>
        </row>
        <row r="3190">
          <cell r="C3190" t="str">
            <v>CHEMICAL EXPRESS</v>
          </cell>
          <cell r="D3190">
            <v>1971</v>
          </cell>
          <cell r="E3190">
            <v>2964</v>
          </cell>
          <cell r="F3190">
            <v>1976</v>
          </cell>
          <cell r="G3190">
            <v>4210</v>
          </cell>
          <cell r="H3190" t="str">
            <v>CX.1</v>
          </cell>
          <cell r="I3190">
            <v>163727100</v>
          </cell>
        </row>
        <row r="3191">
          <cell r="C3191" t="str">
            <v>CHESSIE SYSTEM INC</v>
          </cell>
          <cell r="D3191">
            <v>1957</v>
          </cell>
          <cell r="E3191">
            <v>2989</v>
          </cell>
          <cell r="F3191">
            <v>1979</v>
          </cell>
          <cell r="G3191">
            <v>4011</v>
          </cell>
          <cell r="H3191" t="str">
            <v>CO.2</v>
          </cell>
          <cell r="I3191">
            <v>165496100</v>
          </cell>
        </row>
        <row r="3192">
          <cell r="C3192" t="str">
            <v>CHICAGO PACIFIC CORP</v>
          </cell>
          <cell r="D3192">
            <v>1977</v>
          </cell>
          <cell r="E3192">
            <v>2997</v>
          </cell>
          <cell r="F3192">
            <v>1987</v>
          </cell>
          <cell r="G3192">
            <v>3630</v>
          </cell>
          <cell r="H3192" t="str">
            <v>CPA.</v>
          </cell>
          <cell r="I3192">
            <v>167872100</v>
          </cell>
        </row>
        <row r="3193">
          <cell r="C3193" t="str">
            <v>CIMARRON CORP-DEL</v>
          </cell>
          <cell r="D3193">
            <v>1979</v>
          </cell>
          <cell r="E3193">
            <v>3034</v>
          </cell>
          <cell r="F3193">
            <v>1985</v>
          </cell>
          <cell r="G3193">
            <v>1311</v>
          </cell>
          <cell r="H3193" t="str">
            <v>CIMN</v>
          </cell>
          <cell r="I3193">
            <v>171801103</v>
          </cell>
        </row>
        <row r="3194">
          <cell r="C3194" t="str">
            <v>CINDY'S INC</v>
          </cell>
          <cell r="D3194">
            <v>1973</v>
          </cell>
          <cell r="E3194">
            <v>3044</v>
          </cell>
          <cell r="F3194">
            <v>1982</v>
          </cell>
          <cell r="G3194">
            <v>7011</v>
          </cell>
          <cell r="H3194" t="str">
            <v>CNDY.</v>
          </cell>
          <cell r="I3194">
            <v>172399107</v>
          </cell>
        </row>
        <row r="3195">
          <cell r="C3195" t="str">
            <v>CITADEL INDS  INC</v>
          </cell>
          <cell r="D3195">
            <v>1966</v>
          </cell>
          <cell r="E3195">
            <v>3059</v>
          </cell>
          <cell r="F3195">
            <v>1971</v>
          </cell>
          <cell r="G3195">
            <v>4400</v>
          </cell>
          <cell r="H3195" t="str">
            <v>CITA.</v>
          </cell>
          <cell r="I3195">
            <v>172864100</v>
          </cell>
        </row>
        <row r="3196">
          <cell r="C3196" t="str">
            <v>CITATION MFG INC</v>
          </cell>
          <cell r="D3196">
            <v>1967</v>
          </cell>
          <cell r="E3196">
            <v>3064</v>
          </cell>
          <cell r="F3196">
            <v>1973</v>
          </cell>
          <cell r="G3196">
            <v>3580</v>
          </cell>
          <cell r="H3196" t="str">
            <v>CITO</v>
          </cell>
          <cell r="I3196">
            <v>173000100</v>
          </cell>
        </row>
        <row r="3197">
          <cell r="C3197" t="str">
            <v>CITIZENS CABLE COMM INC</v>
          </cell>
          <cell r="D3197">
            <v>1980</v>
          </cell>
          <cell r="E3197">
            <v>3072</v>
          </cell>
          <cell r="F3197">
            <v>1985</v>
          </cell>
          <cell r="G3197">
            <v>4841</v>
          </cell>
          <cell r="H3197" t="str">
            <v>CITI.</v>
          </cell>
          <cell r="I3197">
            <v>174440107</v>
          </cell>
        </row>
        <row r="3198">
          <cell r="C3198" t="str">
            <v>CLARK EQUIPMENT CO</v>
          </cell>
          <cell r="D3198">
            <v>1950</v>
          </cell>
          <cell r="E3198">
            <v>3091</v>
          </cell>
          <cell r="F3198">
            <v>1994</v>
          </cell>
          <cell r="G3198">
            <v>3531</v>
          </cell>
          <cell r="H3198" t="str">
            <v>CKL</v>
          </cell>
          <cell r="I3198">
            <v>181396102</v>
          </cell>
        </row>
        <row r="3199">
          <cell r="C3199" t="str">
            <v>COAST MANUFACTURING INC</v>
          </cell>
          <cell r="D3199">
            <v>1974</v>
          </cell>
          <cell r="E3199">
            <v>3128</v>
          </cell>
          <cell r="F3199">
            <v>1985</v>
          </cell>
          <cell r="G3199">
            <v>3100</v>
          </cell>
          <cell r="H3199" t="str">
            <v>CMFG</v>
          </cell>
          <cell r="I3199">
            <v>190368100</v>
          </cell>
        </row>
        <row r="3200">
          <cell r="C3200" t="str">
            <v>COCA-COLA BTLG CO OF L A</v>
          </cell>
          <cell r="D3200">
            <v>1964</v>
          </cell>
          <cell r="E3200">
            <v>3139</v>
          </cell>
          <cell r="F3200">
            <v>1977</v>
          </cell>
          <cell r="G3200">
            <v>2086</v>
          </cell>
          <cell r="H3200" t="str">
            <v>COKE.</v>
          </cell>
          <cell r="I3200">
            <v>191144104</v>
          </cell>
        </row>
        <row r="3201">
          <cell r="C3201" t="str">
            <v>COCA-COLA BOTTLING OF MIAMI</v>
          </cell>
          <cell r="D3201">
            <v>1971</v>
          </cell>
          <cell r="E3201">
            <v>3140</v>
          </cell>
          <cell r="F3201">
            <v>1982</v>
          </cell>
          <cell r="G3201">
            <v>2086</v>
          </cell>
          <cell r="H3201" t="str">
            <v>CCBM</v>
          </cell>
          <cell r="I3201">
            <v>191149103</v>
          </cell>
        </row>
        <row r="3202">
          <cell r="C3202" t="str">
            <v>COCA-COLA BOTTLING MID AMER</v>
          </cell>
          <cell r="D3202">
            <v>1971</v>
          </cell>
          <cell r="E3202">
            <v>3141</v>
          </cell>
          <cell r="F3202">
            <v>1976</v>
          </cell>
          <cell r="G3202">
            <v>2086</v>
          </cell>
          <cell r="H3202" t="str">
            <v>CBMA.</v>
          </cell>
          <cell r="I3202">
            <v>191154103</v>
          </cell>
        </row>
        <row r="3203">
          <cell r="C3203" t="str">
            <v>COCHRANE DUNLOP LTD</v>
          </cell>
          <cell r="D3203">
            <v>1960</v>
          </cell>
          <cell r="E3203">
            <v>3145</v>
          </cell>
          <cell r="F3203">
            <v>1981</v>
          </cell>
          <cell r="G3203">
            <v>5070</v>
          </cell>
          <cell r="H3203" t="str">
            <v>CD.3</v>
          </cell>
          <cell r="I3203">
            <v>191540103</v>
          </cell>
        </row>
        <row r="3204">
          <cell r="C3204" t="str">
            <v>COLEMAN AMERICAN COS INC</v>
          </cell>
          <cell r="D3204">
            <v>1974</v>
          </cell>
          <cell r="E3204">
            <v>3166</v>
          </cell>
          <cell r="F3204">
            <v>1979</v>
          </cell>
          <cell r="G3204">
            <v>4210</v>
          </cell>
          <cell r="H3204" t="str">
            <v>CACO</v>
          </cell>
          <cell r="I3204">
            <v>193429107</v>
          </cell>
        </row>
        <row r="3205">
          <cell r="C3205" t="str">
            <v>COLLINS &amp; AIKMAN CORP  -OLD</v>
          </cell>
          <cell r="D3205">
            <v>1950</v>
          </cell>
          <cell r="E3205">
            <v>3176</v>
          </cell>
          <cell r="F3205">
            <v>1985</v>
          </cell>
          <cell r="G3205">
            <v>2221</v>
          </cell>
          <cell r="H3205" t="str">
            <v>CR.1</v>
          </cell>
          <cell r="I3205">
            <v>194828109</v>
          </cell>
        </row>
        <row r="3206">
          <cell r="C3206" t="str">
            <v>COLMAN (ALEX) INC</v>
          </cell>
          <cell r="D3206">
            <v>1963</v>
          </cell>
          <cell r="E3206">
            <v>3181</v>
          </cell>
          <cell r="F3206">
            <v>1972</v>
          </cell>
          <cell r="G3206">
            <v>2300</v>
          </cell>
          <cell r="H3206" t="str">
            <v>CLMN</v>
          </cell>
          <cell r="I3206">
            <v>195171103</v>
          </cell>
        </row>
        <row r="3207">
          <cell r="C3207" t="str">
            <v>COLOR YOUR WORLD INC</v>
          </cell>
          <cell r="D3207">
            <v>1967</v>
          </cell>
          <cell r="E3207">
            <v>3195</v>
          </cell>
          <cell r="F3207">
            <v>1983</v>
          </cell>
          <cell r="G3207">
            <v>2851</v>
          </cell>
          <cell r="H3207" t="str">
            <v>CYW.</v>
          </cell>
          <cell r="I3207">
            <v>196279103</v>
          </cell>
        </row>
        <row r="3208">
          <cell r="C3208" t="str">
            <v>COMMUN &amp; CABLE INC-OLD</v>
          </cell>
          <cell r="D3208">
            <v>1974</v>
          </cell>
          <cell r="E3208">
            <v>3268</v>
          </cell>
          <cell r="F3208">
            <v>1986</v>
          </cell>
          <cell r="G3208">
            <v>1531</v>
          </cell>
          <cell r="H3208" t="str">
            <v>CCAB.</v>
          </cell>
          <cell r="I3208" t="str">
            <v>20399X914</v>
          </cell>
        </row>
        <row r="3209">
          <cell r="C3209" t="str">
            <v>COMMUNICATIONS PROPERTIES</v>
          </cell>
          <cell r="D3209">
            <v>1969</v>
          </cell>
          <cell r="E3209">
            <v>3272</v>
          </cell>
          <cell r="F3209">
            <v>1978</v>
          </cell>
          <cell r="G3209">
            <v>4841</v>
          </cell>
          <cell r="H3209" t="str">
            <v>COMU.</v>
          </cell>
          <cell r="I3209">
            <v>203412101</v>
          </cell>
        </row>
        <row r="3210">
          <cell r="C3210" t="str">
            <v>COMPUSCAN INC</v>
          </cell>
          <cell r="D3210">
            <v>1969</v>
          </cell>
          <cell r="E3210">
            <v>3298</v>
          </cell>
          <cell r="F3210">
            <v>1987</v>
          </cell>
          <cell r="G3210">
            <v>3577</v>
          </cell>
          <cell r="H3210" t="str">
            <v>CSCN</v>
          </cell>
          <cell r="I3210">
            <v>204824106</v>
          </cell>
        </row>
        <row r="3211">
          <cell r="C3211" t="str">
            <v>COMPUTONE SYSTEMS INC</v>
          </cell>
          <cell r="D3211">
            <v>1978</v>
          </cell>
          <cell r="E3211">
            <v>3309</v>
          </cell>
          <cell r="F3211">
            <v>1985</v>
          </cell>
          <cell r="G3211">
            <v>5734</v>
          </cell>
          <cell r="H3211" t="str">
            <v>CTON.</v>
          </cell>
          <cell r="I3211">
            <v>204910202</v>
          </cell>
        </row>
        <row r="3212">
          <cell r="C3212" t="str">
            <v>COMPUTER DIALYSIS SYSTEMS</v>
          </cell>
          <cell r="D3212">
            <v>1981</v>
          </cell>
          <cell r="E3212">
            <v>3318</v>
          </cell>
          <cell r="F3212">
            <v>1983</v>
          </cell>
          <cell r="G3212">
            <v>3841</v>
          </cell>
          <cell r="H3212" t="str">
            <v>CODI.</v>
          </cell>
          <cell r="I3212">
            <v>205046105</v>
          </cell>
        </row>
        <row r="3213">
          <cell r="C3213" t="str">
            <v>COMPUTER ELECTION SYSTEM INC</v>
          </cell>
          <cell r="D3213">
            <v>1971</v>
          </cell>
          <cell r="E3213">
            <v>3319</v>
          </cell>
          <cell r="F3213">
            <v>1976</v>
          </cell>
          <cell r="G3213">
            <v>3579</v>
          </cell>
          <cell r="H3213" t="str">
            <v>CESY</v>
          </cell>
          <cell r="I3213">
            <v>205084106</v>
          </cell>
        </row>
        <row r="3214">
          <cell r="C3214" t="str">
            <v>COMPUTER MICROFILM CORP-GA</v>
          </cell>
          <cell r="D3214">
            <v>1974</v>
          </cell>
          <cell r="E3214">
            <v>3328</v>
          </cell>
          <cell r="F3214">
            <v>1987</v>
          </cell>
          <cell r="G3214">
            <v>7389</v>
          </cell>
          <cell r="H3214" t="str">
            <v>COMI</v>
          </cell>
          <cell r="I3214">
            <v>205238108</v>
          </cell>
        </row>
        <row r="3215">
          <cell r="C3215" t="str">
            <v>COMPUTERCRAFT INC DEL</v>
          </cell>
          <cell r="D3215">
            <v>1978</v>
          </cell>
          <cell r="E3215">
            <v>3348</v>
          </cell>
          <cell r="F3215">
            <v>1986</v>
          </cell>
          <cell r="G3215">
            <v>5734</v>
          </cell>
          <cell r="H3215" t="str">
            <v>CRFT.</v>
          </cell>
          <cell r="I3215">
            <v>205554108</v>
          </cell>
        </row>
        <row r="3216">
          <cell r="C3216" t="str">
            <v>CONDUCTRON CORP/MA</v>
          </cell>
          <cell r="D3216">
            <v>1981</v>
          </cell>
          <cell r="E3216">
            <v>3380</v>
          </cell>
          <cell r="F3216">
            <v>1985</v>
          </cell>
          <cell r="G3216">
            <v>3357</v>
          </cell>
          <cell r="H3216" t="str">
            <v>COND.</v>
          </cell>
          <cell r="I3216">
            <v>206780108</v>
          </cell>
        </row>
        <row r="3217">
          <cell r="C3217" t="str">
            <v>CONESTOGA ENTERPRISES</v>
          </cell>
          <cell r="D3217">
            <v>1974</v>
          </cell>
          <cell r="E3217">
            <v>3384</v>
          </cell>
          <cell r="F3217">
            <v>2001</v>
          </cell>
          <cell r="G3217">
            <v>4813</v>
          </cell>
          <cell r="H3217" t="str">
            <v>CENI.</v>
          </cell>
          <cell r="I3217">
            <v>207015108</v>
          </cell>
        </row>
        <row r="3218">
          <cell r="C3218" t="str">
            <v>CONIAGAS MINES LTD</v>
          </cell>
          <cell r="D3218">
            <v>1957</v>
          </cell>
          <cell r="E3218">
            <v>3388</v>
          </cell>
          <cell r="F3218">
            <v>1970</v>
          </cell>
          <cell r="G3218">
            <v>1000</v>
          </cell>
          <cell r="H3218" t="str">
            <v>CO.1</v>
          </cell>
          <cell r="I3218">
            <v>207309105</v>
          </cell>
        </row>
        <row r="3219">
          <cell r="C3219" t="str">
            <v>CONQUEST EXPLORATION CO</v>
          </cell>
          <cell r="D3219">
            <v>1982</v>
          </cell>
          <cell r="E3219">
            <v>3400</v>
          </cell>
          <cell r="F3219">
            <v>1990</v>
          </cell>
          <cell r="G3219">
            <v>1311</v>
          </cell>
          <cell r="H3219" t="str">
            <v>CQX.</v>
          </cell>
          <cell r="I3219">
            <v>208285106</v>
          </cell>
        </row>
        <row r="3220">
          <cell r="C3220" t="str">
            <v>CONSOLIDATED BATHURST  -CL A</v>
          </cell>
          <cell r="D3220">
            <v>1960</v>
          </cell>
          <cell r="E3220">
            <v>3405</v>
          </cell>
          <cell r="F3220">
            <v>1988</v>
          </cell>
          <cell r="G3220">
            <v>2600</v>
          </cell>
          <cell r="H3220" t="str">
            <v>CB.A</v>
          </cell>
          <cell r="I3220">
            <v>208705103</v>
          </cell>
        </row>
        <row r="3221">
          <cell r="C3221" t="str">
            <v>CONTINENTAL TEL FINL CORP</v>
          </cell>
          <cell r="D3221">
            <v>1976</v>
          </cell>
          <cell r="E3221">
            <v>3474</v>
          </cell>
          <cell r="F3221">
            <v>1982</v>
          </cell>
          <cell r="G3221">
            <v>4813</v>
          </cell>
          <cell r="H3221" t="str">
            <v>CTC1</v>
          </cell>
          <cell r="I3221">
            <v>212111009</v>
          </cell>
        </row>
        <row r="3222">
          <cell r="C3222" t="str">
            <v>CONVERSE INC  -OLD</v>
          </cell>
          <cell r="D3222">
            <v>1983</v>
          </cell>
          <cell r="E3222">
            <v>3486</v>
          </cell>
          <cell r="F3222">
            <v>1985</v>
          </cell>
          <cell r="G3222">
            <v>3021</v>
          </cell>
          <cell r="H3222" t="str">
            <v>CVRS.</v>
          </cell>
          <cell r="I3222">
            <v>212539100</v>
          </cell>
        </row>
        <row r="3223">
          <cell r="C3223" t="str">
            <v>CONVEST ENERGY CORP-OLD</v>
          </cell>
          <cell r="D3223">
            <v>1981</v>
          </cell>
          <cell r="E3223">
            <v>3487</v>
          </cell>
          <cell r="F3223">
            <v>1987</v>
          </cell>
          <cell r="G3223">
            <v>1311</v>
          </cell>
          <cell r="H3223" t="str">
            <v>CVST.</v>
          </cell>
          <cell r="I3223">
            <v>212575104</v>
          </cell>
        </row>
        <row r="3224">
          <cell r="C3224" t="str">
            <v>COOK PAINT &amp; VARNISH</v>
          </cell>
          <cell r="D3224">
            <v>1950</v>
          </cell>
          <cell r="E3224">
            <v>3494</v>
          </cell>
          <cell r="F3224">
            <v>1978</v>
          </cell>
          <cell r="G3224">
            <v>2851</v>
          </cell>
          <cell r="H3224" t="str">
            <v>COK.</v>
          </cell>
          <cell r="I3224">
            <v>216237107</v>
          </cell>
        </row>
        <row r="3225">
          <cell r="C3225" t="str">
            <v>COOKY'S STEAK PUBS INC</v>
          </cell>
          <cell r="D3225">
            <v>1974</v>
          </cell>
          <cell r="E3225">
            <v>3496</v>
          </cell>
          <cell r="F3225">
            <v>1982</v>
          </cell>
          <cell r="G3225">
            <v>5812</v>
          </cell>
          <cell r="H3225" t="str">
            <v>COPB.</v>
          </cell>
          <cell r="I3225">
            <v>216390104</v>
          </cell>
        </row>
        <row r="3226">
          <cell r="C3226" t="str">
            <v>CORDON INTL</v>
          </cell>
          <cell r="D3226">
            <v>1960</v>
          </cell>
          <cell r="E3226">
            <v>3521</v>
          </cell>
          <cell r="F3226">
            <v>1977</v>
          </cell>
          <cell r="G3226">
            <v>3559</v>
          </cell>
          <cell r="H3226" t="str">
            <v>CD.4</v>
          </cell>
          <cell r="I3226">
            <v>218534105</v>
          </cell>
        </row>
        <row r="3227">
          <cell r="C3227" t="str">
            <v>COX CABLE COMMUNICATIONS INC</v>
          </cell>
          <cell r="D3227">
            <v>1967</v>
          </cell>
          <cell r="E3227">
            <v>3567</v>
          </cell>
          <cell r="F3227">
            <v>1976</v>
          </cell>
          <cell r="G3227">
            <v>4841</v>
          </cell>
          <cell r="H3227" t="str">
            <v>CXC.</v>
          </cell>
          <cell r="I3227">
            <v>224039107</v>
          </cell>
        </row>
        <row r="3228">
          <cell r="C3228" t="str">
            <v>COX COMMUNICATIONS INC -OLD</v>
          </cell>
          <cell r="D3228">
            <v>1964</v>
          </cell>
          <cell r="E3228">
            <v>3568</v>
          </cell>
          <cell r="F3228">
            <v>1984</v>
          </cell>
          <cell r="G3228">
            <v>4841</v>
          </cell>
          <cell r="H3228" t="str">
            <v>COX.</v>
          </cell>
          <cell r="I3228">
            <v>224043109</v>
          </cell>
        </row>
        <row r="3229">
          <cell r="C3229" t="str">
            <v>CRADDOCK-TERRY SHOE CORP</v>
          </cell>
          <cell r="D3229">
            <v>1960</v>
          </cell>
          <cell r="E3229">
            <v>3571</v>
          </cell>
          <cell r="F3229">
            <v>1985</v>
          </cell>
          <cell r="G3229">
            <v>3140</v>
          </cell>
          <cell r="H3229" t="str">
            <v>CDCK</v>
          </cell>
          <cell r="I3229">
            <v>224111104</v>
          </cell>
        </row>
        <row r="3230">
          <cell r="C3230" t="str">
            <v>CRUMP COS INC</v>
          </cell>
          <cell r="D3230">
            <v>1971</v>
          </cell>
          <cell r="E3230">
            <v>3632</v>
          </cell>
          <cell r="F3230">
            <v>1985</v>
          </cell>
          <cell r="G3230">
            <v>6411</v>
          </cell>
          <cell r="H3230" t="str">
            <v>CRMP</v>
          </cell>
          <cell r="I3230">
            <v>228804100</v>
          </cell>
        </row>
        <row r="3231">
          <cell r="C3231" t="str">
            <v>CUTLER-HAMMER INC</v>
          </cell>
          <cell r="D3231">
            <v>1950</v>
          </cell>
          <cell r="E3231">
            <v>3670</v>
          </cell>
          <cell r="F3231">
            <v>1977</v>
          </cell>
          <cell r="G3231">
            <v>3620</v>
          </cell>
          <cell r="H3231" t="str">
            <v>CH.3</v>
          </cell>
          <cell r="I3231">
            <v>232165100</v>
          </cell>
        </row>
        <row r="3232">
          <cell r="C3232" t="str">
            <v>CYCLE OIL &amp; GAS CORP</v>
          </cell>
          <cell r="D3232">
            <v>1981</v>
          </cell>
          <cell r="E3232">
            <v>3682</v>
          </cell>
          <cell r="F3232">
            <v>1982</v>
          </cell>
          <cell r="G3232">
            <v>6792</v>
          </cell>
          <cell r="H3232" t="str">
            <v>CYCL.</v>
          </cell>
          <cell r="I3232">
            <v>232901108</v>
          </cell>
        </row>
        <row r="3233">
          <cell r="C3233" t="str">
            <v>FOLIO ONE PRODUCTIONS LTD</v>
          </cell>
          <cell r="D3233">
            <v>1973</v>
          </cell>
          <cell r="E3233">
            <v>4824</v>
          </cell>
          <cell r="F3233">
            <v>1979</v>
          </cell>
          <cell r="G3233">
            <v>5099</v>
          </cell>
          <cell r="H3233" t="str">
            <v>CERN.</v>
          </cell>
          <cell r="I3233">
            <v>344306105</v>
          </cell>
        </row>
        <row r="3234">
          <cell r="C3234" t="str">
            <v>CAPITOL STREET CP-OLD</v>
          </cell>
          <cell r="D3234">
            <v>1959</v>
          </cell>
          <cell r="E3234">
            <v>6567</v>
          </cell>
          <cell r="F3234">
            <v>1987</v>
          </cell>
          <cell r="G3234">
            <v>6311</v>
          </cell>
          <cell r="H3234" t="str">
            <v>CSCX.</v>
          </cell>
          <cell r="I3234" t="str">
            <v>14099Y108</v>
          </cell>
        </row>
        <row r="3235">
          <cell r="C3235" t="str">
            <v>LEASCO CAPITAL EQUIPMENT CP</v>
          </cell>
          <cell r="D3235">
            <v>1974</v>
          </cell>
          <cell r="E3235">
            <v>6632</v>
          </cell>
          <cell r="F3235">
            <v>1979</v>
          </cell>
          <cell r="G3235">
            <v>6799</v>
          </cell>
          <cell r="H3235" t="str">
            <v>CNP5</v>
          </cell>
          <cell r="I3235">
            <v>522020007</v>
          </cell>
        </row>
        <row r="3236">
          <cell r="C3236" t="str">
            <v>PROSHARES USD COVERED BOND</v>
          </cell>
          <cell r="D3236">
            <v>2012</v>
          </cell>
          <cell r="E3236">
            <v>6692</v>
          </cell>
          <cell r="F3236">
            <v>2016</v>
          </cell>
          <cell r="G3236">
            <v>6722</v>
          </cell>
          <cell r="H3236" t="str">
            <v>COBO</v>
          </cell>
          <cell r="I3236" t="str">
            <v>74348A749</v>
          </cell>
        </row>
        <row r="3237">
          <cell r="C3237" t="str">
            <v>TEXAS AMERICAN ENERGY-OLD</v>
          </cell>
          <cell r="D3237">
            <v>1977</v>
          </cell>
          <cell r="E3237">
            <v>10486</v>
          </cell>
          <cell r="F3237">
            <v>1986</v>
          </cell>
          <cell r="G3237">
            <v>4924</v>
          </cell>
          <cell r="H3237" t="str">
            <v>COLD.</v>
          </cell>
          <cell r="I3237" t="str">
            <v>88299Y100</v>
          </cell>
        </row>
        <row r="3238">
          <cell r="C3238" t="str">
            <v>CIRCUIT SYSTEMS CORP-OLD</v>
          </cell>
          <cell r="D3238">
            <v>1980</v>
          </cell>
          <cell r="E3238">
            <v>11718</v>
          </cell>
          <cell r="F3238">
            <v>1985</v>
          </cell>
          <cell r="G3238">
            <v>3672</v>
          </cell>
          <cell r="H3238" t="str">
            <v>CSYI.</v>
          </cell>
          <cell r="I3238" t="str">
            <v>17299Y109</v>
          </cell>
        </row>
        <row r="3239">
          <cell r="C3239" t="str">
            <v>COSTCO WHOLESALE CORPORATION</v>
          </cell>
          <cell r="D3239">
            <v>1984</v>
          </cell>
          <cell r="E3239">
            <v>11814</v>
          </cell>
          <cell r="F3239">
            <v>1992</v>
          </cell>
          <cell r="G3239">
            <v>5331</v>
          </cell>
          <cell r="H3239" t="str">
            <v>COST.</v>
          </cell>
          <cell r="I3239">
            <v>221607104</v>
          </cell>
        </row>
        <row r="3240">
          <cell r="C3240" t="str">
            <v>CST ENTERTAINMENT INC</v>
          </cell>
          <cell r="D3240">
            <v>1985</v>
          </cell>
          <cell r="E3240">
            <v>11912</v>
          </cell>
          <cell r="F3240">
            <v>1996</v>
          </cell>
          <cell r="G3240">
            <v>7829</v>
          </cell>
          <cell r="H3240" t="str">
            <v>CLRX.</v>
          </cell>
          <cell r="I3240" t="str">
            <v>12639V105</v>
          </cell>
        </row>
        <row r="3241">
          <cell r="C3241" t="str">
            <v>CRAFT WORLD INTL INC</v>
          </cell>
          <cell r="D3241">
            <v>1984</v>
          </cell>
          <cell r="E3241">
            <v>12768</v>
          </cell>
          <cell r="F3241">
            <v>1988</v>
          </cell>
          <cell r="G3241">
            <v>5090</v>
          </cell>
          <cell r="H3241" t="str">
            <v>CWDI</v>
          </cell>
          <cell r="I3241">
            <v>223903105</v>
          </cell>
        </row>
        <row r="3242">
          <cell r="C3242" t="str">
            <v>PROSHARES ULTRASH AUSTRL DLR</v>
          </cell>
          <cell r="D3242">
            <v>2012</v>
          </cell>
          <cell r="E3242">
            <v>12934</v>
          </cell>
          <cell r="F3242">
            <v>2021</v>
          </cell>
          <cell r="G3242">
            <v>6722</v>
          </cell>
          <cell r="H3242" t="str">
            <v>CROC</v>
          </cell>
          <cell r="I3242" t="str">
            <v>74347W460</v>
          </cell>
        </row>
        <row r="3243">
          <cell r="C3243" t="str">
            <v>CADILLAC FAIRVIEW</v>
          </cell>
          <cell r="D3243">
            <v>1982</v>
          </cell>
          <cell r="E3243">
            <v>13965</v>
          </cell>
          <cell r="F3243">
            <v>1986</v>
          </cell>
          <cell r="G3243">
            <v>6512</v>
          </cell>
          <cell r="H3243" t="str">
            <v>CFV.</v>
          </cell>
          <cell r="I3243">
            <v>127411106</v>
          </cell>
        </row>
        <row r="3244">
          <cell r="C3244" t="str">
            <v>CANADIAN AIRLINES CORP</v>
          </cell>
          <cell r="D3244">
            <v>1982</v>
          </cell>
          <cell r="E3244">
            <v>14006</v>
          </cell>
          <cell r="F3244">
            <v>1999</v>
          </cell>
          <cell r="G3244">
            <v>4512</v>
          </cell>
          <cell r="H3244" t="str">
            <v>CA.2</v>
          </cell>
          <cell r="I3244">
            <v>134914100</v>
          </cell>
        </row>
        <row r="3245">
          <cell r="C3245" t="str">
            <v>CFCF INC</v>
          </cell>
          <cell r="D3245">
            <v>1985</v>
          </cell>
          <cell r="E3245">
            <v>14039</v>
          </cell>
          <cell r="F3245">
            <v>1995</v>
          </cell>
          <cell r="G3245">
            <v>4841</v>
          </cell>
          <cell r="H3245" t="str">
            <v>CF.2</v>
          </cell>
          <cell r="I3245">
            <v>125205104</v>
          </cell>
        </row>
        <row r="3246">
          <cell r="C3246" t="str">
            <v>JOHNSTON COCA-COLA  -CL A</v>
          </cell>
          <cell r="D3246">
            <v>1983</v>
          </cell>
          <cell r="E3246">
            <v>14199</v>
          </cell>
          <cell r="F3246">
            <v>1991</v>
          </cell>
          <cell r="G3246">
            <v>2086</v>
          </cell>
          <cell r="H3246" t="str">
            <v>CCE1</v>
          </cell>
          <cell r="I3246">
            <v>479331001</v>
          </cell>
        </row>
        <row r="3247">
          <cell r="C3247" t="str">
            <v>TECHNICON INSTRUMENTS CP</v>
          </cell>
          <cell r="D3247">
            <v>1987</v>
          </cell>
          <cell r="E3247">
            <v>14246</v>
          </cell>
          <cell r="F3247">
            <v>1988</v>
          </cell>
          <cell r="G3247">
            <v>3826</v>
          </cell>
          <cell r="H3247" t="str">
            <v>COO1</v>
          </cell>
          <cell r="I3247">
            <v>878543008</v>
          </cell>
        </row>
        <row r="3248">
          <cell r="C3248" t="str">
            <v>COSEKA RESOURCES LTD</v>
          </cell>
          <cell r="D3248">
            <v>1982</v>
          </cell>
          <cell r="E3248">
            <v>15001</v>
          </cell>
          <cell r="F3248">
            <v>1989</v>
          </cell>
          <cell r="G3248">
            <v>1311</v>
          </cell>
          <cell r="H3248" t="str">
            <v>CKS.</v>
          </cell>
          <cell r="I3248">
            <v>221120108</v>
          </cell>
        </row>
        <row r="3249">
          <cell r="C3249" t="str">
            <v>CANBANC 8 INCOME CORP</v>
          </cell>
          <cell r="D3249">
            <v>2012</v>
          </cell>
          <cell r="E3249">
            <v>16803</v>
          </cell>
          <cell r="F3249">
            <v>2015</v>
          </cell>
          <cell r="G3249">
            <v>6726</v>
          </cell>
          <cell r="H3249" t="str">
            <v>CBF.</v>
          </cell>
          <cell r="I3249" t="str">
            <v>13730P104</v>
          </cell>
        </row>
        <row r="3250">
          <cell r="C3250" t="str">
            <v>CHAMBERS STREET PROPERTIES</v>
          </cell>
          <cell r="D3250">
            <v>2009</v>
          </cell>
          <cell r="E3250">
            <v>18005</v>
          </cell>
          <cell r="F3250">
            <v>2014</v>
          </cell>
          <cell r="G3250">
            <v>6798</v>
          </cell>
          <cell r="H3250" t="str">
            <v>CSG</v>
          </cell>
          <cell r="I3250">
            <v>157842105</v>
          </cell>
        </row>
        <row r="3251">
          <cell r="C3251" t="str">
            <v>CVENT INC</v>
          </cell>
          <cell r="D3251">
            <v>2008</v>
          </cell>
          <cell r="E3251">
            <v>18322</v>
          </cell>
          <cell r="F3251">
            <v>2015</v>
          </cell>
          <cell r="G3251">
            <v>7370</v>
          </cell>
          <cell r="H3251" t="str">
            <v>CVT.</v>
          </cell>
          <cell r="I3251" t="str">
            <v>23247G109</v>
          </cell>
        </row>
        <row r="3252">
          <cell r="C3252" t="str">
            <v>CELLADON CORP</v>
          </cell>
          <cell r="D3252">
            <v>2011</v>
          </cell>
          <cell r="E3252">
            <v>18929</v>
          </cell>
          <cell r="F3252">
            <v>2015</v>
          </cell>
          <cell r="G3252">
            <v>2836</v>
          </cell>
          <cell r="H3252" t="str">
            <v>CLDN</v>
          </cell>
          <cell r="I3252">
            <v>1.5117E+111</v>
          </cell>
        </row>
        <row r="3253">
          <cell r="C3253" t="str">
            <v>COMMUNITY FINL GROUP INC</v>
          </cell>
          <cell r="D3253">
            <v>1989</v>
          </cell>
          <cell r="E3253">
            <v>19399</v>
          </cell>
          <cell r="F3253">
            <v>2001</v>
          </cell>
          <cell r="G3253">
            <v>6020</v>
          </cell>
          <cell r="H3253" t="str">
            <v>CFGI.</v>
          </cell>
          <cell r="I3253" t="str">
            <v>20365M108</v>
          </cell>
        </row>
        <row r="3254">
          <cell r="C3254" t="str">
            <v>POWERSHARES CONTRARIAN OPPS</v>
          </cell>
          <cell r="D3254">
            <v>2014</v>
          </cell>
          <cell r="E3254">
            <v>19522</v>
          </cell>
          <cell r="F3254">
            <v>2016</v>
          </cell>
          <cell r="G3254">
            <v>6722</v>
          </cell>
          <cell r="H3254" t="str">
            <v>CNTR</v>
          </cell>
          <cell r="I3254" t="str">
            <v>73937B613</v>
          </cell>
        </row>
        <row r="3255">
          <cell r="C3255" t="str">
            <v>CALIF STATE BK COVINA</v>
          </cell>
          <cell r="D3255">
            <v>1988</v>
          </cell>
          <cell r="E3255">
            <v>20027</v>
          </cell>
          <cell r="F3255">
            <v>1997</v>
          </cell>
          <cell r="G3255">
            <v>6020</v>
          </cell>
          <cell r="H3255" t="str">
            <v>CSTB</v>
          </cell>
          <cell r="I3255">
            <v>130630106</v>
          </cell>
        </row>
        <row r="3256">
          <cell r="C3256" t="str">
            <v>CENGAGE LEARNING HLDGS II</v>
          </cell>
          <cell r="D3256">
            <v>2013</v>
          </cell>
          <cell r="E3256">
            <v>20149</v>
          </cell>
          <cell r="F3256">
            <v>2020</v>
          </cell>
          <cell r="G3256">
            <v>8200</v>
          </cell>
          <cell r="H3256" t="str">
            <v>CNGO</v>
          </cell>
          <cell r="I3256" t="str">
            <v>15136X102</v>
          </cell>
        </row>
        <row r="3257">
          <cell r="C3257" t="str">
            <v>CFS GROUP INC</v>
          </cell>
          <cell r="D3257">
            <v>1993</v>
          </cell>
          <cell r="E3257">
            <v>20258</v>
          </cell>
          <cell r="F3257">
            <v>2004</v>
          </cell>
          <cell r="G3257">
            <v>2821</v>
          </cell>
          <cell r="H3257" t="str">
            <v>CFZ.</v>
          </cell>
          <cell r="I3257">
            <v>124911108</v>
          </cell>
        </row>
        <row r="3258">
          <cell r="C3258" t="str">
            <v>CHRYSLER CORP-PRE FASB</v>
          </cell>
          <cell r="D3258">
            <v>1969</v>
          </cell>
          <cell r="E3258">
            <v>20358</v>
          </cell>
          <cell r="F3258">
            <v>1997</v>
          </cell>
          <cell r="G3258">
            <v>3711</v>
          </cell>
          <cell r="H3258" t="str">
            <v>C.F</v>
          </cell>
          <cell r="I3258" t="str">
            <v>17199Z933</v>
          </cell>
        </row>
        <row r="3259">
          <cell r="C3259" t="str">
            <v>XTRACKERS MSCI ALL CHINA EQU</v>
          </cell>
          <cell r="D3259">
            <v>2014</v>
          </cell>
          <cell r="E3259">
            <v>20448</v>
          </cell>
          <cell r="F3259">
            <v>2021</v>
          </cell>
          <cell r="G3259">
            <v>6722</v>
          </cell>
          <cell r="H3259" t="str">
            <v>CN</v>
          </cell>
          <cell r="I3259">
            <v>233051762</v>
          </cell>
        </row>
        <row r="3260">
          <cell r="C3260" t="str">
            <v>CENTRAL ASIA GOLDFIELDS CORP</v>
          </cell>
          <cell r="D3260">
            <v>1986</v>
          </cell>
          <cell r="E3260">
            <v>20602</v>
          </cell>
          <cell r="F3260">
            <v>1997</v>
          </cell>
          <cell r="G3260">
            <v>6799</v>
          </cell>
          <cell r="H3260" t="str">
            <v>CGZ.</v>
          </cell>
          <cell r="I3260">
            <v>151908100</v>
          </cell>
        </row>
        <row r="3261">
          <cell r="C3261" t="str">
            <v>VICTORYSHRS US EQ INM ENH VO</v>
          </cell>
          <cell r="D3261">
            <v>2014</v>
          </cell>
          <cell r="E3261">
            <v>21026</v>
          </cell>
          <cell r="F3261">
            <v>2021</v>
          </cell>
          <cell r="G3261">
            <v>6722</v>
          </cell>
          <cell r="H3261" t="str">
            <v>CDC</v>
          </cell>
          <cell r="I3261" t="str">
            <v>92647N824</v>
          </cell>
        </row>
        <row r="3262">
          <cell r="C3262" t="str">
            <v>VICTORYSHARES US 500 ENH VOL</v>
          </cell>
          <cell r="D3262">
            <v>2014</v>
          </cell>
          <cell r="E3262">
            <v>21028</v>
          </cell>
          <cell r="F3262">
            <v>2021</v>
          </cell>
          <cell r="G3262">
            <v>6722</v>
          </cell>
          <cell r="H3262" t="str">
            <v>CFO</v>
          </cell>
          <cell r="I3262" t="str">
            <v>92647N782</v>
          </cell>
        </row>
        <row r="3263">
          <cell r="C3263" t="str">
            <v>VICTORYSHARES US 500 VOL WTD</v>
          </cell>
          <cell r="D3263">
            <v>2014</v>
          </cell>
          <cell r="E3263">
            <v>21029</v>
          </cell>
          <cell r="F3263">
            <v>2021</v>
          </cell>
          <cell r="G3263">
            <v>6722</v>
          </cell>
          <cell r="H3263" t="str">
            <v>CFA</v>
          </cell>
          <cell r="I3263" t="str">
            <v>92647N766</v>
          </cell>
        </row>
        <row r="3264">
          <cell r="C3264" t="str">
            <v>CALAMOS FOCUS GROWTH ETF</v>
          </cell>
          <cell r="D3264">
            <v>2014</v>
          </cell>
          <cell r="E3264">
            <v>21109</v>
          </cell>
          <cell r="F3264">
            <v>2015</v>
          </cell>
          <cell r="G3264">
            <v>6722</v>
          </cell>
          <cell r="H3264" t="str">
            <v>CFGE</v>
          </cell>
          <cell r="I3264" t="str">
            <v>12811T100</v>
          </cell>
        </row>
        <row r="3265">
          <cell r="C3265" t="str">
            <v>VANECK VECTORS CHINAAMC SME</v>
          </cell>
          <cell r="D3265">
            <v>2014</v>
          </cell>
          <cell r="E3265">
            <v>21212</v>
          </cell>
          <cell r="F3265">
            <v>2021</v>
          </cell>
          <cell r="G3265">
            <v>6722</v>
          </cell>
          <cell r="H3265" t="str">
            <v>CNXT</v>
          </cell>
          <cell r="I3265" t="str">
            <v>92189F627</v>
          </cell>
        </row>
        <row r="3266">
          <cell r="C3266" t="str">
            <v>VICTORY SHA US DISRY ENH VOL</v>
          </cell>
          <cell r="D3266">
            <v>2014</v>
          </cell>
          <cell r="E3266">
            <v>21298</v>
          </cell>
          <cell r="F3266">
            <v>2021</v>
          </cell>
          <cell r="G3266">
            <v>6722</v>
          </cell>
          <cell r="H3266" t="str">
            <v>CSF</v>
          </cell>
          <cell r="I3266" t="str">
            <v>92647N774</v>
          </cell>
        </row>
        <row r="3267">
          <cell r="C3267" t="str">
            <v>DT ASIA INVESTMENTS LTD</v>
          </cell>
          <cell r="D3267">
            <v>2014</v>
          </cell>
          <cell r="E3267">
            <v>21600</v>
          </cell>
          <cell r="F3267">
            <v>2015</v>
          </cell>
          <cell r="G3267">
            <v>9995</v>
          </cell>
          <cell r="H3267" t="str">
            <v>CADT</v>
          </cell>
          <cell r="I3267" t="str">
            <v>G2615J104</v>
          </cell>
        </row>
        <row r="3268">
          <cell r="C3268" t="str">
            <v>VICTORYSHARES DEV ENH VOLATY</v>
          </cell>
          <cell r="D3268">
            <v>2014</v>
          </cell>
          <cell r="E3268">
            <v>21869</v>
          </cell>
          <cell r="F3268">
            <v>2021</v>
          </cell>
          <cell r="G3268">
            <v>6722</v>
          </cell>
          <cell r="H3268" t="str">
            <v>CIZ</v>
          </cell>
          <cell r="I3268" t="str">
            <v>92647N816</v>
          </cell>
        </row>
        <row r="3269">
          <cell r="C3269" t="str">
            <v>ISHARES GSCI CM DY RO ST ETF</v>
          </cell>
          <cell r="D3269">
            <v>2014</v>
          </cell>
          <cell r="E3269">
            <v>21964</v>
          </cell>
          <cell r="F3269">
            <v>2021</v>
          </cell>
          <cell r="G3269">
            <v>6722</v>
          </cell>
          <cell r="H3269" t="str">
            <v>COMT</v>
          </cell>
          <cell r="I3269" t="str">
            <v>46431W853</v>
          </cell>
        </row>
        <row r="3270">
          <cell r="C3270" t="str">
            <v>FIRST TRUST NSDQ CYBRSCU ETF</v>
          </cell>
          <cell r="D3270">
            <v>2014</v>
          </cell>
          <cell r="E3270">
            <v>22063</v>
          </cell>
          <cell r="F3270">
            <v>2021</v>
          </cell>
          <cell r="G3270">
            <v>6722</v>
          </cell>
          <cell r="H3270" t="str">
            <v>CIBR.</v>
          </cell>
          <cell r="I3270" t="str">
            <v>33742B109</v>
          </cell>
        </row>
        <row r="3271">
          <cell r="C3271" t="str">
            <v>VANECK VECTORS CHINAAMC BOND</v>
          </cell>
          <cell r="D3271">
            <v>2014</v>
          </cell>
          <cell r="E3271">
            <v>22167</v>
          </cell>
          <cell r="F3271">
            <v>2021</v>
          </cell>
          <cell r="G3271">
            <v>6722</v>
          </cell>
          <cell r="H3271" t="str">
            <v>CBON</v>
          </cell>
          <cell r="I3271" t="str">
            <v>92189F379</v>
          </cell>
        </row>
        <row r="3272">
          <cell r="C3272" t="str">
            <v>GLOBAL X GF CHINA BOND ETF</v>
          </cell>
          <cell r="D3272">
            <v>2014</v>
          </cell>
          <cell r="E3272">
            <v>22232</v>
          </cell>
          <cell r="F3272">
            <v>2015</v>
          </cell>
          <cell r="G3272">
            <v>6722</v>
          </cell>
          <cell r="H3272" t="str">
            <v>CHNB</v>
          </cell>
          <cell r="I3272">
            <v>3.7949999999999997E+154</v>
          </cell>
        </row>
        <row r="3273">
          <cell r="C3273" t="str">
            <v>ISHARES MSCI ACWI LOW CARBON</v>
          </cell>
          <cell r="D3273">
            <v>2014</v>
          </cell>
          <cell r="E3273">
            <v>22381</v>
          </cell>
          <cell r="F3273">
            <v>2021</v>
          </cell>
          <cell r="G3273">
            <v>6722</v>
          </cell>
          <cell r="H3273" t="str">
            <v>CRBN</v>
          </cell>
          <cell r="I3273" t="str">
            <v>46434V464</v>
          </cell>
        </row>
        <row r="3274">
          <cell r="C3274" t="str">
            <v>CARBYLAN THERAPEUTICS INC</v>
          </cell>
          <cell r="D3274">
            <v>2012</v>
          </cell>
          <cell r="E3274">
            <v>22698</v>
          </cell>
          <cell r="F3274">
            <v>2015</v>
          </cell>
          <cell r="G3274">
            <v>2836</v>
          </cell>
          <cell r="H3274" t="str">
            <v>CBYL</v>
          </cell>
          <cell r="I3274">
            <v>141384107</v>
          </cell>
        </row>
        <row r="3275">
          <cell r="C3275" t="str">
            <v>CI FIRST AST CORE US EQT ETF</v>
          </cell>
          <cell r="D3275">
            <v>2015</v>
          </cell>
          <cell r="E3275">
            <v>22890</v>
          </cell>
          <cell r="F3275">
            <v>2018</v>
          </cell>
          <cell r="G3275">
            <v>6722</v>
          </cell>
          <cell r="H3275" t="str">
            <v>CES.</v>
          </cell>
          <cell r="I3275" t="str">
            <v>12555L107</v>
          </cell>
        </row>
        <row r="3276">
          <cell r="C3276" t="str">
            <v>CI FIRST ASSET CORE CDN EQT</v>
          </cell>
          <cell r="D3276">
            <v>2015</v>
          </cell>
          <cell r="E3276">
            <v>22896</v>
          </cell>
          <cell r="F3276">
            <v>2018</v>
          </cell>
          <cell r="G3276">
            <v>6722</v>
          </cell>
          <cell r="H3276" t="str">
            <v>CED.</v>
          </cell>
          <cell r="I3276" t="str">
            <v>12555A101</v>
          </cell>
        </row>
        <row r="3277">
          <cell r="C3277" t="str">
            <v>FIRST ASSET CORE BALANCED</v>
          </cell>
          <cell r="D3277">
            <v>2015</v>
          </cell>
          <cell r="E3277">
            <v>22979</v>
          </cell>
          <cell r="F3277">
            <v>2016</v>
          </cell>
          <cell r="G3277">
            <v>6722</v>
          </cell>
          <cell r="H3277" t="str">
            <v>CBB.</v>
          </cell>
          <cell r="I3277" t="str">
            <v>31864T106</v>
          </cell>
        </row>
        <row r="3278">
          <cell r="C3278" t="str">
            <v>DIREXION DLY CSI 300 CH A BU</v>
          </cell>
          <cell r="D3278">
            <v>2015</v>
          </cell>
          <cell r="E3278">
            <v>23644</v>
          </cell>
          <cell r="F3278">
            <v>2021</v>
          </cell>
          <cell r="G3278">
            <v>6722</v>
          </cell>
          <cell r="H3278" t="str">
            <v>CHAU</v>
          </cell>
          <cell r="I3278" t="str">
            <v>25490K869</v>
          </cell>
        </row>
        <row r="3279">
          <cell r="C3279" t="str">
            <v>CANADIAN CRUDE OIL INDEX ETF</v>
          </cell>
          <cell r="D3279">
            <v>2015</v>
          </cell>
          <cell r="E3279">
            <v>23930</v>
          </cell>
          <cell r="F3279">
            <v>2019</v>
          </cell>
          <cell r="G3279">
            <v>6722</v>
          </cell>
          <cell r="H3279" t="str">
            <v>CCX.</v>
          </cell>
          <cell r="I3279">
            <v>135624203</v>
          </cell>
        </row>
        <row r="3280">
          <cell r="C3280" t="str">
            <v>ELKHORN S&amp;P 500 CAP EXPEND</v>
          </cell>
          <cell r="D3280">
            <v>2015</v>
          </cell>
          <cell r="E3280">
            <v>24115</v>
          </cell>
          <cell r="F3280">
            <v>2016</v>
          </cell>
          <cell r="G3280">
            <v>6722</v>
          </cell>
          <cell r="H3280" t="str">
            <v>CAPX</v>
          </cell>
          <cell r="I3280">
            <v>287711105</v>
          </cell>
        </row>
        <row r="3281">
          <cell r="C3281" t="str">
            <v>DIREXION DLY CSI 300 CH BE 1</v>
          </cell>
          <cell r="D3281">
            <v>2015</v>
          </cell>
          <cell r="E3281">
            <v>24502</v>
          </cell>
          <cell r="F3281">
            <v>2021</v>
          </cell>
          <cell r="G3281">
            <v>6722</v>
          </cell>
          <cell r="H3281" t="str">
            <v>CHAD</v>
          </cell>
          <cell r="I3281" t="str">
            <v>25459Y116</v>
          </cell>
        </row>
        <row r="3282">
          <cell r="C3282" t="str">
            <v>FIRST TR NASDAQ CYBRSECURITY</v>
          </cell>
          <cell r="D3282">
            <v>2015</v>
          </cell>
          <cell r="E3282">
            <v>25057</v>
          </cell>
          <cell r="F3282">
            <v>2021</v>
          </cell>
          <cell r="G3282">
            <v>6722</v>
          </cell>
          <cell r="H3282" t="str">
            <v>CIBR</v>
          </cell>
          <cell r="I3282" t="str">
            <v>33734X846</v>
          </cell>
        </row>
        <row r="3283">
          <cell r="C3283" t="str">
            <v>VICTORYSHRS US LG CP HI DIV</v>
          </cell>
          <cell r="D3283">
            <v>2015</v>
          </cell>
          <cell r="E3283">
            <v>25060</v>
          </cell>
          <cell r="F3283">
            <v>2021</v>
          </cell>
          <cell r="G3283">
            <v>6722</v>
          </cell>
          <cell r="H3283" t="str">
            <v>CDL</v>
          </cell>
          <cell r="I3283" t="str">
            <v>92647N865</v>
          </cell>
        </row>
        <row r="3284">
          <cell r="C3284" t="str">
            <v>VICTORYSHARES US SM CAP VOL</v>
          </cell>
          <cell r="D3284">
            <v>2015</v>
          </cell>
          <cell r="E3284">
            <v>25073</v>
          </cell>
          <cell r="F3284">
            <v>2021</v>
          </cell>
          <cell r="G3284">
            <v>6722</v>
          </cell>
          <cell r="H3284" t="str">
            <v>CSA</v>
          </cell>
          <cell r="I3284" t="str">
            <v>92647N832</v>
          </cell>
        </row>
        <row r="3285">
          <cell r="C3285" t="str">
            <v>VICTRYSHR US SML CP HI DI VL</v>
          </cell>
          <cell r="D3285">
            <v>2015</v>
          </cell>
          <cell r="E3285">
            <v>25074</v>
          </cell>
          <cell r="F3285">
            <v>2021</v>
          </cell>
          <cell r="G3285">
            <v>6722</v>
          </cell>
          <cell r="H3285" t="str">
            <v>CSB</v>
          </cell>
          <cell r="I3285" t="str">
            <v>92647N873</v>
          </cell>
        </row>
        <row r="3286">
          <cell r="C3286" t="str">
            <v>CROWN CAPITAL PARTNERS INC</v>
          </cell>
          <cell r="D3286">
            <v>2012</v>
          </cell>
          <cell r="E3286">
            <v>25145</v>
          </cell>
          <cell r="F3286">
            <v>2020</v>
          </cell>
          <cell r="G3286">
            <v>6799</v>
          </cell>
          <cell r="H3286" t="str">
            <v>CRWN.</v>
          </cell>
          <cell r="I3286" t="str">
            <v>22821L104</v>
          </cell>
        </row>
        <row r="3287">
          <cell r="C3287" t="str">
            <v>CML GLOBAL CAPITAL LTD</v>
          </cell>
          <cell r="D3287">
            <v>1992</v>
          </cell>
          <cell r="E3287">
            <v>25457</v>
          </cell>
          <cell r="F3287">
            <v>2003</v>
          </cell>
          <cell r="G3287">
            <v>7500</v>
          </cell>
          <cell r="H3287" t="str">
            <v>CNF.</v>
          </cell>
          <cell r="I3287">
            <v>125816108</v>
          </cell>
        </row>
        <row r="3288">
          <cell r="C3288" t="str">
            <v>VICTORYSHRS INTL HI DIV VOL</v>
          </cell>
          <cell r="D3288">
            <v>2015</v>
          </cell>
          <cell r="E3288">
            <v>25558</v>
          </cell>
          <cell r="F3288">
            <v>2021</v>
          </cell>
          <cell r="G3288">
            <v>6722</v>
          </cell>
          <cell r="H3288" t="str">
            <v>CID</v>
          </cell>
          <cell r="I3288" t="str">
            <v>92647N881</v>
          </cell>
        </row>
        <row r="3289">
          <cell r="C3289" t="str">
            <v>VICTORYSHARES INTL VOLTY WTD</v>
          </cell>
          <cell r="D3289">
            <v>2015</v>
          </cell>
          <cell r="E3289">
            <v>25559</v>
          </cell>
          <cell r="F3289">
            <v>2021</v>
          </cell>
          <cell r="G3289">
            <v>6722</v>
          </cell>
          <cell r="H3289" t="str">
            <v>CIL</v>
          </cell>
          <cell r="I3289" t="str">
            <v>92647N840</v>
          </cell>
        </row>
        <row r="3290">
          <cell r="C3290" t="str">
            <v>CHINA INSONLINE CORP</v>
          </cell>
          <cell r="D3290">
            <v>1991</v>
          </cell>
          <cell r="E3290">
            <v>25681</v>
          </cell>
          <cell r="F3290">
            <v>2010</v>
          </cell>
          <cell r="G3290">
            <v>9995</v>
          </cell>
          <cell r="H3290" t="str">
            <v>CHIO.</v>
          </cell>
          <cell r="I3290">
            <v>1.6944000000000001E+108</v>
          </cell>
        </row>
        <row r="3291">
          <cell r="C3291" t="str">
            <v>VANECK VECTORS OIL REFINERS</v>
          </cell>
          <cell r="D3291">
            <v>2015</v>
          </cell>
          <cell r="E3291">
            <v>25825</v>
          </cell>
          <cell r="F3291">
            <v>2021</v>
          </cell>
          <cell r="G3291">
            <v>6722</v>
          </cell>
          <cell r="H3291" t="str">
            <v>CRAK</v>
          </cell>
          <cell r="I3291" t="str">
            <v>92189F585</v>
          </cell>
        </row>
        <row r="3292">
          <cell r="C3292" t="str">
            <v>DIREXION DLY HOMEBLDRS BR 3X</v>
          </cell>
          <cell r="D3292">
            <v>2015</v>
          </cell>
          <cell r="E3292">
            <v>25834</v>
          </cell>
          <cell r="F3292">
            <v>2016</v>
          </cell>
          <cell r="G3292">
            <v>6722</v>
          </cell>
          <cell r="H3292" t="str">
            <v>CLAW</v>
          </cell>
          <cell r="I3292" t="str">
            <v>25490K588</v>
          </cell>
        </row>
        <row r="3293">
          <cell r="C3293" t="str">
            <v>CAPITOL ACQUISITION CORP III</v>
          </cell>
          <cell r="D3293">
            <v>2015</v>
          </cell>
          <cell r="E3293">
            <v>26128</v>
          </cell>
          <cell r="F3293">
            <v>2016</v>
          </cell>
          <cell r="G3293">
            <v>9995</v>
          </cell>
          <cell r="H3293" t="str">
            <v>CLAC</v>
          </cell>
          <cell r="I3293" t="str">
            <v>14055M106</v>
          </cell>
        </row>
        <row r="3294">
          <cell r="C3294" t="str">
            <v>CSOP MSCI CHINA A INTL HGD</v>
          </cell>
          <cell r="D3294">
            <v>2015</v>
          </cell>
          <cell r="E3294">
            <v>26371</v>
          </cell>
          <cell r="F3294">
            <v>2019</v>
          </cell>
          <cell r="G3294">
            <v>6722</v>
          </cell>
          <cell r="H3294" t="str">
            <v>CNHX</v>
          </cell>
          <cell r="I3294" t="str">
            <v>12649L204</v>
          </cell>
        </row>
        <row r="3295">
          <cell r="C3295" t="str">
            <v>CHUBB LTD -PRO FORMA</v>
          </cell>
          <cell r="D3295">
            <v>2014</v>
          </cell>
          <cell r="E3295">
            <v>26816</v>
          </cell>
          <cell r="F3295">
            <v>2014</v>
          </cell>
          <cell r="G3295">
            <v>6331</v>
          </cell>
          <cell r="H3295" t="str">
            <v>CB.P</v>
          </cell>
          <cell r="I3295" t="str">
            <v>H1499A931</v>
          </cell>
        </row>
        <row r="3296">
          <cell r="C3296" t="str">
            <v>VICTORYSHARES EMG MKT VOL</v>
          </cell>
          <cell r="D3296">
            <v>2016</v>
          </cell>
          <cell r="E3296">
            <v>27044</v>
          </cell>
          <cell r="F3296">
            <v>2020</v>
          </cell>
          <cell r="G3296">
            <v>6722</v>
          </cell>
          <cell r="H3296" t="str">
            <v>CEZ</v>
          </cell>
          <cell r="I3296" t="str">
            <v>92647N857</v>
          </cell>
        </row>
        <row r="3297">
          <cell r="C3297" t="str">
            <v>GLOBAL X SP 500 CATHOLIC VAL</v>
          </cell>
          <cell r="D3297">
            <v>2016</v>
          </cell>
          <cell r="E3297">
            <v>27171</v>
          </cell>
          <cell r="F3297">
            <v>2021</v>
          </cell>
          <cell r="G3297">
            <v>6722</v>
          </cell>
          <cell r="H3297" t="str">
            <v>CATH</v>
          </cell>
          <cell r="I3297" t="str">
            <v>37954Y889</v>
          </cell>
        </row>
        <row r="3298">
          <cell r="C3298" t="str">
            <v>HORIZONS CDN DOLLAR CURRENCY</v>
          </cell>
          <cell r="D3298">
            <v>2016</v>
          </cell>
          <cell r="E3298">
            <v>27267</v>
          </cell>
          <cell r="F3298">
            <v>2019</v>
          </cell>
          <cell r="G3298">
            <v>6722</v>
          </cell>
          <cell r="H3298" t="str">
            <v>CAN.</v>
          </cell>
          <cell r="I3298">
            <v>4.4052999999999998E+107</v>
          </cell>
        </row>
        <row r="3299">
          <cell r="C3299" t="str">
            <v>ISHARES EDGE MULT CONS DISCR</v>
          </cell>
          <cell r="D3299">
            <v>2016</v>
          </cell>
          <cell r="E3299">
            <v>27279</v>
          </cell>
          <cell r="F3299">
            <v>2017</v>
          </cell>
          <cell r="G3299">
            <v>6722</v>
          </cell>
          <cell r="H3299" t="str">
            <v>CNDF</v>
          </cell>
          <cell r="I3299" t="str">
            <v>46435G623</v>
          </cell>
        </row>
        <row r="3300">
          <cell r="C3300" t="str">
            <v>ISHARES EDGE MULT CONS STAPL</v>
          </cell>
          <cell r="D3300">
            <v>2016</v>
          </cell>
          <cell r="E3300">
            <v>27280</v>
          </cell>
          <cell r="F3300">
            <v>2017</v>
          </cell>
          <cell r="G3300">
            <v>6722</v>
          </cell>
          <cell r="H3300" t="str">
            <v>CNSF</v>
          </cell>
          <cell r="I3300" t="str">
            <v>46435G615</v>
          </cell>
        </row>
        <row r="3301">
          <cell r="C3301" t="str">
            <v>CARMANAH RESOURCES LTD</v>
          </cell>
          <cell r="D3301">
            <v>1993</v>
          </cell>
          <cell r="E3301">
            <v>27496</v>
          </cell>
          <cell r="F3301">
            <v>1999</v>
          </cell>
          <cell r="G3301">
            <v>1311</v>
          </cell>
          <cell r="H3301" t="str">
            <v>CKM.</v>
          </cell>
          <cell r="I3301">
            <v>142903202</v>
          </cell>
        </row>
        <row r="3302">
          <cell r="C3302" t="str">
            <v>ISHARES MSCI CHINA A ETF</v>
          </cell>
          <cell r="D3302">
            <v>2016</v>
          </cell>
          <cell r="E3302">
            <v>27508</v>
          </cell>
          <cell r="F3302">
            <v>2021</v>
          </cell>
          <cell r="G3302">
            <v>6722</v>
          </cell>
          <cell r="H3302" t="str">
            <v>CNYA</v>
          </cell>
          <cell r="I3302" t="str">
            <v>46434V514</v>
          </cell>
        </row>
        <row r="3303">
          <cell r="C3303" t="str">
            <v>CIRCA ENTERPRISES INC</v>
          </cell>
          <cell r="D3303">
            <v>2001</v>
          </cell>
          <cell r="E3303">
            <v>27591</v>
          </cell>
          <cell r="F3303">
            <v>2020</v>
          </cell>
          <cell r="G3303">
            <v>3663</v>
          </cell>
          <cell r="H3303" t="str">
            <v>CTO.</v>
          </cell>
          <cell r="I3303" t="str">
            <v>17253G102</v>
          </cell>
        </row>
        <row r="3304">
          <cell r="C3304" t="str">
            <v>CLYDESDALE RESOURCES INC</v>
          </cell>
          <cell r="D3304">
            <v>1991</v>
          </cell>
          <cell r="E3304">
            <v>27637</v>
          </cell>
          <cell r="F3304">
            <v>2020</v>
          </cell>
          <cell r="G3304">
            <v>1000</v>
          </cell>
          <cell r="H3304" t="str">
            <v>CEO.</v>
          </cell>
          <cell r="I3304" t="str">
            <v>18972D107</v>
          </cell>
        </row>
        <row r="3305">
          <cell r="C3305" t="str">
            <v>COMPLINK LTD</v>
          </cell>
          <cell r="D3305">
            <v>1991</v>
          </cell>
          <cell r="E3305">
            <v>27915</v>
          </cell>
          <cell r="F3305">
            <v>1995</v>
          </cell>
          <cell r="G3305">
            <v>7372</v>
          </cell>
          <cell r="H3305" t="str">
            <v>CLNK</v>
          </cell>
          <cell r="I3305">
            <v>204523104</v>
          </cell>
        </row>
        <row r="3306">
          <cell r="C3306" t="str">
            <v>ADVISORSHARES FOCUSED EQUITY</v>
          </cell>
          <cell r="D3306">
            <v>2016</v>
          </cell>
          <cell r="E3306">
            <v>28163</v>
          </cell>
          <cell r="F3306">
            <v>2021</v>
          </cell>
          <cell r="G3306">
            <v>6722</v>
          </cell>
          <cell r="H3306" t="str">
            <v>CWS</v>
          </cell>
          <cell r="I3306" t="str">
            <v>00768Y560</v>
          </cell>
        </row>
        <row r="3307">
          <cell r="C3307" t="str">
            <v>CARLISLE HOLDINGS LTD-OLD</v>
          </cell>
          <cell r="D3307">
            <v>1992</v>
          </cell>
          <cell r="E3307">
            <v>28387</v>
          </cell>
          <cell r="F3307">
            <v>1997</v>
          </cell>
          <cell r="G3307">
            <v>6020</v>
          </cell>
          <cell r="H3307" t="str">
            <v>CLHL.</v>
          </cell>
          <cell r="I3307" t="str">
            <v>P2199X941</v>
          </cell>
        </row>
        <row r="3308">
          <cell r="C3308" t="str">
            <v>CANADIAN BANK NOTE CO LTD</v>
          </cell>
          <cell r="D3308">
            <v>1994</v>
          </cell>
          <cell r="E3308">
            <v>28863</v>
          </cell>
          <cell r="F3308">
            <v>2003</v>
          </cell>
          <cell r="G3308">
            <v>2750</v>
          </cell>
          <cell r="H3308" t="str">
            <v>CBK.</v>
          </cell>
          <cell r="I3308" t="str">
            <v>13535J105</v>
          </cell>
        </row>
        <row r="3309">
          <cell r="C3309" t="str">
            <v>DIREXION SH ETF TR</v>
          </cell>
          <cell r="D3309">
            <v>2017</v>
          </cell>
          <cell r="E3309">
            <v>30741</v>
          </cell>
          <cell r="F3309">
            <v>2021</v>
          </cell>
          <cell r="G3309">
            <v>6722</v>
          </cell>
          <cell r="H3309" t="str">
            <v>COM</v>
          </cell>
          <cell r="I3309" t="str">
            <v>25460E307</v>
          </cell>
        </row>
        <row r="3310">
          <cell r="C3310" t="str">
            <v>CAPITOL INVSTMNT CRP IV</v>
          </cell>
          <cell r="D3310">
            <v>2017</v>
          </cell>
          <cell r="E3310">
            <v>32146</v>
          </cell>
          <cell r="F3310">
            <v>2018</v>
          </cell>
          <cell r="G3310">
            <v>9995</v>
          </cell>
          <cell r="H3310" t="str">
            <v>CIC</v>
          </cell>
          <cell r="I3310" t="str">
            <v>G18920101</v>
          </cell>
        </row>
        <row r="3311">
          <cell r="C3311" t="str">
            <v>VICTORYSHRS EM MKT H DIV ETF</v>
          </cell>
          <cell r="D3311">
            <v>2017</v>
          </cell>
          <cell r="E3311">
            <v>32627</v>
          </cell>
          <cell r="F3311">
            <v>2021</v>
          </cell>
          <cell r="G3311">
            <v>6722</v>
          </cell>
          <cell r="H3311" t="str">
            <v>CEY</v>
          </cell>
          <cell r="I3311" t="str">
            <v>92647N808</v>
          </cell>
        </row>
        <row r="3312">
          <cell r="C3312" t="str">
            <v>COLONNADE ACQUISI CORP</v>
          </cell>
          <cell r="D3312">
            <v>2020</v>
          </cell>
          <cell r="E3312">
            <v>36846</v>
          </cell>
          <cell r="F3312">
            <v>2020</v>
          </cell>
          <cell r="G3312">
            <v>9995</v>
          </cell>
          <cell r="H3312" t="str">
            <v>CLA</v>
          </cell>
          <cell r="I3312" t="str">
            <v>G2283K110</v>
          </cell>
        </row>
        <row r="3313">
          <cell r="C3313" t="str">
            <v>GLOBAL X CHINA BIOTE INN ETF</v>
          </cell>
          <cell r="D3313">
            <v>2020</v>
          </cell>
          <cell r="E3313">
            <v>37040</v>
          </cell>
          <cell r="F3313">
            <v>2021</v>
          </cell>
          <cell r="G3313">
            <v>6722</v>
          </cell>
          <cell r="H3313" t="str">
            <v>CHB</v>
          </cell>
          <cell r="I3313" t="str">
            <v>37954Y251</v>
          </cell>
        </row>
        <row r="3314">
          <cell r="C3314" t="str">
            <v>SIMPLIFY TAIL RISK STRTG ETF</v>
          </cell>
          <cell r="D3314">
            <v>2021</v>
          </cell>
          <cell r="E3314">
            <v>39644</v>
          </cell>
          <cell r="F3314">
            <v>2021</v>
          </cell>
          <cell r="G3314">
            <v>6722</v>
          </cell>
          <cell r="H3314" t="str">
            <v>CYA</v>
          </cell>
          <cell r="I3314" t="str">
            <v>82889N780</v>
          </cell>
        </row>
        <row r="3315">
          <cell r="C3315" t="str">
            <v>CD PLUS.COM LTD</v>
          </cell>
          <cell r="D3315">
            <v>1996</v>
          </cell>
          <cell r="E3315">
            <v>62358</v>
          </cell>
          <cell r="F3315">
            <v>1999</v>
          </cell>
          <cell r="G3315">
            <v>5735</v>
          </cell>
          <cell r="H3315" t="str">
            <v>CDW.</v>
          </cell>
          <cell r="I3315" t="str">
            <v>14983V103</v>
          </cell>
        </row>
        <row r="3316">
          <cell r="C3316" t="str">
            <v>CANADREAM CORP</v>
          </cell>
          <cell r="D3316">
            <v>2000</v>
          </cell>
          <cell r="E3316">
            <v>65883</v>
          </cell>
          <cell r="F3316">
            <v>2015</v>
          </cell>
          <cell r="G3316">
            <v>7510</v>
          </cell>
          <cell r="H3316" t="str">
            <v>CDN.</v>
          </cell>
          <cell r="I3316">
            <v>136821105</v>
          </cell>
        </row>
        <row r="3317">
          <cell r="C3317" t="str">
            <v>CYGNAL TECHNOLOGIES CORP</v>
          </cell>
          <cell r="D3317">
            <v>1998</v>
          </cell>
          <cell r="E3317">
            <v>107614</v>
          </cell>
          <cell r="F3317">
            <v>2006</v>
          </cell>
          <cell r="G3317">
            <v>7373</v>
          </cell>
          <cell r="H3317" t="str">
            <v>CYN.</v>
          </cell>
          <cell r="I3317">
            <v>232975102</v>
          </cell>
        </row>
        <row r="3318">
          <cell r="C3318" t="str">
            <v>CEQUEL ENERGY INC</v>
          </cell>
          <cell r="D3318">
            <v>2000</v>
          </cell>
          <cell r="E3318">
            <v>115067</v>
          </cell>
          <cell r="F3318">
            <v>2003</v>
          </cell>
          <cell r="G3318">
            <v>1311</v>
          </cell>
          <cell r="H3318" t="str">
            <v>CQL.</v>
          </cell>
          <cell r="I3318" t="str">
            <v>15670Q109</v>
          </cell>
        </row>
        <row r="3319">
          <cell r="C3319" t="str">
            <v>CRESTLINE CAPITAL CORP</v>
          </cell>
          <cell r="D3319">
            <v>1997</v>
          </cell>
          <cell r="E3319">
            <v>117003</v>
          </cell>
          <cell r="F3319">
            <v>2001</v>
          </cell>
          <cell r="G3319">
            <v>7011</v>
          </cell>
          <cell r="H3319" t="str">
            <v>CLJ</v>
          </cell>
          <cell r="I3319">
            <v>226153104</v>
          </cell>
        </row>
        <row r="3320">
          <cell r="C3320" t="str">
            <v>CAUSEWAY ENERGY CORP</v>
          </cell>
          <cell r="D3320">
            <v>1997</v>
          </cell>
          <cell r="E3320">
            <v>127294</v>
          </cell>
          <cell r="F3320">
            <v>2000</v>
          </cell>
          <cell r="G3320">
            <v>1311</v>
          </cell>
          <cell r="H3320" t="str">
            <v>CUW.</v>
          </cell>
          <cell r="I3320">
            <v>149499105</v>
          </cell>
        </row>
        <row r="3321">
          <cell r="C3321" t="str">
            <v>SPROTT PHYSCL GOLD &amp; SLVR TR</v>
          </cell>
          <cell r="D3321">
            <v>1994</v>
          </cell>
          <cell r="E3321">
            <v>135184</v>
          </cell>
          <cell r="F3321">
            <v>2015</v>
          </cell>
          <cell r="G3321">
            <v>6726</v>
          </cell>
          <cell r="H3321" t="str">
            <v>CEF</v>
          </cell>
          <cell r="I3321" t="str">
            <v>85208R101</v>
          </cell>
        </row>
        <row r="3322">
          <cell r="C3322" t="str">
            <v>CINCH ENERGY CORP</v>
          </cell>
          <cell r="D3322">
            <v>2003</v>
          </cell>
          <cell r="E3322">
            <v>162371</v>
          </cell>
          <cell r="F3322">
            <v>2010</v>
          </cell>
          <cell r="G3322">
            <v>1311</v>
          </cell>
          <cell r="H3322" t="str">
            <v>CNH.</v>
          </cell>
          <cell r="I3322" t="str">
            <v>17185X108</v>
          </cell>
        </row>
        <row r="3323">
          <cell r="C3323" t="str">
            <v>CIRRUS ENERGY CORP</v>
          </cell>
          <cell r="D3323">
            <v>2007</v>
          </cell>
          <cell r="E3323">
            <v>163714</v>
          </cell>
          <cell r="F3323">
            <v>2010</v>
          </cell>
          <cell r="G3323">
            <v>1311</v>
          </cell>
          <cell r="H3323" t="str">
            <v>CYR.</v>
          </cell>
          <cell r="I3323" t="str">
            <v>17276V102</v>
          </cell>
        </row>
        <row r="3324">
          <cell r="C3324" t="str">
            <v>ISHARES MGD FUTURES IDX FD</v>
          </cell>
          <cell r="D3324">
            <v>2012</v>
          </cell>
          <cell r="E3324">
            <v>170702</v>
          </cell>
          <cell r="F3324">
            <v>2012</v>
          </cell>
          <cell r="G3324">
            <v>6722</v>
          </cell>
          <cell r="H3324" t="str">
            <v>CMF.</v>
          </cell>
          <cell r="I3324" t="str">
            <v>46433K105</v>
          </cell>
        </row>
        <row r="3325">
          <cell r="C3325" t="str">
            <v>ISHARES US FUNDAMENTL IDX FD</v>
          </cell>
          <cell r="D3325">
            <v>2006</v>
          </cell>
          <cell r="E3325">
            <v>175501</v>
          </cell>
          <cell r="F3325">
            <v>2016</v>
          </cell>
          <cell r="G3325">
            <v>6726</v>
          </cell>
          <cell r="H3325" t="str">
            <v>CLU.</v>
          </cell>
          <cell r="I3325" t="str">
            <v>46433B204</v>
          </cell>
        </row>
        <row r="3326">
          <cell r="C3326" t="str">
            <v>INVESCO ZACKS MULTI ASSET IN</v>
          </cell>
          <cell r="D3326">
            <v>2006</v>
          </cell>
          <cell r="E3326">
            <v>175583</v>
          </cell>
          <cell r="F3326">
            <v>2021</v>
          </cell>
          <cell r="G3326">
            <v>6722</v>
          </cell>
          <cell r="H3326" t="str">
            <v>CVY</v>
          </cell>
          <cell r="I3326" t="str">
            <v>46137Y500</v>
          </cell>
        </row>
        <row r="3327">
          <cell r="C3327" t="str">
            <v>COPERNICAN WRLD BKS SPLT INC</v>
          </cell>
          <cell r="D3327">
            <v>2006</v>
          </cell>
          <cell r="E3327">
            <v>176167</v>
          </cell>
          <cell r="F3327">
            <v>2012</v>
          </cell>
          <cell r="G3327">
            <v>6726</v>
          </cell>
          <cell r="H3327" t="str">
            <v>CBW..</v>
          </cell>
          <cell r="I3327" t="str">
            <v>21727R108</v>
          </cell>
        </row>
        <row r="3328">
          <cell r="C3328" t="str">
            <v>INVESCO S&amp;P SPIN-OFF ETF</v>
          </cell>
          <cell r="D3328">
            <v>2006</v>
          </cell>
          <cell r="E3328">
            <v>176287</v>
          </cell>
          <cell r="F3328">
            <v>2021</v>
          </cell>
          <cell r="G3328">
            <v>6722</v>
          </cell>
          <cell r="H3328" t="str">
            <v>CSD</v>
          </cell>
          <cell r="I3328" t="str">
            <v>46137V159</v>
          </cell>
        </row>
        <row r="3329">
          <cell r="C3329" t="str">
            <v>SPDR MSCI ACWI EX-US ETF</v>
          </cell>
          <cell r="D3329">
            <v>2007</v>
          </cell>
          <cell r="E3329">
            <v>176480</v>
          </cell>
          <cell r="F3329">
            <v>2021</v>
          </cell>
          <cell r="G3329">
            <v>6722</v>
          </cell>
          <cell r="H3329" t="str">
            <v>CWI</v>
          </cell>
          <cell r="I3329" t="str">
            <v>78463X848</v>
          </cell>
        </row>
        <row r="3330">
          <cell r="C3330" t="str">
            <v>CANADIAN FINANCIALS &amp; UTILS</v>
          </cell>
          <cell r="D3330">
            <v>2007</v>
          </cell>
          <cell r="E3330">
            <v>176654</v>
          </cell>
          <cell r="F3330">
            <v>2011</v>
          </cell>
          <cell r="G3330">
            <v>6722</v>
          </cell>
          <cell r="H3330" t="str">
            <v>CFS.</v>
          </cell>
          <cell r="I3330">
            <v>135694107</v>
          </cell>
        </row>
        <row r="3331">
          <cell r="C3331" t="str">
            <v>ISHARES JAPAN FUNDMTL IDX FD</v>
          </cell>
          <cell r="D3331">
            <v>2007</v>
          </cell>
          <cell r="E3331">
            <v>176714</v>
          </cell>
          <cell r="F3331">
            <v>2016</v>
          </cell>
          <cell r="G3331">
            <v>6722</v>
          </cell>
          <cell r="H3331" t="str">
            <v>CJP.</v>
          </cell>
          <cell r="I3331" t="str">
            <v>46433V200</v>
          </cell>
        </row>
        <row r="3332">
          <cell r="C3332" t="str">
            <v>ISHARES INTL FUNDMTL IDX FD</v>
          </cell>
          <cell r="D3332">
            <v>2007</v>
          </cell>
          <cell r="E3332">
            <v>176715</v>
          </cell>
          <cell r="F3332">
            <v>2016</v>
          </cell>
          <cell r="G3332">
            <v>6722</v>
          </cell>
          <cell r="H3332" t="str">
            <v>CIE.</v>
          </cell>
          <cell r="I3332" t="str">
            <v>46432Y205</v>
          </cell>
        </row>
        <row r="3333">
          <cell r="C3333" t="str">
            <v>COPERNICAN INTL FINL SPLT CP</v>
          </cell>
          <cell r="D3333">
            <v>2007</v>
          </cell>
          <cell r="E3333">
            <v>176957</v>
          </cell>
          <cell r="F3333">
            <v>2012</v>
          </cell>
          <cell r="G3333">
            <v>6199</v>
          </cell>
          <cell r="H3333" t="str">
            <v>CIR.</v>
          </cell>
          <cell r="I3333" t="str">
            <v>21727L101</v>
          </cell>
        </row>
        <row r="3334">
          <cell r="C3334" t="str">
            <v>CLAYMORE/ZACKS GRWTH INCM ID</v>
          </cell>
          <cell r="D3334">
            <v>2007</v>
          </cell>
          <cell r="E3334">
            <v>177083</v>
          </cell>
          <cell r="F3334">
            <v>2007</v>
          </cell>
          <cell r="G3334">
            <v>6722</v>
          </cell>
          <cell r="H3334" t="str">
            <v>CZG</v>
          </cell>
          <cell r="I3334" t="str">
            <v>18383M738</v>
          </cell>
        </row>
        <row r="3335">
          <cell r="C3335" t="str">
            <v>INVESCO ZACKS MID CAP ETF</v>
          </cell>
          <cell r="D3335">
            <v>2007</v>
          </cell>
          <cell r="E3335">
            <v>177084</v>
          </cell>
          <cell r="F3335">
            <v>2021</v>
          </cell>
          <cell r="G3335">
            <v>6722</v>
          </cell>
          <cell r="H3335" t="str">
            <v>CZA</v>
          </cell>
          <cell r="I3335" t="str">
            <v>46137Y401</v>
          </cell>
        </row>
        <row r="3336">
          <cell r="C3336" t="str">
            <v>INVESCO S&amp;P GBL WTR IDX ETF</v>
          </cell>
          <cell r="D3336">
            <v>2007</v>
          </cell>
          <cell r="E3336">
            <v>177441</v>
          </cell>
          <cell r="F3336">
            <v>2021</v>
          </cell>
          <cell r="G3336">
            <v>6722</v>
          </cell>
          <cell r="H3336" t="str">
            <v>CGW</v>
          </cell>
          <cell r="I3336">
            <v>4.6138000000000003E+267</v>
          </cell>
        </row>
        <row r="3337">
          <cell r="C3337" t="str">
            <v>ISHARES EQUAL WT BANC&amp;LIFECO</v>
          </cell>
          <cell r="D3337">
            <v>2007</v>
          </cell>
          <cell r="E3337">
            <v>177459</v>
          </cell>
          <cell r="F3337">
            <v>2021</v>
          </cell>
          <cell r="G3337">
            <v>6722</v>
          </cell>
          <cell r="H3337" t="str">
            <v>CEW.</v>
          </cell>
          <cell r="I3337" t="str">
            <v>46433J108</v>
          </cell>
        </row>
        <row r="3338">
          <cell r="C3338" t="str">
            <v>CLAYMORE/ZACKS COUNTRY ROTAT</v>
          </cell>
          <cell r="D3338">
            <v>2007</v>
          </cell>
          <cell r="E3338">
            <v>177897</v>
          </cell>
          <cell r="F3338">
            <v>2009</v>
          </cell>
          <cell r="G3338">
            <v>6722</v>
          </cell>
          <cell r="H3338" t="str">
            <v>CRO</v>
          </cell>
          <cell r="I3338" t="str">
            <v>18383Q705</v>
          </cell>
        </row>
        <row r="3339">
          <cell r="C3339" t="str">
            <v>ISHARES CALIFORNIA MUNI BOND</v>
          </cell>
          <cell r="D3339">
            <v>2007</v>
          </cell>
          <cell r="E3339">
            <v>178527</v>
          </cell>
          <cell r="F3339">
            <v>2021</v>
          </cell>
          <cell r="G3339">
            <v>6722</v>
          </cell>
          <cell r="H3339" t="str">
            <v>CMF</v>
          </cell>
          <cell r="I3339">
            <v>464288356</v>
          </cell>
        </row>
        <row r="3340">
          <cell r="C3340" t="str">
            <v>SPDR NUVN BRCLYS CA MUNI ETF</v>
          </cell>
          <cell r="D3340">
            <v>2007</v>
          </cell>
          <cell r="E3340">
            <v>178597</v>
          </cell>
          <cell r="F3340">
            <v>2015</v>
          </cell>
          <cell r="G3340">
            <v>6722</v>
          </cell>
          <cell r="H3340" t="str">
            <v>CXA</v>
          </cell>
          <cell r="I3340" t="str">
            <v>78464A441</v>
          </cell>
        </row>
        <row r="3341">
          <cell r="C3341" t="str">
            <v>INVESCO MSCI GBL TIMBER ETF</v>
          </cell>
          <cell r="D3341">
            <v>2007</v>
          </cell>
          <cell r="E3341">
            <v>178845</v>
          </cell>
          <cell r="F3341">
            <v>2021</v>
          </cell>
          <cell r="G3341">
            <v>6722</v>
          </cell>
          <cell r="H3341" t="str">
            <v>CUT</v>
          </cell>
          <cell r="I3341" t="str">
            <v>46138E545</v>
          </cell>
        </row>
        <row r="3342">
          <cell r="C3342" t="str">
            <v>ISHARES GLBL MONTHLY DIV IDX</v>
          </cell>
          <cell r="D3342">
            <v>2008</v>
          </cell>
          <cell r="E3342">
            <v>179264</v>
          </cell>
          <cell r="F3342">
            <v>2021</v>
          </cell>
          <cell r="G3342">
            <v>6722</v>
          </cell>
          <cell r="H3342" t="str">
            <v>CYH.</v>
          </cell>
          <cell r="I3342">
            <v>4.6433000000000001E+113</v>
          </cell>
        </row>
        <row r="3343">
          <cell r="C3343" t="str">
            <v>ISHARES PREM MONEY MKT FD</v>
          </cell>
          <cell r="D3343">
            <v>2008</v>
          </cell>
          <cell r="E3343">
            <v>179468</v>
          </cell>
          <cell r="F3343">
            <v>2021</v>
          </cell>
          <cell r="G3343">
            <v>6722</v>
          </cell>
          <cell r="H3343" t="str">
            <v>CMR.</v>
          </cell>
          <cell r="I3343" t="str">
            <v>46433M101</v>
          </cell>
        </row>
        <row r="3344">
          <cell r="C3344" t="str">
            <v>WISDOMTREE CHINESE YUAN STRT</v>
          </cell>
          <cell r="D3344">
            <v>2008</v>
          </cell>
          <cell r="E3344">
            <v>180079</v>
          </cell>
          <cell r="F3344">
            <v>2021</v>
          </cell>
          <cell r="G3344">
            <v>6722</v>
          </cell>
          <cell r="H3344" t="str">
            <v>CYB</v>
          </cell>
          <cell r="I3344" t="str">
            <v>97717W182</v>
          </cell>
        </row>
        <row r="3345">
          <cell r="C3345" t="str">
            <v>ISHARES GBL INFRASTRUCTURE</v>
          </cell>
          <cell r="D3345">
            <v>2008</v>
          </cell>
          <cell r="E3345">
            <v>180723</v>
          </cell>
          <cell r="F3345">
            <v>2021</v>
          </cell>
          <cell r="G3345">
            <v>6722</v>
          </cell>
          <cell r="H3345" t="str">
            <v>CIF.</v>
          </cell>
          <cell r="I3345" t="str">
            <v>46433R100</v>
          </cell>
        </row>
        <row r="3346">
          <cell r="C3346" t="str">
            <v>FIRST ASSET CANBANC SPLIT CP</v>
          </cell>
          <cell r="D3346">
            <v>2008</v>
          </cell>
          <cell r="E3346">
            <v>181743</v>
          </cell>
          <cell r="F3346">
            <v>2014</v>
          </cell>
          <cell r="G3346">
            <v>6199</v>
          </cell>
          <cell r="H3346" t="str">
            <v>CBU.</v>
          </cell>
          <cell r="I3346" t="str">
            <v>31863A108</v>
          </cell>
        </row>
        <row r="3347">
          <cell r="C3347" t="str">
            <v>SPDR BLMBRG BRCLYS CONV SEC</v>
          </cell>
          <cell r="D3347">
            <v>2009</v>
          </cell>
          <cell r="E3347">
            <v>182853</v>
          </cell>
          <cell r="F3347">
            <v>2021</v>
          </cell>
          <cell r="G3347">
            <v>6722</v>
          </cell>
          <cell r="H3347" t="str">
            <v>CWB</v>
          </cell>
          <cell r="I3347" t="str">
            <v>78464A359</v>
          </cell>
        </row>
        <row r="3348">
          <cell r="C3348" t="str">
            <v>WISDOMTREE EMERG CURR STRAT</v>
          </cell>
          <cell r="D3348">
            <v>2009</v>
          </cell>
          <cell r="E3348">
            <v>182938</v>
          </cell>
          <cell r="F3348">
            <v>2021</v>
          </cell>
          <cell r="G3348">
            <v>6722</v>
          </cell>
          <cell r="H3348" t="str">
            <v>CEW</v>
          </cell>
          <cell r="I3348" t="str">
            <v>97717W133</v>
          </cell>
        </row>
        <row r="3349">
          <cell r="C3349" t="str">
            <v>PROSHARES CREDIT SUISSE ETF</v>
          </cell>
          <cell r="D3349">
            <v>2009</v>
          </cell>
          <cell r="E3349">
            <v>183240</v>
          </cell>
          <cell r="F3349">
            <v>2021</v>
          </cell>
          <cell r="G3349">
            <v>6722</v>
          </cell>
          <cell r="H3349" t="str">
            <v>CSM</v>
          </cell>
          <cell r="I3349" t="str">
            <v>74347R248</v>
          </cell>
        </row>
        <row r="3350">
          <cell r="C3350" t="str">
            <v>INDEXIQ REAL RETURN ETF</v>
          </cell>
          <cell r="D3350">
            <v>2009</v>
          </cell>
          <cell r="E3350">
            <v>183753</v>
          </cell>
          <cell r="F3350">
            <v>2021</v>
          </cell>
          <cell r="G3350">
            <v>6722</v>
          </cell>
          <cell r="H3350" t="str">
            <v>CPI</v>
          </cell>
          <cell r="I3350" t="str">
            <v>45409B602</v>
          </cell>
        </row>
        <row r="3351">
          <cell r="C3351" t="str">
            <v>ISHARES US HI YLD FIXED INCM</v>
          </cell>
          <cell r="D3351">
            <v>2010</v>
          </cell>
          <cell r="E3351">
            <v>184135</v>
          </cell>
          <cell r="F3351">
            <v>2021</v>
          </cell>
          <cell r="G3351">
            <v>6722</v>
          </cell>
          <cell r="H3351" t="str">
            <v>CHB.</v>
          </cell>
          <cell r="I3351" t="str">
            <v>46432G105</v>
          </cell>
        </row>
        <row r="3352">
          <cell r="C3352" t="str">
            <v>CLAYMORE INVERSE 10 YR GOVT</v>
          </cell>
          <cell r="D3352">
            <v>2010</v>
          </cell>
          <cell r="E3352">
            <v>185171</v>
          </cell>
          <cell r="F3352">
            <v>2011</v>
          </cell>
          <cell r="G3352">
            <v>6722</v>
          </cell>
          <cell r="H3352" t="str">
            <v>CIB.</v>
          </cell>
          <cell r="I3352" t="str">
            <v>18385G101</v>
          </cell>
        </row>
        <row r="3353">
          <cell r="C3353" t="str">
            <v>ISHARES CHINA ALL-CAP IDX FD</v>
          </cell>
          <cell r="D3353">
            <v>2010</v>
          </cell>
          <cell r="E3353">
            <v>185356</v>
          </cell>
          <cell r="F3353">
            <v>2014</v>
          </cell>
          <cell r="G3353">
            <v>6722</v>
          </cell>
          <cell r="H3353" t="str">
            <v>CHI.</v>
          </cell>
          <cell r="I3353" t="str">
            <v>46433T106</v>
          </cell>
        </row>
        <row r="3354">
          <cell r="C3354" t="str">
            <v>CHANTRELL VENTURES CORP</v>
          </cell>
          <cell r="D3354">
            <v>2011</v>
          </cell>
          <cell r="E3354">
            <v>185503</v>
          </cell>
          <cell r="F3354">
            <v>2018</v>
          </cell>
          <cell r="G3354">
            <v>9995</v>
          </cell>
          <cell r="H3354" t="str">
            <v>CV.</v>
          </cell>
          <cell r="I3354">
            <v>159302108</v>
          </cell>
        </row>
        <row r="3355">
          <cell r="C3355" t="str">
            <v>ISHARES SH DUR HI INCOME ETF</v>
          </cell>
          <cell r="D3355">
            <v>2011</v>
          </cell>
          <cell r="E3355">
            <v>186616</v>
          </cell>
          <cell r="F3355">
            <v>2021</v>
          </cell>
          <cell r="G3355">
            <v>6722</v>
          </cell>
          <cell r="H3355" t="str">
            <v>CSD.</v>
          </cell>
          <cell r="I3355" t="str">
            <v>46430G404</v>
          </cell>
        </row>
        <row r="3356">
          <cell r="C3356" t="str">
            <v>C2C INDUSTRIAL PROPERTIES</v>
          </cell>
          <cell r="D3356">
            <v>2011</v>
          </cell>
          <cell r="E3356">
            <v>187262</v>
          </cell>
          <cell r="F3356">
            <v>2012</v>
          </cell>
          <cell r="G3356">
            <v>6510</v>
          </cell>
          <cell r="H3356" t="str">
            <v>CCH.</v>
          </cell>
          <cell r="I3356">
            <v>1.2673999999999999E+212</v>
          </cell>
        </row>
        <row r="3357">
          <cell r="C3357" t="str">
            <v>CI CANADIAN CONV BOND ETF</v>
          </cell>
          <cell r="D3357">
            <v>2011</v>
          </cell>
          <cell r="E3357">
            <v>187388</v>
          </cell>
          <cell r="F3357">
            <v>2021</v>
          </cell>
          <cell r="G3357">
            <v>6722</v>
          </cell>
          <cell r="H3357" t="str">
            <v>CXF.</v>
          </cell>
          <cell r="I3357" t="str">
            <v>12554K100</v>
          </cell>
        </row>
        <row r="3358">
          <cell r="C3358" t="str">
            <v>ISHARES CONV BOND INDEX ETF</v>
          </cell>
          <cell r="D3358">
            <v>2011</v>
          </cell>
          <cell r="E3358">
            <v>187417</v>
          </cell>
          <cell r="F3358">
            <v>2021</v>
          </cell>
          <cell r="G3358">
            <v>6722</v>
          </cell>
          <cell r="H3358" t="str">
            <v>CVD.</v>
          </cell>
          <cell r="I3358" t="str">
            <v>46432K205</v>
          </cell>
        </row>
        <row r="3359">
          <cell r="C3359" t="str">
            <v>ISHARES S&amp;P US DIV GROWERS</v>
          </cell>
          <cell r="D3359">
            <v>2011</v>
          </cell>
          <cell r="E3359">
            <v>189468</v>
          </cell>
          <cell r="F3359">
            <v>2021</v>
          </cell>
          <cell r="G3359">
            <v>6722</v>
          </cell>
          <cell r="H3359" t="str">
            <v>CUD.</v>
          </cell>
          <cell r="I3359" t="str">
            <v>46433G104</v>
          </cell>
        </row>
        <row r="3360">
          <cell r="C3360" t="str">
            <v>ISHARES 1-10 YR LDR GRWS CR</v>
          </cell>
          <cell r="D3360">
            <v>2011</v>
          </cell>
          <cell r="E3360">
            <v>191157</v>
          </cell>
          <cell r="F3360">
            <v>2021</v>
          </cell>
          <cell r="G3360">
            <v>6722</v>
          </cell>
          <cell r="H3360" t="str">
            <v>CBH.</v>
          </cell>
          <cell r="I3360" t="str">
            <v>46432J109</v>
          </cell>
        </row>
        <row r="3361">
          <cell r="C3361" t="str">
            <v>PIMCO CANADA BOND INDEX ETF</v>
          </cell>
          <cell r="D3361">
            <v>2012</v>
          </cell>
          <cell r="E3361">
            <v>194457</v>
          </cell>
          <cell r="F3361">
            <v>2013</v>
          </cell>
          <cell r="G3361">
            <v>6722</v>
          </cell>
          <cell r="H3361" t="str">
            <v>CAD</v>
          </cell>
          <cell r="I3361" t="str">
            <v>72201R759</v>
          </cell>
        </row>
        <row r="3362">
          <cell r="C3362" t="str">
            <v>COALSPUR MINES LTD</v>
          </cell>
          <cell r="D3362">
            <v>2011</v>
          </cell>
          <cell r="E3362">
            <v>253332</v>
          </cell>
          <cell r="F3362">
            <v>2011</v>
          </cell>
          <cell r="G3362">
            <v>1220</v>
          </cell>
          <cell r="H3362" t="str">
            <v>CPT.</v>
          </cell>
          <cell r="I3362" t="str">
            <v>Q2594G104</v>
          </cell>
        </row>
        <row r="3363">
          <cell r="C3363" t="str">
            <v>COASTAL ENERGY CO</v>
          </cell>
          <cell r="D3363">
            <v>2007</v>
          </cell>
          <cell r="E3363">
            <v>272582</v>
          </cell>
          <cell r="F3363">
            <v>2012</v>
          </cell>
          <cell r="G3363">
            <v>1311</v>
          </cell>
          <cell r="H3363" t="str">
            <v>CEN..</v>
          </cell>
          <cell r="I3363" t="str">
            <v>G22404118</v>
          </cell>
        </row>
        <row r="3364">
          <cell r="C3364" t="str">
            <v>CECO ENVIRONMENTAL CORP</v>
          </cell>
          <cell r="D3364">
            <v>1974</v>
          </cell>
          <cell r="E3364">
            <v>1050</v>
          </cell>
          <cell r="F3364">
            <v>2020</v>
          </cell>
          <cell r="G3364">
            <v>3564</v>
          </cell>
          <cell r="H3364" t="str">
            <v>CECE</v>
          </cell>
          <cell r="I3364">
            <v>125141101</v>
          </cell>
        </row>
        <row r="3365">
          <cell r="C3365" t="str">
            <v>COMFORCE CORP</v>
          </cell>
          <cell r="D3365">
            <v>1974</v>
          </cell>
          <cell r="E3365">
            <v>6809</v>
          </cell>
          <cell r="F3365">
            <v>2009</v>
          </cell>
          <cell r="G3365">
            <v>8742</v>
          </cell>
          <cell r="H3365" t="str">
            <v>CFS</v>
          </cell>
          <cell r="I3365" t="str">
            <v>20038K109</v>
          </cell>
        </row>
        <row r="3366">
          <cell r="C3366" t="str">
            <v>CALERES INC</v>
          </cell>
          <cell r="D3366">
            <v>1950</v>
          </cell>
          <cell r="E3366">
            <v>2436</v>
          </cell>
          <cell r="F3366">
            <v>2020</v>
          </cell>
          <cell r="G3366">
            <v>3140</v>
          </cell>
          <cell r="H3366" t="str">
            <v>CAL</v>
          </cell>
          <cell r="I3366">
            <v>129500104</v>
          </cell>
        </row>
        <row r="3367">
          <cell r="C3367" t="str">
            <v>CABOT CORP</v>
          </cell>
          <cell r="D3367">
            <v>1962</v>
          </cell>
          <cell r="E3367">
            <v>2593</v>
          </cell>
          <cell r="F3367">
            <v>2021</v>
          </cell>
          <cell r="G3367">
            <v>2890</v>
          </cell>
          <cell r="H3367" t="str">
            <v>CBT</v>
          </cell>
          <cell r="I3367">
            <v>127055101</v>
          </cell>
        </row>
        <row r="3368">
          <cell r="C3368" t="str">
            <v>CALDOR INC</v>
          </cell>
          <cell r="D3368">
            <v>1961</v>
          </cell>
          <cell r="E3368">
            <v>2611</v>
          </cell>
          <cell r="F3368">
            <v>1980</v>
          </cell>
          <cell r="G3368">
            <v>5331</v>
          </cell>
          <cell r="H3368" t="str">
            <v>CA.4</v>
          </cell>
          <cell r="I3368">
            <v>128793106</v>
          </cell>
        </row>
        <row r="3369">
          <cell r="C3369" t="str">
            <v>CALIFORNIA ENGELS MINING CO</v>
          </cell>
          <cell r="D3369">
            <v>1974</v>
          </cell>
          <cell r="E3369">
            <v>2618</v>
          </cell>
          <cell r="F3369">
            <v>2007</v>
          </cell>
          <cell r="G3369">
            <v>800</v>
          </cell>
          <cell r="H3369" t="str">
            <v>CAEN</v>
          </cell>
          <cell r="I3369">
            <v>130199102</v>
          </cell>
        </row>
        <row r="3370">
          <cell r="C3370" t="str">
            <v>CALPROP CORP</v>
          </cell>
          <cell r="D3370">
            <v>1974</v>
          </cell>
          <cell r="E3370">
            <v>2636</v>
          </cell>
          <cell r="F3370">
            <v>2002</v>
          </cell>
          <cell r="G3370">
            <v>1531</v>
          </cell>
          <cell r="H3370" t="str">
            <v>CLPO</v>
          </cell>
          <cell r="I3370">
            <v>131352106</v>
          </cell>
        </row>
        <row r="3371">
          <cell r="C3371" t="str">
            <v>CAMBRIDGE ELECTRIC LIGHT CO</v>
          </cell>
          <cell r="D3371">
            <v>1973</v>
          </cell>
          <cell r="E3371">
            <v>2647</v>
          </cell>
          <cell r="F3371">
            <v>1999</v>
          </cell>
          <cell r="G3371">
            <v>4911</v>
          </cell>
          <cell r="H3371" t="str">
            <v>CES1</v>
          </cell>
          <cell r="I3371">
            <v>132194002</v>
          </cell>
        </row>
        <row r="3372">
          <cell r="C3372" t="str">
            <v>CAMBEX CORP</v>
          </cell>
          <cell r="D3372">
            <v>1972</v>
          </cell>
          <cell r="E3372">
            <v>2644</v>
          </cell>
          <cell r="F3372">
            <v>2006</v>
          </cell>
          <cell r="G3372">
            <v>3572</v>
          </cell>
          <cell r="H3372" t="str">
            <v>CBEX</v>
          </cell>
          <cell r="I3372">
            <v>132008103</v>
          </cell>
        </row>
        <row r="3373">
          <cell r="C3373" t="str">
            <v>CAMBRIDGE MEDICAL TECH CORP</v>
          </cell>
          <cell r="D3373">
            <v>1974</v>
          </cell>
          <cell r="E3373">
            <v>2648</v>
          </cell>
          <cell r="F3373">
            <v>1990</v>
          </cell>
          <cell r="G3373">
            <v>2835</v>
          </cell>
          <cell r="H3373" t="str">
            <v>CMTC</v>
          </cell>
          <cell r="I3373">
            <v>132309105</v>
          </cell>
        </row>
        <row r="3374">
          <cell r="C3374" t="str">
            <v>CAMCO INC</v>
          </cell>
          <cell r="D3374">
            <v>1982</v>
          </cell>
          <cell r="E3374">
            <v>15046</v>
          </cell>
          <cell r="F3374">
            <v>2004</v>
          </cell>
          <cell r="G3374">
            <v>3630</v>
          </cell>
          <cell r="H3374" t="str">
            <v>COC.</v>
          </cell>
          <cell r="I3374">
            <v>132626102</v>
          </cell>
        </row>
        <row r="3375">
          <cell r="C3375" t="str">
            <v>CAMIN INDUSTRIES CORP</v>
          </cell>
          <cell r="D3375">
            <v>1973</v>
          </cell>
          <cell r="E3375">
            <v>2655</v>
          </cell>
          <cell r="F3375">
            <v>1978</v>
          </cell>
          <cell r="G3375">
            <v>3490</v>
          </cell>
          <cell r="H3375" t="str">
            <v>CAMN.</v>
          </cell>
          <cell r="I3375">
            <v>133753103</v>
          </cell>
        </row>
        <row r="3376">
          <cell r="C3376" t="str">
            <v>CAMPBELL CHAIN CO</v>
          </cell>
          <cell r="D3376">
            <v>1967</v>
          </cell>
          <cell r="E3376">
            <v>2658</v>
          </cell>
          <cell r="F3376">
            <v>1977</v>
          </cell>
          <cell r="G3376">
            <v>3490</v>
          </cell>
          <cell r="H3376" t="str">
            <v>CACH.</v>
          </cell>
          <cell r="I3376">
            <v>134169101</v>
          </cell>
        </row>
        <row r="3377">
          <cell r="C3377" t="str">
            <v>CAMPBELL SOUP CO</v>
          </cell>
          <cell r="D3377">
            <v>1950</v>
          </cell>
          <cell r="E3377">
            <v>2663</v>
          </cell>
          <cell r="F3377">
            <v>2021</v>
          </cell>
          <cell r="G3377">
            <v>2030</v>
          </cell>
          <cell r="H3377" t="str">
            <v>CPB</v>
          </cell>
          <cell r="I3377">
            <v>134429109</v>
          </cell>
        </row>
        <row r="3378">
          <cell r="C3378" t="str">
            <v>CANADIAN HYDROCARBONS LTD</v>
          </cell>
          <cell r="D3378">
            <v>1961</v>
          </cell>
          <cell r="E3378">
            <v>2689</v>
          </cell>
          <cell r="F3378">
            <v>1977</v>
          </cell>
          <cell r="G3378">
            <v>5900</v>
          </cell>
          <cell r="H3378" t="str">
            <v>CDH</v>
          </cell>
          <cell r="I3378">
            <v>136051109</v>
          </cell>
        </row>
        <row r="3379">
          <cell r="C3379" t="str">
            <v>CANADIAN NATIONAL RAILWAY CO</v>
          </cell>
          <cell r="D3379">
            <v>1977</v>
          </cell>
          <cell r="E3379">
            <v>2696</v>
          </cell>
          <cell r="F3379">
            <v>2021</v>
          </cell>
          <cell r="G3379">
            <v>4011</v>
          </cell>
          <cell r="H3379" t="str">
            <v>CNI</v>
          </cell>
          <cell r="I3379">
            <v>136375102</v>
          </cell>
        </row>
        <row r="3380">
          <cell r="C3380" t="str">
            <v>CANADIAN PACIFIC RAILWAY LTD</v>
          </cell>
          <cell r="D3380">
            <v>1960</v>
          </cell>
          <cell r="E3380">
            <v>2698</v>
          </cell>
          <cell r="F3380">
            <v>2021</v>
          </cell>
          <cell r="G3380">
            <v>4011</v>
          </cell>
          <cell r="H3380" t="str">
            <v>CP</v>
          </cell>
          <cell r="I3380" t="str">
            <v>13645T100</v>
          </cell>
        </row>
        <row r="3381">
          <cell r="C3381" t="str">
            <v>CANAL ELECTRIC CO</v>
          </cell>
          <cell r="D3381">
            <v>1973</v>
          </cell>
          <cell r="E3381">
            <v>2707</v>
          </cell>
          <cell r="F3381">
            <v>1999</v>
          </cell>
          <cell r="G3381">
            <v>4911</v>
          </cell>
          <cell r="H3381" t="str">
            <v>CES2</v>
          </cell>
          <cell r="I3381">
            <v>137015004</v>
          </cell>
        </row>
        <row r="3382">
          <cell r="C3382" t="str">
            <v>CANON INC</v>
          </cell>
          <cell r="D3382">
            <v>1974</v>
          </cell>
          <cell r="E3382">
            <v>2721</v>
          </cell>
          <cell r="F3382">
            <v>2020</v>
          </cell>
          <cell r="G3382">
            <v>3577</v>
          </cell>
          <cell r="H3382" t="str">
            <v>CAJ</v>
          </cell>
          <cell r="I3382">
            <v>138006309</v>
          </cell>
        </row>
        <row r="3383">
          <cell r="C3383" t="str">
            <v>CANRAD INC</v>
          </cell>
          <cell r="D3383">
            <v>1974</v>
          </cell>
          <cell r="E3383">
            <v>2722</v>
          </cell>
          <cell r="F3383">
            <v>1987</v>
          </cell>
          <cell r="G3383">
            <v>3640</v>
          </cell>
          <cell r="H3383" t="str">
            <v>CNRD.</v>
          </cell>
          <cell r="I3383">
            <v>138051206</v>
          </cell>
        </row>
        <row r="3384">
          <cell r="C3384" t="str">
            <v>CANTEEN CORP</v>
          </cell>
          <cell r="D3384">
            <v>1964</v>
          </cell>
          <cell r="E3384">
            <v>2724</v>
          </cell>
          <cell r="F3384">
            <v>1968</v>
          </cell>
          <cell r="G3384">
            <v>3580</v>
          </cell>
          <cell r="H3384" t="str">
            <v>CANT</v>
          </cell>
          <cell r="I3384">
            <v>138087101</v>
          </cell>
        </row>
        <row r="3385">
          <cell r="C3385" t="str">
            <v>CAPITAL SOUTHWEST CORP</v>
          </cell>
          <cell r="D3385">
            <v>1982</v>
          </cell>
          <cell r="E3385">
            <v>20029</v>
          </cell>
          <cell r="F3385">
            <v>2020</v>
          </cell>
          <cell r="G3385">
            <v>6797</v>
          </cell>
          <cell r="H3385" t="str">
            <v>CSWC</v>
          </cell>
          <cell r="I3385">
            <v>140501107</v>
          </cell>
        </row>
        <row r="3386">
          <cell r="C3386" t="str">
            <v>CAPITOL AIR INC</v>
          </cell>
          <cell r="D3386">
            <v>1966</v>
          </cell>
          <cell r="E3386">
            <v>2736</v>
          </cell>
          <cell r="F3386">
            <v>1983</v>
          </cell>
          <cell r="G3386">
            <v>4512</v>
          </cell>
          <cell r="H3386" t="str">
            <v>CAIR.</v>
          </cell>
          <cell r="I3386">
            <v>140556101</v>
          </cell>
        </row>
        <row r="3387">
          <cell r="C3387" t="str">
            <v>CARDINAL PETROLEUM CO</v>
          </cell>
          <cell r="D3387">
            <v>1962</v>
          </cell>
          <cell r="E3387">
            <v>2752</v>
          </cell>
          <cell r="F3387">
            <v>1973</v>
          </cell>
          <cell r="G3387">
            <v>1311</v>
          </cell>
          <cell r="H3387" t="str">
            <v>CPET.</v>
          </cell>
          <cell r="I3387">
            <v>141537100</v>
          </cell>
        </row>
        <row r="3388">
          <cell r="C3388" t="str">
            <v>CARE INNS INC</v>
          </cell>
          <cell r="D3388">
            <v>1973</v>
          </cell>
          <cell r="E3388">
            <v>2760</v>
          </cell>
          <cell r="F3388">
            <v>1979</v>
          </cell>
          <cell r="G3388">
            <v>8050</v>
          </cell>
          <cell r="H3388" t="str">
            <v>CRIN</v>
          </cell>
          <cell r="I3388">
            <v>141656108</v>
          </cell>
        </row>
        <row r="3389">
          <cell r="C3389" t="str">
            <v>CARIBBEAN LEISUREWEAR INC</v>
          </cell>
          <cell r="D3389">
            <v>1968</v>
          </cell>
          <cell r="E3389">
            <v>2768</v>
          </cell>
          <cell r="F3389">
            <v>1974</v>
          </cell>
          <cell r="G3389">
            <v>2300</v>
          </cell>
          <cell r="H3389" t="str">
            <v>CRRB.</v>
          </cell>
          <cell r="I3389">
            <v>141852103</v>
          </cell>
        </row>
        <row r="3390">
          <cell r="C3390" t="str">
            <v>CAROLINA CARIBBEAN CORP</v>
          </cell>
          <cell r="D3390">
            <v>1967</v>
          </cell>
          <cell r="E3390">
            <v>2778</v>
          </cell>
          <cell r="F3390">
            <v>1974</v>
          </cell>
          <cell r="G3390">
            <v>6552</v>
          </cell>
          <cell r="H3390" t="str">
            <v>CCRB</v>
          </cell>
          <cell r="I3390">
            <v>143825107</v>
          </cell>
        </row>
        <row r="3391">
          <cell r="C3391" t="str">
            <v>CAROLINA CLINCHFIELD OHIO RY</v>
          </cell>
          <cell r="D3391">
            <v>1974</v>
          </cell>
          <cell r="E3391">
            <v>2779</v>
          </cell>
          <cell r="F3391">
            <v>1989</v>
          </cell>
          <cell r="G3391">
            <v>6519</v>
          </cell>
          <cell r="H3391" t="str">
            <v>CSX4</v>
          </cell>
          <cell r="I3391">
            <v>143861003</v>
          </cell>
        </row>
        <row r="3392">
          <cell r="C3392" t="str">
            <v>CAROLINA PACIFIC PLYWOOD INC</v>
          </cell>
          <cell r="D3392">
            <v>1960</v>
          </cell>
          <cell r="E3392">
            <v>2782</v>
          </cell>
          <cell r="F3392">
            <v>1972</v>
          </cell>
          <cell r="G3392">
            <v>2430</v>
          </cell>
          <cell r="H3392" t="str">
            <v>CPWO.</v>
          </cell>
          <cell r="I3392">
            <v>144105103</v>
          </cell>
        </row>
        <row r="3393">
          <cell r="C3393" t="str">
            <v>CARPENTER TECHNOLOGY CORP</v>
          </cell>
          <cell r="D3393">
            <v>1950</v>
          </cell>
          <cell r="E3393">
            <v>2787</v>
          </cell>
          <cell r="F3393">
            <v>2021</v>
          </cell>
          <cell r="G3393">
            <v>3312</v>
          </cell>
          <cell r="H3393" t="str">
            <v>CRS</v>
          </cell>
          <cell r="I3393">
            <v>144285103</v>
          </cell>
        </row>
        <row r="3394">
          <cell r="C3394" t="str">
            <v>CASTLE (A M) &amp; CO</v>
          </cell>
          <cell r="D3394">
            <v>1950</v>
          </cell>
          <cell r="E3394">
            <v>2811</v>
          </cell>
          <cell r="F3394">
            <v>2020</v>
          </cell>
          <cell r="G3394">
            <v>5051</v>
          </cell>
          <cell r="H3394" t="str">
            <v>CTAM</v>
          </cell>
          <cell r="I3394">
            <v>148411408</v>
          </cell>
        </row>
        <row r="3395">
          <cell r="C3395" t="str">
            <v>CATERPILLAR INC</v>
          </cell>
          <cell r="D3395">
            <v>1950</v>
          </cell>
          <cell r="E3395">
            <v>2817</v>
          </cell>
          <cell r="F3395">
            <v>2021</v>
          </cell>
          <cell r="G3395">
            <v>3531</v>
          </cell>
          <cell r="H3395" t="str">
            <v>CAT</v>
          </cell>
          <cell r="I3395">
            <v>149123101</v>
          </cell>
        </row>
        <row r="3396">
          <cell r="C3396" t="str">
            <v>CATO CORP  -CL A</v>
          </cell>
          <cell r="D3396">
            <v>1973</v>
          </cell>
          <cell r="E3396">
            <v>2818</v>
          </cell>
          <cell r="F3396">
            <v>2020</v>
          </cell>
          <cell r="G3396">
            <v>5621</v>
          </cell>
          <cell r="H3396" t="str">
            <v>CATO</v>
          </cell>
          <cell r="I3396">
            <v>149205106</v>
          </cell>
        </row>
        <row r="3397">
          <cell r="C3397" t="str">
            <v>CDI CORP</v>
          </cell>
          <cell r="D3397">
            <v>1966</v>
          </cell>
          <cell r="E3397">
            <v>2538</v>
          </cell>
          <cell r="F3397">
            <v>2016</v>
          </cell>
          <cell r="G3397">
            <v>7363</v>
          </cell>
          <cell r="H3397" t="str">
            <v>CDI</v>
          </cell>
          <cell r="I3397">
            <v>125071100</v>
          </cell>
        </row>
        <row r="3398">
          <cell r="C3398" t="str">
            <v>CENTRAL SECURITIES CORP</v>
          </cell>
          <cell r="D3398">
            <v>1982</v>
          </cell>
          <cell r="E3398">
            <v>14661</v>
          </cell>
          <cell r="F3398">
            <v>2021</v>
          </cell>
          <cell r="G3398">
            <v>6726</v>
          </cell>
          <cell r="H3398" t="str">
            <v>CET</v>
          </cell>
          <cell r="I3398">
            <v>155123102</v>
          </cell>
        </row>
        <row r="3399">
          <cell r="C3399" t="str">
            <v>CENTRAL VERMONT PUB SERV</v>
          </cell>
          <cell r="D3399">
            <v>1958</v>
          </cell>
          <cell r="E3399">
            <v>2870</v>
          </cell>
          <cell r="F3399">
            <v>2011</v>
          </cell>
          <cell r="G3399">
            <v>4911</v>
          </cell>
          <cell r="H3399" t="str">
            <v>CV</v>
          </cell>
          <cell r="I3399">
            <v>155771108</v>
          </cell>
        </row>
        <row r="3400">
          <cell r="C3400" t="str">
            <v>CFS CONTINENTAL INC</v>
          </cell>
          <cell r="D3400">
            <v>1971</v>
          </cell>
          <cell r="E3400">
            <v>2542</v>
          </cell>
          <cell r="F3400">
            <v>1984</v>
          </cell>
          <cell r="G3400">
            <v>5140</v>
          </cell>
          <cell r="H3400" t="str">
            <v>CFSC.</v>
          </cell>
          <cell r="I3400">
            <v>125256107</v>
          </cell>
        </row>
        <row r="3401">
          <cell r="C3401" t="str">
            <v>CHAMPION INDUSTRIES INC</v>
          </cell>
          <cell r="D3401">
            <v>1992</v>
          </cell>
          <cell r="E3401">
            <v>26900</v>
          </cell>
          <cell r="F3401">
            <v>2015</v>
          </cell>
          <cell r="G3401">
            <v>2750</v>
          </cell>
          <cell r="H3401" t="str">
            <v>CHMP</v>
          </cell>
          <cell r="I3401">
            <v>158520205</v>
          </cell>
        </row>
        <row r="3402">
          <cell r="C3402" t="str">
            <v>CHANCO MEDICAL INDUSTRIES</v>
          </cell>
          <cell r="D3402">
            <v>1969</v>
          </cell>
          <cell r="E3402">
            <v>2923</v>
          </cell>
          <cell r="F3402">
            <v>1971</v>
          </cell>
          <cell r="G3402">
            <v>8060</v>
          </cell>
          <cell r="H3402" t="str">
            <v>CHNC.</v>
          </cell>
          <cell r="I3402">
            <v>158837104</v>
          </cell>
        </row>
        <row r="3403">
          <cell r="C3403" t="str">
            <v>CHAPARRAL RESOURCES INC</v>
          </cell>
          <cell r="D3403">
            <v>1974</v>
          </cell>
          <cell r="E3403">
            <v>2929</v>
          </cell>
          <cell r="F3403">
            <v>2005</v>
          </cell>
          <cell r="G3403">
            <v>1311</v>
          </cell>
          <cell r="H3403" t="str">
            <v>CHAR</v>
          </cell>
          <cell r="I3403">
            <v>159420306</v>
          </cell>
        </row>
        <row r="3404">
          <cell r="C3404" t="str">
            <v>CANTEL MEDICAL CORP</v>
          </cell>
          <cell r="D3404">
            <v>1974</v>
          </cell>
          <cell r="E3404">
            <v>2942</v>
          </cell>
          <cell r="F3404">
            <v>2020</v>
          </cell>
          <cell r="G3404">
            <v>3845</v>
          </cell>
          <cell r="H3404" t="str">
            <v>CMD</v>
          </cell>
          <cell r="I3404">
            <v>138098108</v>
          </cell>
        </row>
        <row r="3405">
          <cell r="C3405" t="str">
            <v>CHATTEM INC</v>
          </cell>
          <cell r="D3405">
            <v>1970</v>
          </cell>
          <cell r="E3405">
            <v>2950</v>
          </cell>
          <cell r="F3405">
            <v>2009</v>
          </cell>
          <cell r="G3405">
            <v>2834</v>
          </cell>
          <cell r="H3405" t="str">
            <v>CHTT</v>
          </cell>
          <cell r="I3405">
            <v>162456107</v>
          </cell>
        </row>
        <row r="3406">
          <cell r="C3406" t="str">
            <v>CHEF PIERRE INC</v>
          </cell>
          <cell r="D3406">
            <v>1969</v>
          </cell>
          <cell r="E3406">
            <v>2954</v>
          </cell>
          <cell r="F3406">
            <v>1977</v>
          </cell>
          <cell r="G3406">
            <v>2000</v>
          </cell>
          <cell r="H3406" t="str">
            <v>CHEF.</v>
          </cell>
          <cell r="I3406">
            <v>163078108</v>
          </cell>
        </row>
        <row r="3407">
          <cell r="C3407" t="str">
            <v>CHEMED CORP</v>
          </cell>
          <cell r="D3407">
            <v>1971</v>
          </cell>
          <cell r="E3407">
            <v>2960</v>
          </cell>
          <cell r="F3407">
            <v>2021</v>
          </cell>
          <cell r="G3407">
            <v>8082</v>
          </cell>
          <cell r="H3407" t="str">
            <v>CHE</v>
          </cell>
          <cell r="I3407" t="str">
            <v>16359R103</v>
          </cell>
        </row>
        <row r="3408">
          <cell r="C3408" t="str">
            <v>CHEMINEER INC</v>
          </cell>
          <cell r="D3408">
            <v>1975</v>
          </cell>
          <cell r="E3408">
            <v>2969</v>
          </cell>
          <cell r="F3408">
            <v>1982</v>
          </cell>
          <cell r="G3408">
            <v>3559</v>
          </cell>
          <cell r="H3408" t="str">
            <v>CHNR.</v>
          </cell>
          <cell r="I3408">
            <v>163818107</v>
          </cell>
        </row>
        <row r="3409">
          <cell r="C3409" t="str">
            <v>CHESAPEAKE &amp; OHIO RAILWAY CO</v>
          </cell>
          <cell r="D3409">
            <v>1977</v>
          </cell>
          <cell r="E3409">
            <v>2977</v>
          </cell>
          <cell r="F3409">
            <v>1986</v>
          </cell>
          <cell r="G3409">
            <v>4011</v>
          </cell>
          <cell r="H3409" t="str">
            <v>CSX5</v>
          </cell>
          <cell r="I3409">
            <v>165033002</v>
          </cell>
        </row>
        <row r="3410">
          <cell r="C3410" t="str">
            <v>CHESAPEAKE INSTRUMENT CORP</v>
          </cell>
          <cell r="D3410">
            <v>1967</v>
          </cell>
          <cell r="E3410">
            <v>2984</v>
          </cell>
          <cell r="F3410">
            <v>1974</v>
          </cell>
          <cell r="G3410">
            <v>3812</v>
          </cell>
          <cell r="H3410" t="str">
            <v>CPKE</v>
          </cell>
          <cell r="I3410">
            <v>165213109</v>
          </cell>
        </row>
        <row r="3411">
          <cell r="C3411" t="str">
            <v>CHESAPEAKE UTILITIES CORP</v>
          </cell>
          <cell r="D3411">
            <v>1977</v>
          </cell>
          <cell r="E3411">
            <v>2986</v>
          </cell>
          <cell r="F3411">
            <v>2021</v>
          </cell>
          <cell r="G3411">
            <v>4923</v>
          </cell>
          <cell r="H3411" t="str">
            <v>CPK</v>
          </cell>
          <cell r="I3411">
            <v>165303108</v>
          </cell>
        </row>
        <row r="3412">
          <cell r="C3412" t="str">
            <v>CHICAGO RIVET &amp; MACHINE CO</v>
          </cell>
          <cell r="D3412">
            <v>1967</v>
          </cell>
          <cell r="E3412">
            <v>2999</v>
          </cell>
          <cell r="F3412">
            <v>2020</v>
          </cell>
          <cell r="G3412">
            <v>3452</v>
          </cell>
          <cell r="H3412" t="str">
            <v>CVR</v>
          </cell>
          <cell r="I3412">
            <v>168088102</v>
          </cell>
        </row>
        <row r="3413">
          <cell r="C3413" t="str">
            <v>CUE INDUSTRIES INC</v>
          </cell>
          <cell r="D3413">
            <v>1974</v>
          </cell>
          <cell r="E3413">
            <v>2579</v>
          </cell>
          <cell r="F3413">
            <v>1987</v>
          </cell>
          <cell r="G3413">
            <v>3089</v>
          </cell>
          <cell r="H3413" t="str">
            <v>CUEI</v>
          </cell>
          <cell r="I3413">
            <v>126560101</v>
          </cell>
        </row>
        <row r="3414">
          <cell r="C3414" t="str">
            <v>CHIEF CONSOLIDATED MINING CO</v>
          </cell>
          <cell r="D3414">
            <v>1974</v>
          </cell>
          <cell r="E3414">
            <v>3002</v>
          </cell>
          <cell r="F3414">
            <v>2008</v>
          </cell>
          <cell r="G3414">
            <v>6532</v>
          </cell>
          <cell r="H3414" t="str">
            <v>CFCM</v>
          </cell>
          <cell r="I3414">
            <v>168628105</v>
          </cell>
        </row>
        <row r="3415">
          <cell r="C3415" t="str">
            <v>CHILD WORLD INC-NEW</v>
          </cell>
          <cell r="D3415">
            <v>1982</v>
          </cell>
          <cell r="E3415">
            <v>12362</v>
          </cell>
          <cell r="F3415">
            <v>1990</v>
          </cell>
          <cell r="G3415">
            <v>5945</v>
          </cell>
          <cell r="H3415" t="str">
            <v>CHWO</v>
          </cell>
          <cell r="I3415">
            <v>168710101</v>
          </cell>
        </row>
        <row r="3416">
          <cell r="C3416" t="str">
            <v>CHILTON CO</v>
          </cell>
          <cell r="D3416">
            <v>1965</v>
          </cell>
          <cell r="E3416">
            <v>3008</v>
          </cell>
          <cell r="F3416">
            <v>1978</v>
          </cell>
          <cell r="G3416">
            <v>2721</v>
          </cell>
          <cell r="H3416" t="str">
            <v>CHIL.</v>
          </cell>
          <cell r="I3416">
            <v>169268109</v>
          </cell>
        </row>
        <row r="3417">
          <cell r="C3417" t="str">
            <v>CHOCK FULL O NUTS CORP</v>
          </cell>
          <cell r="D3417">
            <v>1956</v>
          </cell>
          <cell r="E3417">
            <v>3013</v>
          </cell>
          <cell r="F3417">
            <v>1998</v>
          </cell>
          <cell r="G3417">
            <v>2090</v>
          </cell>
          <cell r="H3417" t="str">
            <v>CHF.</v>
          </cell>
          <cell r="I3417">
            <v>170268106</v>
          </cell>
        </row>
        <row r="3418">
          <cell r="C3418" t="str">
            <v>CHOMERICS INC</v>
          </cell>
          <cell r="D3418">
            <v>1974</v>
          </cell>
          <cell r="E3418">
            <v>3014</v>
          </cell>
          <cell r="F3418">
            <v>1984</v>
          </cell>
          <cell r="G3418">
            <v>3060</v>
          </cell>
          <cell r="H3418" t="str">
            <v>CHOM.</v>
          </cell>
          <cell r="I3418">
            <v>170394100</v>
          </cell>
        </row>
        <row r="3419">
          <cell r="C3419" t="str">
            <v>CHRONETICS INC</v>
          </cell>
          <cell r="D3419">
            <v>1968</v>
          </cell>
          <cell r="E3419">
            <v>3021</v>
          </cell>
          <cell r="F3419">
            <v>1972</v>
          </cell>
          <cell r="G3419">
            <v>3825</v>
          </cell>
          <cell r="H3419" t="str">
            <v>CHZO</v>
          </cell>
          <cell r="I3419">
            <v>171142102</v>
          </cell>
        </row>
        <row r="3420">
          <cell r="C3420" t="str">
            <v>CHRYSLER FINANCIAL CORP</v>
          </cell>
          <cell r="D3420">
            <v>1974</v>
          </cell>
          <cell r="E3420">
            <v>3023</v>
          </cell>
          <cell r="F3420">
            <v>1997</v>
          </cell>
          <cell r="G3420">
            <v>6141</v>
          </cell>
          <cell r="H3420" t="str">
            <v>C1</v>
          </cell>
          <cell r="I3420">
            <v>171205008</v>
          </cell>
        </row>
        <row r="3421">
          <cell r="C3421" t="str">
            <v>CHUBB CORP</v>
          </cell>
          <cell r="D3421">
            <v>1974</v>
          </cell>
          <cell r="E3421">
            <v>3024</v>
          </cell>
          <cell r="F3421">
            <v>2014</v>
          </cell>
          <cell r="G3421">
            <v>6331</v>
          </cell>
          <cell r="H3421" t="str">
            <v>CB.1</v>
          </cell>
          <cell r="I3421">
            <v>171232101</v>
          </cell>
        </row>
        <row r="3422">
          <cell r="C3422" t="str">
            <v>CHURCHILL DOWNS INC</v>
          </cell>
          <cell r="D3422">
            <v>1973</v>
          </cell>
          <cell r="E3422">
            <v>3028</v>
          </cell>
          <cell r="F3422">
            <v>2020</v>
          </cell>
          <cell r="G3422">
            <v>7990</v>
          </cell>
          <cell r="H3422" t="str">
            <v>CHDN</v>
          </cell>
          <cell r="I3422">
            <v>171484108</v>
          </cell>
        </row>
        <row r="3423">
          <cell r="C3423" t="str">
            <v>CHYRONHEGO CORP</v>
          </cell>
          <cell r="D3423">
            <v>1974</v>
          </cell>
          <cell r="E3423">
            <v>3031</v>
          </cell>
          <cell r="F3423">
            <v>2013</v>
          </cell>
          <cell r="G3423">
            <v>3663</v>
          </cell>
          <cell r="H3423" t="str">
            <v>CHYR</v>
          </cell>
          <cell r="I3423">
            <v>171607104</v>
          </cell>
        </row>
        <row r="3424">
          <cell r="C3424" t="str">
            <v>CINCINNATI FINANCIAL CORP</v>
          </cell>
          <cell r="D3424">
            <v>1982</v>
          </cell>
          <cell r="E3424">
            <v>14824</v>
          </cell>
          <cell r="F3424">
            <v>2021</v>
          </cell>
          <cell r="G3424">
            <v>6331</v>
          </cell>
          <cell r="H3424" t="str">
            <v>CINF</v>
          </cell>
          <cell r="I3424">
            <v>172062101</v>
          </cell>
        </row>
        <row r="3425">
          <cell r="C3425" t="str">
            <v>DUKE ENERGY OHIO INC</v>
          </cell>
          <cell r="D3425">
            <v>1951</v>
          </cell>
          <cell r="E3425">
            <v>3039</v>
          </cell>
          <cell r="F3425">
            <v>2020</v>
          </cell>
          <cell r="G3425">
            <v>4931</v>
          </cell>
          <cell r="H3425" t="str">
            <v>CIN1</v>
          </cell>
          <cell r="I3425">
            <v>172070005</v>
          </cell>
        </row>
        <row r="3426">
          <cell r="C3426" t="str">
            <v>CIRFICO HOLDINGS CORP</v>
          </cell>
          <cell r="D3426">
            <v>1974</v>
          </cell>
          <cell r="E3426">
            <v>3061</v>
          </cell>
          <cell r="F3426">
            <v>1979</v>
          </cell>
          <cell r="G3426">
            <v>3640</v>
          </cell>
          <cell r="H3426" t="str">
            <v>CRFC.</v>
          </cell>
          <cell r="I3426">
            <v>172901100</v>
          </cell>
        </row>
        <row r="3427">
          <cell r="C3427" t="str">
            <v>CITIZENS &amp; SOUTHERN CORP-OLD</v>
          </cell>
          <cell r="D3427">
            <v>1979</v>
          </cell>
          <cell r="E3427">
            <v>3069</v>
          </cell>
          <cell r="F3427">
            <v>1984</v>
          </cell>
          <cell r="G3427">
            <v>6020</v>
          </cell>
          <cell r="H3427" t="str">
            <v>CITS</v>
          </cell>
          <cell r="I3427">
            <v>173117102</v>
          </cell>
        </row>
        <row r="3428">
          <cell r="C3428" t="str">
            <v>CSS INDUSTRIES INC</v>
          </cell>
          <cell r="D3428">
            <v>1973</v>
          </cell>
          <cell r="E3428">
            <v>2556</v>
          </cell>
          <cell r="F3428">
            <v>2018</v>
          </cell>
          <cell r="G3428">
            <v>2670</v>
          </cell>
          <cell r="H3428" t="str">
            <v>CSS</v>
          </cell>
          <cell r="I3428">
            <v>125906107</v>
          </cell>
        </row>
        <row r="3429">
          <cell r="C3429" t="str">
            <v>CLARION CAPITAL CORP</v>
          </cell>
          <cell r="D3429">
            <v>1979</v>
          </cell>
          <cell r="E3429">
            <v>3089</v>
          </cell>
          <cell r="F3429">
            <v>1988</v>
          </cell>
          <cell r="G3429">
            <v>6799</v>
          </cell>
          <cell r="H3429" t="str">
            <v>CLRN.</v>
          </cell>
          <cell r="I3429">
            <v>180518102</v>
          </cell>
        </row>
        <row r="3430">
          <cell r="C3430" t="str">
            <v>CLARCOR INC</v>
          </cell>
          <cell r="D3430">
            <v>1964</v>
          </cell>
          <cell r="E3430">
            <v>3093</v>
          </cell>
          <cell r="F3430">
            <v>2016</v>
          </cell>
          <cell r="G3430">
            <v>3564</v>
          </cell>
          <cell r="H3430" t="str">
            <v>CLC</v>
          </cell>
          <cell r="I3430">
            <v>179895107</v>
          </cell>
        </row>
        <row r="3431">
          <cell r="C3431" t="str">
            <v>CLAYTON CORP</v>
          </cell>
          <cell r="D3431">
            <v>1974</v>
          </cell>
          <cell r="E3431">
            <v>3102</v>
          </cell>
          <cell r="F3431">
            <v>1986</v>
          </cell>
          <cell r="G3431">
            <v>3089</v>
          </cell>
          <cell r="H3431" t="str">
            <v>CLAY.</v>
          </cell>
          <cell r="I3431">
            <v>184090207</v>
          </cell>
        </row>
        <row r="3432">
          <cell r="C3432" t="str">
            <v>CLEVELAND ELECTRIC ILLUM</v>
          </cell>
          <cell r="D3432">
            <v>1951</v>
          </cell>
          <cell r="E3432">
            <v>12564</v>
          </cell>
          <cell r="F3432">
            <v>2020</v>
          </cell>
          <cell r="G3432">
            <v>4911</v>
          </cell>
          <cell r="H3432" t="str">
            <v>CX2</v>
          </cell>
          <cell r="I3432">
            <v>186108007</v>
          </cell>
        </row>
        <row r="3433">
          <cell r="C3433" t="str">
            <v>CLINICAL SCIENCES INC</v>
          </cell>
          <cell r="D3433">
            <v>1973</v>
          </cell>
          <cell r="E3433">
            <v>3117</v>
          </cell>
          <cell r="F3433">
            <v>1988</v>
          </cell>
          <cell r="G3433">
            <v>2835</v>
          </cell>
          <cell r="H3433" t="str">
            <v>CLSC.</v>
          </cell>
          <cell r="I3433">
            <v>187265103</v>
          </cell>
        </row>
        <row r="3434">
          <cell r="C3434" t="str">
            <v>CLINTON ENGINES CORP</v>
          </cell>
          <cell r="D3434">
            <v>1967</v>
          </cell>
          <cell r="E3434">
            <v>3118</v>
          </cell>
          <cell r="F3434">
            <v>1972</v>
          </cell>
          <cell r="G3434">
            <v>3510</v>
          </cell>
          <cell r="H3434" t="str">
            <v>CLEO.</v>
          </cell>
          <cell r="I3434">
            <v>187558200</v>
          </cell>
        </row>
        <row r="3435">
          <cell r="C3435" t="str">
            <v>CLOROX CO/DE</v>
          </cell>
          <cell r="D3435">
            <v>1967</v>
          </cell>
          <cell r="E3435">
            <v>3121</v>
          </cell>
          <cell r="F3435">
            <v>2021</v>
          </cell>
          <cell r="G3435">
            <v>2842</v>
          </cell>
          <cell r="H3435" t="str">
            <v>CLX</v>
          </cell>
          <cell r="I3435">
            <v>189054109</v>
          </cell>
        </row>
        <row r="3436">
          <cell r="C3436" t="str">
            <v>CLOW CORP</v>
          </cell>
          <cell r="D3436">
            <v>1963</v>
          </cell>
          <cell r="E3436">
            <v>3123</v>
          </cell>
          <cell r="F3436">
            <v>1984</v>
          </cell>
          <cell r="G3436">
            <v>3320</v>
          </cell>
          <cell r="H3436" t="str">
            <v>CLOW.</v>
          </cell>
          <cell r="I3436">
            <v>189468101</v>
          </cell>
        </row>
        <row r="3437">
          <cell r="C3437" t="str">
            <v>CNA FINANCIAL CORP</v>
          </cell>
          <cell r="D3437">
            <v>1972</v>
          </cell>
          <cell r="E3437">
            <v>2558</v>
          </cell>
          <cell r="F3437">
            <v>2021</v>
          </cell>
          <cell r="G3437">
            <v>6331</v>
          </cell>
          <cell r="H3437" t="str">
            <v>CNA</v>
          </cell>
          <cell r="I3437">
            <v>126117100</v>
          </cell>
        </row>
        <row r="3438">
          <cell r="C3438" t="str">
            <v>PROSPECT STREET INCOME SHS</v>
          </cell>
          <cell r="D3438">
            <v>1982</v>
          </cell>
          <cell r="E3438">
            <v>14690</v>
          </cell>
          <cell r="F3438">
            <v>2007</v>
          </cell>
          <cell r="G3438">
            <v>6726</v>
          </cell>
          <cell r="H3438" t="str">
            <v>CNN</v>
          </cell>
          <cell r="I3438">
            <v>743590101</v>
          </cell>
        </row>
        <row r="3439">
          <cell r="C3439" t="str">
            <v>COBE LABORATORIES INC</v>
          </cell>
          <cell r="D3439">
            <v>1972</v>
          </cell>
          <cell r="E3439">
            <v>3135</v>
          </cell>
          <cell r="F3439">
            <v>1989</v>
          </cell>
          <cell r="G3439">
            <v>3841</v>
          </cell>
          <cell r="H3439" t="str">
            <v>COBE</v>
          </cell>
          <cell r="I3439">
            <v>190893107</v>
          </cell>
        </row>
        <row r="3440">
          <cell r="C3440" t="str">
            <v>COCHRANE FURNITURE CO INC</v>
          </cell>
          <cell r="D3440">
            <v>1973</v>
          </cell>
          <cell r="E3440">
            <v>3146</v>
          </cell>
          <cell r="F3440">
            <v>1985</v>
          </cell>
          <cell r="G3440">
            <v>2511</v>
          </cell>
          <cell r="H3440" t="str">
            <v>CFUR</v>
          </cell>
          <cell r="I3440">
            <v>191563105</v>
          </cell>
        </row>
        <row r="3441">
          <cell r="C3441" t="str">
            <v>COLGATE-PALMOLIVE CO</v>
          </cell>
          <cell r="D3441">
            <v>1950</v>
          </cell>
          <cell r="E3441">
            <v>3170</v>
          </cell>
          <cell r="F3441">
            <v>2021</v>
          </cell>
          <cell r="G3441">
            <v>2844</v>
          </cell>
          <cell r="H3441" t="str">
            <v>CL</v>
          </cell>
          <cell r="I3441">
            <v>194162103</v>
          </cell>
        </row>
        <row r="3442">
          <cell r="C3442" t="str">
            <v>CCOM GROUP INC</v>
          </cell>
          <cell r="D3442">
            <v>1977</v>
          </cell>
          <cell r="E3442">
            <v>3184</v>
          </cell>
          <cell r="F3442">
            <v>2020</v>
          </cell>
          <cell r="G3442">
            <v>5070</v>
          </cell>
          <cell r="H3442" t="str">
            <v>CCOM</v>
          </cell>
          <cell r="I3442" t="str">
            <v>12504V107</v>
          </cell>
        </row>
        <row r="3443">
          <cell r="C3443" t="str">
            <v>COLORADO NATL BANKSHARES</v>
          </cell>
          <cell r="D3443">
            <v>1958</v>
          </cell>
          <cell r="E3443">
            <v>3199</v>
          </cell>
          <cell r="F3443">
            <v>1992</v>
          </cell>
          <cell r="G3443">
            <v>6020</v>
          </cell>
          <cell r="H3443" t="str">
            <v>COLC.</v>
          </cell>
          <cell r="I3443">
            <v>196538102</v>
          </cell>
        </row>
        <row r="3444">
          <cell r="C3444" t="str">
            <v>COLUMBUS MILLS INC</v>
          </cell>
          <cell r="D3444">
            <v>1968</v>
          </cell>
          <cell r="E3444">
            <v>3211</v>
          </cell>
          <cell r="F3444">
            <v>1985</v>
          </cell>
          <cell r="G3444">
            <v>2273</v>
          </cell>
          <cell r="H3444" t="str">
            <v>COLM.</v>
          </cell>
          <cell r="I3444">
            <v>199335100</v>
          </cell>
        </row>
        <row r="3445">
          <cell r="C3445" t="str">
            <v>COMARCO INC</v>
          </cell>
          <cell r="D3445">
            <v>1974</v>
          </cell>
          <cell r="E3445">
            <v>3218</v>
          </cell>
          <cell r="F3445">
            <v>2016</v>
          </cell>
          <cell r="G3445">
            <v>9995</v>
          </cell>
          <cell r="H3445" t="str">
            <v>CMRO</v>
          </cell>
          <cell r="I3445">
            <v>200080109</v>
          </cell>
        </row>
        <row r="3446">
          <cell r="C3446" t="str">
            <v>COMMERCIAL METALS</v>
          </cell>
          <cell r="D3446">
            <v>1960</v>
          </cell>
          <cell r="E3446">
            <v>3246</v>
          </cell>
          <cell r="F3446">
            <v>2021</v>
          </cell>
          <cell r="G3446">
            <v>3312</v>
          </cell>
          <cell r="H3446" t="str">
            <v>CMC</v>
          </cell>
          <cell r="I3446">
            <v>201723103</v>
          </cell>
        </row>
        <row r="3447">
          <cell r="C3447" t="str">
            <v>COMMERCIAL SOLVENTS CORP</v>
          </cell>
          <cell r="D3447">
            <v>1950</v>
          </cell>
          <cell r="E3447">
            <v>3249</v>
          </cell>
          <cell r="F3447">
            <v>1975</v>
          </cell>
          <cell r="G3447">
            <v>2890</v>
          </cell>
          <cell r="H3447" t="str">
            <v>CV.4</v>
          </cell>
          <cell r="I3447">
            <v>202381109</v>
          </cell>
        </row>
        <row r="3448">
          <cell r="C3448" t="str">
            <v>COMMONWEALTH GAS CO</v>
          </cell>
          <cell r="D3448">
            <v>1973</v>
          </cell>
          <cell r="E3448">
            <v>3259</v>
          </cell>
          <cell r="F3448">
            <v>1999</v>
          </cell>
          <cell r="G3448">
            <v>4924</v>
          </cell>
          <cell r="H3448" t="str">
            <v>CES4</v>
          </cell>
          <cell r="I3448">
            <v>202864005</v>
          </cell>
        </row>
        <row r="3449">
          <cell r="C3449" t="str">
            <v>COMSAT CORP  -SER 1</v>
          </cell>
          <cell r="D3449">
            <v>1967</v>
          </cell>
          <cell r="E3449">
            <v>3273</v>
          </cell>
          <cell r="F3449">
            <v>1999</v>
          </cell>
          <cell r="G3449">
            <v>4899</v>
          </cell>
          <cell r="H3449" t="str">
            <v>CQ.1</v>
          </cell>
          <cell r="I3449" t="str">
            <v>20564D107</v>
          </cell>
        </row>
        <row r="3450">
          <cell r="C3450" t="str">
            <v>COMPONENTS INC</v>
          </cell>
          <cell r="D3450">
            <v>1963</v>
          </cell>
          <cell r="E3450">
            <v>3286</v>
          </cell>
          <cell r="F3450">
            <v>1970</v>
          </cell>
          <cell r="G3450">
            <v>3679</v>
          </cell>
          <cell r="H3450" t="str">
            <v>CPON</v>
          </cell>
          <cell r="I3450">
            <v>204561104</v>
          </cell>
        </row>
        <row r="3451">
          <cell r="C3451" t="str">
            <v>COMPREHENSIVE CARE CORP</v>
          </cell>
          <cell r="D3451">
            <v>1971</v>
          </cell>
          <cell r="E3451">
            <v>3288</v>
          </cell>
          <cell r="F3451">
            <v>2014</v>
          </cell>
          <cell r="G3451">
            <v>6324</v>
          </cell>
          <cell r="H3451" t="str">
            <v>CHCR</v>
          </cell>
          <cell r="I3451">
            <v>204620207</v>
          </cell>
        </row>
        <row r="3452">
          <cell r="C3452" t="str">
            <v>COMPUTER DATA SYSTEMS INC</v>
          </cell>
          <cell r="D3452">
            <v>1974</v>
          </cell>
          <cell r="E3452">
            <v>3315</v>
          </cell>
          <cell r="F3452">
            <v>1997</v>
          </cell>
          <cell r="G3452">
            <v>7373</v>
          </cell>
          <cell r="H3452" t="str">
            <v>CDSI.</v>
          </cell>
          <cell r="I3452">
            <v>205017106</v>
          </cell>
        </row>
        <row r="3453">
          <cell r="C3453" t="str">
            <v>COMPUTER ENTRY SYSTEMS CORP</v>
          </cell>
          <cell r="D3453">
            <v>1978</v>
          </cell>
          <cell r="E3453">
            <v>3320</v>
          </cell>
          <cell r="F3453">
            <v>1987</v>
          </cell>
          <cell r="G3453">
            <v>3577</v>
          </cell>
          <cell r="H3453" t="str">
            <v>CESC</v>
          </cell>
          <cell r="I3453">
            <v>205090103</v>
          </cell>
        </row>
        <row r="3454">
          <cell r="C3454" t="str">
            <v>COMPUTER HORIZONS CORP</v>
          </cell>
          <cell r="D3454">
            <v>1973</v>
          </cell>
          <cell r="E3454">
            <v>3365</v>
          </cell>
          <cell r="F3454">
            <v>2008</v>
          </cell>
          <cell r="G3454">
            <v>9995</v>
          </cell>
          <cell r="H3454" t="str">
            <v>CHZS</v>
          </cell>
          <cell r="I3454">
            <v>205908304</v>
          </cell>
        </row>
        <row r="3455">
          <cell r="C3455" t="str">
            <v>COMPUTER IDENTICS CORP</v>
          </cell>
          <cell r="D3455">
            <v>1982</v>
          </cell>
          <cell r="E3455">
            <v>3368</v>
          </cell>
          <cell r="F3455">
            <v>1995</v>
          </cell>
          <cell r="G3455">
            <v>3577</v>
          </cell>
          <cell r="H3455" t="str">
            <v>CIDN</v>
          </cell>
          <cell r="I3455">
            <v>205918105</v>
          </cell>
        </row>
        <row r="3456">
          <cell r="C3456" t="str">
            <v>COMPUTER INSTRUMENTS CORP</v>
          </cell>
          <cell r="D3456">
            <v>1960</v>
          </cell>
          <cell r="E3456">
            <v>11917</v>
          </cell>
          <cell r="F3456">
            <v>1986</v>
          </cell>
          <cell r="G3456">
            <v>3829</v>
          </cell>
          <cell r="H3456" t="str">
            <v>CUIC</v>
          </cell>
          <cell r="I3456">
            <v>205165103</v>
          </cell>
        </row>
        <row r="3457">
          <cell r="C3457" t="str">
            <v>COMPUTER MACHINERY CORP</v>
          </cell>
          <cell r="D3457">
            <v>1970</v>
          </cell>
          <cell r="E3457">
            <v>3364</v>
          </cell>
          <cell r="F3457">
            <v>1975</v>
          </cell>
          <cell r="G3457">
            <v>3570</v>
          </cell>
          <cell r="H3457" t="str">
            <v>CMPC.</v>
          </cell>
          <cell r="I3457">
            <v>205906100</v>
          </cell>
        </row>
        <row r="3458">
          <cell r="C3458" t="str">
            <v>COMPUTER MICROGRAPHICS INC</v>
          </cell>
          <cell r="D3458">
            <v>1974</v>
          </cell>
          <cell r="E3458">
            <v>3329</v>
          </cell>
          <cell r="F3458">
            <v>1978</v>
          </cell>
          <cell r="G3458">
            <v>7370</v>
          </cell>
          <cell r="H3458" t="str">
            <v>CMCR</v>
          </cell>
          <cell r="I3458">
            <v>205243108</v>
          </cell>
        </row>
        <row r="3459">
          <cell r="C3459" t="str">
            <v>COMTROL SYSTEMS INC</v>
          </cell>
          <cell r="D3459">
            <v>1967</v>
          </cell>
          <cell r="E3459">
            <v>3361</v>
          </cell>
          <cell r="F3459">
            <v>1972</v>
          </cell>
          <cell r="G3459">
            <v>7374</v>
          </cell>
          <cell r="H3459" t="str">
            <v>CMPS.</v>
          </cell>
          <cell r="I3459">
            <v>205845100</v>
          </cell>
        </row>
        <row r="3460">
          <cell r="C3460" t="str">
            <v>COMPUTER TASK GROUP INC</v>
          </cell>
          <cell r="D3460">
            <v>1974</v>
          </cell>
          <cell r="E3460">
            <v>3342</v>
          </cell>
          <cell r="F3460">
            <v>2021</v>
          </cell>
          <cell r="G3460">
            <v>7370</v>
          </cell>
          <cell r="H3460" t="str">
            <v>CTG</v>
          </cell>
          <cell r="I3460">
            <v>205477102</v>
          </cell>
        </row>
        <row r="3461">
          <cell r="C3461" t="str">
            <v>COMSTOCK RESOURCES INC</v>
          </cell>
          <cell r="D3461">
            <v>2014</v>
          </cell>
          <cell r="E3461">
            <v>34010</v>
          </cell>
          <cell r="F3461">
            <v>2021</v>
          </cell>
          <cell r="G3461">
            <v>1311</v>
          </cell>
          <cell r="H3461" t="str">
            <v>CRK</v>
          </cell>
          <cell r="I3461">
            <v>205768302</v>
          </cell>
        </row>
        <row r="3462">
          <cell r="C3462" t="str">
            <v>CONAGRA BRANDS INC</v>
          </cell>
          <cell r="D3462">
            <v>1962</v>
          </cell>
          <cell r="E3462">
            <v>3362</v>
          </cell>
          <cell r="F3462">
            <v>2020</v>
          </cell>
          <cell r="G3462">
            <v>2000</v>
          </cell>
          <cell r="H3462" t="str">
            <v>CAG</v>
          </cell>
          <cell r="I3462">
            <v>205887102</v>
          </cell>
        </row>
        <row r="3463">
          <cell r="C3463" t="str">
            <v>CONCORD FABRICS INC  -CL A</v>
          </cell>
          <cell r="D3463">
            <v>1967</v>
          </cell>
          <cell r="E3463">
            <v>3375</v>
          </cell>
          <cell r="F3463">
            <v>1998</v>
          </cell>
          <cell r="G3463">
            <v>2250</v>
          </cell>
          <cell r="H3463" t="str">
            <v>CIS.</v>
          </cell>
          <cell r="I3463">
            <v>206219206</v>
          </cell>
        </row>
        <row r="3464">
          <cell r="C3464" t="str">
            <v>CT COMMUNICATIONS INC</v>
          </cell>
          <cell r="D3464">
            <v>1974</v>
          </cell>
          <cell r="E3464">
            <v>3376</v>
          </cell>
          <cell r="F3464">
            <v>2006</v>
          </cell>
          <cell r="G3464">
            <v>4813</v>
          </cell>
          <cell r="H3464" t="str">
            <v>CTCI</v>
          </cell>
          <cell r="I3464">
            <v>126426402</v>
          </cell>
        </row>
        <row r="3465">
          <cell r="C3465" t="str">
            <v>CONE MILLS CORP</v>
          </cell>
          <cell r="D3465">
            <v>1950</v>
          </cell>
          <cell r="E3465">
            <v>21504</v>
          </cell>
          <cell r="F3465">
            <v>2002</v>
          </cell>
          <cell r="G3465">
            <v>2211</v>
          </cell>
          <cell r="H3465" t="str">
            <v>CJML</v>
          </cell>
          <cell r="I3465">
            <v>206814105</v>
          </cell>
        </row>
        <row r="3466">
          <cell r="C3466" t="str">
            <v>CONNELLY CONTAINERS INC</v>
          </cell>
          <cell r="D3466">
            <v>1960</v>
          </cell>
          <cell r="E3466">
            <v>3396</v>
          </cell>
          <cell r="F3466">
            <v>1988</v>
          </cell>
          <cell r="G3466">
            <v>2650</v>
          </cell>
          <cell r="H3466" t="str">
            <v>CON.</v>
          </cell>
          <cell r="I3466">
            <v>208093104</v>
          </cell>
        </row>
        <row r="3467">
          <cell r="C3467" t="str">
            <v>CFI INDUSTRIES INC</v>
          </cell>
          <cell r="D3467">
            <v>1977</v>
          </cell>
          <cell r="E3467">
            <v>3415</v>
          </cell>
          <cell r="F3467">
            <v>1995</v>
          </cell>
          <cell r="G3467">
            <v>2670</v>
          </cell>
          <cell r="H3467" t="str">
            <v>CFIB</v>
          </cell>
          <cell r="I3467">
            <v>124939109</v>
          </cell>
        </row>
        <row r="3468">
          <cell r="C3468" t="str">
            <v>CON-WAY INC</v>
          </cell>
          <cell r="D3468">
            <v>1950</v>
          </cell>
          <cell r="E3468">
            <v>3416</v>
          </cell>
          <cell r="F3468">
            <v>2014</v>
          </cell>
          <cell r="G3468">
            <v>4210</v>
          </cell>
          <cell r="H3468" t="str">
            <v>CNW</v>
          </cell>
          <cell r="I3468">
            <v>205944101</v>
          </cell>
        </row>
        <row r="3469">
          <cell r="C3469" t="str">
            <v>CONSOLIDATED PAPERS INC</v>
          </cell>
          <cell r="D3469">
            <v>1962</v>
          </cell>
          <cell r="E3469">
            <v>3422</v>
          </cell>
          <cell r="F3469">
            <v>1999</v>
          </cell>
          <cell r="G3469">
            <v>2621</v>
          </cell>
          <cell r="H3469" t="str">
            <v>CDP.</v>
          </cell>
          <cell r="I3469">
            <v>209759109</v>
          </cell>
        </row>
        <row r="3470">
          <cell r="C3470" t="str">
            <v>CTO REALTY GROWTH INC</v>
          </cell>
          <cell r="D3470">
            <v>1974</v>
          </cell>
          <cell r="E3470">
            <v>3429</v>
          </cell>
          <cell r="F3470">
            <v>2020</v>
          </cell>
          <cell r="G3470">
            <v>6798</v>
          </cell>
          <cell r="H3470" t="str">
            <v>CTO</v>
          </cell>
          <cell r="I3470" t="str">
            <v>22948Q101</v>
          </cell>
        </row>
        <row r="3471">
          <cell r="C3471" t="str">
            <v>CONSUMERS WATER CO</v>
          </cell>
          <cell r="D3471">
            <v>1974</v>
          </cell>
          <cell r="E3471">
            <v>3444</v>
          </cell>
          <cell r="F3471">
            <v>1998</v>
          </cell>
          <cell r="G3471">
            <v>4941</v>
          </cell>
          <cell r="H3471" t="str">
            <v>CONW</v>
          </cell>
          <cell r="I3471">
            <v>210723102</v>
          </cell>
        </row>
        <row r="3472">
          <cell r="C3472" t="str">
            <v>CONTECH INC</v>
          </cell>
          <cell r="D3472">
            <v>1974</v>
          </cell>
          <cell r="E3472">
            <v>3448</v>
          </cell>
          <cell r="F3472">
            <v>1981</v>
          </cell>
          <cell r="G3472">
            <v>2890</v>
          </cell>
          <cell r="H3472" t="str">
            <v>CONT.</v>
          </cell>
          <cell r="I3472">
            <v>210754107</v>
          </cell>
        </row>
        <row r="3473">
          <cell r="C3473" t="str">
            <v>CONTINENTAL ASSURANCE CO</v>
          </cell>
          <cell r="D3473">
            <v>1959</v>
          </cell>
          <cell r="E3473">
            <v>3453</v>
          </cell>
          <cell r="F3473">
            <v>1984</v>
          </cell>
          <cell r="G3473">
            <v>6311</v>
          </cell>
          <cell r="H3473" t="str">
            <v>CAF1</v>
          </cell>
          <cell r="I3473">
            <v>210885000</v>
          </cell>
        </row>
        <row r="3474">
          <cell r="C3474" t="str">
            <v>CONTINENTAL BAKING CO</v>
          </cell>
          <cell r="D3474">
            <v>1964</v>
          </cell>
          <cell r="E3474">
            <v>3454</v>
          </cell>
          <cell r="F3474">
            <v>1967</v>
          </cell>
          <cell r="G3474">
            <v>2050</v>
          </cell>
          <cell r="H3474" t="str">
            <v>CI.3</v>
          </cell>
          <cell r="I3474">
            <v>211021100</v>
          </cell>
        </row>
        <row r="3475">
          <cell r="C3475" t="str">
            <v>CITIZENS INC</v>
          </cell>
          <cell r="D3475">
            <v>1982</v>
          </cell>
          <cell r="E3475">
            <v>16775</v>
          </cell>
          <cell r="F3475">
            <v>2020</v>
          </cell>
          <cell r="G3475">
            <v>6311</v>
          </cell>
          <cell r="H3475" t="str">
            <v>CIA</v>
          </cell>
          <cell r="I3475">
            <v>174740100</v>
          </cell>
        </row>
        <row r="3476">
          <cell r="C3476" t="str">
            <v>CONTINENTAL MATERIALS CORP</v>
          </cell>
          <cell r="D3476">
            <v>1960</v>
          </cell>
          <cell r="E3476">
            <v>3465</v>
          </cell>
          <cell r="F3476">
            <v>2019</v>
          </cell>
          <cell r="G3476">
            <v>3585</v>
          </cell>
          <cell r="H3476" t="str">
            <v>CUO</v>
          </cell>
          <cell r="I3476">
            <v>211615307</v>
          </cell>
        </row>
        <row r="3477">
          <cell r="C3477" t="str">
            <v>CONTEL OF CALIFORNIA INC</v>
          </cell>
          <cell r="D3477">
            <v>1975</v>
          </cell>
          <cell r="E3477">
            <v>3472</v>
          </cell>
          <cell r="F3477">
            <v>1995</v>
          </cell>
          <cell r="G3477">
            <v>4813</v>
          </cell>
          <cell r="H3477" t="str">
            <v>CTC2</v>
          </cell>
          <cell r="I3477" t="str">
            <v>21199U001</v>
          </cell>
        </row>
        <row r="3478">
          <cell r="C3478" t="str">
            <v>CONWED CORP</v>
          </cell>
          <cell r="D3478">
            <v>1963</v>
          </cell>
          <cell r="E3478">
            <v>3488</v>
          </cell>
          <cell r="F3478">
            <v>1984</v>
          </cell>
          <cell r="G3478">
            <v>3290</v>
          </cell>
          <cell r="H3478" t="str">
            <v>CWED</v>
          </cell>
          <cell r="I3478">
            <v>212813109</v>
          </cell>
        </row>
        <row r="3479">
          <cell r="C3479" t="str">
            <v>COOPER TIRE &amp; RUBBER CO</v>
          </cell>
          <cell r="D3479">
            <v>1950</v>
          </cell>
          <cell r="E3479">
            <v>3502</v>
          </cell>
          <cell r="F3479">
            <v>2020</v>
          </cell>
          <cell r="G3479">
            <v>3011</v>
          </cell>
          <cell r="H3479" t="str">
            <v>CTB</v>
          </cell>
          <cell r="I3479">
            <v>216831107</v>
          </cell>
        </row>
        <row r="3480">
          <cell r="C3480" t="str">
            <v>CORDIS CORP</v>
          </cell>
          <cell r="D3480">
            <v>1964</v>
          </cell>
          <cell r="E3480">
            <v>3520</v>
          </cell>
          <cell r="F3480">
            <v>1995</v>
          </cell>
          <cell r="G3480">
            <v>3841</v>
          </cell>
          <cell r="H3480" t="str">
            <v>CORD.</v>
          </cell>
          <cell r="I3480">
            <v>218525103</v>
          </cell>
        </row>
        <row r="3481">
          <cell r="C3481" t="str">
            <v>CORNET STORES</v>
          </cell>
          <cell r="D3481">
            <v>1960</v>
          </cell>
          <cell r="E3481">
            <v>3531</v>
          </cell>
          <cell r="F3481">
            <v>1972</v>
          </cell>
          <cell r="G3481">
            <v>5331</v>
          </cell>
          <cell r="H3481" t="str">
            <v>CIUS</v>
          </cell>
          <cell r="I3481">
            <v>219237104</v>
          </cell>
        </row>
        <row r="3482">
          <cell r="C3482" t="str">
            <v>COUNTRY MISS INC</v>
          </cell>
          <cell r="D3482">
            <v>1973</v>
          </cell>
          <cell r="E3482">
            <v>3554</v>
          </cell>
          <cell r="F3482">
            <v>1980</v>
          </cell>
          <cell r="G3482">
            <v>2300</v>
          </cell>
          <cell r="H3482" t="str">
            <v>CMIS</v>
          </cell>
          <cell r="I3482">
            <v>222358103</v>
          </cell>
        </row>
        <row r="3483">
          <cell r="C3483" t="str">
            <v>COURIER CORP</v>
          </cell>
          <cell r="D3483">
            <v>1972</v>
          </cell>
          <cell r="E3483">
            <v>3556</v>
          </cell>
          <cell r="F3483">
            <v>2014</v>
          </cell>
          <cell r="G3483">
            <v>2732</v>
          </cell>
          <cell r="H3483" t="str">
            <v>CRRC</v>
          </cell>
          <cell r="I3483">
            <v>222660102</v>
          </cell>
        </row>
        <row r="3484">
          <cell r="C3484" t="str">
            <v>COUSINS PROPERTIES INC</v>
          </cell>
          <cell r="D3484">
            <v>1974</v>
          </cell>
          <cell r="E3484">
            <v>3562</v>
          </cell>
          <cell r="F3484">
            <v>2021</v>
          </cell>
          <cell r="G3484">
            <v>6798</v>
          </cell>
          <cell r="H3484" t="str">
            <v>CUZ</v>
          </cell>
          <cell r="I3484">
            <v>222795502</v>
          </cell>
        </row>
        <row r="3485">
          <cell r="C3485" t="str">
            <v>CPT HOLDING CORP</v>
          </cell>
          <cell r="D3485">
            <v>1972</v>
          </cell>
          <cell r="E3485">
            <v>2566</v>
          </cell>
          <cell r="F3485">
            <v>1999</v>
          </cell>
          <cell r="G3485">
            <v>3440</v>
          </cell>
          <cell r="H3485" t="str">
            <v>CPTD</v>
          </cell>
          <cell r="I3485">
            <v>126160407</v>
          </cell>
        </row>
        <row r="3486">
          <cell r="C3486" t="str">
            <v>CRANE CO</v>
          </cell>
          <cell r="D3486">
            <v>1950</v>
          </cell>
          <cell r="E3486">
            <v>3580</v>
          </cell>
          <cell r="F3486">
            <v>2020</v>
          </cell>
          <cell r="G3486">
            <v>3490</v>
          </cell>
          <cell r="H3486" t="str">
            <v>CR</v>
          </cell>
          <cell r="I3486">
            <v>224399105</v>
          </cell>
        </row>
        <row r="3487">
          <cell r="C3487" t="str">
            <v>CRESTEK INC</v>
          </cell>
          <cell r="D3487">
            <v>1974</v>
          </cell>
          <cell r="E3487">
            <v>3601</v>
          </cell>
          <cell r="F3487">
            <v>1992</v>
          </cell>
          <cell r="G3487">
            <v>3690</v>
          </cell>
          <cell r="H3487" t="str">
            <v>CRST</v>
          </cell>
          <cell r="I3487">
            <v>226125102</v>
          </cell>
        </row>
        <row r="3488">
          <cell r="C3488" t="str">
            <v>CROWN CRAFTS INC</v>
          </cell>
          <cell r="D3488">
            <v>1968</v>
          </cell>
          <cell r="E3488">
            <v>3622</v>
          </cell>
          <cell r="F3488">
            <v>2020</v>
          </cell>
          <cell r="G3488">
            <v>2211</v>
          </cell>
          <cell r="H3488" t="str">
            <v>CRWS</v>
          </cell>
          <cell r="I3488">
            <v>228309100</v>
          </cell>
        </row>
        <row r="3489">
          <cell r="C3489" t="str">
            <v>CRUCIBLE INC</v>
          </cell>
          <cell r="D3489">
            <v>1974</v>
          </cell>
          <cell r="E3489">
            <v>3630</v>
          </cell>
          <cell r="F3489">
            <v>1981</v>
          </cell>
          <cell r="G3489">
            <v>3312</v>
          </cell>
          <cell r="H3489" t="str">
            <v>COT1</v>
          </cell>
          <cell r="I3489">
            <v>228772000</v>
          </cell>
        </row>
        <row r="3490">
          <cell r="C3490" t="str">
            <v>CRYOGENIC ENGINEERING CO</v>
          </cell>
          <cell r="D3490">
            <v>1963</v>
          </cell>
          <cell r="E3490">
            <v>3635</v>
          </cell>
          <cell r="F3490">
            <v>1972</v>
          </cell>
          <cell r="G3490">
            <v>3350</v>
          </cell>
          <cell r="H3490" t="str">
            <v>CYGO</v>
          </cell>
          <cell r="I3490">
            <v>229021100</v>
          </cell>
        </row>
        <row r="3491">
          <cell r="C3491" t="str">
            <v>CTS CORP</v>
          </cell>
          <cell r="D3491">
            <v>1960</v>
          </cell>
          <cell r="E3491">
            <v>2577</v>
          </cell>
          <cell r="F3491">
            <v>2021</v>
          </cell>
          <cell r="G3491">
            <v>3670</v>
          </cell>
          <cell r="H3491" t="str">
            <v>CTS</v>
          </cell>
          <cell r="I3491">
            <v>126501105</v>
          </cell>
        </row>
        <row r="3492">
          <cell r="C3492" t="str">
            <v>CUBIC CORP</v>
          </cell>
          <cell r="D3492">
            <v>1960</v>
          </cell>
          <cell r="E3492">
            <v>3639</v>
          </cell>
          <cell r="F3492">
            <v>2020</v>
          </cell>
          <cell r="G3492">
            <v>3578</v>
          </cell>
          <cell r="H3492" t="str">
            <v>CUB</v>
          </cell>
          <cell r="I3492">
            <v>229669106</v>
          </cell>
        </row>
        <row r="3493">
          <cell r="C3493" t="str">
            <v>CUDAHY CO</v>
          </cell>
          <cell r="D3493">
            <v>1950</v>
          </cell>
          <cell r="E3493">
            <v>3641</v>
          </cell>
          <cell r="F3493">
            <v>1970</v>
          </cell>
          <cell r="G3493">
            <v>2011</v>
          </cell>
          <cell r="H3493" t="str">
            <v>CUDH</v>
          </cell>
          <cell r="I3493">
            <v>229741103</v>
          </cell>
        </row>
        <row r="3494">
          <cell r="C3494" t="str">
            <v>CUMMINS INC</v>
          </cell>
          <cell r="D3494">
            <v>1950</v>
          </cell>
          <cell r="E3494">
            <v>3650</v>
          </cell>
          <cell r="F3494">
            <v>2021</v>
          </cell>
          <cell r="G3494">
            <v>3510</v>
          </cell>
          <cell r="H3494" t="str">
            <v>CMI</v>
          </cell>
          <cell r="I3494">
            <v>231021106</v>
          </cell>
        </row>
        <row r="3495">
          <cell r="C3495" t="str">
            <v>CUNNINGHAM ART PRODUCTS INC</v>
          </cell>
          <cell r="D3495">
            <v>1970</v>
          </cell>
          <cell r="E3495">
            <v>3653</v>
          </cell>
          <cell r="F3495">
            <v>1974</v>
          </cell>
          <cell r="G3495">
            <v>3990</v>
          </cell>
          <cell r="H3495" t="str">
            <v>CNHM.</v>
          </cell>
          <cell r="I3495">
            <v>231120106</v>
          </cell>
        </row>
        <row r="3496">
          <cell r="C3496" t="str">
            <v>CURTISS-WRIGHT CORP</v>
          </cell>
          <cell r="D3496">
            <v>1950</v>
          </cell>
          <cell r="E3496">
            <v>3662</v>
          </cell>
          <cell r="F3496">
            <v>2021</v>
          </cell>
          <cell r="G3496">
            <v>3728</v>
          </cell>
          <cell r="H3496" t="str">
            <v>CW</v>
          </cell>
          <cell r="I3496">
            <v>231561101</v>
          </cell>
        </row>
        <row r="3497">
          <cell r="C3497" t="str">
            <v>COMERICA INC</v>
          </cell>
          <cell r="D3497">
            <v>1958</v>
          </cell>
          <cell r="E3497">
            <v>3231</v>
          </cell>
          <cell r="F3497">
            <v>2021</v>
          </cell>
          <cell r="G3497">
            <v>6020</v>
          </cell>
          <cell r="H3497" t="str">
            <v>CMA</v>
          </cell>
          <cell r="I3497">
            <v>200340107</v>
          </cell>
        </row>
        <row r="3498">
          <cell r="C3498" t="str">
            <v>CREDIT SUISSE USA INC</v>
          </cell>
          <cell r="D3498">
            <v>1994</v>
          </cell>
          <cell r="E3498">
            <v>61840</v>
          </cell>
          <cell r="F3498">
            <v>2005</v>
          </cell>
          <cell r="G3498">
            <v>6211</v>
          </cell>
          <cell r="H3498" t="str">
            <v>CS1</v>
          </cell>
          <cell r="I3498">
            <v>225401009</v>
          </cell>
        </row>
        <row r="3499">
          <cell r="C3499" t="str">
            <v>CHINA CHANGJIANG MINING &amp; NE</v>
          </cell>
          <cell r="D3499">
            <v>1980</v>
          </cell>
          <cell r="E3499">
            <v>11409</v>
          </cell>
          <cell r="F3499">
            <v>2016</v>
          </cell>
          <cell r="G3499">
            <v>1600</v>
          </cell>
          <cell r="H3499" t="str">
            <v>CHJI</v>
          </cell>
          <cell r="I3499" t="str">
            <v>16890B104</v>
          </cell>
        </row>
        <row r="3500">
          <cell r="C3500" t="str">
            <v>COBRA ELECTRONICS CORP</v>
          </cell>
          <cell r="D3500">
            <v>1970</v>
          </cell>
          <cell r="E3500">
            <v>4128</v>
          </cell>
          <cell r="F3500">
            <v>2013</v>
          </cell>
          <cell r="G3500">
            <v>3663</v>
          </cell>
          <cell r="H3500" t="str">
            <v>COBR</v>
          </cell>
          <cell r="I3500">
            <v>191042100</v>
          </cell>
        </row>
        <row r="3501">
          <cell r="C3501" t="str">
            <v>CORNERSTONE TOTAL RETURN FD</v>
          </cell>
          <cell r="D3501">
            <v>1982</v>
          </cell>
          <cell r="E3501">
            <v>14701</v>
          </cell>
          <cell r="F3501">
            <v>2021</v>
          </cell>
          <cell r="G3501">
            <v>6726</v>
          </cell>
          <cell r="H3501" t="str">
            <v>CRF</v>
          </cell>
          <cell r="I3501" t="str">
            <v>21924U300</v>
          </cell>
        </row>
        <row r="3502">
          <cell r="C3502" t="str">
            <v>CLAIRES STORES INC</v>
          </cell>
          <cell r="D3502">
            <v>1973</v>
          </cell>
          <cell r="E3502">
            <v>3087</v>
          </cell>
          <cell r="F3502">
            <v>2006</v>
          </cell>
          <cell r="G3502">
            <v>5600</v>
          </cell>
          <cell r="H3502" t="str">
            <v>CLE</v>
          </cell>
          <cell r="I3502">
            <v>179584107</v>
          </cell>
        </row>
        <row r="3503">
          <cell r="C3503" t="str">
            <v>COVISTA COMMUNICATIONS INC</v>
          </cell>
          <cell r="D3503">
            <v>1973</v>
          </cell>
          <cell r="E3503">
            <v>4572</v>
          </cell>
          <cell r="F3503">
            <v>2004</v>
          </cell>
          <cell r="G3503">
            <v>4813</v>
          </cell>
          <cell r="H3503" t="str">
            <v>CVST</v>
          </cell>
          <cell r="I3503">
            <v>223574104</v>
          </cell>
        </row>
        <row r="3504">
          <cell r="C3504" t="str">
            <v>CORELOGIC INC</v>
          </cell>
          <cell r="D3504">
            <v>1980</v>
          </cell>
          <cell r="E3504">
            <v>12796</v>
          </cell>
          <cell r="F3504">
            <v>2020</v>
          </cell>
          <cell r="G3504">
            <v>7374</v>
          </cell>
          <cell r="H3504" t="str">
            <v>CLGX</v>
          </cell>
          <cell r="I3504" t="str">
            <v>21871D103</v>
          </cell>
        </row>
        <row r="3505">
          <cell r="C3505" t="str">
            <v>CULLEN/FROST BANKERS INC</v>
          </cell>
          <cell r="D3505">
            <v>1974</v>
          </cell>
          <cell r="E3505">
            <v>3643</v>
          </cell>
          <cell r="F3505">
            <v>2021</v>
          </cell>
          <cell r="G3505">
            <v>6020</v>
          </cell>
          <cell r="H3505" t="str">
            <v>CFR</v>
          </cell>
          <cell r="I3505">
            <v>229899109</v>
          </cell>
        </row>
        <row r="3506">
          <cell r="C3506" t="str">
            <v>CHANG-ON INTERNATIONAL INC</v>
          </cell>
          <cell r="D3506">
            <v>1985</v>
          </cell>
          <cell r="E3506">
            <v>14017</v>
          </cell>
          <cell r="F3506">
            <v>2013</v>
          </cell>
          <cell r="G3506">
            <v>3089</v>
          </cell>
          <cell r="H3506" t="str">
            <v>CAON</v>
          </cell>
          <cell r="I3506">
            <v>159109107</v>
          </cell>
        </row>
        <row r="3507">
          <cell r="C3507" t="str">
            <v>CIRCLE INTERNATIONAL GRP INC</v>
          </cell>
          <cell r="D3507">
            <v>1977</v>
          </cell>
          <cell r="E3507">
            <v>5485</v>
          </cell>
          <cell r="F3507">
            <v>1999</v>
          </cell>
          <cell r="G3507">
            <v>4731</v>
          </cell>
          <cell r="H3507" t="str">
            <v>CRCL.</v>
          </cell>
          <cell r="I3507">
            <v>172574105</v>
          </cell>
        </row>
        <row r="3508">
          <cell r="C3508" t="str">
            <v>CRITON CORP</v>
          </cell>
          <cell r="D3508">
            <v>1963</v>
          </cell>
          <cell r="E3508">
            <v>3604</v>
          </cell>
          <cell r="F3508">
            <v>1981</v>
          </cell>
          <cell r="G3508">
            <v>3728</v>
          </cell>
          <cell r="H3508" t="str">
            <v>CN.2</v>
          </cell>
          <cell r="I3508">
            <v>226745107</v>
          </cell>
        </row>
        <row r="3509">
          <cell r="C3509" t="str">
            <v>ILLINOIS CENTRAL RAILROAD CO</v>
          </cell>
          <cell r="D3509">
            <v>1977</v>
          </cell>
          <cell r="E3509">
            <v>5876</v>
          </cell>
          <cell r="F3509">
            <v>1998</v>
          </cell>
          <cell r="G3509">
            <v>4011</v>
          </cell>
          <cell r="H3509" t="str">
            <v>CNI1</v>
          </cell>
          <cell r="I3509">
            <v>451866008</v>
          </cell>
        </row>
        <row r="3510">
          <cell r="C3510" t="str">
            <v>CHINA DISPLAY TECHNOLOGIES</v>
          </cell>
          <cell r="D3510">
            <v>1974</v>
          </cell>
          <cell r="E3510">
            <v>6741</v>
          </cell>
          <cell r="F3510">
            <v>2007</v>
          </cell>
          <cell r="G3510">
            <v>3674</v>
          </cell>
          <cell r="H3510" t="str">
            <v>CDYT</v>
          </cell>
          <cell r="I3510" t="str">
            <v>16942D207</v>
          </cell>
        </row>
        <row r="3511">
          <cell r="C3511" t="str">
            <v>CYBEX INTERNATIONAL INC</v>
          </cell>
          <cell r="D3511">
            <v>1974</v>
          </cell>
          <cell r="E3511">
            <v>6839</v>
          </cell>
          <cell r="F3511">
            <v>2011</v>
          </cell>
          <cell r="G3511">
            <v>3949</v>
          </cell>
          <cell r="H3511" t="str">
            <v>CYBI</v>
          </cell>
          <cell r="I3511">
            <v>2.3252000000000001E+110</v>
          </cell>
        </row>
        <row r="3512">
          <cell r="C3512" t="str">
            <v>CHESAPEAKE INVESTORS INC</v>
          </cell>
          <cell r="D3512">
            <v>1973</v>
          </cell>
          <cell r="E3512">
            <v>2985</v>
          </cell>
          <cell r="F3512">
            <v>1979</v>
          </cell>
          <cell r="G3512">
            <v>6552</v>
          </cell>
          <cell r="H3512" t="str">
            <v>CPVI</v>
          </cell>
          <cell r="I3512">
            <v>165222100</v>
          </cell>
        </row>
        <row r="3513">
          <cell r="C3513" t="str">
            <v>CVS HEALTH CORP</v>
          </cell>
          <cell r="D3513">
            <v>1950</v>
          </cell>
          <cell r="E3513">
            <v>7241</v>
          </cell>
          <cell r="F3513">
            <v>2021</v>
          </cell>
          <cell r="G3513">
            <v>8000</v>
          </cell>
          <cell r="H3513" t="str">
            <v>CVS</v>
          </cell>
          <cell r="I3513">
            <v>126650100</v>
          </cell>
        </row>
        <row r="3514">
          <cell r="C3514" t="str">
            <v>COCA MINES INC</v>
          </cell>
          <cell r="D3514">
            <v>1974</v>
          </cell>
          <cell r="E3514">
            <v>7424</v>
          </cell>
          <cell r="F3514">
            <v>1990</v>
          </cell>
          <cell r="G3514">
            <v>1040</v>
          </cell>
          <cell r="H3514" t="str">
            <v>COCA.</v>
          </cell>
          <cell r="I3514">
            <v>191240100</v>
          </cell>
        </row>
        <row r="3515">
          <cell r="C3515" t="str">
            <v>COMMONWEALTH ELECTRIC CO</v>
          </cell>
          <cell r="D3515">
            <v>1973</v>
          </cell>
          <cell r="E3515">
            <v>3256</v>
          </cell>
          <cell r="F3515">
            <v>1999</v>
          </cell>
          <cell r="G3515">
            <v>4911</v>
          </cell>
          <cell r="H3515" t="str">
            <v>CES3</v>
          </cell>
          <cell r="I3515">
            <v>202798005</v>
          </cell>
        </row>
        <row r="3516">
          <cell r="C3516" t="str">
            <v>COMMONWEALTH ENERGY SYSTEM</v>
          </cell>
          <cell r="D3516">
            <v>1951</v>
          </cell>
          <cell r="E3516">
            <v>3257</v>
          </cell>
          <cell r="F3516">
            <v>1998</v>
          </cell>
          <cell r="G3516">
            <v>4911</v>
          </cell>
          <cell r="H3516" t="str">
            <v>CES</v>
          </cell>
          <cell r="I3516">
            <v>202800108</v>
          </cell>
        </row>
        <row r="3517">
          <cell r="C3517" t="str">
            <v>COMMODORE ENVIRONMENTAL SVCS</v>
          </cell>
          <cell r="D3517">
            <v>1986</v>
          </cell>
          <cell r="E3517">
            <v>14552</v>
          </cell>
          <cell r="F3517">
            <v>2003</v>
          </cell>
          <cell r="G3517">
            <v>3590</v>
          </cell>
          <cell r="H3517" t="str">
            <v>COES</v>
          </cell>
          <cell r="I3517">
            <v>202656104</v>
          </cell>
        </row>
        <row r="3518">
          <cell r="C3518" t="str">
            <v>CANARCHON HOLDINGS LTD</v>
          </cell>
          <cell r="D3518">
            <v>1965</v>
          </cell>
          <cell r="E3518">
            <v>8673</v>
          </cell>
          <cell r="F3518">
            <v>1989</v>
          </cell>
          <cell r="G3518">
            <v>4220</v>
          </cell>
          <cell r="H3518" t="str">
            <v>CAH.</v>
          </cell>
          <cell r="I3518" t="str">
            <v>13722J108</v>
          </cell>
        </row>
        <row r="3519">
          <cell r="C3519" t="str">
            <v>RELIANCE INSURANCE CO</v>
          </cell>
          <cell r="D3519">
            <v>1990</v>
          </cell>
          <cell r="E3519">
            <v>21009</v>
          </cell>
          <cell r="F3519">
            <v>1994</v>
          </cell>
          <cell r="G3519">
            <v>6331</v>
          </cell>
          <cell r="H3519" t="str">
            <v>CNP4</v>
          </cell>
          <cell r="I3519">
            <v>759472004</v>
          </cell>
        </row>
        <row r="3520">
          <cell r="C3520" t="str">
            <v>SAFE HARBOR WATER PWR</v>
          </cell>
          <cell r="D3520">
            <v>1977</v>
          </cell>
          <cell r="E3520">
            <v>9349</v>
          </cell>
          <cell r="F3520">
            <v>2007</v>
          </cell>
          <cell r="G3520">
            <v>4911</v>
          </cell>
          <cell r="H3520" t="str">
            <v>CEG2</v>
          </cell>
          <cell r="I3520">
            <v>786412007</v>
          </cell>
        </row>
        <row r="3521">
          <cell r="C3521" t="str">
            <v>CSX TRANSPORTATION INC</v>
          </cell>
          <cell r="D3521">
            <v>1977</v>
          </cell>
          <cell r="E3521">
            <v>9537</v>
          </cell>
          <cell r="F3521">
            <v>2004</v>
          </cell>
          <cell r="G3521">
            <v>4011</v>
          </cell>
          <cell r="H3521" t="str">
            <v>CSX3</v>
          </cell>
          <cell r="I3521">
            <v>126410000</v>
          </cell>
        </row>
        <row r="3522">
          <cell r="C3522" t="str">
            <v>CHEVRON CORP</v>
          </cell>
          <cell r="D3522">
            <v>1950</v>
          </cell>
          <cell r="E3522">
            <v>2991</v>
          </cell>
          <cell r="F3522">
            <v>2021</v>
          </cell>
          <cell r="G3522">
            <v>2911</v>
          </cell>
          <cell r="H3522" t="str">
            <v>CVX</v>
          </cell>
          <cell r="I3522">
            <v>166764100</v>
          </cell>
        </row>
        <row r="3523">
          <cell r="C3523" t="str">
            <v>COMMERCE UNION CORP</v>
          </cell>
          <cell r="D3523">
            <v>1970</v>
          </cell>
          <cell r="E3523">
            <v>3241</v>
          </cell>
          <cell r="F3523">
            <v>1986</v>
          </cell>
          <cell r="G3523">
            <v>6020</v>
          </cell>
          <cell r="H3523" t="str">
            <v>COMU</v>
          </cell>
          <cell r="I3523">
            <v>200835106</v>
          </cell>
        </row>
        <row r="3524">
          <cell r="C3524" t="str">
            <v>CHIQUITA BRANDS INTL INC</v>
          </cell>
          <cell r="D3524">
            <v>1950</v>
          </cell>
          <cell r="E3524">
            <v>10884</v>
          </cell>
          <cell r="F3524">
            <v>2013</v>
          </cell>
          <cell r="G3524">
            <v>100</v>
          </cell>
          <cell r="H3524" t="str">
            <v>CQB</v>
          </cell>
          <cell r="I3524">
            <v>170032809</v>
          </cell>
        </row>
        <row r="3525">
          <cell r="C3525" t="str">
            <v>CANAL CAPITAL CORP</v>
          </cell>
          <cell r="D3525">
            <v>1984</v>
          </cell>
          <cell r="E3525">
            <v>10982</v>
          </cell>
          <cell r="F3525">
            <v>2011</v>
          </cell>
          <cell r="G3525">
            <v>200</v>
          </cell>
          <cell r="H3525" t="str">
            <v>COWP</v>
          </cell>
          <cell r="I3525">
            <v>137003109</v>
          </cell>
        </row>
        <row r="3526">
          <cell r="C3526" t="str">
            <v>CRESTAR FINANCIAL CORP</v>
          </cell>
          <cell r="D3526">
            <v>1958</v>
          </cell>
          <cell r="E3526">
            <v>10992</v>
          </cell>
          <cell r="F3526">
            <v>1997</v>
          </cell>
          <cell r="G3526">
            <v>6020</v>
          </cell>
          <cell r="H3526" t="str">
            <v>CF.7</v>
          </cell>
          <cell r="I3526">
            <v>226091106</v>
          </cell>
        </row>
        <row r="3527">
          <cell r="C3527" t="str">
            <v>CALMARE THERAPEUTICS INC</v>
          </cell>
          <cell r="D3527">
            <v>1974</v>
          </cell>
          <cell r="E3527">
            <v>11035</v>
          </cell>
          <cell r="F3527">
            <v>2016</v>
          </cell>
          <cell r="G3527">
            <v>3841</v>
          </cell>
          <cell r="H3527" t="str">
            <v>CTTC</v>
          </cell>
          <cell r="I3527" t="str">
            <v>13126R102</v>
          </cell>
        </row>
        <row r="3528">
          <cell r="C3528" t="str">
            <v>CHITTENDEN CORP</v>
          </cell>
          <cell r="D3528">
            <v>1982</v>
          </cell>
          <cell r="E3528">
            <v>16769</v>
          </cell>
          <cell r="F3528">
            <v>2006</v>
          </cell>
          <cell r="G3528">
            <v>6020</v>
          </cell>
          <cell r="H3528" t="str">
            <v>CHZ</v>
          </cell>
          <cell r="I3528">
            <v>170228100</v>
          </cell>
        </row>
        <row r="3529">
          <cell r="C3529" t="str">
            <v>COLORADO INTERSTATE GAS CO</v>
          </cell>
          <cell r="D3529">
            <v>1973</v>
          </cell>
          <cell r="E3529">
            <v>3198</v>
          </cell>
          <cell r="F3529">
            <v>2020</v>
          </cell>
          <cell r="G3529">
            <v>4923</v>
          </cell>
          <cell r="H3529" t="str">
            <v>CGP1</v>
          </cell>
          <cell r="I3529">
            <v>196522007</v>
          </cell>
        </row>
        <row r="3530">
          <cell r="C3530" t="str">
            <v>CYPRESS COMMUNICATIONS CORP</v>
          </cell>
          <cell r="D3530">
            <v>1968</v>
          </cell>
          <cell r="E3530">
            <v>3679</v>
          </cell>
          <cell r="F3530">
            <v>1971</v>
          </cell>
          <cell r="G3530">
            <v>4841</v>
          </cell>
          <cell r="H3530" t="str">
            <v>CYPR.</v>
          </cell>
          <cell r="I3530">
            <v>232741108</v>
          </cell>
        </row>
        <row r="3531">
          <cell r="C3531" t="str">
            <v>CITIGROUP GLOBAL MKTS HLDGS</v>
          </cell>
          <cell r="D3531">
            <v>1955</v>
          </cell>
          <cell r="E3531">
            <v>8537</v>
          </cell>
          <cell r="F3531">
            <v>2004</v>
          </cell>
          <cell r="G3531">
            <v>6211</v>
          </cell>
          <cell r="H3531" t="str">
            <v>C2</v>
          </cell>
          <cell r="I3531">
            <v>173073008</v>
          </cell>
        </row>
        <row r="3532">
          <cell r="C3532" t="str">
            <v>CAPTECH INC</v>
          </cell>
          <cell r="D3532">
            <v>1967</v>
          </cell>
          <cell r="E3532">
            <v>2741</v>
          </cell>
          <cell r="F3532">
            <v>1977</v>
          </cell>
          <cell r="G3532">
            <v>3490</v>
          </cell>
          <cell r="H3532" t="str">
            <v>CPTH.</v>
          </cell>
          <cell r="I3532">
            <v>140735101</v>
          </cell>
        </row>
        <row r="3533">
          <cell r="C3533" t="str">
            <v>COMSHARE INC</v>
          </cell>
          <cell r="D3533">
            <v>1967</v>
          </cell>
          <cell r="E3533">
            <v>3366</v>
          </cell>
          <cell r="F3533">
            <v>2002</v>
          </cell>
          <cell r="G3533">
            <v>7372</v>
          </cell>
          <cell r="H3533" t="str">
            <v>CSRE.</v>
          </cell>
          <cell r="I3533">
            <v>205912108</v>
          </cell>
        </row>
        <row r="3534">
          <cell r="C3534" t="str">
            <v>CAPITAL PROPERTIES INC</v>
          </cell>
          <cell r="D3534">
            <v>1974</v>
          </cell>
          <cell r="E3534">
            <v>2735</v>
          </cell>
          <cell r="F3534">
            <v>2020</v>
          </cell>
          <cell r="G3534">
            <v>6519</v>
          </cell>
          <cell r="H3534" t="str">
            <v>CPTP</v>
          </cell>
          <cell r="I3534">
            <v>140430109</v>
          </cell>
        </row>
        <row r="3535">
          <cell r="C3535" t="str">
            <v>CATTLESALE CO</v>
          </cell>
          <cell r="D3535">
            <v>1970</v>
          </cell>
          <cell r="E3535">
            <v>3782</v>
          </cell>
          <cell r="F3535">
            <v>2003</v>
          </cell>
          <cell r="G3535">
            <v>5961</v>
          </cell>
          <cell r="H3535" t="str">
            <v>CTLE.</v>
          </cell>
          <cell r="I3535">
            <v>149479107</v>
          </cell>
        </row>
        <row r="3536">
          <cell r="C3536" t="str">
            <v>CHECKPOINT SYSTEMS INC</v>
          </cell>
          <cell r="D3536">
            <v>1977</v>
          </cell>
          <cell r="E3536">
            <v>2953</v>
          </cell>
          <cell r="F3536">
            <v>2015</v>
          </cell>
          <cell r="G3536">
            <v>3669</v>
          </cell>
          <cell r="H3536" t="str">
            <v>CKP</v>
          </cell>
          <cell r="I3536">
            <v>162825103</v>
          </cell>
        </row>
        <row r="3537">
          <cell r="C3537" t="str">
            <v>CHEMICAL LEAMAN CORP</v>
          </cell>
          <cell r="D3537">
            <v>1965</v>
          </cell>
          <cell r="E3537">
            <v>2967</v>
          </cell>
          <cell r="F3537">
            <v>1991</v>
          </cell>
          <cell r="G3537">
            <v>4213</v>
          </cell>
          <cell r="H3537" t="str">
            <v>CLEA.</v>
          </cell>
          <cell r="I3537">
            <v>163749104</v>
          </cell>
        </row>
        <row r="3538">
          <cell r="C3538" t="str">
            <v>COEUR MINING INC</v>
          </cell>
          <cell r="D3538">
            <v>1977</v>
          </cell>
          <cell r="E3538">
            <v>3153</v>
          </cell>
          <cell r="F3538">
            <v>2021</v>
          </cell>
          <cell r="G3538">
            <v>1040</v>
          </cell>
          <cell r="H3538" t="str">
            <v>CDE</v>
          </cell>
          <cell r="I3538">
            <v>192108504</v>
          </cell>
        </row>
        <row r="3539">
          <cell r="C3539" t="str">
            <v>CONCORDE GAMING CORP</v>
          </cell>
          <cell r="D3539">
            <v>2000</v>
          </cell>
          <cell r="E3539">
            <v>23019</v>
          </cell>
          <cell r="F3539">
            <v>2003</v>
          </cell>
          <cell r="G3539">
            <v>7990</v>
          </cell>
          <cell r="H3539" t="str">
            <v>CGAM</v>
          </cell>
          <cell r="I3539">
            <v>206514101</v>
          </cell>
        </row>
        <row r="3540">
          <cell r="C3540" t="str">
            <v>COVANTA HOLDING CORP</v>
          </cell>
          <cell r="D3540">
            <v>1990</v>
          </cell>
          <cell r="E3540">
            <v>23485</v>
          </cell>
          <cell r="F3540">
            <v>2020</v>
          </cell>
          <cell r="G3540">
            <v>4950</v>
          </cell>
          <cell r="H3540" t="str">
            <v>CVA</v>
          </cell>
          <cell r="I3540">
            <v>2.2281999999999999E+106</v>
          </cell>
        </row>
        <row r="3541">
          <cell r="C3541" t="str">
            <v>CAESARS NEW JERSEY INC</v>
          </cell>
          <cell r="D3541">
            <v>1979</v>
          </cell>
          <cell r="E3541">
            <v>2604</v>
          </cell>
          <cell r="F3541">
            <v>1990</v>
          </cell>
          <cell r="G3541">
            <v>7990</v>
          </cell>
          <cell r="H3541" t="str">
            <v>CJN</v>
          </cell>
          <cell r="I3541">
            <v>127690105</v>
          </cell>
        </row>
        <row r="3542">
          <cell r="C3542" t="str">
            <v>CSX CORP</v>
          </cell>
          <cell r="D3542">
            <v>1957</v>
          </cell>
          <cell r="E3542">
            <v>2574</v>
          </cell>
          <cell r="F3542">
            <v>2021</v>
          </cell>
          <cell r="G3542">
            <v>4011</v>
          </cell>
          <cell r="H3542" t="str">
            <v>CSX</v>
          </cell>
          <cell r="I3542">
            <v>126408103</v>
          </cell>
        </row>
        <row r="3543">
          <cell r="C3543" t="str">
            <v>CAVCO INDUSTRIES INC</v>
          </cell>
          <cell r="D3543">
            <v>1979</v>
          </cell>
          <cell r="E3543">
            <v>2820</v>
          </cell>
          <cell r="F3543">
            <v>2020</v>
          </cell>
          <cell r="G3543">
            <v>2452</v>
          </cell>
          <cell r="H3543" t="str">
            <v>CVCO</v>
          </cell>
          <cell r="I3543">
            <v>149568107</v>
          </cell>
        </row>
        <row r="3544">
          <cell r="C3544" t="str">
            <v>COASTLAND CORP OF FLORIDA</v>
          </cell>
          <cell r="D3544">
            <v>1979</v>
          </cell>
          <cell r="E3544">
            <v>3132</v>
          </cell>
          <cell r="F3544">
            <v>1993</v>
          </cell>
          <cell r="G3544">
            <v>5090</v>
          </cell>
          <cell r="H3544" t="str">
            <v>CLFL</v>
          </cell>
          <cell r="I3544">
            <v>190580308</v>
          </cell>
        </row>
        <row r="3545">
          <cell r="C3545" t="str">
            <v>CORDYNE CORP</v>
          </cell>
          <cell r="D3545">
            <v>1980</v>
          </cell>
          <cell r="E3545">
            <v>3529</v>
          </cell>
          <cell r="F3545">
            <v>1982</v>
          </cell>
          <cell r="G3545">
            <v>5160</v>
          </cell>
          <cell r="H3545" t="str">
            <v>CDYN</v>
          </cell>
          <cell r="I3545">
            <v>218900108</v>
          </cell>
        </row>
        <row r="3546">
          <cell r="C3546" t="str">
            <v>CANADIAN PIPER AIR CORP</v>
          </cell>
          <cell r="D3546">
            <v>1979</v>
          </cell>
          <cell r="E3546">
            <v>9924</v>
          </cell>
          <cell r="F3546">
            <v>1991</v>
          </cell>
          <cell r="G3546">
            <v>3572</v>
          </cell>
          <cell r="H3546" t="str">
            <v>CANP</v>
          </cell>
          <cell r="I3546">
            <v>136476108</v>
          </cell>
        </row>
        <row r="3547">
          <cell r="C3547" t="str">
            <v>CHURCH &amp; DWIGHT INC</v>
          </cell>
          <cell r="D3547">
            <v>1974</v>
          </cell>
          <cell r="E3547">
            <v>3026</v>
          </cell>
          <cell r="F3547">
            <v>2021</v>
          </cell>
          <cell r="G3547">
            <v>2840</v>
          </cell>
          <cell r="H3547" t="str">
            <v>CHD</v>
          </cell>
          <cell r="I3547">
            <v>171340102</v>
          </cell>
        </row>
        <row r="3548">
          <cell r="C3548" t="str">
            <v>CARLSBERG CORP</v>
          </cell>
          <cell r="D3548">
            <v>1973</v>
          </cell>
          <cell r="E3548">
            <v>2772</v>
          </cell>
          <cell r="F3548">
            <v>1984</v>
          </cell>
          <cell r="G3548">
            <v>1531</v>
          </cell>
          <cell r="H3548" t="str">
            <v>CRLS.</v>
          </cell>
          <cell r="I3548">
            <v>142798107</v>
          </cell>
        </row>
        <row r="3549">
          <cell r="C3549" t="str">
            <v>COLORADO GASAHOL INC</v>
          </cell>
          <cell r="D3549">
            <v>1980</v>
          </cell>
          <cell r="E3549">
            <v>3197</v>
          </cell>
          <cell r="F3549">
            <v>1983</v>
          </cell>
          <cell r="G3549">
            <v>2860</v>
          </cell>
          <cell r="H3549" t="str">
            <v>CGAS.</v>
          </cell>
          <cell r="I3549">
            <v>196471106</v>
          </cell>
        </row>
        <row r="3550">
          <cell r="C3550" t="str">
            <v>CADO SYSTEMS CORP</v>
          </cell>
          <cell r="D3550">
            <v>1977</v>
          </cell>
          <cell r="E3550">
            <v>2603</v>
          </cell>
          <cell r="F3550">
            <v>1981</v>
          </cell>
          <cell r="G3550">
            <v>3571</v>
          </cell>
          <cell r="H3550" t="str">
            <v>CADO</v>
          </cell>
          <cell r="I3550">
            <v>127604106</v>
          </cell>
        </row>
        <row r="3551">
          <cell r="C3551" t="str">
            <v>CRESCENT PETROLEUM CORP</v>
          </cell>
          <cell r="D3551">
            <v>1981</v>
          </cell>
          <cell r="E3551">
            <v>3597</v>
          </cell>
          <cell r="F3551">
            <v>1982</v>
          </cell>
          <cell r="G3551">
            <v>1311</v>
          </cell>
          <cell r="H3551" t="str">
            <v>CRES.</v>
          </cell>
          <cell r="I3551">
            <v>225755107</v>
          </cell>
        </row>
        <row r="3552">
          <cell r="C3552" t="str">
            <v>CREDITRISKMONITOR.COM INC</v>
          </cell>
          <cell r="D3552">
            <v>1979</v>
          </cell>
          <cell r="E3552">
            <v>7841</v>
          </cell>
          <cell r="F3552">
            <v>2020</v>
          </cell>
          <cell r="G3552">
            <v>7323</v>
          </cell>
          <cell r="H3552" t="str">
            <v>CRMZ</v>
          </cell>
          <cell r="I3552">
            <v>225426105</v>
          </cell>
        </row>
        <row r="3553">
          <cell r="C3553" t="str">
            <v>CORCOM INC</v>
          </cell>
          <cell r="D3553">
            <v>1979</v>
          </cell>
          <cell r="E3553">
            <v>3518</v>
          </cell>
          <cell r="F3553">
            <v>1997</v>
          </cell>
          <cell r="G3553">
            <v>3679</v>
          </cell>
          <cell r="H3553" t="str">
            <v>CORC.</v>
          </cell>
          <cell r="I3553">
            <v>218356103</v>
          </cell>
        </row>
        <row r="3554">
          <cell r="C3554" t="str">
            <v>GENERAL DEFENSE CORP</v>
          </cell>
          <cell r="D3554">
            <v>1978</v>
          </cell>
          <cell r="E3554">
            <v>5044</v>
          </cell>
          <cell r="F3554">
            <v>1987</v>
          </cell>
          <cell r="G3554">
            <v>3480</v>
          </cell>
          <cell r="H3554" t="str">
            <v>CLG1</v>
          </cell>
          <cell r="I3554">
            <v>369491006</v>
          </cell>
        </row>
        <row r="3555">
          <cell r="C3555" t="str">
            <v>COCA COLA CONSOLIDATED INC</v>
          </cell>
          <cell r="D3555">
            <v>1974</v>
          </cell>
          <cell r="E3555">
            <v>3138</v>
          </cell>
          <cell r="F3555">
            <v>2020</v>
          </cell>
          <cell r="G3555">
            <v>2086</v>
          </cell>
          <cell r="H3555" t="str">
            <v>COKE</v>
          </cell>
          <cell r="I3555">
            <v>191098102</v>
          </cell>
        </row>
        <row r="3556">
          <cell r="C3556" t="str">
            <v>CODENOLL TECHNOLOGY CORP</v>
          </cell>
          <cell r="D3556">
            <v>1981</v>
          </cell>
          <cell r="E3556">
            <v>3148</v>
          </cell>
          <cell r="F3556">
            <v>1994</v>
          </cell>
          <cell r="G3556">
            <v>3576</v>
          </cell>
          <cell r="H3556" t="str">
            <v>CODN</v>
          </cell>
          <cell r="I3556">
            <v>191900109</v>
          </cell>
        </row>
        <row r="3557">
          <cell r="C3557" t="str">
            <v>COLORADO WYOMING RESERVE CO</v>
          </cell>
          <cell r="D3557">
            <v>1981</v>
          </cell>
          <cell r="E3557">
            <v>9505</v>
          </cell>
          <cell r="F3557">
            <v>2001</v>
          </cell>
          <cell r="G3557">
            <v>1311</v>
          </cell>
          <cell r="H3557" t="str">
            <v>CWYR</v>
          </cell>
          <cell r="I3557">
            <v>196910103</v>
          </cell>
        </row>
        <row r="3558">
          <cell r="C3558" t="str">
            <v>CADEMA CORP</v>
          </cell>
          <cell r="D3558">
            <v>1985</v>
          </cell>
          <cell r="E3558">
            <v>12780</v>
          </cell>
          <cell r="F3558">
            <v>2001</v>
          </cell>
          <cell r="G3558">
            <v>9995</v>
          </cell>
          <cell r="H3558" t="str">
            <v>CIBM.</v>
          </cell>
          <cell r="I3558">
            <v>127386100</v>
          </cell>
        </row>
        <row r="3559">
          <cell r="C3559" t="str">
            <v>COMPRESSION LABS</v>
          </cell>
          <cell r="D3559">
            <v>1983</v>
          </cell>
          <cell r="E3559">
            <v>3289</v>
          </cell>
          <cell r="F3559">
            <v>1996</v>
          </cell>
          <cell r="G3559">
            <v>3663</v>
          </cell>
          <cell r="H3559" t="str">
            <v>CLIX.</v>
          </cell>
          <cell r="I3559">
            <v>204672109</v>
          </cell>
        </row>
        <row r="3560">
          <cell r="C3560" t="str">
            <v>COOPER RESOURCES &amp; ENERGY</v>
          </cell>
          <cell r="D3560">
            <v>1974</v>
          </cell>
          <cell r="E3560">
            <v>3501</v>
          </cell>
          <cell r="F3560">
            <v>1984</v>
          </cell>
          <cell r="G3560">
            <v>3490</v>
          </cell>
          <cell r="H3560" t="str">
            <v>CPEN</v>
          </cell>
          <cell r="I3560">
            <v>216754101</v>
          </cell>
        </row>
        <row r="3561">
          <cell r="C3561" t="str">
            <v>CORECARD CORPORATION</v>
          </cell>
          <cell r="D3561">
            <v>1980</v>
          </cell>
          <cell r="E3561">
            <v>6013</v>
          </cell>
          <cell r="F3561">
            <v>2021</v>
          </cell>
          <cell r="G3561">
            <v>7372</v>
          </cell>
          <cell r="H3561" t="str">
            <v>CCRD</v>
          </cell>
          <cell r="I3561" t="str">
            <v>45816D100</v>
          </cell>
        </row>
        <row r="3562">
          <cell r="C3562" t="str">
            <v>C-COR INC</v>
          </cell>
          <cell r="D3562">
            <v>1981</v>
          </cell>
          <cell r="E3562">
            <v>2537</v>
          </cell>
          <cell r="F3562">
            <v>2007</v>
          </cell>
          <cell r="G3562">
            <v>3663</v>
          </cell>
          <cell r="H3562" t="str">
            <v>CCBL</v>
          </cell>
          <cell r="I3562">
            <v>125010108</v>
          </cell>
        </row>
        <row r="3563">
          <cell r="C3563" t="str">
            <v>COMMUNITY TRUST BANCORP INC</v>
          </cell>
          <cell r="D3563">
            <v>1987</v>
          </cell>
          <cell r="E3563">
            <v>19262</v>
          </cell>
          <cell r="F3563">
            <v>2021</v>
          </cell>
          <cell r="G3563">
            <v>6020</v>
          </cell>
          <cell r="H3563" t="str">
            <v>CTBI</v>
          </cell>
          <cell r="I3563">
            <v>204149108</v>
          </cell>
        </row>
        <row r="3564">
          <cell r="C3564" t="str">
            <v>COMPUTER MAGNETICS CORP</v>
          </cell>
          <cell r="D3564">
            <v>1975</v>
          </cell>
          <cell r="E3564">
            <v>3326</v>
          </cell>
          <cell r="F3564">
            <v>1981</v>
          </cell>
          <cell r="G3564">
            <v>3670</v>
          </cell>
          <cell r="H3564" t="str">
            <v>CMCX</v>
          </cell>
          <cell r="I3564">
            <v>205208101</v>
          </cell>
        </row>
        <row r="3565">
          <cell r="C3565" t="str">
            <v>CITIZENS REPUBLIC BANCORP</v>
          </cell>
          <cell r="D3565">
            <v>1987</v>
          </cell>
          <cell r="E3565">
            <v>3071</v>
          </cell>
          <cell r="F3565">
            <v>2012</v>
          </cell>
          <cell r="G3565">
            <v>6020</v>
          </cell>
          <cell r="H3565" t="str">
            <v>CRBC</v>
          </cell>
          <cell r="I3565">
            <v>174420307</v>
          </cell>
        </row>
        <row r="3566">
          <cell r="C3566" t="str">
            <v>ECI INTERNATIONAL LTD</v>
          </cell>
          <cell r="D3566">
            <v>1980</v>
          </cell>
          <cell r="E3566">
            <v>3065</v>
          </cell>
          <cell r="F3566">
            <v>1986</v>
          </cell>
          <cell r="G3566">
            <v>5084</v>
          </cell>
          <cell r="H3566" t="str">
            <v>CITL</v>
          </cell>
          <cell r="I3566" t="str">
            <v>26825P102</v>
          </cell>
        </row>
        <row r="3567">
          <cell r="C3567" t="str">
            <v>CPAC INC</v>
          </cell>
          <cell r="D3567">
            <v>1979</v>
          </cell>
          <cell r="E3567">
            <v>2561</v>
          </cell>
          <cell r="F3567">
            <v>2005</v>
          </cell>
          <cell r="G3567">
            <v>2842</v>
          </cell>
          <cell r="H3567" t="str">
            <v>CPAK</v>
          </cell>
          <cell r="I3567">
            <v>126145101</v>
          </cell>
        </row>
        <row r="3568">
          <cell r="C3568" t="str">
            <v>MANSFELDER METALS LTD</v>
          </cell>
          <cell r="D3568">
            <v>1980</v>
          </cell>
          <cell r="E3568">
            <v>1441</v>
          </cell>
          <cell r="F3568">
            <v>2006</v>
          </cell>
          <cell r="G3568">
            <v>3350</v>
          </cell>
          <cell r="H3568" t="str">
            <v>CMQ</v>
          </cell>
          <cell r="I3568" t="str">
            <v>56418U101</v>
          </cell>
        </row>
        <row r="3569">
          <cell r="C3569" t="str">
            <v>CHRONAR CORP</v>
          </cell>
          <cell r="D3569">
            <v>1980</v>
          </cell>
          <cell r="E3569">
            <v>3020</v>
          </cell>
          <cell r="F3569">
            <v>1989</v>
          </cell>
          <cell r="G3569">
            <v>3640</v>
          </cell>
          <cell r="H3569" t="str">
            <v>CRXR</v>
          </cell>
          <cell r="I3569">
            <v>171133101</v>
          </cell>
        </row>
        <row r="3570">
          <cell r="C3570" t="str">
            <v>CKX LANDS INC</v>
          </cell>
          <cell r="D3570">
            <v>1994</v>
          </cell>
          <cell r="E3570">
            <v>22861</v>
          </cell>
          <cell r="F3570">
            <v>2020</v>
          </cell>
          <cell r="G3570">
            <v>6792</v>
          </cell>
          <cell r="H3570" t="str">
            <v>CKX</v>
          </cell>
          <cell r="I3570" t="str">
            <v>12562N104</v>
          </cell>
        </row>
        <row r="3571">
          <cell r="C3571" t="str">
            <v>COMTEX NEWS NETWORK INC</v>
          </cell>
          <cell r="D3571">
            <v>1982</v>
          </cell>
          <cell r="E3571">
            <v>3367</v>
          </cell>
          <cell r="F3571">
            <v>2009</v>
          </cell>
          <cell r="G3571">
            <v>7380</v>
          </cell>
          <cell r="H3571" t="str">
            <v>CMTX</v>
          </cell>
          <cell r="I3571">
            <v>205914203</v>
          </cell>
        </row>
        <row r="3572">
          <cell r="C3572" t="str">
            <v>CAIRN ENERGY USA INC</v>
          </cell>
          <cell r="D3572">
            <v>1982</v>
          </cell>
          <cell r="E3572">
            <v>8134</v>
          </cell>
          <cell r="F3572">
            <v>1996</v>
          </cell>
          <cell r="G3572">
            <v>1311</v>
          </cell>
          <cell r="H3572" t="str">
            <v>CEUS</v>
          </cell>
          <cell r="I3572">
            <v>127762102</v>
          </cell>
        </row>
        <row r="3573">
          <cell r="C3573" t="str">
            <v>COX RESOURCES CORP</v>
          </cell>
          <cell r="D3573">
            <v>1981</v>
          </cell>
          <cell r="E3573">
            <v>3569</v>
          </cell>
          <cell r="F3573">
            <v>1983</v>
          </cell>
          <cell r="G3573">
            <v>1311</v>
          </cell>
          <cell r="H3573" t="str">
            <v>CXRC</v>
          </cell>
          <cell r="I3573">
            <v>224052100</v>
          </cell>
        </row>
        <row r="3574">
          <cell r="C3574" t="str">
            <v>CAREMARK</v>
          </cell>
          <cell r="D3574">
            <v>1980</v>
          </cell>
          <cell r="E3574">
            <v>2764</v>
          </cell>
          <cell r="F3574">
            <v>1986</v>
          </cell>
          <cell r="G3574">
            <v>5961</v>
          </cell>
          <cell r="H3574" t="str">
            <v>CMRK</v>
          </cell>
          <cell r="I3574">
            <v>141703108</v>
          </cell>
        </row>
        <row r="3575">
          <cell r="C3575" t="str">
            <v>CVB FINANCIAL CORP</v>
          </cell>
          <cell r="D3575">
            <v>1981</v>
          </cell>
          <cell r="E3575">
            <v>20019</v>
          </cell>
          <cell r="F3575">
            <v>2021</v>
          </cell>
          <cell r="G3575">
            <v>6020</v>
          </cell>
          <cell r="H3575" t="str">
            <v>CVBF</v>
          </cell>
          <cell r="I3575">
            <v>126600105</v>
          </cell>
        </row>
        <row r="3576">
          <cell r="C3576" t="str">
            <v>CTI GROUP HOLDINGS INC</v>
          </cell>
          <cell r="D3576">
            <v>1981</v>
          </cell>
          <cell r="E3576">
            <v>3270</v>
          </cell>
          <cell r="F3576">
            <v>2014</v>
          </cell>
          <cell r="G3576">
            <v>7372</v>
          </cell>
          <cell r="H3576" t="str">
            <v>CTIG</v>
          </cell>
          <cell r="I3576">
            <v>126431105</v>
          </cell>
        </row>
        <row r="3577">
          <cell r="C3577" t="str">
            <v>CA INC</v>
          </cell>
          <cell r="D3577">
            <v>1980</v>
          </cell>
          <cell r="E3577">
            <v>3310</v>
          </cell>
          <cell r="F3577">
            <v>2017</v>
          </cell>
          <cell r="G3577">
            <v>7372</v>
          </cell>
          <cell r="H3577" t="str">
            <v>CA</v>
          </cell>
          <cell r="I3577" t="str">
            <v>12673P105</v>
          </cell>
        </row>
        <row r="3578">
          <cell r="C3578" t="str">
            <v>CSP INC</v>
          </cell>
          <cell r="D3578">
            <v>1981</v>
          </cell>
          <cell r="E3578">
            <v>2573</v>
          </cell>
          <cell r="F3578">
            <v>2021</v>
          </cell>
          <cell r="G3578">
            <v>7373</v>
          </cell>
          <cell r="H3578" t="str">
            <v>CSPI</v>
          </cell>
          <cell r="I3578">
            <v>126389105</v>
          </cell>
        </row>
        <row r="3579">
          <cell r="C3579" t="str">
            <v>CU BANCORP</v>
          </cell>
          <cell r="D3579">
            <v>1982</v>
          </cell>
          <cell r="E3579">
            <v>23143</v>
          </cell>
          <cell r="F3579">
            <v>1996</v>
          </cell>
          <cell r="G3579">
            <v>6020</v>
          </cell>
          <cell r="H3579" t="str">
            <v>CUBN.</v>
          </cell>
          <cell r="I3579">
            <v>126529106</v>
          </cell>
        </row>
        <row r="3580">
          <cell r="C3580" t="str">
            <v>CITIZENS FIDELITY CORP</v>
          </cell>
          <cell r="D3580">
            <v>1978</v>
          </cell>
          <cell r="E3580">
            <v>3073</v>
          </cell>
          <cell r="F3580">
            <v>1985</v>
          </cell>
          <cell r="G3580">
            <v>6020</v>
          </cell>
          <cell r="H3580" t="str">
            <v>CFDY</v>
          </cell>
          <cell r="I3580">
            <v>174566109</v>
          </cell>
        </row>
        <row r="3581">
          <cell r="C3581" t="str">
            <v>CARME INC</v>
          </cell>
          <cell r="D3581">
            <v>1980</v>
          </cell>
          <cell r="E3581">
            <v>2773</v>
          </cell>
          <cell r="F3581">
            <v>1989</v>
          </cell>
          <cell r="G3581">
            <v>2844</v>
          </cell>
          <cell r="H3581" t="str">
            <v>CAME.</v>
          </cell>
          <cell r="I3581">
            <v>143132207</v>
          </cell>
        </row>
        <row r="3582">
          <cell r="C3582" t="str">
            <v>CENTURY SOUTH BKS INC</v>
          </cell>
          <cell r="D3582">
            <v>1989</v>
          </cell>
          <cell r="E3582">
            <v>20097</v>
          </cell>
          <cell r="F3582">
            <v>2000</v>
          </cell>
          <cell r="G3582">
            <v>6020</v>
          </cell>
          <cell r="H3582" t="str">
            <v>CSBI.</v>
          </cell>
          <cell r="I3582">
            <v>156683104</v>
          </cell>
        </row>
        <row r="3583">
          <cell r="C3583" t="str">
            <v>CONGRESS VIDEO GROUP</v>
          </cell>
          <cell r="D3583">
            <v>1981</v>
          </cell>
          <cell r="E3583">
            <v>3387</v>
          </cell>
          <cell r="F3583">
            <v>1988</v>
          </cell>
          <cell r="G3583">
            <v>7822</v>
          </cell>
          <cell r="H3583" t="str">
            <v>CVGI.</v>
          </cell>
          <cell r="I3583">
            <v>207266107</v>
          </cell>
        </row>
        <row r="3584">
          <cell r="C3584" t="str">
            <v>CENTRAL PACIFIC FINANCIAL CP</v>
          </cell>
          <cell r="D3584">
            <v>1984</v>
          </cell>
          <cell r="E3584">
            <v>16705</v>
          </cell>
          <cell r="F3584">
            <v>2021</v>
          </cell>
          <cell r="G3584">
            <v>6020</v>
          </cell>
          <cell r="H3584" t="str">
            <v>CPF</v>
          </cell>
          <cell r="I3584">
            <v>154760409</v>
          </cell>
        </row>
        <row r="3585">
          <cell r="C3585" t="str">
            <v>CLINTON GAS SYSTEMS INC</v>
          </cell>
          <cell r="D3585">
            <v>1982</v>
          </cell>
          <cell r="E3585">
            <v>6629</v>
          </cell>
          <cell r="F3585">
            <v>1995</v>
          </cell>
          <cell r="G3585">
            <v>5172</v>
          </cell>
          <cell r="H3585" t="str">
            <v>CGAS</v>
          </cell>
          <cell r="I3585">
            <v>187571104</v>
          </cell>
        </row>
        <row r="3586">
          <cell r="C3586" t="str">
            <v>CITIZENS BANCORP/MD</v>
          </cell>
          <cell r="D3586">
            <v>1987</v>
          </cell>
          <cell r="E3586">
            <v>11845</v>
          </cell>
          <cell r="F3586">
            <v>1995</v>
          </cell>
          <cell r="G3586">
            <v>6020</v>
          </cell>
          <cell r="H3586" t="str">
            <v>CIBC.</v>
          </cell>
          <cell r="I3586">
            <v>173160102</v>
          </cell>
        </row>
        <row r="3587">
          <cell r="C3587" t="str">
            <v>CASS INFORMATION SYSTEMS INC</v>
          </cell>
          <cell r="D3587">
            <v>1995</v>
          </cell>
          <cell r="E3587">
            <v>25201</v>
          </cell>
          <cell r="F3587">
            <v>2020</v>
          </cell>
          <cell r="G3587">
            <v>7389</v>
          </cell>
          <cell r="H3587" t="str">
            <v>CASS</v>
          </cell>
          <cell r="I3587" t="str">
            <v>14808P109</v>
          </cell>
        </row>
        <row r="3588">
          <cell r="C3588" t="str">
            <v>COOPER COS INC (THE)</v>
          </cell>
          <cell r="D3588">
            <v>1982</v>
          </cell>
          <cell r="E3588">
            <v>3504</v>
          </cell>
          <cell r="F3588">
            <v>2021</v>
          </cell>
          <cell r="G3588">
            <v>3851</v>
          </cell>
          <cell r="H3588" t="str">
            <v>COO</v>
          </cell>
          <cell r="I3588">
            <v>216648402</v>
          </cell>
        </row>
        <row r="3589">
          <cell r="C3589" t="str">
            <v>CAMBRIDGE HOLDINGS LTD</v>
          </cell>
          <cell r="D3589">
            <v>1982</v>
          </cell>
          <cell r="E3589">
            <v>6283</v>
          </cell>
          <cell r="F3589">
            <v>2011</v>
          </cell>
          <cell r="G3589">
            <v>6799</v>
          </cell>
          <cell r="H3589" t="str">
            <v>CDGD</v>
          </cell>
          <cell r="I3589">
            <v>132198201</v>
          </cell>
        </row>
        <row r="3590">
          <cell r="C3590" t="str">
            <v>CONNECTIVITY TECHNOLGIES INC</v>
          </cell>
          <cell r="D3590">
            <v>1982</v>
          </cell>
          <cell r="E3590">
            <v>4854</v>
          </cell>
          <cell r="F3590">
            <v>1999</v>
          </cell>
          <cell r="G3590">
            <v>3357</v>
          </cell>
          <cell r="H3590" t="str">
            <v>CVTK</v>
          </cell>
          <cell r="I3590">
            <v>207865106</v>
          </cell>
        </row>
        <row r="3591">
          <cell r="C3591" t="str">
            <v>CRESCOTT INC</v>
          </cell>
          <cell r="D3591">
            <v>1984</v>
          </cell>
          <cell r="E3591">
            <v>3665</v>
          </cell>
          <cell r="F3591">
            <v>1991</v>
          </cell>
          <cell r="G3591">
            <v>6162</v>
          </cell>
          <cell r="H3591" t="str">
            <v>CRCT.</v>
          </cell>
          <cell r="I3591">
            <v>225863109</v>
          </cell>
        </row>
        <row r="3592">
          <cell r="C3592" t="str">
            <v>CITI-BANCSHARES INC</v>
          </cell>
          <cell r="D3592">
            <v>1993</v>
          </cell>
          <cell r="E3592">
            <v>23738</v>
          </cell>
          <cell r="F3592">
            <v>1995</v>
          </cell>
          <cell r="G3592">
            <v>6020</v>
          </cell>
          <cell r="H3592" t="str">
            <v>CNBL.</v>
          </cell>
          <cell r="I3592">
            <v>173030107</v>
          </cell>
        </row>
        <row r="3593">
          <cell r="C3593" t="str">
            <v>CYPRESS BIOSCIENCE INC</v>
          </cell>
          <cell r="D3593">
            <v>1983</v>
          </cell>
          <cell r="E3593">
            <v>5841</v>
          </cell>
          <cell r="F3593">
            <v>2009</v>
          </cell>
          <cell r="G3593">
            <v>2836</v>
          </cell>
          <cell r="H3593" t="str">
            <v>CYPB</v>
          </cell>
          <cell r="I3593">
            <v>232674507</v>
          </cell>
        </row>
        <row r="3594">
          <cell r="C3594" t="str">
            <v>CINCINNATI BELL INC</v>
          </cell>
          <cell r="D3594">
            <v>1960</v>
          </cell>
          <cell r="E3594">
            <v>3036</v>
          </cell>
          <cell r="F3594">
            <v>2020</v>
          </cell>
          <cell r="G3594">
            <v>4813</v>
          </cell>
          <cell r="H3594" t="str">
            <v>CBB</v>
          </cell>
          <cell r="I3594">
            <v>171871502</v>
          </cell>
        </row>
        <row r="3595">
          <cell r="C3595" t="str">
            <v>CARE ENTERPRISES</v>
          </cell>
          <cell r="D3595">
            <v>1982</v>
          </cell>
          <cell r="E3595">
            <v>2759</v>
          </cell>
          <cell r="F3595">
            <v>1993</v>
          </cell>
          <cell r="G3595">
            <v>8051</v>
          </cell>
          <cell r="H3595" t="str">
            <v>CREI</v>
          </cell>
          <cell r="I3595">
            <v>141649301</v>
          </cell>
        </row>
        <row r="3596">
          <cell r="C3596" t="str">
            <v>CLINICAL DATA INC</v>
          </cell>
          <cell r="D3596">
            <v>1981</v>
          </cell>
          <cell r="E3596">
            <v>3116</v>
          </cell>
          <cell r="F3596">
            <v>2009</v>
          </cell>
          <cell r="G3596">
            <v>2836</v>
          </cell>
          <cell r="H3596" t="str">
            <v>CLDA</v>
          </cell>
          <cell r="I3596" t="str">
            <v>18725U109</v>
          </cell>
        </row>
        <row r="3597">
          <cell r="C3597" t="str">
            <v>COMPUTER LANGUAGE RESEARCH</v>
          </cell>
          <cell r="D3597">
            <v>1982</v>
          </cell>
          <cell r="E3597">
            <v>3325</v>
          </cell>
          <cell r="F3597">
            <v>1996</v>
          </cell>
          <cell r="G3597">
            <v>7372</v>
          </cell>
          <cell r="H3597" t="str">
            <v>CLRI.</v>
          </cell>
          <cell r="I3597">
            <v>205195100</v>
          </cell>
        </row>
        <row r="3598">
          <cell r="C3598" t="str">
            <v>SECOND STREET CAPITAL INC</v>
          </cell>
          <cell r="D3598">
            <v>1982</v>
          </cell>
          <cell r="E3598">
            <v>12430</v>
          </cell>
          <cell r="F3598">
            <v>2011</v>
          </cell>
          <cell r="G3598">
            <v>6159</v>
          </cell>
          <cell r="H3598" t="str">
            <v>CTON</v>
          </cell>
          <cell r="I3598">
            <v>813630100</v>
          </cell>
        </row>
        <row r="3599">
          <cell r="C3599" t="str">
            <v>COSMO COMMUNICATIONS CORP</v>
          </cell>
          <cell r="D3599">
            <v>1982</v>
          </cell>
          <cell r="E3599">
            <v>3547</v>
          </cell>
          <cell r="F3599">
            <v>2011</v>
          </cell>
          <cell r="G3599">
            <v>3651</v>
          </cell>
          <cell r="H3599" t="str">
            <v>CSMO</v>
          </cell>
          <cell r="I3599">
            <v>221295207</v>
          </cell>
        </row>
        <row r="3600">
          <cell r="C3600" t="str">
            <v>COMMUNITY BANCORP INC/VT</v>
          </cell>
          <cell r="D3600">
            <v>2010</v>
          </cell>
          <cell r="E3600">
            <v>21525</v>
          </cell>
          <cell r="F3600">
            <v>2020</v>
          </cell>
          <cell r="G3600">
            <v>6020</v>
          </cell>
          <cell r="H3600" t="str">
            <v>CMTV</v>
          </cell>
          <cell r="I3600" t="str">
            <v>20343A101</v>
          </cell>
        </row>
        <row r="3601">
          <cell r="C3601" t="str">
            <v>CABOT MEDICAL CORP</v>
          </cell>
          <cell r="D3601">
            <v>1985</v>
          </cell>
          <cell r="E3601">
            <v>12622</v>
          </cell>
          <cell r="F3601">
            <v>1994</v>
          </cell>
          <cell r="G3601">
            <v>3841</v>
          </cell>
          <cell r="H3601" t="str">
            <v>CBOT</v>
          </cell>
          <cell r="I3601">
            <v>127095107</v>
          </cell>
        </row>
        <row r="3602">
          <cell r="C3602" t="str">
            <v>CLAYTON HOMES INC</v>
          </cell>
          <cell r="D3602">
            <v>1982</v>
          </cell>
          <cell r="E3602">
            <v>3103</v>
          </cell>
          <cell r="F3602">
            <v>2002</v>
          </cell>
          <cell r="G3602">
            <v>2451</v>
          </cell>
          <cell r="H3602" t="str">
            <v>CMH</v>
          </cell>
          <cell r="I3602">
            <v>184190106</v>
          </cell>
        </row>
        <row r="3603">
          <cell r="C3603" t="str">
            <v>CALI COMPUTER SYSTEMS INC</v>
          </cell>
          <cell r="D3603">
            <v>1982</v>
          </cell>
          <cell r="E3603">
            <v>2613</v>
          </cell>
          <cell r="F3603">
            <v>1984</v>
          </cell>
          <cell r="G3603">
            <v>7372</v>
          </cell>
          <cell r="H3603" t="str">
            <v>CCSS</v>
          </cell>
          <cell r="I3603">
            <v>129888103</v>
          </cell>
        </row>
        <row r="3604">
          <cell r="C3604" t="str">
            <v>CARDIODYNAMICS INTL CORP</v>
          </cell>
          <cell r="D3604">
            <v>1982</v>
          </cell>
          <cell r="E3604">
            <v>2299</v>
          </cell>
          <cell r="F3604">
            <v>2008</v>
          </cell>
          <cell r="G3604">
            <v>3845</v>
          </cell>
          <cell r="H3604" t="str">
            <v>CDIC</v>
          </cell>
          <cell r="I3604">
            <v>141597302</v>
          </cell>
        </row>
        <row r="3605">
          <cell r="C3605" t="str">
            <v>CIRCON CORP</v>
          </cell>
          <cell r="D3605">
            <v>1982</v>
          </cell>
          <cell r="E3605">
            <v>3053</v>
          </cell>
          <cell r="F3605">
            <v>1997</v>
          </cell>
          <cell r="G3605">
            <v>3845</v>
          </cell>
          <cell r="H3605" t="str">
            <v>CCON.</v>
          </cell>
          <cell r="I3605">
            <v>172736100</v>
          </cell>
        </row>
        <row r="3606">
          <cell r="C3606" t="str">
            <v>CALYPSO WIRELESS INC</v>
          </cell>
          <cell r="D3606">
            <v>1960</v>
          </cell>
          <cell r="E3606">
            <v>6467</v>
          </cell>
          <cell r="F3606">
            <v>2006</v>
          </cell>
          <cell r="G3606">
            <v>3663</v>
          </cell>
          <cell r="H3606" t="str">
            <v>CLYW</v>
          </cell>
          <cell r="I3606">
            <v>131720104</v>
          </cell>
        </row>
        <row r="3607">
          <cell r="C3607" t="str">
            <v>CIPRICO INC</v>
          </cell>
          <cell r="D3607">
            <v>1982</v>
          </cell>
          <cell r="E3607">
            <v>3048</v>
          </cell>
          <cell r="F3607">
            <v>2007</v>
          </cell>
          <cell r="G3607">
            <v>3576</v>
          </cell>
          <cell r="H3607" t="str">
            <v>CPCI</v>
          </cell>
          <cell r="I3607">
            <v>172529109</v>
          </cell>
        </row>
        <row r="3608">
          <cell r="C3608" t="str">
            <v>CYBER DIGITAL INC</v>
          </cell>
          <cell r="D3608">
            <v>1985</v>
          </cell>
          <cell r="E3608">
            <v>12435</v>
          </cell>
          <cell r="F3608">
            <v>2007</v>
          </cell>
          <cell r="G3608">
            <v>3576</v>
          </cell>
          <cell r="H3608" t="str">
            <v>CYBD</v>
          </cell>
          <cell r="I3608">
            <v>232441105</v>
          </cell>
        </row>
        <row r="3609">
          <cell r="C3609" t="str">
            <v>CARDINAL HEALTH INC</v>
          </cell>
          <cell r="D3609">
            <v>1982</v>
          </cell>
          <cell r="E3609">
            <v>2751</v>
          </cell>
          <cell r="F3609">
            <v>2021</v>
          </cell>
          <cell r="G3609">
            <v>5122</v>
          </cell>
          <cell r="H3609" t="str">
            <v>CAH</v>
          </cell>
          <cell r="I3609" t="str">
            <v>14149Y108</v>
          </cell>
        </row>
        <row r="3610">
          <cell r="C3610" t="str">
            <v>CCA INDUSTRIES INC</v>
          </cell>
          <cell r="D3610">
            <v>1985</v>
          </cell>
          <cell r="E3610">
            <v>11930</v>
          </cell>
          <cell r="F3610">
            <v>2020</v>
          </cell>
          <cell r="G3610">
            <v>2844</v>
          </cell>
          <cell r="H3610" t="str">
            <v>CAWW</v>
          </cell>
          <cell r="I3610">
            <v>124867102</v>
          </cell>
        </row>
        <row r="3611">
          <cell r="C3611" t="str">
            <v>CAPRIUS INC</v>
          </cell>
          <cell r="D3611">
            <v>1985</v>
          </cell>
          <cell r="E3611">
            <v>12834</v>
          </cell>
          <cell r="F3611">
            <v>2010</v>
          </cell>
          <cell r="G3611">
            <v>3580</v>
          </cell>
          <cell r="H3611" t="str">
            <v>CAPI</v>
          </cell>
          <cell r="I3611" t="str">
            <v>14066K206</v>
          </cell>
        </row>
        <row r="3612">
          <cell r="C3612" t="str">
            <v>COMMUNITY BANK SYSTEM INC</v>
          </cell>
          <cell r="D3612">
            <v>1984</v>
          </cell>
          <cell r="E3612">
            <v>16790</v>
          </cell>
          <cell r="F3612">
            <v>2020</v>
          </cell>
          <cell r="G3612">
            <v>6020</v>
          </cell>
          <cell r="H3612" t="str">
            <v>CBU</v>
          </cell>
          <cell r="I3612">
            <v>203607106</v>
          </cell>
        </row>
        <row r="3613">
          <cell r="C3613" t="str">
            <v>CINTAS CORP</v>
          </cell>
          <cell r="D3613">
            <v>1982</v>
          </cell>
          <cell r="E3613">
            <v>3062</v>
          </cell>
          <cell r="F3613">
            <v>2020</v>
          </cell>
          <cell r="G3613">
            <v>7200</v>
          </cell>
          <cell r="H3613" t="str">
            <v>CTAS</v>
          </cell>
          <cell r="I3613">
            <v>172908105</v>
          </cell>
        </row>
        <row r="3614">
          <cell r="C3614" t="str">
            <v>STERLING CAPITAL INV  -CL A</v>
          </cell>
          <cell r="D3614">
            <v>1982</v>
          </cell>
          <cell r="E3614">
            <v>4267</v>
          </cell>
          <cell r="F3614">
            <v>1999</v>
          </cell>
          <cell r="G3614">
            <v>9995</v>
          </cell>
          <cell r="H3614" t="str">
            <v>CPHG</v>
          </cell>
          <cell r="I3614" t="str">
            <v>22938P105</v>
          </cell>
        </row>
        <row r="3615">
          <cell r="C3615" t="str">
            <v>CHANCELLOR CORP</v>
          </cell>
          <cell r="D3615">
            <v>1982</v>
          </cell>
          <cell r="E3615">
            <v>2922</v>
          </cell>
          <cell r="F3615">
            <v>1999</v>
          </cell>
          <cell r="G3615">
            <v>5080</v>
          </cell>
          <cell r="H3615" t="str">
            <v>CHLR</v>
          </cell>
          <cell r="I3615">
            <v>158828103</v>
          </cell>
        </row>
        <row r="3616">
          <cell r="C3616" t="str">
            <v>CYTOGEN CORP</v>
          </cell>
          <cell r="D3616">
            <v>1985</v>
          </cell>
          <cell r="E3616">
            <v>12274</v>
          </cell>
          <cell r="F3616">
            <v>2007</v>
          </cell>
          <cell r="G3616">
            <v>2835</v>
          </cell>
          <cell r="H3616" t="str">
            <v>CYTO.</v>
          </cell>
          <cell r="I3616">
            <v>232824300</v>
          </cell>
        </row>
        <row r="3617">
          <cell r="C3617" t="str">
            <v>CEL-SCI CORP</v>
          </cell>
          <cell r="D3617">
            <v>1985</v>
          </cell>
          <cell r="E3617">
            <v>12711</v>
          </cell>
          <cell r="F3617">
            <v>2021</v>
          </cell>
          <cell r="G3617">
            <v>2836</v>
          </cell>
          <cell r="H3617" t="str">
            <v>CVM</v>
          </cell>
          <cell r="I3617">
            <v>150837607</v>
          </cell>
        </row>
        <row r="3618">
          <cell r="C3618" t="str">
            <v>CHEMFAB CORPORATION</v>
          </cell>
          <cell r="D3618">
            <v>1983</v>
          </cell>
          <cell r="E3618">
            <v>2965</v>
          </cell>
          <cell r="F3618">
            <v>2000</v>
          </cell>
          <cell r="G3618">
            <v>2200</v>
          </cell>
          <cell r="H3618" t="str">
            <v>CFA..</v>
          </cell>
          <cell r="I3618" t="str">
            <v>16361L102</v>
          </cell>
        </row>
        <row r="3619">
          <cell r="C3619" t="str">
            <v>CIRCUIT RESEARCH LABS INC</v>
          </cell>
          <cell r="D3619">
            <v>1982</v>
          </cell>
          <cell r="E3619">
            <v>3055</v>
          </cell>
          <cell r="F3619">
            <v>2007</v>
          </cell>
          <cell r="G3619">
            <v>3663</v>
          </cell>
          <cell r="H3619" t="str">
            <v>CRLI</v>
          </cell>
          <cell r="I3619">
            <v>172743205</v>
          </cell>
        </row>
        <row r="3620">
          <cell r="C3620" t="str">
            <v>CAPITAL CITY BK GROUP INC</v>
          </cell>
          <cell r="D3620">
            <v>1993</v>
          </cell>
          <cell r="E3620">
            <v>20109</v>
          </cell>
          <cell r="F3620">
            <v>2021</v>
          </cell>
          <cell r="G3620">
            <v>6020</v>
          </cell>
          <cell r="H3620" t="str">
            <v>CCBG</v>
          </cell>
          <cell r="I3620">
            <v>139674105</v>
          </cell>
        </row>
        <row r="3621">
          <cell r="C3621" t="str">
            <v>BAKER COMMUNICATIONS INC</v>
          </cell>
          <cell r="D3621">
            <v>1984</v>
          </cell>
          <cell r="E3621">
            <v>1973</v>
          </cell>
          <cell r="F3621">
            <v>1991</v>
          </cell>
          <cell r="G3621">
            <v>2711</v>
          </cell>
          <cell r="H3621" t="str">
            <v>CAEJ</v>
          </cell>
          <cell r="I3621">
            <v>169364106</v>
          </cell>
        </row>
        <row r="3622">
          <cell r="C3622" t="str">
            <v>CORPORATE DATA SCIENCES INC</v>
          </cell>
          <cell r="D3622">
            <v>1981</v>
          </cell>
          <cell r="E3622">
            <v>3537</v>
          </cell>
          <cell r="F3622">
            <v>1989</v>
          </cell>
          <cell r="G3622">
            <v>2631</v>
          </cell>
          <cell r="H3622" t="str">
            <v>CODS</v>
          </cell>
          <cell r="I3622">
            <v>219884103</v>
          </cell>
        </row>
        <row r="3623">
          <cell r="C3623" t="str">
            <v>CASEYS GENERAL STORES INC</v>
          </cell>
          <cell r="D3623">
            <v>1982</v>
          </cell>
          <cell r="E3623">
            <v>2807</v>
          </cell>
          <cell r="F3623">
            <v>2020</v>
          </cell>
          <cell r="G3623">
            <v>5412</v>
          </cell>
          <cell r="H3623" t="str">
            <v>CASY</v>
          </cell>
          <cell r="I3623">
            <v>147528103</v>
          </cell>
        </row>
        <row r="3624">
          <cell r="C3624" t="str">
            <v>CENTURY MEDICORP</v>
          </cell>
          <cell r="D3624">
            <v>1983</v>
          </cell>
          <cell r="E3624">
            <v>12243</v>
          </cell>
          <cell r="F3624">
            <v>1992</v>
          </cell>
          <cell r="G3624">
            <v>6324</v>
          </cell>
          <cell r="H3624" t="str">
            <v>CEMC</v>
          </cell>
          <cell r="I3624">
            <v>156620304</v>
          </cell>
        </row>
        <row r="3625">
          <cell r="C3625" t="str">
            <v>CADIZ INC</v>
          </cell>
          <cell r="D3625">
            <v>1985</v>
          </cell>
          <cell r="E3625">
            <v>12964</v>
          </cell>
          <cell r="F3625">
            <v>2020</v>
          </cell>
          <cell r="G3625">
            <v>4941</v>
          </cell>
          <cell r="H3625" t="str">
            <v>CDZI</v>
          </cell>
          <cell r="I3625">
            <v>127537207</v>
          </cell>
        </row>
        <row r="3626">
          <cell r="C3626" t="str">
            <v>COAST DISTRIBUTION SYSTEMS</v>
          </cell>
          <cell r="D3626">
            <v>1983</v>
          </cell>
          <cell r="E3626">
            <v>3129</v>
          </cell>
          <cell r="F3626">
            <v>2014</v>
          </cell>
          <cell r="G3626">
            <v>5013</v>
          </cell>
          <cell r="H3626" t="str">
            <v>CRV</v>
          </cell>
          <cell r="I3626">
            <v>190345108</v>
          </cell>
        </row>
        <row r="3627">
          <cell r="C3627" t="str">
            <v>CRAFT HOUSE CORP</v>
          </cell>
          <cell r="D3627">
            <v>1981</v>
          </cell>
          <cell r="E3627">
            <v>3572</v>
          </cell>
          <cell r="F3627">
            <v>1986</v>
          </cell>
          <cell r="G3627">
            <v>3944</v>
          </cell>
          <cell r="H3627" t="str">
            <v>CRFH.</v>
          </cell>
          <cell r="I3627">
            <v>224127100</v>
          </cell>
        </row>
        <row r="3628">
          <cell r="C3628" t="str">
            <v>CELESTIAL SEASONINGS INC</v>
          </cell>
          <cell r="D3628">
            <v>1990</v>
          </cell>
          <cell r="E3628">
            <v>28579</v>
          </cell>
          <cell r="F3628">
            <v>1999</v>
          </cell>
          <cell r="G3628">
            <v>2090</v>
          </cell>
          <cell r="H3628" t="str">
            <v>CTEA</v>
          </cell>
          <cell r="I3628">
            <v>151016102</v>
          </cell>
        </row>
        <row r="3629">
          <cell r="C3629" t="str">
            <v>CML GROUP</v>
          </cell>
          <cell r="D3629">
            <v>1983</v>
          </cell>
          <cell r="E3629">
            <v>2554</v>
          </cell>
          <cell r="F3629">
            <v>1998</v>
          </cell>
          <cell r="G3629">
            <v>3949</v>
          </cell>
          <cell r="H3629" t="str">
            <v>CMLK</v>
          </cell>
          <cell r="I3629">
            <v>125820100</v>
          </cell>
        </row>
        <row r="3630">
          <cell r="C3630" t="str">
            <v>CINCINNATI MICROWAVE INC</v>
          </cell>
          <cell r="D3630">
            <v>1984</v>
          </cell>
          <cell r="E3630">
            <v>3040</v>
          </cell>
          <cell r="F3630">
            <v>1995</v>
          </cell>
          <cell r="G3630">
            <v>3812</v>
          </cell>
          <cell r="H3630" t="str">
            <v>CNMW</v>
          </cell>
          <cell r="I3630">
            <v>172167108</v>
          </cell>
        </row>
        <row r="3631">
          <cell r="C3631" t="str">
            <v>CALAMP CORP</v>
          </cell>
          <cell r="D3631">
            <v>1982</v>
          </cell>
          <cell r="E3631">
            <v>2615</v>
          </cell>
          <cell r="F3631">
            <v>2020</v>
          </cell>
          <cell r="G3631">
            <v>3663</v>
          </cell>
          <cell r="H3631" t="str">
            <v>CAMP</v>
          </cell>
          <cell r="I3631">
            <v>128126109</v>
          </cell>
        </row>
        <row r="3632">
          <cell r="C3632" t="str">
            <v>COURIER DISPATCH GROUP INC</v>
          </cell>
          <cell r="D3632">
            <v>1982</v>
          </cell>
          <cell r="E3632">
            <v>3557</v>
          </cell>
          <cell r="F3632">
            <v>1991</v>
          </cell>
          <cell r="G3632">
            <v>4210</v>
          </cell>
          <cell r="H3632" t="str">
            <v>CDGI</v>
          </cell>
          <cell r="I3632">
            <v>222662108</v>
          </cell>
        </row>
        <row r="3633">
          <cell r="C3633" t="str">
            <v>COGENCO INTL INC</v>
          </cell>
          <cell r="D3633">
            <v>1984</v>
          </cell>
          <cell r="E3633">
            <v>14542</v>
          </cell>
          <cell r="F3633">
            <v>1987</v>
          </cell>
          <cell r="G3633">
            <v>4991</v>
          </cell>
          <cell r="H3633" t="str">
            <v>CGNN.</v>
          </cell>
          <cell r="I3633">
            <v>192389302</v>
          </cell>
        </row>
        <row r="3634">
          <cell r="C3634" t="str">
            <v>CROSS MEDICAL PRODUCTS INC</v>
          </cell>
          <cell r="D3634">
            <v>1987</v>
          </cell>
          <cell r="E3634">
            <v>14933</v>
          </cell>
          <cell r="F3634">
            <v>1997</v>
          </cell>
          <cell r="G3634">
            <v>3842</v>
          </cell>
          <cell r="H3634" t="str">
            <v>CRSS.</v>
          </cell>
          <cell r="I3634">
            <v>227910106</v>
          </cell>
        </row>
        <row r="3635">
          <cell r="C3635" t="str">
            <v>CONTINENTAL RESOURCES INC</v>
          </cell>
          <cell r="D3635">
            <v>1974</v>
          </cell>
          <cell r="E3635">
            <v>3469</v>
          </cell>
          <cell r="F3635">
            <v>2021</v>
          </cell>
          <cell r="G3635">
            <v>1311</v>
          </cell>
          <cell r="H3635" t="str">
            <v>CLR</v>
          </cell>
          <cell r="I3635">
            <v>212015101</v>
          </cell>
        </row>
        <row r="3636">
          <cell r="C3636" t="str">
            <v>COMPUCOM SYSTEMS INC</v>
          </cell>
          <cell r="D3636">
            <v>1984</v>
          </cell>
          <cell r="E3636">
            <v>11867</v>
          </cell>
          <cell r="F3636">
            <v>2003</v>
          </cell>
          <cell r="G3636">
            <v>5045</v>
          </cell>
          <cell r="H3636" t="str">
            <v>CMPC</v>
          </cell>
          <cell r="I3636">
            <v>204780100</v>
          </cell>
        </row>
        <row r="3637">
          <cell r="C3637" t="str">
            <v>COMPUTER SYNERGY INC</v>
          </cell>
          <cell r="D3637">
            <v>1979</v>
          </cell>
          <cell r="E3637">
            <v>3341</v>
          </cell>
          <cell r="F3637">
            <v>1984</v>
          </cell>
          <cell r="G3637">
            <v>7373</v>
          </cell>
          <cell r="H3637" t="str">
            <v>CSYN</v>
          </cell>
          <cell r="I3637">
            <v>205443104</v>
          </cell>
        </row>
        <row r="3638">
          <cell r="C3638" t="str">
            <v>CELLCOM CORP</v>
          </cell>
          <cell r="D3638">
            <v>1985</v>
          </cell>
          <cell r="E3638">
            <v>11906</v>
          </cell>
          <cell r="F3638">
            <v>2002</v>
          </cell>
          <cell r="G3638">
            <v>9995</v>
          </cell>
          <cell r="H3638" t="str">
            <v>CJCL</v>
          </cell>
          <cell r="I3638">
            <v>151154309</v>
          </cell>
        </row>
        <row r="3639">
          <cell r="C3639" t="str">
            <v>COVER-ALL TECHNOLOGIES INC</v>
          </cell>
          <cell r="D3639">
            <v>1983</v>
          </cell>
          <cell r="E3639">
            <v>11286</v>
          </cell>
          <cell r="F3639">
            <v>2014</v>
          </cell>
          <cell r="G3639">
            <v>7372</v>
          </cell>
          <cell r="H3639" t="str">
            <v>COVR</v>
          </cell>
          <cell r="I3639">
            <v>222892101</v>
          </cell>
        </row>
        <row r="3640">
          <cell r="C3640" t="str">
            <v>NEVEX GOLD CO INC</v>
          </cell>
          <cell r="D3640">
            <v>1982</v>
          </cell>
          <cell r="E3640">
            <v>12085</v>
          </cell>
          <cell r="F3640">
            <v>1986</v>
          </cell>
          <cell r="G3640">
            <v>1040</v>
          </cell>
          <cell r="H3640" t="str">
            <v>CAU2</v>
          </cell>
          <cell r="I3640">
            <v>641530001</v>
          </cell>
        </row>
        <row r="3641">
          <cell r="C3641" t="str">
            <v>CUISINE SOLUTIONS INC</v>
          </cell>
          <cell r="D3641">
            <v>1983</v>
          </cell>
          <cell r="E3641">
            <v>11172</v>
          </cell>
          <cell r="F3641">
            <v>2008</v>
          </cell>
          <cell r="G3641">
            <v>2030</v>
          </cell>
          <cell r="H3641" t="str">
            <v>CUSI</v>
          </cell>
          <cell r="I3641">
            <v>229904206</v>
          </cell>
        </row>
        <row r="3642">
          <cell r="C3642" t="str">
            <v>CIRCADIAN INC</v>
          </cell>
          <cell r="D3642">
            <v>1984</v>
          </cell>
          <cell r="E3642">
            <v>3049</v>
          </cell>
          <cell r="F3642">
            <v>1995</v>
          </cell>
          <cell r="G3642">
            <v>3845</v>
          </cell>
          <cell r="H3642" t="str">
            <v>CKDN</v>
          </cell>
          <cell r="I3642">
            <v>172531105</v>
          </cell>
        </row>
        <row r="3643">
          <cell r="C3643" t="str">
            <v>3COM CORP</v>
          </cell>
          <cell r="D3643">
            <v>1982</v>
          </cell>
          <cell r="E3643">
            <v>10553</v>
          </cell>
          <cell r="F3643">
            <v>2008</v>
          </cell>
          <cell r="G3643">
            <v>3576</v>
          </cell>
          <cell r="H3643" t="str">
            <v>COMS.</v>
          </cell>
          <cell r="I3643">
            <v>885535104</v>
          </cell>
        </row>
        <row r="3644">
          <cell r="C3644" t="str">
            <v>CALIFORNIA BEACH RESTAURANT</v>
          </cell>
          <cell r="D3644">
            <v>1984</v>
          </cell>
          <cell r="E3644">
            <v>11757</v>
          </cell>
          <cell r="F3644">
            <v>2001</v>
          </cell>
          <cell r="G3644">
            <v>5812</v>
          </cell>
          <cell r="H3644" t="str">
            <v>CBHR</v>
          </cell>
          <cell r="I3644">
            <v>129903209</v>
          </cell>
        </row>
        <row r="3645">
          <cell r="C3645" t="str">
            <v>CITIZENS FINANCIAL SVCS INC</v>
          </cell>
          <cell r="D3645">
            <v>2001</v>
          </cell>
          <cell r="E3645">
            <v>21521</v>
          </cell>
          <cell r="F3645">
            <v>2021</v>
          </cell>
          <cell r="G3645">
            <v>6020</v>
          </cell>
          <cell r="H3645" t="str">
            <v>CZFS</v>
          </cell>
          <cell r="I3645">
            <v>174615104</v>
          </cell>
        </row>
        <row r="3646">
          <cell r="C3646" t="str">
            <v>CANYON RESOURCES CORP</v>
          </cell>
          <cell r="D3646">
            <v>1985</v>
          </cell>
          <cell r="E3646">
            <v>12139</v>
          </cell>
          <cell r="F3646">
            <v>2006</v>
          </cell>
          <cell r="G3646">
            <v>1040</v>
          </cell>
          <cell r="H3646" t="str">
            <v>CAU</v>
          </cell>
          <cell r="I3646">
            <v>138869300</v>
          </cell>
        </row>
        <row r="3647">
          <cell r="C3647" t="str">
            <v>CONCORD EFS INC</v>
          </cell>
          <cell r="D3647">
            <v>1983</v>
          </cell>
          <cell r="E3647">
            <v>3373</v>
          </cell>
          <cell r="F3647">
            <v>2002</v>
          </cell>
          <cell r="G3647">
            <v>6099</v>
          </cell>
          <cell r="H3647" t="str">
            <v>CE.2</v>
          </cell>
          <cell r="I3647">
            <v>206197105</v>
          </cell>
        </row>
        <row r="3648">
          <cell r="C3648" t="str">
            <v>CVN COMPANIES INC</v>
          </cell>
          <cell r="D3648">
            <v>1979</v>
          </cell>
          <cell r="E3648">
            <v>2560</v>
          </cell>
          <cell r="F3648">
            <v>1988</v>
          </cell>
          <cell r="G3648">
            <v>5961</v>
          </cell>
          <cell r="H3648" t="str">
            <v>CAVN.</v>
          </cell>
          <cell r="I3648">
            <v>126606102</v>
          </cell>
        </row>
        <row r="3649">
          <cell r="C3649" t="str">
            <v>CADMUS COMMUNICATIONS CORP</v>
          </cell>
          <cell r="D3649">
            <v>1983</v>
          </cell>
          <cell r="E3649">
            <v>2602</v>
          </cell>
          <cell r="F3649">
            <v>2006</v>
          </cell>
          <cell r="G3649">
            <v>2721</v>
          </cell>
          <cell r="H3649" t="str">
            <v>CDMS</v>
          </cell>
          <cell r="I3649">
            <v>127587103</v>
          </cell>
        </row>
        <row r="3650">
          <cell r="C3650" t="str">
            <v>CHINA CRESCENT ENTERPRISES</v>
          </cell>
          <cell r="D3650">
            <v>1999</v>
          </cell>
          <cell r="E3650">
            <v>26059</v>
          </cell>
          <cell r="F3650">
            <v>2010</v>
          </cell>
          <cell r="G3650">
            <v>7370</v>
          </cell>
          <cell r="H3650" t="str">
            <v>CCTR</v>
          </cell>
          <cell r="I3650" t="str">
            <v>16945G207</v>
          </cell>
        </row>
        <row r="3651">
          <cell r="C3651" t="str">
            <v>COGNOS INC</v>
          </cell>
          <cell r="D3651">
            <v>1982</v>
          </cell>
          <cell r="E3651">
            <v>14459</v>
          </cell>
          <cell r="F3651">
            <v>2006</v>
          </cell>
          <cell r="G3651">
            <v>7372</v>
          </cell>
          <cell r="H3651" t="str">
            <v>COGN</v>
          </cell>
          <cell r="I3651" t="str">
            <v>19244C109</v>
          </cell>
        </row>
        <row r="3652">
          <cell r="C3652" t="str">
            <v>CIVIC BANCORP</v>
          </cell>
          <cell r="D3652">
            <v>1990</v>
          </cell>
          <cell r="E3652">
            <v>20191</v>
          </cell>
          <cell r="F3652">
            <v>2000</v>
          </cell>
          <cell r="G3652">
            <v>6020</v>
          </cell>
          <cell r="H3652" t="str">
            <v>CIVC</v>
          </cell>
          <cell r="I3652">
            <v>178788105</v>
          </cell>
        </row>
        <row r="3653">
          <cell r="C3653" t="str">
            <v>CS TELEVISION INC</v>
          </cell>
          <cell r="D3653">
            <v>1985</v>
          </cell>
          <cell r="E3653">
            <v>12237</v>
          </cell>
          <cell r="F3653">
            <v>1986</v>
          </cell>
          <cell r="G3653">
            <v>4841</v>
          </cell>
          <cell r="H3653" t="str">
            <v>CSTS</v>
          </cell>
          <cell r="I3653">
            <v>126398106</v>
          </cell>
        </row>
        <row r="3654">
          <cell r="C3654" t="str">
            <v>COMPUCHEM CORP</v>
          </cell>
          <cell r="D3654">
            <v>1981</v>
          </cell>
          <cell r="E3654">
            <v>12073</v>
          </cell>
          <cell r="F3654">
            <v>1990</v>
          </cell>
          <cell r="G3654">
            <v>8071</v>
          </cell>
          <cell r="H3654" t="str">
            <v>CCEM</v>
          </cell>
          <cell r="I3654">
            <v>204776108</v>
          </cell>
        </row>
        <row r="3655">
          <cell r="C3655" t="str">
            <v>CAPITAL BANCORPORATION INC</v>
          </cell>
          <cell r="D3655">
            <v>1991</v>
          </cell>
          <cell r="E3655">
            <v>24387</v>
          </cell>
          <cell r="F3655">
            <v>1994</v>
          </cell>
          <cell r="G3655">
            <v>6020</v>
          </cell>
          <cell r="H3655" t="str">
            <v>CABK.</v>
          </cell>
          <cell r="I3655">
            <v>139744106</v>
          </cell>
        </row>
        <row r="3656">
          <cell r="C3656" t="str">
            <v>CCUR HOLDINGS INC</v>
          </cell>
          <cell r="D3656">
            <v>1984</v>
          </cell>
          <cell r="E3656">
            <v>7092</v>
          </cell>
          <cell r="F3656">
            <v>2020</v>
          </cell>
          <cell r="G3656">
            <v>6500</v>
          </cell>
          <cell r="H3656" t="str">
            <v>CCUR</v>
          </cell>
          <cell r="I3656" t="str">
            <v>12509F206</v>
          </cell>
        </row>
        <row r="3657">
          <cell r="C3657" t="str">
            <v>CELSION CORP</v>
          </cell>
          <cell r="D3657">
            <v>1983</v>
          </cell>
          <cell r="E3657">
            <v>2990</v>
          </cell>
          <cell r="F3657">
            <v>2020</v>
          </cell>
          <cell r="G3657">
            <v>2836</v>
          </cell>
          <cell r="H3657" t="str">
            <v>CLSN</v>
          </cell>
          <cell r="I3657" t="str">
            <v>15117N602</v>
          </cell>
        </row>
        <row r="3658">
          <cell r="C3658" t="str">
            <v>CAMDEN NATIONAL CORP</v>
          </cell>
          <cell r="D3658">
            <v>1998</v>
          </cell>
          <cell r="E3658">
            <v>65548</v>
          </cell>
          <cell r="F3658">
            <v>2020</v>
          </cell>
          <cell r="G3658">
            <v>6020</v>
          </cell>
          <cell r="H3658" t="str">
            <v>CAC</v>
          </cell>
          <cell r="I3658">
            <v>133034108</v>
          </cell>
        </row>
        <row r="3659">
          <cell r="C3659" t="str">
            <v>CAMERON IRON WORKS</v>
          </cell>
          <cell r="D3659">
            <v>1965</v>
          </cell>
          <cell r="E3659">
            <v>2653</v>
          </cell>
          <cell r="F3659">
            <v>1989</v>
          </cell>
          <cell r="G3659">
            <v>3533</v>
          </cell>
          <cell r="H3659" t="str">
            <v>CIW</v>
          </cell>
          <cell r="I3659">
            <v>133429100</v>
          </cell>
        </row>
        <row r="3660">
          <cell r="C3660" t="str">
            <v>CONFERTECH INTERNATIONAL INC</v>
          </cell>
          <cell r="D3660">
            <v>1984</v>
          </cell>
          <cell r="E3660">
            <v>14232</v>
          </cell>
          <cell r="F3660">
            <v>1993</v>
          </cell>
          <cell r="G3660">
            <v>7389</v>
          </cell>
          <cell r="H3660" t="str">
            <v>CFER</v>
          </cell>
          <cell r="I3660">
            <v>206901308</v>
          </cell>
        </row>
        <row r="3661">
          <cell r="C3661" t="str">
            <v>CITIZENS FINANCIAL GROUP INC</v>
          </cell>
          <cell r="D3661">
            <v>2012</v>
          </cell>
          <cell r="E3661">
            <v>21825</v>
          </cell>
          <cell r="F3661">
            <v>2021</v>
          </cell>
          <cell r="G3661">
            <v>6020</v>
          </cell>
          <cell r="H3661" t="str">
            <v>CFG</v>
          </cell>
          <cell r="I3661">
            <v>174610105</v>
          </cell>
        </row>
        <row r="3662">
          <cell r="C3662" t="str">
            <v>MARGATE INDUSTRIES INC</v>
          </cell>
          <cell r="D3662">
            <v>1986</v>
          </cell>
          <cell r="E3662">
            <v>13439</v>
          </cell>
          <cell r="F3662">
            <v>2001</v>
          </cell>
          <cell r="G3662">
            <v>3470</v>
          </cell>
          <cell r="H3662" t="str">
            <v>CGUL</v>
          </cell>
          <cell r="I3662">
            <v>566902409</v>
          </cell>
        </row>
        <row r="3663">
          <cell r="C3663" t="str">
            <v>CENTRAL JERSEY BANCORP-OLD</v>
          </cell>
          <cell r="D3663">
            <v>1982</v>
          </cell>
          <cell r="E3663">
            <v>14157</v>
          </cell>
          <cell r="F3663">
            <v>1993</v>
          </cell>
          <cell r="G3663">
            <v>6020</v>
          </cell>
          <cell r="H3663" t="str">
            <v>CJER</v>
          </cell>
          <cell r="I3663">
            <v>153769104</v>
          </cell>
        </row>
        <row r="3664">
          <cell r="C3664" t="str">
            <v>CEDAR REALTY TRUST INC</v>
          </cell>
          <cell r="D3664">
            <v>1986</v>
          </cell>
          <cell r="E3664">
            <v>13189</v>
          </cell>
          <cell r="F3664">
            <v>2020</v>
          </cell>
          <cell r="G3664">
            <v>6798</v>
          </cell>
          <cell r="H3664" t="str">
            <v>CDR</v>
          </cell>
          <cell r="I3664">
            <v>150602605</v>
          </cell>
        </row>
        <row r="3665">
          <cell r="C3665" t="str">
            <v>CHINA INDL WASTE MANAGEMENT</v>
          </cell>
          <cell r="D3665">
            <v>1999</v>
          </cell>
          <cell r="E3665">
            <v>21562</v>
          </cell>
          <cell r="F3665">
            <v>2010</v>
          </cell>
          <cell r="G3665">
            <v>4955</v>
          </cell>
          <cell r="H3665" t="str">
            <v>CIWT</v>
          </cell>
          <cell r="I3665" t="str">
            <v>16939N101</v>
          </cell>
        </row>
        <row r="3666">
          <cell r="C3666" t="str">
            <v>CLEVELAND-CLIFFS INC</v>
          </cell>
          <cell r="D3666">
            <v>1950</v>
          </cell>
          <cell r="E3666">
            <v>3107</v>
          </cell>
          <cell r="F3666">
            <v>2021</v>
          </cell>
          <cell r="G3666">
            <v>3310</v>
          </cell>
          <cell r="H3666" t="str">
            <v>CLF</v>
          </cell>
          <cell r="I3666">
            <v>185899101</v>
          </cell>
        </row>
        <row r="3667">
          <cell r="C3667" t="str">
            <v>CAS MEDICAL SYSTEMS INC</v>
          </cell>
          <cell r="D3667">
            <v>1984</v>
          </cell>
          <cell r="E3667">
            <v>11805</v>
          </cell>
          <cell r="F3667">
            <v>2018</v>
          </cell>
          <cell r="G3667">
            <v>3845</v>
          </cell>
          <cell r="H3667" t="str">
            <v>CASM</v>
          </cell>
          <cell r="I3667">
            <v>124769209</v>
          </cell>
        </row>
        <row r="3668">
          <cell r="C3668" t="str">
            <v>CATERPILLAR FINANCIAL SVCS</v>
          </cell>
          <cell r="D3668">
            <v>1985</v>
          </cell>
          <cell r="E3668">
            <v>21436</v>
          </cell>
          <cell r="F3668">
            <v>2021</v>
          </cell>
          <cell r="G3668">
            <v>6159</v>
          </cell>
          <cell r="H3668" t="str">
            <v>CAT1</v>
          </cell>
          <cell r="I3668" t="str">
            <v>14912L002</v>
          </cell>
        </row>
        <row r="3669">
          <cell r="C3669" t="str">
            <v>COMMUNITYONE BANCORP</v>
          </cell>
          <cell r="D3669">
            <v>1993</v>
          </cell>
          <cell r="E3669">
            <v>30328</v>
          </cell>
          <cell r="F3669">
            <v>2015</v>
          </cell>
          <cell r="G3669">
            <v>6020</v>
          </cell>
          <cell r="H3669" t="str">
            <v>COB</v>
          </cell>
          <cell r="I3669" t="str">
            <v>20416Q108</v>
          </cell>
        </row>
        <row r="3670">
          <cell r="C3670" t="str">
            <v>CALEDONIA MINING CORP PLC</v>
          </cell>
          <cell r="D3670">
            <v>1986</v>
          </cell>
          <cell r="E3670">
            <v>13520</v>
          </cell>
          <cell r="F3670">
            <v>2020</v>
          </cell>
          <cell r="G3670">
            <v>1040</v>
          </cell>
          <cell r="H3670" t="str">
            <v>CMCL</v>
          </cell>
          <cell r="I3670" t="str">
            <v>G1757E113</v>
          </cell>
        </row>
        <row r="3671">
          <cell r="C3671" t="str">
            <v>CAPSTEAD MORTGAGE CORP</v>
          </cell>
          <cell r="D3671">
            <v>1986</v>
          </cell>
          <cell r="E3671">
            <v>13142</v>
          </cell>
          <cell r="F3671">
            <v>2020</v>
          </cell>
          <cell r="G3671">
            <v>6798</v>
          </cell>
          <cell r="H3671" t="str">
            <v>CMO</v>
          </cell>
          <cell r="I3671" t="str">
            <v>14067E506</v>
          </cell>
        </row>
        <row r="3672">
          <cell r="C3672" t="str">
            <v>CVD EQUIPMENT CORP</v>
          </cell>
          <cell r="D3672">
            <v>1984</v>
          </cell>
          <cell r="E3672">
            <v>2581</v>
          </cell>
          <cell r="F3672">
            <v>2020</v>
          </cell>
          <cell r="G3672">
            <v>3559</v>
          </cell>
          <cell r="H3672" t="str">
            <v>CVV</v>
          </cell>
          <cell r="I3672">
            <v>126601103</v>
          </cell>
        </row>
        <row r="3673">
          <cell r="C3673" t="str">
            <v>CHIPS &amp; TECHNOLOGIES INC</v>
          </cell>
          <cell r="D3673">
            <v>1986</v>
          </cell>
          <cell r="E3673">
            <v>12583</v>
          </cell>
          <cell r="F3673">
            <v>1997</v>
          </cell>
          <cell r="G3673">
            <v>3674</v>
          </cell>
          <cell r="H3673" t="str">
            <v>CHPS</v>
          </cell>
          <cell r="I3673">
            <v>170021109</v>
          </cell>
        </row>
        <row r="3674">
          <cell r="C3674" t="str">
            <v>CYANOTECH CORP</v>
          </cell>
          <cell r="D3674">
            <v>1985</v>
          </cell>
          <cell r="E3674">
            <v>12575</v>
          </cell>
          <cell r="F3674">
            <v>2020</v>
          </cell>
          <cell r="G3674">
            <v>2833</v>
          </cell>
          <cell r="H3674" t="str">
            <v>CYAN</v>
          </cell>
          <cell r="I3674">
            <v>232437301</v>
          </cell>
        </row>
        <row r="3675">
          <cell r="C3675" t="str">
            <v>CYBEROPTICS CORP</v>
          </cell>
          <cell r="D3675">
            <v>1986</v>
          </cell>
          <cell r="E3675">
            <v>14108</v>
          </cell>
          <cell r="F3675">
            <v>2021</v>
          </cell>
          <cell r="G3675">
            <v>3827</v>
          </cell>
          <cell r="H3675" t="str">
            <v>CYBE</v>
          </cell>
          <cell r="I3675">
            <v>232517102</v>
          </cell>
        </row>
        <row r="3676">
          <cell r="C3676" t="str">
            <v>COMTREX SYSTEMS CORP</v>
          </cell>
          <cell r="D3676">
            <v>1984</v>
          </cell>
          <cell r="E3676">
            <v>3370</v>
          </cell>
          <cell r="F3676">
            <v>2001</v>
          </cell>
          <cell r="G3676">
            <v>3578</v>
          </cell>
          <cell r="H3676" t="str">
            <v>COMX</v>
          </cell>
          <cell r="I3676">
            <v>205920200</v>
          </cell>
        </row>
        <row r="3677">
          <cell r="C3677" t="str">
            <v>COLE NATIONAL CORP</v>
          </cell>
          <cell r="D3677">
            <v>1960</v>
          </cell>
          <cell r="E3677">
            <v>3164</v>
          </cell>
          <cell r="F3677">
            <v>2003</v>
          </cell>
          <cell r="G3677">
            <v>5990</v>
          </cell>
          <cell r="H3677" t="str">
            <v>CNJ</v>
          </cell>
          <cell r="I3677">
            <v>193290103</v>
          </cell>
        </row>
        <row r="3678">
          <cell r="C3678" t="str">
            <v>CAPITAL TEL SYSTEMS INC</v>
          </cell>
          <cell r="D3678">
            <v>1985</v>
          </cell>
          <cell r="E3678">
            <v>13101</v>
          </cell>
          <cell r="F3678">
            <v>1986</v>
          </cell>
          <cell r="G3678">
            <v>3661</v>
          </cell>
          <cell r="H3678" t="str">
            <v>CTSI.</v>
          </cell>
          <cell r="I3678">
            <v>140517103</v>
          </cell>
        </row>
        <row r="3679">
          <cell r="C3679" t="str">
            <v>CHAMPIONS ONCOLOGY INC</v>
          </cell>
          <cell r="D3679">
            <v>1985</v>
          </cell>
          <cell r="E3679">
            <v>14983</v>
          </cell>
          <cell r="F3679">
            <v>2020</v>
          </cell>
          <cell r="G3679">
            <v>2836</v>
          </cell>
          <cell r="H3679" t="str">
            <v>CSBR</v>
          </cell>
          <cell r="I3679" t="str">
            <v>15870P307</v>
          </cell>
        </row>
        <row r="3680">
          <cell r="C3680" t="str">
            <v>CHECKROBOT INC</v>
          </cell>
          <cell r="D3680">
            <v>1982</v>
          </cell>
          <cell r="E3680">
            <v>12832</v>
          </cell>
          <cell r="F3680">
            <v>1990</v>
          </cell>
          <cell r="G3680">
            <v>3578</v>
          </cell>
          <cell r="H3680" t="str">
            <v>CKRB</v>
          </cell>
          <cell r="I3680">
            <v>162829105</v>
          </cell>
        </row>
        <row r="3681">
          <cell r="C3681" t="str">
            <v>CENTERIOR ENERGY CORP</v>
          </cell>
          <cell r="D3681">
            <v>1951</v>
          </cell>
          <cell r="E3681">
            <v>3108</v>
          </cell>
          <cell r="F3681">
            <v>1996</v>
          </cell>
          <cell r="G3681">
            <v>4911</v>
          </cell>
          <cell r="H3681" t="str">
            <v>CX.2</v>
          </cell>
          <cell r="I3681">
            <v>151883105</v>
          </cell>
        </row>
        <row r="3682">
          <cell r="C3682" t="str">
            <v>CONTINENTAL VENTURES INC</v>
          </cell>
          <cell r="D3682">
            <v>1984</v>
          </cell>
          <cell r="E3682">
            <v>11831</v>
          </cell>
          <cell r="F3682">
            <v>1990</v>
          </cell>
          <cell r="G3682">
            <v>6799</v>
          </cell>
          <cell r="H3682" t="str">
            <v>COVI.</v>
          </cell>
          <cell r="I3682">
            <v>212154108</v>
          </cell>
        </row>
        <row r="3683">
          <cell r="C3683" t="str">
            <v>CAMERA PLATFORMS INTL INC</v>
          </cell>
          <cell r="D3683">
            <v>1986</v>
          </cell>
          <cell r="E3683">
            <v>13199</v>
          </cell>
          <cell r="F3683">
            <v>2006</v>
          </cell>
          <cell r="G3683">
            <v>3861</v>
          </cell>
          <cell r="H3683" t="str">
            <v>CPFR</v>
          </cell>
          <cell r="I3683">
            <v>133255109</v>
          </cell>
        </row>
        <row r="3684">
          <cell r="C3684" t="str">
            <v>CHILDRENS DISCOVERY</v>
          </cell>
          <cell r="D3684">
            <v>1985</v>
          </cell>
          <cell r="E3684">
            <v>12078</v>
          </cell>
          <cell r="F3684">
            <v>1997</v>
          </cell>
          <cell r="G3684">
            <v>8351</v>
          </cell>
          <cell r="H3684" t="str">
            <v>CDCR</v>
          </cell>
          <cell r="I3684">
            <v>168757201</v>
          </cell>
        </row>
        <row r="3685">
          <cell r="C3685" t="str">
            <v>CRYSTAL BRANDS</v>
          </cell>
          <cell r="D3685">
            <v>1985</v>
          </cell>
          <cell r="E3685">
            <v>12469</v>
          </cell>
          <cell r="F3685">
            <v>1993</v>
          </cell>
          <cell r="G3685">
            <v>2320</v>
          </cell>
          <cell r="H3685" t="str">
            <v>CYTB</v>
          </cell>
          <cell r="I3685">
            <v>229070107</v>
          </cell>
        </row>
        <row r="3686">
          <cell r="C3686" t="str">
            <v>CROWN ANDERSEN INC</v>
          </cell>
          <cell r="D3686">
            <v>1974</v>
          </cell>
          <cell r="E3686">
            <v>1642</v>
          </cell>
          <cell r="F3686">
            <v>2003</v>
          </cell>
          <cell r="G3686">
            <v>3564</v>
          </cell>
          <cell r="H3686" t="str">
            <v>CRAN</v>
          </cell>
          <cell r="I3686">
            <v>228190104</v>
          </cell>
        </row>
        <row r="3687">
          <cell r="C3687" t="str">
            <v>CAPE SYSTEMS GROUP INC</v>
          </cell>
          <cell r="D3687">
            <v>1985</v>
          </cell>
          <cell r="E3687">
            <v>12521</v>
          </cell>
          <cell r="F3687">
            <v>2008</v>
          </cell>
          <cell r="G3687">
            <v>7372</v>
          </cell>
          <cell r="H3687" t="str">
            <v>CYSG</v>
          </cell>
          <cell r="I3687" t="str">
            <v>13957Q108</v>
          </cell>
        </row>
        <row r="3688">
          <cell r="C3688" t="str">
            <v>CREATIVE TECHNOLOGIES CORP</v>
          </cell>
          <cell r="D3688">
            <v>1985</v>
          </cell>
          <cell r="E3688">
            <v>12847</v>
          </cell>
          <cell r="F3688">
            <v>2001</v>
          </cell>
          <cell r="G3688">
            <v>5020</v>
          </cell>
          <cell r="H3688" t="str">
            <v>CRTV</v>
          </cell>
          <cell r="I3688">
            <v>225290402</v>
          </cell>
        </row>
        <row r="3689">
          <cell r="C3689" t="str">
            <v>INNOVATIVE SHIPPING SYS INC</v>
          </cell>
          <cell r="D3689">
            <v>1986</v>
          </cell>
          <cell r="E3689">
            <v>13094</v>
          </cell>
          <cell r="F3689">
            <v>1995</v>
          </cell>
          <cell r="G3689">
            <v>4210</v>
          </cell>
          <cell r="H3689" t="str">
            <v>CSLI</v>
          </cell>
          <cell r="I3689" t="str">
            <v>22675T104</v>
          </cell>
        </row>
        <row r="3690">
          <cell r="C3690" t="str">
            <v>CURAFLEX HEALTH SERVICES INC</v>
          </cell>
          <cell r="D3690">
            <v>1989</v>
          </cell>
          <cell r="E3690">
            <v>25058</v>
          </cell>
          <cell r="F3690">
            <v>1993</v>
          </cell>
          <cell r="G3690">
            <v>8082</v>
          </cell>
          <cell r="H3690" t="str">
            <v>CFLX</v>
          </cell>
          <cell r="I3690">
            <v>231263104</v>
          </cell>
        </row>
        <row r="3691">
          <cell r="C3691" t="str">
            <v>COMMNET CELLULAR INC</v>
          </cell>
          <cell r="D3691">
            <v>1985</v>
          </cell>
          <cell r="E3691">
            <v>12418</v>
          </cell>
          <cell r="F3691">
            <v>1999</v>
          </cell>
          <cell r="G3691">
            <v>4812</v>
          </cell>
          <cell r="H3691" t="str">
            <v>CELS</v>
          </cell>
          <cell r="I3691">
            <v>202604203</v>
          </cell>
        </row>
        <row r="3692">
          <cell r="C3692" t="str">
            <v>CAPFILM INC</v>
          </cell>
          <cell r="D3692">
            <v>1985</v>
          </cell>
          <cell r="E3692">
            <v>13261</v>
          </cell>
          <cell r="F3692">
            <v>1993</v>
          </cell>
          <cell r="G3692">
            <v>3081</v>
          </cell>
          <cell r="H3692" t="str">
            <v>CAPF</v>
          </cell>
          <cell r="I3692">
            <v>139617203</v>
          </cell>
        </row>
        <row r="3693">
          <cell r="C3693" t="str">
            <v>COPE INC</v>
          </cell>
          <cell r="D3693">
            <v>1986</v>
          </cell>
          <cell r="E3693">
            <v>14416</v>
          </cell>
          <cell r="F3693">
            <v>1999</v>
          </cell>
          <cell r="G3693">
            <v>7373</v>
          </cell>
          <cell r="H3693" t="str">
            <v>COPE</v>
          </cell>
          <cell r="I3693">
            <v>217208107</v>
          </cell>
        </row>
        <row r="3694">
          <cell r="C3694" t="str">
            <v>CARLISLE COS INC</v>
          </cell>
          <cell r="D3694">
            <v>1960</v>
          </cell>
          <cell r="E3694">
            <v>2771</v>
          </cell>
          <cell r="F3694">
            <v>2021</v>
          </cell>
          <cell r="G3694">
            <v>2950</v>
          </cell>
          <cell r="H3694" t="str">
            <v>CSL</v>
          </cell>
          <cell r="I3694">
            <v>142339100</v>
          </cell>
        </row>
        <row r="3695">
          <cell r="C3695" t="str">
            <v>CIMCO INC</v>
          </cell>
          <cell r="D3695">
            <v>1984</v>
          </cell>
          <cell r="E3695">
            <v>12204</v>
          </cell>
          <cell r="F3695">
            <v>1994</v>
          </cell>
          <cell r="G3695">
            <v>3080</v>
          </cell>
          <cell r="H3695" t="str">
            <v>CIMC</v>
          </cell>
          <cell r="I3695">
            <v>171842107</v>
          </cell>
        </row>
        <row r="3696">
          <cell r="C3696" t="str">
            <v>CHRYSLER CORP</v>
          </cell>
          <cell r="D3696">
            <v>1950</v>
          </cell>
          <cell r="E3696">
            <v>3022</v>
          </cell>
          <cell r="F3696">
            <v>1997</v>
          </cell>
          <cell r="G3696">
            <v>3711</v>
          </cell>
          <cell r="H3696" t="str">
            <v>C.3</v>
          </cell>
          <cell r="I3696">
            <v>171196108</v>
          </cell>
        </row>
        <row r="3697">
          <cell r="C3697" t="str">
            <v>CYPRESS SEMICONDUCTOR CORP</v>
          </cell>
          <cell r="D3697">
            <v>1985</v>
          </cell>
          <cell r="E3697">
            <v>12215</v>
          </cell>
          <cell r="F3697">
            <v>2019</v>
          </cell>
          <cell r="G3697">
            <v>3674</v>
          </cell>
          <cell r="H3697" t="str">
            <v>CY</v>
          </cell>
          <cell r="I3697">
            <v>232806109</v>
          </cell>
        </row>
        <row r="3698">
          <cell r="C3698" t="str">
            <v>CANDELA CORP</v>
          </cell>
          <cell r="D3698">
            <v>1985</v>
          </cell>
          <cell r="E3698">
            <v>12390</v>
          </cell>
          <cell r="F3698">
            <v>2009</v>
          </cell>
          <cell r="G3698">
            <v>3845</v>
          </cell>
          <cell r="H3698" t="str">
            <v>CLZR</v>
          </cell>
          <cell r="I3698">
            <v>136907102</v>
          </cell>
        </row>
        <row r="3699">
          <cell r="C3699" t="str">
            <v>COSMETIC CENTER INC  -CL C</v>
          </cell>
          <cell r="D3699">
            <v>1985</v>
          </cell>
          <cell r="E3699">
            <v>12270</v>
          </cell>
          <cell r="F3699">
            <v>1997</v>
          </cell>
          <cell r="G3699">
            <v>5990</v>
          </cell>
          <cell r="H3699" t="str">
            <v>COCQ</v>
          </cell>
          <cell r="I3699">
            <v>221234305</v>
          </cell>
        </row>
        <row r="3700">
          <cell r="C3700" t="str">
            <v>CEM CORP</v>
          </cell>
          <cell r="D3700">
            <v>1986</v>
          </cell>
          <cell r="E3700">
            <v>12548</v>
          </cell>
          <cell r="F3700">
            <v>1999</v>
          </cell>
          <cell r="G3700">
            <v>3826</v>
          </cell>
          <cell r="H3700" t="str">
            <v>CEMX</v>
          </cell>
          <cell r="I3700">
            <v>125165100</v>
          </cell>
        </row>
        <row r="3701">
          <cell r="C3701" t="str">
            <v>CALA CORP</v>
          </cell>
          <cell r="D3701">
            <v>1986</v>
          </cell>
          <cell r="E3701">
            <v>13188</v>
          </cell>
          <cell r="F3701">
            <v>2013</v>
          </cell>
          <cell r="G3701">
            <v>7011</v>
          </cell>
          <cell r="H3701" t="str">
            <v>CCAA</v>
          </cell>
          <cell r="I3701" t="str">
            <v>12804A100</v>
          </cell>
        </row>
        <row r="3702">
          <cell r="C3702" t="str">
            <v>CANTERBURY CONSULTING GROUP</v>
          </cell>
          <cell r="D3702">
            <v>1985</v>
          </cell>
          <cell r="E3702">
            <v>14233</v>
          </cell>
          <cell r="F3702">
            <v>2004</v>
          </cell>
          <cell r="G3702">
            <v>5045</v>
          </cell>
          <cell r="H3702" t="str">
            <v>CITI</v>
          </cell>
          <cell r="I3702">
            <v>138108402</v>
          </cell>
        </row>
        <row r="3703">
          <cell r="C3703" t="str">
            <v>SEAHAVN CORP</v>
          </cell>
          <cell r="D3703">
            <v>1987</v>
          </cell>
          <cell r="E3703">
            <v>14053</v>
          </cell>
          <cell r="F3703">
            <v>2002</v>
          </cell>
          <cell r="G3703">
            <v>6799</v>
          </cell>
          <cell r="H3703" t="str">
            <v>CTVZ</v>
          </cell>
          <cell r="I3703" t="str">
            <v>16948G105</v>
          </cell>
        </row>
        <row r="3704">
          <cell r="C3704" t="str">
            <v>COGENERATION CORP OF AMERICA</v>
          </cell>
          <cell r="D3704">
            <v>1985</v>
          </cell>
          <cell r="E3704">
            <v>12410</v>
          </cell>
          <cell r="F3704">
            <v>1998</v>
          </cell>
          <cell r="G3704">
            <v>4991</v>
          </cell>
          <cell r="H3704" t="str">
            <v>CGCA</v>
          </cell>
          <cell r="I3704" t="str">
            <v>19238M105</v>
          </cell>
        </row>
        <row r="3705">
          <cell r="C3705" t="str">
            <v>CONTINENTAL HOMES HOLDING CP</v>
          </cell>
          <cell r="D3705">
            <v>1985</v>
          </cell>
          <cell r="E3705">
            <v>13081</v>
          </cell>
          <cell r="F3705">
            <v>1996</v>
          </cell>
          <cell r="G3705">
            <v>1531</v>
          </cell>
          <cell r="H3705" t="str">
            <v>CON</v>
          </cell>
          <cell r="I3705" t="str">
            <v>21148C102</v>
          </cell>
        </row>
        <row r="3706">
          <cell r="C3706" t="str">
            <v>CLEARFIELD INC</v>
          </cell>
          <cell r="D3706">
            <v>1985</v>
          </cell>
          <cell r="E3706">
            <v>12482</v>
          </cell>
          <cell r="F3706">
            <v>2021</v>
          </cell>
          <cell r="G3706">
            <v>3679</v>
          </cell>
          <cell r="H3706" t="str">
            <v>CLFD</v>
          </cell>
          <cell r="I3706" t="str">
            <v>18482P103</v>
          </cell>
        </row>
        <row r="3707">
          <cell r="C3707" t="str">
            <v>CHELL GROUP CORP</v>
          </cell>
          <cell r="D3707">
            <v>1988</v>
          </cell>
          <cell r="E3707">
            <v>20047</v>
          </cell>
          <cell r="F3707">
            <v>2001</v>
          </cell>
          <cell r="G3707">
            <v>4841</v>
          </cell>
          <cell r="H3707" t="str">
            <v>CHEL</v>
          </cell>
          <cell r="I3707">
            <v>163223100</v>
          </cell>
        </row>
        <row r="3708">
          <cell r="C3708" t="str">
            <v>CRYENCO SCIENCES INC</v>
          </cell>
          <cell r="D3708">
            <v>1986</v>
          </cell>
          <cell r="E3708">
            <v>13448</v>
          </cell>
          <cell r="F3708">
            <v>1996</v>
          </cell>
          <cell r="G3708">
            <v>3679</v>
          </cell>
          <cell r="H3708" t="str">
            <v>CSCI</v>
          </cell>
          <cell r="I3708" t="str">
            <v>22889K204</v>
          </cell>
        </row>
        <row r="3709">
          <cell r="C3709" t="str">
            <v>CENTRESPACE</v>
          </cell>
          <cell r="D3709">
            <v>1995</v>
          </cell>
          <cell r="E3709">
            <v>65640</v>
          </cell>
          <cell r="F3709">
            <v>2021</v>
          </cell>
          <cell r="G3709">
            <v>6798</v>
          </cell>
          <cell r="H3709" t="str">
            <v>CSR</v>
          </cell>
          <cell r="I3709" t="str">
            <v>15202L107</v>
          </cell>
        </row>
        <row r="3710">
          <cell r="C3710" t="str">
            <v>CLEOPATRA KOHLIQUE</v>
          </cell>
          <cell r="D3710">
            <v>1984</v>
          </cell>
          <cell r="E3710">
            <v>13086</v>
          </cell>
          <cell r="F3710">
            <v>1988</v>
          </cell>
          <cell r="G3710">
            <v>2844</v>
          </cell>
          <cell r="H3710" t="str">
            <v>CLEO</v>
          </cell>
          <cell r="I3710">
            <v>185675105</v>
          </cell>
        </row>
        <row r="3711">
          <cell r="C3711" t="str">
            <v>CAROLCO PICTURES INC-OLD</v>
          </cell>
          <cell r="D3711">
            <v>1985</v>
          </cell>
          <cell r="E3711">
            <v>12960</v>
          </cell>
          <cell r="F3711">
            <v>1994</v>
          </cell>
          <cell r="G3711">
            <v>7812</v>
          </cell>
          <cell r="H3711" t="str">
            <v>CRCP</v>
          </cell>
          <cell r="I3711">
            <v>143763100</v>
          </cell>
        </row>
        <row r="3712">
          <cell r="C3712" t="str">
            <v>CANNON EXPRESS INC</v>
          </cell>
          <cell r="D3712">
            <v>1986</v>
          </cell>
          <cell r="E3712">
            <v>13201</v>
          </cell>
          <cell r="F3712">
            <v>2002</v>
          </cell>
          <cell r="G3712">
            <v>4213</v>
          </cell>
          <cell r="H3712" t="str">
            <v>CEXP</v>
          </cell>
          <cell r="I3712">
            <v>137694105</v>
          </cell>
        </row>
        <row r="3713">
          <cell r="C3713" t="str">
            <v>COMVERSE TECHNOLOGY INC</v>
          </cell>
          <cell r="D3713">
            <v>1985</v>
          </cell>
          <cell r="E3713">
            <v>12884</v>
          </cell>
          <cell r="F3713">
            <v>2011</v>
          </cell>
          <cell r="G3713">
            <v>7372</v>
          </cell>
          <cell r="H3713" t="str">
            <v>CMVT</v>
          </cell>
          <cell r="I3713">
            <v>205862402</v>
          </cell>
        </row>
        <row r="3714">
          <cell r="C3714" t="str">
            <v>CONTINUCARE CORP</v>
          </cell>
          <cell r="D3714">
            <v>1994</v>
          </cell>
          <cell r="E3714">
            <v>61061</v>
          </cell>
          <cell r="F3714">
            <v>2011</v>
          </cell>
          <cell r="G3714">
            <v>8093</v>
          </cell>
          <cell r="H3714" t="str">
            <v>CNU</v>
          </cell>
          <cell r="I3714">
            <v>212172100</v>
          </cell>
        </row>
        <row r="3715">
          <cell r="C3715" t="str">
            <v>CAPITAL ASSOCIATES INC</v>
          </cell>
          <cell r="D3715">
            <v>1985</v>
          </cell>
          <cell r="E3715">
            <v>13208</v>
          </cell>
          <cell r="F3715">
            <v>1998</v>
          </cell>
          <cell r="G3715">
            <v>5045</v>
          </cell>
          <cell r="H3715" t="str">
            <v>CAII</v>
          </cell>
          <cell r="I3715">
            <v>139730204</v>
          </cell>
        </row>
        <row r="3716">
          <cell r="C3716" t="str">
            <v>CENTRAL VIRGINIA BANKSHARES</v>
          </cell>
          <cell r="D3716">
            <v>1993</v>
          </cell>
          <cell r="E3716">
            <v>28135</v>
          </cell>
          <cell r="F3716">
            <v>2012</v>
          </cell>
          <cell r="G3716">
            <v>6020</v>
          </cell>
          <cell r="H3716" t="str">
            <v>CVBK</v>
          </cell>
          <cell r="I3716">
            <v>155792104</v>
          </cell>
        </row>
        <row r="3717">
          <cell r="C3717" t="str">
            <v>CERNER CORP</v>
          </cell>
          <cell r="D3717">
            <v>1985</v>
          </cell>
          <cell r="E3717">
            <v>12850</v>
          </cell>
          <cell r="F3717">
            <v>2021</v>
          </cell>
          <cell r="G3717">
            <v>7373</v>
          </cell>
          <cell r="H3717" t="str">
            <v>CERN</v>
          </cell>
          <cell r="I3717">
            <v>156782104</v>
          </cell>
        </row>
        <row r="3718">
          <cell r="C3718" t="str">
            <v>CPC REXCEL INC</v>
          </cell>
          <cell r="D3718">
            <v>1982</v>
          </cell>
          <cell r="E3718">
            <v>12943</v>
          </cell>
          <cell r="F3718">
            <v>1991</v>
          </cell>
          <cell r="G3718">
            <v>3089</v>
          </cell>
          <cell r="H3718" t="str">
            <v>CPST.</v>
          </cell>
          <cell r="I3718">
            <v>126150101</v>
          </cell>
        </row>
        <row r="3719">
          <cell r="C3719" t="str">
            <v>C I S TECHNOLOGIES INC</v>
          </cell>
          <cell r="D3719">
            <v>1986</v>
          </cell>
          <cell r="E3719">
            <v>14239</v>
          </cell>
          <cell r="F3719">
            <v>1995</v>
          </cell>
          <cell r="G3719">
            <v>6411</v>
          </cell>
          <cell r="H3719" t="str">
            <v>CISI</v>
          </cell>
          <cell r="I3719" t="str">
            <v>12556D104</v>
          </cell>
        </row>
        <row r="3720">
          <cell r="C3720" t="str">
            <v>COMPRESSION TECHNOLOGIES INC</v>
          </cell>
          <cell r="D3720">
            <v>1982</v>
          </cell>
          <cell r="E3720">
            <v>6246</v>
          </cell>
          <cell r="F3720">
            <v>1990</v>
          </cell>
          <cell r="G3720">
            <v>3661</v>
          </cell>
          <cell r="H3720" t="str">
            <v>COTI</v>
          </cell>
          <cell r="I3720">
            <v>204674105</v>
          </cell>
        </row>
        <row r="3721">
          <cell r="C3721" t="str">
            <v>CHECK EXPRESS INC</v>
          </cell>
          <cell r="D3721">
            <v>1988</v>
          </cell>
          <cell r="E3721">
            <v>20205</v>
          </cell>
          <cell r="F3721">
            <v>1994</v>
          </cell>
          <cell r="G3721">
            <v>6099</v>
          </cell>
          <cell r="H3721" t="str">
            <v>CHXS</v>
          </cell>
          <cell r="I3721">
            <v>162774400</v>
          </cell>
        </row>
        <row r="3722">
          <cell r="C3722" t="str">
            <v>MFS HIGH YIELD MUNICIPAL TR</v>
          </cell>
          <cell r="D3722">
            <v>1987</v>
          </cell>
          <cell r="E3722">
            <v>14692</v>
          </cell>
          <cell r="F3722">
            <v>2021</v>
          </cell>
          <cell r="G3722">
            <v>6726</v>
          </cell>
          <cell r="H3722" t="str">
            <v>CMU</v>
          </cell>
          <cell r="I3722">
            <v>5.9318000000000003E+106</v>
          </cell>
        </row>
        <row r="3723">
          <cell r="C3723" t="str">
            <v>CREDIT SUISSE ASST INCOME FD</v>
          </cell>
          <cell r="D3723">
            <v>1987</v>
          </cell>
          <cell r="E3723">
            <v>14703</v>
          </cell>
          <cell r="F3723">
            <v>2021</v>
          </cell>
          <cell r="G3723">
            <v>6726</v>
          </cell>
          <cell r="H3723" t="str">
            <v>CIK</v>
          </cell>
          <cell r="I3723">
            <v>224916106</v>
          </cell>
        </row>
        <row r="3724">
          <cell r="C3724" t="str">
            <v>CONVERGENT INC</v>
          </cell>
          <cell r="D3724">
            <v>1981</v>
          </cell>
          <cell r="E3724">
            <v>3485</v>
          </cell>
          <cell r="F3724">
            <v>1987</v>
          </cell>
          <cell r="G3724">
            <v>3571</v>
          </cell>
          <cell r="H3724" t="str">
            <v>CVGT</v>
          </cell>
          <cell r="I3724">
            <v>212479109</v>
          </cell>
        </row>
        <row r="3725">
          <cell r="C3725" t="str">
            <v>CECO FILTERS INC</v>
          </cell>
          <cell r="D3725">
            <v>1995</v>
          </cell>
          <cell r="E3725">
            <v>22158</v>
          </cell>
          <cell r="F3725">
            <v>1996</v>
          </cell>
          <cell r="G3725">
            <v>3569</v>
          </cell>
          <cell r="H3725" t="str">
            <v>CECF</v>
          </cell>
          <cell r="I3725">
            <v>150034106</v>
          </cell>
        </row>
        <row r="3726">
          <cell r="C3726" t="str">
            <v>CMS ENERGY CORP</v>
          </cell>
          <cell r="D3726">
            <v>1951</v>
          </cell>
          <cell r="E3726">
            <v>3439</v>
          </cell>
          <cell r="F3726">
            <v>2021</v>
          </cell>
          <cell r="G3726">
            <v>4931</v>
          </cell>
          <cell r="H3726" t="str">
            <v>CMS</v>
          </cell>
          <cell r="I3726">
            <v>125896100</v>
          </cell>
        </row>
        <row r="3727">
          <cell r="C3727" t="str">
            <v>CONVERGENT SOLUTIONS INC</v>
          </cell>
          <cell r="D3727">
            <v>1984</v>
          </cell>
          <cell r="E3727">
            <v>13321</v>
          </cell>
          <cell r="F3727">
            <v>1993</v>
          </cell>
          <cell r="G3727">
            <v>7371</v>
          </cell>
          <cell r="H3727" t="str">
            <v>CSOL.</v>
          </cell>
          <cell r="I3727" t="str">
            <v>21247R109</v>
          </cell>
        </row>
        <row r="3728">
          <cell r="C3728" t="str">
            <v>CADENCE DESIGN SYSTEMS INC</v>
          </cell>
          <cell r="D3728">
            <v>1986</v>
          </cell>
          <cell r="E3728">
            <v>13421</v>
          </cell>
          <cell r="F3728">
            <v>2020</v>
          </cell>
          <cell r="G3728">
            <v>7372</v>
          </cell>
          <cell r="H3728" t="str">
            <v>CDNS</v>
          </cell>
          <cell r="I3728">
            <v>127387108</v>
          </cell>
        </row>
        <row r="3729">
          <cell r="C3729" t="str">
            <v>CRIMSON EXPLORATION INC</v>
          </cell>
          <cell r="D3729">
            <v>1992</v>
          </cell>
          <cell r="E3729">
            <v>25745</v>
          </cell>
          <cell r="F3729">
            <v>2012</v>
          </cell>
          <cell r="G3729">
            <v>1311</v>
          </cell>
          <cell r="H3729" t="str">
            <v>CXPO</v>
          </cell>
          <cell r="I3729" t="str">
            <v>22662K207</v>
          </cell>
        </row>
        <row r="3730">
          <cell r="C3730" t="str">
            <v>CORNERSTONE STRAT VALUE FD</v>
          </cell>
          <cell r="D3730">
            <v>1987</v>
          </cell>
          <cell r="E3730">
            <v>14691</v>
          </cell>
          <cell r="F3730">
            <v>2021</v>
          </cell>
          <cell r="G3730">
            <v>6726</v>
          </cell>
          <cell r="H3730" t="str">
            <v>CLM</v>
          </cell>
          <cell r="I3730" t="str">
            <v>21924B302</v>
          </cell>
        </row>
        <row r="3731">
          <cell r="C3731" t="str">
            <v>CPS TECHNOLOGIES CORP</v>
          </cell>
          <cell r="D3731">
            <v>1986</v>
          </cell>
          <cell r="E3731">
            <v>13582</v>
          </cell>
          <cell r="F3731">
            <v>2020</v>
          </cell>
          <cell r="G3731">
            <v>3290</v>
          </cell>
          <cell r="H3731" t="str">
            <v>CPSH</v>
          </cell>
          <cell r="I3731" t="str">
            <v>12619F104</v>
          </cell>
        </row>
        <row r="3732">
          <cell r="C3732" t="str">
            <v>CARNIVAL CORPORATION &amp; PLC</v>
          </cell>
          <cell r="D3732">
            <v>1986</v>
          </cell>
          <cell r="E3732">
            <v>13498</v>
          </cell>
          <cell r="F3732">
            <v>2021</v>
          </cell>
          <cell r="G3732">
            <v>4400</v>
          </cell>
          <cell r="H3732" t="str">
            <v>CCL</v>
          </cell>
          <cell r="I3732">
            <v>143658300</v>
          </cell>
        </row>
        <row r="3733">
          <cell r="C3733" t="str">
            <v>CELGENE CORP</v>
          </cell>
          <cell r="D3733">
            <v>1986</v>
          </cell>
          <cell r="E3733">
            <v>13599</v>
          </cell>
          <cell r="F3733">
            <v>2018</v>
          </cell>
          <cell r="G3733">
            <v>2834</v>
          </cell>
          <cell r="H3733" t="str">
            <v>CELG</v>
          </cell>
          <cell r="I3733">
            <v>151020104</v>
          </cell>
        </row>
        <row r="3734">
          <cell r="C3734" t="str">
            <v>CAMBRIDGE CAPITAL HLDGS INC</v>
          </cell>
          <cell r="D3734">
            <v>1987</v>
          </cell>
          <cell r="E3734">
            <v>14003</v>
          </cell>
          <cell r="F3734">
            <v>2007</v>
          </cell>
          <cell r="G3734">
            <v>1040</v>
          </cell>
          <cell r="H3734" t="str">
            <v>CCHI</v>
          </cell>
          <cell r="I3734" t="str">
            <v>13215A101</v>
          </cell>
        </row>
        <row r="3735">
          <cell r="C3735" t="str">
            <v>CONMED CORP</v>
          </cell>
          <cell r="D3735">
            <v>1986</v>
          </cell>
          <cell r="E3735">
            <v>13623</v>
          </cell>
          <cell r="F3735">
            <v>2020</v>
          </cell>
          <cell r="G3735">
            <v>3845</v>
          </cell>
          <cell r="H3735" t="str">
            <v>CNMD</v>
          </cell>
          <cell r="I3735">
            <v>207410101</v>
          </cell>
        </row>
        <row r="3736">
          <cell r="C3736" t="str">
            <v>CARDIOVASCULAR IMAGING SYS</v>
          </cell>
          <cell r="D3736">
            <v>1987</v>
          </cell>
          <cell r="E3736">
            <v>25280</v>
          </cell>
          <cell r="F3736">
            <v>1993</v>
          </cell>
          <cell r="G3736">
            <v>3845</v>
          </cell>
          <cell r="H3736" t="str">
            <v>CVIS</v>
          </cell>
          <cell r="I3736" t="str">
            <v>14160M108</v>
          </cell>
        </row>
        <row r="3737">
          <cell r="C3737" t="str">
            <v>CLINICAL HOMECARE LTD</v>
          </cell>
          <cell r="D3737">
            <v>1986</v>
          </cell>
          <cell r="E3737">
            <v>22241</v>
          </cell>
          <cell r="F3737">
            <v>1991</v>
          </cell>
          <cell r="G3737">
            <v>8082</v>
          </cell>
          <cell r="H3737" t="str">
            <v>CLHC</v>
          </cell>
          <cell r="I3737">
            <v>187263108</v>
          </cell>
        </row>
        <row r="3738">
          <cell r="C3738" t="str">
            <v>CAMBREX CORP</v>
          </cell>
          <cell r="D3738">
            <v>1986</v>
          </cell>
          <cell r="E3738">
            <v>13839</v>
          </cell>
          <cell r="F3738">
            <v>2018</v>
          </cell>
          <cell r="G3738">
            <v>2833</v>
          </cell>
          <cell r="H3738" t="str">
            <v>CBM</v>
          </cell>
          <cell r="I3738">
            <v>132011107</v>
          </cell>
        </row>
        <row r="3739">
          <cell r="C3739" t="str">
            <v>CENTURY FINANCIAL CORP</v>
          </cell>
          <cell r="D3739">
            <v>2015</v>
          </cell>
          <cell r="E3739">
            <v>22267</v>
          </cell>
          <cell r="F3739">
            <v>2020</v>
          </cell>
          <cell r="G3739">
            <v>6020</v>
          </cell>
          <cell r="H3739" t="str">
            <v>CYFL</v>
          </cell>
          <cell r="I3739" t="str">
            <v>15652L102</v>
          </cell>
        </row>
        <row r="3740">
          <cell r="C3740" t="str">
            <v>SUPERCUTS INC</v>
          </cell>
          <cell r="D3740">
            <v>1988</v>
          </cell>
          <cell r="E3740">
            <v>24643</v>
          </cell>
          <cell r="F3740">
            <v>1995</v>
          </cell>
          <cell r="G3740">
            <v>7200</v>
          </cell>
          <cell r="H3740" t="str">
            <v>CUTS</v>
          </cell>
          <cell r="I3740">
            <v>868057100</v>
          </cell>
        </row>
        <row r="3741">
          <cell r="C3741" t="str">
            <v>CLEAN HARBORS INC</v>
          </cell>
          <cell r="D3741">
            <v>1986</v>
          </cell>
          <cell r="E3741">
            <v>14027</v>
          </cell>
          <cell r="F3741">
            <v>2021</v>
          </cell>
          <cell r="G3741">
            <v>4955</v>
          </cell>
          <cell r="H3741" t="str">
            <v>CLH</v>
          </cell>
          <cell r="I3741">
            <v>184496107</v>
          </cell>
        </row>
        <row r="3742">
          <cell r="C3742" t="str">
            <v>CECS CORP</v>
          </cell>
          <cell r="D3742">
            <v>1987</v>
          </cell>
          <cell r="E3742">
            <v>14460</v>
          </cell>
          <cell r="F3742">
            <v>2001</v>
          </cell>
          <cell r="G3742">
            <v>9995</v>
          </cell>
          <cell r="H3742" t="str">
            <v>CECS</v>
          </cell>
          <cell r="I3742" t="str">
            <v>12514P108</v>
          </cell>
        </row>
        <row r="3743">
          <cell r="C3743" t="str">
            <v>COUNTRY LAKE FOODS INC</v>
          </cell>
          <cell r="D3743">
            <v>1983</v>
          </cell>
          <cell r="E3743">
            <v>14356</v>
          </cell>
          <cell r="F3743">
            <v>1990</v>
          </cell>
          <cell r="G3743">
            <v>2020</v>
          </cell>
          <cell r="H3743" t="str">
            <v>CLFI</v>
          </cell>
          <cell r="I3743">
            <v>222355109</v>
          </cell>
        </row>
        <row r="3744">
          <cell r="C3744" t="str">
            <v>COLLEGE BOUND INC</v>
          </cell>
          <cell r="D3744">
            <v>1987</v>
          </cell>
          <cell r="E3744">
            <v>20193</v>
          </cell>
          <cell r="F3744">
            <v>1991</v>
          </cell>
          <cell r="G3744">
            <v>8200</v>
          </cell>
          <cell r="H3744" t="str">
            <v>CLBD</v>
          </cell>
          <cell r="I3744">
            <v>193909108</v>
          </cell>
        </row>
        <row r="3745">
          <cell r="C3745" t="str">
            <v>COMMUNITY NATIONAL BANCORP</v>
          </cell>
          <cell r="D3745">
            <v>1986</v>
          </cell>
          <cell r="E3745">
            <v>16794</v>
          </cell>
          <cell r="F3745">
            <v>1990</v>
          </cell>
          <cell r="G3745">
            <v>6020</v>
          </cell>
          <cell r="H3745" t="str">
            <v>CNB.</v>
          </cell>
          <cell r="I3745">
            <v>203752407</v>
          </cell>
        </row>
        <row r="3746">
          <cell r="C3746" t="str">
            <v>COLES GROUP LTD - OLD</v>
          </cell>
          <cell r="D3746">
            <v>1988</v>
          </cell>
          <cell r="E3746">
            <v>14977</v>
          </cell>
          <cell r="F3746">
            <v>2005</v>
          </cell>
          <cell r="G3746">
            <v>5399</v>
          </cell>
          <cell r="H3746" t="str">
            <v>CM.2</v>
          </cell>
          <cell r="I3746">
            <v>193870409</v>
          </cell>
        </row>
        <row r="3747">
          <cell r="C3747" t="str">
            <v>CREDIT SUISSE ASSET MGMT STR</v>
          </cell>
          <cell r="D3747">
            <v>1988</v>
          </cell>
          <cell r="E3747">
            <v>14704</v>
          </cell>
          <cell r="F3747">
            <v>2000</v>
          </cell>
          <cell r="G3747">
            <v>6726</v>
          </cell>
          <cell r="H3747" t="str">
            <v>CGF</v>
          </cell>
          <cell r="I3747">
            <v>224918102</v>
          </cell>
        </row>
        <row r="3748">
          <cell r="C3748" t="str">
            <v>CALIFORNIA FINANCIAL HOLDING</v>
          </cell>
          <cell r="D3748">
            <v>1985</v>
          </cell>
          <cell r="E3748">
            <v>20025</v>
          </cell>
          <cell r="F3748">
            <v>1996</v>
          </cell>
          <cell r="G3748">
            <v>6035</v>
          </cell>
          <cell r="H3748" t="str">
            <v>CFHC</v>
          </cell>
          <cell r="I3748">
            <v>130219108</v>
          </cell>
        </row>
        <row r="3749">
          <cell r="C3749" t="str">
            <v>CONTOUR MEDICAL INC</v>
          </cell>
          <cell r="D3749">
            <v>1990</v>
          </cell>
          <cell r="E3749">
            <v>28581</v>
          </cell>
          <cell r="F3749">
            <v>1997</v>
          </cell>
          <cell r="G3749">
            <v>5047</v>
          </cell>
          <cell r="H3749" t="str">
            <v>CTMI.</v>
          </cell>
          <cell r="I3749" t="str">
            <v>21220B105</v>
          </cell>
        </row>
        <row r="3750">
          <cell r="C3750" t="str">
            <v>COPLEY PHARMACEUTICAL INC</v>
          </cell>
          <cell r="D3750">
            <v>1988</v>
          </cell>
          <cell r="E3750">
            <v>25813</v>
          </cell>
          <cell r="F3750">
            <v>1998</v>
          </cell>
          <cell r="G3750">
            <v>2834</v>
          </cell>
          <cell r="H3750" t="str">
            <v>CPLY.</v>
          </cell>
          <cell r="I3750" t="str">
            <v>21745K101</v>
          </cell>
        </row>
        <row r="3751">
          <cell r="C3751" t="str">
            <v>CHASE CORP</v>
          </cell>
          <cell r="D3751">
            <v>1974</v>
          </cell>
          <cell r="E3751">
            <v>3203</v>
          </cell>
          <cell r="F3751">
            <v>2021</v>
          </cell>
          <cell r="G3751">
            <v>2891</v>
          </cell>
          <cell r="H3751" t="str">
            <v>CCF</v>
          </cell>
          <cell r="I3751" t="str">
            <v>16150R104</v>
          </cell>
        </row>
        <row r="3752">
          <cell r="C3752" t="str">
            <v>CITIGROUP INC</v>
          </cell>
          <cell r="D3752">
            <v>1978</v>
          </cell>
          <cell r="E3752">
            <v>3243</v>
          </cell>
          <cell r="F3752">
            <v>2020</v>
          </cell>
          <cell r="G3752">
            <v>6199</v>
          </cell>
          <cell r="H3752" t="str">
            <v>C</v>
          </cell>
          <cell r="I3752">
            <v>172967424</v>
          </cell>
        </row>
        <row r="3753">
          <cell r="C3753" t="str">
            <v>CANCER TREATMENT HOLDINGS</v>
          </cell>
          <cell r="D3753">
            <v>1987</v>
          </cell>
          <cell r="E3753">
            <v>14853</v>
          </cell>
          <cell r="F3753">
            <v>2001</v>
          </cell>
          <cell r="G3753">
            <v>6531</v>
          </cell>
          <cell r="H3753" t="str">
            <v>CTHZ</v>
          </cell>
          <cell r="I3753">
            <v>137389300</v>
          </cell>
        </row>
        <row r="3754">
          <cell r="C3754" t="str">
            <v>CONCORDE CAREER COLLEGES INC</v>
          </cell>
          <cell r="D3754">
            <v>1987</v>
          </cell>
          <cell r="E3754">
            <v>14525</v>
          </cell>
          <cell r="F3754">
            <v>2005</v>
          </cell>
          <cell r="G3754">
            <v>8200</v>
          </cell>
          <cell r="H3754" t="str">
            <v>CCDC</v>
          </cell>
          <cell r="I3754" t="str">
            <v>20651H201</v>
          </cell>
        </row>
        <row r="3755">
          <cell r="C3755" t="str">
            <v>MFS INTERMEDIATE HIGH INCOME</v>
          </cell>
          <cell r="D3755">
            <v>1988</v>
          </cell>
          <cell r="E3755">
            <v>15373</v>
          </cell>
          <cell r="F3755">
            <v>2021</v>
          </cell>
          <cell r="G3755">
            <v>6726</v>
          </cell>
          <cell r="H3755" t="str">
            <v>CIF</v>
          </cell>
          <cell r="I3755" t="str">
            <v>59318T109</v>
          </cell>
        </row>
        <row r="3756">
          <cell r="C3756" t="str">
            <v>CARDIOTRONICS SYSTEMS INC</v>
          </cell>
          <cell r="D3756">
            <v>1995</v>
          </cell>
          <cell r="E3756">
            <v>22407</v>
          </cell>
          <cell r="F3756">
            <v>1995</v>
          </cell>
          <cell r="G3756">
            <v>3845</v>
          </cell>
          <cell r="H3756" t="str">
            <v>CDIO</v>
          </cell>
          <cell r="I3756">
            <v>141601401</v>
          </cell>
        </row>
        <row r="3757">
          <cell r="C3757" t="str">
            <v>CORDIA CORP</v>
          </cell>
          <cell r="D3757">
            <v>2000</v>
          </cell>
          <cell r="E3757">
            <v>24147</v>
          </cell>
          <cell r="F3757">
            <v>2009</v>
          </cell>
          <cell r="G3757">
            <v>5812</v>
          </cell>
          <cell r="H3757" t="str">
            <v>CORG</v>
          </cell>
          <cell r="I3757" t="str">
            <v>21850P200</v>
          </cell>
        </row>
        <row r="3758">
          <cell r="C3758" t="str">
            <v>CHATTAHOOCHEE BANCORP INC</v>
          </cell>
          <cell r="D3758">
            <v>1989</v>
          </cell>
          <cell r="E3758">
            <v>25986</v>
          </cell>
          <cell r="F3758">
            <v>1993</v>
          </cell>
          <cell r="G3758">
            <v>6020</v>
          </cell>
          <cell r="H3758" t="str">
            <v>CHBC</v>
          </cell>
          <cell r="I3758">
            <v>162332100</v>
          </cell>
        </row>
        <row r="3759">
          <cell r="C3759" t="str">
            <v>NEW WORLD POWER CORP</v>
          </cell>
          <cell r="D3759">
            <v>1987</v>
          </cell>
          <cell r="E3759">
            <v>25822</v>
          </cell>
          <cell r="F3759">
            <v>1995</v>
          </cell>
          <cell r="G3759">
            <v>3510</v>
          </cell>
          <cell r="H3759" t="str">
            <v>CNLC</v>
          </cell>
          <cell r="I3759" t="str">
            <v>16947U105</v>
          </cell>
        </row>
        <row r="3760">
          <cell r="C3760" t="str">
            <v>CYCLONE URANIUM CORP</v>
          </cell>
          <cell r="D3760">
            <v>1989</v>
          </cell>
          <cell r="E3760">
            <v>22495</v>
          </cell>
          <cell r="F3760">
            <v>2013</v>
          </cell>
          <cell r="G3760">
            <v>1040</v>
          </cell>
          <cell r="H3760" t="str">
            <v>CYUR</v>
          </cell>
          <cell r="I3760" t="str">
            <v>23254T101</v>
          </cell>
        </row>
        <row r="3761">
          <cell r="C3761" t="str">
            <v>CHINA FUND INC</v>
          </cell>
          <cell r="D3761">
            <v>1992</v>
          </cell>
          <cell r="E3761">
            <v>25524</v>
          </cell>
          <cell r="F3761">
            <v>2021</v>
          </cell>
          <cell r="G3761">
            <v>6726</v>
          </cell>
          <cell r="H3761" t="str">
            <v>CHN</v>
          </cell>
          <cell r="I3761">
            <v>169373107</v>
          </cell>
        </row>
        <row r="3762">
          <cell r="C3762" t="str">
            <v>MFS HIGH INCOME MUNI TRUST</v>
          </cell>
          <cell r="D3762">
            <v>1989</v>
          </cell>
          <cell r="E3762">
            <v>15372</v>
          </cell>
          <cell r="F3762">
            <v>2021</v>
          </cell>
          <cell r="G3762">
            <v>6726</v>
          </cell>
          <cell r="H3762" t="str">
            <v>CXE</v>
          </cell>
          <cell r="I3762" t="str">
            <v>59318D104</v>
          </cell>
        </row>
        <row r="3763">
          <cell r="C3763" t="str">
            <v>CROWN LABORATORIES INC/DE</v>
          </cell>
          <cell r="D3763">
            <v>1991</v>
          </cell>
          <cell r="E3763">
            <v>25273</v>
          </cell>
          <cell r="F3763">
            <v>1997</v>
          </cell>
          <cell r="G3763">
            <v>2090</v>
          </cell>
          <cell r="H3763" t="str">
            <v>CLWB</v>
          </cell>
          <cell r="I3763">
            <v>228392304</v>
          </cell>
        </row>
        <row r="3764">
          <cell r="C3764" t="str">
            <v>MFS INVESTMENT GRADE MUNI TR</v>
          </cell>
          <cell r="D3764">
            <v>1989</v>
          </cell>
          <cell r="E3764">
            <v>15374</v>
          </cell>
          <cell r="F3764">
            <v>2021</v>
          </cell>
          <cell r="G3764">
            <v>6726</v>
          </cell>
          <cell r="H3764" t="str">
            <v>CXH</v>
          </cell>
          <cell r="I3764" t="str">
            <v>59318B108</v>
          </cell>
        </row>
        <row r="3765">
          <cell r="C3765" t="str">
            <v>HARBOR BREWING CO INC</v>
          </cell>
          <cell r="D3765">
            <v>1989</v>
          </cell>
          <cell r="E3765">
            <v>20054</v>
          </cell>
          <cell r="F3765">
            <v>2003</v>
          </cell>
          <cell r="G3765">
            <v>2082</v>
          </cell>
          <cell r="H3765" t="str">
            <v>CHCX</v>
          </cell>
          <cell r="I3765" t="str">
            <v>12646Y100</v>
          </cell>
        </row>
        <row r="3766">
          <cell r="C3766" t="str">
            <v>CONTINENTAL BANCORP-PA</v>
          </cell>
          <cell r="D3766">
            <v>1963</v>
          </cell>
          <cell r="E3766">
            <v>3455</v>
          </cell>
          <cell r="F3766">
            <v>1985</v>
          </cell>
          <cell r="G3766">
            <v>6020</v>
          </cell>
          <cell r="H3766" t="str">
            <v>CBRP.</v>
          </cell>
          <cell r="I3766">
            <v>211030101</v>
          </cell>
        </row>
        <row r="3767">
          <cell r="C3767" t="str">
            <v>CRH PLC</v>
          </cell>
          <cell r="D3767">
            <v>1986</v>
          </cell>
          <cell r="E3767">
            <v>15444</v>
          </cell>
          <cell r="F3767">
            <v>2020</v>
          </cell>
          <cell r="G3767">
            <v>3241</v>
          </cell>
          <cell r="H3767" t="str">
            <v>CRH</v>
          </cell>
          <cell r="I3767" t="str">
            <v>12626K203</v>
          </cell>
        </row>
        <row r="3768">
          <cell r="C3768" t="str">
            <v>CENTRAL JERSEY FINL CORP</v>
          </cell>
          <cell r="D3768">
            <v>1984</v>
          </cell>
          <cell r="E3768">
            <v>19401</v>
          </cell>
          <cell r="F3768">
            <v>1995</v>
          </cell>
          <cell r="G3768">
            <v>6036</v>
          </cell>
          <cell r="H3768" t="str">
            <v>CJFC</v>
          </cell>
          <cell r="I3768">
            <v>153776109</v>
          </cell>
        </row>
        <row r="3769">
          <cell r="C3769" t="str">
            <v>MFS INTERMARKET INCOME TR I</v>
          </cell>
          <cell r="D3769">
            <v>1989</v>
          </cell>
          <cell r="E3769">
            <v>16572</v>
          </cell>
          <cell r="F3769">
            <v>2014</v>
          </cell>
          <cell r="G3769">
            <v>6726</v>
          </cell>
          <cell r="H3769" t="str">
            <v>CMK</v>
          </cell>
          <cell r="I3769" t="str">
            <v>59318R103</v>
          </cell>
        </row>
        <row r="3770">
          <cell r="C3770" t="str">
            <v>CABLE &amp; WIRELESS COMM PLC</v>
          </cell>
          <cell r="D3770">
            <v>1988</v>
          </cell>
          <cell r="E3770">
            <v>16436</v>
          </cell>
          <cell r="F3770">
            <v>2004</v>
          </cell>
          <cell r="G3770">
            <v>4813</v>
          </cell>
          <cell r="H3770" t="str">
            <v>CWP</v>
          </cell>
          <cell r="I3770">
            <v>126830207</v>
          </cell>
        </row>
        <row r="3771">
          <cell r="C3771" t="str">
            <v>CELLMETRIX INC</v>
          </cell>
          <cell r="D3771">
            <v>1988</v>
          </cell>
          <cell r="E3771">
            <v>20210</v>
          </cell>
          <cell r="F3771">
            <v>1999</v>
          </cell>
          <cell r="G3771">
            <v>3841</v>
          </cell>
          <cell r="H3771" t="str">
            <v>CLMI</v>
          </cell>
          <cell r="I3771" t="str">
            <v>15116A106</v>
          </cell>
        </row>
        <row r="3772">
          <cell r="C3772" t="str">
            <v>CRAFTMADE INTERNATIONAL INC</v>
          </cell>
          <cell r="D3772">
            <v>1989</v>
          </cell>
          <cell r="E3772">
            <v>21427</v>
          </cell>
          <cell r="F3772">
            <v>2011</v>
          </cell>
          <cell r="G3772">
            <v>3640</v>
          </cell>
          <cell r="H3772" t="str">
            <v>CRFT</v>
          </cell>
          <cell r="I3772">
            <v>2.2412999999999999E+108</v>
          </cell>
        </row>
        <row r="3773">
          <cell r="C3773" t="str">
            <v>CREATIVE BIOMOLECULES INC</v>
          </cell>
          <cell r="D3773">
            <v>1990</v>
          </cell>
          <cell r="E3773">
            <v>26034</v>
          </cell>
          <cell r="F3773">
            <v>1999</v>
          </cell>
          <cell r="G3773">
            <v>2836</v>
          </cell>
          <cell r="H3773" t="str">
            <v>CBMI.</v>
          </cell>
          <cell r="I3773">
            <v>225270107</v>
          </cell>
        </row>
        <row r="3774">
          <cell r="C3774" t="str">
            <v>COMMUNITY FIRST BANKSHARES</v>
          </cell>
          <cell r="D3774">
            <v>1991</v>
          </cell>
          <cell r="E3774">
            <v>24397</v>
          </cell>
          <cell r="F3774">
            <v>2003</v>
          </cell>
          <cell r="G3774">
            <v>6020</v>
          </cell>
          <cell r="H3774" t="str">
            <v>CFBX</v>
          </cell>
          <cell r="I3774">
            <v>203902101</v>
          </cell>
        </row>
        <row r="3775">
          <cell r="C3775" t="str">
            <v>CHINA GREEN AGRICULTURE INC</v>
          </cell>
          <cell r="D3775">
            <v>1988</v>
          </cell>
          <cell r="E3775">
            <v>21241</v>
          </cell>
          <cell r="F3775">
            <v>2021</v>
          </cell>
          <cell r="G3775">
            <v>2870</v>
          </cell>
          <cell r="H3775" t="str">
            <v>CGA</v>
          </cell>
          <cell r="I3775" t="str">
            <v>16943W204</v>
          </cell>
        </row>
        <row r="3776">
          <cell r="C3776" t="str">
            <v>COTERRA ENERGY INC</v>
          </cell>
          <cell r="D3776">
            <v>1989</v>
          </cell>
          <cell r="E3776">
            <v>20548</v>
          </cell>
          <cell r="F3776">
            <v>2020</v>
          </cell>
          <cell r="G3776">
            <v>1311</v>
          </cell>
          <cell r="H3776" t="str">
            <v>CTRA</v>
          </cell>
          <cell r="I3776">
            <v>127097103</v>
          </cell>
        </row>
        <row r="3777">
          <cell r="C3777" t="str">
            <v>CISCO SYSTEMS INC</v>
          </cell>
          <cell r="D3777">
            <v>1989</v>
          </cell>
          <cell r="E3777">
            <v>20779</v>
          </cell>
          <cell r="F3777">
            <v>2021</v>
          </cell>
          <cell r="G3777">
            <v>3576</v>
          </cell>
          <cell r="H3777" t="str">
            <v>CSCO</v>
          </cell>
          <cell r="I3777" t="str">
            <v>17275R102</v>
          </cell>
        </row>
        <row r="3778">
          <cell r="C3778" t="str">
            <v>CFSB BANCORP INC</v>
          </cell>
          <cell r="D3778">
            <v>1990</v>
          </cell>
          <cell r="E3778">
            <v>22403</v>
          </cell>
          <cell r="F3778">
            <v>1998</v>
          </cell>
          <cell r="G3778">
            <v>6036</v>
          </cell>
          <cell r="H3778" t="str">
            <v>CFSB.</v>
          </cell>
          <cell r="I3778">
            <v>124927104</v>
          </cell>
        </row>
        <row r="3779">
          <cell r="C3779" t="str">
            <v>CONTINENTAL FUELS INC</v>
          </cell>
          <cell r="D3779">
            <v>1998</v>
          </cell>
          <cell r="E3779">
            <v>23330</v>
          </cell>
          <cell r="F3779">
            <v>2007</v>
          </cell>
          <cell r="G3779">
            <v>5172</v>
          </cell>
          <cell r="H3779" t="str">
            <v>CNFU</v>
          </cell>
          <cell r="I3779" t="str">
            <v>21144M203</v>
          </cell>
        </row>
        <row r="3780">
          <cell r="C3780" t="str">
            <v>SEACOR HOLDINGS INC</v>
          </cell>
          <cell r="D3780">
            <v>1991</v>
          </cell>
          <cell r="E3780">
            <v>26021</v>
          </cell>
          <cell r="F3780">
            <v>2020</v>
          </cell>
          <cell r="G3780">
            <v>4412</v>
          </cell>
          <cell r="H3780" t="str">
            <v>CKH</v>
          </cell>
          <cell r="I3780">
            <v>811904101</v>
          </cell>
        </row>
        <row r="3781">
          <cell r="C3781" t="str">
            <v>CTRL EUR RUSSIA &amp; TURKEY FD</v>
          </cell>
          <cell r="D3781">
            <v>1990</v>
          </cell>
          <cell r="E3781">
            <v>20912</v>
          </cell>
          <cell r="F3781">
            <v>2021</v>
          </cell>
          <cell r="G3781">
            <v>6726</v>
          </cell>
          <cell r="H3781" t="str">
            <v>CEE</v>
          </cell>
          <cell r="I3781">
            <v>153436100</v>
          </cell>
        </row>
        <row r="3782">
          <cell r="C3782" t="str">
            <v>CATHAY GENERAL BANCORP</v>
          </cell>
          <cell r="D3782">
            <v>1989</v>
          </cell>
          <cell r="E3782">
            <v>23500</v>
          </cell>
          <cell r="F3782">
            <v>2020</v>
          </cell>
          <cell r="G3782">
            <v>6020</v>
          </cell>
          <cell r="H3782" t="str">
            <v>CATY</v>
          </cell>
          <cell r="I3782">
            <v>149150104</v>
          </cell>
        </row>
        <row r="3783">
          <cell r="C3783" t="str">
            <v>CRYO-CELL INTERNATIONAL INC</v>
          </cell>
          <cell r="D3783">
            <v>1996</v>
          </cell>
          <cell r="E3783">
            <v>23790</v>
          </cell>
          <cell r="F3783">
            <v>2021</v>
          </cell>
          <cell r="G3783">
            <v>8090</v>
          </cell>
          <cell r="H3783" t="str">
            <v>CCEL</v>
          </cell>
          <cell r="I3783">
            <v>228895108</v>
          </cell>
        </row>
        <row r="3784">
          <cell r="C3784" t="str">
            <v>O'CHARLEY'S INC</v>
          </cell>
          <cell r="D3784">
            <v>1989</v>
          </cell>
          <cell r="E3784">
            <v>22829</v>
          </cell>
          <cell r="F3784">
            <v>2011</v>
          </cell>
          <cell r="G3784">
            <v>5812</v>
          </cell>
          <cell r="H3784" t="str">
            <v>CHUX</v>
          </cell>
          <cell r="I3784">
            <v>670823103</v>
          </cell>
        </row>
        <row r="3785">
          <cell r="C3785" t="str">
            <v>CELL GENESYS INC</v>
          </cell>
          <cell r="D3785">
            <v>1991</v>
          </cell>
          <cell r="E3785">
            <v>27747</v>
          </cell>
          <cell r="F3785">
            <v>2008</v>
          </cell>
          <cell r="G3785">
            <v>2836</v>
          </cell>
          <cell r="H3785" t="str">
            <v>CEGE</v>
          </cell>
          <cell r="I3785">
            <v>150921104</v>
          </cell>
        </row>
        <row r="3786">
          <cell r="C3786" t="str">
            <v>CYRIX CORP</v>
          </cell>
          <cell r="D3786">
            <v>1989</v>
          </cell>
          <cell r="E3786">
            <v>28596</v>
          </cell>
          <cell r="F3786">
            <v>1996</v>
          </cell>
          <cell r="G3786">
            <v>3674</v>
          </cell>
          <cell r="H3786" t="str">
            <v>CYRX.</v>
          </cell>
          <cell r="I3786">
            <v>232815100</v>
          </cell>
        </row>
        <row r="3787">
          <cell r="C3787" t="str">
            <v>CARENETWORK INC</v>
          </cell>
          <cell r="D3787">
            <v>1986</v>
          </cell>
          <cell r="E3787">
            <v>23788</v>
          </cell>
          <cell r="F3787">
            <v>1993</v>
          </cell>
          <cell r="G3787">
            <v>6324</v>
          </cell>
          <cell r="H3787" t="str">
            <v>CRNT.</v>
          </cell>
          <cell r="I3787">
            <v>141725101</v>
          </cell>
        </row>
        <row r="3788">
          <cell r="C3788" t="str">
            <v>CREDIT DEPOT CORPORATION</v>
          </cell>
          <cell r="D3788">
            <v>1989</v>
          </cell>
          <cell r="E3788">
            <v>24108</v>
          </cell>
          <cell r="F3788">
            <v>1998</v>
          </cell>
          <cell r="G3788">
            <v>6162</v>
          </cell>
          <cell r="H3788" t="str">
            <v>CDDJ</v>
          </cell>
          <cell r="I3788">
            <v>225324409</v>
          </cell>
        </row>
        <row r="3789">
          <cell r="C3789" t="str">
            <v>CYCOMM INTERNATIONAL INC</v>
          </cell>
          <cell r="D3789">
            <v>1990</v>
          </cell>
          <cell r="E3789">
            <v>27540</v>
          </cell>
          <cell r="F3789">
            <v>2001</v>
          </cell>
          <cell r="G3789">
            <v>3571</v>
          </cell>
          <cell r="H3789" t="str">
            <v>CYII</v>
          </cell>
          <cell r="I3789" t="str">
            <v>23255B208</v>
          </cell>
        </row>
        <row r="3790">
          <cell r="C3790" t="str">
            <v>CELLULAR COMMUNICATIONS INTL</v>
          </cell>
          <cell r="D3790">
            <v>1988</v>
          </cell>
          <cell r="E3790">
            <v>24359</v>
          </cell>
          <cell r="F3790">
            <v>1997</v>
          </cell>
          <cell r="G3790">
            <v>4812</v>
          </cell>
          <cell r="H3790" t="str">
            <v>CCIL</v>
          </cell>
          <cell r="I3790">
            <v>150918100</v>
          </cell>
        </row>
        <row r="3791">
          <cell r="C3791" t="str">
            <v>CARR-GOTTSTEIN FOODS CO</v>
          </cell>
          <cell r="D3791">
            <v>1988</v>
          </cell>
          <cell r="E3791">
            <v>28540</v>
          </cell>
          <cell r="F3791">
            <v>1998</v>
          </cell>
          <cell r="G3791">
            <v>5411</v>
          </cell>
          <cell r="H3791" t="str">
            <v>CGF.</v>
          </cell>
          <cell r="I3791">
            <v>1.4441E+111</v>
          </cell>
        </row>
        <row r="3792">
          <cell r="C3792" t="str">
            <v>COMMUNITY FINANCIAL HLDG CP</v>
          </cell>
          <cell r="D3792">
            <v>1993</v>
          </cell>
          <cell r="E3792">
            <v>24615</v>
          </cell>
          <cell r="F3792">
            <v>1997</v>
          </cell>
          <cell r="G3792">
            <v>6020</v>
          </cell>
          <cell r="H3792" t="str">
            <v>CMFH</v>
          </cell>
          <cell r="I3792" t="str">
            <v>20365P101</v>
          </cell>
        </row>
        <row r="3793">
          <cell r="C3793" t="str">
            <v>CRAGIN FINANCIAL CORP</v>
          </cell>
          <cell r="D3793">
            <v>1991</v>
          </cell>
          <cell r="E3793">
            <v>24107</v>
          </cell>
          <cell r="F3793">
            <v>1993</v>
          </cell>
          <cell r="G3793">
            <v>6035</v>
          </cell>
          <cell r="H3793" t="str">
            <v>CRGN.</v>
          </cell>
          <cell r="I3793">
            <v>224138107</v>
          </cell>
        </row>
        <row r="3794">
          <cell r="C3794" t="str">
            <v>CEPHALON INC</v>
          </cell>
          <cell r="D3794">
            <v>1990</v>
          </cell>
          <cell r="E3794">
            <v>23945</v>
          </cell>
          <cell r="F3794">
            <v>2010</v>
          </cell>
          <cell r="G3794">
            <v>2834</v>
          </cell>
          <cell r="H3794" t="str">
            <v>CEPH</v>
          </cell>
          <cell r="I3794">
            <v>156708109</v>
          </cell>
        </row>
        <row r="3795">
          <cell r="C3795" t="str">
            <v>COMPUTER PETROLEUM CORP</v>
          </cell>
          <cell r="D3795">
            <v>1986</v>
          </cell>
          <cell r="E3795">
            <v>24050</v>
          </cell>
          <cell r="F3795">
            <v>1995</v>
          </cell>
          <cell r="G3795">
            <v>7370</v>
          </cell>
          <cell r="H3795" t="str">
            <v>CPCO.</v>
          </cell>
          <cell r="I3795" t="str">
            <v>20527H104</v>
          </cell>
        </row>
        <row r="3796">
          <cell r="C3796" t="str">
            <v>CALLOWAY'S NURSERY INC</v>
          </cell>
          <cell r="D3796">
            <v>1990</v>
          </cell>
          <cell r="E3796">
            <v>24218</v>
          </cell>
          <cell r="F3796">
            <v>2015</v>
          </cell>
          <cell r="G3796">
            <v>5200</v>
          </cell>
          <cell r="H3796" t="str">
            <v>CLWY</v>
          </cell>
          <cell r="I3796">
            <v>131255101</v>
          </cell>
        </row>
        <row r="3797">
          <cell r="C3797" t="str">
            <v>CORVEL CORP</v>
          </cell>
          <cell r="D3797">
            <v>1990</v>
          </cell>
          <cell r="E3797">
            <v>24225</v>
          </cell>
          <cell r="F3797">
            <v>2020</v>
          </cell>
          <cell r="G3797">
            <v>6411</v>
          </cell>
          <cell r="H3797" t="str">
            <v>CRVL</v>
          </cell>
          <cell r="I3797">
            <v>221006109</v>
          </cell>
        </row>
        <row r="3798">
          <cell r="C3798" t="str">
            <v>CANDYS TORTILLA FACTORY INC</v>
          </cell>
          <cell r="D3798">
            <v>1987</v>
          </cell>
          <cell r="E3798">
            <v>24394</v>
          </cell>
          <cell r="F3798">
            <v>1993</v>
          </cell>
          <cell r="G3798">
            <v>2090</v>
          </cell>
          <cell r="H3798" t="str">
            <v>CNDY</v>
          </cell>
          <cell r="I3798">
            <v>137493102</v>
          </cell>
        </row>
        <row r="3799">
          <cell r="C3799" t="str">
            <v>CELLTECH GROUP PLC</v>
          </cell>
          <cell r="D3799">
            <v>1998</v>
          </cell>
          <cell r="E3799">
            <v>201088</v>
          </cell>
          <cell r="F3799">
            <v>2003</v>
          </cell>
          <cell r="G3799">
            <v>2834</v>
          </cell>
          <cell r="H3799" t="str">
            <v>CLL</v>
          </cell>
          <cell r="I3799">
            <v>151158102</v>
          </cell>
        </row>
        <row r="3800">
          <cell r="C3800" t="str">
            <v>CENIT BANCORP INC</v>
          </cell>
          <cell r="D3800">
            <v>1992</v>
          </cell>
          <cell r="E3800">
            <v>25635</v>
          </cell>
          <cell r="F3800">
            <v>2000</v>
          </cell>
          <cell r="G3800">
            <v>6035</v>
          </cell>
          <cell r="H3800" t="str">
            <v>CNIT.</v>
          </cell>
          <cell r="I3800" t="str">
            <v>15131W109</v>
          </cell>
        </row>
        <row r="3801">
          <cell r="C3801" t="str">
            <v>CENTIGRAM COMMUNICATIONS CP</v>
          </cell>
          <cell r="D3801">
            <v>1990</v>
          </cell>
          <cell r="E3801">
            <v>24543</v>
          </cell>
          <cell r="F3801">
            <v>1999</v>
          </cell>
          <cell r="G3801">
            <v>3661</v>
          </cell>
          <cell r="H3801" t="str">
            <v>CGRM</v>
          </cell>
          <cell r="I3801">
            <v>152317103</v>
          </cell>
        </row>
        <row r="3802">
          <cell r="C3802" t="str">
            <v>CALATLANTIC GROUP INC</v>
          </cell>
          <cell r="D3802">
            <v>1965</v>
          </cell>
          <cell r="E3802">
            <v>10002</v>
          </cell>
          <cell r="F3802">
            <v>2016</v>
          </cell>
          <cell r="G3802">
            <v>1531</v>
          </cell>
          <cell r="H3802" t="str">
            <v>CAA</v>
          </cell>
          <cell r="I3802">
            <v>128195104</v>
          </cell>
        </row>
        <row r="3803">
          <cell r="C3803" t="str">
            <v>GLOBAL MOTORSPORT GROUP INC</v>
          </cell>
          <cell r="D3803">
            <v>1988</v>
          </cell>
          <cell r="E3803">
            <v>24655</v>
          </cell>
          <cell r="F3803">
            <v>1997</v>
          </cell>
          <cell r="G3803">
            <v>5013</v>
          </cell>
          <cell r="H3803" t="str">
            <v>CSTM.</v>
          </cell>
          <cell r="I3803">
            <v>378937106</v>
          </cell>
        </row>
        <row r="3804">
          <cell r="C3804" t="str">
            <v>CENTENNIAL COMMUN CP  -CL A</v>
          </cell>
          <cell r="D3804">
            <v>1990</v>
          </cell>
          <cell r="E3804">
            <v>24747</v>
          </cell>
          <cell r="F3804">
            <v>2008</v>
          </cell>
          <cell r="G3804">
            <v>4812</v>
          </cell>
          <cell r="H3804" t="str">
            <v>CYCL</v>
          </cell>
          <cell r="I3804" t="str">
            <v>15133V208</v>
          </cell>
        </row>
        <row r="3805">
          <cell r="C3805" t="str">
            <v>CLAYTON WILLIAMS ENERGY INC</v>
          </cell>
          <cell r="D3805">
            <v>1992</v>
          </cell>
          <cell r="E3805">
            <v>28296</v>
          </cell>
          <cell r="F3805">
            <v>2016</v>
          </cell>
          <cell r="G3805">
            <v>1311</v>
          </cell>
          <cell r="H3805" t="str">
            <v>CWEI</v>
          </cell>
          <cell r="I3805">
            <v>969490101</v>
          </cell>
        </row>
        <row r="3806">
          <cell r="C3806" t="str">
            <v>CAYENNE SOFTWARE INC</v>
          </cell>
          <cell r="D3806">
            <v>1991</v>
          </cell>
          <cell r="E3806">
            <v>24733</v>
          </cell>
          <cell r="F3806">
            <v>1997</v>
          </cell>
          <cell r="G3806">
            <v>7372</v>
          </cell>
          <cell r="H3806" t="str">
            <v>CAYN</v>
          </cell>
          <cell r="I3806">
            <v>149744104</v>
          </cell>
        </row>
        <row r="3807">
          <cell r="C3807" t="str">
            <v>COMPUSA INC</v>
          </cell>
          <cell r="D3807">
            <v>1991</v>
          </cell>
          <cell r="E3807">
            <v>24779</v>
          </cell>
          <cell r="F3807">
            <v>1999</v>
          </cell>
          <cell r="G3807">
            <v>5734</v>
          </cell>
          <cell r="H3807" t="str">
            <v>CPU</v>
          </cell>
          <cell r="I3807">
            <v>204932107</v>
          </cell>
        </row>
        <row r="3808">
          <cell r="C3808" t="str">
            <v>CHRYSALIS INTL CORP</v>
          </cell>
          <cell r="D3808">
            <v>1990</v>
          </cell>
          <cell r="E3808">
            <v>24768</v>
          </cell>
          <cell r="F3808">
            <v>1998</v>
          </cell>
          <cell r="G3808">
            <v>8734</v>
          </cell>
          <cell r="H3808" t="str">
            <v>CRLS</v>
          </cell>
          <cell r="I3808">
            <v>171188105</v>
          </cell>
        </row>
        <row r="3809">
          <cell r="C3809" t="str">
            <v>CROSS TIMBERS ROYALTY TRUST</v>
          </cell>
          <cell r="D3809">
            <v>1991</v>
          </cell>
          <cell r="E3809">
            <v>24980</v>
          </cell>
          <cell r="F3809">
            <v>2020</v>
          </cell>
          <cell r="G3809">
            <v>6792</v>
          </cell>
          <cell r="H3809" t="str">
            <v>CRT</v>
          </cell>
          <cell r="I3809" t="str">
            <v>22757R109</v>
          </cell>
        </row>
        <row r="3810">
          <cell r="C3810" t="str">
            <v>CLINICORP INC</v>
          </cell>
          <cell r="D3810">
            <v>1991</v>
          </cell>
          <cell r="E3810">
            <v>24839</v>
          </cell>
          <cell r="F3810">
            <v>1994</v>
          </cell>
          <cell r="G3810">
            <v>8000</v>
          </cell>
          <cell r="H3810" t="str">
            <v>CLNI</v>
          </cell>
          <cell r="I3810">
            <v>187268206</v>
          </cell>
        </row>
        <row r="3811">
          <cell r="C3811" t="str">
            <v>CORVAS INTERNATIONAL INC</v>
          </cell>
          <cell r="D3811">
            <v>1990</v>
          </cell>
          <cell r="E3811">
            <v>24881</v>
          </cell>
          <cell r="F3811">
            <v>2002</v>
          </cell>
          <cell r="G3811">
            <v>2836</v>
          </cell>
          <cell r="H3811" t="str">
            <v>CVAS.</v>
          </cell>
          <cell r="I3811">
            <v>221005101</v>
          </cell>
        </row>
        <row r="3812">
          <cell r="C3812" t="str">
            <v>CHEMTRAK INC</v>
          </cell>
          <cell r="D3812">
            <v>1988</v>
          </cell>
          <cell r="E3812">
            <v>24935</v>
          </cell>
          <cell r="F3812">
            <v>1997</v>
          </cell>
          <cell r="G3812">
            <v>2835</v>
          </cell>
          <cell r="H3812" t="str">
            <v>CTKI</v>
          </cell>
          <cell r="I3812">
            <v>163878101</v>
          </cell>
        </row>
        <row r="3813">
          <cell r="C3813" t="str">
            <v>CLINICOM INC</v>
          </cell>
          <cell r="D3813">
            <v>1987</v>
          </cell>
          <cell r="E3813">
            <v>25175</v>
          </cell>
          <cell r="F3813">
            <v>1994</v>
          </cell>
          <cell r="G3813">
            <v>3577</v>
          </cell>
          <cell r="H3813" t="str">
            <v>CLIN.</v>
          </cell>
          <cell r="I3813" t="str">
            <v>18726L108</v>
          </cell>
        </row>
        <row r="3814">
          <cell r="C3814" t="str">
            <v>CEDARA SOFTWARE CORP</v>
          </cell>
          <cell r="D3814">
            <v>1988</v>
          </cell>
          <cell r="E3814">
            <v>20494</v>
          </cell>
          <cell r="F3814">
            <v>2004</v>
          </cell>
          <cell r="G3814">
            <v>7372</v>
          </cell>
          <cell r="H3814" t="str">
            <v>CDSW</v>
          </cell>
          <cell r="I3814">
            <v>150644102</v>
          </cell>
        </row>
        <row r="3815">
          <cell r="C3815" t="str">
            <v>CELLCOR INC</v>
          </cell>
          <cell r="D3815">
            <v>1987</v>
          </cell>
          <cell r="E3815">
            <v>25029</v>
          </cell>
          <cell r="F3815">
            <v>1994</v>
          </cell>
          <cell r="G3815">
            <v>2836</v>
          </cell>
          <cell r="H3815" t="str">
            <v>CLTX.</v>
          </cell>
          <cell r="I3815">
            <v>151155108</v>
          </cell>
        </row>
        <row r="3816">
          <cell r="C3816" t="str">
            <v>CHRONIMED INC</v>
          </cell>
          <cell r="D3816">
            <v>1991</v>
          </cell>
          <cell r="E3816">
            <v>25081</v>
          </cell>
          <cell r="F3816">
            <v>2004</v>
          </cell>
          <cell r="G3816">
            <v>5912</v>
          </cell>
          <cell r="H3816" t="str">
            <v>CHMD.</v>
          </cell>
          <cell r="I3816">
            <v>171164106</v>
          </cell>
        </row>
        <row r="3817">
          <cell r="C3817" t="str">
            <v>CORNERSTNE BULDNG BRNDS INC</v>
          </cell>
          <cell r="D3817">
            <v>1991</v>
          </cell>
          <cell r="E3817">
            <v>25130</v>
          </cell>
          <cell r="F3817">
            <v>2020</v>
          </cell>
          <cell r="G3817">
            <v>3448</v>
          </cell>
          <cell r="H3817" t="str">
            <v>CNR</v>
          </cell>
          <cell r="I3817" t="str">
            <v>21925D109</v>
          </cell>
        </row>
        <row r="3818">
          <cell r="C3818" t="str">
            <v>CHIPSOFT INC/DE  -CL A</v>
          </cell>
          <cell r="D3818">
            <v>1987</v>
          </cell>
          <cell r="E3818">
            <v>25126</v>
          </cell>
          <cell r="F3818">
            <v>1993</v>
          </cell>
          <cell r="G3818">
            <v>7372</v>
          </cell>
          <cell r="H3818" t="str">
            <v>CSFT</v>
          </cell>
          <cell r="I3818">
            <v>170027106</v>
          </cell>
        </row>
        <row r="3819">
          <cell r="C3819" t="str">
            <v>CHROMCRAFT REVINGTON INC</v>
          </cell>
          <cell r="D3819">
            <v>1991</v>
          </cell>
          <cell r="E3819">
            <v>25181</v>
          </cell>
          <cell r="F3819">
            <v>2012</v>
          </cell>
          <cell r="G3819">
            <v>2511</v>
          </cell>
          <cell r="H3819" t="str">
            <v>CRCV</v>
          </cell>
          <cell r="I3819">
            <v>171117104</v>
          </cell>
        </row>
        <row r="3820">
          <cell r="C3820" t="str">
            <v>CELERITY SOLUTIONS INC</v>
          </cell>
          <cell r="D3820">
            <v>1990</v>
          </cell>
          <cell r="E3820">
            <v>25117</v>
          </cell>
          <cell r="F3820">
            <v>1998</v>
          </cell>
          <cell r="G3820">
            <v>7373</v>
          </cell>
          <cell r="H3820" t="str">
            <v>CLTY</v>
          </cell>
          <cell r="I3820" t="str">
            <v>15100P101</v>
          </cell>
        </row>
        <row r="3821">
          <cell r="C3821" t="str">
            <v>CONDUCTUS INC</v>
          </cell>
          <cell r="D3821">
            <v>1992</v>
          </cell>
          <cell r="E3821">
            <v>28690</v>
          </cell>
          <cell r="F3821">
            <v>2001</v>
          </cell>
          <cell r="G3821">
            <v>8731</v>
          </cell>
          <cell r="H3821" t="str">
            <v>CDTS</v>
          </cell>
          <cell r="I3821">
            <v>206784100</v>
          </cell>
        </row>
        <row r="3822">
          <cell r="C3822" t="str">
            <v>CF BANCORP INC</v>
          </cell>
          <cell r="D3822">
            <v>1992</v>
          </cell>
          <cell r="E3822">
            <v>25456</v>
          </cell>
          <cell r="F3822">
            <v>1995</v>
          </cell>
          <cell r="G3822">
            <v>6035</v>
          </cell>
          <cell r="H3822" t="str">
            <v>CFBC.</v>
          </cell>
          <cell r="I3822">
            <v>125201103</v>
          </cell>
        </row>
        <row r="3823">
          <cell r="C3823" t="str">
            <v>CREDIT ACCEPTANCE CORP</v>
          </cell>
          <cell r="D3823">
            <v>1991</v>
          </cell>
          <cell r="E3823">
            <v>25339</v>
          </cell>
          <cell r="F3823">
            <v>2021</v>
          </cell>
          <cell r="G3823">
            <v>6141</v>
          </cell>
          <cell r="H3823" t="str">
            <v>CACC</v>
          </cell>
          <cell r="I3823">
            <v>225310101</v>
          </cell>
        </row>
        <row r="3824">
          <cell r="C3824" t="str">
            <v>COVEST BANCSHARES INC</v>
          </cell>
          <cell r="D3824">
            <v>1992</v>
          </cell>
          <cell r="E3824">
            <v>25465</v>
          </cell>
          <cell r="F3824">
            <v>2002</v>
          </cell>
          <cell r="G3824">
            <v>6020</v>
          </cell>
          <cell r="H3824" t="str">
            <v>COVB</v>
          </cell>
          <cell r="I3824">
            <v>223032103</v>
          </cell>
        </row>
        <row r="3825">
          <cell r="C3825" t="str">
            <v>MKTG INC</v>
          </cell>
          <cell r="D3825">
            <v>1991</v>
          </cell>
          <cell r="E3825">
            <v>25845</v>
          </cell>
          <cell r="F3825">
            <v>2013</v>
          </cell>
          <cell r="G3825">
            <v>7310</v>
          </cell>
          <cell r="H3825" t="str">
            <v>CMKG</v>
          </cell>
          <cell r="I3825" t="str">
            <v>60688K108</v>
          </cell>
        </row>
        <row r="3826">
          <cell r="C3826" t="str">
            <v>CAPSTONE THERAPEUTICS CORP</v>
          </cell>
          <cell r="D3826">
            <v>1991</v>
          </cell>
          <cell r="E3826">
            <v>27765</v>
          </cell>
          <cell r="F3826">
            <v>2019</v>
          </cell>
          <cell r="G3826">
            <v>2836</v>
          </cell>
          <cell r="H3826" t="str">
            <v>CAPS</v>
          </cell>
          <cell r="I3826">
            <v>1.4067999999999999E+212</v>
          </cell>
        </row>
        <row r="3827">
          <cell r="C3827" t="str">
            <v>CONTROL DATA SYSTEMS INC</v>
          </cell>
          <cell r="D3827">
            <v>1987</v>
          </cell>
          <cell r="E3827">
            <v>25622</v>
          </cell>
          <cell r="F3827">
            <v>1996</v>
          </cell>
          <cell r="G3827">
            <v>7373</v>
          </cell>
          <cell r="H3827" t="str">
            <v>CDAT</v>
          </cell>
          <cell r="I3827" t="str">
            <v>21238F106</v>
          </cell>
        </row>
        <row r="3828">
          <cell r="C3828" t="str">
            <v>COLUMBIA BANKING SYSTEM INC</v>
          </cell>
          <cell r="D3828">
            <v>1992</v>
          </cell>
          <cell r="E3828">
            <v>25376</v>
          </cell>
          <cell r="F3828">
            <v>2021</v>
          </cell>
          <cell r="G3828">
            <v>6020</v>
          </cell>
          <cell r="H3828" t="str">
            <v>COLB</v>
          </cell>
          <cell r="I3828">
            <v>197236102</v>
          </cell>
        </row>
        <row r="3829">
          <cell r="C3829" t="str">
            <v>CHEESECAKE FACTORY INC</v>
          </cell>
          <cell r="D3829">
            <v>1991</v>
          </cell>
          <cell r="E3829">
            <v>25737</v>
          </cell>
          <cell r="F3829">
            <v>2020</v>
          </cell>
          <cell r="G3829">
            <v>5812</v>
          </cell>
          <cell r="H3829" t="str">
            <v>CAKE</v>
          </cell>
          <cell r="I3829">
            <v>163072101</v>
          </cell>
        </row>
        <row r="3830">
          <cell r="C3830" t="str">
            <v>CARACO PHARMACEUTICAL LABS</v>
          </cell>
          <cell r="D3830">
            <v>1993</v>
          </cell>
          <cell r="E3830">
            <v>30185</v>
          </cell>
          <cell r="F3830">
            <v>2009</v>
          </cell>
          <cell r="G3830">
            <v>2834</v>
          </cell>
          <cell r="H3830" t="str">
            <v>CPD</v>
          </cell>
          <cell r="I3830" t="str">
            <v>14075T107</v>
          </cell>
        </row>
        <row r="3831">
          <cell r="C3831" t="str">
            <v>CITATION COMPUTER SYS INC</v>
          </cell>
          <cell r="D3831">
            <v>1990</v>
          </cell>
          <cell r="E3831">
            <v>25864</v>
          </cell>
          <cell r="F3831">
            <v>1999</v>
          </cell>
          <cell r="G3831">
            <v>7373</v>
          </cell>
          <cell r="H3831" t="str">
            <v>CITA</v>
          </cell>
          <cell r="I3831">
            <v>172894107</v>
          </cell>
        </row>
        <row r="3832">
          <cell r="C3832" t="str">
            <v>CARE CENTERS INC</v>
          </cell>
          <cell r="D3832">
            <v>1973</v>
          </cell>
          <cell r="E3832">
            <v>2757</v>
          </cell>
          <cell r="F3832">
            <v>1983</v>
          </cell>
          <cell r="G3832">
            <v>6512</v>
          </cell>
          <cell r="H3832" t="str">
            <v>CCEN</v>
          </cell>
          <cell r="I3832">
            <v>141632208</v>
          </cell>
        </row>
        <row r="3833">
          <cell r="C3833" t="str">
            <v>COUPON EXPRESS INC</v>
          </cell>
          <cell r="D3833">
            <v>1991</v>
          </cell>
          <cell r="E3833">
            <v>25603</v>
          </cell>
          <cell r="F3833">
            <v>2012</v>
          </cell>
          <cell r="G3833">
            <v>7373</v>
          </cell>
          <cell r="H3833" t="str">
            <v>CPXP</v>
          </cell>
          <cell r="I3833">
            <v>222654105</v>
          </cell>
        </row>
        <row r="3834">
          <cell r="C3834" t="str">
            <v>COMPANIA CERVECERIAS UNIDAS</v>
          </cell>
          <cell r="D3834">
            <v>1992</v>
          </cell>
          <cell r="E3834">
            <v>25753</v>
          </cell>
          <cell r="F3834">
            <v>2020</v>
          </cell>
          <cell r="G3834">
            <v>2082</v>
          </cell>
          <cell r="H3834" t="str">
            <v>CCU</v>
          </cell>
          <cell r="I3834">
            <v>204429104</v>
          </cell>
        </row>
        <row r="3835">
          <cell r="C3835" t="str">
            <v>CPI AEROSTRUCTURES INC</v>
          </cell>
          <cell r="D3835">
            <v>1991</v>
          </cell>
          <cell r="E3835">
            <v>25726</v>
          </cell>
          <cell r="F3835">
            <v>2020</v>
          </cell>
          <cell r="G3835">
            <v>3728</v>
          </cell>
          <cell r="H3835" t="str">
            <v>CVU</v>
          </cell>
          <cell r="I3835">
            <v>125919308</v>
          </cell>
        </row>
        <row r="3836">
          <cell r="C3836" t="str">
            <v>CONSUMER PORTFOLIO SVCS INC</v>
          </cell>
          <cell r="D3836">
            <v>1991</v>
          </cell>
          <cell r="E3836">
            <v>25852</v>
          </cell>
          <cell r="F3836">
            <v>2021</v>
          </cell>
          <cell r="G3836">
            <v>6159</v>
          </cell>
          <cell r="H3836" t="str">
            <v>CPSS</v>
          </cell>
          <cell r="I3836">
            <v>210502100</v>
          </cell>
        </row>
        <row r="3837">
          <cell r="C3837" t="str">
            <v>CAREMARK INTL INC</v>
          </cell>
          <cell r="D3837">
            <v>1991</v>
          </cell>
          <cell r="E3837">
            <v>25966</v>
          </cell>
          <cell r="F3837">
            <v>1995</v>
          </cell>
          <cell r="G3837">
            <v>6411</v>
          </cell>
          <cell r="H3837" t="str">
            <v>CK.1</v>
          </cell>
          <cell r="I3837">
            <v>141704106</v>
          </cell>
        </row>
        <row r="3838">
          <cell r="C3838" t="str">
            <v>CONCEPTS DIRECT INC</v>
          </cell>
          <cell r="D3838">
            <v>1992</v>
          </cell>
          <cell r="E3838">
            <v>25778</v>
          </cell>
          <cell r="F3838">
            <v>2002</v>
          </cell>
          <cell r="G3838">
            <v>5961</v>
          </cell>
          <cell r="H3838" t="str">
            <v>CDIR</v>
          </cell>
          <cell r="I3838">
            <v>206013104</v>
          </cell>
        </row>
        <row r="3839">
          <cell r="C3839" t="str">
            <v>CASINO MAGIC CORP</v>
          </cell>
          <cell r="D3839">
            <v>1990</v>
          </cell>
          <cell r="E3839">
            <v>25863</v>
          </cell>
          <cell r="F3839">
            <v>1997</v>
          </cell>
          <cell r="G3839">
            <v>7990</v>
          </cell>
          <cell r="H3839" t="str">
            <v>CMAG</v>
          </cell>
          <cell r="I3839">
            <v>147590103</v>
          </cell>
        </row>
        <row r="3840">
          <cell r="C3840" t="str">
            <v>CENTRAL MTG BANCSHARES INC</v>
          </cell>
          <cell r="D3840">
            <v>1982</v>
          </cell>
          <cell r="E3840">
            <v>25875</v>
          </cell>
          <cell r="F3840">
            <v>1994</v>
          </cell>
          <cell r="G3840">
            <v>6020</v>
          </cell>
          <cell r="H3840" t="str">
            <v>CMBI</v>
          </cell>
          <cell r="I3840">
            <v>154207104</v>
          </cell>
        </row>
        <row r="3841">
          <cell r="C3841" t="str">
            <v>CB BANCORP INC</v>
          </cell>
          <cell r="D3841">
            <v>1992</v>
          </cell>
          <cell r="E3841">
            <v>26047</v>
          </cell>
          <cell r="F3841">
            <v>1996</v>
          </cell>
          <cell r="G3841">
            <v>6035</v>
          </cell>
          <cell r="H3841" t="str">
            <v>CBCO.</v>
          </cell>
          <cell r="I3841">
            <v>124936105</v>
          </cell>
        </row>
        <row r="3842">
          <cell r="C3842" t="str">
            <v>CHROMATICS COLOR SCIENCES</v>
          </cell>
          <cell r="D3842">
            <v>1992</v>
          </cell>
          <cell r="E3842">
            <v>27791</v>
          </cell>
          <cell r="F3842">
            <v>2001</v>
          </cell>
          <cell r="G3842">
            <v>2844</v>
          </cell>
          <cell r="H3842" t="str">
            <v>CCSI.</v>
          </cell>
          <cell r="I3842">
            <v>171116304</v>
          </cell>
        </row>
        <row r="3843">
          <cell r="C3843" t="str">
            <v>CROCKER REALTY INVESTORS INC</v>
          </cell>
          <cell r="D3843">
            <v>1992</v>
          </cell>
          <cell r="E3843">
            <v>26903</v>
          </cell>
          <cell r="F3843">
            <v>1994</v>
          </cell>
          <cell r="G3843">
            <v>6798</v>
          </cell>
          <cell r="H3843" t="str">
            <v>CRKR.</v>
          </cell>
          <cell r="I3843">
            <v>226824100</v>
          </cell>
        </row>
        <row r="3844">
          <cell r="C3844" t="str">
            <v>CORAL GABLES FEDCORP INC</v>
          </cell>
          <cell r="D3844">
            <v>1991</v>
          </cell>
          <cell r="E3844">
            <v>28024</v>
          </cell>
          <cell r="F3844">
            <v>1994</v>
          </cell>
          <cell r="G3844">
            <v>6035</v>
          </cell>
          <cell r="H3844" t="str">
            <v>CGFC</v>
          </cell>
          <cell r="I3844">
            <v>217775105</v>
          </cell>
        </row>
        <row r="3845">
          <cell r="C3845" t="str">
            <v>CHESAPEAKE ENERGY CORP</v>
          </cell>
          <cell r="D3845">
            <v>1992</v>
          </cell>
          <cell r="E3845">
            <v>27786</v>
          </cell>
          <cell r="F3845">
            <v>2020</v>
          </cell>
          <cell r="G3845">
            <v>1311</v>
          </cell>
          <cell r="H3845" t="str">
            <v>CHK</v>
          </cell>
          <cell r="I3845">
            <v>165167735</v>
          </cell>
        </row>
        <row r="3846">
          <cell r="C3846" t="str">
            <v>CYCLOPSS CORP</v>
          </cell>
          <cell r="D3846">
            <v>1993</v>
          </cell>
          <cell r="E3846">
            <v>23791</v>
          </cell>
          <cell r="F3846">
            <v>2001</v>
          </cell>
          <cell r="G3846">
            <v>3550</v>
          </cell>
          <cell r="H3846" t="str">
            <v>CYPS</v>
          </cell>
          <cell r="I3846">
            <v>232537209</v>
          </cell>
        </row>
        <row r="3847">
          <cell r="C3847" t="str">
            <v>CAMBRIDGE TECHNOLOGY PARTNER</v>
          </cell>
          <cell r="D3847">
            <v>1992</v>
          </cell>
          <cell r="E3847">
            <v>28130</v>
          </cell>
          <cell r="F3847">
            <v>2000</v>
          </cell>
          <cell r="G3847">
            <v>7370</v>
          </cell>
          <cell r="H3847" t="str">
            <v>CATP</v>
          </cell>
          <cell r="I3847">
            <v>132524109</v>
          </cell>
        </row>
        <row r="3848">
          <cell r="C3848" t="str">
            <v>CITIZENS CORP</v>
          </cell>
          <cell r="D3848">
            <v>1990</v>
          </cell>
          <cell r="E3848">
            <v>27962</v>
          </cell>
          <cell r="F3848">
            <v>1997</v>
          </cell>
          <cell r="G3848">
            <v>6331</v>
          </cell>
          <cell r="H3848" t="str">
            <v>CZC</v>
          </cell>
          <cell r="I3848">
            <v>174533109</v>
          </cell>
        </row>
        <row r="3849">
          <cell r="C3849" t="str">
            <v>CAMPO ELECTRS APPLIAN &amp; COMP</v>
          </cell>
          <cell r="D3849">
            <v>1988</v>
          </cell>
          <cell r="E3849">
            <v>27869</v>
          </cell>
          <cell r="F3849">
            <v>1997</v>
          </cell>
          <cell r="G3849">
            <v>5731</v>
          </cell>
          <cell r="H3849" t="str">
            <v>CMPO.</v>
          </cell>
          <cell r="I3849">
            <v>134624105</v>
          </cell>
        </row>
        <row r="3850">
          <cell r="C3850" t="str">
            <v>CHUBB LTD</v>
          </cell>
          <cell r="D3850">
            <v>1992</v>
          </cell>
          <cell r="E3850">
            <v>28034</v>
          </cell>
          <cell r="F3850">
            <v>2021</v>
          </cell>
          <cell r="G3850">
            <v>6331</v>
          </cell>
          <cell r="H3850" t="str">
            <v>CB</v>
          </cell>
          <cell r="I3850" t="str">
            <v>H1467J104</v>
          </cell>
        </row>
        <row r="3851">
          <cell r="C3851" t="str">
            <v>CONCORD HEALTH GROUP INC</v>
          </cell>
          <cell r="D3851">
            <v>1991</v>
          </cell>
          <cell r="E3851">
            <v>28196</v>
          </cell>
          <cell r="F3851">
            <v>1995</v>
          </cell>
          <cell r="G3851">
            <v>8050</v>
          </cell>
          <cell r="H3851" t="str">
            <v>CHGR</v>
          </cell>
          <cell r="I3851" t="str">
            <v>20624R104</v>
          </cell>
        </row>
        <row r="3852">
          <cell r="C3852" t="str">
            <v>CHICOS FAS INC</v>
          </cell>
          <cell r="D3852">
            <v>1992</v>
          </cell>
          <cell r="E3852">
            <v>27981</v>
          </cell>
          <cell r="F3852">
            <v>2020</v>
          </cell>
          <cell r="G3852">
            <v>5621</v>
          </cell>
          <cell r="H3852" t="str">
            <v>CHS</v>
          </cell>
          <cell r="I3852">
            <v>168615102</v>
          </cell>
        </row>
        <row r="3853">
          <cell r="C3853" t="str">
            <v>CTL CREDIT INC</v>
          </cell>
          <cell r="D3853">
            <v>1988</v>
          </cell>
          <cell r="E3853">
            <v>28188</v>
          </cell>
          <cell r="F3853">
            <v>1995</v>
          </cell>
          <cell r="G3853">
            <v>6141</v>
          </cell>
          <cell r="H3853" t="str">
            <v>CTLI.</v>
          </cell>
          <cell r="I3853">
            <v>126435106</v>
          </cell>
        </row>
        <row r="3854">
          <cell r="C3854" t="str">
            <v>CASINO DATA SYSTEMS</v>
          </cell>
          <cell r="D3854">
            <v>1991</v>
          </cell>
          <cell r="E3854">
            <v>28064</v>
          </cell>
          <cell r="F3854">
            <v>2000</v>
          </cell>
          <cell r="G3854">
            <v>3577</v>
          </cell>
          <cell r="H3854" t="str">
            <v>CSDS</v>
          </cell>
          <cell r="I3854">
            <v>147583108</v>
          </cell>
        </row>
        <row r="3855">
          <cell r="C3855" t="str">
            <v>BLACKROCK CORP HIGH YLD FD</v>
          </cell>
          <cell r="D3855">
            <v>1993</v>
          </cell>
          <cell r="E3855">
            <v>28595</v>
          </cell>
          <cell r="F3855">
            <v>2012</v>
          </cell>
          <cell r="G3855">
            <v>6726</v>
          </cell>
          <cell r="H3855" t="str">
            <v>COY</v>
          </cell>
          <cell r="I3855" t="str">
            <v>09255L106</v>
          </cell>
        </row>
        <row r="3856">
          <cell r="C3856" t="str">
            <v>CASINO &amp; CREDIT SERVICES INC</v>
          </cell>
          <cell r="D3856">
            <v>1990</v>
          </cell>
          <cell r="E3856">
            <v>28725</v>
          </cell>
          <cell r="F3856">
            <v>1994</v>
          </cell>
          <cell r="G3856">
            <v>7320</v>
          </cell>
          <cell r="H3856" t="str">
            <v>CACS.</v>
          </cell>
          <cell r="I3856">
            <v>147574107</v>
          </cell>
        </row>
        <row r="3857">
          <cell r="C3857" t="str">
            <v>CROWN AMER REALTY TRUST</v>
          </cell>
          <cell r="D3857">
            <v>1992</v>
          </cell>
          <cell r="E3857">
            <v>28714</v>
          </cell>
          <cell r="F3857">
            <v>2002</v>
          </cell>
          <cell r="G3857">
            <v>6798</v>
          </cell>
          <cell r="H3857" t="str">
            <v>CWN</v>
          </cell>
          <cell r="I3857">
            <v>228186102</v>
          </cell>
        </row>
        <row r="3858">
          <cell r="C3858" t="str">
            <v>CAMDEN PROPERTY TRUST</v>
          </cell>
          <cell r="D3858">
            <v>1993</v>
          </cell>
          <cell r="E3858">
            <v>28629</v>
          </cell>
          <cell r="F3858">
            <v>2021</v>
          </cell>
          <cell r="G3858">
            <v>6798</v>
          </cell>
          <cell r="H3858" t="str">
            <v>CPT</v>
          </cell>
          <cell r="I3858">
            <v>133131102</v>
          </cell>
        </row>
        <row r="3859">
          <cell r="C3859" t="str">
            <v>CYGNE DESIGNS INC</v>
          </cell>
          <cell r="D3859">
            <v>1992</v>
          </cell>
          <cell r="E3859">
            <v>28668</v>
          </cell>
          <cell r="F3859">
            <v>2007</v>
          </cell>
          <cell r="G3859">
            <v>2330</v>
          </cell>
          <cell r="H3859" t="str">
            <v>CYDS</v>
          </cell>
          <cell r="I3859">
            <v>232556100</v>
          </cell>
        </row>
        <row r="3860">
          <cell r="C3860" t="str">
            <v>CONCENTREX INC</v>
          </cell>
          <cell r="D3860">
            <v>1990</v>
          </cell>
          <cell r="E3860">
            <v>28756</v>
          </cell>
          <cell r="F3860">
            <v>1999</v>
          </cell>
          <cell r="G3860">
            <v>7372</v>
          </cell>
          <cell r="H3860" t="str">
            <v>CCTX</v>
          </cell>
          <cell r="I3860" t="str">
            <v>20589S105</v>
          </cell>
        </row>
        <row r="3861">
          <cell r="C3861" t="str">
            <v>CIM COMMERICAL TRUST</v>
          </cell>
          <cell r="D3861">
            <v>2010</v>
          </cell>
          <cell r="E3861">
            <v>19966</v>
          </cell>
          <cell r="F3861">
            <v>2020</v>
          </cell>
          <cell r="G3861">
            <v>6798</v>
          </cell>
          <cell r="H3861" t="str">
            <v>CMCT</v>
          </cell>
          <cell r="I3861">
            <v>125525584</v>
          </cell>
        </row>
        <row r="3862">
          <cell r="C3862" t="str">
            <v>COLONIAL PROPERTIES TRUST</v>
          </cell>
          <cell r="D3862">
            <v>1993</v>
          </cell>
          <cell r="E3862">
            <v>28900</v>
          </cell>
          <cell r="F3862">
            <v>2012</v>
          </cell>
          <cell r="G3862">
            <v>6798</v>
          </cell>
          <cell r="H3862" t="str">
            <v>CLP</v>
          </cell>
          <cell r="I3862">
            <v>195872106</v>
          </cell>
        </row>
        <row r="3863">
          <cell r="C3863" t="str">
            <v>CAPTIVA SOFTWARE CORP</v>
          </cell>
          <cell r="D3863">
            <v>1992</v>
          </cell>
          <cell r="E3863">
            <v>28822</v>
          </cell>
          <cell r="F3863">
            <v>2004</v>
          </cell>
          <cell r="G3863">
            <v>7372</v>
          </cell>
          <cell r="H3863" t="str">
            <v>CPTV</v>
          </cell>
          <cell r="I3863" t="str">
            <v>14073T109</v>
          </cell>
        </row>
        <row r="3864">
          <cell r="C3864" t="str">
            <v>CHECKMATE ELECTRS INC</v>
          </cell>
          <cell r="D3864">
            <v>1988</v>
          </cell>
          <cell r="E3864">
            <v>23282</v>
          </cell>
          <cell r="F3864">
            <v>1997</v>
          </cell>
          <cell r="G3864">
            <v>3577</v>
          </cell>
          <cell r="H3864" t="str">
            <v>CMEL</v>
          </cell>
          <cell r="I3864">
            <v>162814206</v>
          </cell>
        </row>
        <row r="3865">
          <cell r="C3865" t="str">
            <v>CBL &amp; ASSOCIATES PPTYS INC</v>
          </cell>
          <cell r="D3865">
            <v>1992</v>
          </cell>
          <cell r="E3865">
            <v>29082</v>
          </cell>
          <cell r="F3865">
            <v>2020</v>
          </cell>
          <cell r="G3865">
            <v>6798</v>
          </cell>
          <cell r="H3865" t="str">
            <v>CBL</v>
          </cell>
          <cell r="I3865">
            <v>124830878</v>
          </cell>
        </row>
        <row r="3866">
          <cell r="C3866" t="str">
            <v>CE FRANKLIN LTD</v>
          </cell>
          <cell r="D3866">
            <v>1993</v>
          </cell>
          <cell r="E3866">
            <v>29248</v>
          </cell>
          <cell r="F3866">
            <v>2011</v>
          </cell>
          <cell r="G3866">
            <v>5084</v>
          </cell>
          <cell r="H3866" t="str">
            <v>CFK</v>
          </cell>
          <cell r="I3866">
            <v>125151100</v>
          </cell>
        </row>
        <row r="3867">
          <cell r="C3867" t="str">
            <v>CHATEAU COMMUNITIES INC</v>
          </cell>
          <cell r="D3867">
            <v>1993</v>
          </cell>
          <cell r="E3867">
            <v>29233</v>
          </cell>
          <cell r="F3867">
            <v>2002</v>
          </cell>
          <cell r="G3867">
            <v>6798</v>
          </cell>
          <cell r="H3867" t="str">
            <v>CPJ</v>
          </cell>
          <cell r="I3867">
            <v>161726104</v>
          </cell>
        </row>
        <row r="3868">
          <cell r="C3868" t="str">
            <v>CENTERPOINT PROPERTIES TRUST</v>
          </cell>
          <cell r="D3868">
            <v>1992</v>
          </cell>
          <cell r="E3868">
            <v>29316</v>
          </cell>
          <cell r="F3868">
            <v>2005</v>
          </cell>
          <cell r="G3868">
            <v>6798</v>
          </cell>
          <cell r="H3868" t="str">
            <v>CNT</v>
          </cell>
          <cell r="I3868">
            <v>151895109</v>
          </cell>
        </row>
        <row r="3869">
          <cell r="C3869" t="str">
            <v>COLLIERS INTL GROUP INC</v>
          </cell>
          <cell r="D3869">
            <v>1994</v>
          </cell>
          <cell r="E3869">
            <v>28485</v>
          </cell>
          <cell r="F3869">
            <v>2021</v>
          </cell>
          <cell r="G3869">
            <v>6531</v>
          </cell>
          <cell r="H3869" t="str">
            <v>CIGI</v>
          </cell>
          <cell r="I3869">
            <v>194693107</v>
          </cell>
        </row>
        <row r="3870">
          <cell r="C3870" t="str">
            <v>COASTAL BANCORP INC</v>
          </cell>
          <cell r="D3870">
            <v>1992</v>
          </cell>
          <cell r="E3870">
            <v>25094</v>
          </cell>
          <cell r="F3870">
            <v>2003</v>
          </cell>
          <cell r="G3870">
            <v>6036</v>
          </cell>
          <cell r="H3870" t="str">
            <v>CBSA</v>
          </cell>
          <cell r="I3870" t="str">
            <v>19041P105</v>
          </cell>
        </row>
        <row r="3871">
          <cell r="C3871" t="str">
            <v>CONSOLIDATED GRAPHICS INC</v>
          </cell>
          <cell r="D3871">
            <v>1993</v>
          </cell>
          <cell r="E3871">
            <v>30310</v>
          </cell>
          <cell r="F3871">
            <v>2012</v>
          </cell>
          <cell r="G3871">
            <v>2750</v>
          </cell>
          <cell r="H3871" t="str">
            <v>CGX</v>
          </cell>
          <cell r="I3871">
            <v>209341106</v>
          </cell>
        </row>
        <row r="3872">
          <cell r="C3872" t="str">
            <v>BIO PAPPEL SAB DE CV</v>
          </cell>
          <cell r="D3872">
            <v>1993</v>
          </cell>
          <cell r="E3872">
            <v>30466</v>
          </cell>
          <cell r="F3872">
            <v>2015</v>
          </cell>
          <cell r="G3872">
            <v>2631</v>
          </cell>
          <cell r="H3872" t="str">
            <v>CDG</v>
          </cell>
          <cell r="I3872" t="str">
            <v>09073J101</v>
          </cell>
        </row>
        <row r="3873">
          <cell r="C3873" t="str">
            <v>CAPITAL ONE FINANCIAL CORP</v>
          </cell>
          <cell r="D3873">
            <v>1993</v>
          </cell>
          <cell r="E3873">
            <v>30990</v>
          </cell>
          <cell r="F3873">
            <v>2021</v>
          </cell>
          <cell r="G3873">
            <v>6141</v>
          </cell>
          <cell r="H3873" t="str">
            <v>COF</v>
          </cell>
          <cell r="I3873" t="str">
            <v>14040H105</v>
          </cell>
        </row>
        <row r="3874">
          <cell r="C3874" t="str">
            <v>CALLON PETROLEUM CO/DE</v>
          </cell>
          <cell r="D3874">
            <v>1987</v>
          </cell>
          <cell r="E3874">
            <v>15060</v>
          </cell>
          <cell r="F3874">
            <v>2021</v>
          </cell>
          <cell r="G3874">
            <v>1311</v>
          </cell>
          <cell r="H3874" t="str">
            <v>CPE</v>
          </cell>
          <cell r="I3874" t="str">
            <v>13123X508</v>
          </cell>
        </row>
        <row r="3875">
          <cell r="C3875" t="str">
            <v>CASCADE FINANCIAL CORP</v>
          </cell>
          <cell r="D3875">
            <v>1992</v>
          </cell>
          <cell r="E3875">
            <v>25719</v>
          </cell>
          <cell r="F3875">
            <v>2010</v>
          </cell>
          <cell r="G3875">
            <v>6020</v>
          </cell>
          <cell r="H3875" t="str">
            <v>CASB</v>
          </cell>
          <cell r="I3875">
            <v>147272108</v>
          </cell>
        </row>
        <row r="3876">
          <cell r="C3876" t="str">
            <v>CHINA YUCHAI INTERNATIONAL</v>
          </cell>
          <cell r="D3876">
            <v>1993</v>
          </cell>
          <cell r="E3876">
            <v>31424</v>
          </cell>
          <cell r="F3876">
            <v>2020</v>
          </cell>
          <cell r="G3876">
            <v>3510</v>
          </cell>
          <cell r="H3876" t="str">
            <v>CYD</v>
          </cell>
          <cell r="I3876" t="str">
            <v>G21082105</v>
          </cell>
        </row>
        <row r="3877">
          <cell r="C3877" t="str">
            <v>CFB BANCORP INC</v>
          </cell>
          <cell r="D3877">
            <v>1993</v>
          </cell>
          <cell r="E3877">
            <v>28614</v>
          </cell>
          <cell r="F3877">
            <v>1995</v>
          </cell>
          <cell r="G3877">
            <v>6020</v>
          </cell>
          <cell r="H3877" t="str">
            <v>CFBN.</v>
          </cell>
          <cell r="I3877">
            <v>125197103</v>
          </cell>
        </row>
        <row r="3878">
          <cell r="C3878" t="str">
            <v>CROCKER REALTY TRUST INC</v>
          </cell>
          <cell r="D3878">
            <v>1993</v>
          </cell>
          <cell r="E3878">
            <v>60965</v>
          </cell>
          <cell r="F3878">
            <v>1995</v>
          </cell>
          <cell r="G3878">
            <v>6798</v>
          </cell>
          <cell r="H3878" t="str">
            <v>CKT</v>
          </cell>
          <cell r="I3878">
            <v>226826105</v>
          </cell>
        </row>
        <row r="3879">
          <cell r="C3879" t="str">
            <v>COASTAL FINANCIAL CORP/DE</v>
          </cell>
          <cell r="D3879">
            <v>1992</v>
          </cell>
          <cell r="E3879">
            <v>25075</v>
          </cell>
          <cell r="F3879">
            <v>2006</v>
          </cell>
          <cell r="G3879">
            <v>6035</v>
          </cell>
          <cell r="H3879" t="str">
            <v>CFCP</v>
          </cell>
          <cell r="I3879">
            <v>1.9046000000000002E+109</v>
          </cell>
        </row>
        <row r="3880">
          <cell r="C3880" t="str">
            <v>CAMERON INTERNATIONAL CORP</v>
          </cell>
          <cell r="D3880">
            <v>1994</v>
          </cell>
          <cell r="E3880">
            <v>60894</v>
          </cell>
          <cell r="F3880">
            <v>2015</v>
          </cell>
          <cell r="G3880">
            <v>3533</v>
          </cell>
          <cell r="H3880" t="str">
            <v>CAM</v>
          </cell>
          <cell r="I3880" t="str">
            <v>13342B105</v>
          </cell>
        </row>
        <row r="3881">
          <cell r="C3881" t="str">
            <v>CALLON PETROLEUM CO</v>
          </cell>
          <cell r="D3881">
            <v>1973</v>
          </cell>
          <cell r="E3881">
            <v>2631</v>
          </cell>
          <cell r="F3881">
            <v>1987</v>
          </cell>
          <cell r="G3881">
            <v>1311</v>
          </cell>
          <cell r="H3881" t="str">
            <v>CLNP.</v>
          </cell>
          <cell r="I3881">
            <v>131238107</v>
          </cell>
        </row>
        <row r="3882">
          <cell r="C3882" t="str">
            <v>CBIZ INC</v>
          </cell>
          <cell r="D3882">
            <v>1994</v>
          </cell>
          <cell r="E3882">
            <v>31752</v>
          </cell>
          <cell r="F3882">
            <v>2021</v>
          </cell>
          <cell r="G3882">
            <v>8721</v>
          </cell>
          <cell r="H3882" t="str">
            <v>CBZ</v>
          </cell>
          <cell r="I3882">
            <v>124805102</v>
          </cell>
        </row>
        <row r="3883">
          <cell r="C3883" t="str">
            <v>CIVISTA BANCSHARES INC</v>
          </cell>
          <cell r="D3883">
            <v>1999</v>
          </cell>
          <cell r="E3883">
            <v>21593</v>
          </cell>
          <cell r="F3883">
            <v>2020</v>
          </cell>
          <cell r="G3883">
            <v>6020</v>
          </cell>
          <cell r="H3883" t="str">
            <v>CIVB</v>
          </cell>
          <cell r="I3883">
            <v>178867107</v>
          </cell>
        </row>
        <row r="3884">
          <cell r="C3884" t="str">
            <v>CORE LABORATORIES NV</v>
          </cell>
          <cell r="D3884">
            <v>1994</v>
          </cell>
          <cell r="E3884">
            <v>61759</v>
          </cell>
          <cell r="F3884">
            <v>2021</v>
          </cell>
          <cell r="G3884">
            <v>1389</v>
          </cell>
          <cell r="H3884" t="str">
            <v>CLB</v>
          </cell>
          <cell r="I3884" t="str">
            <v>N22717107</v>
          </cell>
        </row>
        <row r="3885">
          <cell r="C3885" t="str">
            <v>CANWEST GLOBAL COM  -NVTG</v>
          </cell>
          <cell r="D3885">
            <v>1991</v>
          </cell>
          <cell r="E3885">
            <v>24727</v>
          </cell>
          <cell r="F3885">
            <v>2009</v>
          </cell>
          <cell r="G3885">
            <v>4888</v>
          </cell>
          <cell r="H3885" t="str">
            <v>CWG</v>
          </cell>
          <cell r="I3885">
            <v>138906300</v>
          </cell>
        </row>
        <row r="3886">
          <cell r="C3886" t="str">
            <v>CAMECO CORP</v>
          </cell>
          <cell r="D3886">
            <v>1988</v>
          </cell>
          <cell r="E3886">
            <v>24370</v>
          </cell>
          <cell r="F3886">
            <v>2021</v>
          </cell>
          <cell r="G3886">
            <v>1090</v>
          </cell>
          <cell r="H3886" t="str">
            <v>CCJ</v>
          </cell>
          <cell r="I3886" t="str">
            <v>13321L108</v>
          </cell>
        </row>
        <row r="3887">
          <cell r="C3887" t="str">
            <v>CORNELL COMPANIES INC</v>
          </cell>
          <cell r="D3887">
            <v>1995</v>
          </cell>
          <cell r="E3887">
            <v>63707</v>
          </cell>
          <cell r="F3887">
            <v>2009</v>
          </cell>
          <cell r="G3887">
            <v>8744</v>
          </cell>
          <cell r="H3887" t="str">
            <v>CRN</v>
          </cell>
          <cell r="I3887">
            <v>219141108</v>
          </cell>
        </row>
        <row r="3888">
          <cell r="C3888" t="str">
            <v>CARRIAGE SERVICES INC</v>
          </cell>
          <cell r="D3888">
            <v>1995</v>
          </cell>
          <cell r="E3888">
            <v>63456</v>
          </cell>
          <cell r="F3888">
            <v>2020</v>
          </cell>
          <cell r="G3888">
            <v>7200</v>
          </cell>
          <cell r="H3888" t="str">
            <v>CSV</v>
          </cell>
          <cell r="I3888">
            <v>143905107</v>
          </cell>
        </row>
        <row r="3889">
          <cell r="C3889" t="str">
            <v>CUMBERLAND RESOURCES LTD</v>
          </cell>
          <cell r="D3889">
            <v>1998</v>
          </cell>
          <cell r="E3889">
            <v>27600</v>
          </cell>
          <cell r="F3889">
            <v>2006</v>
          </cell>
          <cell r="G3889">
            <v>1040</v>
          </cell>
          <cell r="H3889" t="str">
            <v>CLG</v>
          </cell>
          <cell r="I3889" t="str">
            <v>23077R100</v>
          </cell>
        </row>
        <row r="3890">
          <cell r="C3890" t="str">
            <v>CANADIAN NATURAL RESOURCES</v>
          </cell>
          <cell r="D3890">
            <v>1982</v>
          </cell>
          <cell r="E3890">
            <v>15055</v>
          </cell>
          <cell r="F3890">
            <v>2020</v>
          </cell>
          <cell r="G3890">
            <v>1311</v>
          </cell>
          <cell r="H3890" t="str">
            <v>CNQ</v>
          </cell>
          <cell r="I3890">
            <v>136385101</v>
          </cell>
        </row>
        <row r="3891">
          <cell r="C3891" t="str">
            <v>COMPUSERVE INC</v>
          </cell>
          <cell r="D3891">
            <v>1974</v>
          </cell>
          <cell r="E3891">
            <v>3307</v>
          </cell>
          <cell r="F3891">
            <v>1979</v>
          </cell>
          <cell r="G3891">
            <v>7374</v>
          </cell>
          <cell r="H3891" t="str">
            <v>CMPU.</v>
          </cell>
          <cell r="I3891">
            <v>204905103</v>
          </cell>
        </row>
        <row r="3892">
          <cell r="C3892" t="str">
            <v>COX RADIO INC  -CL A</v>
          </cell>
          <cell r="D3892">
            <v>1995</v>
          </cell>
          <cell r="E3892">
            <v>63657</v>
          </cell>
          <cell r="F3892">
            <v>2008</v>
          </cell>
          <cell r="G3892">
            <v>4832</v>
          </cell>
          <cell r="H3892" t="str">
            <v>CXR</v>
          </cell>
          <cell r="I3892">
            <v>224051102</v>
          </cell>
        </row>
        <row r="3893">
          <cell r="C3893" t="str">
            <v>COMPUTERIZED THERMAL IMAGING</v>
          </cell>
          <cell r="D3893">
            <v>1997</v>
          </cell>
          <cell r="E3893">
            <v>23270</v>
          </cell>
          <cell r="F3893">
            <v>2006</v>
          </cell>
          <cell r="G3893">
            <v>3826</v>
          </cell>
          <cell r="H3893" t="str">
            <v>COIB</v>
          </cell>
          <cell r="I3893" t="str">
            <v>20557C108</v>
          </cell>
        </row>
        <row r="3894">
          <cell r="C3894" t="str">
            <v>COVANCE INC</v>
          </cell>
          <cell r="D3894">
            <v>1995</v>
          </cell>
          <cell r="E3894">
            <v>64162</v>
          </cell>
          <cell r="F3894">
            <v>2014</v>
          </cell>
          <cell r="G3894">
            <v>8731</v>
          </cell>
          <cell r="H3894" t="str">
            <v>CVD</v>
          </cell>
          <cell r="I3894">
            <v>222816100</v>
          </cell>
        </row>
        <row r="3895">
          <cell r="C3895" t="str">
            <v>CNH GLOBAL NV</v>
          </cell>
          <cell r="D3895">
            <v>1995</v>
          </cell>
          <cell r="E3895">
            <v>63914</v>
          </cell>
          <cell r="F3895">
            <v>2012</v>
          </cell>
          <cell r="G3895">
            <v>3523</v>
          </cell>
          <cell r="H3895" t="str">
            <v>CNH</v>
          </cell>
          <cell r="I3895" t="str">
            <v>N20935206</v>
          </cell>
        </row>
        <row r="3896">
          <cell r="C3896" t="str">
            <v>CORE MOLDING TECHNOLOGIES</v>
          </cell>
          <cell r="D3896">
            <v>1988</v>
          </cell>
          <cell r="E3896">
            <v>14794</v>
          </cell>
          <cell r="F3896">
            <v>2020</v>
          </cell>
          <cell r="G3896">
            <v>3089</v>
          </cell>
          <cell r="H3896" t="str">
            <v>CMT</v>
          </cell>
          <cell r="I3896">
            <v>218683100</v>
          </cell>
        </row>
        <row r="3897">
          <cell r="C3897" t="str">
            <v>CHICAGO BRIDGE &amp; IRON CO</v>
          </cell>
          <cell r="D3897">
            <v>1996</v>
          </cell>
          <cell r="E3897">
            <v>64549</v>
          </cell>
          <cell r="F3897">
            <v>2017</v>
          </cell>
          <cell r="G3897">
            <v>1600</v>
          </cell>
          <cell r="H3897" t="str">
            <v>CBI</v>
          </cell>
          <cell r="I3897">
            <v>167250109</v>
          </cell>
        </row>
        <row r="3898">
          <cell r="C3898" t="str">
            <v>CHINA FRUITS CORP</v>
          </cell>
          <cell r="D3898">
            <v>1990</v>
          </cell>
          <cell r="E3898">
            <v>24887</v>
          </cell>
          <cell r="F3898">
            <v>2014</v>
          </cell>
          <cell r="G3898">
            <v>5400</v>
          </cell>
          <cell r="H3898" t="str">
            <v>CHFR</v>
          </cell>
          <cell r="I3898" t="str">
            <v>16938V203</v>
          </cell>
        </row>
        <row r="3899">
          <cell r="C3899" t="str">
            <v>CHINA EASTERN AIRLINES CORP</v>
          </cell>
          <cell r="D3899">
            <v>1995</v>
          </cell>
          <cell r="E3899">
            <v>64336</v>
          </cell>
          <cell r="F3899">
            <v>2020</v>
          </cell>
          <cell r="G3899">
            <v>4512</v>
          </cell>
          <cell r="H3899" t="str">
            <v>CEA</v>
          </cell>
          <cell r="I3899" t="str">
            <v>16937R104</v>
          </cell>
        </row>
        <row r="3900">
          <cell r="C3900" t="str">
            <v>CELESTICA INC</v>
          </cell>
          <cell r="D3900">
            <v>1997</v>
          </cell>
          <cell r="E3900">
            <v>112158</v>
          </cell>
          <cell r="F3900">
            <v>2021</v>
          </cell>
          <cell r="G3900">
            <v>3674</v>
          </cell>
          <cell r="H3900" t="str">
            <v>CLS</v>
          </cell>
          <cell r="I3900" t="str">
            <v>15101Q108</v>
          </cell>
        </row>
        <row r="3901">
          <cell r="C3901" t="str">
            <v>CELLULAR COMMUNICATIONS P R</v>
          </cell>
          <cell r="D3901">
            <v>1989</v>
          </cell>
          <cell r="E3901">
            <v>24979</v>
          </cell>
          <cell r="F3901">
            <v>1998</v>
          </cell>
          <cell r="G3901">
            <v>4812</v>
          </cell>
          <cell r="H3901" t="str">
            <v>CLRP</v>
          </cell>
          <cell r="I3901" t="str">
            <v>15116N108</v>
          </cell>
        </row>
        <row r="3902">
          <cell r="C3902" t="str">
            <v>CALIFORNIA WATER SERVICE GP</v>
          </cell>
          <cell r="D3902">
            <v>1974</v>
          </cell>
          <cell r="E3902">
            <v>2628</v>
          </cell>
          <cell r="F3902">
            <v>2021</v>
          </cell>
          <cell r="G3902">
            <v>4941</v>
          </cell>
          <cell r="H3902" t="str">
            <v>CWT</v>
          </cell>
          <cell r="I3902">
            <v>130788102</v>
          </cell>
        </row>
        <row r="3903">
          <cell r="C3903" t="str">
            <v>CTT PHARMACEUTICAL HLDGS INC</v>
          </cell>
          <cell r="D3903">
            <v>2013</v>
          </cell>
          <cell r="E3903">
            <v>21755</v>
          </cell>
          <cell r="F3903">
            <v>2014</v>
          </cell>
          <cell r="G3903">
            <v>2834</v>
          </cell>
          <cell r="H3903" t="str">
            <v>CTTH</v>
          </cell>
          <cell r="I3903">
            <v>1.2651E+110</v>
          </cell>
        </row>
        <row r="3904">
          <cell r="C3904" t="str">
            <v>CABLE &amp; WIRELESS COMMUNICATN</v>
          </cell>
          <cell r="D3904">
            <v>1996</v>
          </cell>
          <cell r="E3904">
            <v>64694</v>
          </cell>
          <cell r="F3904">
            <v>1998</v>
          </cell>
          <cell r="G3904">
            <v>4812</v>
          </cell>
          <cell r="H3904" t="str">
            <v>CWZ.</v>
          </cell>
          <cell r="I3904" t="str">
            <v>12682P104</v>
          </cell>
        </row>
        <row r="3905">
          <cell r="C3905" t="str">
            <v>CGG</v>
          </cell>
          <cell r="D3905">
            <v>1996</v>
          </cell>
          <cell r="E3905">
            <v>102983</v>
          </cell>
          <cell r="F3905">
            <v>2020</v>
          </cell>
          <cell r="G3905">
            <v>1382</v>
          </cell>
          <cell r="H3905" t="str">
            <v>CGGYY</v>
          </cell>
          <cell r="I3905" t="str">
            <v>12531Q204</v>
          </cell>
        </row>
        <row r="3906">
          <cell r="C3906" t="str">
            <v>COMPANHIA BRASILEIRA DE DIST</v>
          </cell>
          <cell r="D3906">
            <v>1995</v>
          </cell>
          <cell r="E3906">
            <v>63904</v>
          </cell>
          <cell r="F3906">
            <v>2020</v>
          </cell>
          <cell r="G3906">
            <v>5411</v>
          </cell>
          <cell r="H3906" t="str">
            <v>CBD</v>
          </cell>
          <cell r="I3906" t="str">
            <v>20440T300</v>
          </cell>
        </row>
        <row r="3907">
          <cell r="C3907" t="str">
            <v>CYMABAY THERAPEUTICS INC</v>
          </cell>
          <cell r="D3907">
            <v>2011</v>
          </cell>
          <cell r="E3907">
            <v>19600</v>
          </cell>
          <cell r="F3907">
            <v>2020</v>
          </cell>
          <cell r="G3907">
            <v>2836</v>
          </cell>
          <cell r="H3907" t="str">
            <v>CBAY</v>
          </cell>
          <cell r="I3907" t="str">
            <v>23257D103</v>
          </cell>
        </row>
        <row r="3908">
          <cell r="C3908" t="str">
            <v>CADILLAC FAIRVIEW CORP</v>
          </cell>
          <cell r="D3908">
            <v>1992</v>
          </cell>
          <cell r="E3908">
            <v>65780</v>
          </cell>
          <cell r="F3908">
            <v>1999</v>
          </cell>
          <cell r="G3908">
            <v>6512</v>
          </cell>
          <cell r="H3908" t="str">
            <v>CDF</v>
          </cell>
          <cell r="I3908">
            <v>126929207</v>
          </cell>
        </row>
        <row r="3909">
          <cell r="C3909" t="str">
            <v>CANADIAN IMPERIAL BANK</v>
          </cell>
          <cell r="D3909">
            <v>1982</v>
          </cell>
          <cell r="E3909">
            <v>15581</v>
          </cell>
          <cell r="F3909">
            <v>2021</v>
          </cell>
          <cell r="G3909">
            <v>6020</v>
          </cell>
          <cell r="H3909" t="str">
            <v>CM</v>
          </cell>
          <cell r="I3909">
            <v>136069101</v>
          </cell>
        </row>
        <row r="3910">
          <cell r="C3910" t="str">
            <v>CHOICE HOTELS INTL INC</v>
          </cell>
          <cell r="D3910">
            <v>1995</v>
          </cell>
          <cell r="E3910">
            <v>65615</v>
          </cell>
          <cell r="F3910">
            <v>2021</v>
          </cell>
          <cell r="G3910">
            <v>6794</v>
          </cell>
          <cell r="H3910" t="str">
            <v>CHH</v>
          </cell>
          <cell r="I3910">
            <v>169905106</v>
          </cell>
        </row>
        <row r="3911">
          <cell r="C3911" t="str">
            <v>BLACKROCK CORP HI YLD FD III</v>
          </cell>
          <cell r="D3911">
            <v>1997</v>
          </cell>
          <cell r="E3911">
            <v>66399</v>
          </cell>
          <cell r="F3911">
            <v>2012</v>
          </cell>
          <cell r="G3911">
            <v>6726</v>
          </cell>
          <cell r="H3911" t="str">
            <v>CYE</v>
          </cell>
          <cell r="I3911" t="str">
            <v>09255M104</v>
          </cell>
        </row>
        <row r="3912">
          <cell r="C3912" t="str">
            <v>COMPX INTERNATIONAL INC</v>
          </cell>
          <cell r="D3912">
            <v>1996</v>
          </cell>
          <cell r="E3912">
            <v>66602</v>
          </cell>
          <cell r="F3912">
            <v>2020</v>
          </cell>
          <cell r="G3912">
            <v>3420</v>
          </cell>
          <cell r="H3912" t="str">
            <v>CIX</v>
          </cell>
          <cell r="I3912" t="str">
            <v>20563P101</v>
          </cell>
        </row>
        <row r="3913">
          <cell r="C3913" t="str">
            <v>CROWN CASTLE INTL CORP</v>
          </cell>
          <cell r="D3913">
            <v>1996</v>
          </cell>
          <cell r="E3913">
            <v>113490</v>
          </cell>
          <cell r="F3913">
            <v>2021</v>
          </cell>
          <cell r="G3913">
            <v>6798</v>
          </cell>
          <cell r="H3913" t="str">
            <v>CCI</v>
          </cell>
          <cell r="I3913" t="str">
            <v>22822V101</v>
          </cell>
        </row>
        <row r="3914">
          <cell r="C3914" t="str">
            <v>CSK AUTO CORP</v>
          </cell>
          <cell r="D3914">
            <v>1995</v>
          </cell>
          <cell r="E3914">
            <v>66646</v>
          </cell>
          <cell r="F3914">
            <v>2007</v>
          </cell>
          <cell r="G3914">
            <v>5531</v>
          </cell>
          <cell r="H3914" t="str">
            <v>CAO</v>
          </cell>
          <cell r="I3914">
            <v>125965103</v>
          </cell>
        </row>
        <row r="3915">
          <cell r="C3915" t="str">
            <v>COVENTRY HEALTH CARE INC</v>
          </cell>
          <cell r="D3915">
            <v>1990</v>
          </cell>
          <cell r="E3915">
            <v>23877</v>
          </cell>
          <cell r="F3915">
            <v>2012</v>
          </cell>
          <cell r="G3915">
            <v>6324</v>
          </cell>
          <cell r="H3915" t="str">
            <v>CVH</v>
          </cell>
          <cell r="I3915">
            <v>222862104</v>
          </cell>
        </row>
        <row r="3916">
          <cell r="C3916" t="str">
            <v>CHIPOTLE MEXICAN GRILL INC</v>
          </cell>
          <cell r="D3916">
            <v>2000</v>
          </cell>
          <cell r="E3916">
            <v>165914</v>
          </cell>
          <cell r="F3916">
            <v>2021</v>
          </cell>
          <cell r="G3916">
            <v>5812</v>
          </cell>
          <cell r="H3916" t="str">
            <v>CMG</v>
          </cell>
          <cell r="I3916">
            <v>169656105</v>
          </cell>
        </row>
        <row r="3917">
          <cell r="C3917" t="str">
            <v>CARTER'S INC</v>
          </cell>
          <cell r="D3917">
            <v>1998</v>
          </cell>
          <cell r="E3917">
            <v>150278</v>
          </cell>
          <cell r="F3917">
            <v>2020</v>
          </cell>
          <cell r="G3917">
            <v>2300</v>
          </cell>
          <cell r="H3917" t="str">
            <v>CRI</v>
          </cell>
          <cell r="I3917">
            <v>146229109</v>
          </cell>
        </row>
        <row r="3918">
          <cell r="C3918" t="str">
            <v>CONVERGYS CORP</v>
          </cell>
          <cell r="D3918">
            <v>1996</v>
          </cell>
          <cell r="E3918">
            <v>113419</v>
          </cell>
          <cell r="F3918">
            <v>2017</v>
          </cell>
          <cell r="G3918">
            <v>7389</v>
          </cell>
          <cell r="H3918" t="str">
            <v>CVG</v>
          </cell>
          <cell r="I3918">
            <v>212485106</v>
          </cell>
        </row>
        <row r="3919">
          <cell r="C3919" t="str">
            <v>CAMBRIAN SYSTEMS INC</v>
          </cell>
          <cell r="D3919">
            <v>1984</v>
          </cell>
          <cell r="E3919">
            <v>2645</v>
          </cell>
          <cell r="F3919">
            <v>1985</v>
          </cell>
          <cell r="G3919">
            <v>3825</v>
          </cell>
          <cell r="H3919" t="str">
            <v>CAMS</v>
          </cell>
          <cell r="I3919">
            <v>132133109</v>
          </cell>
        </row>
        <row r="3920">
          <cell r="C3920" t="str">
            <v>CEB INC</v>
          </cell>
          <cell r="D3920">
            <v>1996</v>
          </cell>
          <cell r="E3920">
            <v>118502</v>
          </cell>
          <cell r="F3920">
            <v>2016</v>
          </cell>
          <cell r="G3920">
            <v>8742</v>
          </cell>
          <cell r="H3920" t="str">
            <v>CEB</v>
          </cell>
          <cell r="I3920">
            <v>125134106</v>
          </cell>
        </row>
        <row r="3921">
          <cell r="C3921" t="str">
            <v>CRACKER BARREL OLD CTRY STOR</v>
          </cell>
          <cell r="D3921">
            <v>1974</v>
          </cell>
          <cell r="E3921">
            <v>3570</v>
          </cell>
          <cell r="F3921">
            <v>2021</v>
          </cell>
          <cell r="G3921">
            <v>5812</v>
          </cell>
          <cell r="H3921" t="str">
            <v>CBRL</v>
          </cell>
          <cell r="I3921" t="str">
            <v>22410J106</v>
          </cell>
        </row>
        <row r="3922">
          <cell r="C3922" t="str">
            <v>CNX RESOURCES CORPORATION</v>
          </cell>
          <cell r="D3922">
            <v>1997</v>
          </cell>
          <cell r="E3922">
            <v>120093</v>
          </cell>
          <cell r="F3922">
            <v>2021</v>
          </cell>
          <cell r="G3922">
            <v>1311</v>
          </cell>
          <cell r="H3922" t="str">
            <v>CNX</v>
          </cell>
          <cell r="I3922" t="str">
            <v>12653C108</v>
          </cell>
        </row>
        <row r="3923">
          <cell r="C3923" t="str">
            <v>CORECIVIC INC</v>
          </cell>
          <cell r="D3923">
            <v>1995</v>
          </cell>
          <cell r="E3923">
            <v>65084</v>
          </cell>
          <cell r="F3923">
            <v>2021</v>
          </cell>
          <cell r="G3923">
            <v>6798</v>
          </cell>
          <cell r="H3923" t="str">
            <v>CXW</v>
          </cell>
          <cell r="I3923" t="str">
            <v>21871N101</v>
          </cell>
        </row>
        <row r="3924">
          <cell r="C3924" t="str">
            <v>BANCOLOMBIA SA</v>
          </cell>
          <cell r="D3924">
            <v>1994</v>
          </cell>
          <cell r="E3924">
            <v>61067</v>
          </cell>
          <cell r="F3924">
            <v>2020</v>
          </cell>
          <cell r="G3924">
            <v>6020</v>
          </cell>
          <cell r="H3924" t="str">
            <v>CIB</v>
          </cell>
          <cell r="I3924" t="str">
            <v>05968L102</v>
          </cell>
        </row>
        <row r="3925">
          <cell r="C3925" t="str">
            <v>CENTENE CORP</v>
          </cell>
          <cell r="D3925">
            <v>1997</v>
          </cell>
          <cell r="E3925">
            <v>145552</v>
          </cell>
          <cell r="F3925">
            <v>2021</v>
          </cell>
          <cell r="G3925">
            <v>6324</v>
          </cell>
          <cell r="H3925" t="str">
            <v>CNC</v>
          </cell>
          <cell r="I3925" t="str">
            <v>15135B101</v>
          </cell>
        </row>
        <row r="3926">
          <cell r="C3926" t="str">
            <v>EATON VANCE CA MUNI INC TR</v>
          </cell>
          <cell r="D3926">
            <v>1999</v>
          </cell>
          <cell r="E3926">
            <v>117824</v>
          </cell>
          <cell r="F3926">
            <v>2021</v>
          </cell>
          <cell r="G3926">
            <v>6726</v>
          </cell>
          <cell r="H3926" t="str">
            <v>CEV</v>
          </cell>
          <cell r="I3926" t="str">
            <v>27826F101</v>
          </cell>
        </row>
        <row r="3927">
          <cell r="C3927" t="str">
            <v>CCBT FINANCIAL COMPANIES INC</v>
          </cell>
          <cell r="D3927">
            <v>1982</v>
          </cell>
          <cell r="E3927">
            <v>20028</v>
          </cell>
          <cell r="F3927">
            <v>2003</v>
          </cell>
          <cell r="G3927">
            <v>6020</v>
          </cell>
          <cell r="H3927" t="str">
            <v>CCBT</v>
          </cell>
          <cell r="I3927" t="str">
            <v>12500Q102</v>
          </cell>
        </row>
        <row r="3928">
          <cell r="C3928" t="str">
            <v>CEMEX SAB DE CV</v>
          </cell>
          <cell r="D3928">
            <v>1992</v>
          </cell>
          <cell r="E3928">
            <v>105089</v>
          </cell>
          <cell r="F3928">
            <v>2020</v>
          </cell>
          <cell r="G3928">
            <v>3241</v>
          </cell>
          <cell r="H3928" t="str">
            <v>CX</v>
          </cell>
          <cell r="I3928">
            <v>151290889</v>
          </cell>
        </row>
        <row r="3929">
          <cell r="C3929" t="str">
            <v>CANNAPHARMARX INC</v>
          </cell>
          <cell r="D3929">
            <v>2013</v>
          </cell>
          <cell r="E3929">
            <v>23490</v>
          </cell>
          <cell r="F3929">
            <v>2014</v>
          </cell>
          <cell r="G3929">
            <v>2834</v>
          </cell>
          <cell r="H3929" t="str">
            <v>CPMD</v>
          </cell>
          <cell r="I3929" t="str">
            <v>13765D109</v>
          </cell>
        </row>
        <row r="3930">
          <cell r="C3930" t="str">
            <v>CENTERPLATE INC</v>
          </cell>
          <cell r="D3930">
            <v>1998</v>
          </cell>
          <cell r="E3930">
            <v>152790</v>
          </cell>
          <cell r="F3930">
            <v>2007</v>
          </cell>
          <cell r="G3930">
            <v>5812</v>
          </cell>
          <cell r="H3930" t="str">
            <v>CVP</v>
          </cell>
          <cell r="I3930">
            <v>1.5199999999999999E+208</v>
          </cell>
        </row>
        <row r="3931">
          <cell r="C3931" t="str">
            <v>CLECO CORP</v>
          </cell>
          <cell r="D3931">
            <v>1951</v>
          </cell>
          <cell r="E3931">
            <v>2859</v>
          </cell>
          <cell r="F3931">
            <v>2015</v>
          </cell>
          <cell r="G3931">
            <v>4911</v>
          </cell>
          <cell r="H3931" t="str">
            <v>CNL</v>
          </cell>
          <cell r="I3931" t="str">
            <v>12561W105</v>
          </cell>
        </row>
        <row r="3932">
          <cell r="C3932" t="str">
            <v>CITIZENS FINANCIAL CORP</v>
          </cell>
          <cell r="D3932">
            <v>1979</v>
          </cell>
          <cell r="E3932">
            <v>3074</v>
          </cell>
          <cell r="F3932">
            <v>1987</v>
          </cell>
          <cell r="G3932">
            <v>7374</v>
          </cell>
          <cell r="H3932" t="str">
            <v>CTZN.</v>
          </cell>
          <cell r="I3932">
            <v>174612101</v>
          </cell>
        </row>
        <row r="3933">
          <cell r="C3933" t="str">
            <v>CHEMTURA CORP</v>
          </cell>
          <cell r="D3933">
            <v>1950</v>
          </cell>
          <cell r="E3933">
            <v>3607</v>
          </cell>
          <cell r="F3933">
            <v>2016</v>
          </cell>
          <cell r="G3933">
            <v>2820</v>
          </cell>
          <cell r="H3933" t="str">
            <v>CHMT.</v>
          </cell>
          <cell r="I3933">
            <v>163893209</v>
          </cell>
        </row>
        <row r="3934">
          <cell r="C3934" t="str">
            <v>CIRCOR INTL INC</v>
          </cell>
          <cell r="D3934">
            <v>1997</v>
          </cell>
          <cell r="E3934">
            <v>124775</v>
          </cell>
          <cell r="F3934">
            <v>2020</v>
          </cell>
          <cell r="G3934">
            <v>3490</v>
          </cell>
          <cell r="H3934" t="str">
            <v>CIR</v>
          </cell>
          <cell r="I3934" t="str">
            <v>17273K109</v>
          </cell>
        </row>
        <row r="3935">
          <cell r="C3935" t="str">
            <v>MFS CALIFORNIA MUNICIPAL FD</v>
          </cell>
          <cell r="D3935">
            <v>1999</v>
          </cell>
          <cell r="E3935">
            <v>125517</v>
          </cell>
          <cell r="F3935">
            <v>2018</v>
          </cell>
          <cell r="G3935">
            <v>6726</v>
          </cell>
          <cell r="H3935" t="str">
            <v>CCA</v>
          </cell>
          <cell r="I3935" t="str">
            <v>59318C106</v>
          </cell>
        </row>
        <row r="3936">
          <cell r="C3936" t="str">
            <v>CNOOC LTD</v>
          </cell>
          <cell r="D3936">
            <v>1998</v>
          </cell>
          <cell r="E3936">
            <v>142540</v>
          </cell>
          <cell r="F3936">
            <v>2020</v>
          </cell>
          <cell r="G3936">
            <v>1311</v>
          </cell>
          <cell r="H3936" t="str">
            <v>CEO</v>
          </cell>
          <cell r="I3936">
            <v>126132109</v>
          </cell>
        </row>
        <row r="3937">
          <cell r="C3937" t="str">
            <v>CHARTWELL TECHNOLOGY INC</v>
          </cell>
          <cell r="D3937">
            <v>2001</v>
          </cell>
          <cell r="E3937">
            <v>105864</v>
          </cell>
          <cell r="F3937">
            <v>2010</v>
          </cell>
          <cell r="G3937">
            <v>7372</v>
          </cell>
          <cell r="H3937" t="str">
            <v>CWH.</v>
          </cell>
          <cell r="I3937" t="str">
            <v>16140R107</v>
          </cell>
        </row>
        <row r="3938">
          <cell r="C3938" t="str">
            <v>CHILDREN'S WORLD INC</v>
          </cell>
          <cell r="D3938">
            <v>1974</v>
          </cell>
          <cell r="E3938">
            <v>3006</v>
          </cell>
          <cell r="F3938">
            <v>1982</v>
          </cell>
          <cell r="G3938">
            <v>8300</v>
          </cell>
          <cell r="H3938" t="str">
            <v>CWLD.</v>
          </cell>
          <cell r="I3938">
            <v>168763100</v>
          </cell>
        </row>
        <row r="3939">
          <cell r="C3939" t="str">
            <v>ONE TOUCH TOTAL COMMUNIC INC</v>
          </cell>
          <cell r="D3939">
            <v>1999</v>
          </cell>
          <cell r="E3939">
            <v>21767</v>
          </cell>
          <cell r="F3939">
            <v>2001</v>
          </cell>
          <cell r="G3939">
            <v>5990</v>
          </cell>
          <cell r="H3939" t="str">
            <v>CCTL</v>
          </cell>
          <cell r="I3939">
            <v>192589109</v>
          </cell>
        </row>
        <row r="3940">
          <cell r="C3940" t="str">
            <v>CHARLES RIVER LABS INTL INC</v>
          </cell>
          <cell r="D3940">
            <v>1996</v>
          </cell>
          <cell r="E3940">
            <v>137131</v>
          </cell>
          <cell r="F3940">
            <v>2021</v>
          </cell>
          <cell r="G3940">
            <v>8731</v>
          </cell>
          <cell r="H3940" t="str">
            <v>CRL</v>
          </cell>
          <cell r="I3940">
            <v>159864107</v>
          </cell>
        </row>
        <row r="3941">
          <cell r="C3941" t="str">
            <v>COMMUNITY HEALTH SYSTEMS INC</v>
          </cell>
          <cell r="D3941">
            <v>1990</v>
          </cell>
          <cell r="E3941">
            <v>23714</v>
          </cell>
          <cell r="F3941">
            <v>2021</v>
          </cell>
          <cell r="G3941">
            <v>8062</v>
          </cell>
          <cell r="H3941" t="str">
            <v>CYH</v>
          </cell>
          <cell r="I3941">
            <v>203668108</v>
          </cell>
        </row>
        <row r="3942">
          <cell r="C3942" t="str">
            <v>SALESFORCE.COM INC</v>
          </cell>
          <cell r="D3942">
            <v>1999</v>
          </cell>
          <cell r="E3942">
            <v>157855</v>
          </cell>
          <cell r="F3942">
            <v>2021</v>
          </cell>
          <cell r="G3942">
            <v>7372</v>
          </cell>
          <cell r="H3942" t="str">
            <v>CRM</v>
          </cell>
          <cell r="I3942" t="str">
            <v>79466L302</v>
          </cell>
        </row>
        <row r="3943">
          <cell r="C3943" t="str">
            <v>CHINA UNICOM (HONG KONG) LTD</v>
          </cell>
          <cell r="D3943">
            <v>1998</v>
          </cell>
          <cell r="E3943">
            <v>137066</v>
          </cell>
          <cell r="F3943">
            <v>2019</v>
          </cell>
          <cell r="G3943">
            <v>4812</v>
          </cell>
          <cell r="H3943" t="str">
            <v>CHU</v>
          </cell>
          <cell r="I3943" t="str">
            <v>16945R104</v>
          </cell>
        </row>
        <row r="3944">
          <cell r="C3944" t="str">
            <v>CHINA MOBILE LTD</v>
          </cell>
          <cell r="D3944">
            <v>1995</v>
          </cell>
          <cell r="E3944">
            <v>65662</v>
          </cell>
          <cell r="F3944">
            <v>2020</v>
          </cell>
          <cell r="G3944">
            <v>4812</v>
          </cell>
          <cell r="H3944" t="str">
            <v>CHL</v>
          </cell>
          <cell r="I3944" t="str">
            <v>16941M109</v>
          </cell>
        </row>
        <row r="3945">
          <cell r="C3945" t="str">
            <v>CHAIN ENERGY CORP</v>
          </cell>
          <cell r="D3945">
            <v>1998</v>
          </cell>
          <cell r="E3945">
            <v>64737</v>
          </cell>
          <cell r="F3945">
            <v>2000</v>
          </cell>
          <cell r="G3945">
            <v>1311</v>
          </cell>
          <cell r="H3945" t="str">
            <v>CSH.</v>
          </cell>
          <cell r="I3945">
            <v>157469107</v>
          </cell>
        </row>
        <row r="3946">
          <cell r="C3946" t="str">
            <v>CRYSTAL ROCK HOLDINGS INC</v>
          </cell>
          <cell r="D3946">
            <v>1992</v>
          </cell>
          <cell r="E3946">
            <v>25731</v>
          </cell>
          <cell r="F3946">
            <v>2017</v>
          </cell>
          <cell r="G3946">
            <v>2086</v>
          </cell>
          <cell r="H3946" t="str">
            <v>CRVP</v>
          </cell>
          <cell r="I3946" t="str">
            <v>22940F103</v>
          </cell>
        </row>
        <row r="3947">
          <cell r="C3947" t="str">
            <v>CATALYST BIOSCIENCES INC</v>
          </cell>
          <cell r="D3947">
            <v>2011</v>
          </cell>
          <cell r="E3947">
            <v>25999</v>
          </cell>
          <cell r="F3947">
            <v>2020</v>
          </cell>
          <cell r="G3947">
            <v>2836</v>
          </cell>
          <cell r="H3947" t="str">
            <v>CBIO</v>
          </cell>
          <cell r="I3947" t="str">
            <v>14888D208</v>
          </cell>
        </row>
        <row r="3948">
          <cell r="C3948" t="str">
            <v>CENTERPOINT ENERGY INC</v>
          </cell>
          <cell r="D3948">
            <v>1951</v>
          </cell>
          <cell r="E3948">
            <v>5742</v>
          </cell>
          <cell r="F3948">
            <v>2021</v>
          </cell>
          <cell r="G3948">
            <v>4931</v>
          </cell>
          <cell r="H3948" t="str">
            <v>CNP</v>
          </cell>
          <cell r="I3948" t="str">
            <v>15189T107</v>
          </cell>
        </row>
        <row r="3949">
          <cell r="C3949" t="str">
            <v>CHUNGHWA TELECOM LTD</v>
          </cell>
          <cell r="D3949">
            <v>2001</v>
          </cell>
          <cell r="E3949">
            <v>241159</v>
          </cell>
          <cell r="F3949">
            <v>2020</v>
          </cell>
          <cell r="G3949">
            <v>4813</v>
          </cell>
          <cell r="H3949" t="str">
            <v>CHT</v>
          </cell>
          <cell r="I3949" t="str">
            <v>17133Q502</v>
          </cell>
        </row>
        <row r="3950">
          <cell r="C3950" t="str">
            <v>CAPRICOR THERAPEUTICS INC</v>
          </cell>
          <cell r="D3950">
            <v>2012</v>
          </cell>
          <cell r="E3950">
            <v>19205</v>
          </cell>
          <cell r="F3950">
            <v>2020</v>
          </cell>
          <cell r="G3950">
            <v>2836</v>
          </cell>
          <cell r="H3950" t="str">
            <v>CAPR</v>
          </cell>
          <cell r="I3950" t="str">
            <v>14070B309</v>
          </cell>
        </row>
        <row r="3951">
          <cell r="C3951" t="str">
            <v>ROCKWELL COLLINS</v>
          </cell>
          <cell r="D3951">
            <v>1997</v>
          </cell>
          <cell r="E3951">
            <v>144066</v>
          </cell>
          <cell r="F3951">
            <v>2018</v>
          </cell>
          <cell r="G3951">
            <v>3728</v>
          </cell>
          <cell r="H3951" t="str">
            <v>COL</v>
          </cell>
          <cell r="I3951">
            <v>774341101</v>
          </cell>
        </row>
        <row r="3952">
          <cell r="C3952" t="str">
            <v>COOPER INDUSTRIES PLC</v>
          </cell>
          <cell r="D3952">
            <v>1950</v>
          </cell>
          <cell r="E3952">
            <v>3497</v>
          </cell>
          <cell r="F3952">
            <v>2011</v>
          </cell>
          <cell r="G3952">
            <v>3640</v>
          </cell>
          <cell r="H3952" t="str">
            <v>CBE</v>
          </cell>
          <cell r="I3952" t="str">
            <v>G24140108</v>
          </cell>
        </row>
        <row r="3953">
          <cell r="C3953" t="str">
            <v>CME GROUP INC</v>
          </cell>
          <cell r="D3953">
            <v>1997</v>
          </cell>
          <cell r="E3953">
            <v>149070</v>
          </cell>
          <cell r="F3953">
            <v>2021</v>
          </cell>
          <cell r="G3953">
            <v>6200</v>
          </cell>
          <cell r="H3953" t="str">
            <v>CME</v>
          </cell>
          <cell r="I3953" t="str">
            <v>12572Q105</v>
          </cell>
        </row>
        <row r="3954">
          <cell r="C3954" t="str">
            <v>CIA ENERGETICA DE MINAS</v>
          </cell>
          <cell r="D3954">
            <v>1999</v>
          </cell>
          <cell r="E3954">
            <v>222357</v>
          </cell>
          <cell r="F3954">
            <v>2020</v>
          </cell>
          <cell r="G3954">
            <v>4911</v>
          </cell>
          <cell r="H3954" t="str">
            <v>CIG</v>
          </cell>
          <cell r="I3954">
            <v>204409601</v>
          </cell>
        </row>
        <row r="3955">
          <cell r="C3955" t="str">
            <v>CREDIT SUISSE GROUP</v>
          </cell>
          <cell r="D3955">
            <v>2000</v>
          </cell>
          <cell r="E3955">
            <v>28838</v>
          </cell>
          <cell r="F3955">
            <v>2020</v>
          </cell>
          <cell r="G3955">
            <v>6211</v>
          </cell>
          <cell r="H3955" t="str">
            <v>CS</v>
          </cell>
          <cell r="I3955">
            <v>225401108</v>
          </cell>
        </row>
        <row r="3956">
          <cell r="C3956" t="str">
            <v>CONOCOPHILLIPS</v>
          </cell>
          <cell r="D3956">
            <v>1950</v>
          </cell>
          <cell r="E3956">
            <v>8549</v>
          </cell>
          <cell r="F3956">
            <v>2021</v>
          </cell>
          <cell r="G3956">
            <v>1311</v>
          </cell>
          <cell r="H3956" t="str">
            <v>COP</v>
          </cell>
          <cell r="I3956" t="str">
            <v>20825C104</v>
          </cell>
        </row>
        <row r="3957">
          <cell r="C3957" t="str">
            <v>CALAMOS CONV OPP AND INC FD</v>
          </cell>
          <cell r="D3957">
            <v>2002</v>
          </cell>
          <cell r="E3957">
            <v>149258</v>
          </cell>
          <cell r="F3957">
            <v>2021</v>
          </cell>
          <cell r="G3957">
            <v>6726</v>
          </cell>
          <cell r="H3957" t="str">
            <v>CHI</v>
          </cell>
          <cell r="I3957">
            <v>128117108</v>
          </cell>
        </row>
        <row r="3958">
          <cell r="C3958" t="str">
            <v>CIT GROUP INC</v>
          </cell>
          <cell r="D3958">
            <v>1999</v>
          </cell>
          <cell r="E3958">
            <v>149738</v>
          </cell>
          <cell r="F3958">
            <v>2020</v>
          </cell>
          <cell r="G3958">
            <v>6020</v>
          </cell>
          <cell r="H3958" t="str">
            <v>CIT</v>
          </cell>
          <cell r="I3958">
            <v>125581801</v>
          </cell>
        </row>
        <row r="3959">
          <cell r="C3959" t="str">
            <v>CAE INC</v>
          </cell>
          <cell r="D3959">
            <v>1960</v>
          </cell>
          <cell r="E3959">
            <v>2526</v>
          </cell>
          <cell r="F3959">
            <v>2020</v>
          </cell>
          <cell r="G3959">
            <v>3690</v>
          </cell>
          <cell r="H3959" t="str">
            <v>CAE</v>
          </cell>
          <cell r="I3959">
            <v>124765108</v>
          </cell>
        </row>
        <row r="3960">
          <cell r="C3960" t="str">
            <v>COMDISCO HOLDING CO INC</v>
          </cell>
          <cell r="D3960">
            <v>1971</v>
          </cell>
          <cell r="E3960">
            <v>3230</v>
          </cell>
          <cell r="F3960">
            <v>2015</v>
          </cell>
          <cell r="G3960">
            <v>9995</v>
          </cell>
          <cell r="H3960" t="str">
            <v>CDCO</v>
          </cell>
          <cell r="I3960">
            <v>200334100</v>
          </cell>
        </row>
        <row r="3961">
          <cell r="C3961" t="str">
            <v>CHINA TELECOM CORP LTD</v>
          </cell>
          <cell r="D3961">
            <v>2000</v>
          </cell>
          <cell r="E3961">
            <v>254338</v>
          </cell>
          <cell r="F3961">
            <v>2020</v>
          </cell>
          <cell r="G3961">
            <v>4813</v>
          </cell>
          <cell r="H3961" t="str">
            <v>CHA</v>
          </cell>
          <cell r="I3961">
            <v>169426103</v>
          </cell>
        </row>
        <row r="3962">
          <cell r="C3962" t="str">
            <v>CONNECTURE INC</v>
          </cell>
          <cell r="D3962">
            <v>2012</v>
          </cell>
          <cell r="E3962">
            <v>21999</v>
          </cell>
          <cell r="F3962">
            <v>2017</v>
          </cell>
          <cell r="G3962">
            <v>7370</v>
          </cell>
          <cell r="H3962" t="str">
            <v>CNXR</v>
          </cell>
          <cell r="I3962" t="str">
            <v>20786J106</v>
          </cell>
        </row>
        <row r="3963">
          <cell r="C3963" t="str">
            <v>CROWN HOLDINGS INC</v>
          </cell>
          <cell r="D3963">
            <v>1950</v>
          </cell>
          <cell r="E3963">
            <v>3619</v>
          </cell>
          <cell r="F3963">
            <v>2021</v>
          </cell>
          <cell r="G3963">
            <v>3411</v>
          </cell>
          <cell r="H3963" t="str">
            <v>CCK</v>
          </cell>
          <cell r="I3963">
            <v>228368106</v>
          </cell>
        </row>
        <row r="3964">
          <cell r="C3964" t="str">
            <v>CALAMOS CONV &amp; HIGH INCM FD</v>
          </cell>
          <cell r="D3964">
            <v>2003</v>
          </cell>
          <cell r="E3964">
            <v>154133</v>
          </cell>
          <cell r="F3964">
            <v>2021</v>
          </cell>
          <cell r="G3964">
            <v>6726</v>
          </cell>
          <cell r="H3964" t="str">
            <v>CHY</v>
          </cell>
          <cell r="I3964" t="str">
            <v>12811P108</v>
          </cell>
        </row>
        <row r="3965">
          <cell r="C3965" t="str">
            <v>CNO FINANCIAL GROUP INC</v>
          </cell>
          <cell r="D3965">
            <v>1985</v>
          </cell>
          <cell r="E3965">
            <v>12603</v>
          </cell>
          <cell r="F3965">
            <v>2021</v>
          </cell>
          <cell r="G3965">
            <v>6321</v>
          </cell>
          <cell r="H3965" t="str">
            <v>CNO</v>
          </cell>
          <cell r="I3965">
            <v>1.2621E+107</v>
          </cell>
        </row>
        <row r="3966">
          <cell r="C3966" t="str">
            <v>COMPASS MINERALS INTL INC</v>
          </cell>
          <cell r="D3966">
            <v>2001</v>
          </cell>
          <cell r="E3966">
            <v>157153</v>
          </cell>
          <cell r="F3966">
            <v>2021</v>
          </cell>
          <cell r="G3966">
            <v>1400</v>
          </cell>
          <cell r="H3966" t="str">
            <v>CMP</v>
          </cell>
          <cell r="I3966" t="str">
            <v>20451N101</v>
          </cell>
        </row>
        <row r="3967">
          <cell r="C3967" t="str">
            <v>CAPITALSOURCE INC</v>
          </cell>
          <cell r="D3967">
            <v>2001</v>
          </cell>
          <cell r="E3967">
            <v>154755</v>
          </cell>
          <cell r="F3967">
            <v>2013</v>
          </cell>
          <cell r="G3967">
            <v>6159</v>
          </cell>
          <cell r="H3967" t="str">
            <v>CSE</v>
          </cell>
          <cell r="I3967" t="str">
            <v>14055X102</v>
          </cell>
        </row>
        <row r="3968">
          <cell r="C3968" t="str">
            <v>COLUMBIA PROPERTY TRUST INC</v>
          </cell>
          <cell r="D3968">
            <v>2006</v>
          </cell>
          <cell r="E3968">
            <v>163963</v>
          </cell>
          <cell r="F3968">
            <v>2020</v>
          </cell>
          <cell r="G3968">
            <v>6798</v>
          </cell>
          <cell r="H3968" t="str">
            <v>CXP</v>
          </cell>
          <cell r="I3968">
            <v>198287203</v>
          </cell>
        </row>
        <row r="3969">
          <cell r="C3969" t="str">
            <v>CANO PETROLEUM INC</v>
          </cell>
          <cell r="D3969">
            <v>2003</v>
          </cell>
          <cell r="E3969">
            <v>66515</v>
          </cell>
          <cell r="F3969">
            <v>2011</v>
          </cell>
          <cell r="G3969">
            <v>1311</v>
          </cell>
          <cell r="H3969" t="str">
            <v>CFW</v>
          </cell>
          <cell r="I3969">
            <v>137801106</v>
          </cell>
        </row>
        <row r="3970">
          <cell r="C3970" t="str">
            <v>COMPELLENT TECHNOLOGIES INC</v>
          </cell>
          <cell r="D3970">
            <v>2003</v>
          </cell>
          <cell r="E3970">
            <v>178548</v>
          </cell>
          <cell r="F3970">
            <v>2009</v>
          </cell>
          <cell r="G3970">
            <v>7373</v>
          </cell>
          <cell r="H3970" t="str">
            <v>CML</v>
          </cell>
          <cell r="I3970" t="str">
            <v>20452A108</v>
          </cell>
        </row>
        <row r="3971">
          <cell r="C3971" t="str">
            <v>CHINA SECURITY &amp; SURV TECH</v>
          </cell>
          <cell r="D3971">
            <v>2002</v>
          </cell>
          <cell r="E3971">
            <v>166028</v>
          </cell>
          <cell r="F3971">
            <v>2010</v>
          </cell>
          <cell r="G3971">
            <v>3669</v>
          </cell>
          <cell r="H3971" t="str">
            <v>CSR.</v>
          </cell>
          <cell r="I3971" t="str">
            <v>16942J105</v>
          </cell>
        </row>
        <row r="3972">
          <cell r="C3972" t="str">
            <v>CABELAS INC</v>
          </cell>
          <cell r="D3972">
            <v>1999</v>
          </cell>
          <cell r="E3972">
            <v>264708</v>
          </cell>
          <cell r="F3972">
            <v>2016</v>
          </cell>
          <cell r="G3972">
            <v>5940</v>
          </cell>
          <cell r="H3972" t="str">
            <v>CAB</v>
          </cell>
          <cell r="I3972">
            <v>126804301</v>
          </cell>
        </row>
        <row r="3973">
          <cell r="C3973" t="str">
            <v>COLLEGIUM PHARMACEUTICAL INC</v>
          </cell>
          <cell r="D3973">
            <v>2013</v>
          </cell>
          <cell r="E3973">
            <v>23555</v>
          </cell>
          <cell r="F3973">
            <v>2020</v>
          </cell>
          <cell r="G3973">
            <v>2834</v>
          </cell>
          <cell r="H3973" t="str">
            <v>COLL</v>
          </cell>
          <cell r="I3973" t="str">
            <v>19459J104</v>
          </cell>
        </row>
        <row r="3974">
          <cell r="C3974" t="str">
            <v>CALAMOS STRAT TOTAL RETRN FD</v>
          </cell>
          <cell r="D3974">
            <v>2005</v>
          </cell>
          <cell r="E3974">
            <v>264645</v>
          </cell>
          <cell r="F3974">
            <v>2021</v>
          </cell>
          <cell r="G3974">
            <v>6726</v>
          </cell>
          <cell r="H3974" t="str">
            <v>CSQ</v>
          </cell>
          <cell r="I3974">
            <v>128125101</v>
          </cell>
        </row>
        <row r="3975">
          <cell r="C3975" t="str">
            <v>BLACKROCK ENHANCED CAP &amp; INC</v>
          </cell>
          <cell r="D3975">
            <v>2004</v>
          </cell>
          <cell r="E3975">
            <v>160303</v>
          </cell>
          <cell r="F3975">
            <v>2021</v>
          </cell>
          <cell r="G3975">
            <v>6726</v>
          </cell>
          <cell r="H3975" t="str">
            <v>CII</v>
          </cell>
          <cell r="I3975" t="str">
            <v>09256A109</v>
          </cell>
        </row>
        <row r="3976">
          <cell r="C3976" t="str">
            <v>COHEN &amp; STEERS INC</v>
          </cell>
          <cell r="D3976">
            <v>1999</v>
          </cell>
          <cell r="E3976">
            <v>266214</v>
          </cell>
          <cell r="F3976">
            <v>2020</v>
          </cell>
          <cell r="G3976">
            <v>6282</v>
          </cell>
          <cell r="H3976" t="str">
            <v>CNS</v>
          </cell>
          <cell r="I3976" t="str">
            <v>19247A100</v>
          </cell>
        </row>
        <row r="3977">
          <cell r="C3977" t="str">
            <v>CALAMOS GLOBAL TOTAL RETURN</v>
          </cell>
          <cell r="D3977">
            <v>2006</v>
          </cell>
          <cell r="E3977">
            <v>165436</v>
          </cell>
          <cell r="F3977">
            <v>2021</v>
          </cell>
          <cell r="G3977">
            <v>6726</v>
          </cell>
          <cell r="H3977" t="str">
            <v>CGO</v>
          </cell>
          <cell r="I3977">
            <v>128118106</v>
          </cell>
        </row>
        <row r="3978">
          <cell r="C3978" t="str">
            <v>CORADIAN CORP</v>
          </cell>
          <cell r="D3978">
            <v>1979</v>
          </cell>
          <cell r="E3978">
            <v>3513</v>
          </cell>
          <cell r="F3978">
            <v>1989</v>
          </cell>
          <cell r="G3978">
            <v>7385</v>
          </cell>
          <cell r="H3978" t="str">
            <v>CDIN.</v>
          </cell>
          <cell r="I3978">
            <v>217754100</v>
          </cell>
        </row>
        <row r="3979">
          <cell r="C3979" t="str">
            <v>CELLU TISSUE HOLDINGS INC</v>
          </cell>
          <cell r="D3979">
            <v>2006</v>
          </cell>
          <cell r="E3979">
            <v>66798</v>
          </cell>
          <cell r="F3979">
            <v>2009</v>
          </cell>
          <cell r="G3979">
            <v>2621</v>
          </cell>
          <cell r="H3979" t="str">
            <v>CLU</v>
          </cell>
          <cell r="I3979">
            <v>151169109</v>
          </cell>
        </row>
        <row r="3980">
          <cell r="C3980" t="str">
            <v>CADENCE BANK</v>
          </cell>
          <cell r="D3980">
            <v>1985</v>
          </cell>
          <cell r="E3980">
            <v>14219</v>
          </cell>
          <cell r="F3980">
            <v>2021</v>
          </cell>
          <cell r="G3980">
            <v>6020</v>
          </cell>
          <cell r="H3980" t="str">
            <v>CADE</v>
          </cell>
          <cell r="I3980" t="str">
            <v>12740C103</v>
          </cell>
        </row>
        <row r="3981">
          <cell r="C3981" t="str">
            <v>CPFL ENERGIA SA</v>
          </cell>
          <cell r="D3981">
            <v>2002</v>
          </cell>
          <cell r="E3981">
            <v>269005</v>
          </cell>
          <cell r="F3981">
            <v>2018</v>
          </cell>
          <cell r="G3981">
            <v>4911</v>
          </cell>
          <cell r="H3981" t="str">
            <v>CPL</v>
          </cell>
          <cell r="I3981">
            <v>126153105</v>
          </cell>
        </row>
        <row r="3982">
          <cell r="C3982" t="str">
            <v>CONFORMIS INC</v>
          </cell>
          <cell r="D3982">
            <v>2013</v>
          </cell>
          <cell r="E3982">
            <v>24084</v>
          </cell>
          <cell r="F3982">
            <v>2020</v>
          </cell>
          <cell r="G3982">
            <v>3842</v>
          </cell>
          <cell r="H3982" t="str">
            <v>CFMS</v>
          </cell>
          <cell r="I3982">
            <v>2.0717E+105</v>
          </cell>
        </row>
        <row r="3983">
          <cell r="C3983" t="str">
            <v>CELANESE CORP</v>
          </cell>
          <cell r="D3983">
            <v>2002</v>
          </cell>
          <cell r="E3983">
            <v>162254</v>
          </cell>
          <cell r="F3983">
            <v>2021</v>
          </cell>
          <cell r="G3983">
            <v>2860</v>
          </cell>
          <cell r="H3983" t="str">
            <v>CE</v>
          </cell>
          <cell r="I3983">
            <v>150870103</v>
          </cell>
        </row>
        <row r="3984">
          <cell r="C3984" t="str">
            <v>PERU COPPER INC</v>
          </cell>
          <cell r="D3984">
            <v>2003</v>
          </cell>
          <cell r="E3984">
            <v>162006</v>
          </cell>
          <cell r="F3984">
            <v>2006</v>
          </cell>
          <cell r="G3984">
            <v>1000</v>
          </cell>
          <cell r="H3984" t="str">
            <v>CUP</v>
          </cell>
          <cell r="I3984">
            <v>715455101</v>
          </cell>
        </row>
        <row r="3985">
          <cell r="C3985" t="str">
            <v>CAMBER ENERGY INC</v>
          </cell>
          <cell r="D3985">
            <v>2006</v>
          </cell>
          <cell r="E3985">
            <v>163596</v>
          </cell>
          <cell r="F3985">
            <v>2019</v>
          </cell>
          <cell r="G3985">
            <v>1311</v>
          </cell>
          <cell r="H3985" t="str">
            <v>CEI</v>
          </cell>
          <cell r="I3985" t="str">
            <v>13200M508</v>
          </cell>
        </row>
        <row r="3986">
          <cell r="C3986" t="str">
            <v>COOPER-STANDARD HOLDINGS INC</v>
          </cell>
          <cell r="D3986">
            <v>2004</v>
          </cell>
          <cell r="E3986">
            <v>163765</v>
          </cell>
          <cell r="F3986">
            <v>2021</v>
          </cell>
          <cell r="G3986">
            <v>3714</v>
          </cell>
          <cell r="H3986" t="str">
            <v>CPS</v>
          </cell>
          <cell r="I3986" t="str">
            <v>21676P103</v>
          </cell>
        </row>
        <row r="3987">
          <cell r="C3987" t="str">
            <v>COASTAL CONTACTS INC</v>
          </cell>
          <cell r="D3987">
            <v>2003</v>
          </cell>
          <cell r="E3987">
            <v>266196</v>
          </cell>
          <cell r="F3987">
            <v>2013</v>
          </cell>
          <cell r="G3987">
            <v>5961</v>
          </cell>
          <cell r="H3987" t="str">
            <v>COA</v>
          </cell>
          <cell r="I3987" t="str">
            <v>19044R207</v>
          </cell>
        </row>
        <row r="3988">
          <cell r="C3988" t="str">
            <v>CF INDUSTRIES HOLDINGS INC</v>
          </cell>
          <cell r="D3988">
            <v>2000</v>
          </cell>
          <cell r="E3988">
            <v>163946</v>
          </cell>
          <cell r="F3988">
            <v>2021</v>
          </cell>
          <cell r="G3988">
            <v>2870</v>
          </cell>
          <cell r="H3988" t="str">
            <v>CF</v>
          </cell>
          <cell r="I3988">
            <v>125269100</v>
          </cell>
        </row>
        <row r="3989">
          <cell r="C3989" t="str">
            <v>CELATOR PHARMACEUTICALS INC</v>
          </cell>
          <cell r="D3989">
            <v>2011</v>
          </cell>
          <cell r="E3989">
            <v>18613</v>
          </cell>
          <cell r="F3989">
            <v>2015</v>
          </cell>
          <cell r="G3989">
            <v>2836</v>
          </cell>
          <cell r="H3989" t="str">
            <v>CPXX</v>
          </cell>
          <cell r="I3989" t="str">
            <v>15089R102</v>
          </cell>
        </row>
        <row r="3990">
          <cell r="C3990" t="str">
            <v>COLT DEFENSE INC -REDH</v>
          </cell>
          <cell r="D3990">
            <v>2003</v>
          </cell>
          <cell r="E3990">
            <v>164282</v>
          </cell>
          <cell r="F3990">
            <v>2004</v>
          </cell>
          <cell r="G3990">
            <v>3480</v>
          </cell>
          <cell r="H3990" t="str">
            <v>CLT</v>
          </cell>
          <cell r="I3990" t="str">
            <v>19699W931</v>
          </cell>
        </row>
        <row r="3991">
          <cell r="C3991" t="str">
            <v>CHINA MEDICINE CORP</v>
          </cell>
          <cell r="D3991">
            <v>2007</v>
          </cell>
          <cell r="E3991">
            <v>175869</v>
          </cell>
          <cell r="F3991">
            <v>2009</v>
          </cell>
          <cell r="G3991">
            <v>2834</v>
          </cell>
          <cell r="H3991" t="str">
            <v>CHME</v>
          </cell>
          <cell r="I3991">
            <v>169491107</v>
          </cell>
        </row>
        <row r="3992">
          <cell r="C3992" t="str">
            <v>CAPITAL MARITIME&amp;TRADNG-REDH</v>
          </cell>
          <cell r="D3992">
            <v>2003</v>
          </cell>
          <cell r="E3992">
            <v>164362</v>
          </cell>
          <cell r="F3992">
            <v>2004</v>
          </cell>
          <cell r="G3992">
            <v>4400</v>
          </cell>
          <cell r="H3992" t="str">
            <v>CPM</v>
          </cell>
          <cell r="I3992" t="str">
            <v>Y1106R104</v>
          </cell>
        </row>
        <row r="3993">
          <cell r="C3993" t="str">
            <v>CLEAR CHANNEL OUTDOOR HLDGS</v>
          </cell>
          <cell r="D3993">
            <v>2000</v>
          </cell>
          <cell r="E3993">
            <v>164660</v>
          </cell>
          <cell r="F3993">
            <v>2020</v>
          </cell>
          <cell r="G3993">
            <v>7310</v>
          </cell>
          <cell r="H3993" t="str">
            <v>CCO</v>
          </cell>
          <cell r="I3993" t="str">
            <v>18453H106</v>
          </cell>
        </row>
        <row r="3994">
          <cell r="C3994" t="str">
            <v>CNX GAS CORP</v>
          </cell>
          <cell r="D3994">
            <v>2000</v>
          </cell>
          <cell r="E3994">
            <v>164665</v>
          </cell>
          <cell r="F3994">
            <v>2009</v>
          </cell>
          <cell r="G3994">
            <v>1311</v>
          </cell>
          <cell r="H3994" t="str">
            <v>CXG</v>
          </cell>
          <cell r="I3994" t="str">
            <v>12618H309</v>
          </cell>
        </row>
        <row r="3995">
          <cell r="C3995" t="str">
            <v>CHIASMA INC</v>
          </cell>
          <cell r="D3995">
            <v>2013</v>
          </cell>
          <cell r="E3995">
            <v>24523</v>
          </cell>
          <cell r="F3995">
            <v>2020</v>
          </cell>
          <cell r="G3995">
            <v>2836</v>
          </cell>
          <cell r="H3995" t="str">
            <v>CHMA</v>
          </cell>
          <cell r="I3995" t="str">
            <v>16706W102</v>
          </cell>
        </row>
        <row r="3996">
          <cell r="C3996" t="str">
            <v>COMPLETE PRODUCTION SERVICES</v>
          </cell>
          <cell r="D3996">
            <v>2001</v>
          </cell>
          <cell r="E3996">
            <v>164543</v>
          </cell>
          <cell r="F3996">
            <v>2010</v>
          </cell>
          <cell r="G3996">
            <v>1389</v>
          </cell>
          <cell r="H3996" t="str">
            <v>CPX</v>
          </cell>
          <cell r="I3996">
            <v>2.0453000000000001E+113</v>
          </cell>
        </row>
        <row r="3997">
          <cell r="C3997" t="str">
            <v>CATCHMARK TIMBER TRUST</v>
          </cell>
          <cell r="D3997">
            <v>2006</v>
          </cell>
          <cell r="E3997">
            <v>176234</v>
          </cell>
          <cell r="F3997">
            <v>2021</v>
          </cell>
          <cell r="G3997">
            <v>6798</v>
          </cell>
          <cell r="H3997" t="str">
            <v>CTT</v>
          </cell>
          <cell r="I3997" t="str">
            <v>14912Y202</v>
          </cell>
        </row>
        <row r="3998">
          <cell r="C3998" t="str">
            <v>COPA HOLDINGS SA</v>
          </cell>
          <cell r="D3998">
            <v>2000</v>
          </cell>
          <cell r="E3998">
            <v>165678</v>
          </cell>
          <cell r="F3998">
            <v>2021</v>
          </cell>
          <cell r="G3998">
            <v>4512</v>
          </cell>
          <cell r="H3998" t="str">
            <v>CPA</v>
          </cell>
          <cell r="I3998" t="str">
            <v>P31076105</v>
          </cell>
        </row>
        <row r="3999">
          <cell r="C3999" t="str">
            <v>NUVEEN DIVERSIFIED COMMODITY</v>
          </cell>
          <cell r="D3999">
            <v>2010</v>
          </cell>
          <cell r="E3999">
            <v>185608</v>
          </cell>
          <cell r="F3999">
            <v>2015</v>
          </cell>
          <cell r="G3999">
            <v>6726</v>
          </cell>
          <cell r="H3999" t="str">
            <v>CFD</v>
          </cell>
          <cell r="I3999" t="str">
            <v>67074P104</v>
          </cell>
        </row>
        <row r="4000">
          <cell r="C4000" t="str">
            <v>CARA THERAPEUTICS INC</v>
          </cell>
          <cell r="D4000">
            <v>2011</v>
          </cell>
          <cell r="E4000">
            <v>19154</v>
          </cell>
          <cell r="F4000">
            <v>2021</v>
          </cell>
          <cell r="G4000">
            <v>2836</v>
          </cell>
          <cell r="H4000" t="str">
            <v>CARA</v>
          </cell>
          <cell r="I4000">
            <v>140755109</v>
          </cell>
        </row>
        <row r="4001">
          <cell r="C4001" t="str">
            <v>COLUCID PHARMACEUTICALS INC</v>
          </cell>
          <cell r="D4001">
            <v>2013</v>
          </cell>
          <cell r="E4001">
            <v>23521</v>
          </cell>
          <cell r="F4001">
            <v>2015</v>
          </cell>
          <cell r="G4001">
            <v>2836</v>
          </cell>
          <cell r="H4001" t="str">
            <v>CLCD</v>
          </cell>
          <cell r="I4001" t="str">
            <v>19716T101</v>
          </cell>
        </row>
        <row r="4002">
          <cell r="C4002" t="str">
            <v>CELEXUS INC</v>
          </cell>
          <cell r="D4002">
            <v>2011</v>
          </cell>
          <cell r="E4002">
            <v>18949</v>
          </cell>
          <cell r="F4002">
            <v>2019</v>
          </cell>
          <cell r="G4002">
            <v>2833</v>
          </cell>
          <cell r="H4002" t="str">
            <v>CXUS</v>
          </cell>
          <cell r="I4002" t="str">
            <v>15103Y109</v>
          </cell>
        </row>
        <row r="4003">
          <cell r="C4003" t="str">
            <v>CREATIVE REALITIES INC</v>
          </cell>
          <cell r="D4003">
            <v>2013</v>
          </cell>
          <cell r="E4003">
            <v>21554</v>
          </cell>
          <cell r="F4003">
            <v>2020</v>
          </cell>
          <cell r="G4003">
            <v>7372</v>
          </cell>
          <cell r="H4003" t="str">
            <v>CREX</v>
          </cell>
          <cell r="I4003" t="str">
            <v>22530J200</v>
          </cell>
        </row>
        <row r="4004">
          <cell r="C4004" t="str">
            <v>CREATD INC</v>
          </cell>
          <cell r="D4004">
            <v>2018</v>
          </cell>
          <cell r="E4004">
            <v>26920</v>
          </cell>
          <cell r="F4004">
            <v>2020</v>
          </cell>
          <cell r="G4004">
            <v>7370</v>
          </cell>
          <cell r="H4004" t="str">
            <v>CRTD</v>
          </cell>
          <cell r="I4004">
            <v>225265107</v>
          </cell>
        </row>
        <row r="4005">
          <cell r="C4005" t="str">
            <v>CONCHO RESOURCES INC</v>
          </cell>
          <cell r="D4005">
            <v>2005</v>
          </cell>
          <cell r="E4005">
            <v>177884</v>
          </cell>
          <cell r="F4005">
            <v>2019</v>
          </cell>
          <cell r="G4005">
            <v>1311</v>
          </cell>
          <cell r="H4005" t="str">
            <v>CXO</v>
          </cell>
          <cell r="I4005" t="str">
            <v>20605P101</v>
          </cell>
        </row>
        <row r="4006">
          <cell r="C4006" t="str">
            <v>CHURCHILL VENTURES LTD</v>
          </cell>
          <cell r="D4006">
            <v>2006</v>
          </cell>
          <cell r="E4006">
            <v>175513</v>
          </cell>
          <cell r="F4006">
            <v>2007</v>
          </cell>
          <cell r="G4006">
            <v>9995</v>
          </cell>
          <cell r="H4006" t="str">
            <v>CHV</v>
          </cell>
          <cell r="I4006" t="str">
            <v>17157P109</v>
          </cell>
        </row>
        <row r="4007">
          <cell r="C4007" t="str">
            <v>CONCERT PHARMACEUTICLS INC</v>
          </cell>
          <cell r="D4007">
            <v>2011</v>
          </cell>
          <cell r="E4007">
            <v>19534</v>
          </cell>
          <cell r="F4007">
            <v>2020</v>
          </cell>
          <cell r="G4007">
            <v>2836</v>
          </cell>
          <cell r="H4007" t="str">
            <v>CNCE</v>
          </cell>
          <cell r="I4007">
            <v>206022105</v>
          </cell>
        </row>
        <row r="4008">
          <cell r="C4008" t="str">
            <v>MORGAN STANLEY CHINA A SH FD</v>
          </cell>
          <cell r="D4008">
            <v>2007</v>
          </cell>
          <cell r="E4008">
            <v>175635</v>
          </cell>
          <cell r="F4008">
            <v>2021</v>
          </cell>
          <cell r="G4008">
            <v>6726</v>
          </cell>
          <cell r="H4008" t="str">
            <v>CAF</v>
          </cell>
          <cell r="I4008">
            <v>617468103</v>
          </cell>
        </row>
        <row r="4009">
          <cell r="C4009" t="str">
            <v>CORETEC GROUP INC (THE)</v>
          </cell>
          <cell r="D4009">
            <v>2016</v>
          </cell>
          <cell r="E4009">
            <v>28554</v>
          </cell>
          <cell r="F4009">
            <v>2020</v>
          </cell>
          <cell r="G4009">
            <v>3663</v>
          </cell>
          <cell r="H4009" t="str">
            <v>CRTG</v>
          </cell>
          <cell r="I4009" t="str">
            <v>21871W101</v>
          </cell>
        </row>
        <row r="4010">
          <cell r="C4010" t="str">
            <v>CVR ENERGY INC</v>
          </cell>
          <cell r="D4010">
            <v>2003</v>
          </cell>
          <cell r="E4010">
            <v>178672</v>
          </cell>
          <cell r="F4010">
            <v>2020</v>
          </cell>
          <cell r="G4010">
            <v>2911</v>
          </cell>
          <cell r="H4010" t="str">
            <v>CVI</v>
          </cell>
          <cell r="I4010" t="str">
            <v>12662P108</v>
          </cell>
        </row>
        <row r="4011">
          <cell r="C4011" t="str">
            <v>CHENIERE ENERGY PARTNERS LP</v>
          </cell>
          <cell r="D4011">
            <v>2005</v>
          </cell>
          <cell r="E4011">
            <v>176914</v>
          </cell>
          <cell r="F4011">
            <v>2020</v>
          </cell>
          <cell r="G4011">
            <v>5171</v>
          </cell>
          <cell r="H4011" t="str">
            <v>CQP</v>
          </cell>
          <cell r="I4011" t="str">
            <v>16411Q101</v>
          </cell>
        </row>
        <row r="4012">
          <cell r="C4012" t="str">
            <v>COVIDIEN PLC</v>
          </cell>
          <cell r="D4012">
            <v>2002</v>
          </cell>
          <cell r="E4012">
            <v>177264</v>
          </cell>
          <cell r="F4012">
            <v>2014</v>
          </cell>
          <cell r="G4012">
            <v>3845</v>
          </cell>
          <cell r="H4012" t="str">
            <v>COV</v>
          </cell>
          <cell r="I4012" t="str">
            <v>G2554F113</v>
          </cell>
        </row>
        <row r="4013">
          <cell r="C4013" t="str">
            <v>CINEMARK HOLDINGS INC</v>
          </cell>
          <cell r="D4013">
            <v>2002</v>
          </cell>
          <cell r="E4013">
            <v>177108</v>
          </cell>
          <cell r="F4013">
            <v>2020</v>
          </cell>
          <cell r="G4013">
            <v>7830</v>
          </cell>
          <cell r="H4013" t="str">
            <v>CNK</v>
          </cell>
          <cell r="I4013" t="str">
            <v>17243V102</v>
          </cell>
        </row>
        <row r="4014">
          <cell r="C4014" t="str">
            <v>COUPA SOFTWARE INC</v>
          </cell>
          <cell r="D4014">
            <v>2014</v>
          </cell>
          <cell r="E4014">
            <v>28084</v>
          </cell>
          <cell r="F4014">
            <v>2020</v>
          </cell>
          <cell r="G4014">
            <v>7370</v>
          </cell>
          <cell r="H4014" t="str">
            <v>COUP</v>
          </cell>
          <cell r="I4014" t="str">
            <v>22266L106</v>
          </cell>
        </row>
        <row r="4015">
          <cell r="C4015" t="str">
            <v>CHANGING WORLD TECH INC-REDH</v>
          </cell>
          <cell r="D4015">
            <v>2006</v>
          </cell>
          <cell r="E4015">
            <v>180650</v>
          </cell>
          <cell r="F4015">
            <v>2007</v>
          </cell>
          <cell r="G4015">
            <v>2990</v>
          </cell>
          <cell r="H4015" t="str">
            <v>CWL</v>
          </cell>
          <cell r="I4015" t="str">
            <v>15911P100</v>
          </cell>
        </row>
        <row r="4016">
          <cell r="C4016" t="str">
            <v>CAI INTERNATIONAL INC</v>
          </cell>
          <cell r="D4016">
            <v>2002</v>
          </cell>
          <cell r="E4016">
            <v>177109</v>
          </cell>
          <cell r="F4016">
            <v>2020</v>
          </cell>
          <cell r="G4016">
            <v>7359</v>
          </cell>
          <cell r="H4016" t="str">
            <v>CAI</v>
          </cell>
          <cell r="I4016" t="str">
            <v>12477X106</v>
          </cell>
        </row>
        <row r="4017">
          <cell r="C4017" t="str">
            <v>CLICKSTREAM CORP</v>
          </cell>
          <cell r="D4017">
            <v>2015</v>
          </cell>
          <cell r="E4017">
            <v>20934</v>
          </cell>
          <cell r="F4017">
            <v>2021</v>
          </cell>
          <cell r="G4017">
            <v>7370</v>
          </cell>
          <cell r="H4017" t="str">
            <v>CLIS</v>
          </cell>
          <cell r="I4017" t="str">
            <v>18683A103</v>
          </cell>
        </row>
        <row r="4018">
          <cell r="C4018" t="str">
            <v>CALAMOS GLOBAL DYNAMIC INCM</v>
          </cell>
          <cell r="D4018">
            <v>2007</v>
          </cell>
          <cell r="E4018">
            <v>177786</v>
          </cell>
          <cell r="F4018">
            <v>2021</v>
          </cell>
          <cell r="G4018">
            <v>6726</v>
          </cell>
          <cell r="H4018" t="str">
            <v>CHW</v>
          </cell>
          <cell r="I4018" t="str">
            <v>12811L107</v>
          </cell>
        </row>
        <row r="4019">
          <cell r="C4019" t="str">
            <v>CYS INVESTMENTS INC</v>
          </cell>
          <cell r="D4019">
            <v>2006</v>
          </cell>
          <cell r="E4019">
            <v>176637</v>
          </cell>
          <cell r="F4019">
            <v>2017</v>
          </cell>
          <cell r="G4019">
            <v>6798</v>
          </cell>
          <cell r="H4019" t="str">
            <v>CYS</v>
          </cell>
          <cell r="I4019" t="str">
            <v>12673A108</v>
          </cell>
        </row>
        <row r="4020">
          <cell r="C4020" t="str">
            <v>CORNERSTONE PROGRESIVE RT FD</v>
          </cell>
          <cell r="D4020">
            <v>2007</v>
          </cell>
          <cell r="E4020">
            <v>178144</v>
          </cell>
          <cell r="F4020">
            <v>2014</v>
          </cell>
          <cell r="G4020">
            <v>6726</v>
          </cell>
          <cell r="H4020" t="str">
            <v>CFP</v>
          </cell>
          <cell r="I4020" t="str">
            <v>21925C200</v>
          </cell>
        </row>
        <row r="4021">
          <cell r="C4021" t="str">
            <v>CERULEAN PHARMA INC</v>
          </cell>
          <cell r="D4021">
            <v>2012</v>
          </cell>
          <cell r="E4021">
            <v>20183</v>
          </cell>
          <cell r="F4021">
            <v>2016</v>
          </cell>
          <cell r="G4021">
            <v>2836</v>
          </cell>
          <cell r="H4021" t="str">
            <v>CERU</v>
          </cell>
          <cell r="I4021" t="str">
            <v>15708Q105</v>
          </cell>
        </row>
        <row r="4022">
          <cell r="C4022" t="str">
            <v>CDW CORP</v>
          </cell>
          <cell r="D4022">
            <v>1992</v>
          </cell>
          <cell r="E4022">
            <v>28320</v>
          </cell>
          <cell r="F4022">
            <v>2021</v>
          </cell>
          <cell r="G4022">
            <v>5045</v>
          </cell>
          <cell r="H4022" t="str">
            <v>CDW</v>
          </cell>
          <cell r="I4022" t="str">
            <v>12514G108</v>
          </cell>
        </row>
        <row r="4023">
          <cell r="C4023" t="str">
            <v>COSAN LTD</v>
          </cell>
          <cell r="D4023">
            <v>2004</v>
          </cell>
          <cell r="E4023">
            <v>178084</v>
          </cell>
          <cell r="F4023">
            <v>2019</v>
          </cell>
          <cell r="G4023">
            <v>5172</v>
          </cell>
          <cell r="H4023" t="str">
            <v>CZZ</v>
          </cell>
          <cell r="I4023" t="str">
            <v>G25343107</v>
          </cell>
        </row>
        <row r="4024">
          <cell r="C4024" t="str">
            <v>CHIMERA INVESTMENT CORP</v>
          </cell>
          <cell r="D4024">
            <v>2007</v>
          </cell>
          <cell r="E4024">
            <v>178862</v>
          </cell>
          <cell r="F4024">
            <v>2021</v>
          </cell>
          <cell r="G4024">
            <v>6798</v>
          </cell>
          <cell r="H4024" t="str">
            <v>CIM</v>
          </cell>
          <cell r="I4024" t="str">
            <v>16934Q208</v>
          </cell>
        </row>
        <row r="4025">
          <cell r="C4025" t="str">
            <v>CASCADIAN THERAPEUTICS INC</v>
          </cell>
          <cell r="D4025">
            <v>1987</v>
          </cell>
          <cell r="E4025">
            <v>20245</v>
          </cell>
          <cell r="F4025">
            <v>2017</v>
          </cell>
          <cell r="G4025">
            <v>2836</v>
          </cell>
          <cell r="H4025" t="str">
            <v>CASC</v>
          </cell>
          <cell r="I4025" t="str">
            <v>14740B606</v>
          </cell>
        </row>
        <row r="4026">
          <cell r="C4026" t="str">
            <v>CARE.COM INC</v>
          </cell>
          <cell r="D4026">
            <v>2010</v>
          </cell>
          <cell r="E4026">
            <v>19352</v>
          </cell>
          <cell r="F4026">
            <v>2018</v>
          </cell>
          <cell r="G4026">
            <v>7370</v>
          </cell>
          <cell r="H4026" t="str">
            <v>CRCM</v>
          </cell>
          <cell r="I4026">
            <v>141633107</v>
          </cell>
        </row>
        <row r="4027">
          <cell r="C4027" t="str">
            <v>COCRYSTAL PHARMA INC</v>
          </cell>
          <cell r="D4027">
            <v>2013</v>
          </cell>
          <cell r="E4027">
            <v>19467</v>
          </cell>
          <cell r="F4027">
            <v>2020</v>
          </cell>
          <cell r="G4027">
            <v>2834</v>
          </cell>
          <cell r="H4027" t="str">
            <v>COCP</v>
          </cell>
          <cell r="I4027" t="str">
            <v>19188J300</v>
          </cell>
        </row>
        <row r="4028">
          <cell r="C4028" t="str">
            <v>COLUMBIA PIPELINE PRTNRS LP</v>
          </cell>
          <cell r="D4028">
            <v>2010</v>
          </cell>
          <cell r="E4028">
            <v>21895</v>
          </cell>
          <cell r="F4028">
            <v>2015</v>
          </cell>
          <cell r="G4028">
            <v>4922</v>
          </cell>
          <cell r="H4028" t="str">
            <v>CPPL</v>
          </cell>
          <cell r="I4028">
            <v>198281107</v>
          </cell>
        </row>
        <row r="4029">
          <cell r="C4029" t="str">
            <v>COLFAX CORP</v>
          </cell>
          <cell r="D4029">
            <v>2006</v>
          </cell>
          <cell r="E4029">
            <v>179577</v>
          </cell>
          <cell r="F4029">
            <v>2020</v>
          </cell>
          <cell r="G4029">
            <v>3540</v>
          </cell>
          <cell r="H4029" t="str">
            <v>CFX</v>
          </cell>
          <cell r="I4029">
            <v>194014106</v>
          </cell>
        </row>
        <row r="4030">
          <cell r="C4030" t="str">
            <v>CUENTAS INC</v>
          </cell>
          <cell r="D4030">
            <v>2015</v>
          </cell>
          <cell r="E4030">
            <v>18885</v>
          </cell>
          <cell r="F4030">
            <v>2020</v>
          </cell>
          <cell r="G4030">
            <v>4813</v>
          </cell>
          <cell r="H4030" t="str">
            <v>CUEN</v>
          </cell>
          <cell r="I4030">
            <v>229794201</v>
          </cell>
        </row>
        <row r="4031">
          <cell r="C4031" t="str">
            <v>CELERA CORP</v>
          </cell>
          <cell r="D4031">
            <v>1996</v>
          </cell>
          <cell r="E4031">
            <v>127234</v>
          </cell>
          <cell r="F4031">
            <v>2010</v>
          </cell>
          <cell r="G4031">
            <v>8731</v>
          </cell>
          <cell r="H4031" t="str">
            <v>CRA</v>
          </cell>
          <cell r="I4031">
            <v>1.5099999999999998E+110</v>
          </cell>
        </row>
        <row r="4032">
          <cell r="C4032" t="str">
            <v>CAREY WATERMARK INVESTORS</v>
          </cell>
          <cell r="D4032">
            <v>2010</v>
          </cell>
          <cell r="E4032">
            <v>23750</v>
          </cell>
          <cell r="F4032">
            <v>2017</v>
          </cell>
          <cell r="G4032">
            <v>6798</v>
          </cell>
          <cell r="H4032" t="str">
            <v>CRYW</v>
          </cell>
          <cell r="I4032" t="str">
            <v>14179A103</v>
          </cell>
        </row>
        <row r="4033">
          <cell r="C4033" t="str">
            <v>CASTLIGHT HEALTH INC</v>
          </cell>
          <cell r="D4033">
            <v>2011</v>
          </cell>
          <cell r="E4033">
            <v>19773</v>
          </cell>
          <cell r="F4033">
            <v>2020</v>
          </cell>
          <cell r="G4033">
            <v>7370</v>
          </cell>
          <cell r="H4033" t="str">
            <v>CSLT</v>
          </cell>
          <cell r="I4033" t="str">
            <v>14862Q100</v>
          </cell>
        </row>
        <row r="4034">
          <cell r="C4034" t="str">
            <v>COASTAL FINANCIAL CORP</v>
          </cell>
          <cell r="D4034">
            <v>2016</v>
          </cell>
          <cell r="E4034">
            <v>33695</v>
          </cell>
          <cell r="F4034">
            <v>2021</v>
          </cell>
          <cell r="G4034">
            <v>6020</v>
          </cell>
          <cell r="H4034" t="str">
            <v>CCB</v>
          </cell>
          <cell r="I4034" t="str">
            <v>19046P209</v>
          </cell>
        </row>
        <row r="4035">
          <cell r="C4035" t="str">
            <v>CAPITALSOURCE HEALTHCRE-REDH</v>
          </cell>
          <cell r="D4035">
            <v>2006</v>
          </cell>
          <cell r="E4035">
            <v>180634</v>
          </cell>
          <cell r="F4035">
            <v>2007</v>
          </cell>
          <cell r="G4035">
            <v>6798</v>
          </cell>
          <cell r="H4035" t="str">
            <v>CHR</v>
          </cell>
          <cell r="I4035" t="str">
            <v>14056T100</v>
          </cell>
        </row>
        <row r="4036">
          <cell r="C4036" t="str">
            <v>CLEARWATER PAPER CORP</v>
          </cell>
          <cell r="D4036">
            <v>2003</v>
          </cell>
          <cell r="E4036">
            <v>181931</v>
          </cell>
          <cell r="F4036">
            <v>2021</v>
          </cell>
          <cell r="G4036">
            <v>2670</v>
          </cell>
          <cell r="H4036" t="str">
            <v>CLW</v>
          </cell>
          <cell r="I4036" t="str">
            <v>18538R103</v>
          </cell>
        </row>
        <row r="4037">
          <cell r="C4037" t="str">
            <v>CANNLABS INC</v>
          </cell>
          <cell r="D4037">
            <v>2013</v>
          </cell>
          <cell r="E4037">
            <v>20910</v>
          </cell>
          <cell r="F4037">
            <v>2014</v>
          </cell>
          <cell r="G4037">
            <v>8734</v>
          </cell>
          <cell r="H4037" t="str">
            <v>CANL</v>
          </cell>
          <cell r="I4037" t="str">
            <v>13767T102</v>
          </cell>
        </row>
        <row r="4038">
          <cell r="C4038" t="str">
            <v>CAREFUSION CORP</v>
          </cell>
          <cell r="D4038">
            <v>2004</v>
          </cell>
          <cell r="E4038">
            <v>183257</v>
          </cell>
          <cell r="F4038">
            <v>2014</v>
          </cell>
          <cell r="G4038">
            <v>3841</v>
          </cell>
          <cell r="H4038" t="str">
            <v>CFN</v>
          </cell>
          <cell r="I4038" t="str">
            <v>14170T101</v>
          </cell>
        </row>
        <row r="4039">
          <cell r="C4039" t="str">
            <v>CROSSFIRST BANKSHARES INC</v>
          </cell>
          <cell r="D4039">
            <v>2017</v>
          </cell>
          <cell r="E4039">
            <v>35455</v>
          </cell>
          <cell r="F4039">
            <v>2021</v>
          </cell>
          <cell r="G4039">
            <v>6020</v>
          </cell>
          <cell r="H4039" t="str">
            <v>CFB</v>
          </cell>
          <cell r="I4039" t="str">
            <v>22766M109</v>
          </cell>
        </row>
        <row r="4040">
          <cell r="C4040" t="str">
            <v>CREXUS INVESTMENT CORP</v>
          </cell>
          <cell r="D4040">
            <v>2009</v>
          </cell>
          <cell r="E4040">
            <v>183446</v>
          </cell>
          <cell r="F4040">
            <v>2012</v>
          </cell>
          <cell r="G4040">
            <v>6798</v>
          </cell>
          <cell r="H4040" t="str">
            <v>CXS</v>
          </cell>
          <cell r="I4040">
            <v>226553105</v>
          </cell>
        </row>
        <row r="4041">
          <cell r="C4041" t="str">
            <v>GLOBAL CORD BLOOD CORP</v>
          </cell>
          <cell r="D4041">
            <v>2007</v>
          </cell>
          <cell r="E4041">
            <v>183337</v>
          </cell>
          <cell r="F4041">
            <v>2020</v>
          </cell>
          <cell r="G4041">
            <v>8090</v>
          </cell>
          <cell r="H4041" t="str">
            <v>CO</v>
          </cell>
          <cell r="I4041" t="str">
            <v>G39342103</v>
          </cell>
        </row>
        <row r="4042">
          <cell r="C4042" t="str">
            <v>CANCER PREVENTN PHARMA -REDH</v>
          </cell>
          <cell r="D4042">
            <v>2013</v>
          </cell>
          <cell r="E4042">
            <v>26726</v>
          </cell>
          <cell r="F4042">
            <v>2014</v>
          </cell>
          <cell r="G4042">
            <v>2834</v>
          </cell>
          <cell r="H4042" t="str">
            <v>CPP</v>
          </cell>
          <cell r="I4042" t="str">
            <v>13740W107</v>
          </cell>
        </row>
        <row r="4043">
          <cell r="C4043" t="str">
            <v>CONCORD MEDICAL SVCS  -ADR</v>
          </cell>
          <cell r="D4043">
            <v>2007</v>
          </cell>
          <cell r="E4043">
            <v>183896</v>
          </cell>
          <cell r="F4043">
            <v>2020</v>
          </cell>
          <cell r="G4043">
            <v>7350</v>
          </cell>
          <cell r="H4043" t="str">
            <v>CCM</v>
          </cell>
          <cell r="I4043">
            <v>206277105</v>
          </cell>
        </row>
        <row r="4044">
          <cell r="C4044" t="str">
            <v>COSMOS HOLDINGS INC</v>
          </cell>
          <cell r="D4044">
            <v>2012</v>
          </cell>
          <cell r="E4044">
            <v>18874</v>
          </cell>
          <cell r="F4044">
            <v>2020</v>
          </cell>
          <cell r="G4044">
            <v>5122</v>
          </cell>
          <cell r="H4044" t="str">
            <v>COSM</v>
          </cell>
          <cell r="I4044">
            <v>221413206</v>
          </cell>
        </row>
        <row r="4045">
          <cell r="C4045" t="str">
            <v>CENOVUS ENERGY INC</v>
          </cell>
          <cell r="D4045">
            <v>2006</v>
          </cell>
          <cell r="E4045">
            <v>183791</v>
          </cell>
          <cell r="F4045">
            <v>2021</v>
          </cell>
          <cell r="G4045">
            <v>2911</v>
          </cell>
          <cell r="H4045" t="str">
            <v>CVE</v>
          </cell>
          <cell r="I4045" t="str">
            <v>15135U109</v>
          </cell>
        </row>
        <row r="4046">
          <cell r="C4046" t="str">
            <v>GENERAL CANNABIS CORP</v>
          </cell>
          <cell r="D4046">
            <v>2013</v>
          </cell>
          <cell r="E4046">
            <v>18616</v>
          </cell>
          <cell r="F4046">
            <v>2020</v>
          </cell>
          <cell r="G4046">
            <v>8742</v>
          </cell>
          <cell r="H4046" t="str">
            <v>CANN</v>
          </cell>
          <cell r="I4046" t="str">
            <v>36930V100</v>
          </cell>
        </row>
        <row r="4047">
          <cell r="C4047" t="str">
            <v>CHINA HYDROELECTRIC CORP-ADR</v>
          </cell>
          <cell r="D4047">
            <v>2007</v>
          </cell>
          <cell r="E4047">
            <v>184018</v>
          </cell>
          <cell r="F4047">
            <v>2013</v>
          </cell>
          <cell r="G4047">
            <v>4991</v>
          </cell>
          <cell r="H4047" t="str">
            <v>CHC</v>
          </cell>
          <cell r="I4047" t="str">
            <v>16949D101</v>
          </cell>
        </row>
        <row r="4048">
          <cell r="C4048" t="str">
            <v>CONTRAFECT CORP</v>
          </cell>
          <cell r="D4048">
            <v>2012</v>
          </cell>
          <cell r="E4048">
            <v>21223</v>
          </cell>
          <cell r="F4048">
            <v>2020</v>
          </cell>
          <cell r="G4048">
            <v>2836</v>
          </cell>
          <cell r="H4048" t="str">
            <v>CFRX</v>
          </cell>
          <cell r="I4048">
            <v>212326300</v>
          </cell>
        </row>
        <row r="4049">
          <cell r="C4049" t="str">
            <v>CAPITAL BANK FINANCIAL CORP</v>
          </cell>
          <cell r="D4049">
            <v>2010</v>
          </cell>
          <cell r="E4049">
            <v>187549</v>
          </cell>
          <cell r="F4049">
            <v>2016</v>
          </cell>
          <cell r="G4049">
            <v>6020</v>
          </cell>
          <cell r="H4049" t="str">
            <v>CBF</v>
          </cell>
          <cell r="I4049">
            <v>139794101</v>
          </cell>
        </row>
        <row r="4050">
          <cell r="C4050" t="str">
            <v>CAMELOT INFO SYSTEMS INC-ADR</v>
          </cell>
          <cell r="D4050">
            <v>2005</v>
          </cell>
          <cell r="E4050">
            <v>185166</v>
          </cell>
          <cell r="F4050">
            <v>2012</v>
          </cell>
          <cell r="G4050">
            <v>7372</v>
          </cell>
          <cell r="H4050" t="str">
            <v>CIS</v>
          </cell>
          <cell r="I4050" t="str">
            <v>13322V105</v>
          </cell>
        </row>
        <row r="4051">
          <cell r="C4051" t="str">
            <v>CLEARBRIDGE ENERGY MLP FUND</v>
          </cell>
          <cell r="D4051">
            <v>2010</v>
          </cell>
          <cell r="E4051">
            <v>185156</v>
          </cell>
          <cell r="F4051">
            <v>2021</v>
          </cell>
          <cell r="G4051">
            <v>6726</v>
          </cell>
          <cell r="H4051" t="str">
            <v>CEM</v>
          </cell>
          <cell r="I4051">
            <v>184692200</v>
          </cell>
        </row>
        <row r="4052">
          <cell r="C4052" t="str">
            <v>CHINA GEWANG BIOTECH INC</v>
          </cell>
          <cell r="D4052">
            <v>2014</v>
          </cell>
          <cell r="E4052">
            <v>22865</v>
          </cell>
          <cell r="F4052">
            <v>2016</v>
          </cell>
          <cell r="G4052">
            <v>5122</v>
          </cell>
          <cell r="H4052" t="str">
            <v>CGWB</v>
          </cell>
          <cell r="I4052" t="str">
            <v>16891W107</v>
          </cell>
        </row>
        <row r="4053">
          <cell r="C4053" t="str">
            <v>CORESITE REALTY CORP</v>
          </cell>
          <cell r="D4053">
            <v>2007</v>
          </cell>
          <cell r="E4053">
            <v>185177</v>
          </cell>
          <cell r="F4053">
            <v>2020</v>
          </cell>
          <cell r="G4053">
            <v>6798</v>
          </cell>
          <cell r="H4053" t="str">
            <v>COR</v>
          </cell>
          <cell r="I4053" t="str">
            <v>21870Q105</v>
          </cell>
        </row>
        <row r="4054">
          <cell r="C4054" t="str">
            <v>CAMPUS CREST COMMUNITIES INC</v>
          </cell>
          <cell r="D4054">
            <v>2008</v>
          </cell>
          <cell r="E4054">
            <v>184885</v>
          </cell>
          <cell r="F4054">
            <v>2014</v>
          </cell>
          <cell r="G4054">
            <v>6798</v>
          </cell>
          <cell r="H4054" t="str">
            <v>CCG</v>
          </cell>
          <cell r="I4054" t="str">
            <v>13466Y105</v>
          </cell>
        </row>
        <row r="4055">
          <cell r="C4055" t="str">
            <v>CLEARVIEW HOTEL TRUST -REDH</v>
          </cell>
          <cell r="D4055">
            <v>2008</v>
          </cell>
          <cell r="E4055">
            <v>185129</v>
          </cell>
          <cell r="F4055">
            <v>2009</v>
          </cell>
          <cell r="G4055">
            <v>6798</v>
          </cell>
          <cell r="H4055" t="str">
            <v>CVW</v>
          </cell>
          <cell r="I4055" t="str">
            <v>18507T106</v>
          </cell>
        </row>
        <row r="4056">
          <cell r="C4056" t="str">
            <v>CORPORATE CAPITAL TR INC</v>
          </cell>
          <cell r="D4056">
            <v>2012</v>
          </cell>
          <cell r="E4056">
            <v>23985</v>
          </cell>
          <cell r="F4056">
            <v>2017</v>
          </cell>
          <cell r="G4056">
            <v>6797</v>
          </cell>
          <cell r="H4056" t="str">
            <v>CCT</v>
          </cell>
          <cell r="I4056">
            <v>219880101</v>
          </cell>
        </row>
        <row r="4057">
          <cell r="C4057" t="str">
            <v>CALITHERA BIOSCIENCES INC</v>
          </cell>
          <cell r="D4057">
            <v>2012</v>
          </cell>
          <cell r="E4057">
            <v>21627</v>
          </cell>
          <cell r="F4057">
            <v>2020</v>
          </cell>
          <cell r="G4057">
            <v>2836</v>
          </cell>
          <cell r="H4057" t="str">
            <v>CALA</v>
          </cell>
          <cell r="I4057" t="str">
            <v>13089P101</v>
          </cell>
        </row>
        <row r="4058">
          <cell r="C4058" t="str">
            <v>CITRINE GLOBAL CORP</v>
          </cell>
          <cell r="D4058">
            <v>2015</v>
          </cell>
          <cell r="E4058">
            <v>27809</v>
          </cell>
          <cell r="F4058">
            <v>2020</v>
          </cell>
          <cell r="G4058">
            <v>3845</v>
          </cell>
          <cell r="H4058" t="str">
            <v>CTGL</v>
          </cell>
          <cell r="I4058" t="str">
            <v>17737V105</v>
          </cell>
        </row>
        <row r="4059">
          <cell r="C4059" t="str">
            <v>CYTOMX THERAPEUTICS INC</v>
          </cell>
          <cell r="D4059">
            <v>2013</v>
          </cell>
          <cell r="E4059">
            <v>26112</v>
          </cell>
          <cell r="F4059">
            <v>2021</v>
          </cell>
          <cell r="G4059">
            <v>2836</v>
          </cell>
          <cell r="H4059" t="str">
            <v>CTMX</v>
          </cell>
          <cell r="I4059" t="str">
            <v>23284F105</v>
          </cell>
        </row>
        <row r="4060">
          <cell r="C4060" t="str">
            <v>CONIFER HOLDINGS INC</v>
          </cell>
          <cell r="D4060">
            <v>2012</v>
          </cell>
          <cell r="E4060">
            <v>25105</v>
          </cell>
          <cell r="F4060">
            <v>2020</v>
          </cell>
          <cell r="G4060">
            <v>6331</v>
          </cell>
          <cell r="H4060" t="str">
            <v>CNFR</v>
          </cell>
          <cell r="I4060" t="str">
            <v>20731J102</v>
          </cell>
        </row>
        <row r="4061">
          <cell r="C4061" t="str">
            <v>CITIUS PHARMACEUTICALS INC</v>
          </cell>
          <cell r="D4061">
            <v>2015</v>
          </cell>
          <cell r="E4061">
            <v>21807</v>
          </cell>
          <cell r="F4061">
            <v>2021</v>
          </cell>
          <cell r="G4061">
            <v>2834</v>
          </cell>
          <cell r="H4061" t="str">
            <v>CTXR</v>
          </cell>
          <cell r="I4061" t="str">
            <v>17322U207</v>
          </cell>
        </row>
        <row r="4062">
          <cell r="C4062" t="str">
            <v>CHEM-NUCLEAR SYSTEMS INC</v>
          </cell>
          <cell r="D4062">
            <v>1974</v>
          </cell>
          <cell r="E4062">
            <v>2958</v>
          </cell>
          <cell r="F4062">
            <v>1981</v>
          </cell>
          <cell r="G4062">
            <v>4950</v>
          </cell>
          <cell r="H4062" t="str">
            <v>CHME.</v>
          </cell>
          <cell r="I4062">
            <v>163531106</v>
          </cell>
        </row>
        <row r="4063">
          <cell r="C4063" t="str">
            <v>CIVITAS THERAPEUTICS  -REDH</v>
          </cell>
          <cell r="D4063">
            <v>2012</v>
          </cell>
          <cell r="E4063">
            <v>21621</v>
          </cell>
          <cell r="F4063">
            <v>2013</v>
          </cell>
          <cell r="G4063">
            <v>2836</v>
          </cell>
          <cell r="H4063" t="str">
            <v>CVTS</v>
          </cell>
          <cell r="I4063" t="str">
            <v>17887L105</v>
          </cell>
        </row>
        <row r="4064">
          <cell r="C4064" t="str">
            <v>COHERUS BIOSCIENCES INC</v>
          </cell>
          <cell r="D4064">
            <v>2011</v>
          </cell>
          <cell r="E4064">
            <v>21841</v>
          </cell>
          <cell r="F4064">
            <v>2020</v>
          </cell>
          <cell r="G4064">
            <v>2836</v>
          </cell>
          <cell r="H4064" t="str">
            <v>CHRS</v>
          </cell>
          <cell r="I4064" t="str">
            <v>19249H103</v>
          </cell>
        </row>
        <row r="4065">
          <cell r="C4065" t="str">
            <v>CARDINAL RESOURCES INC</v>
          </cell>
          <cell r="D4065">
            <v>2013</v>
          </cell>
          <cell r="E4065">
            <v>19922</v>
          </cell>
          <cell r="F4065">
            <v>2014</v>
          </cell>
          <cell r="G4065">
            <v>3580</v>
          </cell>
          <cell r="H4065" t="str">
            <v>CDNL</v>
          </cell>
          <cell r="I4065" t="str">
            <v>14153Q108</v>
          </cell>
        </row>
        <row r="4066">
          <cell r="C4066" t="str">
            <v>CARLYLE GROUP INC</v>
          </cell>
          <cell r="D4066">
            <v>2007</v>
          </cell>
          <cell r="E4066">
            <v>189459</v>
          </cell>
          <cell r="F4066">
            <v>2021</v>
          </cell>
          <cell r="G4066">
            <v>6282</v>
          </cell>
          <cell r="H4066" t="str">
            <v>CG</v>
          </cell>
          <cell r="I4066" t="str">
            <v>14316J108</v>
          </cell>
        </row>
        <row r="4067">
          <cell r="C4067" t="str">
            <v>CORINDUS VASCULAR ROBOTICS</v>
          </cell>
          <cell r="D4067">
            <v>2013</v>
          </cell>
          <cell r="E4067">
            <v>21520</v>
          </cell>
          <cell r="F4067">
            <v>2018</v>
          </cell>
          <cell r="G4067">
            <v>3845</v>
          </cell>
          <cell r="H4067" t="str">
            <v>CVRS</v>
          </cell>
          <cell r="I4067">
            <v>218730109</v>
          </cell>
        </row>
        <row r="4068">
          <cell r="C4068" t="str">
            <v>CLEARSIDE BIOMEDICAL INC</v>
          </cell>
          <cell r="D4068">
            <v>2014</v>
          </cell>
          <cell r="E4068">
            <v>26798</v>
          </cell>
          <cell r="F4068">
            <v>2020</v>
          </cell>
          <cell r="G4068">
            <v>2834</v>
          </cell>
          <cell r="H4068" t="str">
            <v>CLSD</v>
          </cell>
          <cell r="I4068">
            <v>185063104</v>
          </cell>
        </row>
        <row r="4069">
          <cell r="C4069" t="str">
            <v>CHINAMERICA ANDY MOVIE ENTMT</v>
          </cell>
          <cell r="D4069">
            <v>2013</v>
          </cell>
          <cell r="E4069">
            <v>14040</v>
          </cell>
          <cell r="F4069">
            <v>2015</v>
          </cell>
          <cell r="G4069">
            <v>7812</v>
          </cell>
          <cell r="H4069" t="str">
            <v>CAME</v>
          </cell>
          <cell r="I4069" t="str">
            <v>16952K109</v>
          </cell>
        </row>
        <row r="4070">
          <cell r="C4070" t="str">
            <v>CARDAX INC</v>
          </cell>
          <cell r="D4070">
            <v>2012</v>
          </cell>
          <cell r="E4070">
            <v>19769</v>
          </cell>
          <cell r="F4070">
            <v>2020</v>
          </cell>
          <cell r="G4070">
            <v>2834</v>
          </cell>
          <cell r="H4070" t="str">
            <v>CDXI</v>
          </cell>
          <cell r="I4070" t="str">
            <v>14141D201</v>
          </cell>
        </row>
        <row r="4071">
          <cell r="C4071" t="str">
            <v>CRESCENT POINT ENERGY CORP</v>
          </cell>
          <cell r="D4071">
            <v>2001</v>
          </cell>
          <cell r="E4071">
            <v>145812</v>
          </cell>
          <cell r="F4071">
            <v>2020</v>
          </cell>
          <cell r="G4071">
            <v>1311</v>
          </cell>
          <cell r="H4071" t="str">
            <v>CPG</v>
          </cell>
          <cell r="I4071" t="str">
            <v>22576C101</v>
          </cell>
        </row>
        <row r="4072">
          <cell r="C4072" t="str">
            <v>CHESAPEAKE OILFIELD SV  -SPN</v>
          </cell>
          <cell r="D4072">
            <v>2010</v>
          </cell>
          <cell r="E4072">
            <v>171143</v>
          </cell>
          <cell r="F4072">
            <v>2011</v>
          </cell>
          <cell r="G4072">
            <v>1389</v>
          </cell>
          <cell r="H4072" t="str">
            <v>COS</v>
          </cell>
          <cell r="I4072" t="str">
            <v>16599Y934</v>
          </cell>
        </row>
        <row r="4073">
          <cell r="C4073" t="str">
            <v>CUR MEDIA INC</v>
          </cell>
          <cell r="D4073">
            <v>2013</v>
          </cell>
          <cell r="E4073">
            <v>19790</v>
          </cell>
          <cell r="F4073">
            <v>2017</v>
          </cell>
          <cell r="G4073">
            <v>7370</v>
          </cell>
          <cell r="H4073" t="str">
            <v>CURM</v>
          </cell>
          <cell r="I4073" t="str">
            <v>23126J208</v>
          </cell>
        </row>
        <row r="4074">
          <cell r="C4074" t="str">
            <v>CES SYNERGIES INC</v>
          </cell>
          <cell r="D4074">
            <v>2012</v>
          </cell>
          <cell r="E4074">
            <v>19130</v>
          </cell>
          <cell r="F4074">
            <v>2016</v>
          </cell>
          <cell r="G4074">
            <v>1700</v>
          </cell>
          <cell r="H4074" t="str">
            <v>CESX</v>
          </cell>
          <cell r="I4074" t="str">
            <v>12517U104</v>
          </cell>
        </row>
        <row r="4075">
          <cell r="C4075" t="str">
            <v>TIANCI INTERNATIONAL INC</v>
          </cell>
          <cell r="D4075">
            <v>2016</v>
          </cell>
          <cell r="E4075">
            <v>26083</v>
          </cell>
          <cell r="F4075">
            <v>2021</v>
          </cell>
          <cell r="G4075">
            <v>9995</v>
          </cell>
          <cell r="H4075" t="str">
            <v>CIIT</v>
          </cell>
          <cell r="I4075" t="str">
            <v>88631G205</v>
          </cell>
        </row>
        <row r="4076">
          <cell r="C4076" t="str">
            <v>CST BRANDS INC</v>
          </cell>
          <cell r="D4076">
            <v>2011</v>
          </cell>
          <cell r="E4076">
            <v>17699</v>
          </cell>
          <cell r="F4076">
            <v>2016</v>
          </cell>
          <cell r="G4076">
            <v>5500</v>
          </cell>
          <cell r="H4076" t="str">
            <v>CST</v>
          </cell>
          <cell r="I4076" t="str">
            <v>12646R105</v>
          </cell>
        </row>
        <row r="4077">
          <cell r="C4077" t="str">
            <v>SPRINKLR INC</v>
          </cell>
          <cell r="D4077">
            <v>2019</v>
          </cell>
          <cell r="E4077">
            <v>38915</v>
          </cell>
          <cell r="F4077">
            <v>2020</v>
          </cell>
          <cell r="G4077">
            <v>7370</v>
          </cell>
          <cell r="H4077" t="str">
            <v>CXM</v>
          </cell>
          <cell r="I4077" t="str">
            <v>85208T107</v>
          </cell>
        </row>
        <row r="4078">
          <cell r="C4078" t="str">
            <v>CLEARBRIDGE AMERN ENERGY MLP</v>
          </cell>
          <cell r="D4078">
            <v>2013</v>
          </cell>
          <cell r="E4078">
            <v>18242</v>
          </cell>
          <cell r="F4078">
            <v>2017</v>
          </cell>
          <cell r="G4078">
            <v>6726</v>
          </cell>
          <cell r="H4078" t="str">
            <v>CBA</v>
          </cell>
          <cell r="I4078">
            <v>184691103</v>
          </cell>
        </row>
        <row r="4079">
          <cell r="C4079" t="str">
            <v>CENTER COAST MLP &amp; INFRAS FD</v>
          </cell>
          <cell r="D4079">
            <v>2013</v>
          </cell>
          <cell r="E4079">
            <v>18790</v>
          </cell>
          <cell r="F4079">
            <v>2021</v>
          </cell>
          <cell r="G4079">
            <v>6726</v>
          </cell>
          <cell r="H4079" t="str">
            <v>CEN</v>
          </cell>
          <cell r="I4079">
            <v>151461209</v>
          </cell>
        </row>
        <row r="4080">
          <cell r="C4080" t="str">
            <v>CENTURY COMMUNITIES INC</v>
          </cell>
          <cell r="D4080">
            <v>2012</v>
          </cell>
          <cell r="E4080">
            <v>18004</v>
          </cell>
          <cell r="F4080">
            <v>2021</v>
          </cell>
          <cell r="G4080">
            <v>1531</v>
          </cell>
          <cell r="H4080" t="str">
            <v>CCS</v>
          </cell>
          <cell r="I4080">
            <v>156504300</v>
          </cell>
        </row>
        <row r="4081">
          <cell r="C4081" t="str">
            <v>CHANGING TECHNOLOGIES INC</v>
          </cell>
          <cell r="D4081">
            <v>2013</v>
          </cell>
          <cell r="E4081">
            <v>19715</v>
          </cell>
          <cell r="F4081">
            <v>2015</v>
          </cell>
          <cell r="G4081">
            <v>7372</v>
          </cell>
          <cell r="H4081" t="str">
            <v>CHGT</v>
          </cell>
          <cell r="I4081" t="str">
            <v>15911U109</v>
          </cell>
        </row>
        <row r="4082">
          <cell r="C4082" t="str">
            <v>CLONE ALGO TECHNOLOGIES INC</v>
          </cell>
          <cell r="D4082">
            <v>2013</v>
          </cell>
          <cell r="E4082">
            <v>19919</v>
          </cell>
          <cell r="F4082">
            <v>2014</v>
          </cell>
          <cell r="G4082">
            <v>7389</v>
          </cell>
          <cell r="H4082" t="str">
            <v>CATI</v>
          </cell>
          <cell r="I4082" t="str">
            <v>18889W107</v>
          </cell>
        </row>
        <row r="4083">
          <cell r="C4083" t="str">
            <v>CHENIERE ENERGY PTNRS LP LLC</v>
          </cell>
          <cell r="D4083">
            <v>2009</v>
          </cell>
          <cell r="E4083">
            <v>19296</v>
          </cell>
          <cell r="F4083">
            <v>2017</v>
          </cell>
          <cell r="G4083">
            <v>4924</v>
          </cell>
          <cell r="H4083" t="str">
            <v>CQH</v>
          </cell>
          <cell r="I4083" t="str">
            <v>16411W108</v>
          </cell>
        </row>
        <row r="4084">
          <cell r="C4084" t="str">
            <v>COASTWAY BANCORP INC</v>
          </cell>
          <cell r="D4084">
            <v>2011</v>
          </cell>
          <cell r="E4084">
            <v>19529</v>
          </cell>
          <cell r="F4084">
            <v>2017</v>
          </cell>
          <cell r="G4084">
            <v>6035</v>
          </cell>
          <cell r="H4084" t="str">
            <v>CWAY</v>
          </cell>
          <cell r="I4084">
            <v>190632109</v>
          </cell>
        </row>
        <row r="4085">
          <cell r="C4085" t="str">
            <v>CYPRESS ENERGY PARTNERS LP</v>
          </cell>
          <cell r="D4085">
            <v>2011</v>
          </cell>
          <cell r="E4085">
            <v>19184</v>
          </cell>
          <cell r="F4085">
            <v>2020</v>
          </cell>
          <cell r="G4085">
            <v>1389</v>
          </cell>
          <cell r="H4085" t="str">
            <v>CELP</v>
          </cell>
          <cell r="I4085">
            <v>232751107</v>
          </cell>
        </row>
        <row r="4086">
          <cell r="C4086" t="str">
            <v>CAMBRIDGE CAPITAL ACQ CORP</v>
          </cell>
          <cell r="D4086">
            <v>2013</v>
          </cell>
          <cell r="E4086">
            <v>19283</v>
          </cell>
          <cell r="F4086">
            <v>2014</v>
          </cell>
          <cell r="G4086">
            <v>9995</v>
          </cell>
          <cell r="H4086" t="str">
            <v>CAMB</v>
          </cell>
          <cell r="I4086" t="str">
            <v>13215Q106</v>
          </cell>
        </row>
        <row r="4087">
          <cell r="C4087" t="str">
            <v>CIVEO CORP</v>
          </cell>
          <cell r="D4087">
            <v>2010</v>
          </cell>
          <cell r="E4087">
            <v>20020</v>
          </cell>
          <cell r="F4087">
            <v>2020</v>
          </cell>
          <cell r="G4087">
            <v>7011</v>
          </cell>
          <cell r="H4087" t="str">
            <v>CVEO</v>
          </cell>
          <cell r="I4087" t="str">
            <v>17878Y207</v>
          </cell>
        </row>
        <row r="4088">
          <cell r="C4088" t="str">
            <v>CARETRUST REIT INC</v>
          </cell>
          <cell r="D4088">
            <v>2010</v>
          </cell>
          <cell r="E4088">
            <v>19582</v>
          </cell>
          <cell r="F4088">
            <v>2021</v>
          </cell>
          <cell r="G4088">
            <v>6798</v>
          </cell>
          <cell r="H4088" t="str">
            <v>CTRE</v>
          </cell>
          <cell r="I4088" t="str">
            <v>14174T107</v>
          </cell>
        </row>
        <row r="4089">
          <cell r="C4089" t="str">
            <v>CAESARS ENTERTAINMENT INC</v>
          </cell>
          <cell r="D4089">
            <v>2014</v>
          </cell>
          <cell r="E4089">
            <v>21808</v>
          </cell>
          <cell r="F4089">
            <v>2020</v>
          </cell>
          <cell r="G4089">
            <v>7990</v>
          </cell>
          <cell r="H4089" t="str">
            <v>CZR</v>
          </cell>
          <cell r="I4089" t="str">
            <v>12769G100</v>
          </cell>
        </row>
        <row r="4090">
          <cell r="C4090" t="str">
            <v>CONTINENTAL BUILDING PRODS</v>
          </cell>
          <cell r="D4090">
            <v>2011</v>
          </cell>
          <cell r="E4090">
            <v>19442</v>
          </cell>
          <cell r="F4090">
            <v>2018</v>
          </cell>
          <cell r="G4090">
            <v>3270</v>
          </cell>
          <cell r="H4090" t="str">
            <v>CBPX</v>
          </cell>
          <cell r="I4090">
            <v>211171103</v>
          </cell>
        </row>
        <row r="4091">
          <cell r="C4091" t="str">
            <v>CITY OFFICE REIT INC</v>
          </cell>
          <cell r="D4091">
            <v>2012</v>
          </cell>
          <cell r="E4091">
            <v>19851</v>
          </cell>
          <cell r="F4091">
            <v>2020</v>
          </cell>
          <cell r="G4091">
            <v>6798</v>
          </cell>
          <cell r="H4091" t="str">
            <v>CIO</v>
          </cell>
          <cell r="I4091">
            <v>178587101</v>
          </cell>
        </row>
        <row r="4092">
          <cell r="C4092" t="str">
            <v>CORIUM INTERNATIONAL INC</v>
          </cell>
          <cell r="D4092">
            <v>2012</v>
          </cell>
          <cell r="E4092">
            <v>19912</v>
          </cell>
          <cell r="F4092">
            <v>2017</v>
          </cell>
          <cell r="G4092">
            <v>2834</v>
          </cell>
          <cell r="H4092" t="str">
            <v>CORI</v>
          </cell>
          <cell r="I4092" t="str">
            <v>21887L107</v>
          </cell>
        </row>
        <row r="4093">
          <cell r="C4093" t="str">
            <v>CORBUS PHARMACEUTICALS HLDGS</v>
          </cell>
          <cell r="D4093">
            <v>2012</v>
          </cell>
          <cell r="E4093">
            <v>22035</v>
          </cell>
          <cell r="F4093">
            <v>2020</v>
          </cell>
          <cell r="G4093">
            <v>2836</v>
          </cell>
          <cell r="H4093" t="str">
            <v>CRBP</v>
          </cell>
          <cell r="I4093" t="str">
            <v>21833P103</v>
          </cell>
        </row>
        <row r="4094">
          <cell r="C4094" t="str">
            <v>CATALENT INC</v>
          </cell>
          <cell r="D4094">
            <v>2010</v>
          </cell>
          <cell r="E4094">
            <v>20228</v>
          </cell>
          <cell r="F4094">
            <v>2021</v>
          </cell>
          <cell r="G4094">
            <v>2834</v>
          </cell>
          <cell r="H4094" t="str">
            <v>CTLT</v>
          </cell>
          <cell r="I4094">
            <v>148806102</v>
          </cell>
        </row>
        <row r="4095">
          <cell r="C4095" t="str">
            <v>CHEETAH MOBILE INC  -ADR</v>
          </cell>
          <cell r="D4095">
            <v>2012</v>
          </cell>
          <cell r="E4095">
            <v>20128</v>
          </cell>
          <cell r="F4095">
            <v>2020</v>
          </cell>
          <cell r="G4095">
            <v>7372</v>
          </cell>
          <cell r="H4095" t="str">
            <v>CMCM</v>
          </cell>
          <cell r="I4095">
            <v>163075104</v>
          </cell>
        </row>
        <row r="4096">
          <cell r="C4096" t="str">
            <v>CYBERARK SOFTWARE LTD</v>
          </cell>
          <cell r="D4096">
            <v>2011</v>
          </cell>
          <cell r="E4096">
            <v>21002</v>
          </cell>
          <cell r="F4096">
            <v>2021</v>
          </cell>
          <cell r="G4096">
            <v>7372</v>
          </cell>
          <cell r="H4096" t="str">
            <v>CYBR</v>
          </cell>
          <cell r="I4096" t="str">
            <v>M2682V108</v>
          </cell>
        </row>
        <row r="4097">
          <cell r="C4097" t="str">
            <v>CALIFORNIA RESOURCES CORP</v>
          </cell>
          <cell r="D4097">
            <v>2009</v>
          </cell>
          <cell r="E4097">
            <v>21431</v>
          </cell>
          <cell r="F4097">
            <v>2020</v>
          </cell>
          <cell r="G4097">
            <v>1311</v>
          </cell>
          <cell r="H4097" t="str">
            <v>CRC</v>
          </cell>
          <cell r="I4097" t="str">
            <v>13057Q305</v>
          </cell>
        </row>
        <row r="4098">
          <cell r="C4098" t="str">
            <v>CDK GLOBAL INC</v>
          </cell>
          <cell r="D4098">
            <v>2013</v>
          </cell>
          <cell r="E4098">
            <v>21761</v>
          </cell>
          <cell r="F4098">
            <v>2021</v>
          </cell>
          <cell r="G4098">
            <v>7370</v>
          </cell>
          <cell r="H4098" t="str">
            <v>CDK</v>
          </cell>
          <cell r="I4098">
            <v>1.2508E+105</v>
          </cell>
        </row>
        <row r="4099">
          <cell r="C4099" t="str">
            <v>CNX MIDSTREAM PARTNERS LP</v>
          </cell>
          <cell r="D4099">
            <v>2012</v>
          </cell>
          <cell r="E4099">
            <v>21652</v>
          </cell>
          <cell r="F4099">
            <v>2019</v>
          </cell>
          <cell r="G4099">
            <v>4922</v>
          </cell>
          <cell r="H4099" t="str">
            <v>CNXM</v>
          </cell>
          <cell r="I4099" t="str">
            <v>12654A101</v>
          </cell>
        </row>
        <row r="4100">
          <cell r="C4100" t="str">
            <v>CHECK-CAP LTD</v>
          </cell>
          <cell r="D4100">
            <v>2012</v>
          </cell>
          <cell r="E4100">
            <v>22676</v>
          </cell>
          <cell r="F4100">
            <v>2019</v>
          </cell>
          <cell r="G4100">
            <v>3845</v>
          </cell>
          <cell r="H4100" t="str">
            <v>CHEK</v>
          </cell>
          <cell r="I4100" t="str">
            <v>M2361E203</v>
          </cell>
        </row>
        <row r="4101">
          <cell r="C4101" t="str">
            <v>CIDARA THERAPEUTICS INC</v>
          </cell>
          <cell r="D4101">
            <v>2013</v>
          </cell>
          <cell r="E4101">
            <v>23358</v>
          </cell>
          <cell r="F4101">
            <v>2020</v>
          </cell>
          <cell r="G4101">
            <v>2836</v>
          </cell>
          <cell r="H4101" t="str">
            <v>CDTX</v>
          </cell>
          <cell r="I4101">
            <v>171757107</v>
          </cell>
        </row>
        <row r="4102">
          <cell r="C4102" t="str">
            <v>CARDCONNECT CORP</v>
          </cell>
          <cell r="D4102">
            <v>2012</v>
          </cell>
          <cell r="E4102">
            <v>27738</v>
          </cell>
          <cell r="F4102">
            <v>2016</v>
          </cell>
          <cell r="G4102">
            <v>7374</v>
          </cell>
          <cell r="H4102" t="str">
            <v>CCN</v>
          </cell>
          <cell r="I4102" t="str">
            <v>14141X108</v>
          </cell>
        </row>
        <row r="4103">
          <cell r="C4103" t="str">
            <v>COSTAMARE PRTNRS LP -REDH</v>
          </cell>
          <cell r="D4103">
            <v>2013</v>
          </cell>
          <cell r="E4103">
            <v>25713</v>
          </cell>
          <cell r="F4103">
            <v>2014</v>
          </cell>
          <cell r="G4103">
            <v>4412</v>
          </cell>
          <cell r="H4103" t="str">
            <v>CMRP</v>
          </cell>
          <cell r="I4103" t="str">
            <v>Y1799Q934</v>
          </cell>
        </row>
        <row r="4104">
          <cell r="C4104" t="str">
            <v>C&amp;J ENERGY SERVICES INC</v>
          </cell>
          <cell r="D4104">
            <v>2006</v>
          </cell>
          <cell r="E4104">
            <v>186336</v>
          </cell>
          <cell r="F4104">
            <v>2018</v>
          </cell>
          <cell r="G4104">
            <v>1389</v>
          </cell>
          <cell r="H4104" t="str">
            <v>CJ</v>
          </cell>
          <cell r="I4104" t="str">
            <v>12674R100</v>
          </cell>
        </row>
        <row r="4105">
          <cell r="C4105" t="str">
            <v>CAFE HOLDINGS INC</v>
          </cell>
          <cell r="D4105">
            <v>2016</v>
          </cell>
          <cell r="E4105">
            <v>28394</v>
          </cell>
          <cell r="F4105">
            <v>2018</v>
          </cell>
          <cell r="G4105">
            <v>5812</v>
          </cell>
          <cell r="H4105" t="str">
            <v>COFE</v>
          </cell>
          <cell r="I4105" t="str">
            <v>12770L106</v>
          </cell>
        </row>
        <row r="4106">
          <cell r="C4106" t="str">
            <v>CLOUDWEB INC</v>
          </cell>
          <cell r="D4106">
            <v>2014</v>
          </cell>
          <cell r="E4106">
            <v>24730</v>
          </cell>
          <cell r="F4106">
            <v>2017</v>
          </cell>
          <cell r="G4106">
            <v>9995</v>
          </cell>
          <cell r="H4106" t="str">
            <v>CLOW</v>
          </cell>
          <cell r="I4106" t="str">
            <v>18915A400</v>
          </cell>
        </row>
        <row r="4107">
          <cell r="C4107" t="str">
            <v>CHINA CUSTOMER RELATNS  CTRS</v>
          </cell>
          <cell r="D4107">
            <v>2012</v>
          </cell>
          <cell r="E4107">
            <v>21965</v>
          </cell>
          <cell r="F4107">
            <v>2020</v>
          </cell>
          <cell r="G4107">
            <v>7374</v>
          </cell>
          <cell r="H4107" t="str">
            <v>CCRC</v>
          </cell>
          <cell r="I4107" t="str">
            <v>G2118P102</v>
          </cell>
        </row>
        <row r="4108">
          <cell r="C4108" t="str">
            <v>CSW INDUSTRIALS INC</v>
          </cell>
          <cell r="D4108">
            <v>2010</v>
          </cell>
          <cell r="E4108">
            <v>24601</v>
          </cell>
          <cell r="F4108">
            <v>2020</v>
          </cell>
          <cell r="G4108">
            <v>2800</v>
          </cell>
          <cell r="H4108" t="str">
            <v>CSWI</v>
          </cell>
          <cell r="I4108">
            <v>126402106</v>
          </cell>
        </row>
        <row r="4109">
          <cell r="C4109" t="str">
            <v>CORVUS PHARMACEUTICALS INC</v>
          </cell>
          <cell r="D4109">
            <v>2014</v>
          </cell>
          <cell r="E4109">
            <v>26895</v>
          </cell>
          <cell r="F4109">
            <v>2020</v>
          </cell>
          <cell r="G4109">
            <v>2836</v>
          </cell>
          <cell r="H4109" t="str">
            <v>CRVS</v>
          </cell>
          <cell r="I4109">
            <v>221015100</v>
          </cell>
        </row>
        <row r="4110">
          <cell r="C4110" t="str">
            <v>CHEMOURS CO</v>
          </cell>
          <cell r="D4110">
            <v>2010</v>
          </cell>
          <cell r="E4110">
            <v>22741</v>
          </cell>
          <cell r="F4110">
            <v>2021</v>
          </cell>
          <cell r="G4110">
            <v>2860</v>
          </cell>
          <cell r="H4110" t="str">
            <v>CC</v>
          </cell>
          <cell r="I4110">
            <v>163851108</v>
          </cell>
        </row>
        <row r="4111">
          <cell r="C4111" t="str">
            <v>CUSHMAN &amp; WAKEFIELD</v>
          </cell>
          <cell r="D4111">
            <v>2015</v>
          </cell>
          <cell r="E4111">
            <v>33809</v>
          </cell>
          <cell r="F4111">
            <v>2020</v>
          </cell>
          <cell r="G4111">
            <v>6531</v>
          </cell>
          <cell r="H4111" t="str">
            <v>CWK</v>
          </cell>
          <cell r="I4111" t="str">
            <v>G2717B108</v>
          </cell>
        </row>
        <row r="4112">
          <cell r="C4112" t="str">
            <v>COLUMBIA PIPELINE GROUP INC</v>
          </cell>
          <cell r="D4112">
            <v>2011</v>
          </cell>
          <cell r="E4112">
            <v>23827</v>
          </cell>
          <cell r="F4112">
            <v>2015</v>
          </cell>
          <cell r="G4112">
            <v>4922</v>
          </cell>
          <cell r="H4112" t="str">
            <v>CPGX</v>
          </cell>
          <cell r="I4112">
            <v>198280109</v>
          </cell>
        </row>
        <row r="4113">
          <cell r="C4113" t="str">
            <v>COMMUNITY HEALTHCARE TRUST</v>
          </cell>
          <cell r="D4113">
            <v>2014</v>
          </cell>
          <cell r="E4113">
            <v>23556</v>
          </cell>
          <cell r="F4113">
            <v>2021</v>
          </cell>
          <cell r="G4113">
            <v>6798</v>
          </cell>
          <cell r="H4113" t="str">
            <v>CHCT</v>
          </cell>
          <cell r="I4113" t="str">
            <v>20369C106</v>
          </cell>
        </row>
        <row r="4114">
          <cell r="C4114" t="str">
            <v>CABLE ONE INC</v>
          </cell>
          <cell r="D4114">
            <v>2012</v>
          </cell>
          <cell r="E4114">
            <v>23225</v>
          </cell>
          <cell r="F4114">
            <v>2021</v>
          </cell>
          <cell r="G4114">
            <v>4841</v>
          </cell>
          <cell r="H4114" t="str">
            <v>CABO</v>
          </cell>
          <cell r="I4114" t="str">
            <v>12685J105</v>
          </cell>
        </row>
        <row r="4115">
          <cell r="C4115" t="str">
            <v>CINCINNATI BANCORP</v>
          </cell>
          <cell r="D4115">
            <v>2017</v>
          </cell>
          <cell r="E4115">
            <v>26364</v>
          </cell>
          <cell r="F4115">
            <v>2020</v>
          </cell>
          <cell r="G4115">
            <v>6035</v>
          </cell>
          <cell r="H4115" t="str">
            <v>CNNB</v>
          </cell>
          <cell r="I4115" t="str">
            <v>17187C102</v>
          </cell>
        </row>
        <row r="4116">
          <cell r="C4116" t="str">
            <v>8POINT3 ENERGY PARTNERS LP</v>
          </cell>
          <cell r="D4116">
            <v>2013</v>
          </cell>
          <cell r="E4116">
            <v>23287</v>
          </cell>
          <cell r="F4116">
            <v>2017</v>
          </cell>
          <cell r="G4116">
            <v>4991</v>
          </cell>
          <cell r="H4116" t="str">
            <v>CAFD</v>
          </cell>
          <cell r="I4116">
            <v>282539105</v>
          </cell>
        </row>
        <row r="4117">
          <cell r="C4117" t="str">
            <v>CONSOL COAL RESOURCES LP</v>
          </cell>
          <cell r="D4117">
            <v>2013</v>
          </cell>
          <cell r="E4117">
            <v>23537</v>
          </cell>
          <cell r="F4117">
            <v>2019</v>
          </cell>
          <cell r="G4117">
            <v>1220</v>
          </cell>
          <cell r="H4117" t="str">
            <v>CCR</v>
          </cell>
          <cell r="I4117" t="str">
            <v>20855T100</v>
          </cell>
        </row>
        <row r="4118">
          <cell r="C4118" t="str">
            <v>CARE CAPITAL PPTYS INC</v>
          </cell>
          <cell r="D4118">
            <v>2012</v>
          </cell>
          <cell r="E4118">
            <v>25600</v>
          </cell>
          <cell r="F4118">
            <v>2016</v>
          </cell>
          <cell r="G4118">
            <v>6798</v>
          </cell>
          <cell r="H4118" t="str">
            <v>CCP</v>
          </cell>
          <cell r="I4118">
            <v>141624106</v>
          </cell>
        </row>
        <row r="4119">
          <cell r="C4119" t="str">
            <v>CUE BIOPHARMA</v>
          </cell>
          <cell r="D4119">
            <v>2015</v>
          </cell>
          <cell r="E4119">
            <v>32674</v>
          </cell>
          <cell r="F4119">
            <v>2020</v>
          </cell>
          <cell r="G4119">
            <v>2836</v>
          </cell>
          <cell r="H4119" t="str">
            <v>CUE</v>
          </cell>
          <cell r="I4119" t="str">
            <v>22978P106</v>
          </cell>
        </row>
        <row r="4120">
          <cell r="C4120" t="str">
            <v>CSRA INC</v>
          </cell>
          <cell r="D4120">
            <v>2012</v>
          </cell>
          <cell r="E4120">
            <v>26304</v>
          </cell>
          <cell r="F4120">
            <v>2016</v>
          </cell>
          <cell r="G4120">
            <v>7370</v>
          </cell>
          <cell r="H4120" t="str">
            <v>CSRA</v>
          </cell>
          <cell r="I4120" t="str">
            <v>12650T104</v>
          </cell>
        </row>
        <row r="4121">
          <cell r="C4121" t="str">
            <v>CONGATEC HLDG AG -ADR-REDH</v>
          </cell>
          <cell r="D4121">
            <v>2013</v>
          </cell>
          <cell r="E4121">
            <v>26365</v>
          </cell>
          <cell r="F4121">
            <v>2014</v>
          </cell>
          <cell r="G4121">
            <v>3672</v>
          </cell>
          <cell r="H4121" t="str">
            <v>CONG</v>
          </cell>
          <cell r="I4121" t="str">
            <v>20717F108</v>
          </cell>
        </row>
        <row r="4122">
          <cell r="C4122" t="str">
            <v>CLIPPER REALTY INC</v>
          </cell>
          <cell r="D4122">
            <v>2014</v>
          </cell>
          <cell r="E4122">
            <v>26475</v>
          </cell>
          <cell r="F4122">
            <v>2020</v>
          </cell>
          <cell r="G4122">
            <v>6798</v>
          </cell>
          <cell r="H4122" t="str">
            <v>CLPR</v>
          </cell>
          <cell r="I4122" t="str">
            <v>18885T306</v>
          </cell>
        </row>
        <row r="4123">
          <cell r="C4123" t="str">
            <v>COCA-COLA EUROPACIFIC PARTNE</v>
          </cell>
          <cell r="D4123">
            <v>1985</v>
          </cell>
          <cell r="E4123">
            <v>12756</v>
          </cell>
          <cell r="F4123">
            <v>2021</v>
          </cell>
          <cell r="G4123">
            <v>2086</v>
          </cell>
          <cell r="H4123" t="str">
            <v>CCEP</v>
          </cell>
          <cell r="I4123" t="str">
            <v>G25839104</v>
          </cell>
        </row>
        <row r="4124">
          <cell r="C4124" t="str">
            <v>CRONOS GROUP INC</v>
          </cell>
          <cell r="D4124">
            <v>2014</v>
          </cell>
          <cell r="E4124">
            <v>22460</v>
          </cell>
          <cell r="F4124">
            <v>2020</v>
          </cell>
          <cell r="G4124">
            <v>2834</v>
          </cell>
          <cell r="H4124" t="str">
            <v>CRON</v>
          </cell>
          <cell r="I4124" t="str">
            <v>22717L101</v>
          </cell>
        </row>
        <row r="4125">
          <cell r="C4125" t="str">
            <v>COTIVITI HOLDINGS INC</v>
          </cell>
          <cell r="D4125">
            <v>2013</v>
          </cell>
          <cell r="E4125">
            <v>27245</v>
          </cell>
          <cell r="F4125">
            <v>2017</v>
          </cell>
          <cell r="G4125">
            <v>7389</v>
          </cell>
          <cell r="H4125" t="str">
            <v>COTV</v>
          </cell>
          <cell r="I4125" t="str">
            <v>22164K101</v>
          </cell>
        </row>
        <row r="4126">
          <cell r="C4126" t="str">
            <v>CENTENNIAL RES DVLPMNT INC</v>
          </cell>
          <cell r="D4126">
            <v>2013</v>
          </cell>
          <cell r="E4126">
            <v>26864</v>
          </cell>
          <cell r="F4126">
            <v>2021</v>
          </cell>
          <cell r="G4126">
            <v>1311</v>
          </cell>
          <cell r="H4126" t="str">
            <v>CDEV</v>
          </cell>
          <cell r="I4126" t="str">
            <v>15136A102</v>
          </cell>
        </row>
        <row r="4127">
          <cell r="C4127" t="str">
            <v>CHINA ONLINE EDUCATN GP -ADR</v>
          </cell>
          <cell r="D4127">
            <v>2014</v>
          </cell>
          <cell r="E4127">
            <v>27299</v>
          </cell>
          <cell r="F4127">
            <v>2020</v>
          </cell>
          <cell r="G4127">
            <v>8200</v>
          </cell>
          <cell r="H4127" t="str">
            <v>COE</v>
          </cell>
          <cell r="I4127" t="str">
            <v>16954L105</v>
          </cell>
        </row>
        <row r="4128">
          <cell r="C4128" t="str">
            <v>CYTEIR THERAPEUTICS INC</v>
          </cell>
          <cell r="D4128">
            <v>2019</v>
          </cell>
          <cell r="E4128">
            <v>38925</v>
          </cell>
          <cell r="F4128">
            <v>2020</v>
          </cell>
          <cell r="G4128">
            <v>2836</v>
          </cell>
          <cell r="H4128" t="str">
            <v>CYT</v>
          </cell>
          <cell r="I4128" t="str">
            <v>23284P103</v>
          </cell>
        </row>
        <row r="4129">
          <cell r="C4129" t="str">
            <v>C4 THERAPEUTICS INC</v>
          </cell>
          <cell r="D4129">
            <v>2018</v>
          </cell>
          <cell r="E4129">
            <v>37081</v>
          </cell>
          <cell r="F4129">
            <v>2020</v>
          </cell>
          <cell r="G4129">
            <v>2836</v>
          </cell>
          <cell r="H4129" t="str">
            <v>CCCC</v>
          </cell>
          <cell r="I4129" t="str">
            <v>12529R107</v>
          </cell>
        </row>
        <row r="4130">
          <cell r="C4130" t="str">
            <v>CAMPING WORLD HOLDINGS INC</v>
          </cell>
          <cell r="D4130">
            <v>2014</v>
          </cell>
          <cell r="E4130">
            <v>19071</v>
          </cell>
          <cell r="F4130">
            <v>2021</v>
          </cell>
          <cell r="G4130">
            <v>5500</v>
          </cell>
          <cell r="H4130" t="str">
            <v>CWH</v>
          </cell>
          <cell r="I4130" t="str">
            <v>13462K109</v>
          </cell>
        </row>
        <row r="4131">
          <cell r="C4131" t="str">
            <v>CRISPR THERAPEUTICS AG</v>
          </cell>
          <cell r="D4131">
            <v>2014</v>
          </cell>
          <cell r="E4131">
            <v>28113</v>
          </cell>
          <cell r="F4131">
            <v>2021</v>
          </cell>
          <cell r="G4131">
            <v>2836</v>
          </cell>
          <cell r="H4131" t="str">
            <v>CRSP</v>
          </cell>
          <cell r="I4131" t="str">
            <v>H17182108</v>
          </cell>
        </row>
        <row r="4132">
          <cell r="C4132" t="str">
            <v>CAPSTAR FINANCIAL HLDGS INC</v>
          </cell>
          <cell r="D4132">
            <v>2014</v>
          </cell>
          <cell r="E4132">
            <v>27945</v>
          </cell>
          <cell r="F4132">
            <v>2021</v>
          </cell>
          <cell r="G4132">
            <v>6020</v>
          </cell>
          <cell r="H4132" t="str">
            <v>CSTR</v>
          </cell>
          <cell r="I4132" t="str">
            <v>14070T102</v>
          </cell>
        </row>
        <row r="4133">
          <cell r="C4133" t="str">
            <v>CONDUENT INC</v>
          </cell>
          <cell r="D4133">
            <v>2011</v>
          </cell>
          <cell r="E4133">
            <v>28719</v>
          </cell>
          <cell r="F4133">
            <v>2021</v>
          </cell>
          <cell r="G4133">
            <v>7374</v>
          </cell>
          <cell r="H4133" t="str">
            <v>CNDT</v>
          </cell>
          <cell r="I4133">
            <v>206787103</v>
          </cell>
        </row>
        <row r="4134">
          <cell r="C4134" t="str">
            <v>VIRTUS ALLIANZGI CONV INC FD</v>
          </cell>
          <cell r="D4134">
            <v>2017</v>
          </cell>
          <cell r="E4134">
            <v>32050</v>
          </cell>
          <cell r="F4134">
            <v>2021</v>
          </cell>
          <cell r="G4134">
            <v>6722</v>
          </cell>
          <cell r="H4134" t="str">
            <v>CBH</v>
          </cell>
          <cell r="I4134" t="str">
            <v>92838R105</v>
          </cell>
        </row>
        <row r="4135">
          <cell r="C4135" t="str">
            <v>CANNAE HOLDINGS INC</v>
          </cell>
          <cell r="D4135">
            <v>2013</v>
          </cell>
          <cell r="E4135">
            <v>20960</v>
          </cell>
          <cell r="F4135">
            <v>2020</v>
          </cell>
          <cell r="G4135">
            <v>5812</v>
          </cell>
          <cell r="H4135" t="str">
            <v>CNNE</v>
          </cell>
          <cell r="I4135" t="str">
            <v>13765N107</v>
          </cell>
        </row>
        <row r="4136">
          <cell r="C4136" t="str">
            <v>COREPOINT LODGING INC</v>
          </cell>
          <cell r="D4136">
            <v>2013</v>
          </cell>
          <cell r="E4136">
            <v>19800</v>
          </cell>
          <cell r="F4136">
            <v>2020</v>
          </cell>
          <cell r="G4136">
            <v>6798</v>
          </cell>
          <cell r="H4136" t="str">
            <v>CPLG</v>
          </cell>
          <cell r="I4136" t="str">
            <v>21872L104</v>
          </cell>
        </row>
        <row r="4137">
          <cell r="C4137" t="str">
            <v>CURO GROUP HLDGS CORP</v>
          </cell>
          <cell r="D4137">
            <v>2015</v>
          </cell>
          <cell r="E4137">
            <v>22439</v>
          </cell>
          <cell r="F4137">
            <v>2020</v>
          </cell>
          <cell r="G4137">
            <v>6141</v>
          </cell>
          <cell r="H4137" t="str">
            <v>CURO</v>
          </cell>
          <cell r="I4137" t="str">
            <v>23131L107</v>
          </cell>
        </row>
        <row r="4138">
          <cell r="C4138" t="str">
            <v>CHAMPIONX CORP</v>
          </cell>
          <cell r="D4138">
            <v>2013</v>
          </cell>
          <cell r="E4138">
            <v>33326</v>
          </cell>
          <cell r="F4138">
            <v>2021</v>
          </cell>
          <cell r="G4138">
            <v>3533</v>
          </cell>
          <cell r="H4138" t="str">
            <v>CHX</v>
          </cell>
          <cell r="I4138" t="str">
            <v>15872M104</v>
          </cell>
        </row>
        <row r="4139">
          <cell r="C4139" t="str">
            <v>CERIDIAN HCM HOLDING</v>
          </cell>
          <cell r="D4139">
            <v>2015</v>
          </cell>
          <cell r="E4139">
            <v>23546</v>
          </cell>
          <cell r="F4139">
            <v>2021</v>
          </cell>
          <cell r="G4139">
            <v>7370</v>
          </cell>
          <cell r="H4139" t="str">
            <v>CDAY</v>
          </cell>
          <cell r="I4139" t="str">
            <v>15677J108</v>
          </cell>
        </row>
        <row r="4140">
          <cell r="C4140" t="str">
            <v>CNFINANCE HLDGS LTD -ADR</v>
          </cell>
          <cell r="D4140">
            <v>2016</v>
          </cell>
          <cell r="E4140">
            <v>34379</v>
          </cell>
          <cell r="F4140">
            <v>2020</v>
          </cell>
          <cell r="G4140">
            <v>6141</v>
          </cell>
          <cell r="H4140" t="str">
            <v>CNF</v>
          </cell>
          <cell r="I4140" t="str">
            <v>18979T105</v>
          </cell>
        </row>
        <row r="4141">
          <cell r="C4141" t="str">
            <v>COOTEK CAYMAN I -ADR</v>
          </cell>
          <cell r="D4141">
            <v>2016</v>
          </cell>
          <cell r="E4141">
            <v>34186</v>
          </cell>
          <cell r="F4141">
            <v>2020</v>
          </cell>
          <cell r="G4141">
            <v>7372</v>
          </cell>
          <cell r="H4141" t="str">
            <v>CTK</v>
          </cell>
          <cell r="I4141" t="str">
            <v>21718L102</v>
          </cell>
        </row>
        <row r="4142">
          <cell r="C4142" t="str">
            <v>CANOPY GROWTH CORP</v>
          </cell>
          <cell r="D4142">
            <v>2014</v>
          </cell>
          <cell r="E4142">
            <v>20096</v>
          </cell>
          <cell r="F4142">
            <v>2020</v>
          </cell>
          <cell r="G4142">
            <v>2833</v>
          </cell>
          <cell r="H4142" t="str">
            <v>CGC</v>
          </cell>
          <cell r="I4142">
            <v>138035100</v>
          </cell>
        </row>
        <row r="4143">
          <cell r="C4143" t="str">
            <v>CIGNA CORP</v>
          </cell>
          <cell r="D4143">
            <v>1959</v>
          </cell>
          <cell r="E4143">
            <v>2547</v>
          </cell>
          <cell r="F4143">
            <v>2021</v>
          </cell>
          <cell r="G4143">
            <v>6324</v>
          </cell>
          <cell r="H4143" t="str">
            <v>CI</v>
          </cell>
          <cell r="I4143">
            <v>125523100</v>
          </cell>
        </row>
        <row r="4144">
          <cell r="C4144" t="str">
            <v>CHINA INDEX HLD LTD -ADR</v>
          </cell>
          <cell r="D4144">
            <v>2017</v>
          </cell>
          <cell r="E4144">
            <v>35313</v>
          </cell>
          <cell r="F4144">
            <v>2020</v>
          </cell>
          <cell r="G4144">
            <v>7370</v>
          </cell>
          <cell r="H4144" t="str">
            <v>CIH</v>
          </cell>
          <cell r="I4144" t="str">
            <v>16954W101</v>
          </cell>
        </row>
        <row r="4145">
          <cell r="C4145" t="str">
            <v>CANAAN INC</v>
          </cell>
          <cell r="D4145">
            <v>2017</v>
          </cell>
          <cell r="E4145">
            <v>35837</v>
          </cell>
          <cell r="F4145">
            <v>2020</v>
          </cell>
          <cell r="G4145">
            <v>3674</v>
          </cell>
          <cell r="H4145" t="str">
            <v>CAN</v>
          </cell>
          <cell r="I4145">
            <v>134748102</v>
          </cell>
        </row>
        <row r="4146">
          <cell r="C4146" t="str">
            <v>CHINDATA GROUP HOLD LTD -ADR</v>
          </cell>
          <cell r="D4146">
            <v>2018</v>
          </cell>
          <cell r="E4146">
            <v>37101</v>
          </cell>
          <cell r="F4146">
            <v>2020</v>
          </cell>
          <cell r="G4146">
            <v>7374</v>
          </cell>
          <cell r="H4146" t="str">
            <v>CD</v>
          </cell>
          <cell r="I4146" t="str">
            <v>16955F107</v>
          </cell>
        </row>
        <row r="4147">
          <cell r="C4147" t="str">
            <v>CHURCHILL CAPITAL CORP V</v>
          </cell>
          <cell r="D4147">
            <v>2020</v>
          </cell>
          <cell r="E4147">
            <v>37543</v>
          </cell>
          <cell r="F4147">
            <v>2020</v>
          </cell>
          <cell r="G4147">
            <v>9995</v>
          </cell>
          <cell r="H4147" t="str">
            <v>CCV</v>
          </cell>
          <cell r="I4147" t="str">
            <v>17144T107</v>
          </cell>
        </row>
        <row r="4148">
          <cell r="C4148" t="str">
            <v>CORE &amp; MAIN INC</v>
          </cell>
          <cell r="D4148">
            <v>2018</v>
          </cell>
          <cell r="E4148">
            <v>38870</v>
          </cell>
          <cell r="F4148">
            <v>2020</v>
          </cell>
          <cell r="G4148">
            <v>5070</v>
          </cell>
          <cell r="H4148" t="str">
            <v>CNM</v>
          </cell>
          <cell r="I4148" t="str">
            <v>21874C102</v>
          </cell>
        </row>
        <row r="4149">
          <cell r="C4149" t="str">
            <v>CAT STRATEGIC METALS CORP</v>
          </cell>
          <cell r="D4149">
            <v>2011</v>
          </cell>
          <cell r="E4149">
            <v>189521</v>
          </cell>
          <cell r="F4149">
            <v>2020</v>
          </cell>
          <cell r="G4149">
            <v>1000</v>
          </cell>
          <cell r="H4149" t="str">
            <v>CAT.</v>
          </cell>
          <cell r="I4149" t="str">
            <v>16934T202</v>
          </cell>
        </row>
        <row r="4150">
          <cell r="C4150" t="str">
            <v>CONSTELLATION ENE CORP -SPN</v>
          </cell>
          <cell r="D4150">
            <v>2020</v>
          </cell>
          <cell r="E4150">
            <v>40614</v>
          </cell>
          <cell r="F4150">
            <v>2020</v>
          </cell>
          <cell r="G4150">
            <v>4911</v>
          </cell>
          <cell r="H4150" t="str">
            <v>CEG</v>
          </cell>
          <cell r="I4150" t="str">
            <v>21037T109</v>
          </cell>
        </row>
        <row r="4151">
          <cell r="C4151" t="str">
            <v>CYNGN INC</v>
          </cell>
          <cell r="D4151">
            <v>2019</v>
          </cell>
          <cell r="E4151">
            <v>39575</v>
          </cell>
          <cell r="F4151">
            <v>2020</v>
          </cell>
          <cell r="G4151">
            <v>7370</v>
          </cell>
          <cell r="H4151" t="str">
            <v>CYN</v>
          </cell>
          <cell r="I4151" t="str">
            <v>23257B107</v>
          </cell>
        </row>
        <row r="4152">
          <cell r="C4152" t="str">
            <v>CONSOLIDATED BRINCO</v>
          </cell>
          <cell r="D4152">
            <v>1960</v>
          </cell>
          <cell r="E4152">
            <v>2397</v>
          </cell>
          <cell r="F4152">
            <v>1990</v>
          </cell>
          <cell r="G4152">
            <v>1220</v>
          </cell>
          <cell r="H4152" t="str">
            <v>CBW.2</v>
          </cell>
          <cell r="I4152" t="str">
            <v>20882L203</v>
          </cell>
        </row>
        <row r="4153">
          <cell r="C4153" t="str">
            <v>CHESSIE SYSTEM INC</v>
          </cell>
          <cell r="D4153">
            <v>1957</v>
          </cell>
          <cell r="E4153">
            <v>2989</v>
          </cell>
          <cell r="F4153">
            <v>1979</v>
          </cell>
          <cell r="G4153">
            <v>4011</v>
          </cell>
          <cell r="H4153" t="str">
            <v>CO.2</v>
          </cell>
          <cell r="I4153">
            <v>165496100</v>
          </cell>
        </row>
        <row r="4154">
          <cell r="C4154" t="str">
            <v>COAP SYSTEMS INC</v>
          </cell>
          <cell r="D4154">
            <v>1973</v>
          </cell>
          <cell r="E4154">
            <v>3127</v>
          </cell>
          <cell r="F4154">
            <v>1984</v>
          </cell>
          <cell r="G4154">
            <v>8731</v>
          </cell>
          <cell r="H4154" t="str">
            <v>1562B</v>
          </cell>
          <cell r="I4154">
            <v>190270108</v>
          </cell>
        </row>
        <row r="4155">
          <cell r="C4155" t="str">
            <v>COBURN CORP OF AMERICA</v>
          </cell>
          <cell r="D4155">
            <v>1961</v>
          </cell>
          <cell r="E4155">
            <v>3136</v>
          </cell>
          <cell r="F4155">
            <v>1971</v>
          </cell>
          <cell r="G4155">
            <v>6141</v>
          </cell>
          <cell r="H4155" t="str">
            <v>CCD.1</v>
          </cell>
          <cell r="I4155">
            <v>191054105</v>
          </cell>
        </row>
        <row r="4156">
          <cell r="C4156" t="str">
            <v>COBURN OPTICAL INDS INC</v>
          </cell>
          <cell r="D4156">
            <v>1972</v>
          </cell>
          <cell r="E4156">
            <v>3137</v>
          </cell>
          <cell r="F4156">
            <v>1976</v>
          </cell>
          <cell r="G4156">
            <v>3827</v>
          </cell>
          <cell r="H4156" t="str">
            <v>COBO.1</v>
          </cell>
          <cell r="I4156">
            <v>191078104</v>
          </cell>
        </row>
        <row r="4157">
          <cell r="C4157" t="str">
            <v>COCA-COLA BTLG CO OF L A</v>
          </cell>
          <cell r="D4157">
            <v>1964</v>
          </cell>
          <cell r="E4157">
            <v>3139</v>
          </cell>
          <cell r="F4157">
            <v>1977</v>
          </cell>
          <cell r="G4157">
            <v>2086</v>
          </cell>
          <cell r="H4157" t="str">
            <v>COKE.</v>
          </cell>
          <cell r="I4157">
            <v>191144104</v>
          </cell>
        </row>
        <row r="4158">
          <cell r="C4158" t="str">
            <v>COCA-COLA BOTTLING CO OF NY</v>
          </cell>
          <cell r="D4158">
            <v>1950</v>
          </cell>
          <cell r="E4158">
            <v>3142</v>
          </cell>
          <cell r="F4158">
            <v>1980</v>
          </cell>
          <cell r="G4158">
            <v>2086</v>
          </cell>
          <cell r="H4158" t="str">
            <v>KNY.1</v>
          </cell>
          <cell r="I4158">
            <v>191162106</v>
          </cell>
        </row>
        <row r="4159">
          <cell r="C4159" t="str">
            <v>COCA-COLA BOTTLING MIDWEST</v>
          </cell>
          <cell r="D4159">
            <v>1970</v>
          </cell>
          <cell r="E4159">
            <v>3143</v>
          </cell>
          <cell r="F4159">
            <v>1976</v>
          </cell>
          <cell r="G4159">
            <v>2086</v>
          </cell>
          <cell r="H4159" t="str">
            <v>COCA.1</v>
          </cell>
          <cell r="I4159">
            <v>191184100</v>
          </cell>
        </row>
        <row r="4160">
          <cell r="C4160" t="str">
            <v>COCHRANE DUNLOP LTD</v>
          </cell>
          <cell r="D4160">
            <v>1960</v>
          </cell>
          <cell r="E4160">
            <v>3145</v>
          </cell>
          <cell r="F4160">
            <v>1981</v>
          </cell>
          <cell r="G4160">
            <v>5070</v>
          </cell>
          <cell r="H4160" t="str">
            <v>CD.3</v>
          </cell>
          <cell r="I4160">
            <v>191540103</v>
          </cell>
        </row>
        <row r="4161">
          <cell r="C4161" t="str">
            <v>COFFEE-MAT CORP</v>
          </cell>
          <cell r="D4161">
            <v>1961</v>
          </cell>
          <cell r="E4161">
            <v>3154</v>
          </cell>
          <cell r="F4161">
            <v>1975</v>
          </cell>
          <cell r="G4161">
            <v>3580</v>
          </cell>
          <cell r="H4161" t="str">
            <v>COF.1</v>
          </cell>
          <cell r="I4161">
            <v>192180107</v>
          </cell>
        </row>
        <row r="4162">
          <cell r="C4162" t="str">
            <v>COLDSTREAM MINES LTD</v>
          </cell>
          <cell r="D4162">
            <v>1960</v>
          </cell>
          <cell r="E4162">
            <v>3161</v>
          </cell>
          <cell r="F4162">
            <v>1975</v>
          </cell>
          <cell r="G4162">
            <v>1000</v>
          </cell>
          <cell r="H4162" t="str">
            <v>CIX.2</v>
          </cell>
          <cell r="I4162">
            <v>193064102</v>
          </cell>
        </row>
        <row r="4163">
          <cell r="C4163" t="str">
            <v>COLEMAN AMERICAN COS INC</v>
          </cell>
          <cell r="D4163">
            <v>1974</v>
          </cell>
          <cell r="E4163">
            <v>3166</v>
          </cell>
          <cell r="F4163">
            <v>1979</v>
          </cell>
          <cell r="G4163">
            <v>4210</v>
          </cell>
          <cell r="H4163" t="str">
            <v>CACO</v>
          </cell>
          <cell r="I4163">
            <v>193429107</v>
          </cell>
        </row>
        <row r="4164">
          <cell r="C4164" t="str">
            <v>COLEMAN CO INC  -OLD</v>
          </cell>
          <cell r="D4164">
            <v>1960</v>
          </cell>
          <cell r="E4164">
            <v>3167</v>
          </cell>
          <cell r="F4164">
            <v>1988</v>
          </cell>
          <cell r="G4164">
            <v>3949</v>
          </cell>
          <cell r="H4164" t="str">
            <v>6057B</v>
          </cell>
          <cell r="I4164">
            <v>193558103</v>
          </cell>
        </row>
        <row r="4165">
          <cell r="C4165" t="str">
            <v>COLLEGE-TOWN INC</v>
          </cell>
          <cell r="D4165">
            <v>1971</v>
          </cell>
          <cell r="E4165">
            <v>3173</v>
          </cell>
          <cell r="F4165">
            <v>1973</v>
          </cell>
          <cell r="G4165">
            <v>2300</v>
          </cell>
          <cell r="H4165" t="str">
            <v>CTO.1</v>
          </cell>
          <cell r="I4165">
            <v>194508107</v>
          </cell>
        </row>
        <row r="4166">
          <cell r="C4166" t="str">
            <v>COLLETT'S INC</v>
          </cell>
          <cell r="D4166">
            <v>1973</v>
          </cell>
          <cell r="E4166">
            <v>3174</v>
          </cell>
          <cell r="F4166">
            <v>1977</v>
          </cell>
          <cell r="G4166">
            <v>5712</v>
          </cell>
          <cell r="H4166" t="str">
            <v>1196B</v>
          </cell>
          <cell r="I4166">
            <v>194619102</v>
          </cell>
        </row>
        <row r="4167">
          <cell r="C4167" t="str">
            <v>COLONIAL COS INC  -CL B</v>
          </cell>
          <cell r="D4167">
            <v>1959</v>
          </cell>
          <cell r="E4167">
            <v>3186</v>
          </cell>
          <cell r="F4167">
            <v>1992</v>
          </cell>
          <cell r="G4167">
            <v>6321</v>
          </cell>
          <cell r="H4167" t="str">
            <v>CLACB</v>
          </cell>
          <cell r="I4167">
            <v>195624200</v>
          </cell>
        </row>
        <row r="4168">
          <cell r="C4168" t="str">
            <v>COLONIAL X-RAY CORP</v>
          </cell>
          <cell r="D4168">
            <v>1982</v>
          </cell>
          <cell r="E4168">
            <v>3191</v>
          </cell>
          <cell r="F4168">
            <v>1983</v>
          </cell>
          <cell r="G4168">
            <v>3844</v>
          </cell>
          <cell r="H4168" t="str">
            <v>XRAY.1</v>
          </cell>
          <cell r="I4168">
            <v>196130108</v>
          </cell>
        </row>
        <row r="4169">
          <cell r="C4169" t="str">
            <v>COLOR YOUR WORLD INC</v>
          </cell>
          <cell r="D4169">
            <v>1967</v>
          </cell>
          <cell r="E4169">
            <v>3195</v>
          </cell>
          <cell r="F4169">
            <v>1983</v>
          </cell>
          <cell r="G4169">
            <v>2851</v>
          </cell>
          <cell r="H4169" t="str">
            <v>CYW.</v>
          </cell>
          <cell r="I4169">
            <v>196279103</v>
          </cell>
        </row>
        <row r="4170">
          <cell r="C4170" t="str">
            <v>COLUMBIA CELLULOSE CO LTD</v>
          </cell>
          <cell r="D4170">
            <v>1960</v>
          </cell>
          <cell r="E4170">
            <v>3202</v>
          </cell>
          <cell r="F4170">
            <v>1972</v>
          </cell>
          <cell r="G4170">
            <v>2600</v>
          </cell>
          <cell r="H4170" t="str">
            <v>CEL.4</v>
          </cell>
          <cell r="I4170">
            <v>197360100</v>
          </cell>
        </row>
        <row r="4171">
          <cell r="C4171" t="str">
            <v>COLUMBIA PICTURES INDS</v>
          </cell>
          <cell r="D4171">
            <v>1950</v>
          </cell>
          <cell r="E4171">
            <v>3208</v>
          </cell>
          <cell r="F4171">
            <v>1981</v>
          </cell>
          <cell r="G4171">
            <v>7812</v>
          </cell>
          <cell r="H4171" t="str">
            <v>CPS.3</v>
          </cell>
          <cell r="I4171">
            <v>198279101</v>
          </cell>
        </row>
        <row r="4172">
          <cell r="C4172" t="str">
            <v>COMET COALITION CO</v>
          </cell>
          <cell r="D4172">
            <v>1976</v>
          </cell>
          <cell r="E4172">
            <v>3232</v>
          </cell>
          <cell r="F4172">
            <v>1981</v>
          </cell>
          <cell r="G4172">
            <v>6519</v>
          </cell>
          <cell r="H4172" t="str">
            <v>2318B</v>
          </cell>
          <cell r="I4172">
            <v>200345106</v>
          </cell>
        </row>
        <row r="4173">
          <cell r="C4173" t="str">
            <v>COMMERCIAL ALLIANCE</v>
          </cell>
          <cell r="D4173">
            <v>1967</v>
          </cell>
          <cell r="E4173">
            <v>3242</v>
          </cell>
          <cell r="F4173">
            <v>1984</v>
          </cell>
          <cell r="G4173">
            <v>6153</v>
          </cell>
          <cell r="H4173" t="str">
            <v>CAC.2</v>
          </cell>
          <cell r="I4173">
            <v>201111101</v>
          </cell>
        </row>
        <row r="4174">
          <cell r="C4174" t="str">
            <v>COMMODITY RESOURCES INC</v>
          </cell>
          <cell r="D4174">
            <v>1974</v>
          </cell>
          <cell r="E4174">
            <v>3251</v>
          </cell>
          <cell r="F4174">
            <v>1980</v>
          </cell>
          <cell r="G4174">
            <v>3430</v>
          </cell>
          <cell r="H4174" t="str">
            <v>2667B</v>
          </cell>
          <cell r="I4174">
            <v>202621108</v>
          </cell>
        </row>
        <row r="4175">
          <cell r="C4175" t="str">
            <v>COMMODORE RESOURCES CORP</v>
          </cell>
          <cell r="D4175">
            <v>1978</v>
          </cell>
          <cell r="E4175">
            <v>3254</v>
          </cell>
          <cell r="F4175">
            <v>1983</v>
          </cell>
          <cell r="G4175">
            <v>1311</v>
          </cell>
          <cell r="H4175" t="str">
            <v>CRCRQ</v>
          </cell>
          <cell r="I4175">
            <v>202666103</v>
          </cell>
        </row>
        <row r="4176">
          <cell r="C4176" t="str">
            <v>COMMONWEALTH THEATRES</v>
          </cell>
          <cell r="D4176">
            <v>1971</v>
          </cell>
          <cell r="E4176">
            <v>3266</v>
          </cell>
          <cell r="F4176">
            <v>1982</v>
          </cell>
          <cell r="G4176">
            <v>7830</v>
          </cell>
          <cell r="H4176" t="str">
            <v>COTH</v>
          </cell>
          <cell r="I4176">
            <v>203352109</v>
          </cell>
        </row>
        <row r="4177">
          <cell r="C4177" t="str">
            <v>COMMUN &amp; CABLE INC-OLD</v>
          </cell>
          <cell r="D4177">
            <v>1974</v>
          </cell>
          <cell r="E4177">
            <v>3268</v>
          </cell>
          <cell r="F4177">
            <v>1986</v>
          </cell>
          <cell r="G4177">
            <v>1531</v>
          </cell>
          <cell r="H4177" t="str">
            <v>CCAB.</v>
          </cell>
          <cell r="I4177" t="str">
            <v>20399X914</v>
          </cell>
        </row>
        <row r="4178">
          <cell r="C4178" t="str">
            <v>COMMUNICATIONS INDS INC</v>
          </cell>
          <cell r="D4178">
            <v>1962</v>
          </cell>
          <cell r="E4178">
            <v>3271</v>
          </cell>
          <cell r="F4178">
            <v>1984</v>
          </cell>
          <cell r="G4178">
            <v>4812</v>
          </cell>
          <cell r="H4178" t="str">
            <v>COMM.1</v>
          </cell>
          <cell r="I4178">
            <v>203399100</v>
          </cell>
        </row>
        <row r="4179">
          <cell r="C4179" t="str">
            <v>COMMUNICATIONS PROPERTIES</v>
          </cell>
          <cell r="D4179">
            <v>1969</v>
          </cell>
          <cell r="E4179">
            <v>3272</v>
          </cell>
          <cell r="F4179">
            <v>1978</v>
          </cell>
          <cell r="G4179">
            <v>4841</v>
          </cell>
          <cell r="H4179" t="str">
            <v>COMU.</v>
          </cell>
          <cell r="I4179">
            <v>203412101</v>
          </cell>
        </row>
        <row r="4180">
          <cell r="C4180" t="str">
            <v>COMMUNITY COMPUTER CORP</v>
          </cell>
          <cell r="D4180">
            <v>1973</v>
          </cell>
          <cell r="E4180">
            <v>3274</v>
          </cell>
          <cell r="F4180">
            <v>1978</v>
          </cell>
          <cell r="G4180">
            <v>7374</v>
          </cell>
          <cell r="H4180" t="str">
            <v>2242B</v>
          </cell>
          <cell r="I4180">
            <v>203642103</v>
          </cell>
        </row>
        <row r="4181">
          <cell r="C4181" t="str">
            <v>COMPO INDS</v>
          </cell>
          <cell r="D4181">
            <v>1960</v>
          </cell>
          <cell r="E4181">
            <v>3283</v>
          </cell>
          <cell r="F4181">
            <v>1984</v>
          </cell>
          <cell r="G4181">
            <v>2200</v>
          </cell>
          <cell r="H4181" t="str">
            <v>CEM.1</v>
          </cell>
          <cell r="I4181">
            <v>204525109</v>
          </cell>
        </row>
        <row r="4182">
          <cell r="C4182" t="str">
            <v>COMPRO LTD</v>
          </cell>
          <cell r="D4182">
            <v>1960</v>
          </cell>
          <cell r="E4182">
            <v>3290</v>
          </cell>
          <cell r="F4182">
            <v>1975</v>
          </cell>
          <cell r="G4182">
            <v>3440</v>
          </cell>
          <cell r="H4182" t="str">
            <v>CEP.1</v>
          </cell>
          <cell r="I4182">
            <v>204678106</v>
          </cell>
        </row>
        <row r="4183">
          <cell r="C4183" t="str">
            <v>COMPU-SORT SYSTEMS INC</v>
          </cell>
          <cell r="D4183">
            <v>1974</v>
          </cell>
          <cell r="E4183">
            <v>3293</v>
          </cell>
          <cell r="F4183">
            <v>1982</v>
          </cell>
          <cell r="G4183">
            <v>3559</v>
          </cell>
          <cell r="H4183" t="str">
            <v>2662B</v>
          </cell>
          <cell r="I4183">
            <v>204765101</v>
          </cell>
        </row>
        <row r="4184">
          <cell r="C4184" t="str">
            <v>COMPUTONE SYSTEMS INC</v>
          </cell>
          <cell r="D4184">
            <v>1978</v>
          </cell>
          <cell r="E4184">
            <v>3309</v>
          </cell>
          <cell r="F4184">
            <v>1985</v>
          </cell>
          <cell r="G4184">
            <v>5734</v>
          </cell>
          <cell r="H4184" t="str">
            <v>CTON.</v>
          </cell>
          <cell r="I4184">
            <v>204910202</v>
          </cell>
        </row>
        <row r="4185">
          <cell r="C4185" t="str">
            <v>COMPUTER CONSOLES</v>
          </cell>
          <cell r="D4185">
            <v>1971</v>
          </cell>
          <cell r="E4185">
            <v>3314</v>
          </cell>
          <cell r="F4185">
            <v>1988</v>
          </cell>
          <cell r="G4185">
            <v>3571</v>
          </cell>
          <cell r="H4185" t="str">
            <v>5873A</v>
          </cell>
          <cell r="I4185">
            <v>205003007</v>
          </cell>
        </row>
        <row r="4186">
          <cell r="C4186" t="str">
            <v>COMPUTER DIALYSIS SYSTEMS</v>
          </cell>
          <cell r="D4186">
            <v>1981</v>
          </cell>
          <cell r="E4186">
            <v>3318</v>
          </cell>
          <cell r="F4186">
            <v>1983</v>
          </cell>
          <cell r="G4186">
            <v>3841</v>
          </cell>
          <cell r="H4186" t="str">
            <v>CODI.</v>
          </cell>
          <cell r="I4186">
            <v>205046105</v>
          </cell>
        </row>
        <row r="4187">
          <cell r="C4187" t="str">
            <v>COMPUTER MICROFILM CORP-GA</v>
          </cell>
          <cell r="D4187">
            <v>1974</v>
          </cell>
          <cell r="E4187">
            <v>3328</v>
          </cell>
          <cell r="F4187">
            <v>1987</v>
          </cell>
          <cell r="G4187">
            <v>7389</v>
          </cell>
          <cell r="H4187" t="str">
            <v>COMI</v>
          </cell>
          <cell r="I4187">
            <v>205238108</v>
          </cell>
        </row>
        <row r="4188">
          <cell r="C4188" t="str">
            <v>COMPUTER SERVICES CORP</v>
          </cell>
          <cell r="D4188">
            <v>1973</v>
          </cell>
          <cell r="E4188">
            <v>3337</v>
          </cell>
          <cell r="F4188">
            <v>1979</v>
          </cell>
          <cell r="G4188">
            <v>7374</v>
          </cell>
          <cell r="H4188" t="str">
            <v>1567B</v>
          </cell>
          <cell r="I4188">
            <v>205385107</v>
          </cell>
        </row>
        <row r="4189">
          <cell r="C4189" t="str">
            <v>COMPUTER USAGE CO INC</v>
          </cell>
          <cell r="D4189">
            <v>1960</v>
          </cell>
          <cell r="E4189">
            <v>3346</v>
          </cell>
          <cell r="F4189">
            <v>1985</v>
          </cell>
          <cell r="G4189">
            <v>7373</v>
          </cell>
          <cell r="H4189" t="str">
            <v>4321B</v>
          </cell>
          <cell r="I4189">
            <v>205543101</v>
          </cell>
        </row>
        <row r="4190">
          <cell r="C4190" t="str">
            <v>COMPUTERCRAFT INC DEL</v>
          </cell>
          <cell r="D4190">
            <v>1978</v>
          </cell>
          <cell r="E4190">
            <v>3348</v>
          </cell>
          <cell r="F4190">
            <v>1986</v>
          </cell>
          <cell r="G4190">
            <v>5734</v>
          </cell>
          <cell r="H4190" t="str">
            <v>CRFT.</v>
          </cell>
          <cell r="I4190">
            <v>205554108</v>
          </cell>
        </row>
        <row r="4191">
          <cell r="C4191" t="str">
            <v>COMPUTERPHONE INTL CORP</v>
          </cell>
          <cell r="D4191">
            <v>1979</v>
          </cell>
          <cell r="E4191">
            <v>3350</v>
          </cell>
          <cell r="F4191">
            <v>1982</v>
          </cell>
          <cell r="G4191">
            <v>3663</v>
          </cell>
          <cell r="H4191" t="str">
            <v>3039B</v>
          </cell>
          <cell r="I4191">
            <v>205573108</v>
          </cell>
        </row>
        <row r="4192">
          <cell r="C4192" t="str">
            <v>COMPUTEST CORP</v>
          </cell>
          <cell r="D4192">
            <v>1966</v>
          </cell>
          <cell r="E4192">
            <v>3353</v>
          </cell>
          <cell r="F4192">
            <v>1971</v>
          </cell>
          <cell r="G4192">
            <v>3825</v>
          </cell>
          <cell r="H4192" t="str">
            <v>CPT.4</v>
          </cell>
          <cell r="I4192">
            <v>205579105</v>
          </cell>
        </row>
        <row r="4193">
          <cell r="C4193" t="str">
            <v>COMSERV CORP</v>
          </cell>
          <cell r="D4193">
            <v>1974</v>
          </cell>
          <cell r="E4193">
            <v>3355</v>
          </cell>
          <cell r="F4193">
            <v>1985</v>
          </cell>
          <cell r="G4193">
            <v>7372</v>
          </cell>
          <cell r="H4193" t="str">
            <v>4322B</v>
          </cell>
          <cell r="I4193">
            <v>205644107</v>
          </cell>
        </row>
        <row r="4194">
          <cell r="C4194" t="str">
            <v>CONDUITS NATIONAL LTD</v>
          </cell>
          <cell r="D4194">
            <v>1957</v>
          </cell>
          <cell r="E4194">
            <v>3381</v>
          </cell>
          <cell r="F4194">
            <v>1970</v>
          </cell>
          <cell r="G4194">
            <v>3612</v>
          </cell>
          <cell r="H4194" t="str">
            <v>COD.2</v>
          </cell>
          <cell r="I4194">
            <v>206795106</v>
          </cell>
        </row>
        <row r="4195">
          <cell r="C4195" t="str">
            <v>CONESTOGA ENTERPRISES</v>
          </cell>
          <cell r="D4195">
            <v>1974</v>
          </cell>
          <cell r="E4195">
            <v>3384</v>
          </cell>
          <cell r="F4195">
            <v>2001</v>
          </cell>
          <cell r="G4195">
            <v>4813</v>
          </cell>
          <cell r="H4195" t="str">
            <v>CENI.</v>
          </cell>
          <cell r="I4195">
            <v>207015108</v>
          </cell>
        </row>
        <row r="4196">
          <cell r="C4196" t="str">
            <v>CONGOLEUM CORP</v>
          </cell>
          <cell r="D4196">
            <v>1950</v>
          </cell>
          <cell r="E4196">
            <v>3386</v>
          </cell>
          <cell r="F4196">
            <v>1978</v>
          </cell>
          <cell r="G4196">
            <v>3089</v>
          </cell>
          <cell r="H4196" t="str">
            <v>COG.2</v>
          </cell>
          <cell r="I4196">
            <v>207192105</v>
          </cell>
        </row>
        <row r="4197">
          <cell r="C4197" t="str">
            <v>CONOCO INC-OLD</v>
          </cell>
          <cell r="D4197">
            <v>1950</v>
          </cell>
          <cell r="E4197">
            <v>3398</v>
          </cell>
          <cell r="F4197">
            <v>1980</v>
          </cell>
          <cell r="G4197">
            <v>2911</v>
          </cell>
          <cell r="H4197" t="str">
            <v>CLL.2</v>
          </cell>
          <cell r="I4197" t="str">
            <v>20899Z104</v>
          </cell>
        </row>
        <row r="4198">
          <cell r="C4198" t="str">
            <v>CONSOLIDATED OIL &amp; GAS</v>
          </cell>
          <cell r="D4198">
            <v>1960</v>
          </cell>
          <cell r="E4198">
            <v>3420</v>
          </cell>
          <cell r="F4198">
            <v>1989</v>
          </cell>
          <cell r="G4198">
            <v>1311</v>
          </cell>
          <cell r="H4198" t="str">
            <v>3CGSOQ</v>
          </cell>
          <cell r="I4198">
            <v>209705102</v>
          </cell>
        </row>
        <row r="4199">
          <cell r="C4199" t="str">
            <v>CONSOLIDATED REFINING</v>
          </cell>
          <cell r="D4199">
            <v>1969</v>
          </cell>
          <cell r="E4199">
            <v>3427</v>
          </cell>
          <cell r="F4199">
            <v>1981</v>
          </cell>
          <cell r="G4199">
            <v>3350</v>
          </cell>
          <cell r="H4199" t="str">
            <v>CDR.2</v>
          </cell>
          <cell r="I4199">
            <v>210012100</v>
          </cell>
        </row>
        <row r="4200">
          <cell r="C4200" t="str">
            <v>CONSOLTEX CANADA INC</v>
          </cell>
          <cell r="D4200">
            <v>1964</v>
          </cell>
          <cell r="E4200">
            <v>3430</v>
          </cell>
          <cell r="F4200">
            <v>1990</v>
          </cell>
          <cell r="G4200">
            <v>2200</v>
          </cell>
          <cell r="H4200" t="str">
            <v>7522B</v>
          </cell>
          <cell r="I4200">
            <v>210304101</v>
          </cell>
        </row>
        <row r="4201">
          <cell r="C4201" t="str">
            <v>CONSULTANTS &amp; DESIGNERS</v>
          </cell>
          <cell r="D4201">
            <v>1961</v>
          </cell>
          <cell r="E4201">
            <v>3433</v>
          </cell>
          <cell r="F4201">
            <v>1972</v>
          </cell>
          <cell r="G4201">
            <v>8711</v>
          </cell>
          <cell r="H4201" t="str">
            <v>CND.1</v>
          </cell>
          <cell r="I4201">
            <v>210453106</v>
          </cell>
        </row>
        <row r="4202">
          <cell r="C4202" t="str">
            <v>CONSUMERS GAS</v>
          </cell>
          <cell r="D4202">
            <v>1951</v>
          </cell>
          <cell r="E4202">
            <v>3437</v>
          </cell>
          <cell r="F4202">
            <v>1979</v>
          </cell>
          <cell r="G4202">
            <v>4924</v>
          </cell>
          <cell r="H4202" t="str">
            <v>CGT.2</v>
          </cell>
          <cell r="I4202">
            <v>210525101</v>
          </cell>
        </row>
        <row r="4203">
          <cell r="C4203" t="str">
            <v>CONSYNE CORP</v>
          </cell>
          <cell r="D4203">
            <v>1964</v>
          </cell>
          <cell r="E4203">
            <v>3445</v>
          </cell>
          <cell r="F4203">
            <v>1975</v>
          </cell>
          <cell r="G4203">
            <v>3843</v>
          </cell>
          <cell r="H4203" t="str">
            <v>CYN.2</v>
          </cell>
          <cell r="I4203">
            <v>210729109</v>
          </cell>
        </row>
        <row r="4204">
          <cell r="C4204" t="str">
            <v>CONTAINER CORP OF AMER-OLD</v>
          </cell>
          <cell r="D4204">
            <v>1964</v>
          </cell>
          <cell r="E4204">
            <v>3446</v>
          </cell>
          <cell r="F4204">
            <v>1967</v>
          </cell>
          <cell r="G4204">
            <v>2650</v>
          </cell>
          <cell r="H4204" t="str">
            <v>CNR.3</v>
          </cell>
          <cell r="I4204">
            <v>210741104</v>
          </cell>
        </row>
        <row r="4205">
          <cell r="C4205" t="str">
            <v>CONTAINER FREIGHT CORP</v>
          </cell>
          <cell r="D4205">
            <v>1973</v>
          </cell>
          <cell r="E4205">
            <v>3447</v>
          </cell>
          <cell r="F4205">
            <v>1979</v>
          </cell>
          <cell r="G4205">
            <v>4210</v>
          </cell>
          <cell r="H4205" t="str">
            <v>1556B</v>
          </cell>
          <cell r="I4205">
            <v>210745105</v>
          </cell>
        </row>
        <row r="4206">
          <cell r="C4206" t="str">
            <v>CONTEXT INDUSTRIES INC</v>
          </cell>
          <cell r="D4206">
            <v>1974</v>
          </cell>
          <cell r="E4206">
            <v>3449</v>
          </cell>
          <cell r="F4206">
            <v>1985</v>
          </cell>
          <cell r="G4206">
            <v>6532</v>
          </cell>
          <cell r="H4206" t="str">
            <v>4325B</v>
          </cell>
          <cell r="I4206">
            <v>210757100</v>
          </cell>
        </row>
        <row r="4207">
          <cell r="C4207" t="str">
            <v>CONTINENTAL GROUP INC</v>
          </cell>
          <cell r="D4207">
            <v>1950</v>
          </cell>
          <cell r="E4207">
            <v>3460</v>
          </cell>
          <cell r="F4207">
            <v>1983</v>
          </cell>
          <cell r="G4207">
            <v>3411</v>
          </cell>
          <cell r="H4207" t="str">
            <v>CCC.6</v>
          </cell>
          <cell r="I4207">
            <v>211452107</v>
          </cell>
        </row>
        <row r="4208">
          <cell r="C4208" t="str">
            <v>CONTROL LASER INTL CORP</v>
          </cell>
          <cell r="D4208">
            <v>1974</v>
          </cell>
          <cell r="E4208">
            <v>3481</v>
          </cell>
          <cell r="F4208">
            <v>1987</v>
          </cell>
          <cell r="G4208">
            <v>3669</v>
          </cell>
          <cell r="H4208" t="str">
            <v>CLSRC</v>
          </cell>
          <cell r="I4208">
            <v>212389100</v>
          </cell>
        </row>
        <row r="4209">
          <cell r="C4209" t="str">
            <v>CONVERSE INC  -OLD</v>
          </cell>
          <cell r="D4209">
            <v>1983</v>
          </cell>
          <cell r="E4209">
            <v>3486</v>
          </cell>
          <cell r="F4209">
            <v>1985</v>
          </cell>
          <cell r="G4209">
            <v>3021</v>
          </cell>
          <cell r="H4209" t="str">
            <v>CVRS.</v>
          </cell>
          <cell r="I4209">
            <v>212539100</v>
          </cell>
        </row>
        <row r="4210">
          <cell r="C4210" t="str">
            <v>CONVEST ENERGY CORP-OLD</v>
          </cell>
          <cell r="D4210">
            <v>1981</v>
          </cell>
          <cell r="E4210">
            <v>3487</v>
          </cell>
          <cell r="F4210">
            <v>1987</v>
          </cell>
          <cell r="G4210">
            <v>1311</v>
          </cell>
          <cell r="H4210" t="str">
            <v>CVST.</v>
          </cell>
          <cell r="I4210">
            <v>212575104</v>
          </cell>
        </row>
        <row r="4211">
          <cell r="C4211" t="str">
            <v>COOK PAINT &amp; VARNISH</v>
          </cell>
          <cell r="D4211">
            <v>1950</v>
          </cell>
          <cell r="E4211">
            <v>3494</v>
          </cell>
          <cell r="F4211">
            <v>1978</v>
          </cell>
          <cell r="G4211">
            <v>2851</v>
          </cell>
          <cell r="H4211" t="str">
            <v>COK.</v>
          </cell>
          <cell r="I4211">
            <v>216237107</v>
          </cell>
        </row>
        <row r="4212">
          <cell r="C4212" t="str">
            <v>COOKY'S STEAK PUBS INC</v>
          </cell>
          <cell r="D4212">
            <v>1974</v>
          </cell>
          <cell r="E4212">
            <v>3496</v>
          </cell>
          <cell r="F4212">
            <v>1982</v>
          </cell>
          <cell r="G4212">
            <v>5812</v>
          </cell>
          <cell r="H4212" t="str">
            <v>COPB.</v>
          </cell>
          <cell r="I4212">
            <v>216390104</v>
          </cell>
        </row>
        <row r="4213">
          <cell r="C4213" t="str">
            <v>COOPER-JARRETT INC</v>
          </cell>
          <cell r="D4213">
            <v>1960</v>
          </cell>
          <cell r="E4213">
            <v>3498</v>
          </cell>
          <cell r="F4213">
            <v>1982</v>
          </cell>
          <cell r="G4213">
            <v>4210</v>
          </cell>
          <cell r="H4213" t="str">
            <v>CJT.1</v>
          </cell>
          <cell r="I4213">
            <v>216687103</v>
          </cell>
        </row>
        <row r="4214">
          <cell r="C4214" t="str">
            <v>COPP CLARK LTD</v>
          </cell>
          <cell r="D4214">
            <v>1957</v>
          </cell>
          <cell r="E4214">
            <v>3509</v>
          </cell>
          <cell r="F4214">
            <v>1970</v>
          </cell>
          <cell r="G4214">
            <v>2731</v>
          </cell>
          <cell r="H4214" t="str">
            <v>CLP.1</v>
          </cell>
          <cell r="I4214">
            <v>217471101</v>
          </cell>
        </row>
        <row r="4215">
          <cell r="C4215" t="str">
            <v>CORDON INTL</v>
          </cell>
          <cell r="D4215">
            <v>1960</v>
          </cell>
          <cell r="E4215">
            <v>3521</v>
          </cell>
          <cell r="F4215">
            <v>1977</v>
          </cell>
          <cell r="G4215">
            <v>3559</v>
          </cell>
          <cell r="H4215" t="str">
            <v>CD.4</v>
          </cell>
          <cell r="I4215">
            <v>218534105</v>
          </cell>
        </row>
        <row r="4216">
          <cell r="C4216" t="str">
            <v>CORDURA CORP</v>
          </cell>
          <cell r="D4216">
            <v>1966</v>
          </cell>
          <cell r="E4216">
            <v>3522</v>
          </cell>
          <cell r="F4216">
            <v>1985</v>
          </cell>
          <cell r="G4216">
            <v>2741</v>
          </cell>
          <cell r="H4216" t="str">
            <v>CDU.1</v>
          </cell>
          <cell r="I4216">
            <v>218661106</v>
          </cell>
        </row>
        <row r="4217">
          <cell r="C4217" t="str">
            <v>CORE LABORATORIES</v>
          </cell>
          <cell r="D4217">
            <v>1969</v>
          </cell>
          <cell r="E4217">
            <v>3525</v>
          </cell>
          <cell r="F4217">
            <v>1982</v>
          </cell>
          <cell r="G4217">
            <v>1389</v>
          </cell>
          <cell r="H4217" t="str">
            <v>CLB.3</v>
          </cell>
          <cell r="I4217">
            <v>218677102</v>
          </cell>
        </row>
        <row r="4218">
          <cell r="C4218" t="str">
            <v>CORRIDA OILS LTD</v>
          </cell>
          <cell r="D4218">
            <v>1964</v>
          </cell>
          <cell r="E4218">
            <v>3541</v>
          </cell>
          <cell r="F4218">
            <v>1970</v>
          </cell>
          <cell r="G4218">
            <v>2890</v>
          </cell>
          <cell r="H4218" t="str">
            <v>HCI.2</v>
          </cell>
          <cell r="I4218">
            <v>220260103</v>
          </cell>
        </row>
        <row r="4219">
          <cell r="C4219" t="str">
            <v>COSMETIC SCIENCES INC</v>
          </cell>
          <cell r="D4219">
            <v>1981</v>
          </cell>
          <cell r="E4219">
            <v>3545</v>
          </cell>
          <cell r="F4219">
            <v>1985</v>
          </cell>
          <cell r="G4219">
            <v>8082</v>
          </cell>
          <cell r="H4219" t="str">
            <v>COSSD</v>
          </cell>
          <cell r="I4219">
            <v>221241102</v>
          </cell>
        </row>
        <row r="4220">
          <cell r="C4220" t="str">
            <v>COWLES COMMUNICATIONS</v>
          </cell>
          <cell r="D4220">
            <v>1956</v>
          </cell>
          <cell r="E4220">
            <v>3566</v>
          </cell>
          <cell r="F4220">
            <v>1982</v>
          </cell>
          <cell r="G4220">
            <v>4833</v>
          </cell>
          <cell r="H4220" t="str">
            <v>CWL.2</v>
          </cell>
          <cell r="I4220">
            <v>223741109</v>
          </cell>
        </row>
        <row r="4221">
          <cell r="C4221" t="str">
            <v>COX COMMUNICATIONS INC -OLD</v>
          </cell>
          <cell r="D4221">
            <v>1964</v>
          </cell>
          <cell r="E4221">
            <v>3568</v>
          </cell>
          <cell r="F4221">
            <v>1984</v>
          </cell>
          <cell r="G4221">
            <v>4841</v>
          </cell>
          <cell r="H4221" t="str">
            <v>COX.</v>
          </cell>
          <cell r="I4221">
            <v>224043109</v>
          </cell>
        </row>
        <row r="4222">
          <cell r="C4222" t="str">
            <v>CONSOLIDATED COS</v>
          </cell>
          <cell r="D4222">
            <v>1980</v>
          </cell>
          <cell r="E4222">
            <v>6274</v>
          </cell>
          <cell r="F4222">
            <v>1988</v>
          </cell>
          <cell r="G4222">
            <v>6531</v>
          </cell>
          <cell r="H4222" t="str">
            <v>6073B</v>
          </cell>
          <cell r="I4222">
            <v>208915108</v>
          </cell>
        </row>
        <row r="4223">
          <cell r="C4223" t="str">
            <v>PROSHARES USD COVERED BOND</v>
          </cell>
          <cell r="D4223">
            <v>2012</v>
          </cell>
          <cell r="E4223">
            <v>6692</v>
          </cell>
          <cell r="F4223">
            <v>2016</v>
          </cell>
          <cell r="G4223">
            <v>6722</v>
          </cell>
          <cell r="H4223" t="str">
            <v>COBO</v>
          </cell>
          <cell r="I4223" t="str">
            <v>74348A749</v>
          </cell>
        </row>
        <row r="4224">
          <cell r="C4224" t="str">
            <v>CONSOLIDATED SYH CORP</v>
          </cell>
          <cell r="D4224">
            <v>1965</v>
          </cell>
          <cell r="E4224">
            <v>9518</v>
          </cell>
          <cell r="F4224">
            <v>1986</v>
          </cell>
          <cell r="G4224">
            <v>6411</v>
          </cell>
          <cell r="H4224" t="str">
            <v>SYH.1</v>
          </cell>
          <cell r="I4224" t="str">
            <v>21016C101</v>
          </cell>
        </row>
        <row r="4225">
          <cell r="C4225" t="str">
            <v>TEXAS AMERICAN ENERGY-OLD</v>
          </cell>
          <cell r="D4225">
            <v>1977</v>
          </cell>
          <cell r="E4225">
            <v>10486</v>
          </cell>
          <cell r="F4225">
            <v>1986</v>
          </cell>
          <cell r="G4225">
            <v>4924</v>
          </cell>
          <cell r="H4225" t="str">
            <v>COLD.</v>
          </cell>
          <cell r="I4225" t="str">
            <v>88299Y100</v>
          </cell>
        </row>
        <row r="4226">
          <cell r="C4226" t="str">
            <v>COMET ENTERTAINMENT INC</v>
          </cell>
          <cell r="D4226">
            <v>1985</v>
          </cell>
          <cell r="E4226">
            <v>11711</v>
          </cell>
          <cell r="F4226">
            <v>1992</v>
          </cell>
          <cell r="G4226">
            <v>9995</v>
          </cell>
          <cell r="H4226" t="str">
            <v>7144B</v>
          </cell>
          <cell r="I4226">
            <v>200346104</v>
          </cell>
        </row>
        <row r="4227">
          <cell r="C4227" t="str">
            <v>COSTCO WHOLESALE CORPORATION</v>
          </cell>
          <cell r="D4227">
            <v>1984</v>
          </cell>
          <cell r="E4227">
            <v>11814</v>
          </cell>
          <cell r="F4227">
            <v>1992</v>
          </cell>
          <cell r="G4227">
            <v>5331</v>
          </cell>
          <cell r="H4227" t="str">
            <v>COST.</v>
          </cell>
          <cell r="I4227">
            <v>221607104</v>
          </cell>
        </row>
        <row r="4228">
          <cell r="C4228" t="str">
            <v>COMPUTER AIDED TIME SH</v>
          </cell>
          <cell r="D4228">
            <v>1986</v>
          </cell>
          <cell r="E4228">
            <v>12975</v>
          </cell>
          <cell r="F4228">
            <v>1988</v>
          </cell>
          <cell r="G4228">
            <v>9995</v>
          </cell>
          <cell r="H4228" t="str">
            <v>5741B</v>
          </cell>
          <cell r="I4228">
            <v>204858203</v>
          </cell>
        </row>
        <row r="4229">
          <cell r="C4229" t="str">
            <v>CONAIR CORP/DE</v>
          </cell>
          <cell r="D4229">
            <v>1972</v>
          </cell>
          <cell r="E4229">
            <v>13148</v>
          </cell>
          <cell r="F4229">
            <v>1994</v>
          </cell>
          <cell r="G4229">
            <v>3634</v>
          </cell>
          <cell r="H4229" t="str">
            <v>4577C</v>
          </cell>
          <cell r="I4229">
            <v>205889108</v>
          </cell>
        </row>
        <row r="4230">
          <cell r="C4230" t="str">
            <v>COMTERM INC</v>
          </cell>
          <cell r="D4230">
            <v>1982</v>
          </cell>
          <cell r="E4230">
            <v>13953</v>
          </cell>
          <cell r="F4230">
            <v>1989</v>
          </cell>
          <cell r="G4230">
            <v>3575</v>
          </cell>
          <cell r="H4230" t="str">
            <v>CMT.2</v>
          </cell>
          <cell r="I4230">
            <v>205915101</v>
          </cell>
        </row>
        <row r="4231">
          <cell r="C4231" t="str">
            <v>CORTEZ INTL LTD</v>
          </cell>
          <cell r="D4231">
            <v>1986</v>
          </cell>
          <cell r="E4231">
            <v>14223</v>
          </cell>
          <cell r="F4231">
            <v>1987</v>
          </cell>
          <cell r="G4231">
            <v>1311</v>
          </cell>
          <cell r="H4231" t="str">
            <v>5208B</v>
          </cell>
          <cell r="I4231">
            <v>220570204</v>
          </cell>
        </row>
        <row r="4232">
          <cell r="C4232" t="str">
            <v>TECHNICON INSTRUMENTS CP</v>
          </cell>
          <cell r="D4232">
            <v>1987</v>
          </cell>
          <cell r="E4232">
            <v>14246</v>
          </cell>
          <cell r="F4232">
            <v>1988</v>
          </cell>
          <cell r="G4232">
            <v>3826</v>
          </cell>
          <cell r="H4232" t="str">
            <v>COO1</v>
          </cell>
          <cell r="I4232">
            <v>878543008</v>
          </cell>
        </row>
        <row r="4233">
          <cell r="C4233" t="str">
            <v>COCA-COLA BEVERAGES</v>
          </cell>
          <cell r="D4233">
            <v>1987</v>
          </cell>
          <cell r="E4233">
            <v>14332</v>
          </cell>
          <cell r="F4233">
            <v>1996</v>
          </cell>
          <cell r="G4233">
            <v>2086</v>
          </cell>
          <cell r="H4233" t="str">
            <v>KOC.1</v>
          </cell>
          <cell r="I4233" t="str">
            <v>19108T107</v>
          </cell>
        </row>
        <row r="4234">
          <cell r="C4234" t="str">
            <v>COHO RESOURCES LTD  -CL A</v>
          </cell>
          <cell r="D4234">
            <v>1982</v>
          </cell>
          <cell r="E4234">
            <v>14928</v>
          </cell>
          <cell r="F4234">
            <v>1992</v>
          </cell>
          <cell r="G4234">
            <v>1311</v>
          </cell>
          <cell r="H4234" t="str">
            <v>COH.1</v>
          </cell>
          <cell r="I4234">
            <v>192900108</v>
          </cell>
        </row>
        <row r="4235">
          <cell r="C4235" t="str">
            <v>COSEKA RESOURCES LTD</v>
          </cell>
          <cell r="D4235">
            <v>1982</v>
          </cell>
          <cell r="E4235">
            <v>15001</v>
          </cell>
          <cell r="F4235">
            <v>1989</v>
          </cell>
          <cell r="G4235">
            <v>1311</v>
          </cell>
          <cell r="H4235" t="str">
            <v>CKS.</v>
          </cell>
          <cell r="I4235">
            <v>221120108</v>
          </cell>
        </row>
        <row r="4236">
          <cell r="C4236" t="str">
            <v>COGAS ENERGY LTD</v>
          </cell>
          <cell r="D4236">
            <v>1982</v>
          </cell>
          <cell r="E4236">
            <v>15036</v>
          </cell>
          <cell r="F4236">
            <v>1993</v>
          </cell>
          <cell r="G4236">
            <v>1311</v>
          </cell>
          <cell r="H4236" t="str">
            <v>COO.2</v>
          </cell>
          <cell r="I4236" t="str">
            <v>19238W103</v>
          </cell>
        </row>
        <row r="4237">
          <cell r="C4237" t="str">
            <v>CORE-MARK INTL INC-OLD</v>
          </cell>
          <cell r="D4237">
            <v>1983</v>
          </cell>
          <cell r="E4237">
            <v>15137</v>
          </cell>
          <cell r="F4237">
            <v>1988</v>
          </cell>
          <cell r="G4237">
            <v>5190</v>
          </cell>
          <cell r="H4237" t="str">
            <v>CMK.4</v>
          </cell>
          <cell r="I4237" t="str">
            <v>21899X107</v>
          </cell>
        </row>
        <row r="4238">
          <cell r="C4238" t="str">
            <v>CORAL COMPANIES INC</v>
          </cell>
          <cell r="D4238">
            <v>1984</v>
          </cell>
          <cell r="E4238">
            <v>15189</v>
          </cell>
          <cell r="F4238">
            <v>1989</v>
          </cell>
          <cell r="G4238">
            <v>7373</v>
          </cell>
          <cell r="H4238" t="str">
            <v>COCI</v>
          </cell>
          <cell r="I4238">
            <v>217764307</v>
          </cell>
        </row>
        <row r="4239">
          <cell r="C4239" t="str">
            <v>COMINCO RESOURCES INTL LTD</v>
          </cell>
          <cell r="D4239">
            <v>1987</v>
          </cell>
          <cell r="E4239">
            <v>16489</v>
          </cell>
          <cell r="F4239">
            <v>1994</v>
          </cell>
          <cell r="G4239">
            <v>3330</v>
          </cell>
          <cell r="H4239" t="str">
            <v>COR.3</v>
          </cell>
          <cell r="I4239" t="str">
            <v>20044D107</v>
          </cell>
        </row>
        <row r="4240">
          <cell r="C4240" t="str">
            <v>CONA RESOURCES LTD</v>
          </cell>
          <cell r="D4240">
            <v>2011</v>
          </cell>
          <cell r="E4240">
            <v>19640</v>
          </cell>
          <cell r="F4240">
            <v>2017</v>
          </cell>
          <cell r="G4240">
            <v>1311</v>
          </cell>
          <cell r="H4240" t="str">
            <v>NBZZF</v>
          </cell>
          <cell r="I4240" t="str">
            <v>20601C104</v>
          </cell>
        </row>
        <row r="4241">
          <cell r="C4241" t="str">
            <v>COBI FOODS INC</v>
          </cell>
          <cell r="D4241">
            <v>1992</v>
          </cell>
          <cell r="E4241">
            <v>20314</v>
          </cell>
          <cell r="F4241">
            <v>1993</v>
          </cell>
          <cell r="G4241">
            <v>2030</v>
          </cell>
          <cell r="H4241" t="str">
            <v>CFJ.1</v>
          </cell>
          <cell r="I4241" t="str">
            <v>19100H101</v>
          </cell>
        </row>
        <row r="4242">
          <cell r="C4242" t="str">
            <v>COGECO INC  -SUB VTG</v>
          </cell>
          <cell r="D4242">
            <v>1988</v>
          </cell>
          <cell r="E4242">
            <v>20315</v>
          </cell>
          <cell r="F4242">
            <v>2021</v>
          </cell>
          <cell r="G4242">
            <v>4841</v>
          </cell>
          <cell r="H4242" t="str">
            <v>CGECF</v>
          </cell>
          <cell r="I4242" t="str">
            <v>19238T100</v>
          </cell>
        </row>
        <row r="4243">
          <cell r="C4243" t="str">
            <v>COLORTECH CORP  -CL A</v>
          </cell>
          <cell r="D4243">
            <v>1989</v>
          </cell>
          <cell r="E4243">
            <v>20319</v>
          </cell>
          <cell r="F4243">
            <v>1995</v>
          </cell>
          <cell r="G4243">
            <v>2860</v>
          </cell>
          <cell r="H4243" t="str">
            <v>CLR.A</v>
          </cell>
          <cell r="I4243">
            <v>196901201</v>
          </cell>
        </row>
        <row r="4244">
          <cell r="C4244" t="str">
            <v>CONTRANS CORP  -CL A</v>
          </cell>
          <cell r="D4244">
            <v>1993</v>
          </cell>
          <cell r="E4244">
            <v>20335</v>
          </cell>
          <cell r="F4244">
            <v>2001</v>
          </cell>
          <cell r="G4244">
            <v>4213</v>
          </cell>
          <cell r="H4244" t="str">
            <v>CSS.A</v>
          </cell>
          <cell r="I4244" t="str">
            <v>21233P307</v>
          </cell>
        </row>
        <row r="4245">
          <cell r="C4245" t="str">
            <v>CO-ENERCO RESOURCES</v>
          </cell>
          <cell r="D4245">
            <v>1984</v>
          </cell>
          <cell r="E4245">
            <v>20336</v>
          </cell>
          <cell r="F4245">
            <v>1993</v>
          </cell>
          <cell r="G4245">
            <v>1311</v>
          </cell>
          <cell r="H4245" t="str">
            <v>COE.3</v>
          </cell>
          <cell r="I4245">
            <v>191906106</v>
          </cell>
        </row>
        <row r="4246">
          <cell r="C4246" t="str">
            <v>COMPAS ELECTRONICS INC</v>
          </cell>
          <cell r="D4246">
            <v>1994</v>
          </cell>
          <cell r="E4246">
            <v>20509</v>
          </cell>
          <cell r="F4246">
            <v>1996</v>
          </cell>
          <cell r="G4246">
            <v>3672</v>
          </cell>
          <cell r="H4246" t="str">
            <v>CMN.2</v>
          </cell>
          <cell r="I4246" t="str">
            <v>20449K102</v>
          </cell>
        </row>
        <row r="4247">
          <cell r="C4247" t="str">
            <v>CONNOR CLARK LTD</v>
          </cell>
          <cell r="D4247">
            <v>1988</v>
          </cell>
          <cell r="E4247">
            <v>20830</v>
          </cell>
          <cell r="F4247">
            <v>1998</v>
          </cell>
          <cell r="G4247">
            <v>6036</v>
          </cell>
          <cell r="H4247" t="str">
            <v>CLK.A</v>
          </cell>
          <cell r="I4247">
            <v>207922105</v>
          </cell>
        </row>
        <row r="4248">
          <cell r="C4248" t="str">
            <v>ISHARES GSCI CM DY RO ST ETF</v>
          </cell>
          <cell r="D4248">
            <v>2014</v>
          </cell>
          <cell r="E4248">
            <v>21964</v>
          </cell>
          <cell r="F4248">
            <v>2021</v>
          </cell>
          <cell r="G4248">
            <v>6722</v>
          </cell>
          <cell r="H4248" t="str">
            <v>COMT</v>
          </cell>
          <cell r="I4248" t="str">
            <v>46431W853</v>
          </cell>
        </row>
        <row r="4249">
          <cell r="C4249" t="str">
            <v>CORE INC</v>
          </cell>
          <cell r="D4249">
            <v>1990</v>
          </cell>
          <cell r="E4249">
            <v>24758</v>
          </cell>
          <cell r="F4249">
            <v>2000</v>
          </cell>
          <cell r="G4249">
            <v>6411</v>
          </cell>
          <cell r="H4249" t="str">
            <v>CORE.1</v>
          </cell>
          <cell r="I4249" t="str">
            <v>21867P102</v>
          </cell>
        </row>
        <row r="4250">
          <cell r="C4250" t="str">
            <v>COLUMBIA EM CORE EX-CHN ETF</v>
          </cell>
          <cell r="D4250">
            <v>2015</v>
          </cell>
          <cell r="E4250">
            <v>26115</v>
          </cell>
          <cell r="F4250">
            <v>2021</v>
          </cell>
          <cell r="G4250">
            <v>6722</v>
          </cell>
          <cell r="H4250" t="str">
            <v>XCEM</v>
          </cell>
          <cell r="I4250" t="str">
            <v>19762B202</v>
          </cell>
        </row>
        <row r="4251">
          <cell r="C4251" t="str">
            <v>COBRE MINING CO INC</v>
          </cell>
          <cell r="D4251">
            <v>1994</v>
          </cell>
          <cell r="E4251">
            <v>26942</v>
          </cell>
          <cell r="F4251">
            <v>1996</v>
          </cell>
          <cell r="G4251">
            <v>1000</v>
          </cell>
          <cell r="H4251" t="str">
            <v>CBU.1</v>
          </cell>
          <cell r="I4251" t="str">
            <v>19104K100</v>
          </cell>
        </row>
        <row r="4252">
          <cell r="C4252" t="str">
            <v>CONSOL TRILLION RES LTD</v>
          </cell>
          <cell r="D4252">
            <v>1995</v>
          </cell>
          <cell r="E4252">
            <v>27025</v>
          </cell>
          <cell r="F4252">
            <v>2003</v>
          </cell>
          <cell r="G4252">
            <v>1040</v>
          </cell>
          <cell r="H4252" t="str">
            <v>3TLNOF</v>
          </cell>
          <cell r="I4252" t="str">
            <v>21023D100</v>
          </cell>
        </row>
        <row r="4253">
          <cell r="C4253" t="str">
            <v>COURAGE ENERGY INC</v>
          </cell>
          <cell r="D4253">
            <v>1996</v>
          </cell>
          <cell r="E4253">
            <v>27250</v>
          </cell>
          <cell r="F4253">
            <v>2000</v>
          </cell>
          <cell r="G4253">
            <v>1311</v>
          </cell>
          <cell r="H4253" t="str">
            <v>CEO.1</v>
          </cell>
          <cell r="I4253">
            <v>222904104</v>
          </cell>
        </row>
        <row r="4254">
          <cell r="C4254" t="str">
            <v>INTERNATIONAL COBALT CORP</v>
          </cell>
          <cell r="D4254">
            <v>2015</v>
          </cell>
          <cell r="E4254">
            <v>27258</v>
          </cell>
          <cell r="F4254">
            <v>2021</v>
          </cell>
          <cell r="G4254">
            <v>1000</v>
          </cell>
          <cell r="H4254" t="str">
            <v>COBAF</v>
          </cell>
          <cell r="I4254">
            <v>459283206</v>
          </cell>
        </row>
        <row r="4255">
          <cell r="C4255" t="str">
            <v>CONROCK CO</v>
          </cell>
          <cell r="D4255">
            <v>1963</v>
          </cell>
          <cell r="E4255">
            <v>27866</v>
          </cell>
          <cell r="F4255">
            <v>1984</v>
          </cell>
          <cell r="G4255">
            <v>1400</v>
          </cell>
          <cell r="H4255" t="str">
            <v>8907B</v>
          </cell>
          <cell r="I4255">
            <v>208374108</v>
          </cell>
        </row>
        <row r="4256">
          <cell r="C4256" t="str">
            <v>COMPLINK LTD</v>
          </cell>
          <cell r="D4256">
            <v>1991</v>
          </cell>
          <cell r="E4256">
            <v>27915</v>
          </cell>
          <cell r="F4256">
            <v>1995</v>
          </cell>
          <cell r="G4256">
            <v>7372</v>
          </cell>
          <cell r="H4256" t="str">
            <v>CLNK</v>
          </cell>
          <cell r="I4256">
            <v>204523104</v>
          </cell>
        </row>
        <row r="4257">
          <cell r="C4257" t="str">
            <v>COMMERCIAL BANK/NY</v>
          </cell>
          <cell r="D4257">
            <v>1993</v>
          </cell>
          <cell r="E4257">
            <v>28437</v>
          </cell>
          <cell r="F4257">
            <v>2000</v>
          </cell>
          <cell r="G4257">
            <v>6020</v>
          </cell>
          <cell r="H4257" t="str">
            <v>CBNY.1</v>
          </cell>
          <cell r="I4257">
            <v>201462108</v>
          </cell>
        </row>
        <row r="4258">
          <cell r="C4258" t="str">
            <v>CONSOLTEX GROUP INC</v>
          </cell>
          <cell r="D4258">
            <v>1993</v>
          </cell>
          <cell r="E4258">
            <v>28448</v>
          </cell>
          <cell r="F4258">
            <v>1998</v>
          </cell>
          <cell r="G4258">
            <v>2221</v>
          </cell>
          <cell r="H4258" t="str">
            <v>CTX.1</v>
          </cell>
          <cell r="I4258" t="str">
            <v>21030L103</v>
          </cell>
        </row>
        <row r="4259">
          <cell r="C4259" t="str">
            <v>PACER US CASH COWS 100 ETF</v>
          </cell>
          <cell r="D4259">
            <v>2017</v>
          </cell>
          <cell r="E4259">
            <v>29538</v>
          </cell>
          <cell r="F4259">
            <v>2021</v>
          </cell>
          <cell r="G4259">
            <v>6722</v>
          </cell>
          <cell r="H4259" t="str">
            <v>COWZ</v>
          </cell>
          <cell r="I4259" t="str">
            <v>69374H881</v>
          </cell>
        </row>
        <row r="4260">
          <cell r="C4260" t="str">
            <v>DIREXION SH ETF TR</v>
          </cell>
          <cell r="D4260">
            <v>2017</v>
          </cell>
          <cell r="E4260">
            <v>30741</v>
          </cell>
          <cell r="F4260">
            <v>2021</v>
          </cell>
          <cell r="G4260">
            <v>6722</v>
          </cell>
          <cell r="H4260" t="str">
            <v>COM</v>
          </cell>
          <cell r="I4260" t="str">
            <v>25460E307</v>
          </cell>
        </row>
        <row r="4261">
          <cell r="C4261" t="str">
            <v>GRANITESHARES ETF TRUST</v>
          </cell>
          <cell r="D4261">
            <v>2017</v>
          </cell>
          <cell r="E4261">
            <v>31422</v>
          </cell>
          <cell r="F4261">
            <v>2018</v>
          </cell>
          <cell r="G4261">
            <v>6722</v>
          </cell>
          <cell r="H4261" t="str">
            <v>COMG</v>
          </cell>
          <cell r="I4261" t="str">
            <v>38747R207</v>
          </cell>
        </row>
        <row r="4262">
          <cell r="C4262" t="str">
            <v>GRANITESHARES ETF TRUST - NO</v>
          </cell>
          <cell r="D4262">
            <v>2017</v>
          </cell>
          <cell r="E4262">
            <v>31426</v>
          </cell>
          <cell r="F4262">
            <v>2021</v>
          </cell>
          <cell r="G4262">
            <v>6722</v>
          </cell>
          <cell r="H4262" t="str">
            <v>COMB</v>
          </cell>
          <cell r="I4262" t="str">
            <v>38747R108</v>
          </cell>
        </row>
        <row r="4263">
          <cell r="C4263" t="str">
            <v>CORE ALTERNATIVE ETF</v>
          </cell>
          <cell r="D4263">
            <v>2017</v>
          </cell>
          <cell r="E4263">
            <v>31510</v>
          </cell>
          <cell r="F4263">
            <v>2021</v>
          </cell>
          <cell r="G4263">
            <v>6722</v>
          </cell>
          <cell r="H4263" t="str">
            <v>CCOR</v>
          </cell>
          <cell r="I4263" t="str">
            <v>53656F847</v>
          </cell>
        </row>
        <row r="4264">
          <cell r="C4264" t="str">
            <v>COWLES MEDIA CO  -COM</v>
          </cell>
          <cell r="D4264">
            <v>1989</v>
          </cell>
          <cell r="E4264">
            <v>31599</v>
          </cell>
          <cell r="F4264">
            <v>1996</v>
          </cell>
          <cell r="G4264">
            <v>2711</v>
          </cell>
          <cell r="H4264" t="str">
            <v>3CWMD</v>
          </cell>
          <cell r="I4264" t="str">
            <v>22374P205</v>
          </cell>
        </row>
        <row r="4265">
          <cell r="C4265" t="str">
            <v>COMPDENT CORP</v>
          </cell>
          <cell r="D4265">
            <v>1990</v>
          </cell>
          <cell r="E4265">
            <v>31847</v>
          </cell>
          <cell r="F4265">
            <v>1998</v>
          </cell>
          <cell r="G4265">
            <v>6324</v>
          </cell>
          <cell r="H4265" t="str">
            <v>CPDN</v>
          </cell>
          <cell r="I4265" t="str">
            <v>20449F103</v>
          </cell>
        </row>
        <row r="4266">
          <cell r="C4266" t="str">
            <v>BMO GLBL COMM IDX ETF</v>
          </cell>
          <cell r="D4266">
            <v>2018</v>
          </cell>
          <cell r="E4266">
            <v>33488</v>
          </cell>
          <cell r="F4266">
            <v>2021</v>
          </cell>
          <cell r="G4266">
            <v>6722</v>
          </cell>
          <cell r="H4266" t="str">
            <v>COMM.</v>
          </cell>
          <cell r="I4266" t="str">
            <v>05585R102</v>
          </cell>
        </row>
        <row r="4267">
          <cell r="C4267" t="str">
            <v>COLUMBIA MS MUN INCM ETF</v>
          </cell>
          <cell r="D4267">
            <v>2018</v>
          </cell>
          <cell r="E4267">
            <v>34245</v>
          </cell>
          <cell r="F4267">
            <v>2021</v>
          </cell>
          <cell r="G4267">
            <v>6722</v>
          </cell>
          <cell r="H4267" t="str">
            <v>MUST</v>
          </cell>
          <cell r="I4267" t="str">
            <v>19761L607</v>
          </cell>
        </row>
        <row r="4268">
          <cell r="C4268" t="str">
            <v>CONYERS PARK II ACQ</v>
          </cell>
          <cell r="D4268">
            <v>2019</v>
          </cell>
          <cell r="E4268">
            <v>35401</v>
          </cell>
          <cell r="F4268">
            <v>2019</v>
          </cell>
          <cell r="G4268">
            <v>9995</v>
          </cell>
          <cell r="H4268" t="str">
            <v>CPAA.2</v>
          </cell>
          <cell r="I4268">
            <v>212896104</v>
          </cell>
        </row>
        <row r="4269">
          <cell r="C4269" t="str">
            <v>COLLABRX INC</v>
          </cell>
          <cell r="D4269">
            <v>1994</v>
          </cell>
          <cell r="E4269">
            <v>61435</v>
          </cell>
          <cell r="F4269">
            <v>2014</v>
          </cell>
          <cell r="G4269">
            <v>7370</v>
          </cell>
          <cell r="H4269" t="str">
            <v>CLRX</v>
          </cell>
          <cell r="I4269" t="str">
            <v>19422J108</v>
          </cell>
        </row>
        <row r="4270">
          <cell r="C4270" t="str">
            <v>COOPER &amp; CHYAN TECH INC</v>
          </cell>
          <cell r="D4270">
            <v>1990</v>
          </cell>
          <cell r="E4270">
            <v>61479</v>
          </cell>
          <cell r="F4270">
            <v>1996</v>
          </cell>
          <cell r="G4270">
            <v>7372</v>
          </cell>
          <cell r="H4270" t="str">
            <v>CCTI.</v>
          </cell>
          <cell r="I4270">
            <v>216624106</v>
          </cell>
        </row>
        <row r="4271">
          <cell r="C4271" t="str">
            <v>COOPER HOLDING CORP-OLD</v>
          </cell>
          <cell r="D4271">
            <v>1999</v>
          </cell>
          <cell r="E4271">
            <v>62364</v>
          </cell>
          <cell r="F4271">
            <v>2004</v>
          </cell>
          <cell r="G4271">
            <v>7372</v>
          </cell>
          <cell r="H4271" t="str">
            <v>SHARD.1</v>
          </cell>
          <cell r="I4271" t="str">
            <v>21699Z930</v>
          </cell>
        </row>
        <row r="4272">
          <cell r="C4272" t="str">
            <v>CORECO INC</v>
          </cell>
          <cell r="D4272">
            <v>1998</v>
          </cell>
          <cell r="E4272">
            <v>63007</v>
          </cell>
          <cell r="F4272">
            <v>2004</v>
          </cell>
          <cell r="G4272">
            <v>3577</v>
          </cell>
          <cell r="H4272" t="str">
            <v>CRC.1</v>
          </cell>
          <cell r="I4272">
            <v>218913101</v>
          </cell>
        </row>
        <row r="4273">
          <cell r="C4273" t="str">
            <v>CORONA GOLD CORP</v>
          </cell>
          <cell r="D4273">
            <v>2006</v>
          </cell>
          <cell r="E4273">
            <v>64101</v>
          </cell>
          <cell r="F4273">
            <v>2014</v>
          </cell>
          <cell r="G4273">
            <v>1000</v>
          </cell>
          <cell r="H4273" t="str">
            <v>CRGAF</v>
          </cell>
          <cell r="I4273">
            <v>219750106</v>
          </cell>
        </row>
        <row r="4274">
          <cell r="C4274" t="str">
            <v>COASTAL GOLD CORP</v>
          </cell>
          <cell r="D4274">
            <v>2011</v>
          </cell>
          <cell r="E4274">
            <v>105825</v>
          </cell>
          <cell r="F4274">
            <v>2014</v>
          </cell>
          <cell r="G4274">
            <v>1000</v>
          </cell>
          <cell r="H4274" t="str">
            <v>COGGF</v>
          </cell>
          <cell r="I4274" t="str">
            <v>19046T102</v>
          </cell>
        </row>
        <row r="4275">
          <cell r="C4275" t="str">
            <v>CO-OPERATORS GEN INS CO</v>
          </cell>
          <cell r="D4275">
            <v>1999</v>
          </cell>
          <cell r="E4275">
            <v>105920</v>
          </cell>
          <cell r="F4275">
            <v>2020</v>
          </cell>
          <cell r="G4275">
            <v>6331</v>
          </cell>
          <cell r="H4275" t="str">
            <v>0048A</v>
          </cell>
          <cell r="I4275" t="str">
            <v>18993Y007</v>
          </cell>
        </row>
        <row r="4276">
          <cell r="C4276" t="str">
            <v>CONCERT INDUSTRIES LTD</v>
          </cell>
          <cell r="D4276">
            <v>1998</v>
          </cell>
          <cell r="E4276">
            <v>105974</v>
          </cell>
          <cell r="F4276">
            <v>2003</v>
          </cell>
          <cell r="G4276">
            <v>2670</v>
          </cell>
          <cell r="H4276" t="str">
            <v>CNG.1</v>
          </cell>
          <cell r="I4276">
            <v>205921208</v>
          </cell>
        </row>
        <row r="4277">
          <cell r="C4277" t="str">
            <v>CONSOLIDATED PPTYS LTD</v>
          </cell>
          <cell r="D4277">
            <v>2000</v>
          </cell>
          <cell r="E4277">
            <v>106018</v>
          </cell>
          <cell r="F4277">
            <v>2003</v>
          </cell>
          <cell r="G4277">
            <v>6512</v>
          </cell>
          <cell r="H4277" t="str">
            <v>COP.1</v>
          </cell>
          <cell r="I4277">
            <v>209941202</v>
          </cell>
        </row>
        <row r="4278">
          <cell r="C4278" t="str">
            <v>COMPASS GOLD CORP</v>
          </cell>
          <cell r="D4278">
            <v>2012</v>
          </cell>
          <cell r="E4278">
            <v>107611</v>
          </cell>
          <cell r="F4278">
            <v>2020</v>
          </cell>
          <cell r="G4278">
            <v>1040</v>
          </cell>
          <cell r="H4278" t="str">
            <v>COGDF</v>
          </cell>
          <cell r="I4278" t="str">
            <v>20451T405</v>
          </cell>
        </row>
        <row r="4279">
          <cell r="C4279" t="str">
            <v>CONS POWER BATTERY CORP</v>
          </cell>
          <cell r="D4279">
            <v>1997</v>
          </cell>
          <cell r="E4279">
            <v>107890</v>
          </cell>
          <cell r="F4279">
            <v>1998</v>
          </cell>
          <cell r="G4279">
            <v>3620</v>
          </cell>
          <cell r="H4279" t="str">
            <v>PWBTF</v>
          </cell>
          <cell r="I4279">
            <v>209952100</v>
          </cell>
        </row>
        <row r="4280">
          <cell r="C4280" t="str">
            <v>CORAUTUS GENETICS INC</v>
          </cell>
          <cell r="D4280">
            <v>1997</v>
          </cell>
          <cell r="E4280">
            <v>108695</v>
          </cell>
          <cell r="F4280">
            <v>2006</v>
          </cell>
          <cell r="G4280">
            <v>2836</v>
          </cell>
          <cell r="H4280" t="str">
            <v>VEGF</v>
          </cell>
          <cell r="I4280">
            <v>218139202</v>
          </cell>
        </row>
        <row r="4281">
          <cell r="C4281" t="str">
            <v>COMPUTER SERVICES INC</v>
          </cell>
          <cell r="D4281">
            <v>1998</v>
          </cell>
          <cell r="E4281">
            <v>116164</v>
          </cell>
          <cell r="F4281">
            <v>2020</v>
          </cell>
          <cell r="G4281">
            <v>7370</v>
          </cell>
          <cell r="H4281" t="str">
            <v>CSVI</v>
          </cell>
          <cell r="I4281" t="str">
            <v>20539A105</v>
          </cell>
        </row>
        <row r="4282">
          <cell r="C4282" t="str">
            <v>COLE COMPUTER CORP</v>
          </cell>
          <cell r="D4282">
            <v>1999</v>
          </cell>
          <cell r="E4282">
            <v>117846</v>
          </cell>
          <cell r="F4282">
            <v>2004</v>
          </cell>
          <cell r="G4282">
            <v>9995</v>
          </cell>
          <cell r="H4282" t="str">
            <v>3CMPC</v>
          </cell>
          <cell r="I4282" t="str">
            <v>19325L200</v>
          </cell>
        </row>
        <row r="4283">
          <cell r="C4283" t="str">
            <v>COSSETTE INC</v>
          </cell>
          <cell r="D4283">
            <v>1997</v>
          </cell>
          <cell r="E4283">
            <v>121197</v>
          </cell>
          <cell r="F4283">
            <v>2009</v>
          </cell>
          <cell r="G4283">
            <v>7311</v>
          </cell>
          <cell r="H4283" t="str">
            <v>KOS.Z</v>
          </cell>
          <cell r="I4283">
            <v>221478100</v>
          </cell>
        </row>
        <row r="4284">
          <cell r="C4284" t="str">
            <v>CHAPTERS ONLINE INC</v>
          </cell>
          <cell r="D4284">
            <v>1998</v>
          </cell>
          <cell r="E4284">
            <v>123976</v>
          </cell>
          <cell r="F4284">
            <v>2000</v>
          </cell>
          <cell r="G4284">
            <v>5961</v>
          </cell>
          <cell r="H4284" t="str">
            <v>COL.1</v>
          </cell>
          <cell r="I4284">
            <v>159566108</v>
          </cell>
        </row>
        <row r="4285">
          <cell r="C4285" t="str">
            <v>COLLICUTT ENERGY SVCS LTD</v>
          </cell>
          <cell r="D4285">
            <v>1997</v>
          </cell>
          <cell r="E4285">
            <v>137352</v>
          </cell>
          <cell r="F4285">
            <v>2006</v>
          </cell>
          <cell r="G4285">
            <v>3560</v>
          </cell>
          <cell r="H4285" t="str">
            <v>COH.Z</v>
          </cell>
          <cell r="I4285">
            <v>194627105</v>
          </cell>
        </row>
        <row r="4286">
          <cell r="C4286" t="str">
            <v>CORETEC INC</v>
          </cell>
          <cell r="D4286">
            <v>1998</v>
          </cell>
          <cell r="E4286">
            <v>139984</v>
          </cell>
          <cell r="F4286">
            <v>2008</v>
          </cell>
          <cell r="G4286">
            <v>3672</v>
          </cell>
          <cell r="H4286" t="str">
            <v>CYY.Z</v>
          </cell>
          <cell r="I4286" t="str">
            <v>21870C106</v>
          </cell>
        </row>
        <row r="4287">
          <cell r="C4287" t="str">
            <v>CONCORDIA RESOURCE CORP</v>
          </cell>
          <cell r="D4287">
            <v>2011</v>
          </cell>
          <cell r="E4287">
            <v>140959</v>
          </cell>
          <cell r="F4287">
            <v>2013</v>
          </cell>
          <cell r="G4287">
            <v>6799</v>
          </cell>
          <cell r="H4287" t="str">
            <v>CCNCF.</v>
          </cell>
          <cell r="I4287">
            <v>206606105</v>
          </cell>
        </row>
        <row r="4288">
          <cell r="C4288" t="str">
            <v>CONJUCHEM BIOTECH INC</v>
          </cell>
          <cell r="D4288">
            <v>1999</v>
          </cell>
          <cell r="E4288">
            <v>141368</v>
          </cell>
          <cell r="F4288">
            <v>2009</v>
          </cell>
          <cell r="G4288">
            <v>2835</v>
          </cell>
          <cell r="H4288" t="str">
            <v>CCHXF</v>
          </cell>
          <cell r="I4288">
            <v>207348103</v>
          </cell>
        </row>
        <row r="4289">
          <cell r="C4289" t="str">
            <v>COMPASS INCOME FUND</v>
          </cell>
          <cell r="D4289">
            <v>2002</v>
          </cell>
          <cell r="E4289">
            <v>148194</v>
          </cell>
          <cell r="F4289">
            <v>2015</v>
          </cell>
          <cell r="G4289">
            <v>6726</v>
          </cell>
          <cell r="H4289" t="str">
            <v>CMZ.UN</v>
          </cell>
          <cell r="I4289" t="str">
            <v>20450Y108</v>
          </cell>
        </row>
        <row r="4290">
          <cell r="C4290" t="str">
            <v>CONTRANS GROUP INC</v>
          </cell>
          <cell r="D4290">
            <v>2002</v>
          </cell>
          <cell r="E4290">
            <v>149722</v>
          </cell>
          <cell r="F4290">
            <v>2013</v>
          </cell>
          <cell r="G4290">
            <v>4213</v>
          </cell>
          <cell r="H4290" t="str">
            <v>CTFIF</v>
          </cell>
          <cell r="I4290" t="str">
            <v>21233T101</v>
          </cell>
        </row>
        <row r="4291">
          <cell r="C4291" t="str">
            <v>CONOCOPHILLIPS-PRO FORMA1</v>
          </cell>
          <cell r="D4291">
            <v>2000</v>
          </cell>
          <cell r="E4291">
            <v>150400</v>
          </cell>
          <cell r="F4291">
            <v>2001</v>
          </cell>
          <cell r="G4291">
            <v>2911</v>
          </cell>
          <cell r="H4291" t="str">
            <v>COP.P</v>
          </cell>
          <cell r="I4291" t="str">
            <v>20899Y933</v>
          </cell>
        </row>
        <row r="4292">
          <cell r="C4292" t="str">
            <v>COMCAST CORP-PRO FORMA</v>
          </cell>
          <cell r="D4292">
            <v>2001</v>
          </cell>
          <cell r="E4292">
            <v>151503</v>
          </cell>
          <cell r="F4292">
            <v>2001</v>
          </cell>
          <cell r="G4292">
            <v>4841</v>
          </cell>
          <cell r="H4292" t="str">
            <v>CMCS.P</v>
          </cell>
          <cell r="I4292" t="str">
            <v>20099X933</v>
          </cell>
        </row>
        <row r="4293">
          <cell r="C4293" t="str">
            <v>CONNECTICUT BANK&amp;TRUST CO/NE</v>
          </cell>
          <cell r="D4293">
            <v>2004</v>
          </cell>
          <cell r="E4293">
            <v>156998</v>
          </cell>
          <cell r="F4293">
            <v>2011</v>
          </cell>
          <cell r="G4293">
            <v>6020</v>
          </cell>
          <cell r="H4293" t="str">
            <v>CTBC</v>
          </cell>
          <cell r="I4293">
            <v>207546102</v>
          </cell>
        </row>
        <row r="4294">
          <cell r="C4294" t="str">
            <v>CORGENTECH INC-OLD</v>
          </cell>
          <cell r="D4294">
            <v>1999</v>
          </cell>
          <cell r="E4294">
            <v>157633</v>
          </cell>
          <cell r="F4294">
            <v>2004</v>
          </cell>
          <cell r="G4294">
            <v>2836</v>
          </cell>
          <cell r="H4294" t="str">
            <v>CGTK.1</v>
          </cell>
          <cell r="I4294" t="str">
            <v>21899Y931</v>
          </cell>
        </row>
        <row r="4295">
          <cell r="C4295" t="str">
            <v>CONNOR CLARK &amp; LUNN CNSV FD</v>
          </cell>
          <cell r="D4295">
            <v>2006</v>
          </cell>
          <cell r="E4295">
            <v>162525</v>
          </cell>
          <cell r="F4295">
            <v>2010</v>
          </cell>
          <cell r="G4295">
            <v>6199</v>
          </cell>
          <cell r="H4295" t="str">
            <v>CCQ.U</v>
          </cell>
          <cell r="I4295" t="str">
            <v>20823U106</v>
          </cell>
        </row>
        <row r="4296">
          <cell r="C4296" t="str">
            <v>COOPER COMPANIES-PRO FORMA</v>
          </cell>
          <cell r="D4296">
            <v>2003</v>
          </cell>
          <cell r="E4296">
            <v>162727</v>
          </cell>
          <cell r="F4296">
            <v>2004</v>
          </cell>
          <cell r="G4296">
            <v>3851</v>
          </cell>
          <cell r="H4296" t="str">
            <v>COO.P</v>
          </cell>
          <cell r="I4296" t="str">
            <v>21693Y939</v>
          </cell>
        </row>
        <row r="4297">
          <cell r="C4297" t="str">
            <v>CORDERO ENERGY INC</v>
          </cell>
          <cell r="D4297">
            <v>2005</v>
          </cell>
          <cell r="E4297">
            <v>163864</v>
          </cell>
          <cell r="F4297">
            <v>2007</v>
          </cell>
          <cell r="G4297">
            <v>1311</v>
          </cell>
          <cell r="H4297" t="str">
            <v>COR.Z</v>
          </cell>
          <cell r="I4297" t="str">
            <v>21851R106</v>
          </cell>
        </row>
        <row r="4298">
          <cell r="C4298" t="str">
            <v>COLABOR GROUP INC</v>
          </cell>
          <cell r="D4298">
            <v>2006</v>
          </cell>
          <cell r="E4298">
            <v>164182</v>
          </cell>
          <cell r="F4298">
            <v>2021</v>
          </cell>
          <cell r="G4298">
            <v>5140</v>
          </cell>
          <cell r="H4298" t="str">
            <v>COLFF</v>
          </cell>
          <cell r="I4298">
            <v>192667103</v>
          </cell>
        </row>
        <row r="4299">
          <cell r="C4299" t="str">
            <v>CORE INCOMEPLUS FUND</v>
          </cell>
          <cell r="D4299">
            <v>2005</v>
          </cell>
          <cell r="E4299">
            <v>164355</v>
          </cell>
          <cell r="F4299">
            <v>2006</v>
          </cell>
          <cell r="G4299">
            <v>6722</v>
          </cell>
          <cell r="H4299" t="str">
            <v>COZ.Z</v>
          </cell>
          <cell r="I4299" t="str">
            <v>21867Y103</v>
          </cell>
        </row>
        <row r="4300">
          <cell r="C4300" t="str">
            <v>CAPITAL ONE FNCL-PRO FORMA</v>
          </cell>
          <cell r="D4300">
            <v>2004</v>
          </cell>
          <cell r="E4300">
            <v>165583</v>
          </cell>
          <cell r="F4300">
            <v>2004</v>
          </cell>
          <cell r="G4300">
            <v>6141</v>
          </cell>
          <cell r="H4300" t="str">
            <v>COF.P</v>
          </cell>
          <cell r="I4300" t="str">
            <v>14093Y930</v>
          </cell>
        </row>
        <row r="4301">
          <cell r="C4301" t="str">
            <v>COMMAND CENTER INC -OLD</v>
          </cell>
          <cell r="D4301">
            <v>2011</v>
          </cell>
          <cell r="E4301">
            <v>165868</v>
          </cell>
          <cell r="F4301">
            <v>2018</v>
          </cell>
          <cell r="G4301">
            <v>7363</v>
          </cell>
          <cell r="H4301" t="str">
            <v>CCNI.1</v>
          </cell>
          <cell r="I4301" t="str">
            <v>20099F932</v>
          </cell>
        </row>
        <row r="4302">
          <cell r="C4302" t="str">
            <v>CONOCOPHILLIPS-PRO FORMA</v>
          </cell>
          <cell r="D4302">
            <v>2004</v>
          </cell>
          <cell r="E4302">
            <v>166674</v>
          </cell>
          <cell r="F4302">
            <v>2004</v>
          </cell>
          <cell r="G4302">
            <v>2911</v>
          </cell>
          <cell r="H4302" t="str">
            <v>COP.R</v>
          </cell>
          <cell r="I4302" t="str">
            <v>20899W937</v>
          </cell>
        </row>
        <row r="4303">
          <cell r="C4303" t="str">
            <v>COOPERS PARK CORP</v>
          </cell>
          <cell r="D4303">
            <v>2010</v>
          </cell>
          <cell r="E4303">
            <v>174394</v>
          </cell>
          <cell r="F4303">
            <v>2014</v>
          </cell>
          <cell r="G4303">
            <v>6552</v>
          </cell>
          <cell r="H4303" t="str">
            <v>CJPKF</v>
          </cell>
          <cell r="I4303" t="str">
            <v>21686A203</v>
          </cell>
        </row>
        <row r="4304">
          <cell r="C4304" t="str">
            <v>CONVERTED ORGANICS INC -OLD</v>
          </cell>
          <cell r="D4304">
            <v>2004</v>
          </cell>
          <cell r="E4304">
            <v>175347</v>
          </cell>
          <cell r="F4304">
            <v>2012</v>
          </cell>
          <cell r="G4304">
            <v>2870</v>
          </cell>
          <cell r="H4304" t="str">
            <v>COIN.1</v>
          </cell>
          <cell r="I4304" t="str">
            <v>21299B937</v>
          </cell>
        </row>
        <row r="4305">
          <cell r="C4305" t="str">
            <v>COVENTREE INC</v>
          </cell>
          <cell r="D4305">
            <v>2001</v>
          </cell>
          <cell r="E4305">
            <v>176145</v>
          </cell>
          <cell r="F4305">
            <v>2011</v>
          </cell>
          <cell r="G4305">
            <v>6282</v>
          </cell>
          <cell r="H4305" t="str">
            <v>COF.H</v>
          </cell>
          <cell r="I4305" t="str">
            <v>22284R101</v>
          </cell>
        </row>
        <row r="4306">
          <cell r="C4306" t="str">
            <v>CAPITAL ONE FINCL -PRO FORMA</v>
          </cell>
          <cell r="D4306">
            <v>2005</v>
          </cell>
          <cell r="E4306">
            <v>176178</v>
          </cell>
          <cell r="F4306">
            <v>2005</v>
          </cell>
          <cell r="G4306">
            <v>6141</v>
          </cell>
          <cell r="H4306" t="str">
            <v>COF.R</v>
          </cell>
          <cell r="I4306" t="str">
            <v>14093W934</v>
          </cell>
        </row>
        <row r="4307">
          <cell r="C4307" t="str">
            <v>COMMSCOPE INC-PROFORMA</v>
          </cell>
          <cell r="D4307">
            <v>2006</v>
          </cell>
          <cell r="E4307">
            <v>179194</v>
          </cell>
          <cell r="F4307">
            <v>2006</v>
          </cell>
          <cell r="G4307">
            <v>3357</v>
          </cell>
          <cell r="H4307" t="str">
            <v>CTV.P</v>
          </cell>
          <cell r="I4307" t="str">
            <v>20399X930</v>
          </cell>
        </row>
        <row r="4308">
          <cell r="C4308" t="str">
            <v>CORSA COAL CORP -OLD</v>
          </cell>
          <cell r="D4308">
            <v>2008</v>
          </cell>
          <cell r="E4308">
            <v>179869</v>
          </cell>
          <cell r="F4308">
            <v>2012</v>
          </cell>
          <cell r="G4308">
            <v>1220</v>
          </cell>
          <cell r="H4308" t="str">
            <v>CRSXF.1</v>
          </cell>
          <cell r="I4308" t="str">
            <v>22099M933</v>
          </cell>
        </row>
        <row r="4309">
          <cell r="C4309" t="str">
            <v>COLT RESOURCES INC</v>
          </cell>
          <cell r="D4309">
            <v>2012</v>
          </cell>
          <cell r="E4309">
            <v>183595</v>
          </cell>
          <cell r="F4309">
            <v>2015</v>
          </cell>
          <cell r="G4309">
            <v>1040</v>
          </cell>
          <cell r="H4309" t="str">
            <v>COLTF</v>
          </cell>
          <cell r="I4309">
            <v>196874101</v>
          </cell>
        </row>
        <row r="4310">
          <cell r="C4310" t="str">
            <v>COLUMBIA CORE BOND ETF</v>
          </cell>
          <cell r="D4310">
            <v>2010</v>
          </cell>
          <cell r="E4310">
            <v>184231</v>
          </cell>
          <cell r="F4310">
            <v>2016</v>
          </cell>
          <cell r="G4310">
            <v>6722</v>
          </cell>
          <cell r="H4310" t="str">
            <v>GMTB</v>
          </cell>
          <cell r="I4310" t="str">
            <v>19761R802</v>
          </cell>
        </row>
        <row r="4311">
          <cell r="C4311" t="str">
            <v>GLOBAL X COPPER MINERS ETF</v>
          </cell>
          <cell r="D4311">
            <v>2010</v>
          </cell>
          <cell r="E4311">
            <v>184704</v>
          </cell>
          <cell r="F4311">
            <v>2021</v>
          </cell>
          <cell r="G4311">
            <v>6722</v>
          </cell>
          <cell r="H4311" t="str">
            <v>COPX</v>
          </cell>
          <cell r="I4311" t="str">
            <v>37954Y830</v>
          </cell>
        </row>
        <row r="4312">
          <cell r="C4312" t="str">
            <v>CONIFEX TIMBER INC</v>
          </cell>
          <cell r="D4312">
            <v>2010</v>
          </cell>
          <cell r="E4312">
            <v>185051</v>
          </cell>
          <cell r="F4312">
            <v>2020</v>
          </cell>
          <cell r="G4312">
            <v>2400</v>
          </cell>
          <cell r="H4312" t="str">
            <v>CFXTF</v>
          </cell>
          <cell r="I4312">
            <v>207324104</v>
          </cell>
        </row>
        <row r="4313">
          <cell r="C4313" t="str">
            <v>TEUCRIUM CORN FUND</v>
          </cell>
          <cell r="D4313">
            <v>2010</v>
          </cell>
          <cell r="E4313">
            <v>185062</v>
          </cell>
          <cell r="F4313">
            <v>2021</v>
          </cell>
          <cell r="G4313">
            <v>6722</v>
          </cell>
          <cell r="H4313" t="str">
            <v>CORN</v>
          </cell>
          <cell r="I4313" t="str">
            <v>88166A102</v>
          </cell>
        </row>
        <row r="4314">
          <cell r="C4314" t="str">
            <v>PIMCO INVST GRADE CP BD ETF</v>
          </cell>
          <cell r="D4314">
            <v>2010</v>
          </cell>
          <cell r="E4314">
            <v>185582</v>
          </cell>
          <cell r="F4314">
            <v>2021</v>
          </cell>
          <cell r="G4314">
            <v>6722</v>
          </cell>
          <cell r="H4314" t="str">
            <v>CORP</v>
          </cell>
          <cell r="I4314" t="str">
            <v>72201R817</v>
          </cell>
        </row>
        <row r="4315">
          <cell r="C4315" t="str">
            <v>CORDOBA MINERALS CORP - OLD</v>
          </cell>
          <cell r="D4315">
            <v>2010</v>
          </cell>
          <cell r="E4315">
            <v>185730</v>
          </cell>
          <cell r="F4315">
            <v>2016</v>
          </cell>
          <cell r="G4315">
            <v>1000</v>
          </cell>
          <cell r="H4315" t="str">
            <v>CDBMF.1</v>
          </cell>
          <cell r="I4315" t="str">
            <v>21899G930</v>
          </cell>
        </row>
        <row r="4316">
          <cell r="C4316" t="str">
            <v>MARKET VECTORS COLOMBIA ETF</v>
          </cell>
          <cell r="D4316">
            <v>2011</v>
          </cell>
          <cell r="E4316">
            <v>186696</v>
          </cell>
          <cell r="F4316">
            <v>2013</v>
          </cell>
          <cell r="G4316">
            <v>6722</v>
          </cell>
          <cell r="H4316" t="str">
            <v>COLX</v>
          </cell>
          <cell r="I4316" t="str">
            <v>57060U415</v>
          </cell>
        </row>
        <row r="4317">
          <cell r="C4317" t="str">
            <v>RUSSELL CONSISTENT GRWTH ETF</v>
          </cell>
          <cell r="D4317">
            <v>2011</v>
          </cell>
          <cell r="E4317">
            <v>187239</v>
          </cell>
          <cell r="F4317">
            <v>2011</v>
          </cell>
          <cell r="G4317">
            <v>6722</v>
          </cell>
          <cell r="H4317" t="str">
            <v>CONG.1</v>
          </cell>
          <cell r="I4317">
            <v>782474746</v>
          </cell>
        </row>
        <row r="4318">
          <cell r="C4318" t="str">
            <v>DIREXION DAILY AGRIBUS BU 3X</v>
          </cell>
          <cell r="D4318">
            <v>2011</v>
          </cell>
          <cell r="E4318">
            <v>187300</v>
          </cell>
          <cell r="F4318">
            <v>2011</v>
          </cell>
          <cell r="G4318">
            <v>6722</v>
          </cell>
          <cell r="H4318" t="str">
            <v>COWL</v>
          </cell>
          <cell r="I4318" t="str">
            <v>25459W276</v>
          </cell>
        </row>
        <row r="4319">
          <cell r="C4319" t="str">
            <v>DIREXION DAILY AGRIBUS BE 3X</v>
          </cell>
          <cell r="D4319">
            <v>2011</v>
          </cell>
          <cell r="E4319">
            <v>187301</v>
          </cell>
          <cell r="F4319">
            <v>2011</v>
          </cell>
          <cell r="G4319">
            <v>6722</v>
          </cell>
          <cell r="H4319" t="str">
            <v>COWS</v>
          </cell>
          <cell r="I4319" t="str">
            <v>25459W268</v>
          </cell>
        </row>
        <row r="4320">
          <cell r="C4320" t="str">
            <v>COBRIZA METALS CORP</v>
          </cell>
          <cell r="D4320">
            <v>2011</v>
          </cell>
          <cell r="E4320">
            <v>190566</v>
          </cell>
          <cell r="F4320">
            <v>2012</v>
          </cell>
          <cell r="G4320">
            <v>1000</v>
          </cell>
          <cell r="H4320" t="str">
            <v>CBZMF</v>
          </cell>
          <cell r="I4320" t="str">
            <v>19105V105</v>
          </cell>
        </row>
        <row r="4321">
          <cell r="C4321" t="str">
            <v>COPPER NORTH MINING CORP</v>
          </cell>
          <cell r="D4321">
            <v>2011</v>
          </cell>
          <cell r="E4321">
            <v>190585</v>
          </cell>
          <cell r="F4321">
            <v>2019</v>
          </cell>
          <cell r="G4321">
            <v>1000</v>
          </cell>
          <cell r="H4321" t="str">
            <v>CPNVF</v>
          </cell>
          <cell r="I4321" t="str">
            <v>21751R206</v>
          </cell>
        </row>
        <row r="4322">
          <cell r="C4322" t="str">
            <v>COUNTRYSIDE POWER INCOME FD</v>
          </cell>
          <cell r="D4322">
            <v>2004</v>
          </cell>
          <cell r="E4322">
            <v>266302</v>
          </cell>
          <cell r="F4322">
            <v>2006</v>
          </cell>
          <cell r="G4322">
            <v>4991</v>
          </cell>
          <cell r="H4322" t="str">
            <v>COU.Z</v>
          </cell>
          <cell r="I4322">
            <v>222376105</v>
          </cell>
        </row>
        <row r="4323">
          <cell r="C4323" t="str">
            <v>COMJOYFUL INTERNATIONAL CO</v>
          </cell>
          <cell r="D4323">
            <v>1976</v>
          </cell>
          <cell r="E4323">
            <v>2302</v>
          </cell>
          <cell r="F4323">
            <v>1999</v>
          </cell>
          <cell r="G4323">
            <v>9995</v>
          </cell>
          <cell r="H4323" t="str">
            <v>KJFI</v>
          </cell>
          <cell r="I4323" t="str">
            <v>20047F109</v>
          </cell>
        </row>
        <row r="4324">
          <cell r="C4324" t="str">
            <v>CODDING ENTERPRISES</v>
          </cell>
          <cell r="D4324">
            <v>1973</v>
          </cell>
          <cell r="E4324">
            <v>3147</v>
          </cell>
          <cell r="F4324">
            <v>1983</v>
          </cell>
          <cell r="G4324">
            <v>6512</v>
          </cell>
          <cell r="H4324" t="str">
            <v>1355B</v>
          </cell>
          <cell r="I4324">
            <v>191890201</v>
          </cell>
        </row>
        <row r="4325">
          <cell r="C4325" t="str">
            <v>CONSTELLATION BRANDS</v>
          </cell>
          <cell r="D4325">
            <v>1973</v>
          </cell>
          <cell r="E4325">
            <v>2710</v>
          </cell>
          <cell r="F4325">
            <v>2020</v>
          </cell>
          <cell r="G4325">
            <v>2082</v>
          </cell>
          <cell r="H4325" t="str">
            <v>STZ</v>
          </cell>
          <cell r="I4325" t="str">
            <v>21036P108</v>
          </cell>
        </row>
        <row r="4326">
          <cell r="C4326" t="str">
            <v>COASTAL CARIBBEAN OILS&amp;MINL</v>
          </cell>
          <cell r="D4326">
            <v>2000</v>
          </cell>
          <cell r="E4326">
            <v>19948</v>
          </cell>
          <cell r="F4326">
            <v>2013</v>
          </cell>
          <cell r="G4326">
            <v>1311</v>
          </cell>
          <cell r="H4326" t="str">
            <v>COCBF</v>
          </cell>
          <cell r="I4326">
            <v>190432203</v>
          </cell>
        </row>
        <row r="4327">
          <cell r="C4327" t="str">
            <v>COASTAL INDUSTRIES INC</v>
          </cell>
          <cell r="D4327">
            <v>1974</v>
          </cell>
          <cell r="E4327">
            <v>3131</v>
          </cell>
          <cell r="F4327">
            <v>1985</v>
          </cell>
          <cell r="G4327">
            <v>4213</v>
          </cell>
          <cell r="H4327" t="str">
            <v>2925B</v>
          </cell>
          <cell r="I4327">
            <v>190479105</v>
          </cell>
        </row>
        <row r="4328">
          <cell r="C4328" t="str">
            <v>COCA-COLA CO</v>
          </cell>
          <cell r="D4328">
            <v>1950</v>
          </cell>
          <cell r="E4328">
            <v>3144</v>
          </cell>
          <cell r="F4328">
            <v>2021</v>
          </cell>
          <cell r="G4328">
            <v>2086</v>
          </cell>
          <cell r="H4328" t="str">
            <v>KO</v>
          </cell>
          <cell r="I4328">
            <v>191216100</v>
          </cell>
        </row>
        <row r="4329">
          <cell r="C4329" t="str">
            <v>CODEX CORP</v>
          </cell>
          <cell r="D4329">
            <v>1967</v>
          </cell>
          <cell r="E4329">
            <v>3149</v>
          </cell>
          <cell r="F4329">
            <v>1976</v>
          </cell>
          <cell r="G4329">
            <v>3663</v>
          </cell>
          <cell r="H4329" t="str">
            <v>CODX.1</v>
          </cell>
          <cell r="I4329">
            <v>192000107</v>
          </cell>
        </row>
        <row r="4330">
          <cell r="C4330" t="str">
            <v>CODI CORP</v>
          </cell>
          <cell r="D4330">
            <v>1974</v>
          </cell>
          <cell r="E4330">
            <v>3150</v>
          </cell>
          <cell r="F4330">
            <v>1980</v>
          </cell>
          <cell r="G4330">
            <v>3674</v>
          </cell>
          <cell r="H4330" t="str">
            <v>CODYQ</v>
          </cell>
          <cell r="I4330">
            <v>192009108</v>
          </cell>
        </row>
        <row r="4331">
          <cell r="C4331" t="str">
            <v>COHERENT INC</v>
          </cell>
          <cell r="D4331">
            <v>1970</v>
          </cell>
          <cell r="E4331">
            <v>3157</v>
          </cell>
          <cell r="F4331">
            <v>2021</v>
          </cell>
          <cell r="G4331">
            <v>3826</v>
          </cell>
          <cell r="H4331" t="str">
            <v>COHR</v>
          </cell>
          <cell r="I4331">
            <v>192479103</v>
          </cell>
        </row>
        <row r="4332">
          <cell r="C4332" t="str">
            <v>COHU INC</v>
          </cell>
          <cell r="D4332">
            <v>1960</v>
          </cell>
          <cell r="E4332">
            <v>3158</v>
          </cell>
          <cell r="F4332">
            <v>2021</v>
          </cell>
          <cell r="G4332">
            <v>3825</v>
          </cell>
          <cell r="H4332" t="str">
            <v>COHU</v>
          </cell>
          <cell r="I4332">
            <v>192576106</v>
          </cell>
        </row>
        <row r="4333">
          <cell r="C4333" t="str">
            <v>COIT INTERNATIONAL INC</v>
          </cell>
          <cell r="D4333">
            <v>1973</v>
          </cell>
          <cell r="E4333">
            <v>3159</v>
          </cell>
          <cell r="F4333">
            <v>1977</v>
          </cell>
          <cell r="G4333">
            <v>5940</v>
          </cell>
          <cell r="H4333" t="str">
            <v>CINT.2</v>
          </cell>
          <cell r="I4333">
            <v>192600104</v>
          </cell>
        </row>
        <row r="4334">
          <cell r="C4334" t="str">
            <v>COLDWELL BANKER &amp; CO</v>
          </cell>
          <cell r="D4334">
            <v>1968</v>
          </cell>
          <cell r="E4334">
            <v>3162</v>
          </cell>
          <cell r="F4334">
            <v>1981</v>
          </cell>
          <cell r="G4334">
            <v>6500</v>
          </cell>
          <cell r="H4334" t="str">
            <v>CBC.4</v>
          </cell>
          <cell r="I4334">
            <v>193252103</v>
          </cell>
        </row>
        <row r="4335">
          <cell r="C4335" t="str">
            <v>COLEMAN CO INC</v>
          </cell>
          <cell r="D4335">
            <v>1989</v>
          </cell>
          <cell r="E4335">
            <v>24969</v>
          </cell>
          <cell r="F4335">
            <v>1998</v>
          </cell>
          <cell r="G4335">
            <v>3640</v>
          </cell>
          <cell r="H4335" t="str">
            <v>CLN.2</v>
          </cell>
          <cell r="I4335">
            <v>193559101</v>
          </cell>
        </row>
        <row r="4336">
          <cell r="C4336" t="str">
            <v>COLEMAN SYSTEMS</v>
          </cell>
          <cell r="D4336">
            <v>1974</v>
          </cell>
          <cell r="E4336">
            <v>3168</v>
          </cell>
          <cell r="F4336">
            <v>1982</v>
          </cell>
          <cell r="G4336">
            <v>3290</v>
          </cell>
          <cell r="H4336" t="str">
            <v>1977B</v>
          </cell>
          <cell r="I4336">
            <v>193625100</v>
          </cell>
        </row>
        <row r="4337">
          <cell r="C4337" t="str">
            <v>COLLAGEN AESTHETIC INC</v>
          </cell>
          <cell r="D4337">
            <v>1981</v>
          </cell>
          <cell r="E4337">
            <v>3172</v>
          </cell>
          <cell r="F4337">
            <v>1999</v>
          </cell>
          <cell r="G4337">
            <v>3842</v>
          </cell>
          <cell r="H4337" t="str">
            <v>CGEN.</v>
          </cell>
          <cell r="I4337">
            <v>194194106</v>
          </cell>
        </row>
        <row r="4338">
          <cell r="C4338" t="str">
            <v>COLLINS INDUSTRIES INC</v>
          </cell>
          <cell r="D4338">
            <v>1982</v>
          </cell>
          <cell r="E4338">
            <v>3178</v>
          </cell>
          <cell r="F4338">
            <v>2004</v>
          </cell>
          <cell r="G4338">
            <v>3713</v>
          </cell>
          <cell r="H4338" t="str">
            <v>CNSI.1</v>
          </cell>
          <cell r="I4338">
            <v>194858205</v>
          </cell>
        </row>
        <row r="4339">
          <cell r="C4339" t="str">
            <v>COLLINS RADIO CO</v>
          </cell>
          <cell r="D4339">
            <v>1950</v>
          </cell>
          <cell r="E4339">
            <v>3180</v>
          </cell>
          <cell r="F4339">
            <v>1973</v>
          </cell>
          <cell r="G4339">
            <v>3670</v>
          </cell>
          <cell r="H4339" t="str">
            <v>CRI.4</v>
          </cell>
          <cell r="I4339">
            <v>195018106</v>
          </cell>
        </row>
        <row r="4340">
          <cell r="C4340" t="str">
            <v>COLONIAL COASTAL CORP</v>
          </cell>
          <cell r="D4340">
            <v>1974</v>
          </cell>
          <cell r="E4340">
            <v>3183</v>
          </cell>
          <cell r="F4340">
            <v>1979</v>
          </cell>
          <cell r="G4340">
            <v>6500</v>
          </cell>
          <cell r="H4340" t="str">
            <v>1722B</v>
          </cell>
          <cell r="I4340">
            <v>195617105</v>
          </cell>
        </row>
        <row r="4341">
          <cell r="C4341" t="str">
            <v>COLONIAL SAND &amp; STONE CO INC</v>
          </cell>
          <cell r="D4341">
            <v>1960</v>
          </cell>
          <cell r="E4341">
            <v>3189</v>
          </cell>
          <cell r="F4341">
            <v>1972</v>
          </cell>
          <cell r="G4341">
            <v>3270</v>
          </cell>
          <cell r="H4341" t="str">
            <v>CSG.3</v>
          </cell>
          <cell r="I4341">
            <v>196018105</v>
          </cell>
        </row>
        <row r="4342">
          <cell r="C4342" t="str">
            <v>COLONIAL STORES INC</v>
          </cell>
          <cell r="D4342">
            <v>1960</v>
          </cell>
          <cell r="E4342">
            <v>3190</v>
          </cell>
          <cell r="F4342">
            <v>1977</v>
          </cell>
          <cell r="G4342">
            <v>5411</v>
          </cell>
          <cell r="H4342" t="str">
            <v>CSI.3</v>
          </cell>
          <cell r="I4342">
            <v>196054100</v>
          </cell>
        </row>
        <row r="4343">
          <cell r="C4343" t="str">
            <v>COLOR SCIENCES CORP</v>
          </cell>
          <cell r="D4343">
            <v>1974</v>
          </cell>
          <cell r="E4343">
            <v>3192</v>
          </cell>
          <cell r="F4343">
            <v>1981</v>
          </cell>
          <cell r="G4343">
            <v>5130</v>
          </cell>
          <cell r="H4343" t="str">
            <v>1575B</v>
          </cell>
          <cell r="I4343">
            <v>196261101</v>
          </cell>
        </row>
        <row r="4344">
          <cell r="C4344" t="str">
            <v>COLORADO ENERGY CORP</v>
          </cell>
          <cell r="D4344">
            <v>1976</v>
          </cell>
          <cell r="E4344">
            <v>3196</v>
          </cell>
          <cell r="F4344">
            <v>1985</v>
          </cell>
          <cell r="G4344">
            <v>1311</v>
          </cell>
          <cell r="H4344" t="str">
            <v>CRDO.1</v>
          </cell>
          <cell r="I4344">
            <v>196460109</v>
          </cell>
        </row>
        <row r="4345">
          <cell r="C4345" t="str">
            <v>COLT OIL INC</v>
          </cell>
          <cell r="D4345">
            <v>1974</v>
          </cell>
          <cell r="E4345">
            <v>3201</v>
          </cell>
          <cell r="F4345">
            <v>1981</v>
          </cell>
          <cell r="G4345">
            <v>1311</v>
          </cell>
          <cell r="H4345" t="str">
            <v>2780B</v>
          </cell>
          <cell r="I4345">
            <v>196873103</v>
          </cell>
        </row>
        <row r="4346">
          <cell r="C4346" t="str">
            <v>COLUMBIA CORP</v>
          </cell>
          <cell r="D4346">
            <v>1968</v>
          </cell>
          <cell r="E4346">
            <v>3204</v>
          </cell>
          <cell r="F4346">
            <v>1975</v>
          </cell>
          <cell r="G4346">
            <v>2400</v>
          </cell>
          <cell r="H4346" t="str">
            <v>CCOR.2</v>
          </cell>
          <cell r="I4346">
            <v>197387103</v>
          </cell>
        </row>
        <row r="4347">
          <cell r="C4347" t="str">
            <v>COLUMBIA ENERGY GROUP</v>
          </cell>
          <cell r="D4347">
            <v>1951</v>
          </cell>
          <cell r="E4347">
            <v>3206</v>
          </cell>
          <cell r="F4347">
            <v>2004</v>
          </cell>
          <cell r="G4347">
            <v>4923</v>
          </cell>
          <cell r="H4347" t="str">
            <v>NI2</v>
          </cell>
          <cell r="I4347">
            <v>197648009</v>
          </cell>
        </row>
        <row r="4348">
          <cell r="C4348" t="str">
            <v>COLUMBIA GENERAL CORP</v>
          </cell>
          <cell r="D4348">
            <v>1974</v>
          </cell>
          <cell r="E4348">
            <v>3207</v>
          </cell>
          <cell r="F4348">
            <v>1988</v>
          </cell>
          <cell r="G4348">
            <v>5080</v>
          </cell>
          <cell r="H4348" t="str">
            <v>CLGN.1</v>
          </cell>
          <cell r="I4348">
            <v>197654205</v>
          </cell>
        </row>
        <row r="4349">
          <cell r="C4349" t="str">
            <v>COM TEL INC</v>
          </cell>
          <cell r="D4349">
            <v>1980</v>
          </cell>
          <cell r="E4349">
            <v>3214</v>
          </cell>
          <cell r="F4349">
            <v>1986</v>
          </cell>
          <cell r="G4349">
            <v>3679</v>
          </cell>
          <cell r="H4349" t="str">
            <v>5196B</v>
          </cell>
          <cell r="I4349">
            <v>199782103</v>
          </cell>
        </row>
        <row r="4350">
          <cell r="C4350" t="str">
            <v>COMBINED PROPERTIES CORP</v>
          </cell>
          <cell r="D4350">
            <v>1971</v>
          </cell>
          <cell r="E4350">
            <v>3222</v>
          </cell>
          <cell r="F4350">
            <v>1975</v>
          </cell>
          <cell r="G4350">
            <v>6500</v>
          </cell>
          <cell r="H4350" t="str">
            <v>CPCO.1</v>
          </cell>
          <cell r="I4350">
            <v>200258101</v>
          </cell>
        </row>
        <row r="4351">
          <cell r="C4351" t="str">
            <v>COMINCO LTD</v>
          </cell>
          <cell r="D4351">
            <v>1950</v>
          </cell>
          <cell r="E4351">
            <v>3235</v>
          </cell>
          <cell r="F4351">
            <v>2000</v>
          </cell>
          <cell r="G4351">
            <v>1000</v>
          </cell>
          <cell r="H4351" t="str">
            <v>CLT.2</v>
          </cell>
          <cell r="I4351">
            <v>200435105</v>
          </cell>
        </row>
        <row r="4352">
          <cell r="C4352" t="str">
            <v>COMITGO INC</v>
          </cell>
          <cell r="D4352">
            <v>1973</v>
          </cell>
          <cell r="E4352">
            <v>3236</v>
          </cell>
          <cell r="F4352">
            <v>1982</v>
          </cell>
          <cell r="G4352">
            <v>4213</v>
          </cell>
          <cell r="H4352" t="str">
            <v>1508B</v>
          </cell>
          <cell r="I4352">
            <v>200463107</v>
          </cell>
        </row>
        <row r="4353">
          <cell r="C4353" t="str">
            <v>COMMERCIAL BANCORPORATION CO</v>
          </cell>
          <cell r="D4353">
            <v>1982</v>
          </cell>
          <cell r="E4353">
            <v>16787</v>
          </cell>
          <cell r="F4353">
            <v>1993</v>
          </cell>
          <cell r="G4353">
            <v>6020</v>
          </cell>
          <cell r="H4353" t="str">
            <v>CBOCA</v>
          </cell>
          <cell r="I4353">
            <v>201133105</v>
          </cell>
        </row>
        <row r="4354">
          <cell r="C4354" t="str">
            <v>COMMERCIAL DECAL INC</v>
          </cell>
          <cell r="D4354">
            <v>1974</v>
          </cell>
          <cell r="E4354">
            <v>3244</v>
          </cell>
          <cell r="F4354">
            <v>1991</v>
          </cell>
          <cell r="G4354">
            <v>2750</v>
          </cell>
          <cell r="H4354" t="str">
            <v>3COME.</v>
          </cell>
          <cell r="I4354">
            <v>201627106</v>
          </cell>
        </row>
        <row r="4355">
          <cell r="C4355" t="str">
            <v>COMMERCIAL INTERTECH</v>
          </cell>
          <cell r="D4355">
            <v>1962</v>
          </cell>
          <cell r="E4355">
            <v>3248</v>
          </cell>
          <cell r="F4355">
            <v>1999</v>
          </cell>
          <cell r="G4355">
            <v>3590</v>
          </cell>
          <cell r="H4355" t="str">
            <v>TEC.2</v>
          </cell>
          <cell r="I4355">
            <v>201709102</v>
          </cell>
        </row>
        <row r="4356">
          <cell r="C4356" t="str">
            <v>COMMODORE CORP</v>
          </cell>
          <cell r="D4356">
            <v>1968</v>
          </cell>
          <cell r="E4356">
            <v>3252</v>
          </cell>
          <cell r="F4356">
            <v>1985</v>
          </cell>
          <cell r="G4356">
            <v>2451</v>
          </cell>
          <cell r="H4356" t="str">
            <v>4228B</v>
          </cell>
          <cell r="I4356">
            <v>202651105</v>
          </cell>
        </row>
        <row r="4357">
          <cell r="C4357" t="str">
            <v>COMMONWEALTH EDISON CO</v>
          </cell>
          <cell r="D4357">
            <v>1951</v>
          </cell>
          <cell r="E4357">
            <v>31596</v>
          </cell>
          <cell r="F4357">
            <v>2021</v>
          </cell>
          <cell r="G4357">
            <v>4911</v>
          </cell>
          <cell r="H4357" t="str">
            <v>UCM1</v>
          </cell>
          <cell r="I4357">
            <v>202795001</v>
          </cell>
        </row>
        <row r="4358">
          <cell r="C4358" t="str">
            <v>COMMONWEALTH OIL REFIN</v>
          </cell>
          <cell r="D4358">
            <v>1974</v>
          </cell>
          <cell r="E4358">
            <v>3263</v>
          </cell>
          <cell r="F4358">
            <v>1989</v>
          </cell>
          <cell r="G4358">
            <v>4220</v>
          </cell>
          <cell r="H4358" t="str">
            <v>CWLO</v>
          </cell>
          <cell r="I4358">
            <v>203201405</v>
          </cell>
        </row>
        <row r="4359">
          <cell r="C4359" t="str">
            <v>COMP-U-CHECK INC</v>
          </cell>
          <cell r="D4359">
            <v>1974</v>
          </cell>
          <cell r="E4359">
            <v>3279</v>
          </cell>
          <cell r="F4359">
            <v>2011</v>
          </cell>
          <cell r="G4359">
            <v>7389</v>
          </cell>
          <cell r="H4359" t="str">
            <v>3CMUC</v>
          </cell>
          <cell r="I4359">
            <v>204237309</v>
          </cell>
        </row>
        <row r="4360">
          <cell r="C4360" t="str">
            <v>COMPUSERVE CORP</v>
          </cell>
          <cell r="D4360">
            <v>1990</v>
          </cell>
          <cell r="E4360">
            <v>62673</v>
          </cell>
          <cell r="F4360">
            <v>1996</v>
          </cell>
          <cell r="G4360">
            <v>7370</v>
          </cell>
          <cell r="H4360" t="str">
            <v>CSRV.</v>
          </cell>
          <cell r="I4360" t="str">
            <v>20482G109</v>
          </cell>
        </row>
        <row r="4361">
          <cell r="C4361" t="str">
            <v>COMPUCORP</v>
          </cell>
          <cell r="D4361">
            <v>1973</v>
          </cell>
          <cell r="E4361">
            <v>3296</v>
          </cell>
          <cell r="F4361">
            <v>1984</v>
          </cell>
          <cell r="G4361">
            <v>3571</v>
          </cell>
          <cell r="H4361" t="str">
            <v>3CCUP</v>
          </cell>
          <cell r="I4361">
            <v>204784201</v>
          </cell>
        </row>
        <row r="4362">
          <cell r="C4362" t="str">
            <v>COMPUDYNE CORP</v>
          </cell>
          <cell r="D4362">
            <v>1960</v>
          </cell>
          <cell r="E4362">
            <v>3297</v>
          </cell>
          <cell r="F4362">
            <v>2006</v>
          </cell>
          <cell r="G4362">
            <v>7381</v>
          </cell>
          <cell r="H4362" t="str">
            <v>CDCY</v>
          </cell>
          <cell r="I4362">
            <v>204795306</v>
          </cell>
        </row>
        <row r="4363">
          <cell r="C4363" t="str">
            <v>COMPUTAX SERVICES INC</v>
          </cell>
          <cell r="D4363">
            <v>1966</v>
          </cell>
          <cell r="E4363">
            <v>3299</v>
          </cell>
          <cell r="F4363">
            <v>1975</v>
          </cell>
          <cell r="G4363">
            <v>7200</v>
          </cell>
          <cell r="H4363" t="str">
            <v>COMS.1</v>
          </cell>
          <cell r="I4363">
            <v>204831101</v>
          </cell>
        </row>
        <row r="4364">
          <cell r="C4364" t="str">
            <v>COMPUTER AUTOMATION INC</v>
          </cell>
          <cell r="D4364">
            <v>1972</v>
          </cell>
          <cell r="E4364">
            <v>3306</v>
          </cell>
          <cell r="F4364">
            <v>1993</v>
          </cell>
          <cell r="G4364">
            <v>3661</v>
          </cell>
          <cell r="H4364" t="str">
            <v>3CAUTE</v>
          </cell>
          <cell r="I4364">
            <v>204901102</v>
          </cell>
        </row>
        <row r="4365">
          <cell r="C4365" t="str">
            <v>COMPUTER CAREERS INC</v>
          </cell>
          <cell r="D4365">
            <v>1973</v>
          </cell>
          <cell r="E4365">
            <v>3303</v>
          </cell>
          <cell r="F4365">
            <v>1979</v>
          </cell>
          <cell r="G4365">
            <v>7389</v>
          </cell>
          <cell r="H4365" t="str">
            <v>2238B</v>
          </cell>
          <cell r="I4365">
            <v>204871107</v>
          </cell>
        </row>
        <row r="4366">
          <cell r="C4366" t="str">
            <v>COMPUTER IMAGE CORP</v>
          </cell>
          <cell r="D4366">
            <v>1974</v>
          </cell>
          <cell r="E4366">
            <v>3321</v>
          </cell>
          <cell r="F4366">
            <v>1986</v>
          </cell>
          <cell r="G4366">
            <v>3577</v>
          </cell>
          <cell r="H4366" t="str">
            <v>2227B</v>
          </cell>
          <cell r="I4366">
            <v>205139108</v>
          </cell>
        </row>
        <row r="4367">
          <cell r="C4367" t="str">
            <v>COMPUTER MERCHANTS INC</v>
          </cell>
          <cell r="D4367">
            <v>1978</v>
          </cell>
          <cell r="E4367">
            <v>3327</v>
          </cell>
          <cell r="F4367">
            <v>1996</v>
          </cell>
          <cell r="G4367">
            <v>7377</v>
          </cell>
          <cell r="H4367" t="str">
            <v>3CMCHE</v>
          </cell>
          <cell r="I4367">
            <v>205218100</v>
          </cell>
        </row>
        <row r="4368">
          <cell r="C4368" t="str">
            <v>COMPUTER OPERATIONS INC</v>
          </cell>
          <cell r="D4368">
            <v>1973</v>
          </cell>
          <cell r="E4368">
            <v>3330</v>
          </cell>
          <cell r="F4368">
            <v>1982</v>
          </cell>
          <cell r="G4368">
            <v>3571</v>
          </cell>
          <cell r="H4368" t="str">
            <v>1804B</v>
          </cell>
          <cell r="I4368">
            <v>205261100</v>
          </cell>
        </row>
        <row r="4369">
          <cell r="C4369" t="str">
            <v>COMPUTER OPTICS INC</v>
          </cell>
          <cell r="D4369">
            <v>1973</v>
          </cell>
          <cell r="E4369">
            <v>3331</v>
          </cell>
          <cell r="F4369">
            <v>1979</v>
          </cell>
          <cell r="G4369">
            <v>3575</v>
          </cell>
          <cell r="H4369" t="str">
            <v>1548B</v>
          </cell>
          <cell r="I4369">
            <v>205263304</v>
          </cell>
        </row>
        <row r="4370">
          <cell r="C4370" t="str">
            <v>COMPUTER SPECIALTIES CORP</v>
          </cell>
          <cell r="D4370">
            <v>1974</v>
          </cell>
          <cell r="E4370">
            <v>3338</v>
          </cell>
          <cell r="F4370">
            <v>1993</v>
          </cell>
          <cell r="G4370">
            <v>8742</v>
          </cell>
          <cell r="H4370" t="str">
            <v>3CSPT</v>
          </cell>
          <cell r="I4370">
            <v>205399108</v>
          </cell>
        </row>
        <row r="4371">
          <cell r="C4371" t="str">
            <v>COMPUTER STATISTICS INC</v>
          </cell>
          <cell r="D4371">
            <v>1973</v>
          </cell>
          <cell r="E4371">
            <v>3339</v>
          </cell>
          <cell r="F4371">
            <v>1980</v>
          </cell>
          <cell r="G4371">
            <v>7374</v>
          </cell>
          <cell r="H4371" t="str">
            <v>1980B</v>
          </cell>
          <cell r="I4371">
            <v>205417108</v>
          </cell>
        </row>
        <row r="4372">
          <cell r="C4372" t="str">
            <v>COMPUTERVISION CORP  -OLD</v>
          </cell>
          <cell r="D4372">
            <v>1971</v>
          </cell>
          <cell r="E4372">
            <v>3352</v>
          </cell>
          <cell r="F4372">
            <v>1986</v>
          </cell>
          <cell r="G4372">
            <v>3571</v>
          </cell>
          <cell r="H4372" t="str">
            <v>CVN.4</v>
          </cell>
          <cell r="I4372">
            <v>205578107</v>
          </cell>
        </row>
        <row r="4373">
          <cell r="C4373" t="str">
            <v>COMTECH TELECOMMUN</v>
          </cell>
          <cell r="D4373">
            <v>1972</v>
          </cell>
          <cell r="E4373">
            <v>3358</v>
          </cell>
          <cell r="F4373">
            <v>2021</v>
          </cell>
          <cell r="G4373">
            <v>3663</v>
          </cell>
          <cell r="H4373" t="str">
            <v>CMTL</v>
          </cell>
          <cell r="I4373">
            <v>205826209</v>
          </cell>
        </row>
        <row r="4374">
          <cell r="C4374" t="str">
            <v>COMTEL CORP</v>
          </cell>
          <cell r="D4374">
            <v>1974</v>
          </cell>
          <cell r="E4374">
            <v>3359</v>
          </cell>
          <cell r="F4374">
            <v>1980</v>
          </cell>
          <cell r="G4374">
            <v>5065</v>
          </cell>
          <cell r="H4374" t="str">
            <v>CTU.2</v>
          </cell>
          <cell r="I4374">
            <v>205831308</v>
          </cell>
        </row>
        <row r="4375">
          <cell r="C4375" t="str">
            <v>COMTEN INC</v>
          </cell>
          <cell r="D4375">
            <v>1969</v>
          </cell>
          <cell r="E4375">
            <v>3360</v>
          </cell>
          <cell r="F4375">
            <v>1978</v>
          </cell>
          <cell r="G4375">
            <v>3577</v>
          </cell>
          <cell r="H4375" t="str">
            <v>CMTN.1</v>
          </cell>
          <cell r="I4375">
            <v>205837107</v>
          </cell>
        </row>
        <row r="4376">
          <cell r="C4376" t="str">
            <v>CONCEPT INC</v>
          </cell>
          <cell r="D4376">
            <v>1973</v>
          </cell>
          <cell r="E4376">
            <v>3371</v>
          </cell>
          <cell r="F4376">
            <v>1989</v>
          </cell>
          <cell r="G4376">
            <v>3845</v>
          </cell>
          <cell r="H4376" t="str">
            <v>CCPT.1</v>
          </cell>
          <cell r="I4376">
            <v>206003105</v>
          </cell>
        </row>
        <row r="4377">
          <cell r="C4377" t="str">
            <v>CONDECOR INC</v>
          </cell>
          <cell r="D4377">
            <v>1973</v>
          </cell>
          <cell r="E4377">
            <v>3378</v>
          </cell>
          <cell r="F4377">
            <v>1982</v>
          </cell>
          <cell r="G4377">
            <v>2400</v>
          </cell>
          <cell r="H4377" t="str">
            <v>1007B</v>
          </cell>
          <cell r="I4377">
            <v>206746109</v>
          </cell>
        </row>
        <row r="4378">
          <cell r="C4378" t="str">
            <v>CONDUCTRON CORP</v>
          </cell>
          <cell r="D4378">
            <v>1961</v>
          </cell>
          <cell r="E4378">
            <v>3379</v>
          </cell>
          <cell r="F4378">
            <v>1970</v>
          </cell>
          <cell r="G4378">
            <v>3670</v>
          </cell>
          <cell r="H4378" t="str">
            <v>CDUZ.2</v>
          </cell>
          <cell r="I4378">
            <v>206777104</v>
          </cell>
        </row>
        <row r="4379">
          <cell r="C4379" t="str">
            <v>CONESCO INDUSTRIES LTD</v>
          </cell>
          <cell r="D4379">
            <v>1974</v>
          </cell>
          <cell r="E4379">
            <v>3383</v>
          </cell>
          <cell r="F4379">
            <v>1994</v>
          </cell>
          <cell r="G4379">
            <v>3444</v>
          </cell>
          <cell r="H4379" t="str">
            <v>CNSC.1</v>
          </cell>
          <cell r="I4379">
            <v>207012204</v>
          </cell>
        </row>
        <row r="4380">
          <cell r="C4380" t="str">
            <v>CONESTOGA TELEPHONE &amp; TELEGR</v>
          </cell>
          <cell r="D4380">
            <v>1974</v>
          </cell>
          <cell r="E4380">
            <v>21484</v>
          </cell>
          <cell r="F4380">
            <v>1992</v>
          </cell>
          <cell r="G4380">
            <v>4813</v>
          </cell>
          <cell r="H4380" t="str">
            <v>CENI1</v>
          </cell>
          <cell r="I4380">
            <v>207039009</v>
          </cell>
        </row>
        <row r="4381">
          <cell r="C4381" t="str">
            <v>CONGENERIC CORP</v>
          </cell>
          <cell r="D4381">
            <v>1974</v>
          </cell>
          <cell r="E4381">
            <v>3385</v>
          </cell>
          <cell r="F4381">
            <v>1979</v>
          </cell>
          <cell r="G4381">
            <v>8051</v>
          </cell>
          <cell r="H4381" t="str">
            <v>1349B</v>
          </cell>
          <cell r="I4381">
            <v>207160102</v>
          </cell>
        </row>
        <row r="4382">
          <cell r="C4382" t="str">
            <v>CONGOLEUM CORP  -CL A</v>
          </cell>
          <cell r="D4382">
            <v>1993</v>
          </cell>
          <cell r="E4382">
            <v>31479</v>
          </cell>
          <cell r="F4382">
            <v>2009</v>
          </cell>
          <cell r="G4382">
            <v>3089</v>
          </cell>
          <cell r="H4382" t="str">
            <v>CGMCQ</v>
          </cell>
          <cell r="I4382">
            <v>207195108</v>
          </cell>
        </row>
        <row r="4383">
          <cell r="C4383" t="str">
            <v>CONNECTICUT LIGHT &amp; POWER CO</v>
          </cell>
          <cell r="D4383">
            <v>1973</v>
          </cell>
          <cell r="E4383">
            <v>3392</v>
          </cell>
          <cell r="F4383">
            <v>2020</v>
          </cell>
          <cell r="G4383">
            <v>4911</v>
          </cell>
          <cell r="H4383" t="str">
            <v>NU1</v>
          </cell>
          <cell r="I4383">
            <v>207597006</v>
          </cell>
        </row>
        <row r="4384">
          <cell r="C4384" t="str">
            <v>CONNER CORP</v>
          </cell>
          <cell r="D4384">
            <v>1969</v>
          </cell>
          <cell r="E4384">
            <v>3397</v>
          </cell>
          <cell r="F4384">
            <v>1986</v>
          </cell>
          <cell r="G4384">
            <v>2451</v>
          </cell>
          <cell r="H4384" t="str">
            <v>4663B</v>
          </cell>
          <cell r="I4384">
            <v>208106104</v>
          </cell>
        </row>
        <row r="4385">
          <cell r="C4385" t="str">
            <v>CONOLOG CORP</v>
          </cell>
          <cell r="D4385">
            <v>1974</v>
          </cell>
          <cell r="E4385">
            <v>3399</v>
          </cell>
          <cell r="F4385">
            <v>2012</v>
          </cell>
          <cell r="G4385">
            <v>3679</v>
          </cell>
          <cell r="H4385" t="str">
            <v>CNLG</v>
          </cell>
          <cell r="I4385">
            <v>208254862</v>
          </cell>
        </row>
        <row r="4386">
          <cell r="C4386" t="str">
            <v>CONRAC CORP</v>
          </cell>
          <cell r="D4386">
            <v>1951</v>
          </cell>
          <cell r="E4386">
            <v>3401</v>
          </cell>
          <cell r="F4386">
            <v>1986</v>
          </cell>
          <cell r="G4386">
            <v>3661</v>
          </cell>
          <cell r="H4386" t="str">
            <v>IV1</v>
          </cell>
          <cell r="I4386">
            <v>208291005</v>
          </cell>
        </row>
        <row r="4387">
          <cell r="C4387" t="str">
            <v>CONROY INC</v>
          </cell>
          <cell r="D4387">
            <v>1967</v>
          </cell>
          <cell r="E4387">
            <v>3402</v>
          </cell>
          <cell r="F4387">
            <v>1983</v>
          </cell>
          <cell r="G4387">
            <v>2510</v>
          </cell>
          <cell r="H4387" t="str">
            <v>CRY.2</v>
          </cell>
          <cell r="I4387">
            <v>208453100</v>
          </cell>
        </row>
        <row r="4388">
          <cell r="C4388" t="str">
            <v>CONSOLIDATED EDISON CO OF NY</v>
          </cell>
          <cell r="D4388">
            <v>1999</v>
          </cell>
          <cell r="E4388">
            <v>105999</v>
          </cell>
          <cell r="F4388">
            <v>2020</v>
          </cell>
          <cell r="G4388">
            <v>4931</v>
          </cell>
          <cell r="H4388" t="str">
            <v>ED1</v>
          </cell>
          <cell r="I4388" t="str">
            <v>20999X009</v>
          </cell>
        </row>
        <row r="4389">
          <cell r="C4389" t="str">
            <v>CONSOLIDATED NATURAL GAS CO</v>
          </cell>
          <cell r="D4389">
            <v>1951</v>
          </cell>
          <cell r="E4389">
            <v>3419</v>
          </cell>
          <cell r="F4389">
            <v>2006</v>
          </cell>
          <cell r="G4389">
            <v>4923</v>
          </cell>
          <cell r="H4389" t="str">
            <v>D2</v>
          </cell>
          <cell r="I4389">
            <v>209615004</v>
          </cell>
        </row>
        <row r="4390">
          <cell r="C4390" t="str">
            <v>CONTICO INTERNATIONAL INC</v>
          </cell>
          <cell r="D4390">
            <v>1973</v>
          </cell>
          <cell r="E4390">
            <v>3450</v>
          </cell>
          <cell r="F4390">
            <v>1979</v>
          </cell>
          <cell r="G4390">
            <v>3580</v>
          </cell>
          <cell r="H4390" t="str">
            <v>1401B</v>
          </cell>
          <cell r="I4390">
            <v>210758108</v>
          </cell>
        </row>
        <row r="4391">
          <cell r="C4391" t="str">
            <v>CONTINENTAL CORP</v>
          </cell>
          <cell r="D4391">
            <v>1971</v>
          </cell>
          <cell r="E4391">
            <v>3459</v>
          </cell>
          <cell r="F4391">
            <v>1993</v>
          </cell>
          <cell r="G4391">
            <v>6331</v>
          </cell>
          <cell r="H4391" t="str">
            <v>CIC.3</v>
          </cell>
          <cell r="I4391">
            <v>211327101</v>
          </cell>
        </row>
        <row r="4392">
          <cell r="C4392" t="str">
            <v>CONTINENTAL BANK CORP</v>
          </cell>
          <cell r="D4392">
            <v>1958</v>
          </cell>
          <cell r="E4392">
            <v>3463</v>
          </cell>
          <cell r="F4392">
            <v>1993</v>
          </cell>
          <cell r="G4392">
            <v>6020</v>
          </cell>
          <cell r="H4392" t="str">
            <v>CBK.2</v>
          </cell>
          <cell r="I4392">
            <v>211113105</v>
          </cell>
        </row>
        <row r="4393">
          <cell r="C4393" t="str">
            <v>CONTINENTAL STEEL CORP</v>
          </cell>
          <cell r="D4393">
            <v>1950</v>
          </cell>
          <cell r="E4393">
            <v>3471</v>
          </cell>
          <cell r="F4393">
            <v>1972</v>
          </cell>
          <cell r="G4393">
            <v>3310</v>
          </cell>
          <cell r="H4393" t="str">
            <v>CTL.2</v>
          </cell>
          <cell r="I4393">
            <v>212075105</v>
          </cell>
        </row>
        <row r="4394">
          <cell r="C4394" t="str">
            <v>CONTEL CORP</v>
          </cell>
          <cell r="D4394">
            <v>1962</v>
          </cell>
          <cell r="E4394">
            <v>3473</v>
          </cell>
          <cell r="F4394">
            <v>1989</v>
          </cell>
          <cell r="G4394">
            <v>4813</v>
          </cell>
          <cell r="H4394" t="str">
            <v>CTC.1</v>
          </cell>
          <cell r="I4394">
            <v>210902102</v>
          </cell>
        </row>
        <row r="4395">
          <cell r="C4395" t="str">
            <v>CONTINENTAL CAPITAL CORP/UT</v>
          </cell>
          <cell r="D4395">
            <v>1974</v>
          </cell>
          <cell r="E4395">
            <v>3475</v>
          </cell>
          <cell r="F4395">
            <v>1986</v>
          </cell>
          <cell r="G4395">
            <v>6411</v>
          </cell>
          <cell r="H4395" t="str">
            <v>2378B</v>
          </cell>
          <cell r="I4395">
            <v>211202106</v>
          </cell>
        </row>
        <row r="4396">
          <cell r="C4396" t="str">
            <v>CONTINENTAL WINGATE CO INC</v>
          </cell>
          <cell r="D4396">
            <v>1973</v>
          </cell>
          <cell r="E4396">
            <v>3476</v>
          </cell>
          <cell r="F4396">
            <v>1979</v>
          </cell>
          <cell r="G4396">
            <v>1520</v>
          </cell>
          <cell r="H4396" t="str">
            <v>1507B</v>
          </cell>
          <cell r="I4396">
            <v>212169106</v>
          </cell>
        </row>
        <row r="4397">
          <cell r="C4397" t="str">
            <v>CONTRAN CORP</v>
          </cell>
          <cell r="D4397">
            <v>1974</v>
          </cell>
          <cell r="E4397">
            <v>3479</v>
          </cell>
          <cell r="F4397">
            <v>1979</v>
          </cell>
          <cell r="G4397">
            <v>6500</v>
          </cell>
          <cell r="H4397" t="str">
            <v>CTRAD</v>
          </cell>
          <cell r="I4397">
            <v>212336408</v>
          </cell>
        </row>
        <row r="4398">
          <cell r="C4398" t="str">
            <v>COOK ELECTRIC CO</v>
          </cell>
          <cell r="D4398">
            <v>1960</v>
          </cell>
          <cell r="E4398">
            <v>3492</v>
          </cell>
          <cell r="F4398">
            <v>1976</v>
          </cell>
          <cell r="G4398">
            <v>3661</v>
          </cell>
          <cell r="H4398" t="str">
            <v>CEE.3</v>
          </cell>
          <cell r="I4398">
            <v>216165100</v>
          </cell>
        </row>
        <row r="4399">
          <cell r="C4399" t="str">
            <v>COOK INTERNATIONAL INC</v>
          </cell>
          <cell r="D4399">
            <v>1963</v>
          </cell>
          <cell r="E4399">
            <v>3493</v>
          </cell>
          <cell r="F4399">
            <v>1983</v>
          </cell>
          <cell r="G4399">
            <v>7340</v>
          </cell>
          <cell r="H4399" t="str">
            <v>CKI.1</v>
          </cell>
          <cell r="I4399">
            <v>216174102</v>
          </cell>
        </row>
        <row r="4400">
          <cell r="C4400" t="str">
            <v>COOK UNITED INC</v>
          </cell>
          <cell r="D4400">
            <v>1960</v>
          </cell>
          <cell r="E4400">
            <v>3495</v>
          </cell>
          <cell r="F4400">
            <v>1985</v>
          </cell>
          <cell r="G4400">
            <v>5331</v>
          </cell>
          <cell r="H4400" t="str">
            <v>3COKU</v>
          </cell>
          <cell r="I4400">
            <v>216245100</v>
          </cell>
        </row>
        <row r="4401">
          <cell r="C4401" t="str">
            <v>COOPER LABORATORIES</v>
          </cell>
          <cell r="D4401">
            <v>1968</v>
          </cell>
          <cell r="E4401">
            <v>3499</v>
          </cell>
          <cell r="F4401">
            <v>1984</v>
          </cell>
          <cell r="G4401">
            <v>2835</v>
          </cell>
          <cell r="H4401" t="str">
            <v>COO.3</v>
          </cell>
          <cell r="I4401">
            <v>216705103</v>
          </cell>
        </row>
        <row r="4402">
          <cell r="C4402" t="str">
            <v>COPELAND CORP</v>
          </cell>
          <cell r="D4402">
            <v>1950</v>
          </cell>
          <cell r="E4402">
            <v>3506</v>
          </cell>
          <cell r="F4402">
            <v>1980</v>
          </cell>
          <cell r="G4402">
            <v>3585</v>
          </cell>
          <cell r="H4402" t="str">
            <v>CRF.3</v>
          </cell>
          <cell r="I4402">
            <v>217210103</v>
          </cell>
        </row>
        <row r="4403">
          <cell r="C4403" t="str">
            <v>COPPER RANGE CO</v>
          </cell>
          <cell r="D4403">
            <v>1950</v>
          </cell>
          <cell r="E4403">
            <v>3511</v>
          </cell>
          <cell r="F4403">
            <v>1976</v>
          </cell>
          <cell r="G4403">
            <v>3330</v>
          </cell>
          <cell r="H4403" t="str">
            <v>CPX.1</v>
          </cell>
          <cell r="I4403">
            <v>217525104</v>
          </cell>
        </row>
        <row r="4404">
          <cell r="C4404" t="str">
            <v>COPPERWELD CORP</v>
          </cell>
          <cell r="D4404">
            <v>1950</v>
          </cell>
          <cell r="E4404">
            <v>3512</v>
          </cell>
          <cell r="F4404">
            <v>1989</v>
          </cell>
          <cell r="G4404">
            <v>3317</v>
          </cell>
          <cell r="H4404" t="str">
            <v>COS.1</v>
          </cell>
          <cell r="I4404">
            <v>217687102</v>
          </cell>
        </row>
        <row r="4405">
          <cell r="C4405" t="str">
            <v>COPPS CORP</v>
          </cell>
          <cell r="D4405">
            <v>1978</v>
          </cell>
          <cell r="E4405">
            <v>3514</v>
          </cell>
          <cell r="F4405">
            <v>1984</v>
          </cell>
          <cell r="G4405">
            <v>5411</v>
          </cell>
          <cell r="H4405" t="str">
            <v>2580B</v>
          </cell>
          <cell r="I4405">
            <v>217990100</v>
          </cell>
        </row>
        <row r="4406">
          <cell r="C4406" t="str">
            <v>CORCO INC</v>
          </cell>
          <cell r="D4406">
            <v>1965</v>
          </cell>
          <cell r="E4406">
            <v>3517</v>
          </cell>
          <cell r="F4406">
            <v>1976</v>
          </cell>
          <cell r="G4406">
            <v>2650</v>
          </cell>
          <cell r="H4406" t="str">
            <v>CORC.1</v>
          </cell>
          <cell r="I4406">
            <v>218354108</v>
          </cell>
        </row>
        <row r="4407">
          <cell r="C4407" t="str">
            <v>CORDUROY RUBBER CO</v>
          </cell>
          <cell r="D4407">
            <v>1974</v>
          </cell>
          <cell r="E4407">
            <v>3523</v>
          </cell>
          <cell r="F4407">
            <v>1984</v>
          </cell>
          <cell r="G4407">
            <v>3060</v>
          </cell>
          <cell r="H4407" t="str">
            <v>1008B</v>
          </cell>
          <cell r="I4407">
            <v>218669109</v>
          </cell>
        </row>
        <row r="4408">
          <cell r="C4408" t="str">
            <v>CORENCO CORP</v>
          </cell>
          <cell r="D4408">
            <v>1963</v>
          </cell>
          <cell r="E4408">
            <v>3526</v>
          </cell>
          <cell r="F4408">
            <v>1978</v>
          </cell>
          <cell r="G4408">
            <v>2070</v>
          </cell>
          <cell r="H4408" t="str">
            <v>CCR.2</v>
          </cell>
          <cell r="I4408">
            <v>218687101</v>
          </cell>
        </row>
        <row r="4409">
          <cell r="C4409" t="str">
            <v>CORNELIUS CO</v>
          </cell>
          <cell r="D4409">
            <v>1965</v>
          </cell>
          <cell r="E4409">
            <v>3530</v>
          </cell>
          <cell r="F4409">
            <v>1981</v>
          </cell>
          <cell r="G4409">
            <v>3585</v>
          </cell>
          <cell r="H4409" t="str">
            <v>L.2</v>
          </cell>
          <cell r="I4409">
            <v>219093101</v>
          </cell>
        </row>
        <row r="4410">
          <cell r="C4410" t="str">
            <v>CORNING INC</v>
          </cell>
          <cell r="D4410">
            <v>1950</v>
          </cell>
          <cell r="E4410">
            <v>3532</v>
          </cell>
          <cell r="F4410">
            <v>2021</v>
          </cell>
          <cell r="G4410">
            <v>3679</v>
          </cell>
          <cell r="H4410" t="str">
            <v>GLW</v>
          </cell>
          <cell r="I4410">
            <v>219350105</v>
          </cell>
        </row>
        <row r="4411">
          <cell r="C4411" t="str">
            <v>CORNWALL EQUITIES LTD</v>
          </cell>
          <cell r="D4411">
            <v>1950</v>
          </cell>
          <cell r="E4411">
            <v>3534</v>
          </cell>
          <cell r="F4411">
            <v>1976</v>
          </cell>
          <cell r="G4411">
            <v>5311</v>
          </cell>
          <cell r="H4411" t="str">
            <v>CWLE</v>
          </cell>
          <cell r="I4411">
            <v>219510104</v>
          </cell>
        </row>
        <row r="4412">
          <cell r="C4412" t="str">
            <v>CORONET INDUSTRIES INC</v>
          </cell>
          <cell r="D4412">
            <v>1960</v>
          </cell>
          <cell r="E4412">
            <v>3535</v>
          </cell>
          <cell r="F4412">
            <v>1970</v>
          </cell>
          <cell r="G4412">
            <v>2510</v>
          </cell>
          <cell r="H4412" t="str">
            <v>CID.3</v>
          </cell>
          <cell r="I4412">
            <v>219831104</v>
          </cell>
        </row>
        <row r="4413">
          <cell r="C4413" t="str">
            <v>CORROON &amp; BLACK CORP</v>
          </cell>
          <cell r="D4413">
            <v>1962</v>
          </cell>
          <cell r="E4413">
            <v>3542</v>
          </cell>
          <cell r="F4413">
            <v>1989</v>
          </cell>
          <cell r="G4413">
            <v>6411</v>
          </cell>
          <cell r="H4413" t="str">
            <v>CBL.1</v>
          </cell>
          <cell r="I4413">
            <v>220291108</v>
          </cell>
        </row>
        <row r="4414">
          <cell r="C4414" t="str">
            <v>COSCO INC</v>
          </cell>
          <cell r="D4414">
            <v>1961</v>
          </cell>
          <cell r="E4414">
            <v>3544</v>
          </cell>
          <cell r="F4414">
            <v>1977</v>
          </cell>
          <cell r="G4414">
            <v>3089</v>
          </cell>
          <cell r="H4414" t="str">
            <v>CSO.1</v>
          </cell>
          <cell r="I4414">
            <v>221116106</v>
          </cell>
        </row>
        <row r="4415">
          <cell r="C4415" t="str">
            <v>COSMETICALLY YOURS INC</v>
          </cell>
          <cell r="D4415">
            <v>1964</v>
          </cell>
          <cell r="E4415">
            <v>3546</v>
          </cell>
          <cell r="F4415">
            <v>1972</v>
          </cell>
          <cell r="G4415">
            <v>2844</v>
          </cell>
          <cell r="H4415" t="str">
            <v>CYRS.1</v>
          </cell>
          <cell r="I4415">
            <v>221255102</v>
          </cell>
        </row>
        <row r="4416">
          <cell r="C4416" t="str">
            <v>COUNCIL COMMERCE CORP</v>
          </cell>
          <cell r="D4416">
            <v>1973</v>
          </cell>
          <cell r="E4416">
            <v>3553</v>
          </cell>
          <cell r="F4416">
            <v>1991</v>
          </cell>
          <cell r="G4416">
            <v>6153</v>
          </cell>
          <cell r="H4416" t="str">
            <v>3COUN</v>
          </cell>
          <cell r="I4416">
            <v>222210106</v>
          </cell>
        </row>
        <row r="4417">
          <cell r="C4417" t="str">
            <v>COVENTRY CARE INC  -CL A</v>
          </cell>
          <cell r="D4417">
            <v>1973</v>
          </cell>
          <cell r="E4417">
            <v>3563</v>
          </cell>
          <cell r="F4417">
            <v>1992</v>
          </cell>
          <cell r="G4417">
            <v>8051</v>
          </cell>
          <cell r="H4417" t="str">
            <v>3CVENE</v>
          </cell>
          <cell r="I4417">
            <v>222843104</v>
          </cell>
        </row>
        <row r="4418">
          <cell r="C4418" t="str">
            <v>COX COMMUNICATIONS INC</v>
          </cell>
          <cell r="D4418">
            <v>1993</v>
          </cell>
          <cell r="E4418">
            <v>31448</v>
          </cell>
          <cell r="F4418">
            <v>2005</v>
          </cell>
          <cell r="G4418">
            <v>4841</v>
          </cell>
          <cell r="H4418" t="str">
            <v>0059A</v>
          </cell>
          <cell r="I4418" t="str">
            <v>22499Z005</v>
          </cell>
        </row>
        <row r="4419">
          <cell r="C4419" t="str">
            <v>COSTA INC   -CL A</v>
          </cell>
          <cell r="D4419">
            <v>1971</v>
          </cell>
          <cell r="E4419">
            <v>3612</v>
          </cell>
          <cell r="F4419">
            <v>2012</v>
          </cell>
          <cell r="G4419">
            <v>3950</v>
          </cell>
          <cell r="H4419" t="str">
            <v>ATX</v>
          </cell>
          <cell r="I4419" t="str">
            <v>22149T102</v>
          </cell>
        </row>
        <row r="4420">
          <cell r="C4420" t="str">
            <v>COSTAR CORP</v>
          </cell>
          <cell r="D4420">
            <v>1974</v>
          </cell>
          <cell r="E4420">
            <v>3765</v>
          </cell>
          <cell r="F4420">
            <v>1992</v>
          </cell>
          <cell r="G4420">
            <v>3089</v>
          </cell>
          <cell r="H4420" t="str">
            <v>CSTR.1</v>
          </cell>
          <cell r="I4420">
            <v>221606106</v>
          </cell>
        </row>
        <row r="4421">
          <cell r="C4421" t="str">
            <v>COLUMBIA EQUITIES INC</v>
          </cell>
          <cell r="D4421">
            <v>1974</v>
          </cell>
          <cell r="E4421">
            <v>4332</v>
          </cell>
          <cell r="F4421">
            <v>1981</v>
          </cell>
          <cell r="G4421">
            <v>6199</v>
          </cell>
          <cell r="H4421" t="str">
            <v>2354B</v>
          </cell>
          <cell r="I4421">
            <v>197623101</v>
          </cell>
        </row>
        <row r="4422">
          <cell r="C4422" t="str">
            <v>CONTEL OF NEW YORK INC</v>
          </cell>
          <cell r="D4422">
            <v>1978</v>
          </cell>
          <cell r="E4422">
            <v>3490</v>
          </cell>
          <cell r="F4422">
            <v>1988</v>
          </cell>
          <cell r="G4422">
            <v>4813</v>
          </cell>
          <cell r="H4422" t="str">
            <v>3090A</v>
          </cell>
          <cell r="I4422" t="str">
            <v>21099Z001</v>
          </cell>
        </row>
        <row r="4423">
          <cell r="C4423" t="str">
            <v>CORUS BANKSHARES INC</v>
          </cell>
          <cell r="D4423">
            <v>1982</v>
          </cell>
          <cell r="E4423">
            <v>17160</v>
          </cell>
          <cell r="F4423">
            <v>2008</v>
          </cell>
          <cell r="G4423">
            <v>6020</v>
          </cell>
          <cell r="H4423" t="str">
            <v>CORSQ</v>
          </cell>
          <cell r="I4423">
            <v>220873103</v>
          </cell>
        </row>
        <row r="4424">
          <cell r="C4424" t="str">
            <v>COLONIAL GAS CO</v>
          </cell>
          <cell r="D4424">
            <v>1977</v>
          </cell>
          <cell r="E4424">
            <v>3185</v>
          </cell>
          <cell r="F4424">
            <v>1998</v>
          </cell>
          <cell r="G4424">
            <v>4924</v>
          </cell>
          <cell r="H4424" t="str">
            <v>CLG.2</v>
          </cell>
          <cell r="I4424">
            <v>195674106</v>
          </cell>
        </row>
        <row r="4425">
          <cell r="C4425" t="str">
            <v>COX TECHNOLOGIES INC</v>
          </cell>
          <cell r="D4425">
            <v>1997</v>
          </cell>
          <cell r="E4425">
            <v>149237</v>
          </cell>
          <cell r="F4425">
            <v>2003</v>
          </cell>
          <cell r="G4425">
            <v>3829</v>
          </cell>
          <cell r="H4425" t="str">
            <v>COXT</v>
          </cell>
          <cell r="I4425">
            <v>224056101</v>
          </cell>
        </row>
        <row r="4426">
          <cell r="C4426" t="str">
            <v>CORESTATES FINANCIAL CORP</v>
          </cell>
          <cell r="D4426">
            <v>1958</v>
          </cell>
          <cell r="E4426">
            <v>3527</v>
          </cell>
          <cell r="F4426">
            <v>1997</v>
          </cell>
          <cell r="G4426">
            <v>6020</v>
          </cell>
          <cell r="H4426" t="str">
            <v>CFL.1</v>
          </cell>
          <cell r="I4426">
            <v>218695104</v>
          </cell>
        </row>
        <row r="4427">
          <cell r="C4427" t="str">
            <v>COVANTA ENERGY CORP</v>
          </cell>
          <cell r="D4427">
            <v>1954</v>
          </cell>
          <cell r="E4427">
            <v>8093</v>
          </cell>
          <cell r="F4427">
            <v>2004</v>
          </cell>
          <cell r="G4427">
            <v>4991</v>
          </cell>
          <cell r="H4427" t="str">
            <v>CVGYQ</v>
          </cell>
          <cell r="I4427" t="str">
            <v>22281N103</v>
          </cell>
        </row>
        <row r="4428">
          <cell r="C4428" t="str">
            <v>COMPUTERVISION CORP</v>
          </cell>
          <cell r="D4428">
            <v>1974</v>
          </cell>
          <cell r="E4428">
            <v>25658</v>
          </cell>
          <cell r="F4428">
            <v>1996</v>
          </cell>
          <cell r="G4428">
            <v>7372</v>
          </cell>
          <cell r="H4428" t="str">
            <v>CVN.2</v>
          </cell>
          <cell r="I4428" t="str">
            <v>20557T101</v>
          </cell>
        </row>
        <row r="4429">
          <cell r="C4429" t="str">
            <v>COINMACH CORP</v>
          </cell>
          <cell r="D4429">
            <v>1996</v>
          </cell>
          <cell r="E4429">
            <v>154257</v>
          </cell>
          <cell r="F4429">
            <v>2004</v>
          </cell>
          <cell r="G4429">
            <v>7200</v>
          </cell>
          <cell r="H4429" t="str">
            <v>0055A</v>
          </cell>
          <cell r="I4429" t="str">
            <v>19299X008</v>
          </cell>
        </row>
        <row r="4430">
          <cell r="C4430" t="str">
            <v>CORE INDUSTRIES INC</v>
          </cell>
          <cell r="D4430">
            <v>1960</v>
          </cell>
          <cell r="E4430">
            <v>3524</v>
          </cell>
          <cell r="F4430">
            <v>1996</v>
          </cell>
          <cell r="G4430">
            <v>3490</v>
          </cell>
          <cell r="H4430" t="str">
            <v>CRI.5</v>
          </cell>
          <cell r="I4430">
            <v>218675106</v>
          </cell>
        </row>
        <row r="4431">
          <cell r="C4431" t="str">
            <v>COLONIAL BANCGROUP</v>
          </cell>
          <cell r="D4431">
            <v>1983</v>
          </cell>
          <cell r="E4431">
            <v>14201</v>
          </cell>
          <cell r="F4431">
            <v>2008</v>
          </cell>
          <cell r="G4431">
            <v>6020</v>
          </cell>
          <cell r="H4431" t="str">
            <v>CBCGQ</v>
          </cell>
          <cell r="I4431">
            <v>195493309</v>
          </cell>
        </row>
        <row r="4432">
          <cell r="C4432" t="str">
            <v>CONTINUUM INC</v>
          </cell>
          <cell r="D4432">
            <v>1973</v>
          </cell>
          <cell r="E4432">
            <v>3478</v>
          </cell>
          <cell r="F4432">
            <v>1995</v>
          </cell>
          <cell r="G4432">
            <v>7372</v>
          </cell>
          <cell r="H4432" t="str">
            <v>CNU.1</v>
          </cell>
          <cell r="I4432">
            <v>212180103</v>
          </cell>
        </row>
        <row r="4433">
          <cell r="C4433" t="str">
            <v>CONSUMERS FINANCIAL CORP</v>
          </cell>
          <cell r="D4433">
            <v>1982</v>
          </cell>
          <cell r="E4433">
            <v>16797</v>
          </cell>
          <cell r="F4433">
            <v>2003</v>
          </cell>
          <cell r="G4433">
            <v>6399</v>
          </cell>
          <cell r="H4433" t="str">
            <v>CNSF.1</v>
          </cell>
          <cell r="I4433">
            <v>210520607</v>
          </cell>
        </row>
        <row r="4434">
          <cell r="C4434" t="str">
            <v>CONTINENTAL CAN/DE</v>
          </cell>
          <cell r="D4434">
            <v>1963</v>
          </cell>
          <cell r="E4434">
            <v>11155</v>
          </cell>
          <cell r="F4434">
            <v>1997</v>
          </cell>
          <cell r="G4434">
            <v>3089</v>
          </cell>
          <cell r="H4434" t="str">
            <v>CAN.1</v>
          </cell>
          <cell r="I4434">
            <v>211188107</v>
          </cell>
        </row>
        <row r="4435">
          <cell r="C4435" t="str">
            <v>COMMERCE GROUP CORP</v>
          </cell>
          <cell r="D4435">
            <v>1971</v>
          </cell>
          <cell r="E4435">
            <v>3240</v>
          </cell>
          <cell r="F4435">
            <v>2009</v>
          </cell>
          <cell r="G4435">
            <v>1040</v>
          </cell>
          <cell r="H4435" t="str">
            <v>CGCO</v>
          </cell>
          <cell r="I4435">
            <v>200654101</v>
          </cell>
        </row>
        <row r="4436">
          <cell r="C4436" t="str">
            <v>COLTEC INDUSTRIES</v>
          </cell>
          <cell r="D4436">
            <v>1964</v>
          </cell>
          <cell r="E4436">
            <v>3200</v>
          </cell>
          <cell r="F4436">
            <v>1998</v>
          </cell>
          <cell r="G4436">
            <v>3050</v>
          </cell>
          <cell r="H4436" t="str">
            <v>COT.2</v>
          </cell>
          <cell r="I4436">
            <v>196879100</v>
          </cell>
        </row>
        <row r="4437">
          <cell r="C4437" t="str">
            <v>COMMERCIAL CREDIT CO</v>
          </cell>
          <cell r="D4437">
            <v>1987</v>
          </cell>
          <cell r="E4437">
            <v>14591</v>
          </cell>
          <cell r="F4437">
            <v>1998</v>
          </cell>
          <cell r="G4437">
            <v>6141</v>
          </cell>
          <cell r="H4437" t="str">
            <v>5428A</v>
          </cell>
          <cell r="I4437">
            <v>201615002</v>
          </cell>
        </row>
        <row r="4438">
          <cell r="C4438" t="str">
            <v>COMMODORE INTL LTD</v>
          </cell>
          <cell r="D4438">
            <v>1965</v>
          </cell>
          <cell r="E4438">
            <v>3253</v>
          </cell>
          <cell r="F4438">
            <v>1993</v>
          </cell>
          <cell r="G4438">
            <v>3571</v>
          </cell>
          <cell r="H4438" t="str">
            <v>3CBUIF</v>
          </cell>
          <cell r="I4438">
            <v>202660106</v>
          </cell>
        </row>
        <row r="4439">
          <cell r="C4439" t="str">
            <v>COMPUTER RESEARCH INC</v>
          </cell>
          <cell r="D4439">
            <v>1974</v>
          </cell>
          <cell r="E4439">
            <v>3334</v>
          </cell>
          <cell r="F4439">
            <v>1999</v>
          </cell>
          <cell r="G4439">
            <v>7374</v>
          </cell>
          <cell r="H4439" t="str">
            <v>3CRIX</v>
          </cell>
          <cell r="I4439">
            <v>205327109</v>
          </cell>
        </row>
        <row r="4440">
          <cell r="C4440" t="str">
            <v>CONSUMERS ENERGY CO</v>
          </cell>
          <cell r="D4440">
            <v>1951</v>
          </cell>
          <cell r="E4440">
            <v>13948</v>
          </cell>
          <cell r="F4440">
            <v>2021</v>
          </cell>
          <cell r="G4440">
            <v>4931</v>
          </cell>
          <cell r="H4440" t="str">
            <v>CMS1</v>
          </cell>
          <cell r="I4440">
            <v>210518007</v>
          </cell>
        </row>
        <row r="4441">
          <cell r="C4441" t="str">
            <v>COTT CORP</v>
          </cell>
          <cell r="D4441">
            <v>1971</v>
          </cell>
          <cell r="E4441">
            <v>3551</v>
          </cell>
          <cell r="F4441">
            <v>1977</v>
          </cell>
          <cell r="G4441">
            <v>2086</v>
          </cell>
          <cell r="H4441" t="str">
            <v>CTT.1</v>
          </cell>
          <cell r="I4441">
            <v>221636103</v>
          </cell>
        </row>
        <row r="4442">
          <cell r="C4442" t="str">
            <v>CONKLIN CO INC</v>
          </cell>
          <cell r="D4442">
            <v>1978</v>
          </cell>
          <cell r="E4442">
            <v>3395</v>
          </cell>
          <cell r="F4442">
            <v>1992</v>
          </cell>
          <cell r="G4442">
            <v>2800</v>
          </cell>
          <cell r="H4442" t="str">
            <v>2579B</v>
          </cell>
          <cell r="I4442">
            <v>207990102</v>
          </cell>
        </row>
        <row r="4443">
          <cell r="C4443" t="str">
            <v>COLE CONSUMER PRODUCTS INC</v>
          </cell>
          <cell r="D4443">
            <v>1974</v>
          </cell>
          <cell r="E4443">
            <v>3163</v>
          </cell>
          <cell r="F4443">
            <v>1978</v>
          </cell>
          <cell r="G4443">
            <v>3420</v>
          </cell>
          <cell r="H4443" t="str">
            <v>COLE.1</v>
          </cell>
          <cell r="I4443">
            <v>193255106</v>
          </cell>
        </row>
        <row r="4444">
          <cell r="C4444" t="str">
            <v>COMDIAL CORP</v>
          </cell>
          <cell r="D4444">
            <v>1978</v>
          </cell>
          <cell r="E4444">
            <v>3229</v>
          </cell>
          <cell r="F4444">
            <v>2004</v>
          </cell>
          <cell r="G4444">
            <v>3661</v>
          </cell>
          <cell r="H4444" t="str">
            <v>CMDZQ</v>
          </cell>
          <cell r="I4444">
            <v>200332401</v>
          </cell>
        </row>
        <row r="4445">
          <cell r="C4445" t="str">
            <v>COMCAST JOIN HOLDINGS</v>
          </cell>
          <cell r="D4445">
            <v>1978</v>
          </cell>
          <cell r="E4445">
            <v>6282</v>
          </cell>
          <cell r="F4445">
            <v>1999</v>
          </cell>
          <cell r="G4445">
            <v>4841</v>
          </cell>
          <cell r="H4445" t="str">
            <v>CMCSK1</v>
          </cell>
          <cell r="I4445" t="str">
            <v>20099X008</v>
          </cell>
        </row>
        <row r="4446">
          <cell r="C4446" t="str">
            <v>COLOR TILE INC</v>
          </cell>
          <cell r="D4446">
            <v>1979</v>
          </cell>
          <cell r="E4446">
            <v>3194</v>
          </cell>
          <cell r="F4446">
            <v>1994</v>
          </cell>
          <cell r="G4446">
            <v>5211</v>
          </cell>
          <cell r="H4446" t="str">
            <v>5953A</v>
          </cell>
          <cell r="I4446">
            <v>196267009</v>
          </cell>
        </row>
        <row r="4447">
          <cell r="C4447" t="str">
            <v>COMPARATOR SYSTEMS CP</v>
          </cell>
          <cell r="D4447">
            <v>1987</v>
          </cell>
          <cell r="E4447">
            <v>20902</v>
          </cell>
          <cell r="F4447">
            <v>1997</v>
          </cell>
          <cell r="G4447">
            <v>9995</v>
          </cell>
          <cell r="H4447" t="str">
            <v>IDID</v>
          </cell>
          <cell r="I4447">
            <v>204494207</v>
          </cell>
        </row>
        <row r="4448">
          <cell r="C4448" t="str">
            <v>CONNECTICUT ENERGY CORP</v>
          </cell>
          <cell r="D4448">
            <v>1977</v>
          </cell>
          <cell r="E4448">
            <v>3391</v>
          </cell>
          <cell r="F4448">
            <v>1999</v>
          </cell>
          <cell r="G4448">
            <v>4924</v>
          </cell>
          <cell r="H4448" t="str">
            <v>CNE.2</v>
          </cell>
          <cell r="I4448">
            <v>207567108</v>
          </cell>
        </row>
        <row r="4449">
          <cell r="C4449" t="str">
            <v>COMMONWLTH TELE ENTER</v>
          </cell>
          <cell r="D4449">
            <v>1963</v>
          </cell>
          <cell r="E4449">
            <v>3265</v>
          </cell>
          <cell r="F4449">
            <v>2006</v>
          </cell>
          <cell r="G4449">
            <v>4813</v>
          </cell>
          <cell r="H4449" t="str">
            <v>CTCO.</v>
          </cell>
          <cell r="I4449">
            <v>203349105</v>
          </cell>
        </row>
        <row r="4450">
          <cell r="C4450" t="str">
            <v>CONSUMAT ENVIRONMENTAL</v>
          </cell>
          <cell r="D4450">
            <v>1979</v>
          </cell>
          <cell r="E4450">
            <v>3434</v>
          </cell>
          <cell r="F4450">
            <v>1997</v>
          </cell>
          <cell r="G4450">
            <v>3567</v>
          </cell>
          <cell r="H4450" t="str">
            <v>3CSMTE</v>
          </cell>
          <cell r="I4450">
            <v>210476107</v>
          </cell>
        </row>
        <row r="4451">
          <cell r="C4451" t="str">
            <v>CONSUL RESTAURANT CORP</v>
          </cell>
          <cell r="D4451">
            <v>1979</v>
          </cell>
          <cell r="E4451">
            <v>3432</v>
          </cell>
          <cell r="F4451">
            <v>1991</v>
          </cell>
          <cell r="G4451">
            <v>5812</v>
          </cell>
          <cell r="H4451" t="str">
            <v>CNSRQ</v>
          </cell>
          <cell r="I4451">
            <v>210445102</v>
          </cell>
        </row>
        <row r="4452">
          <cell r="C4452" t="str">
            <v>CONTINENTAL MTG &amp; EQUITY</v>
          </cell>
          <cell r="D4452">
            <v>1981</v>
          </cell>
          <cell r="E4452">
            <v>3409</v>
          </cell>
          <cell r="F4452">
            <v>1998</v>
          </cell>
          <cell r="G4452">
            <v>6798</v>
          </cell>
          <cell r="H4452" t="str">
            <v>CMETS</v>
          </cell>
          <cell r="I4452">
            <v>211663208</v>
          </cell>
        </row>
        <row r="4453">
          <cell r="C4453" t="str">
            <v>COLLECTORS GUILD INTL</v>
          </cell>
          <cell r="D4453">
            <v>1980</v>
          </cell>
          <cell r="E4453">
            <v>20892</v>
          </cell>
          <cell r="F4453">
            <v>1989</v>
          </cell>
          <cell r="G4453">
            <v>5961</v>
          </cell>
          <cell r="H4453" t="str">
            <v>CGIJ20</v>
          </cell>
          <cell r="I4453">
            <v>193900206</v>
          </cell>
        </row>
        <row r="4454">
          <cell r="C4454" t="str">
            <v>COMPUTER FACTORY INC</v>
          </cell>
          <cell r="D4454">
            <v>1981</v>
          </cell>
          <cell r="E4454">
            <v>3308</v>
          </cell>
          <cell r="F4454">
            <v>1990</v>
          </cell>
          <cell r="G4454">
            <v>5045</v>
          </cell>
          <cell r="H4454" t="str">
            <v>CFA.3</v>
          </cell>
          <cell r="I4454">
            <v>204909105</v>
          </cell>
        </row>
        <row r="4455">
          <cell r="C4455" t="str">
            <v>COMBUSTION PROTECTION CORP</v>
          </cell>
          <cell r="D4455">
            <v>1981</v>
          </cell>
          <cell r="E4455">
            <v>3225</v>
          </cell>
          <cell r="F4455">
            <v>1984</v>
          </cell>
          <cell r="G4455">
            <v>3569</v>
          </cell>
          <cell r="H4455" t="str">
            <v>CPRQE</v>
          </cell>
          <cell r="I4455">
            <v>200295103</v>
          </cell>
        </row>
        <row r="4456">
          <cell r="C4456" t="str">
            <v>COMPUTER &amp; COMMUN TECHNOLOGY</v>
          </cell>
          <cell r="D4456">
            <v>1972</v>
          </cell>
          <cell r="E4456">
            <v>3300</v>
          </cell>
          <cell r="F4456">
            <v>1989</v>
          </cell>
          <cell r="G4456">
            <v>3679</v>
          </cell>
          <cell r="H4456" t="str">
            <v>CCTC.</v>
          </cell>
          <cell r="I4456">
            <v>204838106</v>
          </cell>
        </row>
        <row r="4457">
          <cell r="C4457" t="str">
            <v>CORVUS SYSTEMS INC</v>
          </cell>
          <cell r="D4457">
            <v>1980</v>
          </cell>
          <cell r="E4457">
            <v>3543</v>
          </cell>
          <cell r="F4457">
            <v>1988</v>
          </cell>
          <cell r="G4457">
            <v>3576</v>
          </cell>
          <cell r="H4457" t="str">
            <v>CRVSQ</v>
          </cell>
          <cell r="I4457">
            <v>221016108</v>
          </cell>
        </row>
        <row r="4458">
          <cell r="C4458" t="str">
            <v>COM SYSTEMS INC</v>
          </cell>
          <cell r="D4458">
            <v>1981</v>
          </cell>
          <cell r="E4458">
            <v>3212</v>
          </cell>
          <cell r="F4458">
            <v>1990</v>
          </cell>
          <cell r="G4458">
            <v>4813</v>
          </cell>
          <cell r="H4458" t="str">
            <v>CTM.1</v>
          </cell>
          <cell r="I4458">
            <v>199773102</v>
          </cell>
        </row>
        <row r="4459">
          <cell r="C4459" t="str">
            <v>CONTRACAP INC</v>
          </cell>
          <cell r="D4459">
            <v>1981</v>
          </cell>
          <cell r="E4459">
            <v>12839</v>
          </cell>
          <cell r="F4459">
            <v>1987</v>
          </cell>
          <cell r="G4459">
            <v>3842</v>
          </cell>
          <cell r="H4459" t="str">
            <v>CAPS.1</v>
          </cell>
          <cell r="I4459">
            <v>212318109</v>
          </cell>
        </row>
        <row r="4460">
          <cell r="C4460" t="str">
            <v>CODA ENERGY INC</v>
          </cell>
          <cell r="D4460">
            <v>1983</v>
          </cell>
          <cell r="E4460">
            <v>2930</v>
          </cell>
          <cell r="F4460">
            <v>1994</v>
          </cell>
          <cell r="G4460">
            <v>1311</v>
          </cell>
          <cell r="H4460" t="str">
            <v>CODA.1</v>
          </cell>
          <cell r="I4460">
            <v>191886100</v>
          </cell>
        </row>
        <row r="4461">
          <cell r="C4461" t="str">
            <v>COMPUMED INC</v>
          </cell>
          <cell r="D4461">
            <v>1986</v>
          </cell>
          <cell r="E4461">
            <v>13316</v>
          </cell>
          <cell r="F4461">
            <v>2011</v>
          </cell>
          <cell r="G4461">
            <v>7374</v>
          </cell>
          <cell r="H4461" t="str">
            <v>CMPD</v>
          </cell>
          <cell r="I4461">
            <v>204914402</v>
          </cell>
        </row>
        <row r="4462">
          <cell r="C4462" t="str">
            <v>COLONY BANKCORP INC</v>
          </cell>
          <cell r="D4462">
            <v>1998</v>
          </cell>
          <cell r="E4462">
            <v>66504</v>
          </cell>
          <cell r="F4462">
            <v>2021</v>
          </cell>
          <cell r="G4462">
            <v>6020</v>
          </cell>
          <cell r="H4462" t="str">
            <v>CBAN</v>
          </cell>
          <cell r="I4462" t="str">
            <v>19623P101</v>
          </cell>
        </row>
        <row r="4463">
          <cell r="C4463" t="str">
            <v>CONNECTONE BANCORP INC</v>
          </cell>
          <cell r="D4463">
            <v>1998</v>
          </cell>
          <cell r="E4463">
            <v>17724</v>
          </cell>
          <cell r="F4463">
            <v>2021</v>
          </cell>
          <cell r="G4463">
            <v>6020</v>
          </cell>
          <cell r="H4463" t="str">
            <v>CNOB</v>
          </cell>
          <cell r="I4463" t="str">
            <v>20786W107</v>
          </cell>
        </row>
        <row r="4464">
          <cell r="C4464" t="str">
            <v>COMMERCE BANC CORP</v>
          </cell>
          <cell r="D4464">
            <v>1986</v>
          </cell>
          <cell r="E4464">
            <v>17064</v>
          </cell>
          <cell r="F4464">
            <v>1992</v>
          </cell>
          <cell r="G4464">
            <v>6020</v>
          </cell>
          <cell r="H4464" t="str">
            <v>CBWV</v>
          </cell>
          <cell r="I4464">
            <v>200511103</v>
          </cell>
        </row>
        <row r="4465">
          <cell r="C4465" t="str">
            <v>CORDATUM INC</v>
          </cell>
          <cell r="D4465">
            <v>1980</v>
          </cell>
          <cell r="E4465">
            <v>3519</v>
          </cell>
          <cell r="F4465">
            <v>1989</v>
          </cell>
          <cell r="G4465">
            <v>7371</v>
          </cell>
          <cell r="H4465" t="str">
            <v>CDAQE</v>
          </cell>
          <cell r="I4465">
            <v>218413300</v>
          </cell>
        </row>
        <row r="4466">
          <cell r="C4466" t="str">
            <v>COMPAQ COMPUTER CORP</v>
          </cell>
          <cell r="D4466">
            <v>1983</v>
          </cell>
          <cell r="E4466">
            <v>3282</v>
          </cell>
          <cell r="F4466">
            <v>2001</v>
          </cell>
          <cell r="G4466">
            <v>3571</v>
          </cell>
          <cell r="H4466" t="str">
            <v>CPQ.2</v>
          </cell>
          <cell r="I4466">
            <v>204493100</v>
          </cell>
        </row>
        <row r="4467">
          <cell r="C4467" t="str">
            <v>COM VU CORP</v>
          </cell>
          <cell r="D4467">
            <v>1982</v>
          </cell>
          <cell r="E4467">
            <v>3215</v>
          </cell>
          <cell r="F4467">
            <v>1989</v>
          </cell>
          <cell r="G4467">
            <v>5099</v>
          </cell>
          <cell r="H4467" t="str">
            <v>3CMVU</v>
          </cell>
          <cell r="I4467">
            <v>199785106</v>
          </cell>
        </row>
        <row r="4468">
          <cell r="C4468" t="str">
            <v>COMPU PLAN INC</v>
          </cell>
          <cell r="D4468">
            <v>1983</v>
          </cell>
          <cell r="E4468">
            <v>3292</v>
          </cell>
          <cell r="F4468">
            <v>1986</v>
          </cell>
          <cell r="G4468">
            <v>6411</v>
          </cell>
          <cell r="H4468" t="str">
            <v>4516B</v>
          </cell>
          <cell r="I4468">
            <v>204761100</v>
          </cell>
        </row>
        <row r="4469">
          <cell r="C4469" t="str">
            <v>COMMUNITY BANKS INC</v>
          </cell>
          <cell r="D4469">
            <v>1988</v>
          </cell>
          <cell r="E4469">
            <v>16791</v>
          </cell>
          <cell r="F4469">
            <v>2006</v>
          </cell>
          <cell r="G4469">
            <v>6020</v>
          </cell>
          <cell r="H4469" t="str">
            <v>CMTY</v>
          </cell>
          <cell r="I4469">
            <v>203628102</v>
          </cell>
        </row>
        <row r="4470">
          <cell r="C4470" t="str">
            <v>COMMERCE BANCORP INC/NJ</v>
          </cell>
          <cell r="D4470">
            <v>1984</v>
          </cell>
          <cell r="E4470">
            <v>16784</v>
          </cell>
          <cell r="F4470">
            <v>2007</v>
          </cell>
          <cell r="G4470">
            <v>6020</v>
          </cell>
          <cell r="H4470" t="str">
            <v>CBH.1</v>
          </cell>
          <cell r="I4470">
            <v>200519106</v>
          </cell>
        </row>
        <row r="4471">
          <cell r="C4471" t="str">
            <v>COMPUCOM DEVELOPMENT CORP</v>
          </cell>
          <cell r="D4471">
            <v>1982</v>
          </cell>
          <cell r="E4471">
            <v>3295</v>
          </cell>
          <cell r="F4471">
            <v>1985</v>
          </cell>
          <cell r="G4471">
            <v>7374</v>
          </cell>
          <cell r="H4471" t="str">
            <v>CMDC.</v>
          </cell>
          <cell r="I4471">
            <v>204779102</v>
          </cell>
        </row>
        <row r="4472">
          <cell r="C4472" t="str">
            <v>CONSCO ENTERPRISES INC</v>
          </cell>
          <cell r="D4472">
            <v>1981</v>
          </cell>
          <cell r="E4472">
            <v>3403</v>
          </cell>
          <cell r="F4472">
            <v>1985</v>
          </cell>
          <cell r="G4472">
            <v>7372</v>
          </cell>
          <cell r="H4472" t="str">
            <v>3CSEIE</v>
          </cell>
          <cell r="I4472">
            <v>208462101</v>
          </cell>
        </row>
        <row r="4473">
          <cell r="C4473" t="str">
            <v>COMPUSHOP INC</v>
          </cell>
          <cell r="D4473">
            <v>1980</v>
          </cell>
          <cell r="E4473">
            <v>3312</v>
          </cell>
          <cell r="F4473">
            <v>1983</v>
          </cell>
          <cell r="G4473">
            <v>5734</v>
          </cell>
          <cell r="H4473" t="str">
            <v>CSHP.1</v>
          </cell>
          <cell r="I4473">
            <v>204917108</v>
          </cell>
        </row>
        <row r="4474">
          <cell r="C4474" t="str">
            <v>CORDERO INDUSTRIES INC</v>
          </cell>
          <cell r="D4474">
            <v>1981</v>
          </cell>
          <cell r="E4474">
            <v>3583</v>
          </cell>
          <cell r="F4474">
            <v>1988</v>
          </cell>
          <cell r="G4474">
            <v>7372</v>
          </cell>
          <cell r="H4474" t="str">
            <v>CCCIE</v>
          </cell>
          <cell r="I4474">
            <v>218509107</v>
          </cell>
        </row>
        <row r="4475">
          <cell r="C4475" t="str">
            <v>COLORADO MEDTECH INC</v>
          </cell>
          <cell r="D4475">
            <v>1983</v>
          </cell>
          <cell r="E4475">
            <v>3673</v>
          </cell>
          <cell r="F4475">
            <v>2002</v>
          </cell>
          <cell r="G4475">
            <v>3845</v>
          </cell>
          <cell r="H4475" t="str">
            <v>CMED.1</v>
          </cell>
          <cell r="I4475" t="str">
            <v>19652U104</v>
          </cell>
        </row>
        <row r="4476">
          <cell r="C4476" t="str">
            <v>COMPTEK RESEARCH INC</v>
          </cell>
          <cell r="D4476">
            <v>1982</v>
          </cell>
          <cell r="E4476">
            <v>3291</v>
          </cell>
          <cell r="F4476">
            <v>1999</v>
          </cell>
          <cell r="G4476">
            <v>7371</v>
          </cell>
          <cell r="H4476" t="str">
            <v>CTK.3</v>
          </cell>
          <cell r="I4476">
            <v>204682108</v>
          </cell>
        </row>
        <row r="4477">
          <cell r="C4477" t="str">
            <v>COOPER DEVELOPMENT CO</v>
          </cell>
          <cell r="D4477">
            <v>1982</v>
          </cell>
          <cell r="E4477">
            <v>3503</v>
          </cell>
          <cell r="F4477">
            <v>1995</v>
          </cell>
          <cell r="G4477">
            <v>2844</v>
          </cell>
          <cell r="H4477" t="str">
            <v>3COOV</v>
          </cell>
          <cell r="I4477">
            <v>216655209</v>
          </cell>
        </row>
        <row r="4478">
          <cell r="C4478" t="str">
            <v>COMPUTRAC INC</v>
          </cell>
          <cell r="D4478">
            <v>1982</v>
          </cell>
          <cell r="E4478">
            <v>3354</v>
          </cell>
          <cell r="F4478">
            <v>2001</v>
          </cell>
          <cell r="G4478">
            <v>7373</v>
          </cell>
          <cell r="H4478" t="str">
            <v>LLB</v>
          </cell>
          <cell r="I4478">
            <v>205620107</v>
          </cell>
        </row>
        <row r="4479">
          <cell r="C4479" t="str">
            <v>COMMERCEBANCORP</v>
          </cell>
          <cell r="D4479">
            <v>1986</v>
          </cell>
          <cell r="E4479">
            <v>16786</v>
          </cell>
          <cell r="F4479">
            <v>1993</v>
          </cell>
          <cell r="G4479">
            <v>6020</v>
          </cell>
          <cell r="H4479" t="str">
            <v>CBNB</v>
          </cell>
          <cell r="I4479">
            <v>200841104</v>
          </cell>
        </row>
        <row r="4480">
          <cell r="C4480" t="str">
            <v>COMPUTER COMPONENTS CORP</v>
          </cell>
          <cell r="D4480">
            <v>1985</v>
          </cell>
          <cell r="E4480">
            <v>12371</v>
          </cell>
          <cell r="F4480">
            <v>1988</v>
          </cell>
          <cell r="G4480">
            <v>3571</v>
          </cell>
          <cell r="H4480" t="str">
            <v>6394B</v>
          </cell>
          <cell r="I4480">
            <v>204896104</v>
          </cell>
        </row>
        <row r="4481">
          <cell r="C4481" t="str">
            <v>COMPUTER DEPOT INC</v>
          </cell>
          <cell r="D4481">
            <v>1981</v>
          </cell>
          <cell r="E4481">
            <v>3313</v>
          </cell>
          <cell r="F4481">
            <v>1984</v>
          </cell>
          <cell r="G4481">
            <v>5734</v>
          </cell>
          <cell r="H4481" t="str">
            <v>CDTQE</v>
          </cell>
          <cell r="I4481">
            <v>204928105</v>
          </cell>
        </row>
        <row r="4482">
          <cell r="C4482" t="str">
            <v>COMMAND AIRWAYS INC</v>
          </cell>
          <cell r="D4482">
            <v>1978</v>
          </cell>
          <cell r="E4482">
            <v>3237</v>
          </cell>
          <cell r="F4482">
            <v>1987</v>
          </cell>
          <cell r="G4482">
            <v>4512</v>
          </cell>
          <cell r="H4482" t="str">
            <v>COMD.</v>
          </cell>
          <cell r="I4482">
            <v>200494102</v>
          </cell>
        </row>
        <row r="4483">
          <cell r="C4483" t="str">
            <v>COATED SALES INC</v>
          </cell>
          <cell r="D4483">
            <v>1979</v>
          </cell>
          <cell r="E4483">
            <v>3133</v>
          </cell>
          <cell r="F4483">
            <v>1986</v>
          </cell>
          <cell r="G4483">
            <v>2200</v>
          </cell>
          <cell r="H4483" t="str">
            <v>RAGQE</v>
          </cell>
          <cell r="I4483">
            <v>190637108</v>
          </cell>
        </row>
        <row r="4484">
          <cell r="C4484" t="str">
            <v>COMPUTER STORE INC</v>
          </cell>
          <cell r="D4484">
            <v>1980</v>
          </cell>
          <cell r="E4484">
            <v>3340</v>
          </cell>
          <cell r="F4484">
            <v>1984</v>
          </cell>
          <cell r="G4484">
            <v>5734</v>
          </cell>
          <cell r="H4484" t="str">
            <v>TCSI.</v>
          </cell>
          <cell r="I4484">
            <v>205428105</v>
          </cell>
        </row>
        <row r="4485">
          <cell r="C4485" t="str">
            <v>COMM BANCORP INC</v>
          </cell>
          <cell r="D4485">
            <v>1998</v>
          </cell>
          <cell r="E4485">
            <v>61206</v>
          </cell>
          <cell r="F4485">
            <v>2009</v>
          </cell>
          <cell r="G4485">
            <v>6020</v>
          </cell>
          <cell r="H4485" t="str">
            <v>CCBP</v>
          </cell>
          <cell r="I4485">
            <v>200468106</v>
          </cell>
        </row>
        <row r="4486">
          <cell r="C4486" t="str">
            <v>CODERCARD INC</v>
          </cell>
          <cell r="D4486">
            <v>1985</v>
          </cell>
          <cell r="E4486">
            <v>11970</v>
          </cell>
          <cell r="F4486">
            <v>1989</v>
          </cell>
          <cell r="G4486">
            <v>3577</v>
          </cell>
          <cell r="H4486" t="str">
            <v>3CRCD</v>
          </cell>
          <cell r="I4486">
            <v>191898105</v>
          </cell>
        </row>
        <row r="4487">
          <cell r="C4487" t="str">
            <v>CONTAINER INDUSTRIES INC</v>
          </cell>
          <cell r="D4487">
            <v>1983</v>
          </cell>
          <cell r="E4487">
            <v>12093</v>
          </cell>
          <cell r="F4487">
            <v>1986</v>
          </cell>
          <cell r="G4487">
            <v>3089</v>
          </cell>
          <cell r="H4487" t="str">
            <v>CIIPQ</v>
          </cell>
          <cell r="I4487">
            <v>210748109</v>
          </cell>
        </row>
        <row r="4488">
          <cell r="C4488" t="str">
            <v>COSMOPOLITAN CARE CORP</v>
          </cell>
          <cell r="D4488">
            <v>1982</v>
          </cell>
          <cell r="E4488">
            <v>3548</v>
          </cell>
          <cell r="F4488">
            <v>1987</v>
          </cell>
          <cell r="G4488">
            <v>7363</v>
          </cell>
          <cell r="H4488" t="str">
            <v>CCA.2</v>
          </cell>
          <cell r="I4488">
            <v>221337108</v>
          </cell>
        </row>
        <row r="4489">
          <cell r="C4489" t="str">
            <v>COGNITIVE SYSTEMS INC</v>
          </cell>
          <cell r="D4489">
            <v>1984</v>
          </cell>
          <cell r="E4489">
            <v>12502</v>
          </cell>
          <cell r="F4489">
            <v>1992</v>
          </cell>
          <cell r="G4489">
            <v>7372</v>
          </cell>
          <cell r="H4489" t="str">
            <v>3CSAI</v>
          </cell>
          <cell r="I4489">
            <v>192428100</v>
          </cell>
        </row>
        <row r="4490">
          <cell r="C4490" t="str">
            <v>CONVEX COMPUTER CORP</v>
          </cell>
          <cell r="D4490">
            <v>1985</v>
          </cell>
          <cell r="E4490">
            <v>12654</v>
          </cell>
          <cell r="F4490">
            <v>1994</v>
          </cell>
          <cell r="G4490">
            <v>3571</v>
          </cell>
          <cell r="H4490" t="str">
            <v>CNX.3</v>
          </cell>
          <cell r="I4490">
            <v>212578108</v>
          </cell>
        </row>
        <row r="4491">
          <cell r="C4491" t="str">
            <v>COMMERCIAL FEDERAL CORP</v>
          </cell>
          <cell r="D4491">
            <v>1984</v>
          </cell>
          <cell r="E4491">
            <v>16227</v>
          </cell>
          <cell r="F4491">
            <v>2004</v>
          </cell>
          <cell r="G4491">
            <v>6035</v>
          </cell>
          <cell r="H4491" t="str">
            <v>CFB.2</v>
          </cell>
          <cell r="I4491">
            <v>201647104</v>
          </cell>
        </row>
        <row r="4492">
          <cell r="C4492" t="str">
            <v>COBANCORP INC</v>
          </cell>
          <cell r="D4492">
            <v>1984</v>
          </cell>
          <cell r="E4492">
            <v>18757</v>
          </cell>
          <cell r="F4492">
            <v>1997</v>
          </cell>
          <cell r="G4492">
            <v>6020</v>
          </cell>
          <cell r="H4492" t="str">
            <v>COBI.</v>
          </cell>
          <cell r="I4492">
            <v>190750109</v>
          </cell>
        </row>
        <row r="4493">
          <cell r="C4493" t="str">
            <v>CRYSTAL GAS STORAGE INC</v>
          </cell>
          <cell r="D4493">
            <v>1960</v>
          </cell>
          <cell r="E4493">
            <v>3637</v>
          </cell>
          <cell r="F4493">
            <v>1998</v>
          </cell>
          <cell r="G4493">
            <v>1311</v>
          </cell>
          <cell r="H4493" t="str">
            <v>COR.2</v>
          </cell>
          <cell r="I4493">
            <v>229241104</v>
          </cell>
        </row>
        <row r="4494">
          <cell r="C4494" t="str">
            <v>COELCO LTD</v>
          </cell>
          <cell r="D4494">
            <v>1983</v>
          </cell>
          <cell r="E4494">
            <v>3152</v>
          </cell>
          <cell r="F4494">
            <v>1984</v>
          </cell>
          <cell r="G4494">
            <v>2750</v>
          </cell>
          <cell r="H4494" t="str">
            <v>CLCQE</v>
          </cell>
          <cell r="I4494">
            <v>192078103</v>
          </cell>
        </row>
        <row r="4495">
          <cell r="C4495" t="str">
            <v>COMSTOCK GROUP INC</v>
          </cell>
          <cell r="D4495">
            <v>1979</v>
          </cell>
          <cell r="E4495">
            <v>3356</v>
          </cell>
          <cell r="F4495">
            <v>1988</v>
          </cell>
          <cell r="G4495">
            <v>1731</v>
          </cell>
          <cell r="H4495" t="str">
            <v>CSTK</v>
          </cell>
          <cell r="I4495">
            <v>205683105</v>
          </cell>
        </row>
        <row r="4496">
          <cell r="C4496" t="str">
            <v>COMMUNITY BANCSHARES INC/DE</v>
          </cell>
          <cell r="D4496">
            <v>2003</v>
          </cell>
          <cell r="E4496">
            <v>109799</v>
          </cell>
          <cell r="F4496">
            <v>2005</v>
          </cell>
          <cell r="G4496">
            <v>6020</v>
          </cell>
          <cell r="H4496" t="str">
            <v>COMB.1</v>
          </cell>
          <cell r="I4496" t="str">
            <v>20343H106</v>
          </cell>
        </row>
        <row r="4497">
          <cell r="C4497" t="str">
            <v>CONTINENTAL CAN EUROPE</v>
          </cell>
          <cell r="D4497">
            <v>1985</v>
          </cell>
          <cell r="E4497">
            <v>12386</v>
          </cell>
          <cell r="F4497">
            <v>1990</v>
          </cell>
          <cell r="G4497">
            <v>2400</v>
          </cell>
          <cell r="H4497" t="str">
            <v>4290A</v>
          </cell>
          <cell r="I4497" t="str">
            <v>21199Y003</v>
          </cell>
        </row>
        <row r="4498">
          <cell r="C4498" t="str">
            <v>CONSTELLATION BANCORP</v>
          </cell>
          <cell r="D4498">
            <v>1982</v>
          </cell>
          <cell r="E4498">
            <v>3431</v>
          </cell>
          <cell r="F4498">
            <v>1993</v>
          </cell>
          <cell r="G4498">
            <v>6020</v>
          </cell>
          <cell r="H4498" t="str">
            <v>CSTL.1</v>
          </cell>
          <cell r="I4498">
            <v>210369104</v>
          </cell>
        </row>
        <row r="4499">
          <cell r="C4499" t="str">
            <v>COPLEY POWER INC</v>
          </cell>
          <cell r="D4499">
            <v>1976</v>
          </cell>
          <cell r="E4499">
            <v>3508</v>
          </cell>
          <cell r="F4499">
            <v>1985</v>
          </cell>
          <cell r="G4499">
            <v>9995</v>
          </cell>
          <cell r="H4499" t="str">
            <v>2603B</v>
          </cell>
          <cell r="I4499">
            <v>217455104</v>
          </cell>
        </row>
        <row r="4500">
          <cell r="C4500" t="str">
            <v>COMPONENTS INC PT</v>
          </cell>
          <cell r="D4500">
            <v>1982</v>
          </cell>
          <cell r="E4500">
            <v>8249</v>
          </cell>
          <cell r="F4500">
            <v>1985</v>
          </cell>
          <cell r="G4500">
            <v>3560</v>
          </cell>
          <cell r="H4500" t="str">
            <v>PTCS.</v>
          </cell>
          <cell r="I4500">
            <v>693646101</v>
          </cell>
        </row>
        <row r="4501">
          <cell r="C4501" t="str">
            <v>CONVERSION INDS INC</v>
          </cell>
          <cell r="D4501">
            <v>1985</v>
          </cell>
          <cell r="E4501">
            <v>12843</v>
          </cell>
          <cell r="F4501">
            <v>1994</v>
          </cell>
          <cell r="G4501">
            <v>6799</v>
          </cell>
          <cell r="H4501" t="str">
            <v>CVII.1</v>
          </cell>
          <cell r="I4501" t="str">
            <v>21254K203</v>
          </cell>
        </row>
        <row r="4502">
          <cell r="C4502" t="str">
            <v>COPLEY PROPERTIES INC</v>
          </cell>
          <cell r="D4502">
            <v>1986</v>
          </cell>
          <cell r="E4502">
            <v>13180</v>
          </cell>
          <cell r="F4502">
            <v>1995</v>
          </cell>
          <cell r="G4502">
            <v>6798</v>
          </cell>
          <cell r="H4502" t="str">
            <v>COP.2</v>
          </cell>
          <cell r="I4502">
            <v>217454107</v>
          </cell>
        </row>
        <row r="4503">
          <cell r="C4503" t="str">
            <v>COURTAULDS PLC</v>
          </cell>
          <cell r="D4503">
            <v>1960</v>
          </cell>
          <cell r="E4503">
            <v>3558</v>
          </cell>
          <cell r="F4503">
            <v>1997</v>
          </cell>
          <cell r="G4503">
            <v>2800</v>
          </cell>
          <cell r="H4503" t="str">
            <v>COU.1</v>
          </cell>
          <cell r="I4503">
            <v>222687402</v>
          </cell>
        </row>
        <row r="4504">
          <cell r="C4504" t="str">
            <v>CORTLAND BANCORP</v>
          </cell>
          <cell r="D4504">
            <v>1993</v>
          </cell>
          <cell r="E4504">
            <v>28833</v>
          </cell>
          <cell r="F4504">
            <v>2020</v>
          </cell>
          <cell r="G4504">
            <v>6020</v>
          </cell>
          <cell r="H4504" t="str">
            <v>CLDB</v>
          </cell>
          <cell r="I4504">
            <v>220587109</v>
          </cell>
        </row>
        <row r="4505">
          <cell r="C4505" t="str">
            <v>COMPLIANCE RECYCLING</v>
          </cell>
          <cell r="D4505">
            <v>1985</v>
          </cell>
          <cell r="E4505">
            <v>13931</v>
          </cell>
          <cell r="F4505">
            <v>1989</v>
          </cell>
          <cell r="G4505">
            <v>3580</v>
          </cell>
          <cell r="H4505" t="str">
            <v>3CRIKC</v>
          </cell>
          <cell r="I4505">
            <v>204522304</v>
          </cell>
        </row>
        <row r="4506">
          <cell r="C4506" t="str">
            <v>CONWOOD CORP</v>
          </cell>
          <cell r="D4506">
            <v>1950</v>
          </cell>
          <cell r="E4506">
            <v>3489</v>
          </cell>
          <cell r="F4506">
            <v>1984</v>
          </cell>
          <cell r="G4506">
            <v>2100</v>
          </cell>
          <cell r="H4506" t="str">
            <v>CWD.1</v>
          </cell>
          <cell r="I4506">
            <v>212867105</v>
          </cell>
        </row>
        <row r="4507">
          <cell r="C4507" t="str">
            <v>CONTINENTAL MINERALS CORP</v>
          </cell>
          <cell r="D4507">
            <v>1985</v>
          </cell>
          <cell r="E4507">
            <v>13463</v>
          </cell>
          <cell r="F4507">
            <v>2009</v>
          </cell>
          <cell r="G4507">
            <v>1040</v>
          </cell>
          <cell r="H4507" t="str">
            <v>3KMKCF</v>
          </cell>
          <cell r="I4507">
            <v>211653100</v>
          </cell>
        </row>
        <row r="4508">
          <cell r="C4508" t="str">
            <v>COLONIAL GROUP  -CL A</v>
          </cell>
          <cell r="D4508">
            <v>1984</v>
          </cell>
          <cell r="E4508">
            <v>11876</v>
          </cell>
          <cell r="F4508">
            <v>1993</v>
          </cell>
          <cell r="G4508">
            <v>6282</v>
          </cell>
          <cell r="H4508" t="str">
            <v>COGRA</v>
          </cell>
          <cell r="I4508">
            <v>195699103</v>
          </cell>
        </row>
        <row r="4509">
          <cell r="C4509" t="str">
            <v>CONCURRENT COMPUTER CORP</v>
          </cell>
          <cell r="D4509">
            <v>1982</v>
          </cell>
          <cell r="E4509">
            <v>12678</v>
          </cell>
          <cell r="F4509">
            <v>1987</v>
          </cell>
          <cell r="G4509">
            <v>3571</v>
          </cell>
          <cell r="H4509" t="str">
            <v>CCUR.</v>
          </cell>
          <cell r="I4509">
            <v>206709107</v>
          </cell>
        </row>
        <row r="4510">
          <cell r="C4510" t="str">
            <v>COMMUNICATION CABLE INC</v>
          </cell>
          <cell r="D4510">
            <v>1985</v>
          </cell>
          <cell r="E4510">
            <v>12160</v>
          </cell>
          <cell r="F4510">
            <v>1995</v>
          </cell>
          <cell r="G4510">
            <v>3357</v>
          </cell>
          <cell r="H4510" t="str">
            <v>CABL.</v>
          </cell>
          <cell r="I4510">
            <v>203378104</v>
          </cell>
        </row>
        <row r="4511">
          <cell r="C4511" t="str">
            <v>COIN PHONES INC</v>
          </cell>
          <cell r="D4511">
            <v>1985</v>
          </cell>
          <cell r="E4511">
            <v>13091</v>
          </cell>
          <cell r="F4511">
            <v>1988</v>
          </cell>
          <cell r="G4511">
            <v>4899</v>
          </cell>
          <cell r="H4511" t="str">
            <v>OPER10</v>
          </cell>
          <cell r="I4511">
            <v>192595106</v>
          </cell>
        </row>
        <row r="4512">
          <cell r="C4512" t="str">
            <v>COLOROCS CORP</v>
          </cell>
          <cell r="D4512">
            <v>1982</v>
          </cell>
          <cell r="E4512">
            <v>12851</v>
          </cell>
          <cell r="F4512">
            <v>1990</v>
          </cell>
          <cell r="G4512">
            <v>3861</v>
          </cell>
          <cell r="H4512" t="str">
            <v>3CLRXQ.</v>
          </cell>
          <cell r="I4512">
            <v>196807101</v>
          </cell>
        </row>
        <row r="4513">
          <cell r="C4513" t="str">
            <v>CONECTISYS CORP</v>
          </cell>
          <cell r="D4513">
            <v>1998</v>
          </cell>
          <cell r="E4513">
            <v>61888</v>
          </cell>
          <cell r="F4513">
            <v>2007</v>
          </cell>
          <cell r="G4513">
            <v>3824</v>
          </cell>
          <cell r="H4513" t="str">
            <v>CONC</v>
          </cell>
          <cell r="I4513">
            <v>206827404</v>
          </cell>
        </row>
        <row r="4514">
          <cell r="C4514" t="str">
            <v>COLUMBIA WESTERN INC</v>
          </cell>
          <cell r="D4514">
            <v>1986</v>
          </cell>
          <cell r="E4514">
            <v>13222</v>
          </cell>
          <cell r="F4514">
            <v>1993</v>
          </cell>
          <cell r="G4514">
            <v>4955</v>
          </cell>
          <cell r="H4514" t="str">
            <v>CLMW10</v>
          </cell>
          <cell r="I4514">
            <v>198902108</v>
          </cell>
        </row>
        <row r="4515">
          <cell r="C4515" t="str">
            <v>CORFACTS INC</v>
          </cell>
          <cell r="D4515">
            <v>1985</v>
          </cell>
          <cell r="E4515">
            <v>15125</v>
          </cell>
          <cell r="F4515">
            <v>2002</v>
          </cell>
          <cell r="G4515">
            <v>7389</v>
          </cell>
          <cell r="H4515" t="str">
            <v>CFCC</v>
          </cell>
          <cell r="I4515">
            <v>218700102</v>
          </cell>
        </row>
        <row r="4516">
          <cell r="C4516" t="str">
            <v>CONNER PERIPHERALS</v>
          </cell>
          <cell r="D4516">
            <v>1985</v>
          </cell>
          <cell r="E4516">
            <v>14377</v>
          </cell>
          <cell r="F4516">
            <v>1994</v>
          </cell>
          <cell r="G4516">
            <v>3572</v>
          </cell>
          <cell r="H4516" t="str">
            <v>CNR.2</v>
          </cell>
          <cell r="I4516">
            <v>208108100</v>
          </cell>
        </row>
        <row r="4517">
          <cell r="C4517" t="str">
            <v>COMPUTER POWER INC</v>
          </cell>
          <cell r="D4517">
            <v>1985</v>
          </cell>
          <cell r="E4517">
            <v>12343</v>
          </cell>
          <cell r="F4517">
            <v>1998</v>
          </cell>
          <cell r="G4517">
            <v>3640</v>
          </cell>
          <cell r="H4517" t="str">
            <v>3CUWRE</v>
          </cell>
          <cell r="I4517">
            <v>205272107</v>
          </cell>
        </row>
        <row r="4518">
          <cell r="C4518" t="str">
            <v>COMMTRON CORP  -CL A</v>
          </cell>
          <cell r="D4518">
            <v>1982</v>
          </cell>
          <cell r="E4518">
            <v>12316</v>
          </cell>
          <cell r="F4518">
            <v>1991</v>
          </cell>
          <cell r="G4518">
            <v>7822</v>
          </cell>
          <cell r="H4518" t="str">
            <v>CMR.2</v>
          </cell>
          <cell r="I4518">
            <v>203373105</v>
          </cell>
        </row>
        <row r="4519">
          <cell r="C4519" t="str">
            <v>COLUMBIAN ENERGY CO  -LP</v>
          </cell>
          <cell r="D4519">
            <v>1982</v>
          </cell>
          <cell r="E4519">
            <v>13191</v>
          </cell>
          <cell r="F4519">
            <v>1990</v>
          </cell>
          <cell r="G4519">
            <v>1311</v>
          </cell>
          <cell r="H4519" t="str">
            <v>COLZQ</v>
          </cell>
          <cell r="I4519">
            <v>198669103</v>
          </cell>
        </row>
        <row r="4520">
          <cell r="C4520" t="str">
            <v>CONSTON CORPORATION  -CL A</v>
          </cell>
          <cell r="D4520">
            <v>1981</v>
          </cell>
          <cell r="E4520">
            <v>12394</v>
          </cell>
          <cell r="F4520">
            <v>1990</v>
          </cell>
          <cell r="G4520">
            <v>5621</v>
          </cell>
          <cell r="H4520" t="str">
            <v>7477B</v>
          </cell>
          <cell r="I4520">
            <v>210430104</v>
          </cell>
        </row>
        <row r="4521">
          <cell r="C4521" t="str">
            <v>CONSILIUM INC</v>
          </cell>
          <cell r="D4521">
            <v>1988</v>
          </cell>
          <cell r="E4521">
            <v>15494</v>
          </cell>
          <cell r="F4521">
            <v>1997</v>
          </cell>
          <cell r="G4521">
            <v>7371</v>
          </cell>
          <cell r="H4521" t="str">
            <v>CSIM</v>
          </cell>
          <cell r="I4521">
            <v>208547109</v>
          </cell>
        </row>
        <row r="4522">
          <cell r="C4522" t="str">
            <v>COVESCO CAPITAL CORP</v>
          </cell>
          <cell r="D4522">
            <v>1983</v>
          </cell>
          <cell r="E4522">
            <v>13390</v>
          </cell>
          <cell r="F4522">
            <v>1995</v>
          </cell>
          <cell r="G4522">
            <v>9995</v>
          </cell>
          <cell r="H4522" t="str">
            <v>3CVSCF</v>
          </cell>
          <cell r="I4522">
            <v>222902108</v>
          </cell>
        </row>
        <row r="4523">
          <cell r="C4523" t="str">
            <v>CONCORD ENERGY INC</v>
          </cell>
          <cell r="D4523">
            <v>1992</v>
          </cell>
          <cell r="E4523">
            <v>28438</v>
          </cell>
          <cell r="F4523">
            <v>1997</v>
          </cell>
          <cell r="G4523">
            <v>1600</v>
          </cell>
          <cell r="H4523" t="str">
            <v>CNCJQ</v>
          </cell>
          <cell r="I4523">
            <v>206212201</v>
          </cell>
        </row>
        <row r="4524">
          <cell r="C4524" t="str">
            <v>CONTAINER CORP OF AMER</v>
          </cell>
          <cell r="D4524">
            <v>1982</v>
          </cell>
          <cell r="E4524">
            <v>13856</v>
          </cell>
          <cell r="F4524">
            <v>1989</v>
          </cell>
          <cell r="G4524">
            <v>2650</v>
          </cell>
          <cell r="H4524" t="str">
            <v>4696C</v>
          </cell>
          <cell r="I4524">
            <v>210741930</v>
          </cell>
        </row>
        <row r="4525">
          <cell r="C4525" t="str">
            <v>COST PLUS INC</v>
          </cell>
          <cell r="D4525">
            <v>1995</v>
          </cell>
          <cell r="E4525">
            <v>62590</v>
          </cell>
          <cell r="F4525">
            <v>2011</v>
          </cell>
          <cell r="G4525">
            <v>5700</v>
          </cell>
          <cell r="H4525" t="str">
            <v>CPWM</v>
          </cell>
          <cell r="I4525">
            <v>221485105</v>
          </cell>
        </row>
        <row r="4526">
          <cell r="C4526" t="str">
            <v>COMMONWEALTH MORTGAGE CO INC</v>
          </cell>
          <cell r="D4526">
            <v>1985</v>
          </cell>
          <cell r="E4526">
            <v>12632</v>
          </cell>
          <cell r="F4526">
            <v>1988</v>
          </cell>
          <cell r="G4526">
            <v>6162</v>
          </cell>
          <cell r="H4526" t="str">
            <v>CCMC.1</v>
          </cell>
          <cell r="I4526">
            <v>203128103</v>
          </cell>
        </row>
        <row r="4527">
          <cell r="C4527" t="str">
            <v>COLUMBIA FST BK WASH D C</v>
          </cell>
          <cell r="D4527">
            <v>1985</v>
          </cell>
          <cell r="E4527">
            <v>16935</v>
          </cell>
          <cell r="F4527">
            <v>1994</v>
          </cell>
          <cell r="G4527">
            <v>6035</v>
          </cell>
          <cell r="H4527" t="str">
            <v>CFFS.1</v>
          </cell>
          <cell r="I4527">
            <v>197901101</v>
          </cell>
        </row>
        <row r="4528">
          <cell r="C4528" t="str">
            <v>CONTINENTAL AG</v>
          </cell>
          <cell r="D4528">
            <v>2000</v>
          </cell>
          <cell r="E4528">
            <v>100609</v>
          </cell>
          <cell r="F4528">
            <v>2020</v>
          </cell>
          <cell r="G4528">
            <v>3714</v>
          </cell>
          <cell r="H4528" t="str">
            <v>CTTAY</v>
          </cell>
          <cell r="I4528">
            <v>210771200</v>
          </cell>
        </row>
        <row r="4529">
          <cell r="C4529" t="str">
            <v>CONNING CORP</v>
          </cell>
          <cell r="D4529">
            <v>1992</v>
          </cell>
          <cell r="E4529">
            <v>66043</v>
          </cell>
          <cell r="F4529">
            <v>1999</v>
          </cell>
          <cell r="G4529">
            <v>6282</v>
          </cell>
          <cell r="H4529" t="str">
            <v>CNNG</v>
          </cell>
          <cell r="I4529">
            <v>208215103</v>
          </cell>
        </row>
        <row r="4530">
          <cell r="C4530" t="str">
            <v>CHOICEONE FINANCIAL SERVICES</v>
          </cell>
          <cell r="D4530">
            <v>2008</v>
          </cell>
          <cell r="E4530">
            <v>66453</v>
          </cell>
          <cell r="F4530">
            <v>2021</v>
          </cell>
          <cell r="G4530">
            <v>6020</v>
          </cell>
          <cell r="H4530" t="str">
            <v>COFS</v>
          </cell>
          <cell r="I4530">
            <v>170386106</v>
          </cell>
        </row>
        <row r="4531">
          <cell r="C4531" t="str">
            <v>CODORUS VALLEY BANCORP</v>
          </cell>
          <cell r="D4531">
            <v>1995</v>
          </cell>
          <cell r="E4531">
            <v>17715</v>
          </cell>
          <cell r="F4531">
            <v>2020</v>
          </cell>
          <cell r="G4531">
            <v>6020</v>
          </cell>
          <cell r="H4531" t="str">
            <v>CVLY</v>
          </cell>
          <cell r="I4531">
            <v>192025104</v>
          </cell>
        </row>
        <row r="4532">
          <cell r="C4532" t="str">
            <v>CONQUEST INDUSTRIES INC</v>
          </cell>
          <cell r="D4532">
            <v>1986</v>
          </cell>
          <cell r="E4532">
            <v>15329</v>
          </cell>
          <cell r="F4532">
            <v>1994</v>
          </cell>
          <cell r="G4532">
            <v>5099</v>
          </cell>
          <cell r="H4532" t="str">
            <v>CAIRE</v>
          </cell>
          <cell r="I4532">
            <v>208286500</v>
          </cell>
        </row>
        <row r="4533">
          <cell r="C4533" t="str">
            <v>COPELCO FINANCIAL SVCS GROUP</v>
          </cell>
          <cell r="D4533">
            <v>1982</v>
          </cell>
          <cell r="E4533">
            <v>13385</v>
          </cell>
          <cell r="F4533">
            <v>1987</v>
          </cell>
          <cell r="G4533">
            <v>6172</v>
          </cell>
          <cell r="H4533" t="str">
            <v>CFG.1</v>
          </cell>
          <cell r="I4533">
            <v>217248103</v>
          </cell>
        </row>
        <row r="4534">
          <cell r="C4534" t="str">
            <v>COMMERCE GROUP INC/MA</v>
          </cell>
          <cell r="D4534">
            <v>1993</v>
          </cell>
          <cell r="E4534">
            <v>29492</v>
          </cell>
          <cell r="F4534">
            <v>2007</v>
          </cell>
          <cell r="G4534">
            <v>6331</v>
          </cell>
          <cell r="H4534" t="str">
            <v>CGI.1</v>
          </cell>
          <cell r="I4534">
            <v>200641108</v>
          </cell>
        </row>
        <row r="4535">
          <cell r="C4535" t="str">
            <v>CONCERTO SOFTWARE INC</v>
          </cell>
          <cell r="D4535">
            <v>1986</v>
          </cell>
          <cell r="E4535">
            <v>13286</v>
          </cell>
          <cell r="F4535">
            <v>2002</v>
          </cell>
          <cell r="G4535">
            <v>7372</v>
          </cell>
          <cell r="H4535" t="str">
            <v>CRTO.1</v>
          </cell>
          <cell r="I4535" t="str">
            <v>20602T106</v>
          </cell>
        </row>
        <row r="4536">
          <cell r="C4536" t="str">
            <v>COLORADO PRIME CORP</v>
          </cell>
          <cell r="D4536">
            <v>1982</v>
          </cell>
          <cell r="E4536">
            <v>13647</v>
          </cell>
          <cell r="F4536">
            <v>1988</v>
          </cell>
          <cell r="G4536">
            <v>5960</v>
          </cell>
          <cell r="H4536" t="str">
            <v>6354C</v>
          </cell>
          <cell r="I4536">
            <v>196902100</v>
          </cell>
        </row>
        <row r="4537">
          <cell r="C4537" t="str">
            <v>COMDATA HOLDINGS CORP</v>
          </cell>
          <cell r="D4537">
            <v>1979</v>
          </cell>
          <cell r="E4537">
            <v>3228</v>
          </cell>
          <cell r="F4537">
            <v>1994</v>
          </cell>
          <cell r="G4537">
            <v>6099</v>
          </cell>
          <cell r="H4537" t="str">
            <v>CMDT.1</v>
          </cell>
          <cell r="I4537">
            <v>200321206</v>
          </cell>
        </row>
        <row r="4538">
          <cell r="C4538" t="str">
            <v>COASTAMERICA CORP</v>
          </cell>
          <cell r="D4538">
            <v>1986</v>
          </cell>
          <cell r="E4538">
            <v>13574</v>
          </cell>
          <cell r="F4538">
            <v>1987</v>
          </cell>
          <cell r="G4538">
            <v>5070</v>
          </cell>
          <cell r="H4538" t="str">
            <v>CAC.1</v>
          </cell>
          <cell r="I4538">
            <v>190905109</v>
          </cell>
        </row>
        <row r="4539">
          <cell r="C4539" t="str">
            <v>CORPORATE SOFTWARE INC</v>
          </cell>
          <cell r="D4539">
            <v>1984</v>
          </cell>
          <cell r="E4539">
            <v>13605</v>
          </cell>
          <cell r="F4539">
            <v>1992</v>
          </cell>
          <cell r="G4539">
            <v>5045</v>
          </cell>
          <cell r="H4539" t="str">
            <v>CSOF.1</v>
          </cell>
          <cell r="I4539">
            <v>220037105</v>
          </cell>
        </row>
        <row r="4540">
          <cell r="C4540" t="str">
            <v>COACHMAN INC</v>
          </cell>
          <cell r="D4540">
            <v>1986</v>
          </cell>
          <cell r="E4540">
            <v>13717</v>
          </cell>
          <cell r="F4540">
            <v>1997</v>
          </cell>
          <cell r="G4540">
            <v>2320</v>
          </cell>
          <cell r="H4540" t="str">
            <v>CINC.1</v>
          </cell>
          <cell r="I4540">
            <v>189869100</v>
          </cell>
        </row>
        <row r="4541">
          <cell r="C4541" t="str">
            <v>COMPONENTGUARD INC</v>
          </cell>
          <cell r="D4541">
            <v>1986</v>
          </cell>
          <cell r="E4541">
            <v>13892</v>
          </cell>
          <cell r="F4541">
            <v>1991</v>
          </cell>
          <cell r="G4541">
            <v>7389</v>
          </cell>
          <cell r="H4541" t="str">
            <v>3CGRDE</v>
          </cell>
          <cell r="I4541">
            <v>204541106</v>
          </cell>
        </row>
        <row r="4542">
          <cell r="C4542" t="str">
            <v>COLOR IMAGING INC</v>
          </cell>
          <cell r="D4542">
            <v>1986</v>
          </cell>
          <cell r="E4542">
            <v>13915</v>
          </cell>
          <cell r="F4542">
            <v>2005</v>
          </cell>
          <cell r="G4542">
            <v>2890</v>
          </cell>
          <cell r="H4542" t="str">
            <v>CIIG.1</v>
          </cell>
          <cell r="I4542" t="str">
            <v>19624W105</v>
          </cell>
        </row>
        <row r="4543">
          <cell r="C4543" t="str">
            <v>CODE-ALARM INC</v>
          </cell>
          <cell r="D4543">
            <v>1986</v>
          </cell>
          <cell r="E4543">
            <v>13923</v>
          </cell>
          <cell r="F4543">
            <v>1999</v>
          </cell>
          <cell r="G4543">
            <v>3669</v>
          </cell>
          <cell r="H4543" t="str">
            <v>3CODL</v>
          </cell>
          <cell r="I4543">
            <v>191893106</v>
          </cell>
        </row>
        <row r="4544">
          <cell r="C4544" t="str">
            <v>CONTEL CELLULAR INC</v>
          </cell>
          <cell r="D4544">
            <v>1985</v>
          </cell>
          <cell r="E4544">
            <v>14334</v>
          </cell>
          <cell r="F4544">
            <v>1994</v>
          </cell>
          <cell r="G4544">
            <v>4812</v>
          </cell>
          <cell r="H4544" t="str">
            <v>CCXLA</v>
          </cell>
          <cell r="I4544">
            <v>210904108</v>
          </cell>
        </row>
        <row r="4545">
          <cell r="C4545" t="str">
            <v>CONTINENTAL CIRCUITS CORP</v>
          </cell>
          <cell r="D4545">
            <v>1990</v>
          </cell>
          <cell r="E4545">
            <v>31611</v>
          </cell>
          <cell r="F4545">
            <v>1997</v>
          </cell>
          <cell r="G4545">
            <v>3672</v>
          </cell>
          <cell r="H4545" t="str">
            <v>CCIR</v>
          </cell>
          <cell r="I4545">
            <v>211213103</v>
          </cell>
        </row>
        <row r="4546">
          <cell r="C4546" t="str">
            <v>COLUMBUS ENERGY CORP</v>
          </cell>
          <cell r="D4546">
            <v>1987</v>
          </cell>
          <cell r="E4546">
            <v>19962</v>
          </cell>
          <cell r="F4546">
            <v>1999</v>
          </cell>
          <cell r="G4546">
            <v>1311</v>
          </cell>
          <cell r="H4546" t="str">
            <v>EGY.1</v>
          </cell>
          <cell r="I4546">
            <v>199064106</v>
          </cell>
        </row>
        <row r="4547">
          <cell r="C4547" t="str">
            <v>COMFED BANCORP INC</v>
          </cell>
          <cell r="D4547">
            <v>1983</v>
          </cell>
          <cell r="E4547">
            <v>3233</v>
          </cell>
          <cell r="F4547">
            <v>1993</v>
          </cell>
          <cell r="G4547">
            <v>6035</v>
          </cell>
          <cell r="H4547" t="str">
            <v>3CFKI</v>
          </cell>
          <cell r="I4547">
            <v>200380103</v>
          </cell>
        </row>
        <row r="4548">
          <cell r="C4548" t="str">
            <v>COMPOSITECH LTD</v>
          </cell>
          <cell r="D4548">
            <v>1994</v>
          </cell>
          <cell r="E4548">
            <v>63225</v>
          </cell>
          <cell r="F4548">
            <v>1999</v>
          </cell>
          <cell r="G4548">
            <v>2891</v>
          </cell>
          <cell r="H4548" t="str">
            <v>CTEK.1</v>
          </cell>
          <cell r="I4548">
            <v>204938104</v>
          </cell>
        </row>
        <row r="4549">
          <cell r="C4549" t="str">
            <v>CONTINENTAL TYRE LTD</v>
          </cell>
          <cell r="D4549">
            <v>1987</v>
          </cell>
          <cell r="E4549">
            <v>14587</v>
          </cell>
          <cell r="F4549">
            <v>1990</v>
          </cell>
          <cell r="G4549">
            <v>5010</v>
          </cell>
          <cell r="H4549" t="str">
            <v>CLTLF.1</v>
          </cell>
          <cell r="I4549">
            <v>211904107</v>
          </cell>
        </row>
        <row r="4550">
          <cell r="C4550" t="str">
            <v>CONNECTINC.COM CO</v>
          </cell>
          <cell r="D4550">
            <v>1991</v>
          </cell>
          <cell r="E4550">
            <v>63481</v>
          </cell>
          <cell r="F4550">
            <v>1998</v>
          </cell>
          <cell r="G4550">
            <v>7372</v>
          </cell>
          <cell r="H4550" t="str">
            <v>CNKT</v>
          </cell>
          <cell r="I4550">
            <v>207840109</v>
          </cell>
        </row>
        <row r="4551">
          <cell r="C4551" t="str">
            <v>CONCORD CAMERA CORP</v>
          </cell>
          <cell r="D4551">
            <v>1987</v>
          </cell>
          <cell r="E4551">
            <v>14808</v>
          </cell>
          <cell r="F4551">
            <v>2008</v>
          </cell>
          <cell r="G4551">
            <v>3861</v>
          </cell>
          <cell r="H4551" t="str">
            <v>LENS.1</v>
          </cell>
          <cell r="I4551">
            <v>206156200</v>
          </cell>
        </row>
        <row r="4552">
          <cell r="C4552" t="str">
            <v>COMPUMAT INC</v>
          </cell>
          <cell r="D4552">
            <v>1984</v>
          </cell>
          <cell r="E4552">
            <v>14441</v>
          </cell>
          <cell r="F4552">
            <v>1989</v>
          </cell>
          <cell r="G4552">
            <v>5045</v>
          </cell>
          <cell r="H4552" t="str">
            <v>CPT.3</v>
          </cell>
          <cell r="I4552" t="str">
            <v>20482B100</v>
          </cell>
        </row>
        <row r="4553">
          <cell r="C4553" t="str">
            <v>COLTEC HOLDINGS INC</v>
          </cell>
          <cell r="D4553">
            <v>1985</v>
          </cell>
          <cell r="E4553">
            <v>15268</v>
          </cell>
          <cell r="F4553">
            <v>1992</v>
          </cell>
          <cell r="G4553">
            <v>6799</v>
          </cell>
          <cell r="H4553" t="str">
            <v>5902B</v>
          </cell>
          <cell r="I4553" t="str">
            <v>19699X939</v>
          </cell>
        </row>
        <row r="4554">
          <cell r="C4554" t="str">
            <v>COOKER RESTAURANT/OH</v>
          </cell>
          <cell r="D4554">
            <v>1988</v>
          </cell>
          <cell r="E4554">
            <v>15415</v>
          </cell>
          <cell r="F4554">
            <v>2001</v>
          </cell>
          <cell r="G4554">
            <v>5812</v>
          </cell>
          <cell r="H4554" t="str">
            <v>CGRTQ</v>
          </cell>
          <cell r="I4554">
            <v>216284208</v>
          </cell>
        </row>
        <row r="4555">
          <cell r="C4555" t="str">
            <v>COMMUNITY CAPITAL CORP</v>
          </cell>
          <cell r="D4555">
            <v>1998</v>
          </cell>
          <cell r="E4555">
            <v>61885</v>
          </cell>
          <cell r="F4555">
            <v>2010</v>
          </cell>
          <cell r="G4555">
            <v>6020</v>
          </cell>
          <cell r="H4555" t="str">
            <v>CPBK</v>
          </cell>
          <cell r="I4555" t="str">
            <v>20363C102</v>
          </cell>
        </row>
        <row r="4556">
          <cell r="C4556" t="str">
            <v>COLUMBIA BANCORP</v>
          </cell>
          <cell r="D4556">
            <v>1993</v>
          </cell>
          <cell r="E4556">
            <v>30445</v>
          </cell>
          <cell r="F4556">
            <v>2005</v>
          </cell>
          <cell r="G4556">
            <v>6020</v>
          </cell>
          <cell r="H4556" t="str">
            <v>CBMD</v>
          </cell>
          <cell r="I4556">
            <v>197227101</v>
          </cell>
        </row>
        <row r="4557">
          <cell r="C4557" t="str">
            <v>CORCAP INC</v>
          </cell>
          <cell r="D4557">
            <v>1988</v>
          </cell>
          <cell r="E4557">
            <v>14789</v>
          </cell>
          <cell r="F4557">
            <v>1995</v>
          </cell>
          <cell r="G4557">
            <v>8711</v>
          </cell>
          <cell r="H4557" t="str">
            <v>3CCPNE</v>
          </cell>
          <cell r="I4557">
            <v>218350106</v>
          </cell>
        </row>
        <row r="4558">
          <cell r="C4558" t="str">
            <v>COMAIR HOLDINGS INC</v>
          </cell>
          <cell r="D4558">
            <v>1980</v>
          </cell>
          <cell r="E4558">
            <v>3216</v>
          </cell>
          <cell r="F4558">
            <v>1998</v>
          </cell>
          <cell r="G4558">
            <v>4512</v>
          </cell>
          <cell r="H4558" t="str">
            <v>COMR</v>
          </cell>
          <cell r="I4558">
            <v>199789108</v>
          </cell>
        </row>
        <row r="4559">
          <cell r="C4559" t="str">
            <v>COLLECTIVE BANCORP INC</v>
          </cell>
          <cell r="D4559">
            <v>1984</v>
          </cell>
          <cell r="E4559">
            <v>16934</v>
          </cell>
          <cell r="F4559">
            <v>1996</v>
          </cell>
          <cell r="G4559">
            <v>6020</v>
          </cell>
          <cell r="H4559" t="str">
            <v>COFD</v>
          </cell>
          <cell r="I4559">
            <v>193901105</v>
          </cell>
        </row>
        <row r="4560">
          <cell r="C4560" t="str">
            <v>COMMERCESOUTH INC</v>
          </cell>
          <cell r="D4560">
            <v>1999</v>
          </cell>
          <cell r="E4560">
            <v>62018</v>
          </cell>
          <cell r="F4560">
            <v>2002</v>
          </cell>
          <cell r="G4560">
            <v>6020</v>
          </cell>
          <cell r="H4560" t="str">
            <v>COSO.1</v>
          </cell>
          <cell r="I4560">
            <v>200858108</v>
          </cell>
        </row>
        <row r="4561">
          <cell r="C4561" t="str">
            <v>COMAMTECH INC -OLD</v>
          </cell>
          <cell r="D4561">
            <v>1985</v>
          </cell>
          <cell r="E4561">
            <v>15190</v>
          </cell>
          <cell r="F4561">
            <v>2010</v>
          </cell>
          <cell r="G4561">
            <v>7372</v>
          </cell>
          <cell r="H4561" t="str">
            <v>COMT.1</v>
          </cell>
          <cell r="I4561" t="str">
            <v>19999Z931</v>
          </cell>
        </row>
        <row r="4562">
          <cell r="C4562" t="str">
            <v>CORUS GROUP PLC</v>
          </cell>
          <cell r="D4562">
            <v>1985</v>
          </cell>
          <cell r="E4562">
            <v>15103</v>
          </cell>
          <cell r="F4562">
            <v>2005</v>
          </cell>
          <cell r="G4562">
            <v>3312</v>
          </cell>
          <cell r="H4562" t="str">
            <v>CGA.1</v>
          </cell>
          <cell r="I4562" t="str">
            <v>22087M101</v>
          </cell>
        </row>
        <row r="4563">
          <cell r="C4563" t="str">
            <v>CONSYGEN INC</v>
          </cell>
          <cell r="D4563">
            <v>1996</v>
          </cell>
          <cell r="E4563">
            <v>17549</v>
          </cell>
          <cell r="F4563">
            <v>2000</v>
          </cell>
          <cell r="G4563">
            <v>3827</v>
          </cell>
          <cell r="H4563" t="str">
            <v>CSGI</v>
          </cell>
          <cell r="I4563">
            <v>210728101</v>
          </cell>
        </row>
        <row r="4564">
          <cell r="C4564" t="str">
            <v>CONDOR SERVICES INC</v>
          </cell>
          <cell r="D4564">
            <v>1988</v>
          </cell>
          <cell r="E4564">
            <v>15454</v>
          </cell>
          <cell r="F4564">
            <v>1994</v>
          </cell>
          <cell r="G4564">
            <v>6331</v>
          </cell>
          <cell r="H4564" t="str">
            <v>COND</v>
          </cell>
          <cell r="I4564">
            <v>206770109</v>
          </cell>
        </row>
        <row r="4565">
          <cell r="C4565" t="str">
            <v>COLOMBO BANK</v>
          </cell>
          <cell r="D4565">
            <v>1985</v>
          </cell>
          <cell r="E4565">
            <v>16888</v>
          </cell>
          <cell r="F4565">
            <v>2017</v>
          </cell>
          <cell r="G4565">
            <v>6035</v>
          </cell>
          <cell r="H4565" t="str">
            <v>IFSB</v>
          </cell>
          <cell r="I4565" t="str">
            <v>19533Q108</v>
          </cell>
        </row>
        <row r="4566">
          <cell r="C4566" t="str">
            <v>CONSOLIDATED CIGAR CORP</v>
          </cell>
          <cell r="D4566">
            <v>1964</v>
          </cell>
          <cell r="E4566">
            <v>3411</v>
          </cell>
          <cell r="F4566">
            <v>1966</v>
          </cell>
          <cell r="G4566">
            <v>2100</v>
          </cell>
          <cell r="H4566" t="str">
            <v>CDR.1</v>
          </cell>
          <cell r="I4566">
            <v>209021104</v>
          </cell>
        </row>
        <row r="4567">
          <cell r="C4567" t="str">
            <v>COLLINS &amp; AIKMAN CORP</v>
          </cell>
          <cell r="D4567">
            <v>1993</v>
          </cell>
          <cell r="E4567">
            <v>30644</v>
          </cell>
          <cell r="F4567">
            <v>2003</v>
          </cell>
          <cell r="G4567">
            <v>3714</v>
          </cell>
          <cell r="H4567" t="str">
            <v>CKCRQ</v>
          </cell>
          <cell r="I4567">
            <v>194830204</v>
          </cell>
        </row>
        <row r="4568">
          <cell r="C4568" t="str">
            <v>CODED COMMUNICATIONS CORP</v>
          </cell>
          <cell r="D4568">
            <v>1991</v>
          </cell>
          <cell r="E4568">
            <v>27197</v>
          </cell>
          <cell r="F4568">
            <v>1997</v>
          </cell>
          <cell r="G4568">
            <v>3663</v>
          </cell>
          <cell r="H4568" t="str">
            <v>CODDQ</v>
          </cell>
          <cell r="I4568">
            <v>191908102</v>
          </cell>
        </row>
        <row r="4569">
          <cell r="C4569" t="str">
            <v>COMPTRONIX CORP</v>
          </cell>
          <cell r="D4569">
            <v>1986</v>
          </cell>
          <cell r="E4569">
            <v>15944</v>
          </cell>
          <cell r="F4569">
            <v>1995</v>
          </cell>
          <cell r="G4569">
            <v>3672</v>
          </cell>
          <cell r="H4569" t="str">
            <v>3CPTX.</v>
          </cell>
          <cell r="I4569" t="str">
            <v>20476C106</v>
          </cell>
        </row>
        <row r="4570">
          <cell r="C4570" t="str">
            <v>CONTINUUM GROUP INC</v>
          </cell>
          <cell r="D4570">
            <v>1989</v>
          </cell>
          <cell r="E4570">
            <v>24770</v>
          </cell>
          <cell r="F4570">
            <v>1994</v>
          </cell>
          <cell r="G4570">
            <v>3652</v>
          </cell>
          <cell r="H4570" t="str">
            <v>PNSR</v>
          </cell>
          <cell r="I4570">
            <v>709566103</v>
          </cell>
        </row>
        <row r="4571">
          <cell r="C4571" t="str">
            <v>COGNEX CORP</v>
          </cell>
          <cell r="D4571">
            <v>1989</v>
          </cell>
          <cell r="E4571">
            <v>16188</v>
          </cell>
          <cell r="F4571">
            <v>2021</v>
          </cell>
          <cell r="G4571">
            <v>3823</v>
          </cell>
          <cell r="H4571" t="str">
            <v>CGNX</v>
          </cell>
          <cell r="I4571">
            <v>192422103</v>
          </cell>
        </row>
        <row r="4572">
          <cell r="C4572" t="str">
            <v>COST-U-LESS INC</v>
          </cell>
          <cell r="D4572">
            <v>1996</v>
          </cell>
          <cell r="E4572">
            <v>112552</v>
          </cell>
          <cell r="F4572">
            <v>2006</v>
          </cell>
          <cell r="G4572">
            <v>5331</v>
          </cell>
          <cell r="H4572" t="str">
            <v>CULS</v>
          </cell>
          <cell r="I4572">
            <v>221492101</v>
          </cell>
        </row>
        <row r="4573">
          <cell r="C4573" t="str">
            <v>COMMUNITY FINANCIAL CORP</v>
          </cell>
          <cell r="D4573">
            <v>2010</v>
          </cell>
          <cell r="E4573">
            <v>109659</v>
          </cell>
          <cell r="F4573">
            <v>2021</v>
          </cell>
          <cell r="G4573">
            <v>6020</v>
          </cell>
          <cell r="H4573" t="str">
            <v>TCFC</v>
          </cell>
          <cell r="I4573" t="str">
            <v>20368X101</v>
          </cell>
        </row>
        <row r="4574">
          <cell r="C4574" t="str">
            <v>CONSERVATIVE SAVINGS CORP</v>
          </cell>
          <cell r="D4574">
            <v>1985</v>
          </cell>
          <cell r="E4574">
            <v>17895</v>
          </cell>
          <cell r="F4574">
            <v>1994</v>
          </cell>
          <cell r="G4574">
            <v>6035</v>
          </cell>
          <cell r="H4574" t="str">
            <v>CONS</v>
          </cell>
          <cell r="I4574">
            <v>208482109</v>
          </cell>
        </row>
        <row r="4575">
          <cell r="C4575" t="str">
            <v>CALIFORNIA CULINARY ACADEMY</v>
          </cell>
          <cell r="D4575">
            <v>1991</v>
          </cell>
          <cell r="E4575">
            <v>28546</v>
          </cell>
          <cell r="F4575">
            <v>1999</v>
          </cell>
          <cell r="G4575">
            <v>8200</v>
          </cell>
          <cell r="H4575" t="str">
            <v>COOK.1</v>
          </cell>
          <cell r="I4575">
            <v>129905105</v>
          </cell>
        </row>
        <row r="4576">
          <cell r="C4576" t="str">
            <v>COMPUWARE CORP</v>
          </cell>
          <cell r="D4576">
            <v>1991</v>
          </cell>
          <cell r="E4576">
            <v>26011</v>
          </cell>
          <cell r="F4576">
            <v>2013</v>
          </cell>
          <cell r="G4576">
            <v>7372</v>
          </cell>
          <cell r="H4576" t="str">
            <v>CPWR.1</v>
          </cell>
          <cell r="I4576">
            <v>205638109</v>
          </cell>
        </row>
        <row r="4577">
          <cell r="C4577" t="str">
            <v>COEUR D'ALENES CO  -OLD</v>
          </cell>
          <cell r="D4577">
            <v>1974</v>
          </cell>
          <cell r="E4577">
            <v>3160</v>
          </cell>
          <cell r="F4577">
            <v>1979</v>
          </cell>
          <cell r="G4577">
            <v>5050</v>
          </cell>
          <cell r="H4577" t="str">
            <v>2578B</v>
          </cell>
          <cell r="I4577">
            <v>192990109</v>
          </cell>
        </row>
        <row r="4578">
          <cell r="C4578" t="str">
            <v>COMPSCRIPT INC</v>
          </cell>
          <cell r="D4578">
            <v>1991</v>
          </cell>
          <cell r="E4578">
            <v>25564</v>
          </cell>
          <cell r="F4578">
            <v>1997</v>
          </cell>
          <cell r="G4578">
            <v>5912</v>
          </cell>
          <cell r="H4578" t="str">
            <v>CPRX.1</v>
          </cell>
          <cell r="I4578">
            <v>204680102</v>
          </cell>
        </row>
        <row r="4579">
          <cell r="C4579" t="str">
            <v>COMMAND SECURITY CORP</v>
          </cell>
          <cell r="D4579">
            <v>1989</v>
          </cell>
          <cell r="E4579">
            <v>22797</v>
          </cell>
          <cell r="F4579">
            <v>2017</v>
          </cell>
          <cell r="G4579">
            <v>7381</v>
          </cell>
          <cell r="H4579" t="str">
            <v>MOC</v>
          </cell>
          <cell r="I4579" t="str">
            <v>20050L100</v>
          </cell>
        </row>
        <row r="4580">
          <cell r="C4580" t="str">
            <v>CONVEST ENERGY CORP/TX</v>
          </cell>
          <cell r="D4580">
            <v>1985</v>
          </cell>
          <cell r="E4580">
            <v>12039</v>
          </cell>
          <cell r="F4580">
            <v>1996</v>
          </cell>
          <cell r="G4580">
            <v>1311</v>
          </cell>
          <cell r="H4580" t="str">
            <v>COV.1</v>
          </cell>
          <cell r="I4580">
            <v>212577100</v>
          </cell>
        </row>
        <row r="4581">
          <cell r="C4581" t="str">
            <v>CELLULAR COMMUN INC  -CL A</v>
          </cell>
          <cell r="D4581">
            <v>1985</v>
          </cell>
          <cell r="E4581">
            <v>12437</v>
          </cell>
          <cell r="F4581">
            <v>1995</v>
          </cell>
          <cell r="G4581">
            <v>6799</v>
          </cell>
          <cell r="H4581" t="str">
            <v>COMMA</v>
          </cell>
          <cell r="I4581">
            <v>150917102</v>
          </cell>
        </row>
        <row r="4582">
          <cell r="C4582" t="str">
            <v>COR THERAPEUTICS INC</v>
          </cell>
          <cell r="D4582">
            <v>1990</v>
          </cell>
          <cell r="E4582">
            <v>24220</v>
          </cell>
          <cell r="F4582">
            <v>2000</v>
          </cell>
          <cell r="G4582">
            <v>2834</v>
          </cell>
          <cell r="H4582" t="str">
            <v>CORR.1</v>
          </cell>
          <cell r="I4582">
            <v>217753102</v>
          </cell>
        </row>
        <row r="4583">
          <cell r="C4583" t="str">
            <v>CONTINENTAL WASTE INDS INC</v>
          </cell>
          <cell r="D4583">
            <v>1989</v>
          </cell>
          <cell r="E4583">
            <v>29582</v>
          </cell>
          <cell r="F4583">
            <v>1995</v>
          </cell>
          <cell r="G4583">
            <v>4953</v>
          </cell>
          <cell r="H4583" t="str">
            <v>CONT</v>
          </cell>
          <cell r="I4583" t="str">
            <v>21215T301</v>
          </cell>
        </row>
        <row r="4584">
          <cell r="C4584" t="str">
            <v>CORPORATE EXPRESS INC</v>
          </cell>
          <cell r="D4584">
            <v>1993</v>
          </cell>
          <cell r="E4584">
            <v>30689</v>
          </cell>
          <cell r="F4584">
            <v>1998</v>
          </cell>
          <cell r="G4584">
            <v>5961</v>
          </cell>
          <cell r="H4584" t="str">
            <v>CEXP.</v>
          </cell>
          <cell r="I4584">
            <v>219888104</v>
          </cell>
        </row>
        <row r="4585">
          <cell r="C4585" t="str">
            <v>CONSECO FINANCE CORP</v>
          </cell>
          <cell r="D4585">
            <v>1982</v>
          </cell>
          <cell r="E4585">
            <v>5331</v>
          </cell>
          <cell r="F4585">
            <v>2001</v>
          </cell>
          <cell r="G4585">
            <v>6141</v>
          </cell>
          <cell r="H4585" t="str">
            <v>3CNCEQ1</v>
          </cell>
          <cell r="I4585" t="str">
            <v>20847Q008</v>
          </cell>
        </row>
        <row r="4586">
          <cell r="C4586" t="str">
            <v>COREL CORP</v>
          </cell>
          <cell r="D4586">
            <v>1989</v>
          </cell>
          <cell r="E4586">
            <v>17080</v>
          </cell>
          <cell r="F4586">
            <v>2008</v>
          </cell>
          <cell r="G4586">
            <v>7372</v>
          </cell>
          <cell r="H4586" t="str">
            <v>CREL</v>
          </cell>
          <cell r="I4586" t="str">
            <v>21869X103</v>
          </cell>
        </row>
        <row r="4587">
          <cell r="C4587" t="str">
            <v>PHILLIPS GAS CO</v>
          </cell>
          <cell r="D4587">
            <v>1991</v>
          </cell>
          <cell r="E4587">
            <v>60826</v>
          </cell>
          <cell r="F4587">
            <v>1996</v>
          </cell>
          <cell r="G4587">
            <v>1311</v>
          </cell>
          <cell r="H4587" t="str">
            <v>COP2</v>
          </cell>
          <cell r="I4587">
            <v>718476005</v>
          </cell>
        </row>
        <row r="4588">
          <cell r="C4588" t="str">
            <v>COGENTIX MEDICAL INC</v>
          </cell>
          <cell r="D4588">
            <v>1998</v>
          </cell>
          <cell r="E4588">
            <v>65218</v>
          </cell>
          <cell r="F4588">
            <v>2017</v>
          </cell>
          <cell r="G4588">
            <v>3842</v>
          </cell>
          <cell r="H4588" t="str">
            <v>CGNT.1</v>
          </cell>
          <cell r="I4588" t="str">
            <v>19243A104</v>
          </cell>
        </row>
        <row r="4589">
          <cell r="C4589" t="str">
            <v>COWLITZ BANCORPORATION</v>
          </cell>
          <cell r="D4589">
            <v>1998</v>
          </cell>
          <cell r="E4589">
            <v>66648</v>
          </cell>
          <cell r="F4589">
            <v>2009</v>
          </cell>
          <cell r="G4589">
            <v>6020</v>
          </cell>
          <cell r="H4589" t="str">
            <v>CWLZ</v>
          </cell>
          <cell r="I4589">
            <v>223767203</v>
          </cell>
        </row>
        <row r="4590">
          <cell r="C4590" t="str">
            <v>COMPOSITE HOLDINGS INC</v>
          </cell>
          <cell r="D4590">
            <v>1999</v>
          </cell>
          <cell r="E4590">
            <v>114347</v>
          </cell>
          <cell r="F4590">
            <v>2001</v>
          </cell>
          <cell r="G4590">
            <v>3290</v>
          </cell>
          <cell r="H4590" t="str">
            <v>GRHI</v>
          </cell>
          <cell r="I4590">
            <v>380709303</v>
          </cell>
        </row>
        <row r="4591">
          <cell r="C4591" t="str">
            <v>COMPUGRAPHIC CORP</v>
          </cell>
          <cell r="D4591">
            <v>1969</v>
          </cell>
          <cell r="E4591">
            <v>3305</v>
          </cell>
          <cell r="F4591">
            <v>1987</v>
          </cell>
          <cell r="G4591">
            <v>3555</v>
          </cell>
          <cell r="H4591" t="str">
            <v>5852B</v>
          </cell>
          <cell r="I4591">
            <v>204900104</v>
          </cell>
        </row>
        <row r="4592">
          <cell r="C4592" t="str">
            <v>COCENSYS INC</v>
          </cell>
          <cell r="D4592">
            <v>1989</v>
          </cell>
          <cell r="E4592">
            <v>27761</v>
          </cell>
          <cell r="F4592">
            <v>1998</v>
          </cell>
          <cell r="G4592">
            <v>2834</v>
          </cell>
          <cell r="H4592" t="str">
            <v>3COCN</v>
          </cell>
          <cell r="I4592">
            <v>191263201</v>
          </cell>
        </row>
        <row r="4593">
          <cell r="C4593" t="str">
            <v>CONCEPTUS INC</v>
          </cell>
          <cell r="D4593">
            <v>1994</v>
          </cell>
          <cell r="E4593">
            <v>62236</v>
          </cell>
          <cell r="F4593">
            <v>2012</v>
          </cell>
          <cell r="G4593">
            <v>3841</v>
          </cell>
          <cell r="H4593" t="str">
            <v>CPTS</v>
          </cell>
          <cell r="I4593">
            <v>206016107</v>
          </cell>
        </row>
        <row r="4594">
          <cell r="C4594" t="str">
            <v>CONRAIL INC</v>
          </cell>
          <cell r="D4594">
            <v>1981</v>
          </cell>
          <cell r="E4594">
            <v>3426</v>
          </cell>
          <cell r="F4594">
            <v>1996</v>
          </cell>
          <cell r="G4594">
            <v>4011</v>
          </cell>
          <cell r="H4594" t="str">
            <v>CRR.3</v>
          </cell>
          <cell r="I4594">
            <v>208368100</v>
          </cell>
        </row>
        <row r="4595">
          <cell r="C4595" t="str">
            <v>CORIMON CA SACA</v>
          </cell>
          <cell r="D4595">
            <v>1992</v>
          </cell>
          <cell r="E4595">
            <v>24773</v>
          </cell>
          <cell r="F4595">
            <v>2002</v>
          </cell>
          <cell r="G4595">
            <v>2851</v>
          </cell>
          <cell r="H4595" t="str">
            <v>CMNFY</v>
          </cell>
          <cell r="I4595">
            <v>218728806</v>
          </cell>
        </row>
        <row r="4596">
          <cell r="C4596" t="str">
            <v>COPART INC</v>
          </cell>
          <cell r="D4596">
            <v>1993</v>
          </cell>
          <cell r="E4596">
            <v>29901</v>
          </cell>
          <cell r="F4596">
            <v>2021</v>
          </cell>
          <cell r="G4596">
            <v>5010</v>
          </cell>
          <cell r="H4596" t="str">
            <v>CPRT</v>
          </cell>
          <cell r="I4596">
            <v>217204106</v>
          </cell>
        </row>
        <row r="4597">
          <cell r="C4597" t="str">
            <v>CSB FINANCIAL CORP</v>
          </cell>
          <cell r="D4597">
            <v>1993</v>
          </cell>
          <cell r="E4597">
            <v>28926</v>
          </cell>
          <cell r="F4597">
            <v>1995</v>
          </cell>
          <cell r="G4597">
            <v>6035</v>
          </cell>
          <cell r="H4597" t="str">
            <v>COSB</v>
          </cell>
          <cell r="I4597">
            <v>126288109</v>
          </cell>
        </row>
        <row r="4598">
          <cell r="C4598" t="str">
            <v>COMPUTER MOTION INC</v>
          </cell>
          <cell r="D4598">
            <v>1993</v>
          </cell>
          <cell r="E4598">
            <v>65264</v>
          </cell>
          <cell r="F4598">
            <v>2002</v>
          </cell>
          <cell r="G4598">
            <v>3841</v>
          </cell>
          <cell r="H4598" t="str">
            <v>RBOT.1</v>
          </cell>
          <cell r="I4598">
            <v>205253107</v>
          </cell>
        </row>
        <row r="4599">
          <cell r="C4599" t="str">
            <v>CORRPRO COMPANIES INC</v>
          </cell>
          <cell r="D4599">
            <v>1992</v>
          </cell>
          <cell r="E4599">
            <v>28942</v>
          </cell>
          <cell r="F4599">
            <v>2007</v>
          </cell>
          <cell r="G4599">
            <v>8711</v>
          </cell>
          <cell r="H4599" t="str">
            <v>CRRP</v>
          </cell>
          <cell r="I4599">
            <v>220317101</v>
          </cell>
        </row>
        <row r="4600">
          <cell r="C4600" t="str">
            <v>COHO ENERGY INC</v>
          </cell>
          <cell r="D4600">
            <v>1989</v>
          </cell>
          <cell r="E4600">
            <v>23146</v>
          </cell>
          <cell r="F4600">
            <v>2001</v>
          </cell>
          <cell r="G4600">
            <v>1311</v>
          </cell>
          <cell r="H4600" t="str">
            <v>COHIQ</v>
          </cell>
          <cell r="I4600">
            <v>192481208</v>
          </cell>
        </row>
        <row r="4601">
          <cell r="C4601" t="str">
            <v>COSTCO WHOLESALE CORP</v>
          </cell>
          <cell r="D4601">
            <v>1992</v>
          </cell>
          <cell r="E4601">
            <v>29028</v>
          </cell>
          <cell r="F4601">
            <v>2021</v>
          </cell>
          <cell r="G4601">
            <v>5399</v>
          </cell>
          <cell r="H4601" t="str">
            <v>COST</v>
          </cell>
          <cell r="I4601" t="str">
            <v>22160K105</v>
          </cell>
        </row>
        <row r="4602">
          <cell r="C4602" t="str">
            <v>CONWEST EXPLORATION</v>
          </cell>
          <cell r="D4602">
            <v>1982</v>
          </cell>
          <cell r="E4602">
            <v>13952</v>
          </cell>
          <cell r="F4602">
            <v>1994</v>
          </cell>
          <cell r="G4602">
            <v>1311</v>
          </cell>
          <cell r="H4602" t="str">
            <v>CEXCF</v>
          </cell>
          <cell r="I4602">
            <v>212910103</v>
          </cell>
        </row>
        <row r="4603">
          <cell r="C4603" t="str">
            <v>COBRA GOLF INC</v>
          </cell>
          <cell r="D4603">
            <v>1988</v>
          </cell>
          <cell r="E4603">
            <v>28875</v>
          </cell>
          <cell r="F4603">
            <v>1994</v>
          </cell>
          <cell r="G4603">
            <v>3949</v>
          </cell>
          <cell r="H4603" t="str">
            <v>CBRA.1</v>
          </cell>
          <cell r="I4603">
            <v>190907105</v>
          </cell>
        </row>
        <row r="4604">
          <cell r="C4604" t="str">
            <v>COCA-COLA FEMSA SAB DE CV</v>
          </cell>
          <cell r="D4604">
            <v>1992</v>
          </cell>
          <cell r="E4604">
            <v>28844</v>
          </cell>
          <cell r="F4604">
            <v>2020</v>
          </cell>
          <cell r="G4604">
            <v>2086</v>
          </cell>
          <cell r="H4604" t="str">
            <v>KOF</v>
          </cell>
          <cell r="I4604">
            <v>191241108</v>
          </cell>
        </row>
        <row r="4605">
          <cell r="C4605" t="str">
            <v>COMMERCIAL ASSETS INC</v>
          </cell>
          <cell r="D4605">
            <v>1993</v>
          </cell>
          <cell r="E4605">
            <v>28992</v>
          </cell>
          <cell r="F4605">
            <v>1999</v>
          </cell>
          <cell r="G4605">
            <v>6798</v>
          </cell>
          <cell r="H4605" t="str">
            <v>CAX.1</v>
          </cell>
          <cell r="I4605">
            <v>201119104</v>
          </cell>
        </row>
        <row r="4606">
          <cell r="C4606" t="str">
            <v>COBRA INDUSTRIES INC</v>
          </cell>
          <cell r="D4606">
            <v>1989</v>
          </cell>
          <cell r="E4606">
            <v>29084</v>
          </cell>
          <cell r="F4606">
            <v>1994</v>
          </cell>
          <cell r="G4606">
            <v>3790</v>
          </cell>
          <cell r="H4606" t="str">
            <v>COI10</v>
          </cell>
          <cell r="I4606">
            <v>1.9104E+108</v>
          </cell>
        </row>
        <row r="4607">
          <cell r="C4607" t="str">
            <v>CO COUNSEL INC</v>
          </cell>
          <cell r="D4607">
            <v>1991</v>
          </cell>
          <cell r="E4607">
            <v>29214</v>
          </cell>
          <cell r="F4607">
            <v>1995</v>
          </cell>
          <cell r="G4607">
            <v>7363</v>
          </cell>
          <cell r="H4607" t="str">
            <v>LEGL.1</v>
          </cell>
          <cell r="I4607" t="str">
            <v>18975R103</v>
          </cell>
        </row>
        <row r="4608">
          <cell r="C4608" t="str">
            <v>COLUMBUS REALTY TRUST</v>
          </cell>
          <cell r="D4608">
            <v>1989</v>
          </cell>
          <cell r="E4608">
            <v>29467</v>
          </cell>
          <cell r="F4608">
            <v>1996</v>
          </cell>
          <cell r="G4608">
            <v>6798</v>
          </cell>
          <cell r="H4608" t="str">
            <v>CLB.2</v>
          </cell>
          <cell r="I4608">
            <v>199567108</v>
          </cell>
        </row>
        <row r="4609">
          <cell r="C4609" t="str">
            <v>COFLEXIP SA</v>
          </cell>
          <cell r="D4609">
            <v>1992</v>
          </cell>
          <cell r="E4609">
            <v>29235</v>
          </cell>
          <cell r="F4609">
            <v>2000</v>
          </cell>
          <cell r="G4609">
            <v>1623</v>
          </cell>
          <cell r="H4609" t="str">
            <v>CXIPY</v>
          </cell>
          <cell r="I4609">
            <v>192384105</v>
          </cell>
        </row>
        <row r="4610">
          <cell r="C4610" t="str">
            <v>CONSO INTERNATIONAL CORP</v>
          </cell>
          <cell r="D4610">
            <v>1989</v>
          </cell>
          <cell r="E4610">
            <v>29402</v>
          </cell>
          <cell r="F4610">
            <v>1999</v>
          </cell>
          <cell r="G4610">
            <v>2200</v>
          </cell>
          <cell r="H4610" t="str">
            <v>CNSO.</v>
          </cell>
          <cell r="I4610" t="str">
            <v>20854R105</v>
          </cell>
        </row>
        <row r="4611">
          <cell r="C4611" t="str">
            <v>COASTCAST CORP</v>
          </cell>
          <cell r="D4611">
            <v>1992</v>
          </cell>
          <cell r="E4611">
            <v>29367</v>
          </cell>
          <cell r="F4611">
            <v>2002</v>
          </cell>
          <cell r="G4611">
            <v>3949</v>
          </cell>
          <cell r="H4611" t="str">
            <v>WTLC</v>
          </cell>
          <cell r="I4611">
            <v>958619108</v>
          </cell>
        </row>
        <row r="4612">
          <cell r="C4612" t="str">
            <v>CONNA CORP</v>
          </cell>
          <cell r="D4612">
            <v>1968</v>
          </cell>
          <cell r="E4612">
            <v>3390</v>
          </cell>
          <cell r="F4612">
            <v>1985</v>
          </cell>
          <cell r="G4612">
            <v>5500</v>
          </cell>
          <cell r="H4612" t="str">
            <v>CONA.1</v>
          </cell>
          <cell r="I4612">
            <v>207426107</v>
          </cell>
        </row>
        <row r="4613">
          <cell r="C4613" t="str">
            <v>CONSEP INC</v>
          </cell>
          <cell r="D4613">
            <v>1988</v>
          </cell>
          <cell r="E4613">
            <v>29694</v>
          </cell>
          <cell r="F4613">
            <v>1997</v>
          </cell>
          <cell r="G4613">
            <v>5190</v>
          </cell>
          <cell r="H4613" t="str">
            <v>CSEP</v>
          </cell>
          <cell r="I4613">
            <v>208469106</v>
          </cell>
        </row>
        <row r="4614">
          <cell r="C4614" t="str">
            <v>CONESTOGA BANCORP INC</v>
          </cell>
          <cell r="D4614">
            <v>1993</v>
          </cell>
          <cell r="E4614">
            <v>29971</v>
          </cell>
          <cell r="F4614">
            <v>1994</v>
          </cell>
          <cell r="G4614">
            <v>6035</v>
          </cell>
          <cell r="H4614" t="str">
            <v>CONE.1</v>
          </cell>
          <cell r="I4614">
            <v>207014101</v>
          </cell>
        </row>
        <row r="4615">
          <cell r="C4615" t="str">
            <v>CONCORD HOLDING CORP</v>
          </cell>
          <cell r="D4615">
            <v>1988</v>
          </cell>
          <cell r="E4615">
            <v>29777</v>
          </cell>
          <cell r="F4615">
            <v>1993</v>
          </cell>
          <cell r="G4615">
            <v>6282</v>
          </cell>
          <cell r="H4615" t="str">
            <v>CNCD</v>
          </cell>
          <cell r="I4615">
            <v>206248106</v>
          </cell>
        </row>
        <row r="4616">
          <cell r="C4616" t="str">
            <v>COGENTRIX ENERGY INC</v>
          </cell>
          <cell r="D4616">
            <v>1994</v>
          </cell>
          <cell r="E4616">
            <v>63464</v>
          </cell>
          <cell r="F4616">
            <v>2002</v>
          </cell>
          <cell r="G4616">
            <v>4991</v>
          </cell>
          <cell r="H4616" t="str">
            <v>9557B</v>
          </cell>
          <cell r="I4616">
            <v>192395937</v>
          </cell>
        </row>
        <row r="4617">
          <cell r="C4617" t="str">
            <v>COMPUTALOG LTD</v>
          </cell>
          <cell r="D4617">
            <v>1982</v>
          </cell>
          <cell r="E4617">
            <v>14048</v>
          </cell>
          <cell r="F4617">
            <v>1998</v>
          </cell>
          <cell r="G4617">
            <v>1389</v>
          </cell>
          <cell r="H4617" t="str">
            <v>CLTDF</v>
          </cell>
          <cell r="I4617">
            <v>204908305</v>
          </cell>
        </row>
        <row r="4618">
          <cell r="C4618" t="str">
            <v>COMPANY DOCTOR</v>
          </cell>
          <cell r="D4618">
            <v>1994</v>
          </cell>
          <cell r="E4618">
            <v>62015</v>
          </cell>
          <cell r="F4618">
            <v>1997</v>
          </cell>
          <cell r="G4618">
            <v>8011</v>
          </cell>
          <cell r="H4618" t="str">
            <v>CDOC.</v>
          </cell>
          <cell r="I4618">
            <v>203903109</v>
          </cell>
        </row>
        <row r="4619">
          <cell r="C4619" t="str">
            <v>COOPERATIVE BANKSHARES INC</v>
          </cell>
          <cell r="D4619">
            <v>1991</v>
          </cell>
          <cell r="E4619">
            <v>24414</v>
          </cell>
          <cell r="F4619">
            <v>2008</v>
          </cell>
          <cell r="G4619">
            <v>6020</v>
          </cell>
          <cell r="H4619" t="str">
            <v>COOPQ</v>
          </cell>
          <cell r="I4619">
            <v>216844100</v>
          </cell>
        </row>
        <row r="4620">
          <cell r="C4620" t="str">
            <v>CORAM HEALTHCARE CORP</v>
          </cell>
          <cell r="D4620">
            <v>1993</v>
          </cell>
          <cell r="E4620">
            <v>30442</v>
          </cell>
          <cell r="F4620">
            <v>2003</v>
          </cell>
          <cell r="G4620">
            <v>8082</v>
          </cell>
          <cell r="H4620" t="str">
            <v>3CRHEQ</v>
          </cell>
          <cell r="I4620">
            <v>218103109</v>
          </cell>
        </row>
        <row r="4621">
          <cell r="C4621" t="str">
            <v>CORVITA CORP</v>
          </cell>
          <cell r="D4621">
            <v>1990</v>
          </cell>
          <cell r="E4621">
            <v>30859</v>
          </cell>
          <cell r="F4621">
            <v>1995</v>
          </cell>
          <cell r="G4621">
            <v>3842</v>
          </cell>
          <cell r="H4621" t="str">
            <v>3CVTAE</v>
          </cell>
          <cell r="I4621">
            <v>221010101</v>
          </cell>
        </row>
        <row r="4622">
          <cell r="C4622" t="str">
            <v>COMPUCARE INC</v>
          </cell>
          <cell r="D4622">
            <v>1980</v>
          </cell>
          <cell r="E4622">
            <v>3294</v>
          </cell>
          <cell r="F4622">
            <v>1984</v>
          </cell>
          <cell r="G4622">
            <v>7370</v>
          </cell>
          <cell r="H4622" t="str">
            <v>CMPC.1</v>
          </cell>
          <cell r="I4622">
            <v>204774103</v>
          </cell>
        </row>
        <row r="4623">
          <cell r="C4623" t="str">
            <v>COFFEE PEOPLE INC</v>
          </cell>
          <cell r="D4623">
            <v>1995</v>
          </cell>
          <cell r="E4623">
            <v>63630</v>
          </cell>
          <cell r="F4623">
            <v>1998</v>
          </cell>
          <cell r="G4623">
            <v>2090</v>
          </cell>
          <cell r="H4623" t="str">
            <v>MOKA</v>
          </cell>
          <cell r="I4623">
            <v>192189108</v>
          </cell>
        </row>
        <row r="4624">
          <cell r="C4624" t="str">
            <v>CONSOLIDATED WATER CO INC</v>
          </cell>
          <cell r="D4624">
            <v>1995</v>
          </cell>
          <cell r="E4624">
            <v>62618</v>
          </cell>
          <cell r="F4624">
            <v>2020</v>
          </cell>
          <cell r="G4624">
            <v>4941</v>
          </cell>
          <cell r="H4624" t="str">
            <v>CWCO</v>
          </cell>
          <cell r="I4624" t="str">
            <v>G23773107</v>
          </cell>
        </row>
        <row r="4625">
          <cell r="C4625" t="str">
            <v>COHESANT TECHNOLOGIES INC</v>
          </cell>
          <cell r="D4625">
            <v>1994</v>
          </cell>
          <cell r="E4625">
            <v>31093</v>
          </cell>
          <cell r="F4625">
            <v>2006</v>
          </cell>
          <cell r="G4625">
            <v>3560</v>
          </cell>
          <cell r="H4625" t="str">
            <v>COHT</v>
          </cell>
          <cell r="I4625">
            <v>192480101</v>
          </cell>
        </row>
        <row r="4626">
          <cell r="C4626" t="str">
            <v>CONTROL DEVICES INC</v>
          </cell>
          <cell r="D4626">
            <v>1991</v>
          </cell>
          <cell r="E4626">
            <v>63694</v>
          </cell>
          <cell r="F4626">
            <v>1998</v>
          </cell>
          <cell r="G4626">
            <v>3613</v>
          </cell>
          <cell r="H4626" t="str">
            <v>SNSR.</v>
          </cell>
          <cell r="I4626" t="str">
            <v>21238C103</v>
          </cell>
        </row>
        <row r="4627">
          <cell r="C4627" t="str">
            <v>CONSOLIDATED ECO-SYSTEMS INC</v>
          </cell>
          <cell r="D4627">
            <v>1993</v>
          </cell>
          <cell r="E4627">
            <v>29845</v>
          </cell>
          <cell r="F4627">
            <v>1996</v>
          </cell>
          <cell r="G4627">
            <v>4955</v>
          </cell>
          <cell r="H4627" t="str">
            <v>EXSO</v>
          </cell>
          <cell r="I4627">
            <v>209102102</v>
          </cell>
        </row>
        <row r="4628">
          <cell r="C4628" t="str">
            <v>CONCENTRA CORP</v>
          </cell>
          <cell r="D4628">
            <v>1989</v>
          </cell>
          <cell r="E4628">
            <v>31502</v>
          </cell>
          <cell r="F4628">
            <v>1997</v>
          </cell>
          <cell r="G4628">
            <v>7372</v>
          </cell>
          <cell r="H4628" t="str">
            <v>CTRA.1</v>
          </cell>
          <cell r="I4628">
            <v>205897101</v>
          </cell>
        </row>
        <row r="4629">
          <cell r="C4629" t="str">
            <v>MR COOPER GROUP INC</v>
          </cell>
          <cell r="D4629">
            <v>2011</v>
          </cell>
          <cell r="E4629">
            <v>13888</v>
          </cell>
          <cell r="F4629">
            <v>2021</v>
          </cell>
          <cell r="G4629">
            <v>6162</v>
          </cell>
          <cell r="H4629" t="str">
            <v>COOP</v>
          </cell>
          <cell r="I4629" t="str">
            <v>62482R107</v>
          </cell>
        </row>
        <row r="4630">
          <cell r="C4630" t="str">
            <v>COMPBENEFITS CORP -REDH</v>
          </cell>
          <cell r="D4630">
            <v>2004</v>
          </cell>
          <cell r="E4630">
            <v>176702</v>
          </cell>
          <cell r="F4630">
            <v>2005</v>
          </cell>
          <cell r="G4630">
            <v>6324</v>
          </cell>
          <cell r="H4630" t="str">
            <v>CBEN</v>
          </cell>
          <cell r="I4630" t="str">
            <v>20451M103</v>
          </cell>
        </row>
        <row r="4631">
          <cell r="C4631" t="str">
            <v>CONMED HEALTHCARE MGMT INC</v>
          </cell>
          <cell r="D4631">
            <v>1994</v>
          </cell>
          <cell r="E4631">
            <v>31751</v>
          </cell>
          <cell r="F4631">
            <v>2011</v>
          </cell>
          <cell r="G4631">
            <v>8050</v>
          </cell>
          <cell r="H4631" t="str">
            <v>CONM</v>
          </cell>
          <cell r="I4631" t="str">
            <v>20741M103</v>
          </cell>
        </row>
        <row r="4632">
          <cell r="C4632" t="str">
            <v>COM21 INC</v>
          </cell>
          <cell r="D4632">
            <v>1993</v>
          </cell>
          <cell r="E4632">
            <v>110766</v>
          </cell>
          <cell r="F4632">
            <v>2002</v>
          </cell>
          <cell r="G4632">
            <v>3661</v>
          </cell>
          <cell r="H4632" t="str">
            <v>CMTOQ</v>
          </cell>
          <cell r="I4632">
            <v>205937105</v>
          </cell>
        </row>
        <row r="4633">
          <cell r="C4633" t="str">
            <v>COMMODORE HOLDINGS LTD</v>
          </cell>
          <cell r="D4633">
            <v>1991</v>
          </cell>
          <cell r="E4633">
            <v>63283</v>
          </cell>
          <cell r="F4633">
            <v>1999</v>
          </cell>
          <cell r="G4633">
            <v>4400</v>
          </cell>
          <cell r="H4633" t="str">
            <v>CCLN</v>
          </cell>
          <cell r="I4633" t="str">
            <v>G23257101</v>
          </cell>
        </row>
        <row r="4634">
          <cell r="C4634" t="str">
            <v>COM/TECH COMMUNICATIONS TECH</v>
          </cell>
          <cell r="D4634">
            <v>1993</v>
          </cell>
          <cell r="E4634">
            <v>61252</v>
          </cell>
          <cell r="F4634">
            <v>1995</v>
          </cell>
          <cell r="G4634">
            <v>7812</v>
          </cell>
          <cell r="H4634" t="str">
            <v>CMTK</v>
          </cell>
          <cell r="I4634">
            <v>199775107</v>
          </cell>
        </row>
        <row r="4635">
          <cell r="C4635" t="str">
            <v>COATES INTERNATIONAL LTD</v>
          </cell>
          <cell r="D4635">
            <v>2011</v>
          </cell>
          <cell r="E4635">
            <v>175001</v>
          </cell>
          <cell r="F4635">
            <v>2017</v>
          </cell>
          <cell r="G4635">
            <v>3714</v>
          </cell>
          <cell r="H4635" t="str">
            <v>COTE</v>
          </cell>
          <cell r="I4635">
            <v>190643205</v>
          </cell>
        </row>
        <row r="4636">
          <cell r="C4636" t="str">
            <v>CORPORATE EXPRESS NV</v>
          </cell>
          <cell r="D4636">
            <v>1999</v>
          </cell>
          <cell r="E4636">
            <v>100599</v>
          </cell>
          <cell r="F4636">
            <v>2007</v>
          </cell>
          <cell r="G4636">
            <v>5110</v>
          </cell>
          <cell r="H4636" t="str">
            <v>CXP.1</v>
          </cell>
          <cell r="I4636" t="str">
            <v>21989G105</v>
          </cell>
        </row>
        <row r="4637">
          <cell r="C4637" t="str">
            <v>COMSYS IT PARTNERS INC</v>
          </cell>
          <cell r="D4637">
            <v>2000</v>
          </cell>
          <cell r="E4637">
            <v>161994</v>
          </cell>
          <cell r="F4637">
            <v>2009</v>
          </cell>
          <cell r="G4637">
            <v>7363</v>
          </cell>
          <cell r="H4637" t="str">
            <v>CITP</v>
          </cell>
          <cell r="I4637">
            <v>2.0580999999999999E+108</v>
          </cell>
        </row>
        <row r="4638">
          <cell r="C4638" t="str">
            <v>CONTIFINANCIAL CORP</v>
          </cell>
          <cell r="D4638">
            <v>1990</v>
          </cell>
          <cell r="E4638">
            <v>62069</v>
          </cell>
          <cell r="F4638">
            <v>1998</v>
          </cell>
          <cell r="G4638">
            <v>6141</v>
          </cell>
          <cell r="H4638" t="str">
            <v>3CFNIE</v>
          </cell>
          <cell r="I4638" t="str">
            <v>21075V107</v>
          </cell>
        </row>
        <row r="4639">
          <cell r="C4639" t="str">
            <v>COMBICHEM INC/DEL</v>
          </cell>
          <cell r="D4639">
            <v>1995</v>
          </cell>
          <cell r="E4639">
            <v>110480</v>
          </cell>
          <cell r="F4639">
            <v>1998</v>
          </cell>
          <cell r="G4639">
            <v>8731</v>
          </cell>
          <cell r="H4639" t="str">
            <v>CCHM.</v>
          </cell>
          <cell r="I4639" t="str">
            <v>20009P103</v>
          </cell>
        </row>
        <row r="4640">
          <cell r="C4640" t="str">
            <v>CONNETICS CORP</v>
          </cell>
          <cell r="D4640">
            <v>1995</v>
          </cell>
          <cell r="E4640">
            <v>62237</v>
          </cell>
          <cell r="F4640">
            <v>2005</v>
          </cell>
          <cell r="G4640">
            <v>2836</v>
          </cell>
          <cell r="H4640" t="str">
            <v>CNCT.</v>
          </cell>
          <cell r="I4640">
            <v>208192104</v>
          </cell>
        </row>
        <row r="4641">
          <cell r="C4641" t="str">
            <v>COHR INC</v>
          </cell>
          <cell r="D4641">
            <v>1990</v>
          </cell>
          <cell r="E4641">
            <v>62165</v>
          </cell>
          <cell r="F4641">
            <v>1997</v>
          </cell>
          <cell r="G4641">
            <v>7600</v>
          </cell>
          <cell r="H4641" t="str">
            <v>CHRI.</v>
          </cell>
          <cell r="I4641">
            <v>192567105</v>
          </cell>
        </row>
        <row r="4642">
          <cell r="C4642" t="str">
            <v>COLUMBUS MCKINNON CORP</v>
          </cell>
          <cell r="D4642">
            <v>1994</v>
          </cell>
          <cell r="E4642">
            <v>62221</v>
          </cell>
          <cell r="F4642">
            <v>2020</v>
          </cell>
          <cell r="G4642">
            <v>3530</v>
          </cell>
          <cell r="H4642" t="str">
            <v>CMCO</v>
          </cell>
          <cell r="I4642">
            <v>199333105</v>
          </cell>
        </row>
        <row r="4643">
          <cell r="C4643" t="str">
            <v>COMPARE GENERIKS INC</v>
          </cell>
          <cell r="D4643">
            <v>1995</v>
          </cell>
          <cell r="E4643">
            <v>62327</v>
          </cell>
          <cell r="F4643">
            <v>1999</v>
          </cell>
          <cell r="G4643">
            <v>5122</v>
          </cell>
          <cell r="H4643" t="str">
            <v>COGE</v>
          </cell>
          <cell r="I4643">
            <v>203904107</v>
          </cell>
        </row>
        <row r="4644">
          <cell r="C4644" t="str">
            <v>CONSUMERS BANCORP INC</v>
          </cell>
          <cell r="D4644">
            <v>2006</v>
          </cell>
          <cell r="E4644">
            <v>111640</v>
          </cell>
          <cell r="F4644">
            <v>2021</v>
          </cell>
          <cell r="G4644">
            <v>6020</v>
          </cell>
          <cell r="H4644" t="str">
            <v>CBKM</v>
          </cell>
          <cell r="I4644">
            <v>210509105</v>
          </cell>
        </row>
        <row r="4645">
          <cell r="C4645" t="str">
            <v>COFFEE HOLDING CO INC</v>
          </cell>
          <cell r="D4645">
            <v>2002</v>
          </cell>
          <cell r="E4645">
            <v>160742</v>
          </cell>
          <cell r="F4645">
            <v>2021</v>
          </cell>
          <cell r="G4645">
            <v>5140</v>
          </cell>
          <cell r="H4645" t="str">
            <v>JVA</v>
          </cell>
          <cell r="I4645">
            <v>192176105</v>
          </cell>
        </row>
        <row r="4646">
          <cell r="C4646" t="str">
            <v>CONCENTRIC NETWORK CORP</v>
          </cell>
          <cell r="D4646">
            <v>1993</v>
          </cell>
          <cell r="E4646">
            <v>65184</v>
          </cell>
          <cell r="F4646">
            <v>1999</v>
          </cell>
          <cell r="G4646">
            <v>7370</v>
          </cell>
          <cell r="H4646" t="str">
            <v>CNCX</v>
          </cell>
          <cell r="I4646" t="str">
            <v>20589R107</v>
          </cell>
        </row>
        <row r="4647">
          <cell r="C4647" t="str">
            <v>COLUMBIA BANCORP/OR</v>
          </cell>
          <cell r="D4647">
            <v>1999</v>
          </cell>
          <cell r="E4647">
            <v>66185</v>
          </cell>
          <cell r="F4647">
            <v>2008</v>
          </cell>
          <cell r="G4647">
            <v>6020</v>
          </cell>
          <cell r="H4647" t="str">
            <v>CBBO</v>
          </cell>
          <cell r="I4647">
            <v>197231103</v>
          </cell>
        </row>
        <row r="4648">
          <cell r="C4648" t="str">
            <v>COACH USA INC</v>
          </cell>
          <cell r="D4648">
            <v>1993</v>
          </cell>
          <cell r="E4648">
            <v>62850</v>
          </cell>
          <cell r="F4648">
            <v>1998</v>
          </cell>
          <cell r="G4648">
            <v>4100</v>
          </cell>
          <cell r="H4648" t="str">
            <v>CUI.1</v>
          </cell>
          <cell r="I4648" t="str">
            <v>18975L106</v>
          </cell>
        </row>
        <row r="4649">
          <cell r="C4649" t="str">
            <v>COINMACH LAUNDRY CORP</v>
          </cell>
          <cell r="D4649">
            <v>1995</v>
          </cell>
          <cell r="E4649">
            <v>63278</v>
          </cell>
          <cell r="F4649">
            <v>1999</v>
          </cell>
          <cell r="G4649">
            <v>7200</v>
          </cell>
          <cell r="H4649" t="str">
            <v>WDRY</v>
          </cell>
          <cell r="I4649" t="str">
            <v>19259L101</v>
          </cell>
        </row>
        <row r="4650">
          <cell r="C4650" t="str">
            <v>COMPRESSENT CORP</v>
          </cell>
          <cell r="D4650">
            <v>1995</v>
          </cell>
          <cell r="E4650">
            <v>65537</v>
          </cell>
          <cell r="F4650">
            <v>1997</v>
          </cell>
          <cell r="G4650">
            <v>7372</v>
          </cell>
          <cell r="H4650" t="str">
            <v>3CSNEE</v>
          </cell>
          <cell r="I4650" t="str">
            <v>20466R105</v>
          </cell>
        </row>
        <row r="4651">
          <cell r="C4651" t="str">
            <v>COMMUNITY CENTRAL BK CORP</v>
          </cell>
          <cell r="D4651">
            <v>1999</v>
          </cell>
          <cell r="E4651">
            <v>64142</v>
          </cell>
          <cell r="F4651">
            <v>2009</v>
          </cell>
          <cell r="G4651">
            <v>6020</v>
          </cell>
          <cell r="H4651" t="str">
            <v>CCBD</v>
          </cell>
          <cell r="I4651" t="str">
            <v>20363J107</v>
          </cell>
        </row>
        <row r="4652">
          <cell r="C4652" t="str">
            <v>COMMERCIAL CONCEPTS INC</v>
          </cell>
          <cell r="D4652">
            <v>1997</v>
          </cell>
          <cell r="E4652">
            <v>105944</v>
          </cell>
          <cell r="F4652">
            <v>2001</v>
          </cell>
          <cell r="G4652">
            <v>7372</v>
          </cell>
          <cell r="H4652" t="str">
            <v>CMEC</v>
          </cell>
          <cell r="I4652">
            <v>201614104</v>
          </cell>
        </row>
        <row r="4653">
          <cell r="C4653" t="str">
            <v>COLDWATER CREEK INC</v>
          </cell>
          <cell r="D4653">
            <v>1995</v>
          </cell>
          <cell r="E4653">
            <v>64304</v>
          </cell>
          <cell r="F4653">
            <v>2012</v>
          </cell>
          <cell r="G4653">
            <v>5621</v>
          </cell>
          <cell r="H4653" t="str">
            <v>CWTRQ</v>
          </cell>
          <cell r="I4653">
            <v>193068202</v>
          </cell>
        </row>
        <row r="4654">
          <cell r="C4654" t="str">
            <v>COSTILLA ENERGY INC</v>
          </cell>
          <cell r="D4654">
            <v>1991</v>
          </cell>
          <cell r="E4654">
            <v>63695</v>
          </cell>
          <cell r="F4654">
            <v>1998</v>
          </cell>
          <cell r="G4654">
            <v>1311</v>
          </cell>
          <cell r="H4654" t="str">
            <v>3COSEQ</v>
          </cell>
          <cell r="I4654" t="str">
            <v>22161G103</v>
          </cell>
        </row>
        <row r="4655">
          <cell r="C4655" t="str">
            <v>COMPURAD INC</v>
          </cell>
          <cell r="D4655">
            <v>1993</v>
          </cell>
          <cell r="E4655">
            <v>63534</v>
          </cell>
          <cell r="F4655">
            <v>1996</v>
          </cell>
          <cell r="G4655">
            <v>7373</v>
          </cell>
          <cell r="H4655" t="str">
            <v>COMD</v>
          </cell>
          <cell r="I4655" t="str">
            <v>20482A102</v>
          </cell>
        </row>
        <row r="4656">
          <cell r="C4656" t="str">
            <v>COTEC HOLDINGS CORP</v>
          </cell>
          <cell r="D4656">
            <v>2000</v>
          </cell>
          <cell r="E4656">
            <v>107298</v>
          </cell>
          <cell r="F4656">
            <v>2020</v>
          </cell>
          <cell r="G4656">
            <v>9995</v>
          </cell>
          <cell r="H4656" t="str">
            <v>TCLVF</v>
          </cell>
          <cell r="I4656" t="str">
            <v>22165A102</v>
          </cell>
        </row>
        <row r="4657">
          <cell r="C4657" t="str">
            <v>COTY INC</v>
          </cell>
          <cell r="D4657">
            <v>2008</v>
          </cell>
          <cell r="E4657">
            <v>12151</v>
          </cell>
          <cell r="F4657">
            <v>2021</v>
          </cell>
          <cell r="G4657">
            <v>2844</v>
          </cell>
          <cell r="H4657" t="str">
            <v>COTY</v>
          </cell>
          <cell r="I4657">
            <v>222070203</v>
          </cell>
        </row>
        <row r="4658">
          <cell r="C4658" t="str">
            <v>COLT GROUP SA</v>
          </cell>
          <cell r="D4658">
            <v>1995</v>
          </cell>
          <cell r="E4658">
            <v>64110</v>
          </cell>
          <cell r="F4658">
            <v>2005</v>
          </cell>
          <cell r="G4658">
            <v>4813</v>
          </cell>
          <cell r="H4658" t="str">
            <v>COLT</v>
          </cell>
          <cell r="I4658">
            <v>196877104</v>
          </cell>
        </row>
        <row r="4659">
          <cell r="C4659" t="str">
            <v>COVANSYS CORP</v>
          </cell>
          <cell r="D4659">
            <v>1995</v>
          </cell>
          <cell r="E4659">
            <v>64639</v>
          </cell>
          <cell r="F4659">
            <v>2006</v>
          </cell>
          <cell r="G4659">
            <v>7371</v>
          </cell>
          <cell r="H4659" t="str">
            <v>CVNS.1</v>
          </cell>
          <cell r="I4659" t="str">
            <v>22281W103</v>
          </cell>
        </row>
        <row r="4660">
          <cell r="C4660" t="str">
            <v>COBIZ FINANCIAL INC</v>
          </cell>
          <cell r="D4660">
            <v>1998</v>
          </cell>
          <cell r="E4660">
            <v>111779</v>
          </cell>
          <cell r="F4660">
            <v>2017</v>
          </cell>
          <cell r="G4660">
            <v>6020</v>
          </cell>
          <cell r="H4660" t="str">
            <v>COBZ</v>
          </cell>
          <cell r="I4660">
            <v>190897108</v>
          </cell>
        </row>
        <row r="4661">
          <cell r="C4661" t="str">
            <v>CONECTIV INC</v>
          </cell>
          <cell r="D4661">
            <v>1951</v>
          </cell>
          <cell r="E4661">
            <v>3848</v>
          </cell>
          <cell r="F4661">
            <v>2002</v>
          </cell>
          <cell r="G4661">
            <v>4931</v>
          </cell>
          <cell r="H4661" t="str">
            <v>POM2</v>
          </cell>
          <cell r="I4661">
            <v>206829103</v>
          </cell>
        </row>
        <row r="4662">
          <cell r="C4662" t="str">
            <v>CONCERO INC</v>
          </cell>
          <cell r="D4662">
            <v>1993</v>
          </cell>
          <cell r="E4662">
            <v>64864</v>
          </cell>
          <cell r="F4662">
            <v>2002</v>
          </cell>
          <cell r="G4662">
            <v>7370</v>
          </cell>
          <cell r="H4662" t="str">
            <v>CERO</v>
          </cell>
          <cell r="I4662">
            <v>206018103</v>
          </cell>
        </row>
        <row r="4663">
          <cell r="C4663" t="str">
            <v>COE GROUP PLC</v>
          </cell>
          <cell r="D4663">
            <v>1995</v>
          </cell>
          <cell r="E4663">
            <v>64541</v>
          </cell>
          <cell r="F4663">
            <v>2000</v>
          </cell>
          <cell r="G4663">
            <v>2741</v>
          </cell>
          <cell r="H4663" t="str">
            <v>FREY10</v>
          </cell>
          <cell r="I4663">
            <v>809141104</v>
          </cell>
        </row>
        <row r="4664">
          <cell r="C4664" t="str">
            <v>CRESCENT OPERATING INC</v>
          </cell>
          <cell r="D4664">
            <v>1992</v>
          </cell>
          <cell r="E4664">
            <v>65027</v>
          </cell>
          <cell r="F4664">
            <v>2001</v>
          </cell>
          <cell r="G4664">
            <v>6552</v>
          </cell>
          <cell r="H4664" t="str">
            <v>COPIQ</v>
          </cell>
          <cell r="I4664" t="str">
            <v>22575M100</v>
          </cell>
        </row>
        <row r="4665">
          <cell r="C4665" t="str">
            <v>COMSTOCK BANCORP</v>
          </cell>
          <cell r="D4665">
            <v>1992</v>
          </cell>
          <cell r="E4665">
            <v>27891</v>
          </cell>
          <cell r="F4665">
            <v>1998</v>
          </cell>
          <cell r="G4665">
            <v>6020</v>
          </cell>
          <cell r="H4665" t="str">
            <v>LODE.1</v>
          </cell>
          <cell r="I4665">
            <v>205665102</v>
          </cell>
        </row>
        <row r="4666">
          <cell r="C4666" t="str">
            <v>COMMSCOPE INC</v>
          </cell>
          <cell r="D4666">
            <v>1995</v>
          </cell>
          <cell r="E4666">
            <v>65142</v>
          </cell>
          <cell r="F4666">
            <v>2009</v>
          </cell>
          <cell r="G4666">
            <v>3357</v>
          </cell>
          <cell r="H4666" t="str">
            <v>CTV.2</v>
          </cell>
          <cell r="I4666">
            <v>203372107</v>
          </cell>
        </row>
        <row r="4667">
          <cell r="C4667" t="str">
            <v>COMMUNITY FIRST BKG CO/GA</v>
          </cell>
          <cell r="D4667">
            <v>1995</v>
          </cell>
          <cell r="E4667">
            <v>65008</v>
          </cell>
          <cell r="F4667">
            <v>2000</v>
          </cell>
          <cell r="G4667">
            <v>6020</v>
          </cell>
          <cell r="H4667" t="str">
            <v>CFBC</v>
          </cell>
          <cell r="I4667">
            <v>203913108</v>
          </cell>
        </row>
        <row r="4668">
          <cell r="C4668" t="str">
            <v>CORREVIO PHARMA CORP</v>
          </cell>
          <cell r="D4668">
            <v>1999</v>
          </cell>
          <cell r="E4668">
            <v>66374</v>
          </cell>
          <cell r="F4668">
            <v>2019</v>
          </cell>
          <cell r="G4668">
            <v>2834</v>
          </cell>
          <cell r="H4668" t="str">
            <v>CORV</v>
          </cell>
          <cell r="I4668" t="str">
            <v>22026V105</v>
          </cell>
        </row>
        <row r="4669">
          <cell r="C4669" t="str">
            <v>COBALT GROUP INC</v>
          </cell>
          <cell r="D4669">
            <v>1995</v>
          </cell>
          <cell r="E4669">
            <v>122534</v>
          </cell>
          <cell r="F4669">
            <v>2000</v>
          </cell>
          <cell r="G4669">
            <v>7370</v>
          </cell>
          <cell r="H4669" t="str">
            <v>CBLT</v>
          </cell>
          <cell r="I4669" t="str">
            <v>19074Q103</v>
          </cell>
        </row>
        <row r="4670">
          <cell r="C4670" t="str">
            <v>COYOTE SPORTS INC</v>
          </cell>
          <cell r="D4670">
            <v>1995</v>
          </cell>
          <cell r="E4670">
            <v>65419</v>
          </cell>
          <cell r="F4670">
            <v>1998</v>
          </cell>
          <cell r="G4670">
            <v>3949</v>
          </cell>
          <cell r="H4670" t="str">
            <v>TSPT.1</v>
          </cell>
          <cell r="I4670">
            <v>8.7873E+104</v>
          </cell>
        </row>
        <row r="4671">
          <cell r="C4671" t="str">
            <v>CORILLIAN CORP</v>
          </cell>
          <cell r="D4671">
            <v>1998</v>
          </cell>
          <cell r="E4671">
            <v>133985</v>
          </cell>
          <cell r="F4671">
            <v>2006</v>
          </cell>
          <cell r="G4671">
            <v>7372</v>
          </cell>
          <cell r="H4671" t="str">
            <v>CORI.1</v>
          </cell>
          <cell r="I4671">
            <v>218725109</v>
          </cell>
        </row>
        <row r="4672">
          <cell r="C4672" t="str">
            <v>CYBERIAN OUTPOST INC</v>
          </cell>
          <cell r="D4672">
            <v>1995</v>
          </cell>
          <cell r="E4672">
            <v>113026</v>
          </cell>
          <cell r="F4672">
            <v>2000</v>
          </cell>
          <cell r="G4672">
            <v>5961</v>
          </cell>
          <cell r="H4672" t="str">
            <v>COOL.</v>
          </cell>
          <cell r="I4672">
            <v>231914102</v>
          </cell>
        </row>
        <row r="4673">
          <cell r="C4673" t="str">
            <v>COMCAST CELLULAR CORP</v>
          </cell>
          <cell r="D4673">
            <v>1995</v>
          </cell>
          <cell r="E4673">
            <v>112453</v>
          </cell>
          <cell r="F4673">
            <v>1998</v>
          </cell>
          <cell r="G4673">
            <v>4812</v>
          </cell>
          <cell r="H4673" t="str">
            <v>9659B</v>
          </cell>
          <cell r="I4673">
            <v>199904939</v>
          </cell>
        </row>
        <row r="4674">
          <cell r="C4674" t="str">
            <v>CORIXA CORP</v>
          </cell>
          <cell r="D4674">
            <v>1995</v>
          </cell>
          <cell r="E4674">
            <v>65578</v>
          </cell>
          <cell r="F4674">
            <v>2004</v>
          </cell>
          <cell r="G4674">
            <v>2836</v>
          </cell>
          <cell r="H4674" t="str">
            <v>CRXA</v>
          </cell>
          <cell r="I4674" t="str">
            <v>21887F100</v>
          </cell>
        </row>
        <row r="4675">
          <cell r="C4675" t="str">
            <v>COGNICASE INC</v>
          </cell>
          <cell r="D4675">
            <v>1995</v>
          </cell>
          <cell r="E4675">
            <v>65533</v>
          </cell>
          <cell r="F4675">
            <v>2001</v>
          </cell>
          <cell r="G4675">
            <v>7372</v>
          </cell>
          <cell r="H4675" t="str">
            <v>COGI.1</v>
          </cell>
          <cell r="I4675">
            <v>192423101</v>
          </cell>
        </row>
        <row r="4676">
          <cell r="C4676" t="str">
            <v>COMPTON PETROLEUM CORP</v>
          </cell>
          <cell r="D4676">
            <v>1995</v>
          </cell>
          <cell r="E4676">
            <v>63673</v>
          </cell>
          <cell r="F4676">
            <v>2011</v>
          </cell>
          <cell r="G4676">
            <v>1311</v>
          </cell>
          <cell r="H4676" t="str">
            <v>CMZPF</v>
          </cell>
          <cell r="I4676">
            <v>204940308</v>
          </cell>
        </row>
        <row r="4677">
          <cell r="C4677" t="str">
            <v>CONTINUUS SOFTWARE CORP</v>
          </cell>
          <cell r="D4677">
            <v>1994</v>
          </cell>
          <cell r="E4677">
            <v>122378</v>
          </cell>
          <cell r="F4677">
            <v>1999</v>
          </cell>
          <cell r="G4677">
            <v>7372</v>
          </cell>
          <cell r="H4677" t="str">
            <v>CNSW</v>
          </cell>
          <cell r="I4677" t="str">
            <v>21218R104</v>
          </cell>
        </row>
        <row r="4678">
          <cell r="C4678" t="str">
            <v>COLOR KINETICS INC</v>
          </cell>
          <cell r="D4678">
            <v>1999</v>
          </cell>
          <cell r="E4678">
            <v>160203</v>
          </cell>
          <cell r="F4678">
            <v>2006</v>
          </cell>
          <cell r="G4678">
            <v>3674</v>
          </cell>
          <cell r="H4678" t="str">
            <v>CLRK</v>
          </cell>
          <cell r="I4678" t="str">
            <v>19624P100</v>
          </cell>
        </row>
        <row r="4679">
          <cell r="C4679" t="str">
            <v>COLUMBIA SPORTSWEAR CO</v>
          </cell>
          <cell r="D4679">
            <v>1996</v>
          </cell>
          <cell r="E4679">
            <v>105936</v>
          </cell>
          <cell r="F4679">
            <v>2021</v>
          </cell>
          <cell r="G4679">
            <v>2300</v>
          </cell>
          <cell r="H4679" t="str">
            <v>COLM</v>
          </cell>
          <cell r="I4679">
            <v>198516106</v>
          </cell>
        </row>
        <row r="4680">
          <cell r="C4680" t="str">
            <v>COMMAND SYSTEMS INC</v>
          </cell>
          <cell r="D4680">
            <v>1993</v>
          </cell>
          <cell r="E4680">
            <v>66656</v>
          </cell>
          <cell r="F4680">
            <v>1999</v>
          </cell>
          <cell r="G4680">
            <v>7373</v>
          </cell>
          <cell r="H4680" t="str">
            <v>CMND.1</v>
          </cell>
          <cell r="I4680">
            <v>200903102</v>
          </cell>
        </row>
        <row r="4681">
          <cell r="C4681" t="str">
            <v>CHILES OFFSHORE INC</v>
          </cell>
          <cell r="D4681">
            <v>1997</v>
          </cell>
          <cell r="E4681">
            <v>138002</v>
          </cell>
          <cell r="F4681">
            <v>2001</v>
          </cell>
          <cell r="G4681">
            <v>3533</v>
          </cell>
          <cell r="H4681" t="str">
            <v>COD.3</v>
          </cell>
          <cell r="I4681" t="str">
            <v>16888M104</v>
          </cell>
        </row>
        <row r="4682">
          <cell r="C4682" t="str">
            <v>COBALT NETWORKS INC</v>
          </cell>
          <cell r="D4682">
            <v>1996</v>
          </cell>
          <cell r="E4682">
            <v>126005</v>
          </cell>
          <cell r="F4682">
            <v>1999</v>
          </cell>
          <cell r="G4682">
            <v>7373</v>
          </cell>
          <cell r="H4682" t="str">
            <v>COBT</v>
          </cell>
          <cell r="I4682" t="str">
            <v>19074R101</v>
          </cell>
        </row>
        <row r="4683">
          <cell r="C4683" t="str">
            <v>COSTAR GROUP INC</v>
          </cell>
          <cell r="D4683">
            <v>1996</v>
          </cell>
          <cell r="E4683">
            <v>112111</v>
          </cell>
          <cell r="F4683">
            <v>2021</v>
          </cell>
          <cell r="G4683">
            <v>7370</v>
          </cell>
          <cell r="H4683" t="str">
            <v>CSGP</v>
          </cell>
          <cell r="I4683" t="str">
            <v>22160N109</v>
          </cell>
        </row>
        <row r="4684">
          <cell r="C4684" t="str">
            <v>CONRAD INDUSTRIES INC</v>
          </cell>
          <cell r="D4684">
            <v>1994</v>
          </cell>
          <cell r="E4684">
            <v>111282</v>
          </cell>
          <cell r="F4684">
            <v>2020</v>
          </cell>
          <cell r="G4684">
            <v>3730</v>
          </cell>
          <cell r="H4684" t="str">
            <v>CNRD</v>
          </cell>
          <cell r="I4684">
            <v>208305102</v>
          </cell>
        </row>
        <row r="4685">
          <cell r="C4685" t="str">
            <v>COLLECTIVE BRANDS INC</v>
          </cell>
          <cell r="D4685">
            <v>1995</v>
          </cell>
          <cell r="E4685">
            <v>62667</v>
          </cell>
          <cell r="F4685">
            <v>2011</v>
          </cell>
          <cell r="G4685">
            <v>5661</v>
          </cell>
          <cell r="H4685" t="str">
            <v>PSS</v>
          </cell>
          <cell r="I4685" t="str">
            <v>19421W100</v>
          </cell>
        </row>
        <row r="4686">
          <cell r="C4686" t="str">
            <v>COSINE COMMUNICATIONS INC</v>
          </cell>
          <cell r="D4686">
            <v>1998</v>
          </cell>
          <cell r="E4686">
            <v>139985</v>
          </cell>
          <cell r="F4686">
            <v>2014</v>
          </cell>
          <cell r="G4686">
            <v>2800</v>
          </cell>
          <cell r="H4686" t="str">
            <v>COSN</v>
          </cell>
          <cell r="I4686">
            <v>221222706</v>
          </cell>
        </row>
        <row r="4687">
          <cell r="C4687" t="str">
            <v>CHELSEA OIL AND GAS LTD</v>
          </cell>
          <cell r="D4687">
            <v>1998</v>
          </cell>
          <cell r="E4687">
            <v>141680</v>
          </cell>
          <cell r="F4687">
            <v>2017</v>
          </cell>
          <cell r="G4687">
            <v>6792</v>
          </cell>
          <cell r="H4687" t="str">
            <v>COGLF</v>
          </cell>
          <cell r="I4687">
            <v>163384100</v>
          </cell>
        </row>
        <row r="4688">
          <cell r="C4688" t="str">
            <v>COBALT CORP</v>
          </cell>
          <cell r="D4688">
            <v>1996</v>
          </cell>
          <cell r="E4688">
            <v>114351</v>
          </cell>
          <cell r="F4688">
            <v>2002</v>
          </cell>
          <cell r="G4688">
            <v>6324</v>
          </cell>
          <cell r="H4688" t="str">
            <v>CBZ.2</v>
          </cell>
          <cell r="I4688" t="str">
            <v>19074W100</v>
          </cell>
        </row>
        <row r="4689">
          <cell r="C4689" t="str">
            <v>CORGENIX MEDICAL CORP</v>
          </cell>
          <cell r="D4689">
            <v>2000</v>
          </cell>
          <cell r="E4689">
            <v>66683</v>
          </cell>
          <cell r="F4689">
            <v>2014</v>
          </cell>
          <cell r="G4689">
            <v>2835</v>
          </cell>
          <cell r="H4689" t="str">
            <v>CONX.1</v>
          </cell>
          <cell r="I4689">
            <v>218724201</v>
          </cell>
        </row>
        <row r="4690">
          <cell r="C4690" t="str">
            <v>CORINTHIAN COLLEGES INC</v>
          </cell>
          <cell r="D4690">
            <v>1997</v>
          </cell>
          <cell r="E4690">
            <v>118121</v>
          </cell>
          <cell r="F4690">
            <v>2013</v>
          </cell>
          <cell r="G4690">
            <v>9995</v>
          </cell>
          <cell r="H4690" t="str">
            <v>COCOQ</v>
          </cell>
          <cell r="I4690">
            <v>218868107</v>
          </cell>
        </row>
        <row r="4691">
          <cell r="C4691" t="str">
            <v>CONOCO INC</v>
          </cell>
          <cell r="D4691">
            <v>1993</v>
          </cell>
          <cell r="E4691">
            <v>114303</v>
          </cell>
          <cell r="F4691">
            <v>2001</v>
          </cell>
          <cell r="G4691">
            <v>2911</v>
          </cell>
          <cell r="H4691" t="str">
            <v>COC1</v>
          </cell>
          <cell r="I4691">
            <v>208251504</v>
          </cell>
        </row>
        <row r="4692">
          <cell r="C4692" t="str">
            <v>COLLEGIS INC-REDH</v>
          </cell>
          <cell r="D4692">
            <v>2000</v>
          </cell>
          <cell r="E4692">
            <v>148929</v>
          </cell>
          <cell r="F4692">
            <v>2001</v>
          </cell>
          <cell r="G4692">
            <v>7374</v>
          </cell>
          <cell r="H4692" t="str">
            <v>3CLGS</v>
          </cell>
          <cell r="I4692" t="str">
            <v>19499X931</v>
          </cell>
        </row>
        <row r="4693">
          <cell r="C4693" t="str">
            <v>CONEXANT SYSTEMS INC</v>
          </cell>
          <cell r="D4693">
            <v>1996</v>
          </cell>
          <cell r="E4693">
            <v>116526</v>
          </cell>
          <cell r="F4693">
            <v>2010</v>
          </cell>
          <cell r="G4693">
            <v>3674</v>
          </cell>
          <cell r="H4693" t="str">
            <v>CNXT.1</v>
          </cell>
          <cell r="I4693">
            <v>207142308</v>
          </cell>
        </row>
        <row r="4694">
          <cell r="C4694" t="str">
            <v>COHOES BANCORP INC</v>
          </cell>
          <cell r="D4694">
            <v>1998</v>
          </cell>
          <cell r="E4694">
            <v>117032</v>
          </cell>
          <cell r="F4694">
            <v>2000</v>
          </cell>
          <cell r="G4694">
            <v>6036</v>
          </cell>
          <cell r="H4694" t="str">
            <v>COHB</v>
          </cell>
          <cell r="I4694">
            <v>192513109</v>
          </cell>
        </row>
        <row r="4695">
          <cell r="C4695" t="str">
            <v>CONCORD ELECTRIC CO</v>
          </cell>
          <cell r="D4695">
            <v>1958</v>
          </cell>
          <cell r="E4695">
            <v>3374</v>
          </cell>
          <cell r="F4695">
            <v>1984</v>
          </cell>
          <cell r="G4695">
            <v>4911</v>
          </cell>
          <cell r="H4695" t="str">
            <v>2985B</v>
          </cell>
          <cell r="I4695">
            <v>206201105</v>
          </cell>
        </row>
        <row r="4696">
          <cell r="C4696" t="str">
            <v>COAXIALL LLC</v>
          </cell>
          <cell r="D4696">
            <v>1998</v>
          </cell>
          <cell r="E4696">
            <v>148212</v>
          </cell>
          <cell r="F4696">
            <v>2002</v>
          </cell>
          <cell r="G4696">
            <v>4841</v>
          </cell>
          <cell r="H4696" t="str">
            <v>0054A</v>
          </cell>
          <cell r="I4696">
            <v>190747006</v>
          </cell>
        </row>
        <row r="4697">
          <cell r="C4697" t="str">
            <v>COMBANC INC</v>
          </cell>
          <cell r="D4697">
            <v>1995</v>
          </cell>
          <cell r="E4697">
            <v>17789</v>
          </cell>
          <cell r="F4697">
            <v>2003</v>
          </cell>
          <cell r="G4697">
            <v>6020</v>
          </cell>
          <cell r="H4697" t="str">
            <v>3COBI.</v>
          </cell>
          <cell r="I4697">
            <v>200088102</v>
          </cell>
        </row>
        <row r="4698">
          <cell r="C4698" t="str">
            <v>CONTANGO OIL &amp; GAS CO</v>
          </cell>
          <cell r="D4698">
            <v>1998</v>
          </cell>
          <cell r="E4698">
            <v>22053</v>
          </cell>
          <cell r="F4698">
            <v>2020</v>
          </cell>
          <cell r="G4698">
            <v>1311</v>
          </cell>
          <cell r="H4698" t="str">
            <v>MCF</v>
          </cell>
          <cell r="I4698" t="str">
            <v>21075N204</v>
          </cell>
        </row>
        <row r="4699">
          <cell r="C4699" t="str">
            <v>CORNERSTONE BANCORP INC</v>
          </cell>
          <cell r="D4699">
            <v>1997</v>
          </cell>
          <cell r="E4699">
            <v>31627</v>
          </cell>
          <cell r="F4699">
            <v>2004</v>
          </cell>
          <cell r="G4699">
            <v>6020</v>
          </cell>
          <cell r="H4699" t="str">
            <v>CBN.1</v>
          </cell>
          <cell r="I4699">
            <v>218925105</v>
          </cell>
        </row>
        <row r="4700">
          <cell r="C4700" t="str">
            <v>CONVERSANT INC</v>
          </cell>
          <cell r="D4700">
            <v>1998</v>
          </cell>
          <cell r="E4700">
            <v>133547</v>
          </cell>
          <cell r="F4700">
            <v>2013</v>
          </cell>
          <cell r="G4700">
            <v>7370</v>
          </cell>
          <cell r="H4700" t="str">
            <v>CNVR</v>
          </cell>
          <cell r="I4700" t="str">
            <v>21249J105</v>
          </cell>
        </row>
        <row r="4701">
          <cell r="C4701" t="str">
            <v>COMPS.COM INC</v>
          </cell>
          <cell r="D4701">
            <v>1994</v>
          </cell>
          <cell r="E4701">
            <v>120274</v>
          </cell>
          <cell r="F4701">
            <v>1998</v>
          </cell>
          <cell r="G4701">
            <v>7389</v>
          </cell>
          <cell r="H4701" t="str">
            <v>CDOT</v>
          </cell>
          <cell r="I4701">
            <v>204679104</v>
          </cell>
        </row>
        <row r="4702">
          <cell r="C4702" t="str">
            <v>CONSTELLATION 3D INC</v>
          </cell>
          <cell r="D4702">
            <v>1998</v>
          </cell>
          <cell r="E4702">
            <v>113611</v>
          </cell>
          <cell r="F4702">
            <v>2000</v>
          </cell>
          <cell r="G4702">
            <v>3577</v>
          </cell>
          <cell r="H4702" t="str">
            <v>CDDDQ</v>
          </cell>
          <cell r="I4702">
            <v>210379103</v>
          </cell>
        </row>
        <row r="4703">
          <cell r="C4703" t="str">
            <v>CARRIER1 INTERNATIONAL SA</v>
          </cell>
          <cell r="D4703">
            <v>1998</v>
          </cell>
          <cell r="E4703">
            <v>130520</v>
          </cell>
          <cell r="F4703">
            <v>2000</v>
          </cell>
          <cell r="G4703">
            <v>4813</v>
          </cell>
          <cell r="H4703" t="str">
            <v>CONEQ</v>
          </cell>
          <cell r="I4703">
            <v>144500303</v>
          </cell>
        </row>
        <row r="4704">
          <cell r="C4704" t="str">
            <v>COLORSMART.COM INC</v>
          </cell>
          <cell r="D4704">
            <v>1998</v>
          </cell>
          <cell r="E4704">
            <v>134625</v>
          </cell>
          <cell r="F4704">
            <v>1999</v>
          </cell>
          <cell r="G4704">
            <v>7330</v>
          </cell>
          <cell r="H4704" t="str">
            <v>COLR</v>
          </cell>
          <cell r="I4704" t="str">
            <v>19680T103</v>
          </cell>
        </row>
        <row r="4705">
          <cell r="C4705" t="str">
            <v>CORESTREAM ENERGY INC</v>
          </cell>
          <cell r="D4705">
            <v>1999</v>
          </cell>
          <cell r="E4705">
            <v>61650</v>
          </cell>
          <cell r="F4705">
            <v>2009</v>
          </cell>
          <cell r="G4705">
            <v>6200</v>
          </cell>
          <cell r="H4705" t="str">
            <v>ZLUS</v>
          </cell>
          <cell r="I4705" t="str">
            <v>21870T109</v>
          </cell>
        </row>
        <row r="4706">
          <cell r="C4706" t="str">
            <v>COOLSAVINGS INC</v>
          </cell>
          <cell r="D4706">
            <v>1996</v>
          </cell>
          <cell r="E4706">
            <v>134025</v>
          </cell>
          <cell r="F4706">
            <v>2004</v>
          </cell>
          <cell r="G4706">
            <v>7370</v>
          </cell>
          <cell r="H4706" t="str">
            <v>3CSAV</v>
          </cell>
          <cell r="I4706">
            <v>216485102</v>
          </cell>
        </row>
        <row r="4707">
          <cell r="C4707" t="str">
            <v>CORCEPT THERAPEUTICS INC</v>
          </cell>
          <cell r="D4707">
            <v>1999</v>
          </cell>
          <cell r="E4707">
            <v>146616</v>
          </cell>
          <cell r="F4707">
            <v>2021</v>
          </cell>
          <cell r="G4707">
            <v>2834</v>
          </cell>
          <cell r="H4707" t="str">
            <v>CORT</v>
          </cell>
          <cell r="I4707">
            <v>218352102</v>
          </cell>
        </row>
        <row r="4708">
          <cell r="C4708" t="str">
            <v>COMPLETEL EUROPE NV</v>
          </cell>
          <cell r="D4708">
            <v>1998</v>
          </cell>
          <cell r="E4708">
            <v>133444</v>
          </cell>
          <cell r="F4708">
            <v>2002</v>
          </cell>
          <cell r="G4708">
            <v>4813</v>
          </cell>
          <cell r="H4708" t="str">
            <v>CLTLF.</v>
          </cell>
          <cell r="I4708" t="str">
            <v>N21590109</v>
          </cell>
        </row>
        <row r="4709">
          <cell r="C4709" t="str">
            <v>COMMUNITY BANCORP/NJ</v>
          </cell>
          <cell r="D4709">
            <v>1999</v>
          </cell>
          <cell r="E4709">
            <v>105951</v>
          </cell>
          <cell r="F4709">
            <v>2003</v>
          </cell>
          <cell r="G4709">
            <v>6020</v>
          </cell>
          <cell r="H4709" t="str">
            <v>CBNJ.</v>
          </cell>
          <cell r="I4709" t="str">
            <v>20343B109</v>
          </cell>
        </row>
        <row r="4710">
          <cell r="C4710" t="str">
            <v>COLONIAL INSD MUN FD</v>
          </cell>
          <cell r="D4710">
            <v>1999</v>
          </cell>
          <cell r="E4710">
            <v>125518</v>
          </cell>
          <cell r="F4710">
            <v>2006</v>
          </cell>
          <cell r="G4710">
            <v>6726</v>
          </cell>
          <cell r="H4710" t="str">
            <v>CFX.1</v>
          </cell>
          <cell r="I4710">
            <v>195761101</v>
          </cell>
        </row>
        <row r="4711">
          <cell r="C4711" t="str">
            <v>CONVERGENT GROUP CORP</v>
          </cell>
          <cell r="D4711">
            <v>1995</v>
          </cell>
          <cell r="E4711">
            <v>138202</v>
          </cell>
          <cell r="F4711">
            <v>1999</v>
          </cell>
          <cell r="G4711">
            <v>7373</v>
          </cell>
          <cell r="H4711" t="str">
            <v>CVGP</v>
          </cell>
          <cell r="I4711" t="str">
            <v>21247V100</v>
          </cell>
        </row>
        <row r="4712">
          <cell r="C4712" t="str">
            <v>CONSOLIDATED CONTAINR CO LLC</v>
          </cell>
          <cell r="D4712">
            <v>1996</v>
          </cell>
          <cell r="E4712">
            <v>148213</v>
          </cell>
          <cell r="F4712">
            <v>2006</v>
          </cell>
          <cell r="G4712">
            <v>3089</v>
          </cell>
          <cell r="H4712" t="str">
            <v>0243B</v>
          </cell>
          <cell r="I4712" t="str">
            <v>20902Y938</v>
          </cell>
        </row>
        <row r="4713">
          <cell r="C4713" t="str">
            <v>COORSTEK INC</v>
          </cell>
          <cell r="D4713">
            <v>1994</v>
          </cell>
          <cell r="E4713">
            <v>127575</v>
          </cell>
          <cell r="F4713">
            <v>2001</v>
          </cell>
          <cell r="G4713">
            <v>3290</v>
          </cell>
          <cell r="H4713" t="str">
            <v>CRTK</v>
          </cell>
          <cell r="I4713">
            <v>217020106</v>
          </cell>
        </row>
        <row r="4714">
          <cell r="C4714" t="str">
            <v>COMF5 INTERNATIONAL INC</v>
          </cell>
          <cell r="D4714">
            <v>1999</v>
          </cell>
          <cell r="E4714">
            <v>114368</v>
          </cell>
          <cell r="F4714">
            <v>2008</v>
          </cell>
          <cell r="G4714">
            <v>7370</v>
          </cell>
          <cell r="H4714" t="str">
            <v>CMFV</v>
          </cell>
          <cell r="I4714" t="str">
            <v>20038W103</v>
          </cell>
        </row>
        <row r="4715">
          <cell r="C4715" t="str">
            <v>CONCENTRA OPERATING CORP</v>
          </cell>
          <cell r="D4715">
            <v>1999</v>
          </cell>
          <cell r="E4715">
            <v>145820</v>
          </cell>
          <cell r="F4715">
            <v>2006</v>
          </cell>
          <cell r="G4715">
            <v>8093</v>
          </cell>
          <cell r="H4715" t="str">
            <v>0057A</v>
          </cell>
          <cell r="I4715" t="str">
            <v>20599Z008</v>
          </cell>
        </row>
        <row r="4716">
          <cell r="C4716" t="str">
            <v>CORUS ENTERTAINMENT INC</v>
          </cell>
          <cell r="D4716">
            <v>1997</v>
          </cell>
          <cell r="E4716">
            <v>123415</v>
          </cell>
          <cell r="F4716">
            <v>2021</v>
          </cell>
          <cell r="G4716">
            <v>4841</v>
          </cell>
          <cell r="H4716" t="str">
            <v>CJREF</v>
          </cell>
          <cell r="I4716">
            <v>220874101</v>
          </cell>
        </row>
        <row r="4717">
          <cell r="C4717" t="str">
            <v>CORVU CORP</v>
          </cell>
          <cell r="D4717">
            <v>2001</v>
          </cell>
          <cell r="E4717">
            <v>31395</v>
          </cell>
          <cell r="F4717">
            <v>2006</v>
          </cell>
          <cell r="G4717">
            <v>7372</v>
          </cell>
          <cell r="H4717" t="str">
            <v>CRVU</v>
          </cell>
          <cell r="I4717">
            <v>221011109</v>
          </cell>
        </row>
        <row r="4718">
          <cell r="C4718" t="str">
            <v>COM GUARD.COM INC</v>
          </cell>
          <cell r="D4718">
            <v>2002</v>
          </cell>
          <cell r="E4718">
            <v>147373</v>
          </cell>
          <cell r="F4718">
            <v>2014</v>
          </cell>
          <cell r="G4718">
            <v>7372</v>
          </cell>
          <cell r="H4718" t="str">
            <v>CGUD</v>
          </cell>
          <cell r="I4718">
            <v>199751108</v>
          </cell>
        </row>
        <row r="4719">
          <cell r="C4719" t="str">
            <v>CONOR MEDSYSTEMS INC</v>
          </cell>
          <cell r="D4719">
            <v>2001</v>
          </cell>
          <cell r="E4719">
            <v>161926</v>
          </cell>
          <cell r="F4719">
            <v>2005</v>
          </cell>
          <cell r="G4719">
            <v>3841</v>
          </cell>
          <cell r="H4719" t="str">
            <v>CONR</v>
          </cell>
          <cell r="I4719">
            <v>208264101</v>
          </cell>
        </row>
        <row r="4720">
          <cell r="C4720" t="str">
            <v>CORIO INC</v>
          </cell>
          <cell r="D4720">
            <v>1995</v>
          </cell>
          <cell r="E4720">
            <v>137864</v>
          </cell>
          <cell r="F4720">
            <v>2003</v>
          </cell>
          <cell r="G4720">
            <v>7371</v>
          </cell>
          <cell r="H4720" t="str">
            <v>CRIO</v>
          </cell>
          <cell r="I4720">
            <v>218875102</v>
          </cell>
        </row>
        <row r="4721">
          <cell r="C4721" t="str">
            <v>COPENHAGEN TELEPHONE CO INC</v>
          </cell>
          <cell r="D4721">
            <v>1976</v>
          </cell>
          <cell r="E4721">
            <v>3507</v>
          </cell>
          <cell r="F4721">
            <v>1984</v>
          </cell>
          <cell r="G4721">
            <v>4813</v>
          </cell>
          <cell r="H4721" t="str">
            <v>2856B</v>
          </cell>
          <cell r="I4721">
            <v>217273101</v>
          </cell>
        </row>
        <row r="4722">
          <cell r="C4722" t="str">
            <v>COMPUGEN LTD</v>
          </cell>
          <cell r="D4722">
            <v>1998</v>
          </cell>
          <cell r="E4722">
            <v>138781</v>
          </cell>
          <cell r="F4722">
            <v>2021</v>
          </cell>
          <cell r="G4722">
            <v>2836</v>
          </cell>
          <cell r="H4722" t="str">
            <v>CGEN</v>
          </cell>
          <cell r="I4722" t="str">
            <v>M25722105</v>
          </cell>
        </row>
        <row r="4723">
          <cell r="C4723" t="str">
            <v>COMSTOCK MINING INC</v>
          </cell>
          <cell r="D4723">
            <v>2003</v>
          </cell>
          <cell r="E4723">
            <v>147183</v>
          </cell>
          <cell r="F4723">
            <v>2020</v>
          </cell>
          <cell r="G4723">
            <v>1040</v>
          </cell>
          <cell r="H4723" t="str">
            <v>LODE</v>
          </cell>
          <cell r="I4723">
            <v>205750300</v>
          </cell>
        </row>
        <row r="4724">
          <cell r="C4724" t="str">
            <v>COMBIMATRIX CORP-OLD</v>
          </cell>
          <cell r="D4724">
            <v>1998</v>
          </cell>
          <cell r="E4724">
            <v>141387</v>
          </cell>
          <cell r="F4724">
            <v>1999</v>
          </cell>
          <cell r="G4724">
            <v>3826</v>
          </cell>
          <cell r="H4724" t="str">
            <v>CBMX.1</v>
          </cell>
          <cell r="I4724" t="str">
            <v>20009R109</v>
          </cell>
        </row>
        <row r="4725">
          <cell r="C4725" t="str">
            <v>CONVERA CORP</v>
          </cell>
          <cell r="D4725">
            <v>1981</v>
          </cell>
          <cell r="E4725">
            <v>4477</v>
          </cell>
          <cell r="F4725">
            <v>2009</v>
          </cell>
          <cell r="G4725">
            <v>7372</v>
          </cell>
          <cell r="H4725" t="str">
            <v>CNVR.</v>
          </cell>
          <cell r="I4725">
            <v>211919105</v>
          </cell>
        </row>
        <row r="4726">
          <cell r="C4726" t="str">
            <v>CONEXANT SPINCO INC</v>
          </cell>
          <cell r="D4726">
            <v>1999</v>
          </cell>
          <cell r="E4726">
            <v>141379</v>
          </cell>
          <cell r="F4726">
            <v>2000</v>
          </cell>
          <cell r="G4726">
            <v>3674</v>
          </cell>
          <cell r="H4726" t="str">
            <v>9988B</v>
          </cell>
          <cell r="I4726" t="str">
            <v>20799X936</v>
          </cell>
        </row>
        <row r="4727">
          <cell r="C4727" t="str">
            <v>COMMERCE ONE INC</v>
          </cell>
          <cell r="D4727">
            <v>1994</v>
          </cell>
          <cell r="E4727">
            <v>121754</v>
          </cell>
          <cell r="F4727">
            <v>2003</v>
          </cell>
          <cell r="G4727">
            <v>7372</v>
          </cell>
          <cell r="H4727" t="str">
            <v>CMRCQ</v>
          </cell>
          <cell r="I4727">
            <v>200693208</v>
          </cell>
        </row>
        <row r="4728">
          <cell r="C4728" t="str">
            <v>CONCENTRAX INC</v>
          </cell>
          <cell r="D4728">
            <v>2000</v>
          </cell>
          <cell r="E4728">
            <v>145515</v>
          </cell>
          <cell r="F4728">
            <v>2003</v>
          </cell>
          <cell r="G4728">
            <v>3663</v>
          </cell>
          <cell r="H4728" t="str">
            <v>CRXN</v>
          </cell>
          <cell r="I4728" t="str">
            <v>20589X104</v>
          </cell>
        </row>
        <row r="4729">
          <cell r="C4729" t="str">
            <v>COTHERIX INC</v>
          </cell>
          <cell r="D4729">
            <v>2000</v>
          </cell>
          <cell r="E4729">
            <v>264398</v>
          </cell>
          <cell r="F4729">
            <v>2005</v>
          </cell>
          <cell r="G4729">
            <v>2836</v>
          </cell>
          <cell r="H4729" t="str">
            <v>CTRX.</v>
          </cell>
          <cell r="I4729" t="str">
            <v>22163T103</v>
          </cell>
        </row>
        <row r="4730">
          <cell r="C4730" t="str">
            <v>CORUS PHARMA INC-REDH</v>
          </cell>
          <cell r="D4730">
            <v>2002</v>
          </cell>
          <cell r="E4730">
            <v>161799</v>
          </cell>
          <cell r="F4730">
            <v>2003</v>
          </cell>
          <cell r="G4730">
            <v>2836</v>
          </cell>
          <cell r="H4730" t="str">
            <v>CSPH</v>
          </cell>
          <cell r="I4730" t="str">
            <v>22087R100</v>
          </cell>
        </row>
        <row r="4731">
          <cell r="C4731" t="str">
            <v>CARBONMETA TECHNOLOGIES INC</v>
          </cell>
          <cell r="D4731">
            <v>2001</v>
          </cell>
          <cell r="E4731">
            <v>146840</v>
          </cell>
          <cell r="F4731">
            <v>2015</v>
          </cell>
          <cell r="G4731">
            <v>7370</v>
          </cell>
          <cell r="H4731" t="str">
            <v>COWI</v>
          </cell>
          <cell r="I4731" t="str">
            <v>14134L103</v>
          </cell>
        </row>
        <row r="4732">
          <cell r="C4732" t="str">
            <v>COMSCORE INC</v>
          </cell>
          <cell r="D4732">
            <v>2003</v>
          </cell>
          <cell r="E4732">
            <v>177780</v>
          </cell>
          <cell r="F4732">
            <v>2021</v>
          </cell>
          <cell r="G4732">
            <v>7370</v>
          </cell>
          <cell r="H4732" t="str">
            <v>SCOR</v>
          </cell>
          <cell r="I4732" t="str">
            <v>20564W105</v>
          </cell>
        </row>
        <row r="4733">
          <cell r="C4733" t="str">
            <v>ATX COMMUNICATIONS INC</v>
          </cell>
          <cell r="D4733">
            <v>1998</v>
          </cell>
          <cell r="E4733">
            <v>113997</v>
          </cell>
          <cell r="F4733">
            <v>2002</v>
          </cell>
          <cell r="G4733">
            <v>4812</v>
          </cell>
          <cell r="H4733" t="str">
            <v>COMMQ</v>
          </cell>
          <cell r="I4733">
            <v>2113108</v>
          </cell>
        </row>
        <row r="4734">
          <cell r="C4734" t="str">
            <v>COMCAST CORP</v>
          </cell>
          <cell r="D4734">
            <v>1974</v>
          </cell>
          <cell r="E4734">
            <v>3226</v>
          </cell>
          <cell r="F4734">
            <v>2021</v>
          </cell>
          <cell r="G4734">
            <v>4841</v>
          </cell>
          <cell r="H4734" t="str">
            <v>CMCSA</v>
          </cell>
          <cell r="I4734" t="str">
            <v>20030N101</v>
          </cell>
        </row>
        <row r="4735">
          <cell r="C4735" t="str">
            <v>COMMVAULT SYSTEMS INC</v>
          </cell>
          <cell r="D4735">
            <v>2003</v>
          </cell>
          <cell r="E4735">
            <v>174077</v>
          </cell>
          <cell r="F4735">
            <v>2020</v>
          </cell>
          <cell r="G4735">
            <v>7370</v>
          </cell>
          <cell r="H4735" t="str">
            <v>CVLT</v>
          </cell>
          <cell r="I4735">
            <v>204166102</v>
          </cell>
        </row>
        <row r="4736">
          <cell r="C4736" t="str">
            <v>COSI INC</v>
          </cell>
          <cell r="D4736">
            <v>2000</v>
          </cell>
          <cell r="E4736">
            <v>148249</v>
          </cell>
          <cell r="F4736">
            <v>2015</v>
          </cell>
          <cell r="G4736">
            <v>5812</v>
          </cell>
          <cell r="H4736" t="str">
            <v>COSIQ</v>
          </cell>
          <cell r="I4736" t="str">
            <v>22122P200</v>
          </cell>
        </row>
        <row r="4737">
          <cell r="C4737" t="str">
            <v>COMSOVEREIGN HLDG CORP</v>
          </cell>
          <cell r="D4737">
            <v>2019</v>
          </cell>
          <cell r="E4737">
            <v>38077</v>
          </cell>
          <cell r="F4737">
            <v>2020</v>
          </cell>
          <cell r="G4737">
            <v>3663</v>
          </cell>
          <cell r="H4737" t="str">
            <v>COMS</v>
          </cell>
          <cell r="I4737">
            <v>205650203</v>
          </cell>
        </row>
        <row r="4738">
          <cell r="C4738" t="str">
            <v>COMPAC CORP</v>
          </cell>
          <cell r="D4738">
            <v>1972</v>
          </cell>
          <cell r="E4738">
            <v>3280</v>
          </cell>
          <cell r="F4738">
            <v>1977</v>
          </cell>
          <cell r="G4738">
            <v>2890</v>
          </cell>
          <cell r="H4738" t="str">
            <v>CPK.2</v>
          </cell>
          <cell r="I4738">
            <v>204257109</v>
          </cell>
        </row>
        <row r="4739">
          <cell r="C4739" t="str">
            <v>CODEXIS INC</v>
          </cell>
          <cell r="D4739">
            <v>2005</v>
          </cell>
          <cell r="E4739">
            <v>179841</v>
          </cell>
          <cell r="F4739">
            <v>2021</v>
          </cell>
          <cell r="G4739">
            <v>2836</v>
          </cell>
          <cell r="H4739" t="str">
            <v>CDXS</v>
          </cell>
          <cell r="I4739">
            <v>192005106</v>
          </cell>
        </row>
        <row r="4740">
          <cell r="C4740" t="str">
            <v>CREDIT ONE FINANCIAL INC</v>
          </cell>
          <cell r="D4740">
            <v>2010</v>
          </cell>
          <cell r="E4740">
            <v>160766</v>
          </cell>
          <cell r="F4740">
            <v>2015</v>
          </cell>
          <cell r="G4740">
            <v>7310</v>
          </cell>
          <cell r="H4740" t="str">
            <v>COFI</v>
          </cell>
          <cell r="I4740">
            <v>225393206</v>
          </cell>
        </row>
        <row r="4741">
          <cell r="C4741" t="str">
            <v>CONVERSE INC</v>
          </cell>
          <cell r="D4741">
            <v>2000</v>
          </cell>
          <cell r="E4741">
            <v>151948</v>
          </cell>
          <cell r="F4741">
            <v>2001</v>
          </cell>
          <cell r="G4741">
            <v>3021</v>
          </cell>
          <cell r="H4741" t="str">
            <v>CNVS</v>
          </cell>
          <cell r="I4741">
            <v>212541106</v>
          </cell>
        </row>
        <row r="4742">
          <cell r="C4742" t="str">
            <v>CONN'S INC</v>
          </cell>
          <cell r="D4742">
            <v>2002</v>
          </cell>
          <cell r="E4742">
            <v>156614</v>
          </cell>
          <cell r="F4742">
            <v>2020</v>
          </cell>
          <cell r="G4742">
            <v>5731</v>
          </cell>
          <cell r="H4742" t="str">
            <v>CONN</v>
          </cell>
          <cell r="I4742">
            <v>208242107</v>
          </cell>
        </row>
        <row r="4743">
          <cell r="C4743" t="str">
            <v>COLOMBIA GOLDFIELDS LTD</v>
          </cell>
          <cell r="D4743">
            <v>2004</v>
          </cell>
          <cell r="E4743">
            <v>162454</v>
          </cell>
          <cell r="F4743">
            <v>2008</v>
          </cell>
          <cell r="G4743">
            <v>1000</v>
          </cell>
          <cell r="H4743" t="str">
            <v>3CGDF</v>
          </cell>
          <cell r="I4743">
            <v>195305107</v>
          </cell>
        </row>
        <row r="4744">
          <cell r="C4744" t="str">
            <v>COATES MOTORCYCLE CO-REDH</v>
          </cell>
          <cell r="D4744">
            <v>2003</v>
          </cell>
          <cell r="E4744">
            <v>156616</v>
          </cell>
          <cell r="F4744">
            <v>2003</v>
          </cell>
          <cell r="G4744">
            <v>3751</v>
          </cell>
          <cell r="H4744" t="str">
            <v>0448B</v>
          </cell>
          <cell r="I4744" t="str">
            <v>19099X935</v>
          </cell>
        </row>
        <row r="4745">
          <cell r="C4745" t="str">
            <v>COUNTERPATH CORP</v>
          </cell>
          <cell r="D4745">
            <v>2008</v>
          </cell>
          <cell r="E4745">
            <v>164746</v>
          </cell>
          <cell r="F4745">
            <v>2019</v>
          </cell>
          <cell r="G4745">
            <v>7372</v>
          </cell>
          <cell r="H4745" t="str">
            <v>CPAH</v>
          </cell>
          <cell r="I4745" t="str">
            <v>22228P302</v>
          </cell>
        </row>
        <row r="4746">
          <cell r="C4746" t="str">
            <v>CONTROL4 CORP</v>
          </cell>
          <cell r="D4746">
            <v>2008</v>
          </cell>
          <cell r="E4746">
            <v>18291</v>
          </cell>
          <cell r="F4746">
            <v>2018</v>
          </cell>
          <cell r="G4746">
            <v>3829</v>
          </cell>
          <cell r="H4746" t="str">
            <v>CTRL</v>
          </cell>
          <cell r="I4746" t="str">
            <v>21240D107</v>
          </cell>
        </row>
        <row r="4747">
          <cell r="C4747" t="str">
            <v>COHEN &amp; COMPANY INC</v>
          </cell>
          <cell r="D4747">
            <v>2005</v>
          </cell>
          <cell r="E4747">
            <v>175674</v>
          </cell>
          <cell r="F4747">
            <v>2020</v>
          </cell>
          <cell r="G4747">
            <v>6211</v>
          </cell>
          <cell r="H4747" t="str">
            <v>COHN</v>
          </cell>
          <cell r="I4747" t="str">
            <v>19249M102</v>
          </cell>
        </row>
        <row r="4748">
          <cell r="C4748" t="str">
            <v>COINMACH SERVICE CORP</v>
          </cell>
          <cell r="D4748">
            <v>1999</v>
          </cell>
          <cell r="E4748">
            <v>160202</v>
          </cell>
          <cell r="F4748">
            <v>2006</v>
          </cell>
          <cell r="G4748">
            <v>7200</v>
          </cell>
          <cell r="H4748" t="str">
            <v>DRA.</v>
          </cell>
          <cell r="I4748" t="str">
            <v>19259W206</v>
          </cell>
        </row>
        <row r="4749">
          <cell r="C4749" t="str">
            <v>COGENT INC</v>
          </cell>
          <cell r="D4749">
            <v>1999</v>
          </cell>
          <cell r="E4749">
            <v>160498</v>
          </cell>
          <cell r="F4749">
            <v>2009</v>
          </cell>
          <cell r="G4749">
            <v>7373</v>
          </cell>
          <cell r="H4749" t="str">
            <v>COGT.1</v>
          </cell>
          <cell r="I4749" t="str">
            <v>19239Y108</v>
          </cell>
        </row>
        <row r="4750">
          <cell r="C4750" t="str">
            <v>COPANO ENERGY LLC</v>
          </cell>
          <cell r="D4750">
            <v>2002</v>
          </cell>
          <cell r="E4750">
            <v>162272</v>
          </cell>
          <cell r="F4750">
            <v>2012</v>
          </cell>
          <cell r="G4750">
            <v>4922</v>
          </cell>
          <cell r="H4750" t="str">
            <v>CPNO</v>
          </cell>
          <cell r="I4750">
            <v>217202100</v>
          </cell>
        </row>
        <row r="4751">
          <cell r="C4751" t="str">
            <v>COMSTOCK HOLDING COS INC</v>
          </cell>
          <cell r="D4751">
            <v>1999</v>
          </cell>
          <cell r="E4751">
            <v>161072</v>
          </cell>
          <cell r="F4751">
            <v>2020</v>
          </cell>
          <cell r="G4751">
            <v>6500</v>
          </cell>
          <cell r="H4751" t="str">
            <v>CHCI</v>
          </cell>
          <cell r="I4751">
            <v>205684202</v>
          </cell>
        </row>
        <row r="4752">
          <cell r="C4752" t="str">
            <v>COMMUNITY BANCORP/NV</v>
          </cell>
          <cell r="D4752">
            <v>2002</v>
          </cell>
          <cell r="E4752">
            <v>161989</v>
          </cell>
          <cell r="F4752">
            <v>2007</v>
          </cell>
          <cell r="G4752">
            <v>6020</v>
          </cell>
          <cell r="H4752" t="str">
            <v>CBONQ</v>
          </cell>
          <cell r="I4752" t="str">
            <v>20343T100</v>
          </cell>
        </row>
        <row r="4753">
          <cell r="C4753" t="str">
            <v>CONSTELLATION COPPER CORP</v>
          </cell>
          <cell r="D4753">
            <v>1998</v>
          </cell>
          <cell r="E4753">
            <v>30902</v>
          </cell>
          <cell r="F4753">
            <v>2007</v>
          </cell>
          <cell r="G4753">
            <v>1000</v>
          </cell>
          <cell r="H4753" t="str">
            <v>CCUDF</v>
          </cell>
          <cell r="I4753" t="str">
            <v>21036T209</v>
          </cell>
        </row>
        <row r="4754">
          <cell r="C4754" t="str">
            <v>CONNACHER OIL &amp; GAS LTD</v>
          </cell>
          <cell r="D4754">
            <v>2002</v>
          </cell>
          <cell r="E4754">
            <v>107107</v>
          </cell>
          <cell r="F4754">
            <v>2018</v>
          </cell>
          <cell r="G4754">
            <v>1311</v>
          </cell>
          <cell r="H4754" t="str">
            <v>CLLZF</v>
          </cell>
          <cell r="I4754" t="str">
            <v>20588Y400</v>
          </cell>
        </row>
        <row r="4755">
          <cell r="C4755" t="str">
            <v>COLUMBIA EQUITY TRUST</v>
          </cell>
          <cell r="D4755">
            <v>2000</v>
          </cell>
          <cell r="E4755">
            <v>162943</v>
          </cell>
          <cell r="F4755">
            <v>2005</v>
          </cell>
          <cell r="G4755">
            <v>6798</v>
          </cell>
          <cell r="H4755" t="str">
            <v>COE.1</v>
          </cell>
          <cell r="I4755">
            <v>197627102</v>
          </cell>
        </row>
        <row r="4756">
          <cell r="C4756" t="str">
            <v>CORE MARK HOLDING CO INC</v>
          </cell>
          <cell r="D4756">
            <v>2001</v>
          </cell>
          <cell r="E4756">
            <v>162876</v>
          </cell>
          <cell r="F4756">
            <v>2020</v>
          </cell>
          <cell r="G4756">
            <v>5190</v>
          </cell>
          <cell r="H4756" t="str">
            <v>CORE</v>
          </cell>
          <cell r="I4756">
            <v>218681104</v>
          </cell>
        </row>
        <row r="4757">
          <cell r="C4757" t="str">
            <v>COLEY PHARMACEUTICAL GROUP</v>
          </cell>
          <cell r="D4757">
            <v>2000</v>
          </cell>
          <cell r="E4757">
            <v>163888</v>
          </cell>
          <cell r="F4757">
            <v>2006</v>
          </cell>
          <cell r="G4757">
            <v>2836</v>
          </cell>
          <cell r="H4757" t="str">
            <v>COLY</v>
          </cell>
          <cell r="I4757" t="str">
            <v>19388P106</v>
          </cell>
        </row>
        <row r="4758">
          <cell r="C4758" t="str">
            <v>SPANSION INC</v>
          </cell>
          <cell r="D4758">
            <v>2003</v>
          </cell>
          <cell r="E4758">
            <v>163772</v>
          </cell>
          <cell r="F4758">
            <v>2014</v>
          </cell>
          <cell r="G4758">
            <v>3674</v>
          </cell>
          <cell r="H4758" t="str">
            <v>CODE</v>
          </cell>
          <cell r="I4758" t="str">
            <v>84649R200</v>
          </cell>
        </row>
        <row r="4759">
          <cell r="C4759" t="str">
            <v>COLEMAN CABLE INC</v>
          </cell>
          <cell r="D4759">
            <v>2001</v>
          </cell>
          <cell r="E4759">
            <v>165640</v>
          </cell>
          <cell r="F4759">
            <v>2012</v>
          </cell>
          <cell r="G4759">
            <v>3357</v>
          </cell>
          <cell r="H4759" t="str">
            <v>CCIX</v>
          </cell>
          <cell r="I4759">
            <v>193459302</v>
          </cell>
        </row>
        <row r="4760">
          <cell r="C4760" t="str">
            <v>COPPER MESA MINING CORP</v>
          </cell>
          <cell r="D4760">
            <v>2004</v>
          </cell>
          <cell r="E4760">
            <v>165601</v>
          </cell>
          <cell r="F4760">
            <v>2008</v>
          </cell>
          <cell r="G4760">
            <v>1000</v>
          </cell>
          <cell r="H4760" t="str">
            <v>CMMVF</v>
          </cell>
          <cell r="I4760" t="str">
            <v>21750W107</v>
          </cell>
        </row>
        <row r="4761">
          <cell r="C4761" t="str">
            <v>CORK EXPLORATION INC</v>
          </cell>
          <cell r="D4761">
            <v>2005</v>
          </cell>
          <cell r="E4761">
            <v>175010</v>
          </cell>
          <cell r="F4761">
            <v>2006</v>
          </cell>
          <cell r="G4761">
            <v>1311</v>
          </cell>
          <cell r="H4761" t="str">
            <v>CRK.4</v>
          </cell>
          <cell r="I4761">
            <v>218878106</v>
          </cell>
        </row>
        <row r="4762">
          <cell r="C4762" t="str">
            <v>COLD SPRING CAPITAL INC</v>
          </cell>
          <cell r="D4762">
            <v>2005</v>
          </cell>
          <cell r="E4762">
            <v>164581</v>
          </cell>
          <cell r="F4762">
            <v>2005</v>
          </cell>
          <cell r="G4762">
            <v>9995</v>
          </cell>
          <cell r="H4762" t="str">
            <v>CDS.3</v>
          </cell>
          <cell r="I4762">
            <v>192865103</v>
          </cell>
        </row>
        <row r="4763">
          <cell r="C4763" t="str">
            <v>COGDELL SPENCER INC</v>
          </cell>
          <cell r="D4763">
            <v>2000</v>
          </cell>
          <cell r="E4763">
            <v>164663</v>
          </cell>
          <cell r="F4763">
            <v>2011</v>
          </cell>
          <cell r="G4763">
            <v>6798</v>
          </cell>
          <cell r="H4763" t="str">
            <v>CSA.3</v>
          </cell>
          <cell r="I4763" t="str">
            <v>19238U107</v>
          </cell>
        </row>
        <row r="4764">
          <cell r="C4764" t="str">
            <v>CODA OCTOPUS GROUP INC</v>
          </cell>
          <cell r="D4764">
            <v>2006</v>
          </cell>
          <cell r="E4764">
            <v>183547</v>
          </cell>
          <cell r="F4764">
            <v>2021</v>
          </cell>
          <cell r="G4764">
            <v>3812</v>
          </cell>
          <cell r="H4764" t="str">
            <v>CODA</v>
          </cell>
          <cell r="I4764" t="str">
            <v>19188U206</v>
          </cell>
        </row>
        <row r="4765">
          <cell r="C4765" t="str">
            <v>COMPASS DIVERSIFIED HOLDINGS</v>
          </cell>
          <cell r="D4765">
            <v>2004</v>
          </cell>
          <cell r="E4765">
            <v>166368</v>
          </cell>
          <cell r="F4765">
            <v>2020</v>
          </cell>
          <cell r="G4765">
            <v>3600</v>
          </cell>
          <cell r="H4765" t="str">
            <v>CODI</v>
          </cell>
          <cell r="I4765" t="str">
            <v>20451Q104</v>
          </cell>
        </row>
        <row r="4766">
          <cell r="C4766" t="str">
            <v>CORRIENTE RESOURCES INC</v>
          </cell>
          <cell r="D4766">
            <v>1994</v>
          </cell>
          <cell r="E4766">
            <v>27579</v>
          </cell>
          <cell r="F4766">
            <v>2009</v>
          </cell>
          <cell r="G4766">
            <v>1000</v>
          </cell>
          <cell r="H4766" t="str">
            <v>CRRRF</v>
          </cell>
          <cell r="I4766" t="str">
            <v>22027E409</v>
          </cell>
        </row>
        <row r="4767">
          <cell r="C4767" t="str">
            <v>CORENERGY INFRASTRUCTURE TR</v>
          </cell>
          <cell r="D4767">
            <v>2007</v>
          </cell>
          <cell r="E4767">
            <v>165209</v>
          </cell>
          <cell r="F4767">
            <v>2020</v>
          </cell>
          <cell r="G4767">
            <v>6798</v>
          </cell>
          <cell r="H4767" t="str">
            <v>CORR</v>
          </cell>
          <cell r="I4767" t="str">
            <v>21870U502</v>
          </cell>
        </row>
        <row r="4768">
          <cell r="C4768" t="str">
            <v>COWEN GROUP INC  -OLD</v>
          </cell>
          <cell r="D4768">
            <v>2001</v>
          </cell>
          <cell r="E4768">
            <v>174116</v>
          </cell>
          <cell r="F4768">
            <v>2008</v>
          </cell>
          <cell r="G4768">
            <v>6211</v>
          </cell>
          <cell r="H4768" t="str">
            <v>COWN.1</v>
          </cell>
          <cell r="I4768">
            <v>223621103</v>
          </cell>
        </row>
        <row r="4769">
          <cell r="C4769" t="str">
            <v>COMPLETE GENOMICS INC</v>
          </cell>
          <cell r="D4769">
            <v>2005</v>
          </cell>
          <cell r="E4769">
            <v>185346</v>
          </cell>
          <cell r="F4769">
            <v>2011</v>
          </cell>
          <cell r="G4769">
            <v>8731</v>
          </cell>
          <cell r="H4769" t="str">
            <v>GNOM.2</v>
          </cell>
          <cell r="I4769" t="str">
            <v>20454K104</v>
          </cell>
        </row>
        <row r="4770">
          <cell r="C4770" t="str">
            <v>CANADIAN OIL SANDS LTD</v>
          </cell>
          <cell r="D4770">
            <v>1998</v>
          </cell>
          <cell r="E4770">
            <v>105448</v>
          </cell>
          <cell r="F4770">
            <v>2014</v>
          </cell>
          <cell r="G4770">
            <v>1311</v>
          </cell>
          <cell r="H4770" t="str">
            <v>COSWF</v>
          </cell>
          <cell r="I4770">
            <v>1.3643E+109</v>
          </cell>
        </row>
        <row r="4771">
          <cell r="C4771" t="str">
            <v>COMVERGE INC</v>
          </cell>
          <cell r="D4771">
            <v>2002</v>
          </cell>
          <cell r="E4771">
            <v>176289</v>
          </cell>
          <cell r="F4771">
            <v>2011</v>
          </cell>
          <cell r="G4771">
            <v>3822</v>
          </cell>
          <cell r="H4771" t="str">
            <v>COMV</v>
          </cell>
          <cell r="I4771">
            <v>205859101</v>
          </cell>
        </row>
        <row r="4772">
          <cell r="C4772" t="str">
            <v>COPSYNC INC</v>
          </cell>
          <cell r="D4772">
            <v>2011</v>
          </cell>
          <cell r="E4772">
            <v>177949</v>
          </cell>
          <cell r="F4772">
            <v>2015</v>
          </cell>
          <cell r="G4772">
            <v>7372</v>
          </cell>
          <cell r="H4772" t="str">
            <v>COYNQ</v>
          </cell>
          <cell r="I4772">
            <v>217712207</v>
          </cell>
        </row>
        <row r="4773">
          <cell r="C4773" t="str">
            <v>COMBIMATRIX CORP</v>
          </cell>
          <cell r="D4773">
            <v>1997</v>
          </cell>
          <cell r="E4773">
            <v>151928</v>
          </cell>
          <cell r="F4773">
            <v>2016</v>
          </cell>
          <cell r="G4773">
            <v>8071</v>
          </cell>
          <cell r="H4773" t="str">
            <v>CBMX</v>
          </cell>
          <cell r="I4773" t="str">
            <v>20009T501</v>
          </cell>
        </row>
        <row r="4774">
          <cell r="C4774" t="str">
            <v>CORTRONIC CORP</v>
          </cell>
          <cell r="D4774">
            <v>1981</v>
          </cell>
          <cell r="E4774">
            <v>12766</v>
          </cell>
          <cell r="F4774">
            <v>1987</v>
          </cell>
          <cell r="G4774">
            <v>3841</v>
          </cell>
          <cell r="H4774" t="str">
            <v>CTRNC</v>
          </cell>
          <cell r="I4774">
            <v>220799100</v>
          </cell>
        </row>
        <row r="4775">
          <cell r="C4775" t="str">
            <v>COPPER FOX METALS INC</v>
          </cell>
          <cell r="D4775">
            <v>2011</v>
          </cell>
          <cell r="E4775">
            <v>161860</v>
          </cell>
          <cell r="F4775">
            <v>2021</v>
          </cell>
          <cell r="G4775">
            <v>1000</v>
          </cell>
          <cell r="H4775" t="str">
            <v>CPFXF</v>
          </cell>
          <cell r="I4775" t="str">
            <v>21749Q104</v>
          </cell>
        </row>
        <row r="4776">
          <cell r="C4776" t="str">
            <v>COLOR STAR TECHNOLOGY CO LTD</v>
          </cell>
          <cell r="D4776">
            <v>2007</v>
          </cell>
          <cell r="E4776">
            <v>177734</v>
          </cell>
          <cell r="F4776">
            <v>2021</v>
          </cell>
          <cell r="G4776">
            <v>8200</v>
          </cell>
          <cell r="H4776" t="str">
            <v>CSCW</v>
          </cell>
          <cell r="I4776" t="str">
            <v>G2287A100</v>
          </cell>
        </row>
        <row r="4777">
          <cell r="C4777" t="str">
            <v>COMAPLEX MINERALS CORP</v>
          </cell>
          <cell r="D4777">
            <v>1998</v>
          </cell>
          <cell r="E4777">
            <v>30371</v>
          </cell>
          <cell r="F4777">
            <v>2009</v>
          </cell>
          <cell r="G4777">
            <v>1311</v>
          </cell>
          <cell r="H4777" t="str">
            <v>CMF.Z</v>
          </cell>
          <cell r="I4777">
            <v>199901109</v>
          </cell>
        </row>
        <row r="4778">
          <cell r="C4778" t="str">
            <v>COOL TECHNOLOGIES INC</v>
          </cell>
          <cell r="D4778">
            <v>2011</v>
          </cell>
          <cell r="E4778">
            <v>170707</v>
          </cell>
          <cell r="F4778">
            <v>2020</v>
          </cell>
          <cell r="G4778">
            <v>3714</v>
          </cell>
          <cell r="H4778" t="str">
            <v>WARM</v>
          </cell>
          <cell r="I4778" t="str">
            <v>21639Y100</v>
          </cell>
        </row>
        <row r="4779">
          <cell r="C4779" t="str">
            <v>CONSTANT CONTACT INC</v>
          </cell>
          <cell r="D4779">
            <v>2002</v>
          </cell>
          <cell r="E4779">
            <v>178493</v>
          </cell>
          <cell r="F4779">
            <v>2014</v>
          </cell>
          <cell r="G4779">
            <v>7310</v>
          </cell>
          <cell r="H4779" t="str">
            <v>CTCT</v>
          </cell>
          <cell r="I4779">
            <v>210313102</v>
          </cell>
        </row>
        <row r="4780">
          <cell r="C4780" t="str">
            <v>CONVIO INC</v>
          </cell>
          <cell r="D4780">
            <v>2005</v>
          </cell>
          <cell r="E4780">
            <v>184219</v>
          </cell>
          <cell r="F4780">
            <v>2011</v>
          </cell>
          <cell r="G4780">
            <v>7372</v>
          </cell>
          <cell r="H4780" t="str">
            <v>CNVO</v>
          </cell>
          <cell r="I4780" t="str">
            <v>21257W105</v>
          </cell>
        </row>
        <row r="4781">
          <cell r="C4781" t="str">
            <v>CORMEDIX INC</v>
          </cell>
          <cell r="D4781">
            <v>2008</v>
          </cell>
          <cell r="E4781">
            <v>183945</v>
          </cell>
          <cell r="F4781">
            <v>2020</v>
          </cell>
          <cell r="G4781">
            <v>2836</v>
          </cell>
          <cell r="H4781" t="str">
            <v>CRMD</v>
          </cell>
          <cell r="I4781" t="str">
            <v>21900C308</v>
          </cell>
        </row>
        <row r="4782">
          <cell r="C4782" t="str">
            <v>CONTAINER STORE GROUP</v>
          </cell>
          <cell r="D4782">
            <v>2008</v>
          </cell>
          <cell r="E4782">
            <v>18842</v>
          </cell>
          <cell r="F4782">
            <v>2020</v>
          </cell>
          <cell r="G4782">
            <v>5700</v>
          </cell>
          <cell r="H4782" t="str">
            <v>TCS</v>
          </cell>
          <cell r="I4782">
            <v>210751103</v>
          </cell>
        </row>
        <row r="4783">
          <cell r="C4783" t="str">
            <v>CONTAGIOUS GAMING INC</v>
          </cell>
          <cell r="D4783">
            <v>2013</v>
          </cell>
          <cell r="E4783">
            <v>21832</v>
          </cell>
          <cell r="F4783">
            <v>2020</v>
          </cell>
          <cell r="G4783">
            <v>7372</v>
          </cell>
          <cell r="H4783" t="str">
            <v>KSMRF</v>
          </cell>
          <cell r="I4783">
            <v>210737300</v>
          </cell>
        </row>
        <row r="4784">
          <cell r="C4784" t="str">
            <v>CONSOLIDATED GEMS INC</v>
          </cell>
          <cell r="D4784">
            <v>2012</v>
          </cell>
          <cell r="E4784">
            <v>181781</v>
          </cell>
          <cell r="F4784">
            <v>2016</v>
          </cell>
          <cell r="G4784">
            <v>9995</v>
          </cell>
          <cell r="H4784" t="str">
            <v>CGEM.1</v>
          </cell>
          <cell r="I4784">
            <v>209263102</v>
          </cell>
        </row>
        <row r="4785">
          <cell r="C4785" t="str">
            <v>COLE REAL ESTATE INVESTMENTS</v>
          </cell>
          <cell r="D4785">
            <v>2010</v>
          </cell>
          <cell r="E4785">
            <v>4606</v>
          </cell>
          <cell r="F4785">
            <v>2012</v>
          </cell>
          <cell r="G4785">
            <v>6798</v>
          </cell>
          <cell r="H4785" t="str">
            <v>COLE</v>
          </cell>
          <cell r="I4785" t="str">
            <v>19329V105</v>
          </cell>
        </row>
        <row r="4786">
          <cell r="C4786" t="str">
            <v>COUGAR OIL AND GAS CDA INC</v>
          </cell>
          <cell r="D4786">
            <v>2009</v>
          </cell>
          <cell r="E4786">
            <v>181268</v>
          </cell>
          <cell r="F4786">
            <v>2010</v>
          </cell>
          <cell r="G4786">
            <v>1311</v>
          </cell>
          <cell r="H4786" t="str">
            <v>COUGF</v>
          </cell>
          <cell r="I4786" t="str">
            <v>22208A101</v>
          </cell>
        </row>
        <row r="4787">
          <cell r="C4787" t="str">
            <v>CONSTELLATION PHARMCTCL</v>
          </cell>
          <cell r="D4787">
            <v>2016</v>
          </cell>
          <cell r="E4787">
            <v>33724</v>
          </cell>
          <cell r="F4787">
            <v>2020</v>
          </cell>
          <cell r="G4787">
            <v>2836</v>
          </cell>
          <cell r="H4787" t="str">
            <v>CNST</v>
          </cell>
          <cell r="I4787">
            <v>210373106</v>
          </cell>
        </row>
        <row r="4788">
          <cell r="C4788" t="str">
            <v>COLOSSUS MINERALS INC</v>
          </cell>
          <cell r="D4788">
            <v>2006</v>
          </cell>
          <cell r="E4788">
            <v>179424</v>
          </cell>
          <cell r="F4788">
            <v>2013</v>
          </cell>
          <cell r="G4788">
            <v>1000</v>
          </cell>
          <cell r="H4788" t="str">
            <v>COLUF</v>
          </cell>
          <cell r="I4788" t="str">
            <v>19681L802</v>
          </cell>
        </row>
        <row r="4789">
          <cell r="C4789" t="str">
            <v>COWEN INC</v>
          </cell>
          <cell r="D4789">
            <v>2006</v>
          </cell>
          <cell r="E4789">
            <v>183797</v>
          </cell>
          <cell r="F4789">
            <v>2020</v>
          </cell>
          <cell r="G4789">
            <v>6282</v>
          </cell>
          <cell r="H4789" t="str">
            <v>COWN</v>
          </cell>
          <cell r="I4789">
            <v>223622606</v>
          </cell>
        </row>
        <row r="4790">
          <cell r="C4790" t="str">
            <v>CORSA COAL CORP</v>
          </cell>
          <cell r="D4790">
            <v>2012</v>
          </cell>
          <cell r="E4790">
            <v>18672</v>
          </cell>
          <cell r="F4790">
            <v>2020</v>
          </cell>
          <cell r="G4790">
            <v>1220</v>
          </cell>
          <cell r="H4790" t="str">
            <v>CRSXF</v>
          </cell>
          <cell r="I4790" t="str">
            <v>22041E609</v>
          </cell>
        </row>
        <row r="4791">
          <cell r="C4791" t="str">
            <v>COUNTY BANCORP INC</v>
          </cell>
          <cell r="D4791">
            <v>2012</v>
          </cell>
          <cell r="E4791">
            <v>22201</v>
          </cell>
          <cell r="F4791">
            <v>2020</v>
          </cell>
          <cell r="G4791">
            <v>6020</v>
          </cell>
          <cell r="H4791" t="str">
            <v>ICBK</v>
          </cell>
          <cell r="I4791">
            <v>221907108</v>
          </cell>
        </row>
        <row r="4792">
          <cell r="C4792" t="str">
            <v>COBALT INTL ENERGY INC</v>
          </cell>
          <cell r="D4792">
            <v>2007</v>
          </cell>
          <cell r="E4792">
            <v>184040</v>
          </cell>
          <cell r="F4792">
            <v>2017</v>
          </cell>
          <cell r="G4792">
            <v>1311</v>
          </cell>
          <cell r="H4792" t="str">
            <v>CIEIQ</v>
          </cell>
          <cell r="I4792" t="str">
            <v>19075F304</v>
          </cell>
        </row>
        <row r="4793">
          <cell r="C4793" t="str">
            <v>CONTINENTAL GOLD INC</v>
          </cell>
          <cell r="D4793">
            <v>2010</v>
          </cell>
          <cell r="E4793">
            <v>184711</v>
          </cell>
          <cell r="F4793">
            <v>2018</v>
          </cell>
          <cell r="G4793">
            <v>1040</v>
          </cell>
          <cell r="H4793" t="str">
            <v>CGOOF</v>
          </cell>
          <cell r="I4793" t="str">
            <v>21146A108</v>
          </cell>
        </row>
        <row r="4794">
          <cell r="C4794" t="str">
            <v>CONDOR PETROLEUM INC</v>
          </cell>
          <cell r="D4794">
            <v>2009</v>
          </cell>
          <cell r="E4794">
            <v>186908</v>
          </cell>
          <cell r="F4794">
            <v>2020</v>
          </cell>
          <cell r="G4794">
            <v>1311</v>
          </cell>
          <cell r="H4794" t="str">
            <v>CNPRF</v>
          </cell>
          <cell r="I4794" t="str">
            <v>20676X306</v>
          </cell>
        </row>
        <row r="4795">
          <cell r="C4795" t="str">
            <v>VITA COCO COMPANY INC</v>
          </cell>
          <cell r="D4795">
            <v>2019</v>
          </cell>
          <cell r="E4795">
            <v>39749</v>
          </cell>
          <cell r="F4795">
            <v>2020</v>
          </cell>
          <cell r="G4795">
            <v>2086</v>
          </cell>
          <cell r="H4795" t="str">
            <v>COCO</v>
          </cell>
          <cell r="I4795" t="str">
            <v>92846Q107</v>
          </cell>
        </row>
        <row r="4796">
          <cell r="C4796" t="str">
            <v>COLONIAL FINANCIAL SVCS INC</v>
          </cell>
          <cell r="D4796">
            <v>2003</v>
          </cell>
          <cell r="E4796">
            <v>163926</v>
          </cell>
          <cell r="F4796">
            <v>2014</v>
          </cell>
          <cell r="G4796">
            <v>6020</v>
          </cell>
          <cell r="H4796" t="str">
            <v>COBK</v>
          </cell>
          <cell r="I4796" t="str">
            <v>19566B101</v>
          </cell>
        </row>
        <row r="4797">
          <cell r="C4797" t="str">
            <v>COLE CORPORATE INCM TR INC</v>
          </cell>
          <cell r="D4797">
            <v>2011</v>
          </cell>
          <cell r="E4797">
            <v>5296</v>
          </cell>
          <cell r="F4797">
            <v>2013</v>
          </cell>
          <cell r="G4797">
            <v>6798</v>
          </cell>
          <cell r="H4797" t="str">
            <v>6284B</v>
          </cell>
          <cell r="I4797" t="str">
            <v>19399X916</v>
          </cell>
        </row>
        <row r="4798">
          <cell r="C4798" t="str">
            <v>COLONIAL COAL INTL CORP</v>
          </cell>
          <cell r="D4798">
            <v>2011</v>
          </cell>
          <cell r="E4798">
            <v>185706</v>
          </cell>
          <cell r="F4798">
            <v>2021</v>
          </cell>
          <cell r="G4798">
            <v>1220</v>
          </cell>
          <cell r="H4798" t="str">
            <v>CCARF</v>
          </cell>
          <cell r="I4798">
            <v>195615109</v>
          </cell>
        </row>
        <row r="4799">
          <cell r="C4799" t="str">
            <v>COHEN &amp; STEERS SL PFD &amp; INC</v>
          </cell>
          <cell r="D4799">
            <v>2010</v>
          </cell>
          <cell r="E4799">
            <v>185968</v>
          </cell>
          <cell r="F4799">
            <v>2021</v>
          </cell>
          <cell r="G4799">
            <v>6726</v>
          </cell>
          <cell r="H4799" t="str">
            <v>PSF</v>
          </cell>
          <cell r="I4799" t="str">
            <v>19248Y107</v>
          </cell>
        </row>
        <row r="4800">
          <cell r="C4800" t="str">
            <v>COUNTRY STYLE COOK</v>
          </cell>
          <cell r="D4800">
            <v>2008</v>
          </cell>
          <cell r="E4800">
            <v>185524</v>
          </cell>
          <cell r="F4800">
            <v>2014</v>
          </cell>
          <cell r="G4800">
            <v>5812</v>
          </cell>
          <cell r="H4800" t="str">
            <v>CCSC</v>
          </cell>
          <cell r="I4800" t="str">
            <v>22238M109</v>
          </cell>
        </row>
        <row r="4801">
          <cell r="C4801" t="str">
            <v>CONTANGO ORE INC</v>
          </cell>
          <cell r="D4801">
            <v>2010</v>
          </cell>
          <cell r="E4801">
            <v>186109</v>
          </cell>
          <cell r="F4801">
            <v>2021</v>
          </cell>
          <cell r="G4801">
            <v>1040</v>
          </cell>
          <cell r="H4801" t="str">
            <v>CTGO</v>
          </cell>
          <cell r="I4801" t="str">
            <v>21077F100</v>
          </cell>
        </row>
        <row r="4802">
          <cell r="C4802" t="str">
            <v>CORNISH METALS INC</v>
          </cell>
          <cell r="D4802">
            <v>2012</v>
          </cell>
          <cell r="E4802">
            <v>107591</v>
          </cell>
          <cell r="F4802">
            <v>2020</v>
          </cell>
          <cell r="G4802">
            <v>1000</v>
          </cell>
          <cell r="H4802" t="str">
            <v>SBWFF</v>
          </cell>
          <cell r="I4802" t="str">
            <v>21948L104</v>
          </cell>
        </row>
        <row r="4803">
          <cell r="C4803" t="str">
            <v>COSTAMARE INC</v>
          </cell>
          <cell r="D4803">
            <v>2005</v>
          </cell>
          <cell r="E4803">
            <v>185770</v>
          </cell>
          <cell r="F4803">
            <v>2020</v>
          </cell>
          <cell r="G4803">
            <v>4412</v>
          </cell>
          <cell r="H4803" t="str">
            <v>CMRE</v>
          </cell>
          <cell r="I4803" t="str">
            <v>Y1771G102</v>
          </cell>
        </row>
        <row r="4804">
          <cell r="C4804" t="str">
            <v>CORVUS GOLD INC</v>
          </cell>
          <cell r="D4804">
            <v>2009</v>
          </cell>
          <cell r="E4804">
            <v>185476</v>
          </cell>
          <cell r="F4804">
            <v>2020</v>
          </cell>
          <cell r="G4804">
            <v>1040</v>
          </cell>
          <cell r="H4804" t="str">
            <v>KOR</v>
          </cell>
          <cell r="I4804">
            <v>221013105</v>
          </cell>
        </row>
        <row r="4805">
          <cell r="C4805" t="str">
            <v>COMMSCOPE HOLDING CO INC</v>
          </cell>
          <cell r="D4805">
            <v>2008</v>
          </cell>
          <cell r="E4805">
            <v>18036</v>
          </cell>
          <cell r="F4805">
            <v>2020</v>
          </cell>
          <cell r="G4805">
            <v>3663</v>
          </cell>
          <cell r="H4805" t="str">
            <v>COMM</v>
          </cell>
          <cell r="I4805" t="str">
            <v>20337X109</v>
          </cell>
        </row>
        <row r="4806">
          <cell r="C4806" t="str">
            <v>COHBAR INC</v>
          </cell>
          <cell r="D4806">
            <v>2015</v>
          </cell>
          <cell r="E4806">
            <v>22803</v>
          </cell>
          <cell r="F4806">
            <v>2020</v>
          </cell>
          <cell r="G4806">
            <v>2836</v>
          </cell>
          <cell r="H4806" t="str">
            <v>CWBR</v>
          </cell>
          <cell r="I4806" t="str">
            <v>19249J109</v>
          </cell>
        </row>
        <row r="4807">
          <cell r="C4807" t="str">
            <v>COSKATA INC -REDH</v>
          </cell>
          <cell r="D4807">
            <v>2009</v>
          </cell>
          <cell r="E4807">
            <v>170322</v>
          </cell>
          <cell r="F4807">
            <v>2010</v>
          </cell>
          <cell r="G4807">
            <v>2860</v>
          </cell>
          <cell r="H4807" t="str">
            <v>COSK</v>
          </cell>
          <cell r="I4807" t="str">
            <v>22199Z917</v>
          </cell>
        </row>
        <row r="4808">
          <cell r="C4808" t="str">
            <v>CODESMART HOLDINGS INC</v>
          </cell>
          <cell r="D4808">
            <v>2012</v>
          </cell>
          <cell r="E4808">
            <v>18167</v>
          </cell>
          <cell r="F4808">
            <v>2013</v>
          </cell>
          <cell r="G4808">
            <v>8200</v>
          </cell>
          <cell r="H4808" t="str">
            <v>ITEN</v>
          </cell>
          <cell r="I4808" t="str">
            <v>19189U106</v>
          </cell>
        </row>
        <row r="4809">
          <cell r="C4809" t="str">
            <v>CORDOBA MINERALS CORP</v>
          </cell>
          <cell r="D4809">
            <v>2016</v>
          </cell>
          <cell r="E4809">
            <v>32323</v>
          </cell>
          <cell r="F4809">
            <v>2020</v>
          </cell>
          <cell r="G4809">
            <v>1040</v>
          </cell>
          <cell r="H4809" t="str">
            <v>CDBMF</v>
          </cell>
          <cell r="I4809" t="str">
            <v>21852Q602</v>
          </cell>
        </row>
        <row r="4810">
          <cell r="C4810" t="str">
            <v>COLLABRIUM JAPAN ACQ CP</v>
          </cell>
          <cell r="D4810">
            <v>2012</v>
          </cell>
          <cell r="E4810">
            <v>14341</v>
          </cell>
          <cell r="F4810">
            <v>2013</v>
          </cell>
          <cell r="G4810">
            <v>9995</v>
          </cell>
          <cell r="H4810" t="str">
            <v>JACQF</v>
          </cell>
          <cell r="I4810" t="str">
            <v>G2266G102</v>
          </cell>
        </row>
        <row r="4811">
          <cell r="C4811" t="str">
            <v>CYRUSONE INC</v>
          </cell>
          <cell r="D4811">
            <v>2007</v>
          </cell>
          <cell r="E4811">
            <v>16116</v>
          </cell>
          <cell r="F4811">
            <v>2021</v>
          </cell>
          <cell r="G4811">
            <v>6798</v>
          </cell>
          <cell r="H4811" t="str">
            <v>CONE</v>
          </cell>
          <cell r="I4811" t="str">
            <v>23283R100</v>
          </cell>
        </row>
        <row r="4812">
          <cell r="C4812" t="str">
            <v>COMSTOCK METALS LTD</v>
          </cell>
          <cell r="D4812">
            <v>2011</v>
          </cell>
          <cell r="E4812">
            <v>187794</v>
          </cell>
          <cell r="F4812">
            <v>2021</v>
          </cell>
          <cell r="G4812">
            <v>1040</v>
          </cell>
          <cell r="H4812" t="str">
            <v>CMMMF</v>
          </cell>
          <cell r="I4812">
            <v>205719305</v>
          </cell>
        </row>
        <row r="4813">
          <cell r="C4813" t="str">
            <v>COCA-COLA HBC AG</v>
          </cell>
          <cell r="D4813">
            <v>2000</v>
          </cell>
          <cell r="E4813">
            <v>221261</v>
          </cell>
          <cell r="F4813">
            <v>2020</v>
          </cell>
          <cell r="G4813">
            <v>2086</v>
          </cell>
          <cell r="H4813" t="str">
            <v>CCHGY</v>
          </cell>
          <cell r="I4813">
            <v>191223205</v>
          </cell>
        </row>
        <row r="4814">
          <cell r="C4814" t="str">
            <v>COMPASS INC</v>
          </cell>
          <cell r="D4814">
            <v>2016</v>
          </cell>
          <cell r="E4814">
            <v>38488</v>
          </cell>
          <cell r="F4814">
            <v>2021</v>
          </cell>
          <cell r="G4814">
            <v>6531</v>
          </cell>
          <cell r="H4814" t="str">
            <v>COMP</v>
          </cell>
          <cell r="I4814" t="str">
            <v>20464U100</v>
          </cell>
        </row>
        <row r="4815">
          <cell r="C4815" t="str">
            <v>CONSTELLIUM SE</v>
          </cell>
          <cell r="D4815">
            <v>2012</v>
          </cell>
          <cell r="E4815">
            <v>17997</v>
          </cell>
          <cell r="F4815">
            <v>2021</v>
          </cell>
          <cell r="G4815">
            <v>3350</v>
          </cell>
          <cell r="H4815" t="str">
            <v>CSTM</v>
          </cell>
          <cell r="I4815" t="str">
            <v>F21107101</v>
          </cell>
        </row>
        <row r="4816">
          <cell r="C4816" t="str">
            <v>COVISINT CORP</v>
          </cell>
          <cell r="D4816">
            <v>2010</v>
          </cell>
          <cell r="E4816">
            <v>18571</v>
          </cell>
          <cell r="F4816">
            <v>2016</v>
          </cell>
          <cell r="G4816">
            <v>7370</v>
          </cell>
          <cell r="H4816" t="str">
            <v>COVS</v>
          </cell>
          <cell r="I4816" t="str">
            <v>22357R103</v>
          </cell>
        </row>
        <row r="4817">
          <cell r="C4817" t="str">
            <v>CONTOUR ENERGY CO</v>
          </cell>
          <cell r="D4817">
            <v>1985</v>
          </cell>
          <cell r="E4817">
            <v>12648</v>
          </cell>
          <cell r="F4817">
            <v>2001</v>
          </cell>
          <cell r="G4817">
            <v>4922</v>
          </cell>
          <cell r="H4817" t="str">
            <v>CONCQ</v>
          </cell>
          <cell r="I4817" t="str">
            <v>21220C103</v>
          </cell>
        </row>
        <row r="4818">
          <cell r="C4818" t="str">
            <v>COGECO COMMUNICATIONS INC</v>
          </cell>
          <cell r="D4818">
            <v>1993</v>
          </cell>
          <cell r="E4818">
            <v>28555</v>
          </cell>
          <cell r="F4818">
            <v>2021</v>
          </cell>
          <cell r="G4818">
            <v>4841</v>
          </cell>
          <cell r="H4818" t="str">
            <v>CGEAF</v>
          </cell>
          <cell r="I4818" t="str">
            <v>19239C106</v>
          </cell>
        </row>
        <row r="4819">
          <cell r="C4819" t="str">
            <v>COTINGA PHARMACEUTICALS INC</v>
          </cell>
          <cell r="D4819">
            <v>2009</v>
          </cell>
          <cell r="E4819">
            <v>163985</v>
          </cell>
          <cell r="F4819">
            <v>2018</v>
          </cell>
          <cell r="G4819">
            <v>2836</v>
          </cell>
          <cell r="H4819" t="str">
            <v>COTQF</v>
          </cell>
          <cell r="I4819" t="str">
            <v>22164W105</v>
          </cell>
        </row>
        <row r="4820">
          <cell r="C4820" t="str">
            <v>CODE REBEL CORP</v>
          </cell>
          <cell r="D4820">
            <v>2013</v>
          </cell>
          <cell r="E4820">
            <v>23494</v>
          </cell>
          <cell r="F4820">
            <v>2015</v>
          </cell>
          <cell r="G4820">
            <v>7370</v>
          </cell>
          <cell r="H4820" t="str">
            <v>CDRBQ</v>
          </cell>
          <cell r="I4820" t="str">
            <v>19200J106</v>
          </cell>
        </row>
        <row r="4821">
          <cell r="C4821" t="str">
            <v>COGENT BIOSCIENCES INC</v>
          </cell>
          <cell r="D4821">
            <v>2019</v>
          </cell>
          <cell r="E4821">
            <v>36949</v>
          </cell>
          <cell r="F4821">
            <v>2020</v>
          </cell>
          <cell r="G4821">
            <v>2836</v>
          </cell>
          <cell r="H4821" t="str">
            <v>COGT</v>
          </cell>
          <cell r="I4821" t="str">
            <v>19240Q201</v>
          </cell>
        </row>
        <row r="4822">
          <cell r="C4822" t="str">
            <v>COURSERA INC</v>
          </cell>
          <cell r="D4822">
            <v>2017</v>
          </cell>
          <cell r="E4822">
            <v>38265</v>
          </cell>
          <cell r="F4822">
            <v>2021</v>
          </cell>
          <cell r="G4822">
            <v>8200</v>
          </cell>
          <cell r="H4822" t="str">
            <v>COUR</v>
          </cell>
          <cell r="I4822" t="str">
            <v>22266M104</v>
          </cell>
        </row>
        <row r="4823">
          <cell r="C4823" t="str">
            <v>CODIAK BIOSCIENCES IN</v>
          </cell>
          <cell r="D4823">
            <v>2018</v>
          </cell>
          <cell r="E4823">
            <v>35154</v>
          </cell>
          <cell r="F4823">
            <v>2020</v>
          </cell>
          <cell r="G4823">
            <v>2836</v>
          </cell>
          <cell r="H4823" t="str">
            <v>CDAK</v>
          </cell>
          <cell r="I4823">
            <v>192010106</v>
          </cell>
        </row>
        <row r="4824">
          <cell r="C4824" t="str">
            <v>CORTEXYME INC</v>
          </cell>
          <cell r="D4824">
            <v>2017</v>
          </cell>
          <cell r="E4824">
            <v>35102</v>
          </cell>
          <cell r="F4824">
            <v>2020</v>
          </cell>
          <cell r="G4824">
            <v>2836</v>
          </cell>
          <cell r="H4824" t="str">
            <v>CRTX</v>
          </cell>
          <cell r="I4824" t="str">
            <v>22053A107</v>
          </cell>
        </row>
        <row r="4825">
          <cell r="C4825" t="str">
            <v>COMMERCEHUB INC</v>
          </cell>
          <cell r="D4825">
            <v>2014</v>
          </cell>
          <cell r="E4825">
            <v>27635</v>
          </cell>
          <cell r="F4825">
            <v>2017</v>
          </cell>
          <cell r="G4825">
            <v>7370</v>
          </cell>
          <cell r="H4825" t="str">
            <v>CHUBK</v>
          </cell>
          <cell r="I4825" t="str">
            <v>20084V306</v>
          </cell>
        </row>
        <row r="4826">
          <cell r="C4826" t="str">
            <v>COINBASE GLOBAL INC</v>
          </cell>
          <cell r="D4826">
            <v>2019</v>
          </cell>
          <cell r="E4826">
            <v>34749</v>
          </cell>
          <cell r="F4826">
            <v>2021</v>
          </cell>
          <cell r="G4826">
            <v>6099</v>
          </cell>
          <cell r="H4826" t="str">
            <v>COIN</v>
          </cell>
          <cell r="I4826" t="str">
            <v>19260Q107</v>
          </cell>
        </row>
        <row r="4827">
          <cell r="C4827" t="str">
            <v>CO-DIAGNOSTIC INC</v>
          </cell>
          <cell r="D4827">
            <v>2015</v>
          </cell>
          <cell r="E4827">
            <v>31542</v>
          </cell>
          <cell r="F4827">
            <v>2020</v>
          </cell>
          <cell r="G4827">
            <v>2835</v>
          </cell>
          <cell r="H4827" t="str">
            <v>CODX</v>
          </cell>
          <cell r="I4827">
            <v>189763105</v>
          </cell>
        </row>
        <row r="4828">
          <cell r="C4828" t="str">
            <v>COMPULAB LTD</v>
          </cell>
          <cell r="D4828">
            <v>2015</v>
          </cell>
          <cell r="E4828">
            <v>31820</v>
          </cell>
          <cell r="F4828">
            <v>2016</v>
          </cell>
          <cell r="G4828">
            <v>3570</v>
          </cell>
          <cell r="H4828" t="str">
            <v>CPUL</v>
          </cell>
          <cell r="I4828" t="str">
            <v>20499E931</v>
          </cell>
        </row>
        <row r="4829">
          <cell r="C4829" t="str">
            <v>CONFLUENT INC</v>
          </cell>
          <cell r="D4829">
            <v>2018</v>
          </cell>
          <cell r="E4829">
            <v>38931</v>
          </cell>
          <cell r="F4829">
            <v>2021</v>
          </cell>
          <cell r="G4829">
            <v>7370</v>
          </cell>
          <cell r="H4829" t="str">
            <v>CFLT</v>
          </cell>
          <cell r="I4829" t="str">
            <v>20717M103</v>
          </cell>
        </row>
        <row r="4830">
          <cell r="C4830" t="str">
            <v>COMMERCE RESOURCES CORP</v>
          </cell>
          <cell r="D4830">
            <v>2011</v>
          </cell>
          <cell r="E4830">
            <v>145022</v>
          </cell>
          <cell r="F4830">
            <v>2021</v>
          </cell>
          <cell r="G4830">
            <v>1090</v>
          </cell>
          <cell r="H4830" t="str">
            <v>CMRZF</v>
          </cell>
          <cell r="I4830">
            <v>200697704</v>
          </cell>
        </row>
        <row r="4831">
          <cell r="C4831" t="str">
            <v>COSMOS GROUP HOLDINGS INC</v>
          </cell>
          <cell r="D4831">
            <v>2016</v>
          </cell>
          <cell r="E4831">
            <v>33183</v>
          </cell>
          <cell r="F4831">
            <v>2020</v>
          </cell>
          <cell r="G4831">
            <v>4731</v>
          </cell>
          <cell r="H4831" t="str">
            <v>COSG</v>
          </cell>
          <cell r="I4831">
            <v>221411200</v>
          </cell>
        </row>
        <row r="4832">
          <cell r="C4832" t="str">
            <v>CONSOL ENERGY INC</v>
          </cell>
          <cell r="D4832">
            <v>2012</v>
          </cell>
          <cell r="E4832">
            <v>32372</v>
          </cell>
          <cell r="F4832">
            <v>2021</v>
          </cell>
          <cell r="G4832">
            <v>1220</v>
          </cell>
          <cell r="H4832" t="str">
            <v>CEIX</v>
          </cell>
          <cell r="I4832" t="str">
            <v>20854L108</v>
          </cell>
        </row>
        <row r="4833">
          <cell r="C4833" t="str">
            <v>CORPORACION AMER ARPRT</v>
          </cell>
          <cell r="D4833">
            <v>2015</v>
          </cell>
          <cell r="E4833">
            <v>32843</v>
          </cell>
          <cell r="F4833">
            <v>2020</v>
          </cell>
          <cell r="G4833">
            <v>4581</v>
          </cell>
          <cell r="H4833" t="str">
            <v>CAAP</v>
          </cell>
          <cell r="I4833" t="str">
            <v>L1995B107</v>
          </cell>
        </row>
        <row r="4834">
          <cell r="C4834" t="str">
            <v>CONSTRUCTION PRTNR INC</v>
          </cell>
          <cell r="D4834">
            <v>2016</v>
          </cell>
          <cell r="E4834">
            <v>33424</v>
          </cell>
          <cell r="F4834">
            <v>2021</v>
          </cell>
          <cell r="G4834">
            <v>1600</v>
          </cell>
          <cell r="H4834" t="str">
            <v>ROAD</v>
          </cell>
          <cell r="I4834" t="str">
            <v>21044C107</v>
          </cell>
        </row>
        <row r="4835">
          <cell r="C4835" t="str">
            <v>COVIA HOLDINGS CORP</v>
          </cell>
          <cell r="D4835">
            <v>2014</v>
          </cell>
          <cell r="E4835">
            <v>33588</v>
          </cell>
          <cell r="F4835">
            <v>2019</v>
          </cell>
          <cell r="G4835">
            <v>1400</v>
          </cell>
          <cell r="H4835" t="str">
            <v>CVIAQ</v>
          </cell>
          <cell r="I4835" t="str">
            <v>22305A103</v>
          </cell>
        </row>
        <row r="4836">
          <cell r="C4836" t="str">
            <v>COLUMBIA FINANCIAL INC</v>
          </cell>
          <cell r="D4836">
            <v>2016</v>
          </cell>
          <cell r="E4836">
            <v>33056</v>
          </cell>
          <cell r="F4836">
            <v>2021</v>
          </cell>
          <cell r="G4836">
            <v>6035</v>
          </cell>
          <cell r="H4836" t="str">
            <v>CLBK</v>
          </cell>
          <cell r="I4836">
            <v>197641103</v>
          </cell>
        </row>
        <row r="4837">
          <cell r="C4837" t="str">
            <v>CONQUEST RESOURCES LTD</v>
          </cell>
          <cell r="D4837">
            <v>2014</v>
          </cell>
          <cell r="E4837">
            <v>140367</v>
          </cell>
          <cell r="F4837">
            <v>2020</v>
          </cell>
          <cell r="G4837">
            <v>1040</v>
          </cell>
          <cell r="H4837" t="str">
            <v>CQRLF</v>
          </cell>
          <cell r="I4837">
            <v>208287201</v>
          </cell>
        </row>
        <row r="4838">
          <cell r="C4838" t="str">
            <v>CORSAIR GAMING INC</v>
          </cell>
          <cell r="D4838">
            <v>2015</v>
          </cell>
          <cell r="E4838">
            <v>37090</v>
          </cell>
          <cell r="F4838">
            <v>2021</v>
          </cell>
          <cell r="G4838">
            <v>3570</v>
          </cell>
          <cell r="H4838" t="str">
            <v>CRSR</v>
          </cell>
          <cell r="I4838" t="str">
            <v>22041X102</v>
          </cell>
        </row>
        <row r="4839">
          <cell r="C4839" t="str">
            <v>COVETRUS INC</v>
          </cell>
          <cell r="D4839">
            <v>2013</v>
          </cell>
          <cell r="E4839">
            <v>34765</v>
          </cell>
          <cell r="F4839">
            <v>2021</v>
          </cell>
          <cell r="G4839">
            <v>5912</v>
          </cell>
          <cell r="H4839" t="str">
            <v>CVET</v>
          </cell>
          <cell r="I4839" t="str">
            <v>22304C100</v>
          </cell>
        </row>
        <row r="4840">
          <cell r="C4840" t="str">
            <v>CORTEVA INC</v>
          </cell>
          <cell r="D4840">
            <v>2015</v>
          </cell>
          <cell r="E4840">
            <v>35168</v>
          </cell>
          <cell r="F4840">
            <v>2021</v>
          </cell>
          <cell r="G4840">
            <v>100</v>
          </cell>
          <cell r="H4840" t="str">
            <v>CTVA</v>
          </cell>
          <cell r="I4840" t="str">
            <v>22052L104</v>
          </cell>
        </row>
        <row r="4841">
          <cell r="C4841" t="str">
            <v>COLE HAAN INC -REDH</v>
          </cell>
          <cell r="D4841">
            <v>2017</v>
          </cell>
          <cell r="E4841">
            <v>36202</v>
          </cell>
          <cell r="F4841">
            <v>2018</v>
          </cell>
          <cell r="G4841">
            <v>3021</v>
          </cell>
          <cell r="H4841" t="str">
            <v>CLHN</v>
          </cell>
          <cell r="I4841" t="str">
            <v>19399R935</v>
          </cell>
        </row>
        <row r="4842">
          <cell r="C4842" t="str">
            <v>COLLECTIVE GROWTH CORP</v>
          </cell>
          <cell r="D4842">
            <v>2019</v>
          </cell>
          <cell r="E4842">
            <v>36274</v>
          </cell>
          <cell r="F4842">
            <v>2020</v>
          </cell>
          <cell r="G4842">
            <v>9995</v>
          </cell>
          <cell r="H4842" t="str">
            <v>CGRO</v>
          </cell>
          <cell r="I4842" t="str">
            <v>19424L101</v>
          </cell>
        </row>
        <row r="4843">
          <cell r="C4843" t="str">
            <v>CONCENTRIX CORP</v>
          </cell>
          <cell r="D4843">
            <v>2015</v>
          </cell>
          <cell r="E4843">
            <v>37382</v>
          </cell>
          <cell r="F4843">
            <v>2021</v>
          </cell>
          <cell r="G4843">
            <v>7374</v>
          </cell>
          <cell r="H4843" t="str">
            <v>CNXC</v>
          </cell>
          <cell r="I4843" t="str">
            <v>20602D101</v>
          </cell>
        </row>
        <row r="4844">
          <cell r="C4844" t="str">
            <v>COMPASS PATHWAYS PLC -ADR</v>
          </cell>
          <cell r="D4844">
            <v>2018</v>
          </cell>
          <cell r="E4844">
            <v>36975</v>
          </cell>
          <cell r="F4844">
            <v>2020</v>
          </cell>
          <cell r="G4844">
            <v>2834</v>
          </cell>
          <cell r="H4844" t="str">
            <v>CMPS</v>
          </cell>
          <cell r="I4844" t="str">
            <v>20451W101</v>
          </cell>
        </row>
        <row r="4845">
          <cell r="C4845" t="str">
            <v>CO2 GRO INC</v>
          </cell>
          <cell r="D4845">
            <v>2012</v>
          </cell>
          <cell r="E4845">
            <v>170964</v>
          </cell>
          <cell r="F4845">
            <v>2020</v>
          </cell>
          <cell r="G4845">
            <v>4950</v>
          </cell>
          <cell r="H4845" t="str">
            <v>BLONF</v>
          </cell>
          <cell r="I4845" t="str">
            <v>12595N105</v>
          </cell>
        </row>
        <row r="4846">
          <cell r="C4846" t="str">
            <v>CONTEXTLOGIC INC</v>
          </cell>
          <cell r="D4846">
            <v>2015</v>
          </cell>
          <cell r="E4846">
            <v>345980</v>
          </cell>
          <cell r="F4846">
            <v>2021</v>
          </cell>
          <cell r="G4846">
            <v>5961</v>
          </cell>
          <cell r="H4846" t="str">
            <v>WISH</v>
          </cell>
          <cell r="I4846" t="str">
            <v>21077C107</v>
          </cell>
        </row>
        <row r="4847">
          <cell r="C4847" t="str">
            <v>CONX CORP</v>
          </cell>
          <cell r="D4847">
            <v>2020</v>
          </cell>
          <cell r="E4847">
            <v>37332</v>
          </cell>
          <cell r="F4847">
            <v>2020</v>
          </cell>
          <cell r="G4847">
            <v>9995</v>
          </cell>
          <cell r="H4847" t="str">
            <v>CONX</v>
          </cell>
          <cell r="I4847">
            <v>212873103</v>
          </cell>
        </row>
        <row r="4848">
          <cell r="C4848" t="str">
            <v>COGNYTE SOFTWARE LTD</v>
          </cell>
          <cell r="D4848">
            <v>2018</v>
          </cell>
          <cell r="E4848">
            <v>37895</v>
          </cell>
          <cell r="F4848">
            <v>2020</v>
          </cell>
          <cell r="G4848">
            <v>7372</v>
          </cell>
          <cell r="H4848" t="str">
            <v>CGNT</v>
          </cell>
          <cell r="I4848" t="str">
            <v>M25133105</v>
          </cell>
        </row>
        <row r="4849">
          <cell r="C4849" t="str">
            <v>COMPUTE HLTH ACQ CORP</v>
          </cell>
          <cell r="D4849">
            <v>2020</v>
          </cell>
          <cell r="E4849">
            <v>37819</v>
          </cell>
          <cell r="F4849">
            <v>2020</v>
          </cell>
          <cell r="G4849">
            <v>9995</v>
          </cell>
          <cell r="H4849" t="str">
            <v>CPUH</v>
          </cell>
          <cell r="I4849">
            <v>204833107</v>
          </cell>
        </row>
        <row r="4850">
          <cell r="C4850" t="str">
            <v>COUPANG INC</v>
          </cell>
          <cell r="D4850">
            <v>2016</v>
          </cell>
          <cell r="E4850">
            <v>38092</v>
          </cell>
          <cell r="F4850">
            <v>2021</v>
          </cell>
          <cell r="G4850">
            <v>5961</v>
          </cell>
          <cell r="H4850" t="str">
            <v>CPNG</v>
          </cell>
          <cell r="I4850" t="str">
            <v>22266T109</v>
          </cell>
        </row>
        <row r="4851">
          <cell r="C4851" t="str">
            <v>CODEX DNA INC</v>
          </cell>
          <cell r="D4851">
            <v>2019</v>
          </cell>
          <cell r="E4851">
            <v>38923</v>
          </cell>
          <cell r="F4851">
            <v>2020</v>
          </cell>
          <cell r="G4851">
            <v>3826</v>
          </cell>
          <cell r="H4851" t="str">
            <v>DNAY</v>
          </cell>
          <cell r="I4851">
            <v>192003101</v>
          </cell>
        </row>
        <row r="4852">
          <cell r="C4852" t="str">
            <v>TRAEGER INC</v>
          </cell>
          <cell r="D4852">
            <v>2019</v>
          </cell>
          <cell r="E4852">
            <v>39317</v>
          </cell>
          <cell r="F4852">
            <v>2020</v>
          </cell>
          <cell r="G4852">
            <v>3630</v>
          </cell>
          <cell r="H4852" t="str">
            <v>COOK</v>
          </cell>
          <cell r="I4852" t="str">
            <v>89269P103</v>
          </cell>
        </row>
        <row r="4853">
          <cell r="C4853" t="str">
            <v>C H ROBINSON WORLDWIDE INC</v>
          </cell>
          <cell r="D4853">
            <v>1995</v>
          </cell>
          <cell r="E4853">
            <v>65609</v>
          </cell>
          <cell r="F4853">
            <v>2021</v>
          </cell>
          <cell r="G4853">
            <v>4213</v>
          </cell>
          <cell r="H4853" t="str">
            <v>CHRW</v>
          </cell>
          <cell r="I4853" t="str">
            <v>12541W209</v>
          </cell>
        </row>
        <row r="4854">
          <cell r="C4854" t="str">
            <v>CABOT (J.P.) EQUITY CORP</v>
          </cell>
          <cell r="D4854">
            <v>1974</v>
          </cell>
          <cell r="E4854">
            <v>2594</v>
          </cell>
          <cell r="F4854">
            <v>1979</v>
          </cell>
          <cell r="G4854">
            <v>6211</v>
          </cell>
          <cell r="H4854" t="str">
            <v>CABO.1</v>
          </cell>
          <cell r="I4854">
            <v>127064103</v>
          </cell>
        </row>
        <row r="4855">
          <cell r="C4855" t="str">
            <v>CABOT GROWTH ETF</v>
          </cell>
          <cell r="D4855">
            <v>2021</v>
          </cell>
          <cell r="E4855">
            <v>37624</v>
          </cell>
          <cell r="F4855">
            <v>2021</v>
          </cell>
          <cell r="G4855">
            <v>6722</v>
          </cell>
          <cell r="H4855" t="str">
            <v>CBTG</v>
          </cell>
          <cell r="I4855" t="str">
            <v>53656F615</v>
          </cell>
        </row>
        <row r="4856">
          <cell r="C4856" t="str">
            <v>CABOT INDUSTRIAL TRUST</v>
          </cell>
          <cell r="D4856">
            <v>1992</v>
          </cell>
          <cell r="E4856">
            <v>66392</v>
          </cell>
          <cell r="F4856">
            <v>2000</v>
          </cell>
          <cell r="G4856">
            <v>6798</v>
          </cell>
          <cell r="H4856" t="str">
            <v>CTR.3</v>
          </cell>
          <cell r="I4856">
            <v>127072106</v>
          </cell>
        </row>
        <row r="4857">
          <cell r="C4857" t="str">
            <v>CAMPBELL RED LAKE MINES</v>
          </cell>
          <cell r="D4857">
            <v>1950</v>
          </cell>
          <cell r="E4857">
            <v>2661</v>
          </cell>
          <cell r="F4857">
            <v>1986</v>
          </cell>
          <cell r="G4857">
            <v>1040</v>
          </cell>
          <cell r="H4857" t="str">
            <v>CRK.1</v>
          </cell>
          <cell r="I4857">
            <v>134411107</v>
          </cell>
        </row>
        <row r="4858">
          <cell r="C4858" t="str">
            <v>CANADIAN CANNERS LTD-CL A</v>
          </cell>
          <cell r="D4858">
            <v>1960</v>
          </cell>
          <cell r="E4858">
            <v>2681</v>
          </cell>
          <cell r="F4858">
            <v>1972</v>
          </cell>
          <cell r="G4858">
            <v>2030</v>
          </cell>
          <cell r="H4858" t="str">
            <v>CRN.A</v>
          </cell>
          <cell r="I4858">
            <v>135447100</v>
          </cell>
        </row>
        <row r="4859">
          <cell r="C4859" t="str">
            <v>CANADIAN MALARTIC GOLD MINES</v>
          </cell>
          <cell r="D4859">
            <v>1965</v>
          </cell>
          <cell r="E4859">
            <v>2693</v>
          </cell>
          <cell r="F4859">
            <v>1975</v>
          </cell>
          <cell r="G4859">
            <v>1040</v>
          </cell>
          <cell r="H4859" t="str">
            <v>CR.2</v>
          </cell>
          <cell r="I4859">
            <v>136339108</v>
          </cell>
        </row>
        <row r="4860">
          <cell r="C4860" t="str">
            <v>CANADIAN REFRACTORIES LTD</v>
          </cell>
          <cell r="D4860">
            <v>1963</v>
          </cell>
          <cell r="E4860">
            <v>2699</v>
          </cell>
          <cell r="F4860">
            <v>1970</v>
          </cell>
          <cell r="G4860">
            <v>1400</v>
          </cell>
          <cell r="H4860" t="str">
            <v>CRF.2</v>
          </cell>
          <cell r="I4860">
            <v>136519105</v>
          </cell>
        </row>
        <row r="4861">
          <cell r="C4861" t="str">
            <v>CANADIAN REYNOLDS METAL</v>
          </cell>
          <cell r="D4861">
            <v>1960</v>
          </cell>
          <cell r="E4861">
            <v>2700</v>
          </cell>
          <cell r="F4861">
            <v>1970</v>
          </cell>
          <cell r="G4861">
            <v>3330</v>
          </cell>
          <cell r="H4861" t="str">
            <v>CRYP.1</v>
          </cell>
          <cell r="I4861">
            <v>136527108</v>
          </cell>
        </row>
        <row r="4862">
          <cell r="C4862" t="str">
            <v>CANAL-RANDOLPH CORP</v>
          </cell>
          <cell r="D4862">
            <v>1960</v>
          </cell>
          <cell r="E4862">
            <v>2708</v>
          </cell>
          <cell r="F4862">
            <v>1984</v>
          </cell>
          <cell r="G4862">
            <v>6512</v>
          </cell>
          <cell r="H4862" t="str">
            <v>CRH.3</v>
          </cell>
          <cell r="I4862">
            <v>137051108</v>
          </cell>
        </row>
        <row r="4863">
          <cell r="C4863" t="str">
            <v>CHARLES RIVER BREEDING LABS</v>
          </cell>
          <cell r="D4863">
            <v>1967</v>
          </cell>
          <cell r="E4863">
            <v>2934</v>
          </cell>
          <cell r="F4863">
            <v>1983</v>
          </cell>
          <cell r="G4863">
            <v>200</v>
          </cell>
          <cell r="H4863" t="str">
            <v>CRIV</v>
          </cell>
          <cell r="I4863">
            <v>159861103</v>
          </cell>
        </row>
        <row r="4864">
          <cell r="C4864" t="str">
            <v>CHROMALLOY AMERICAN CORP</v>
          </cell>
          <cell r="D4864">
            <v>1960</v>
          </cell>
          <cell r="E4864">
            <v>3017</v>
          </cell>
          <cell r="F4864">
            <v>1985</v>
          </cell>
          <cell r="G4864">
            <v>3470</v>
          </cell>
          <cell r="H4864" t="str">
            <v>CRO.1</v>
          </cell>
          <cell r="I4864">
            <v>171106107</v>
          </cell>
        </row>
        <row r="4865">
          <cell r="C4865" t="str">
            <v>COLLINS &amp; AIKMAN CORP  -OLD</v>
          </cell>
          <cell r="D4865">
            <v>1950</v>
          </cell>
          <cell r="E4865">
            <v>3176</v>
          </cell>
          <cell r="F4865">
            <v>1985</v>
          </cell>
          <cell r="G4865">
            <v>2221</v>
          </cell>
          <cell r="H4865" t="str">
            <v>CR.1</v>
          </cell>
          <cell r="I4865">
            <v>194828109</v>
          </cell>
        </row>
        <row r="4866">
          <cell r="C4866" t="str">
            <v>COMMODORE RESOURCES CORP</v>
          </cell>
          <cell r="D4866">
            <v>1978</v>
          </cell>
          <cell r="E4866">
            <v>3254</v>
          </cell>
          <cell r="F4866">
            <v>1983</v>
          </cell>
          <cell r="G4866">
            <v>1311</v>
          </cell>
          <cell r="H4866" t="str">
            <v>CRCRQ</v>
          </cell>
          <cell r="I4866">
            <v>202666103</v>
          </cell>
        </row>
        <row r="4867">
          <cell r="C4867" t="str">
            <v>COMPUTERCRAFT INC DEL</v>
          </cell>
          <cell r="D4867">
            <v>1978</v>
          </cell>
          <cell r="E4867">
            <v>3348</v>
          </cell>
          <cell r="F4867">
            <v>1986</v>
          </cell>
          <cell r="G4867">
            <v>5734</v>
          </cell>
          <cell r="H4867" t="str">
            <v>CRFT.</v>
          </cell>
          <cell r="I4867">
            <v>205554108</v>
          </cell>
        </row>
        <row r="4868">
          <cell r="C4868" t="str">
            <v>CONSOLIDATED RAMBLER MINES</v>
          </cell>
          <cell r="D4868">
            <v>1964</v>
          </cell>
          <cell r="E4868">
            <v>3425</v>
          </cell>
          <cell r="F4868">
            <v>1997</v>
          </cell>
          <cell r="G4868">
            <v>2400</v>
          </cell>
          <cell r="H4868" t="str">
            <v>CRR.1</v>
          </cell>
          <cell r="I4868">
            <v>209885102</v>
          </cell>
        </row>
        <row r="4869">
          <cell r="C4869" t="str">
            <v>CRADDOCK-TERRY SHOE CORP</v>
          </cell>
          <cell r="D4869">
            <v>1960</v>
          </cell>
          <cell r="E4869">
            <v>3571</v>
          </cell>
          <cell r="F4869">
            <v>1985</v>
          </cell>
          <cell r="G4869">
            <v>3140</v>
          </cell>
          <cell r="H4869" t="str">
            <v>CDCK</v>
          </cell>
          <cell r="I4869">
            <v>224111104</v>
          </cell>
        </row>
        <row r="4870">
          <cell r="C4870" t="str">
            <v>CRAIG BIT CO LTD</v>
          </cell>
          <cell r="D4870">
            <v>1964</v>
          </cell>
          <cell r="E4870">
            <v>3573</v>
          </cell>
          <cell r="F4870">
            <v>1976</v>
          </cell>
          <cell r="G4870">
            <v>3533</v>
          </cell>
          <cell r="H4870" t="str">
            <v>CRB.3</v>
          </cell>
          <cell r="I4870">
            <v>224147108</v>
          </cell>
        </row>
        <row r="4871">
          <cell r="C4871" t="str">
            <v>CRAIGMONT MINES LTD</v>
          </cell>
          <cell r="D4871">
            <v>1960</v>
          </cell>
          <cell r="E4871">
            <v>3576</v>
          </cell>
          <cell r="F4871">
            <v>1984</v>
          </cell>
          <cell r="G4871">
            <v>1000</v>
          </cell>
          <cell r="H4871" t="str">
            <v>CRI.3</v>
          </cell>
          <cell r="I4871">
            <v>224237107</v>
          </cell>
        </row>
        <row r="4872">
          <cell r="C4872" t="str">
            <v>CRAIN (R.L.) INC</v>
          </cell>
          <cell r="D4872">
            <v>1960</v>
          </cell>
          <cell r="E4872">
            <v>3577</v>
          </cell>
          <cell r="F4872">
            <v>1988</v>
          </cell>
          <cell r="G4872">
            <v>2761</v>
          </cell>
          <cell r="H4872" t="str">
            <v>CRL.1</v>
          </cell>
          <cell r="I4872">
            <v>224255109</v>
          </cell>
        </row>
        <row r="4873">
          <cell r="C4873" t="str">
            <v>CREATIVE MGMT ASSOC INC</v>
          </cell>
          <cell r="D4873">
            <v>1963</v>
          </cell>
          <cell r="E4873">
            <v>3589</v>
          </cell>
          <cell r="F4873">
            <v>1973</v>
          </cell>
          <cell r="G4873">
            <v>8741</v>
          </cell>
          <cell r="H4873" t="str">
            <v>CMA.1</v>
          </cell>
          <cell r="I4873">
            <v>225280106</v>
          </cell>
        </row>
        <row r="4874">
          <cell r="C4874" t="str">
            <v>CREDIT BUREAU REPORTS INC</v>
          </cell>
          <cell r="D4874">
            <v>1973</v>
          </cell>
          <cell r="E4874">
            <v>3590</v>
          </cell>
          <cell r="F4874">
            <v>1980</v>
          </cell>
          <cell r="G4874">
            <v>7389</v>
          </cell>
          <cell r="H4874" t="str">
            <v>1692B</v>
          </cell>
          <cell r="I4874">
            <v>225312107</v>
          </cell>
        </row>
        <row r="4875">
          <cell r="C4875" t="str">
            <v>CREDITHRIFT FINANCIAL-OLD</v>
          </cell>
          <cell r="D4875">
            <v>1959</v>
          </cell>
          <cell r="E4875">
            <v>3593</v>
          </cell>
          <cell r="F4875">
            <v>1980</v>
          </cell>
          <cell r="G4875">
            <v>6141</v>
          </cell>
          <cell r="H4875" t="str">
            <v>CRD.2</v>
          </cell>
          <cell r="I4875">
            <v>225419100</v>
          </cell>
        </row>
        <row r="4876">
          <cell r="C4876" t="str">
            <v>CREST-FOAM CORP</v>
          </cell>
          <cell r="D4876">
            <v>1969</v>
          </cell>
          <cell r="E4876">
            <v>3598</v>
          </cell>
          <cell r="F4876">
            <v>1985</v>
          </cell>
          <cell r="G4876">
            <v>3086</v>
          </cell>
          <cell r="H4876" t="str">
            <v>CFO.2</v>
          </cell>
          <cell r="I4876">
            <v>226067106</v>
          </cell>
        </row>
        <row r="4877">
          <cell r="C4877" t="str">
            <v>CRESTBROOK FOREST INDS LTD</v>
          </cell>
          <cell r="D4877">
            <v>1964</v>
          </cell>
          <cell r="E4877">
            <v>3599</v>
          </cell>
          <cell r="F4877">
            <v>1998</v>
          </cell>
          <cell r="G4877">
            <v>2611</v>
          </cell>
          <cell r="H4877" t="str">
            <v>CFI.2</v>
          </cell>
          <cell r="I4877">
            <v>226093102</v>
          </cell>
        </row>
        <row r="4878">
          <cell r="C4878" t="str">
            <v>CRIME CONTROL INC</v>
          </cell>
          <cell r="D4878">
            <v>1981</v>
          </cell>
          <cell r="E4878">
            <v>3603</v>
          </cell>
          <cell r="F4878">
            <v>1986</v>
          </cell>
          <cell r="G4878">
            <v>7380</v>
          </cell>
          <cell r="H4878" t="str">
            <v>4326B</v>
          </cell>
          <cell r="I4878">
            <v>226608107</v>
          </cell>
        </row>
        <row r="4879">
          <cell r="C4879" t="str">
            <v>CRODDY MORTGAGE INVT TRUST</v>
          </cell>
          <cell r="D4879">
            <v>1974</v>
          </cell>
          <cell r="E4879">
            <v>3606</v>
          </cell>
          <cell r="F4879">
            <v>1981</v>
          </cell>
          <cell r="G4879">
            <v>6798</v>
          </cell>
          <cell r="H4879" t="str">
            <v>2462B</v>
          </cell>
          <cell r="I4879">
            <v>227048105</v>
          </cell>
        </row>
        <row r="4880">
          <cell r="C4880" t="str">
            <v>CROSS &amp; TRECKER CORP</v>
          </cell>
          <cell r="D4880">
            <v>1979</v>
          </cell>
          <cell r="E4880">
            <v>3610</v>
          </cell>
          <cell r="F4880">
            <v>1990</v>
          </cell>
          <cell r="G4880">
            <v>3541</v>
          </cell>
          <cell r="H4880" t="str">
            <v>CTCO.1</v>
          </cell>
          <cell r="I4880">
            <v>227430105</v>
          </cell>
        </row>
        <row r="4881">
          <cell r="C4881" t="str">
            <v>CROUSE-HINDS CO</v>
          </cell>
          <cell r="D4881">
            <v>1960</v>
          </cell>
          <cell r="E4881">
            <v>3613</v>
          </cell>
          <cell r="F4881">
            <v>1980</v>
          </cell>
          <cell r="G4881">
            <v>3613</v>
          </cell>
          <cell r="H4881" t="str">
            <v>CHI.1</v>
          </cell>
          <cell r="I4881">
            <v>227813102</v>
          </cell>
        </row>
        <row r="4882">
          <cell r="C4882" t="str">
            <v>CROWN FOREST INDS LTD  -CL A</v>
          </cell>
          <cell r="D4882">
            <v>1963</v>
          </cell>
          <cell r="E4882">
            <v>3623</v>
          </cell>
          <cell r="F4882">
            <v>1987</v>
          </cell>
          <cell r="G4882">
            <v>2621</v>
          </cell>
          <cell r="H4882" t="str">
            <v>CRF.A</v>
          </cell>
          <cell r="I4882">
            <v>228345104</v>
          </cell>
        </row>
        <row r="4883">
          <cell r="C4883" t="str">
            <v>CROWN INDUSTRIES</v>
          </cell>
          <cell r="D4883">
            <v>1966</v>
          </cell>
          <cell r="E4883">
            <v>3624</v>
          </cell>
          <cell r="F4883">
            <v>1984</v>
          </cell>
          <cell r="G4883">
            <v>2430</v>
          </cell>
          <cell r="H4883" t="str">
            <v>KRO.1</v>
          </cell>
          <cell r="I4883">
            <v>228381109</v>
          </cell>
        </row>
        <row r="4884">
          <cell r="C4884" t="str">
            <v>CROWN ROTATIONAL MOLD PRODS</v>
          </cell>
          <cell r="D4884">
            <v>1980</v>
          </cell>
          <cell r="E4884">
            <v>3626</v>
          </cell>
          <cell r="F4884">
            <v>1985</v>
          </cell>
          <cell r="G4884">
            <v>3089</v>
          </cell>
          <cell r="H4884" t="str">
            <v>RPPM</v>
          </cell>
          <cell r="I4884">
            <v>228574109</v>
          </cell>
        </row>
        <row r="4885">
          <cell r="C4885" t="str">
            <v>CROWN ZELLERBACH</v>
          </cell>
          <cell r="D4885">
            <v>1950</v>
          </cell>
          <cell r="E4885">
            <v>3627</v>
          </cell>
          <cell r="F4885">
            <v>1985</v>
          </cell>
          <cell r="G4885">
            <v>2621</v>
          </cell>
          <cell r="H4885" t="str">
            <v>FJ1</v>
          </cell>
          <cell r="I4885">
            <v>228669008</v>
          </cell>
        </row>
        <row r="4886">
          <cell r="C4886" t="str">
            <v>CROWS NEST INDUSTRIES INC</v>
          </cell>
          <cell r="D4886">
            <v>1964</v>
          </cell>
          <cell r="E4886">
            <v>3629</v>
          </cell>
          <cell r="F4886">
            <v>1977</v>
          </cell>
          <cell r="G4886">
            <v>1220</v>
          </cell>
          <cell r="H4886" t="str">
            <v>CNC.2</v>
          </cell>
          <cell r="I4886">
            <v>228723102</v>
          </cell>
        </row>
        <row r="4887">
          <cell r="C4887" t="str">
            <v>CRUMP COS INC</v>
          </cell>
          <cell r="D4887">
            <v>1971</v>
          </cell>
          <cell r="E4887">
            <v>3632</v>
          </cell>
          <cell r="F4887">
            <v>1985</v>
          </cell>
          <cell r="G4887">
            <v>6411</v>
          </cell>
          <cell r="H4887" t="str">
            <v>CRMP</v>
          </cell>
          <cell r="I4887">
            <v>228804100</v>
          </cell>
        </row>
        <row r="4888">
          <cell r="C4888" t="str">
            <v>ROTHMANS INTERNATIONAL LTD</v>
          </cell>
          <cell r="D4888">
            <v>1960</v>
          </cell>
          <cell r="E4888">
            <v>9252</v>
          </cell>
          <cell r="F4888">
            <v>1970</v>
          </cell>
          <cell r="G4888">
            <v>2111</v>
          </cell>
          <cell r="H4888" t="str">
            <v>CRLL.</v>
          </cell>
          <cell r="I4888">
            <v>778695106</v>
          </cell>
        </row>
        <row r="4889">
          <cell r="C4889" t="str">
            <v>CROWN MARKETING -OLD</v>
          </cell>
          <cell r="D4889">
            <v>2011</v>
          </cell>
          <cell r="E4889">
            <v>11897</v>
          </cell>
          <cell r="F4889">
            <v>2013</v>
          </cell>
          <cell r="G4889">
            <v>6794</v>
          </cell>
          <cell r="H4889" t="str">
            <v>CWNM.1</v>
          </cell>
          <cell r="I4889" t="str">
            <v>22899K939</v>
          </cell>
        </row>
        <row r="4890">
          <cell r="C4890" t="str">
            <v>CROSBY (PHILIP) ASSOCIATES</v>
          </cell>
          <cell r="D4890">
            <v>1981</v>
          </cell>
          <cell r="E4890">
            <v>11950</v>
          </cell>
          <cell r="F4890">
            <v>1987</v>
          </cell>
          <cell r="G4890">
            <v>8742</v>
          </cell>
          <cell r="H4890" t="str">
            <v>6058B</v>
          </cell>
          <cell r="I4890">
            <v>227300100</v>
          </cell>
        </row>
        <row r="4891">
          <cell r="C4891" t="str">
            <v>CRAFT WORLD INTL INC</v>
          </cell>
          <cell r="D4891">
            <v>1984</v>
          </cell>
          <cell r="E4891">
            <v>12768</v>
          </cell>
          <cell r="F4891">
            <v>1988</v>
          </cell>
          <cell r="G4891">
            <v>5090</v>
          </cell>
          <cell r="H4891" t="str">
            <v>CWDI</v>
          </cell>
          <cell r="I4891">
            <v>223903105</v>
          </cell>
        </row>
        <row r="4892">
          <cell r="C4892" t="str">
            <v>CRITERION GROUP INC  -CL A</v>
          </cell>
          <cell r="D4892">
            <v>1981</v>
          </cell>
          <cell r="E4892">
            <v>12908</v>
          </cell>
          <cell r="F4892">
            <v>1988</v>
          </cell>
          <cell r="G4892">
            <v>6282</v>
          </cell>
          <cell r="H4892" t="str">
            <v>CRITA</v>
          </cell>
          <cell r="I4892">
            <v>226736106</v>
          </cell>
        </row>
        <row r="4893">
          <cell r="C4893" t="str">
            <v>PROSHARES ULTRASH AUSTRL DLR</v>
          </cell>
          <cell r="D4893">
            <v>2012</v>
          </cell>
          <cell r="E4893">
            <v>12934</v>
          </cell>
          <cell r="F4893">
            <v>2021</v>
          </cell>
          <cell r="G4893">
            <v>6722</v>
          </cell>
          <cell r="H4893" t="str">
            <v>CROC</v>
          </cell>
          <cell r="I4893" t="str">
            <v>74347W460</v>
          </cell>
        </row>
        <row r="4894">
          <cell r="C4894" t="str">
            <v>CROWN LIFE PROPERTIES INC</v>
          </cell>
          <cell r="D4894">
            <v>1987</v>
          </cell>
          <cell r="E4894">
            <v>15238</v>
          </cell>
          <cell r="F4894">
            <v>1990</v>
          </cell>
          <cell r="G4894">
            <v>6512</v>
          </cell>
          <cell r="H4894" t="str">
            <v>7108B</v>
          </cell>
          <cell r="I4894" t="str">
            <v>22840C937</v>
          </cell>
        </row>
        <row r="4895">
          <cell r="C4895" t="str">
            <v>WISDOMTREE STRATEGIC CORP BD</v>
          </cell>
          <cell r="D4895">
            <v>2013</v>
          </cell>
          <cell r="E4895">
            <v>17258</v>
          </cell>
          <cell r="F4895">
            <v>2016</v>
          </cell>
          <cell r="G4895">
            <v>6722</v>
          </cell>
          <cell r="H4895" t="str">
            <v>CRDT</v>
          </cell>
          <cell r="I4895" t="str">
            <v>97717X693</v>
          </cell>
        </row>
        <row r="4896">
          <cell r="C4896" t="str">
            <v>CARROLLTON BANCORP/MD -OLD</v>
          </cell>
          <cell r="D4896">
            <v>1993</v>
          </cell>
          <cell r="E4896">
            <v>17694</v>
          </cell>
          <cell r="F4896">
            <v>2012</v>
          </cell>
          <cell r="G4896">
            <v>6020</v>
          </cell>
          <cell r="H4896" t="str">
            <v>CRRB.1</v>
          </cell>
          <cell r="I4896" t="str">
            <v>14599A931</v>
          </cell>
        </row>
        <row r="4897">
          <cell r="C4897" t="str">
            <v>CARDINAL ENERGY LTD</v>
          </cell>
          <cell r="D4897">
            <v>2012</v>
          </cell>
          <cell r="E4897">
            <v>19359</v>
          </cell>
          <cell r="F4897">
            <v>2020</v>
          </cell>
          <cell r="G4897">
            <v>1311</v>
          </cell>
          <cell r="H4897" t="str">
            <v>CRLFF</v>
          </cell>
          <cell r="I4897" t="str">
            <v>14150G400</v>
          </cell>
        </row>
        <row r="4898">
          <cell r="C4898" t="str">
            <v>CHAPARRAL GOLD CORP</v>
          </cell>
          <cell r="D4898">
            <v>2013</v>
          </cell>
          <cell r="E4898">
            <v>19423</v>
          </cell>
          <cell r="F4898">
            <v>2013</v>
          </cell>
          <cell r="G4898">
            <v>1040</v>
          </cell>
          <cell r="H4898" t="str">
            <v>CRRGF</v>
          </cell>
          <cell r="I4898" t="str">
            <v>15941W109</v>
          </cell>
        </row>
        <row r="4899">
          <cell r="C4899" t="str">
            <v>CS RESOURCES LTD</v>
          </cell>
          <cell r="D4899">
            <v>1989</v>
          </cell>
          <cell r="E4899">
            <v>20265</v>
          </cell>
          <cell r="F4899">
            <v>1996</v>
          </cell>
          <cell r="G4899">
            <v>1311</v>
          </cell>
          <cell r="H4899" t="str">
            <v>CRZ.1</v>
          </cell>
          <cell r="I4899" t="str">
            <v>12639R104</v>
          </cell>
        </row>
        <row r="4900">
          <cell r="C4900" t="str">
            <v>CROWN LIFE INSURANCE CO</v>
          </cell>
          <cell r="D4900">
            <v>1982</v>
          </cell>
          <cell r="E4900">
            <v>20343</v>
          </cell>
          <cell r="F4900">
            <v>2000</v>
          </cell>
          <cell r="G4900">
            <v>6311</v>
          </cell>
          <cell r="H4900" t="str">
            <v>CLA.3</v>
          </cell>
          <cell r="I4900">
            <v>228399101</v>
          </cell>
        </row>
        <row r="4901">
          <cell r="C4901" t="str">
            <v>CROWN BUTTE RESOURCES LTD</v>
          </cell>
          <cell r="D4901">
            <v>1995</v>
          </cell>
          <cell r="E4901">
            <v>21428</v>
          </cell>
          <cell r="F4901">
            <v>2002</v>
          </cell>
          <cell r="G4901">
            <v>9995</v>
          </cell>
          <cell r="H4901" t="str">
            <v>CRBRF</v>
          </cell>
          <cell r="I4901">
            <v>227902103</v>
          </cell>
        </row>
        <row r="4902">
          <cell r="C4902" t="str">
            <v>COMSTOCK RESOURCES INC -OLD</v>
          </cell>
          <cell r="D4902">
            <v>1987</v>
          </cell>
          <cell r="E4902">
            <v>23002</v>
          </cell>
          <cell r="F4902">
            <v>2017</v>
          </cell>
          <cell r="G4902">
            <v>1311</v>
          </cell>
          <cell r="H4902" t="str">
            <v>CRK.5</v>
          </cell>
          <cell r="I4902" t="str">
            <v>20599D932</v>
          </cell>
        </row>
        <row r="4903">
          <cell r="C4903" t="str">
            <v>CROWN CAPITAL PARTNERS INC</v>
          </cell>
          <cell r="D4903">
            <v>2012</v>
          </cell>
          <cell r="E4903">
            <v>25145</v>
          </cell>
          <cell r="F4903">
            <v>2020</v>
          </cell>
          <cell r="G4903">
            <v>6799</v>
          </cell>
          <cell r="H4903" t="str">
            <v>CRWN.</v>
          </cell>
          <cell r="I4903" t="str">
            <v>22821L104</v>
          </cell>
        </row>
        <row r="4904">
          <cell r="C4904" t="str">
            <v>VANECK VECTORS OIL REFINERS</v>
          </cell>
          <cell r="D4904">
            <v>2015</v>
          </cell>
          <cell r="E4904">
            <v>25825</v>
          </cell>
          <cell r="F4904">
            <v>2021</v>
          </cell>
          <cell r="G4904">
            <v>6722</v>
          </cell>
          <cell r="H4904" t="str">
            <v>CRAK</v>
          </cell>
          <cell r="I4904" t="str">
            <v>92189F585</v>
          </cell>
        </row>
        <row r="4905">
          <cell r="C4905" t="str">
            <v>CRESCITA THERAPEUTICS INC</v>
          </cell>
          <cell r="D4905">
            <v>2014</v>
          </cell>
          <cell r="E4905">
            <v>27004</v>
          </cell>
          <cell r="F4905">
            <v>2020</v>
          </cell>
          <cell r="G4905">
            <v>2834</v>
          </cell>
          <cell r="H4905" t="str">
            <v>CRRTF</v>
          </cell>
          <cell r="I4905">
            <v>225847102</v>
          </cell>
        </row>
        <row r="4906">
          <cell r="C4906" t="str">
            <v>CRESTVIEW PETE CORP</v>
          </cell>
          <cell r="D4906">
            <v>1992</v>
          </cell>
          <cell r="E4906">
            <v>27586</v>
          </cell>
          <cell r="F4906">
            <v>1997</v>
          </cell>
          <cell r="G4906">
            <v>6799</v>
          </cell>
          <cell r="H4906" t="str">
            <v>8051B</v>
          </cell>
          <cell r="I4906">
            <v>2.2632999999999999E+112</v>
          </cell>
        </row>
        <row r="4907">
          <cell r="C4907" t="str">
            <v>CANRISE RESOURCES LTD</v>
          </cell>
          <cell r="D4907">
            <v>1994</v>
          </cell>
          <cell r="E4907">
            <v>27904</v>
          </cell>
          <cell r="F4907">
            <v>1997</v>
          </cell>
          <cell r="G4907">
            <v>1311</v>
          </cell>
          <cell r="H4907" t="str">
            <v>CRE.1</v>
          </cell>
          <cell r="I4907">
            <v>137911103</v>
          </cell>
        </row>
        <row r="4908">
          <cell r="C4908" t="str">
            <v>CROSSMANN COMMUNITIES INC</v>
          </cell>
          <cell r="D4908">
            <v>1992</v>
          </cell>
          <cell r="E4908">
            <v>29029</v>
          </cell>
          <cell r="F4908">
            <v>2001</v>
          </cell>
          <cell r="G4908">
            <v>1531</v>
          </cell>
          <cell r="H4908" t="str">
            <v>CROS.1</v>
          </cell>
          <cell r="I4908">
            <v>2.2763999999999999E+113</v>
          </cell>
        </row>
        <row r="4909">
          <cell r="C4909" t="str">
            <v>CRESTAR ENERGY INC</v>
          </cell>
          <cell r="D4909">
            <v>1993</v>
          </cell>
          <cell r="E4909">
            <v>29185</v>
          </cell>
          <cell r="F4909">
            <v>1999</v>
          </cell>
          <cell r="G4909">
            <v>1311</v>
          </cell>
          <cell r="H4909" t="str">
            <v>CRS.2</v>
          </cell>
          <cell r="I4909">
            <v>225905108</v>
          </cell>
        </row>
        <row r="4910">
          <cell r="C4910" t="str">
            <v>CRESCENT ACQ CORP</v>
          </cell>
          <cell r="D4910">
            <v>2017</v>
          </cell>
          <cell r="E4910">
            <v>32940</v>
          </cell>
          <cell r="F4910">
            <v>2020</v>
          </cell>
          <cell r="G4910">
            <v>9995</v>
          </cell>
          <cell r="H4910" t="str">
            <v>CRSA</v>
          </cell>
          <cell r="I4910" t="str">
            <v>22564L105</v>
          </cell>
        </row>
        <row r="4911">
          <cell r="C4911" t="str">
            <v>CI LAWRENCE PK AL IN GD FUND</v>
          </cell>
          <cell r="D4911">
            <v>2020</v>
          </cell>
          <cell r="E4911">
            <v>36105</v>
          </cell>
          <cell r="F4911">
            <v>2021</v>
          </cell>
          <cell r="G4911">
            <v>6722</v>
          </cell>
          <cell r="H4911" t="str">
            <v>CRED.</v>
          </cell>
          <cell r="I4911" t="str">
            <v>17164R106</v>
          </cell>
        </row>
        <row r="4912">
          <cell r="C4912" t="str">
            <v>DEFIANCE HTL AIR CRZ ETF</v>
          </cell>
          <cell r="D4912">
            <v>2021</v>
          </cell>
          <cell r="E4912">
            <v>38950</v>
          </cell>
          <cell r="F4912">
            <v>2021</v>
          </cell>
          <cell r="G4912">
            <v>6722</v>
          </cell>
          <cell r="H4912" t="str">
            <v>CRUZ</v>
          </cell>
          <cell r="I4912" t="str">
            <v>26922B873</v>
          </cell>
        </row>
        <row r="4913">
          <cell r="C4913" t="str">
            <v>FIRST TRUST SKYBRIDG CRP ETF</v>
          </cell>
          <cell r="D4913">
            <v>2021</v>
          </cell>
          <cell r="E4913">
            <v>39695</v>
          </cell>
          <cell r="F4913">
            <v>2021</v>
          </cell>
          <cell r="G4913">
            <v>6722</v>
          </cell>
          <cell r="H4913" t="str">
            <v>CRPT</v>
          </cell>
          <cell r="I4913" t="str">
            <v>33740F540</v>
          </cell>
        </row>
        <row r="4914">
          <cell r="C4914" t="str">
            <v>CROSSINGBRIDGE PRME SPAC ETF</v>
          </cell>
          <cell r="D4914">
            <v>2021</v>
          </cell>
          <cell r="E4914">
            <v>39697</v>
          </cell>
          <cell r="F4914">
            <v>2021</v>
          </cell>
          <cell r="G4914">
            <v>6722</v>
          </cell>
          <cell r="H4914" t="str">
            <v>SPC</v>
          </cell>
          <cell r="I4914" t="str">
            <v>89834G778</v>
          </cell>
        </row>
        <row r="4915">
          <cell r="C4915" t="str">
            <v>PURPOSE CREDIT OPPO FUND ETF</v>
          </cell>
          <cell r="D4915">
            <v>2021</v>
          </cell>
          <cell r="E4915">
            <v>39766</v>
          </cell>
          <cell r="F4915">
            <v>2021</v>
          </cell>
          <cell r="G4915">
            <v>6722</v>
          </cell>
          <cell r="H4915" t="str">
            <v>CROP.</v>
          </cell>
          <cell r="I4915" t="str">
            <v>74643L101</v>
          </cell>
        </row>
        <row r="4916">
          <cell r="C4916" t="str">
            <v>PURPOSE CRYPTO OPPORTUNI ETF</v>
          </cell>
          <cell r="D4916">
            <v>2021</v>
          </cell>
          <cell r="E4916">
            <v>40347</v>
          </cell>
          <cell r="F4916">
            <v>2021</v>
          </cell>
          <cell r="G4916">
            <v>6722</v>
          </cell>
          <cell r="H4916" t="str">
            <v>CRYP.</v>
          </cell>
          <cell r="I4916" t="str">
            <v>74643R108</v>
          </cell>
        </row>
        <row r="4917">
          <cell r="C4917" t="str">
            <v>CRS ROBOTICS CORP</v>
          </cell>
          <cell r="D4917">
            <v>1993</v>
          </cell>
          <cell r="E4917">
            <v>61432</v>
          </cell>
          <cell r="F4917">
            <v>2001</v>
          </cell>
          <cell r="G4917">
            <v>7373</v>
          </cell>
          <cell r="H4917" t="str">
            <v>ROB.2</v>
          </cell>
          <cell r="I4917">
            <v>125932103</v>
          </cell>
        </row>
        <row r="4918">
          <cell r="C4918" t="str">
            <v>CORONA GOLD CORP</v>
          </cell>
          <cell r="D4918">
            <v>2006</v>
          </cell>
          <cell r="E4918">
            <v>64101</v>
          </cell>
          <cell r="F4918">
            <v>2014</v>
          </cell>
          <cell r="G4918">
            <v>1000</v>
          </cell>
          <cell r="H4918" t="str">
            <v>CRGAF</v>
          </cell>
          <cell r="I4918">
            <v>219750106</v>
          </cell>
        </row>
        <row r="4919">
          <cell r="C4919" t="str">
            <v>ANTHONY (C.R.) CO</v>
          </cell>
          <cell r="D4919">
            <v>1992</v>
          </cell>
          <cell r="E4919">
            <v>64119</v>
          </cell>
          <cell r="F4919">
            <v>1996</v>
          </cell>
          <cell r="G4919">
            <v>5311</v>
          </cell>
          <cell r="H4919" t="str">
            <v>CRAU</v>
          </cell>
          <cell r="I4919">
            <v>36776102</v>
          </cell>
        </row>
        <row r="4920">
          <cell r="C4920" t="str">
            <v>CORGI INTERNATIONAL LTD</v>
          </cell>
          <cell r="D4920">
            <v>1994</v>
          </cell>
          <cell r="E4920">
            <v>64539</v>
          </cell>
          <cell r="F4920">
            <v>2005</v>
          </cell>
          <cell r="G4920">
            <v>3990</v>
          </cell>
          <cell r="H4920" t="str">
            <v>CRGI.</v>
          </cell>
          <cell r="I4920" t="str">
            <v>21898V912</v>
          </cell>
        </row>
        <row r="4921">
          <cell r="C4921" t="str">
            <v>CROSSKEYS SYSTEMS CORP</v>
          </cell>
          <cell r="D4921">
            <v>1992</v>
          </cell>
          <cell r="E4921">
            <v>66053</v>
          </cell>
          <cell r="F4921">
            <v>1999</v>
          </cell>
          <cell r="G4921">
            <v>7372</v>
          </cell>
          <cell r="H4921" t="str">
            <v>CKEY</v>
          </cell>
          <cell r="I4921">
            <v>227911104</v>
          </cell>
        </row>
        <row r="4922">
          <cell r="C4922" t="str">
            <v>CRITICAL CONTROL ENRGY SRVCS</v>
          </cell>
          <cell r="D4922">
            <v>2006</v>
          </cell>
          <cell r="E4922">
            <v>105382</v>
          </cell>
          <cell r="F4922">
            <v>2018</v>
          </cell>
          <cell r="G4922">
            <v>7373</v>
          </cell>
          <cell r="H4922" t="str">
            <v>CCZFF</v>
          </cell>
          <cell r="I4922">
            <v>226752103</v>
          </cell>
        </row>
        <row r="4923">
          <cell r="C4923" t="str">
            <v>CROWN POINT ENERGY INC</v>
          </cell>
          <cell r="D4923">
            <v>2009</v>
          </cell>
          <cell r="E4923">
            <v>105646</v>
          </cell>
          <cell r="F4923">
            <v>2020</v>
          </cell>
          <cell r="G4923">
            <v>1311</v>
          </cell>
          <cell r="H4923" t="str">
            <v>CWVLF</v>
          </cell>
          <cell r="I4923">
            <v>228462206</v>
          </cell>
        </row>
        <row r="4924">
          <cell r="C4924" t="str">
            <v>CRS PREFERRED NT LTD</v>
          </cell>
          <cell r="D4924">
            <v>2000</v>
          </cell>
          <cell r="E4924">
            <v>105702</v>
          </cell>
          <cell r="F4924">
            <v>2000</v>
          </cell>
          <cell r="G4924">
            <v>6726</v>
          </cell>
          <cell r="H4924" t="str">
            <v>CRD.1</v>
          </cell>
          <cell r="I4924" t="str">
            <v>12627A105</v>
          </cell>
        </row>
        <row r="4925">
          <cell r="C4925" t="str">
            <v>CANADIAN REAL ESTATE INVT TR</v>
          </cell>
          <cell r="D4925">
            <v>1999</v>
          </cell>
          <cell r="E4925">
            <v>105755</v>
          </cell>
          <cell r="F4925">
            <v>2017</v>
          </cell>
          <cell r="G4925">
            <v>6798</v>
          </cell>
          <cell r="H4925" t="str">
            <v>CRXIF</v>
          </cell>
          <cell r="I4925" t="str">
            <v>13650J104</v>
          </cell>
        </row>
        <row r="4926">
          <cell r="C4926" t="str">
            <v>CRISTOBAL RESOURCES INC</v>
          </cell>
          <cell r="D4926">
            <v>1998</v>
          </cell>
          <cell r="E4926">
            <v>106075</v>
          </cell>
          <cell r="F4926">
            <v>1998</v>
          </cell>
          <cell r="G4926">
            <v>1000</v>
          </cell>
          <cell r="H4926" t="str">
            <v>CTV.1</v>
          </cell>
          <cell r="I4926" t="str">
            <v>22671C105</v>
          </cell>
        </row>
        <row r="4927">
          <cell r="C4927" t="str">
            <v>CRESTLINE CAPITAL CORP</v>
          </cell>
          <cell r="D4927">
            <v>1997</v>
          </cell>
          <cell r="E4927">
            <v>117003</v>
          </cell>
          <cell r="F4927">
            <v>2001</v>
          </cell>
          <cell r="G4927">
            <v>7011</v>
          </cell>
          <cell r="H4927" t="str">
            <v>CLJ</v>
          </cell>
          <cell r="I4927">
            <v>226153104</v>
          </cell>
        </row>
        <row r="4928">
          <cell r="C4928" t="str">
            <v>CREO INC</v>
          </cell>
          <cell r="D4928">
            <v>1995</v>
          </cell>
          <cell r="E4928">
            <v>122317</v>
          </cell>
          <cell r="F4928">
            <v>2004</v>
          </cell>
          <cell r="G4928">
            <v>3861</v>
          </cell>
          <cell r="H4928" t="str">
            <v>CREO.</v>
          </cell>
          <cell r="I4928">
            <v>225606102</v>
          </cell>
        </row>
        <row r="4929">
          <cell r="C4929" t="str">
            <v>CRYOCATH TECHNOLOGIES INC</v>
          </cell>
          <cell r="D4929">
            <v>1999</v>
          </cell>
          <cell r="E4929">
            <v>140937</v>
          </cell>
          <cell r="F4929">
            <v>2007</v>
          </cell>
          <cell r="G4929">
            <v>3841</v>
          </cell>
          <cell r="H4929" t="str">
            <v>CYT.Z</v>
          </cell>
          <cell r="I4929">
            <v>229014105</v>
          </cell>
        </row>
        <row r="4930">
          <cell r="C4930" t="str">
            <v>CRAIG MUSIC &amp; ENTERTAINMENT</v>
          </cell>
          <cell r="D4930">
            <v>2001</v>
          </cell>
          <cell r="E4930">
            <v>141721</v>
          </cell>
          <cell r="F4930">
            <v>2001</v>
          </cell>
          <cell r="G4930">
            <v>4832</v>
          </cell>
          <cell r="H4930" t="str">
            <v>MUE.1</v>
          </cell>
          <cell r="I4930">
            <v>224207100</v>
          </cell>
        </row>
        <row r="4931">
          <cell r="C4931" t="str">
            <v>CITADEL SMART FUND</v>
          </cell>
          <cell r="D4931">
            <v>2002</v>
          </cell>
          <cell r="E4931">
            <v>145229</v>
          </cell>
          <cell r="F4931">
            <v>2011</v>
          </cell>
          <cell r="G4931">
            <v>6726</v>
          </cell>
          <cell r="H4931" t="str">
            <v>CRT.UN.1</v>
          </cell>
          <cell r="I4931" t="str">
            <v>17288P101</v>
          </cell>
        </row>
        <row r="4932">
          <cell r="C4932" t="str">
            <v>CANADIAN RESOURCES INCOME TR</v>
          </cell>
          <cell r="D4932">
            <v>2011</v>
          </cell>
          <cell r="E4932">
            <v>151237</v>
          </cell>
          <cell r="F4932">
            <v>2017</v>
          </cell>
          <cell r="G4932">
            <v>6199</v>
          </cell>
          <cell r="H4932" t="str">
            <v>CRDUF</v>
          </cell>
          <cell r="I4932">
            <v>136924107</v>
          </cell>
        </row>
        <row r="4933">
          <cell r="C4933" t="str">
            <v>CROWN HILL DIVIDEND FUND</v>
          </cell>
          <cell r="D4933">
            <v>2004</v>
          </cell>
          <cell r="E4933">
            <v>160620</v>
          </cell>
          <cell r="F4933">
            <v>2007</v>
          </cell>
          <cell r="G4933">
            <v>6726</v>
          </cell>
          <cell r="H4933" t="str">
            <v>PBK.Z</v>
          </cell>
          <cell r="I4933">
            <v>228366100</v>
          </cell>
        </row>
        <row r="4934">
          <cell r="C4934" t="str">
            <v>CHARLES RIVER LABS-PRO FORMA</v>
          </cell>
          <cell r="D4934">
            <v>2003</v>
          </cell>
          <cell r="E4934">
            <v>162095</v>
          </cell>
          <cell r="F4934">
            <v>2003</v>
          </cell>
          <cell r="G4934">
            <v>8111</v>
          </cell>
          <cell r="H4934" t="str">
            <v>CRL.P</v>
          </cell>
          <cell r="I4934" t="str">
            <v>15993Y938</v>
          </cell>
        </row>
        <row r="4935">
          <cell r="C4935" t="str">
            <v>CRITERION D J AIG COMTY IDXF</v>
          </cell>
          <cell r="D4935">
            <v>2005</v>
          </cell>
          <cell r="E4935">
            <v>164063</v>
          </cell>
          <cell r="F4935">
            <v>2005</v>
          </cell>
          <cell r="G4935">
            <v>6726</v>
          </cell>
          <cell r="H4935" t="str">
            <v>CDJ.U</v>
          </cell>
          <cell r="I4935" t="str">
            <v>22673Q102</v>
          </cell>
        </row>
        <row r="4936">
          <cell r="C4936" t="str">
            <v>CRESTSTREET POWER &amp; INCOME</v>
          </cell>
          <cell r="D4936">
            <v>2004</v>
          </cell>
          <cell r="E4936">
            <v>164515</v>
          </cell>
          <cell r="F4936">
            <v>2007</v>
          </cell>
          <cell r="G4936">
            <v>6200</v>
          </cell>
          <cell r="H4936" t="str">
            <v>CRS.Z</v>
          </cell>
          <cell r="I4936">
            <v>226294106</v>
          </cell>
        </row>
        <row r="4937">
          <cell r="C4937" t="str">
            <v>CROMBIE REIT</v>
          </cell>
          <cell r="D4937">
            <v>2006</v>
          </cell>
          <cell r="E4937">
            <v>166676</v>
          </cell>
          <cell r="F4937">
            <v>2021</v>
          </cell>
          <cell r="G4937">
            <v>6798</v>
          </cell>
          <cell r="H4937" t="str">
            <v>CROMF</v>
          </cell>
          <cell r="I4937">
            <v>227107109</v>
          </cell>
        </row>
        <row r="4938">
          <cell r="C4938" t="str">
            <v>CHEETAH CANYON RSURCS COR</v>
          </cell>
          <cell r="D4938">
            <v>2011</v>
          </cell>
          <cell r="E4938">
            <v>171099</v>
          </cell>
          <cell r="F4938">
            <v>2017</v>
          </cell>
          <cell r="G4938">
            <v>1311</v>
          </cell>
          <cell r="H4938" t="str">
            <v>CRRDF</v>
          </cell>
          <cell r="I4938" t="str">
            <v>16308A102</v>
          </cell>
        </row>
        <row r="4939">
          <cell r="C4939" t="str">
            <v>CLAYMORE/ZACKS COUNTRY ROTAT</v>
          </cell>
          <cell r="D4939">
            <v>2007</v>
          </cell>
          <cell r="E4939">
            <v>177897</v>
          </cell>
          <cell r="F4939">
            <v>2009</v>
          </cell>
          <cell r="G4939">
            <v>6722</v>
          </cell>
          <cell r="H4939" t="str">
            <v>CRO</v>
          </cell>
          <cell r="I4939" t="str">
            <v>18383Q705</v>
          </cell>
        </row>
        <row r="4940">
          <cell r="C4940" t="str">
            <v>CRAIG WIRELESS SYSTEMS LTD</v>
          </cell>
          <cell r="D4940">
            <v>2006</v>
          </cell>
          <cell r="E4940">
            <v>178351</v>
          </cell>
          <cell r="F4940">
            <v>2014</v>
          </cell>
          <cell r="G4940">
            <v>4899</v>
          </cell>
          <cell r="H4940" t="str">
            <v>CRGWF</v>
          </cell>
          <cell r="I4940">
            <v>224216101</v>
          </cell>
        </row>
        <row r="4941">
          <cell r="C4941" t="str">
            <v>CREW ENERGY INC -PROFORMA</v>
          </cell>
          <cell r="D4941">
            <v>2007</v>
          </cell>
          <cell r="E4941">
            <v>180739</v>
          </cell>
          <cell r="F4941">
            <v>2007</v>
          </cell>
          <cell r="G4941">
            <v>1311</v>
          </cell>
          <cell r="H4941" t="str">
            <v>CR.P</v>
          </cell>
          <cell r="I4941" t="str">
            <v>22699X933</v>
          </cell>
        </row>
        <row r="4942">
          <cell r="C4942" t="str">
            <v>CRS ELECTRONICS INC</v>
          </cell>
          <cell r="D4942">
            <v>2012</v>
          </cell>
          <cell r="E4942">
            <v>183031</v>
          </cell>
          <cell r="F4942">
            <v>2014</v>
          </cell>
          <cell r="G4942">
            <v>3640</v>
          </cell>
          <cell r="H4942" t="str">
            <v>LEDCF</v>
          </cell>
          <cell r="I4942" t="str">
            <v>12629F102</v>
          </cell>
        </row>
        <row r="4943">
          <cell r="C4943" t="str">
            <v>TEUCRIUM CRUDE OIL FUND</v>
          </cell>
          <cell r="D4943">
            <v>2011</v>
          </cell>
          <cell r="E4943">
            <v>186546</v>
          </cell>
          <cell r="F4943">
            <v>2013</v>
          </cell>
          <cell r="G4943">
            <v>6722</v>
          </cell>
          <cell r="H4943" t="str">
            <v>CRUD</v>
          </cell>
          <cell r="I4943" t="str">
            <v>88166A300</v>
          </cell>
        </row>
        <row r="4944">
          <cell r="C4944" t="str">
            <v>INDEXIQ GBL AGRIBUSINESS SML</v>
          </cell>
          <cell r="D4944">
            <v>2011</v>
          </cell>
          <cell r="E4944">
            <v>186741</v>
          </cell>
          <cell r="F4944">
            <v>2019</v>
          </cell>
          <cell r="G4944">
            <v>6722</v>
          </cell>
          <cell r="H4944" t="str">
            <v>CROP</v>
          </cell>
          <cell r="I4944" t="str">
            <v>45409B834</v>
          </cell>
        </row>
        <row r="4945">
          <cell r="C4945" t="str">
            <v>CRITICAL THERAPEUTICS INC</v>
          </cell>
          <cell r="D4945">
            <v>2000</v>
          </cell>
          <cell r="E4945">
            <v>264668</v>
          </cell>
          <cell r="F4945">
            <v>2007</v>
          </cell>
          <cell r="G4945">
            <v>2834</v>
          </cell>
          <cell r="H4945" t="str">
            <v>CRTX.</v>
          </cell>
          <cell r="I4945" t="str">
            <v>22674T105</v>
          </cell>
        </row>
        <row r="4946">
          <cell r="C4946" t="str">
            <v>CAMBRIDGE ROYALTY CO</v>
          </cell>
          <cell r="D4946">
            <v>1976</v>
          </cell>
          <cell r="E4946">
            <v>2649</v>
          </cell>
          <cell r="F4946">
            <v>1985</v>
          </cell>
          <cell r="G4946">
            <v>6792</v>
          </cell>
          <cell r="H4946" t="str">
            <v>CRCO.1</v>
          </cell>
          <cell r="I4946">
            <v>132498106</v>
          </cell>
        </row>
        <row r="4947">
          <cell r="C4947" t="str">
            <v>CRC RESOURCES CORP</v>
          </cell>
          <cell r="D4947">
            <v>1974</v>
          </cell>
          <cell r="E4947">
            <v>2592</v>
          </cell>
          <cell r="F4947">
            <v>1981</v>
          </cell>
          <cell r="G4947">
            <v>8742</v>
          </cell>
          <cell r="H4947" t="str">
            <v>1544B</v>
          </cell>
          <cell r="I4947">
            <v>126990100</v>
          </cell>
        </row>
        <row r="4948">
          <cell r="C4948" t="str">
            <v>CENTURY REALTY TRUST</v>
          </cell>
          <cell r="D4948">
            <v>1974</v>
          </cell>
          <cell r="E4948">
            <v>2883</v>
          </cell>
          <cell r="F4948">
            <v>2005</v>
          </cell>
          <cell r="G4948">
            <v>6798</v>
          </cell>
          <cell r="H4948" t="str">
            <v>CRLTS</v>
          </cell>
          <cell r="I4948">
            <v>156671109</v>
          </cell>
        </row>
        <row r="4949">
          <cell r="C4949" t="str">
            <v>CERADYNE INC</v>
          </cell>
          <cell r="D4949">
            <v>1984</v>
          </cell>
          <cell r="E4949">
            <v>2888</v>
          </cell>
          <cell r="F4949">
            <v>2011</v>
          </cell>
          <cell r="G4949">
            <v>3290</v>
          </cell>
          <cell r="H4949" t="str">
            <v>CRDN</v>
          </cell>
          <cell r="I4949">
            <v>156710105</v>
          </cell>
        </row>
        <row r="4950">
          <cell r="C4950" t="str">
            <v>CHAMPION PARTS INC</v>
          </cell>
          <cell r="D4950">
            <v>1964</v>
          </cell>
          <cell r="E4950">
            <v>2918</v>
          </cell>
          <cell r="F4950">
            <v>2006</v>
          </cell>
          <cell r="G4950">
            <v>3714</v>
          </cell>
          <cell r="H4950" t="str">
            <v>CREB</v>
          </cell>
          <cell r="I4950">
            <v>158609107</v>
          </cell>
        </row>
        <row r="4951">
          <cell r="C4951" t="str">
            <v>CHLORIDE CONNREX CORP</v>
          </cell>
          <cell r="D4951">
            <v>1966</v>
          </cell>
          <cell r="E4951">
            <v>3012</v>
          </cell>
          <cell r="F4951">
            <v>1973</v>
          </cell>
          <cell r="G4951">
            <v>3714</v>
          </cell>
          <cell r="H4951" t="str">
            <v>CRX.1</v>
          </cell>
          <cell r="I4951">
            <v>170258107</v>
          </cell>
        </row>
        <row r="4952">
          <cell r="C4952" t="str">
            <v>CORINTHIAN BROADCASTING CORP</v>
          </cell>
          <cell r="D4952">
            <v>1967</v>
          </cell>
          <cell r="E4952">
            <v>3528</v>
          </cell>
          <cell r="F4952">
            <v>1969</v>
          </cell>
          <cell r="G4952">
            <v>4832</v>
          </cell>
          <cell r="H4952" t="str">
            <v>CRB.4</v>
          </cell>
          <cell r="I4952">
            <v>218867109</v>
          </cell>
        </row>
        <row r="4953">
          <cell r="C4953" t="str">
            <v>CRAMER ELECTRONICS INC</v>
          </cell>
          <cell r="D4953">
            <v>1962</v>
          </cell>
          <cell r="E4953">
            <v>3578</v>
          </cell>
          <cell r="F4953">
            <v>1978</v>
          </cell>
          <cell r="G4953">
            <v>5065</v>
          </cell>
          <cell r="H4953" t="str">
            <v>CRM.3</v>
          </cell>
          <cell r="I4953">
            <v>224273102</v>
          </cell>
        </row>
        <row r="4954">
          <cell r="C4954" t="str">
            <v>CRAWFORD &amp; CO</v>
          </cell>
          <cell r="D4954">
            <v>1968</v>
          </cell>
          <cell r="E4954">
            <v>3581</v>
          </cell>
          <cell r="F4954">
            <v>2020</v>
          </cell>
          <cell r="G4954">
            <v>6411</v>
          </cell>
          <cell r="H4954" t="str">
            <v>CRD.A</v>
          </cell>
          <cell r="I4954">
            <v>224633206</v>
          </cell>
        </row>
        <row r="4955">
          <cell r="C4955" t="str">
            <v>CRAWFORD CORP</v>
          </cell>
          <cell r="D4955">
            <v>1974</v>
          </cell>
          <cell r="E4955">
            <v>3582</v>
          </cell>
          <cell r="F4955">
            <v>1979</v>
          </cell>
          <cell r="G4955">
            <v>3873</v>
          </cell>
          <cell r="H4955" t="str">
            <v>2680B</v>
          </cell>
          <cell r="I4955">
            <v>224687103</v>
          </cell>
        </row>
        <row r="4956">
          <cell r="C4956" t="str">
            <v>CRAY RESEARCH</v>
          </cell>
          <cell r="D4956">
            <v>1976</v>
          </cell>
          <cell r="E4956">
            <v>3586</v>
          </cell>
          <cell r="F4956">
            <v>1995</v>
          </cell>
          <cell r="G4956">
            <v>3571</v>
          </cell>
          <cell r="H4956" t="str">
            <v>CYR.1</v>
          </cell>
          <cell r="I4956">
            <v>225224104</v>
          </cell>
        </row>
        <row r="4957">
          <cell r="C4957" t="str">
            <v>CREATIVE FOODS CORP</v>
          </cell>
          <cell r="D4957">
            <v>1973</v>
          </cell>
          <cell r="E4957">
            <v>3588</v>
          </cell>
          <cell r="F4957">
            <v>1982</v>
          </cell>
          <cell r="G4957">
            <v>5812</v>
          </cell>
          <cell r="H4957" t="str">
            <v>1863B</v>
          </cell>
          <cell r="I4957">
            <v>225277102</v>
          </cell>
        </row>
        <row r="4958">
          <cell r="C4958" t="str">
            <v>CREOLE PETROLEUM CORP</v>
          </cell>
          <cell r="D4958">
            <v>1960</v>
          </cell>
          <cell r="E4958">
            <v>3595</v>
          </cell>
          <cell r="F4958">
            <v>1975</v>
          </cell>
          <cell r="G4958">
            <v>1311</v>
          </cell>
          <cell r="H4958" t="str">
            <v>CRP.1</v>
          </cell>
          <cell r="I4958">
            <v>225615103</v>
          </cell>
        </row>
        <row r="4959">
          <cell r="C4959" t="str">
            <v>CRESTED CORP</v>
          </cell>
          <cell r="D4959">
            <v>1977</v>
          </cell>
          <cell r="E4959">
            <v>3600</v>
          </cell>
          <cell r="F4959">
            <v>2006</v>
          </cell>
          <cell r="G4959">
            <v>1381</v>
          </cell>
          <cell r="H4959" t="str">
            <v>3CBAG</v>
          </cell>
          <cell r="I4959">
            <v>226120103</v>
          </cell>
        </row>
        <row r="4960">
          <cell r="C4960" t="str">
            <v>CRESTMONT OIL &amp; GAS CO</v>
          </cell>
          <cell r="D4960">
            <v>1960</v>
          </cell>
          <cell r="E4960">
            <v>3602</v>
          </cell>
          <cell r="F4960">
            <v>1979</v>
          </cell>
          <cell r="G4960">
            <v>1311</v>
          </cell>
          <cell r="H4960" t="str">
            <v>CRE.2</v>
          </cell>
          <cell r="I4960">
            <v>226219103</v>
          </cell>
        </row>
        <row r="4961">
          <cell r="C4961" t="str">
            <v>CROCKER NATIONAL CORP-OLD</v>
          </cell>
          <cell r="D4961">
            <v>1958</v>
          </cell>
          <cell r="E4961">
            <v>3605</v>
          </cell>
          <cell r="F4961">
            <v>1984</v>
          </cell>
          <cell r="G4961">
            <v>6020</v>
          </cell>
          <cell r="H4961" t="str">
            <v>CKN.1</v>
          </cell>
          <cell r="I4961" t="str">
            <v>22699Y105</v>
          </cell>
        </row>
        <row r="4962">
          <cell r="C4962" t="str">
            <v>CROMPTON CO INC</v>
          </cell>
          <cell r="D4962">
            <v>1964</v>
          </cell>
          <cell r="E4962">
            <v>3608</v>
          </cell>
          <cell r="F4962">
            <v>1983</v>
          </cell>
          <cell r="G4962">
            <v>2211</v>
          </cell>
          <cell r="H4962" t="str">
            <v>3CRMT</v>
          </cell>
          <cell r="I4962">
            <v>227129103</v>
          </cell>
        </row>
        <row r="4963">
          <cell r="C4963" t="str">
            <v>CROSS CO</v>
          </cell>
          <cell r="D4963">
            <v>1962</v>
          </cell>
          <cell r="E4963">
            <v>3611</v>
          </cell>
          <cell r="F4963">
            <v>1978</v>
          </cell>
          <cell r="G4963">
            <v>3540</v>
          </cell>
          <cell r="H4963" t="str">
            <v>CROS.2</v>
          </cell>
          <cell r="I4963">
            <v>227471109</v>
          </cell>
        </row>
        <row r="4964">
          <cell r="C4964" t="str">
            <v>CROWLEY FOODS INC</v>
          </cell>
          <cell r="D4964">
            <v>1962</v>
          </cell>
          <cell r="E4964">
            <v>3614</v>
          </cell>
          <cell r="F4964">
            <v>1981</v>
          </cell>
          <cell r="G4964">
            <v>2020</v>
          </cell>
          <cell r="H4964" t="str">
            <v>CFDS</v>
          </cell>
          <cell r="I4964">
            <v>228045100</v>
          </cell>
        </row>
        <row r="4965">
          <cell r="C4965" t="str">
            <v>CROWLEY MILNER &amp; CO</v>
          </cell>
          <cell r="D4965">
            <v>1960</v>
          </cell>
          <cell r="E4965">
            <v>3615</v>
          </cell>
          <cell r="F4965">
            <v>1997</v>
          </cell>
          <cell r="G4965">
            <v>5311</v>
          </cell>
          <cell r="H4965" t="str">
            <v>CWYM</v>
          </cell>
          <cell r="I4965">
            <v>228093100</v>
          </cell>
        </row>
        <row r="4966">
          <cell r="C4966" t="str">
            <v>CROWN CENTRAL PETROL  -CL B</v>
          </cell>
          <cell r="D4966">
            <v>1960</v>
          </cell>
          <cell r="E4966">
            <v>3618</v>
          </cell>
          <cell r="F4966">
            <v>1999</v>
          </cell>
          <cell r="G4966">
            <v>2911</v>
          </cell>
          <cell r="H4966" t="str">
            <v>CNP.B</v>
          </cell>
          <cell r="I4966">
            <v>228219309</v>
          </cell>
        </row>
        <row r="4967">
          <cell r="C4967" t="str">
            <v>CROWN CORK &amp; SEAL CO LTD</v>
          </cell>
          <cell r="D4967">
            <v>1960</v>
          </cell>
          <cell r="E4967">
            <v>3620</v>
          </cell>
          <cell r="F4967">
            <v>1975</v>
          </cell>
          <cell r="G4967">
            <v>3490</v>
          </cell>
          <cell r="H4967" t="str">
            <v>CRW.1</v>
          </cell>
          <cell r="I4967">
            <v>228273108</v>
          </cell>
        </row>
        <row r="4968">
          <cell r="C4968" t="str">
            <v>CROWN CORP</v>
          </cell>
          <cell r="D4968">
            <v>1974</v>
          </cell>
          <cell r="E4968">
            <v>3621</v>
          </cell>
          <cell r="F4968">
            <v>1981</v>
          </cell>
          <cell r="G4968">
            <v>1700</v>
          </cell>
          <cell r="H4968" t="str">
            <v>1312B</v>
          </cell>
          <cell r="I4968">
            <v>228280103</v>
          </cell>
        </row>
        <row r="4969">
          <cell r="C4969" t="str">
            <v>CROWNAMERICA INC</v>
          </cell>
          <cell r="D4969">
            <v>1972</v>
          </cell>
          <cell r="E4969">
            <v>3628</v>
          </cell>
          <cell r="F4969">
            <v>1992</v>
          </cell>
          <cell r="G4969">
            <v>2200</v>
          </cell>
          <cell r="H4969" t="str">
            <v>3CRNA.</v>
          </cell>
          <cell r="I4969">
            <v>228678108</v>
          </cell>
        </row>
        <row r="4970">
          <cell r="C4970" t="str">
            <v>CRSS INC</v>
          </cell>
          <cell r="D4970">
            <v>1971</v>
          </cell>
          <cell r="E4970">
            <v>2569</v>
          </cell>
          <cell r="F4970">
            <v>1994</v>
          </cell>
          <cell r="G4970">
            <v>4991</v>
          </cell>
          <cell r="H4970" t="str">
            <v>CRX.2</v>
          </cell>
          <cell r="I4970">
            <v>126270107</v>
          </cell>
        </row>
        <row r="4971">
          <cell r="C4971" t="str">
            <v>CRUM &amp; FORSTER</v>
          </cell>
          <cell r="D4971">
            <v>1965</v>
          </cell>
          <cell r="E4971">
            <v>3631</v>
          </cell>
          <cell r="F4971">
            <v>1981</v>
          </cell>
          <cell r="G4971">
            <v>6411</v>
          </cell>
          <cell r="H4971" t="str">
            <v>CMF.2</v>
          </cell>
          <cell r="I4971">
            <v>228795100</v>
          </cell>
        </row>
        <row r="4972">
          <cell r="C4972" t="str">
            <v>CRUTCHER RESOURCES CORP</v>
          </cell>
          <cell r="D4972">
            <v>1967</v>
          </cell>
          <cell r="E4972">
            <v>3633</v>
          </cell>
          <cell r="F4972">
            <v>1985</v>
          </cell>
          <cell r="G4972">
            <v>1389</v>
          </cell>
          <cell r="H4972" t="str">
            <v>3CTRSE</v>
          </cell>
          <cell r="I4972">
            <v>228885109</v>
          </cell>
        </row>
        <row r="4973">
          <cell r="C4973" t="str">
            <v>CRYSTAL MOUNTAIN  -CL A</v>
          </cell>
          <cell r="D4973">
            <v>1973</v>
          </cell>
          <cell r="E4973">
            <v>3636</v>
          </cell>
          <cell r="F4973">
            <v>1995</v>
          </cell>
          <cell r="G4973">
            <v>7990</v>
          </cell>
          <cell r="H4973" t="str">
            <v>3CRTLA</v>
          </cell>
          <cell r="I4973">
            <v>229369103</v>
          </cell>
        </row>
        <row r="4974">
          <cell r="C4974" t="str">
            <v>CRYSTAL TISSUE CO</v>
          </cell>
          <cell r="D4974">
            <v>1974</v>
          </cell>
          <cell r="E4974">
            <v>3638</v>
          </cell>
          <cell r="F4974">
            <v>1983</v>
          </cell>
          <cell r="G4974">
            <v>2621</v>
          </cell>
          <cell r="H4974" t="str">
            <v>1150B</v>
          </cell>
          <cell r="I4974">
            <v>229417100</v>
          </cell>
        </row>
        <row r="4975">
          <cell r="C4975" t="str">
            <v>CROWN AUTO INC</v>
          </cell>
          <cell r="D4975">
            <v>1974</v>
          </cell>
          <cell r="E4975">
            <v>3616</v>
          </cell>
          <cell r="F4975">
            <v>1987</v>
          </cell>
          <cell r="G4975">
            <v>5531</v>
          </cell>
          <cell r="H4975" t="str">
            <v>CRNI</v>
          </cell>
          <cell r="I4975">
            <v>228197109</v>
          </cell>
        </row>
        <row r="4976">
          <cell r="C4976" t="str">
            <v>CRAWFORD UNITED CORP</v>
          </cell>
          <cell r="D4976">
            <v>1974</v>
          </cell>
          <cell r="E4976">
            <v>5621</v>
          </cell>
          <cell r="F4976">
            <v>2020</v>
          </cell>
          <cell r="G4976">
            <v>3564</v>
          </cell>
          <cell r="H4976" t="str">
            <v>CRAWA</v>
          </cell>
          <cell r="I4976" t="str">
            <v>22511P100</v>
          </cell>
        </row>
        <row r="4977">
          <cell r="C4977" t="str">
            <v>CARBON ENERGY CORP</v>
          </cell>
          <cell r="D4977">
            <v>2010</v>
          </cell>
          <cell r="E4977">
            <v>186558</v>
          </cell>
          <cell r="F4977">
            <v>2019</v>
          </cell>
          <cell r="G4977">
            <v>1311</v>
          </cell>
          <cell r="H4977" t="str">
            <v>CRBO</v>
          </cell>
          <cell r="I4977" t="str">
            <v>14110Q209</v>
          </cell>
        </row>
        <row r="4978">
          <cell r="C4978" t="str">
            <v>CRUZAN INTERNATIONAL INC</v>
          </cell>
          <cell r="D4978">
            <v>1991</v>
          </cell>
          <cell r="E4978">
            <v>25799</v>
          </cell>
          <cell r="F4978">
            <v>2005</v>
          </cell>
          <cell r="G4978">
            <v>2084</v>
          </cell>
          <cell r="H4978" t="str">
            <v>RUM.3</v>
          </cell>
          <cell r="I4978">
            <v>228890109</v>
          </cell>
        </row>
        <row r="4979">
          <cell r="C4979" t="str">
            <v>CRAIG CORP</v>
          </cell>
          <cell r="D4979">
            <v>1968</v>
          </cell>
          <cell r="E4979">
            <v>3574</v>
          </cell>
          <cell r="F4979">
            <v>2000</v>
          </cell>
          <cell r="G4979">
            <v>7830</v>
          </cell>
          <cell r="H4979" t="str">
            <v>CRG.1</v>
          </cell>
          <cell r="I4979">
            <v>224174102</v>
          </cell>
        </row>
        <row r="4980">
          <cell r="C4980" t="str">
            <v>CRAIG FOOD INDUSTRIES INC</v>
          </cell>
          <cell r="D4980">
            <v>1977</v>
          </cell>
          <cell r="E4980">
            <v>3575</v>
          </cell>
          <cell r="F4980">
            <v>1989</v>
          </cell>
          <cell r="G4980">
            <v>5812</v>
          </cell>
          <cell r="H4980" t="str">
            <v>1669B</v>
          </cell>
          <cell r="I4980">
            <v>224204107</v>
          </cell>
        </row>
        <row r="4981">
          <cell r="C4981" t="str">
            <v>CREDO PETROLEUM CORP</v>
          </cell>
          <cell r="D4981">
            <v>1980</v>
          </cell>
          <cell r="E4981">
            <v>3594</v>
          </cell>
          <cell r="F4981">
            <v>2011</v>
          </cell>
          <cell r="G4981">
            <v>1311</v>
          </cell>
          <cell r="H4981" t="str">
            <v>CRED.1</v>
          </cell>
          <cell r="I4981">
            <v>225439207</v>
          </cell>
        </row>
        <row r="4982">
          <cell r="C4982" t="str">
            <v>CARRIER CORP</v>
          </cell>
          <cell r="D4982">
            <v>1950</v>
          </cell>
          <cell r="E4982">
            <v>2789</v>
          </cell>
          <cell r="F4982">
            <v>1978</v>
          </cell>
          <cell r="G4982">
            <v>3585</v>
          </cell>
          <cell r="H4982" t="str">
            <v>CRR.2</v>
          </cell>
          <cell r="I4982">
            <v>144465101</v>
          </cell>
        </row>
        <row r="4983">
          <cell r="C4983" t="str">
            <v>CRAMER INC</v>
          </cell>
          <cell r="D4983">
            <v>1980</v>
          </cell>
          <cell r="E4983">
            <v>3579</v>
          </cell>
          <cell r="F4983">
            <v>2001</v>
          </cell>
          <cell r="G4983">
            <v>2522</v>
          </cell>
          <cell r="H4983" t="str">
            <v>3CRMA</v>
          </cell>
          <cell r="I4983">
            <v>224280107</v>
          </cell>
        </row>
        <row r="4984">
          <cell r="C4984" t="str">
            <v>CRAWFORD ENERGY INC</v>
          </cell>
          <cell r="D4984">
            <v>1977</v>
          </cell>
          <cell r="E4984">
            <v>3585</v>
          </cell>
          <cell r="F4984">
            <v>1984</v>
          </cell>
          <cell r="G4984">
            <v>1381</v>
          </cell>
          <cell r="H4984" t="str">
            <v>4229B</v>
          </cell>
          <cell r="I4984">
            <v>225015106</v>
          </cell>
        </row>
        <row r="4985">
          <cell r="C4985" t="str">
            <v>CROWN JEWEL RESOURCES CORP</v>
          </cell>
          <cell r="D4985">
            <v>1998</v>
          </cell>
          <cell r="E4985">
            <v>134484</v>
          </cell>
          <cell r="F4985">
            <v>2001</v>
          </cell>
          <cell r="G4985">
            <v>3911</v>
          </cell>
          <cell r="H4985" t="str">
            <v>CJRS</v>
          </cell>
          <cell r="I4985">
            <v>228390209</v>
          </cell>
        </row>
        <row r="4986">
          <cell r="C4986" t="str">
            <v>CUMBERLAND GOLD GROUP</v>
          </cell>
          <cell r="D4986">
            <v>1983</v>
          </cell>
          <cell r="E4986">
            <v>3648</v>
          </cell>
          <cell r="F4986">
            <v>1987</v>
          </cell>
          <cell r="G4986">
            <v>1040</v>
          </cell>
          <cell r="H4986" t="str">
            <v>CRIG</v>
          </cell>
          <cell r="I4986">
            <v>230630105</v>
          </cell>
        </row>
        <row r="4987">
          <cell r="C4987" t="str">
            <v>CAL REP BANCORP</v>
          </cell>
          <cell r="D4987">
            <v>1987</v>
          </cell>
          <cell r="E4987">
            <v>20023</v>
          </cell>
          <cell r="F4987">
            <v>1993</v>
          </cell>
          <cell r="G4987">
            <v>6020</v>
          </cell>
          <cell r="H4987" t="str">
            <v>CRBI.1</v>
          </cell>
          <cell r="I4987">
            <v>128032109</v>
          </cell>
        </row>
        <row r="4988">
          <cell r="C4988" t="str">
            <v>CROSSLAND INDUSTRIES CORP</v>
          </cell>
          <cell r="D4988">
            <v>1985</v>
          </cell>
          <cell r="E4988">
            <v>12940</v>
          </cell>
          <cell r="F4988">
            <v>1986</v>
          </cell>
          <cell r="G4988">
            <v>1040</v>
          </cell>
          <cell r="H4988" t="str">
            <v>CROSF.</v>
          </cell>
          <cell r="I4988" t="str">
            <v>22764G104</v>
          </cell>
        </row>
        <row r="4989">
          <cell r="C4989" t="str">
            <v>CRESCENT OIL &amp; GAS CORP</v>
          </cell>
          <cell r="D4989">
            <v>1983</v>
          </cell>
          <cell r="E4989">
            <v>3596</v>
          </cell>
          <cell r="F4989">
            <v>1990</v>
          </cell>
          <cell r="G4989">
            <v>1311</v>
          </cell>
          <cell r="H4989" t="str">
            <v>3COLG</v>
          </cell>
          <cell r="I4989">
            <v>225751106</v>
          </cell>
        </row>
        <row r="4990">
          <cell r="C4990" t="str">
            <v>CROWN BOOKS CORP</v>
          </cell>
          <cell r="D4990">
            <v>1982</v>
          </cell>
          <cell r="E4990">
            <v>3617</v>
          </cell>
          <cell r="F4990">
            <v>1997</v>
          </cell>
          <cell r="G4990">
            <v>5940</v>
          </cell>
          <cell r="H4990" t="str">
            <v>CRWN10</v>
          </cell>
          <cell r="I4990">
            <v>228210100</v>
          </cell>
        </row>
        <row r="4991">
          <cell r="C4991" t="str">
            <v>CHINA RECYCLING ENERGY CORP</v>
          </cell>
          <cell r="D4991">
            <v>2008</v>
          </cell>
          <cell r="E4991">
            <v>145407</v>
          </cell>
          <cell r="F4991">
            <v>2020</v>
          </cell>
          <cell r="G4991">
            <v>3620</v>
          </cell>
          <cell r="H4991" t="str">
            <v>CREG</v>
          </cell>
          <cell r="I4991">
            <v>168913309</v>
          </cell>
        </row>
        <row r="4992">
          <cell r="C4992" t="str">
            <v>CERPROBE CORP</v>
          </cell>
          <cell r="D4992">
            <v>1982</v>
          </cell>
          <cell r="E4992">
            <v>2891</v>
          </cell>
          <cell r="F4992">
            <v>1999</v>
          </cell>
          <cell r="G4992">
            <v>3825</v>
          </cell>
          <cell r="H4992" t="str">
            <v>CRPB.</v>
          </cell>
          <cell r="I4992">
            <v>156787103</v>
          </cell>
        </row>
        <row r="4993">
          <cell r="C4993" t="str">
            <v>CRI INSD MTG INVTS  -LP</v>
          </cell>
          <cell r="D4993">
            <v>1984</v>
          </cell>
          <cell r="E4993">
            <v>2568</v>
          </cell>
          <cell r="F4993">
            <v>1988</v>
          </cell>
          <cell r="G4993">
            <v>6799</v>
          </cell>
          <cell r="H4993" t="str">
            <v>CRM.4</v>
          </cell>
          <cell r="I4993">
            <v>126268101</v>
          </cell>
        </row>
        <row r="4994">
          <cell r="C4994" t="str">
            <v>CERMETEK MICROELECTRNICS INC</v>
          </cell>
          <cell r="D4994">
            <v>1982</v>
          </cell>
          <cell r="E4994">
            <v>2890</v>
          </cell>
          <cell r="F4994">
            <v>1989</v>
          </cell>
          <cell r="G4994">
            <v>3661</v>
          </cell>
          <cell r="H4994" t="str">
            <v>CRMK</v>
          </cell>
          <cell r="I4994">
            <v>156778102</v>
          </cell>
        </row>
        <row r="4995">
          <cell r="C4995" t="str">
            <v>CRUISE AMERICA INC</v>
          </cell>
          <cell r="D4995">
            <v>1983</v>
          </cell>
          <cell r="E4995">
            <v>1494</v>
          </cell>
          <cell r="F4995">
            <v>1996</v>
          </cell>
          <cell r="G4995">
            <v>7510</v>
          </cell>
          <cell r="H4995" t="str">
            <v>RVR.2</v>
          </cell>
          <cell r="I4995">
            <v>228787107</v>
          </cell>
        </row>
        <row r="4996">
          <cell r="C4996" t="str">
            <v>CRYODYNAMICS INC</v>
          </cell>
          <cell r="D4996">
            <v>1984</v>
          </cell>
          <cell r="E4996">
            <v>3634</v>
          </cell>
          <cell r="F4996">
            <v>1989</v>
          </cell>
          <cell r="G4996">
            <v>3590</v>
          </cell>
          <cell r="H4996" t="str">
            <v>3CRYD</v>
          </cell>
          <cell r="I4996">
            <v>229017108</v>
          </cell>
        </row>
        <row r="4997">
          <cell r="C4997" t="str">
            <v>CRAZY EDDIE INC</v>
          </cell>
          <cell r="D4997">
            <v>1983</v>
          </cell>
          <cell r="E4997">
            <v>3587</v>
          </cell>
          <cell r="F4997">
            <v>1990</v>
          </cell>
          <cell r="G4997">
            <v>5731</v>
          </cell>
          <cell r="H4997" t="str">
            <v>3CRZYQ</v>
          </cell>
          <cell r="I4997">
            <v>225227107</v>
          </cell>
        </row>
        <row r="4998">
          <cell r="C4998" t="str">
            <v>CRI INSD MTG INVTS II INC</v>
          </cell>
          <cell r="D4998">
            <v>1985</v>
          </cell>
          <cell r="E4998">
            <v>13273</v>
          </cell>
          <cell r="F4998">
            <v>1988</v>
          </cell>
          <cell r="G4998">
            <v>6798</v>
          </cell>
          <cell r="H4998" t="str">
            <v>CII.3</v>
          </cell>
          <cell r="I4998">
            <v>126269109</v>
          </cell>
        </row>
        <row r="4999">
          <cell r="C4999" t="str">
            <v>SPI SUSP &amp; PARTS INDS  -ORD</v>
          </cell>
          <cell r="D4999">
            <v>1985</v>
          </cell>
          <cell r="E4999">
            <v>12373</v>
          </cell>
          <cell r="F4999">
            <v>1994</v>
          </cell>
          <cell r="G4999">
            <v>3790</v>
          </cell>
          <cell r="H4999" t="str">
            <v>CRWTF</v>
          </cell>
          <cell r="I4999" t="str">
            <v>M26744108</v>
          </cell>
        </row>
        <row r="5000">
          <cell r="C5000" t="str">
            <v>TAXUS CARDIUM PHARMACEUTICLS</v>
          </cell>
          <cell r="D5000">
            <v>2004</v>
          </cell>
          <cell r="E5000">
            <v>165934</v>
          </cell>
          <cell r="F5000">
            <v>2019</v>
          </cell>
          <cell r="G5000">
            <v>2836</v>
          </cell>
          <cell r="H5000" t="str">
            <v>CRXM</v>
          </cell>
          <cell r="I5000">
            <v>876767104</v>
          </cell>
        </row>
        <row r="5001">
          <cell r="C5001" t="str">
            <v>CIRRUS LOGIC INC</v>
          </cell>
          <cell r="D5001">
            <v>1989</v>
          </cell>
          <cell r="E5001">
            <v>16401</v>
          </cell>
          <cell r="F5001">
            <v>2020</v>
          </cell>
          <cell r="G5001">
            <v>3674</v>
          </cell>
          <cell r="H5001" t="str">
            <v>CRUS</v>
          </cell>
          <cell r="I5001">
            <v>172755100</v>
          </cell>
        </row>
        <row r="5002">
          <cell r="C5002" t="str">
            <v>CRAFTMATIC INDUSTRIES INC</v>
          </cell>
          <cell r="D5002">
            <v>1985</v>
          </cell>
          <cell r="E5002">
            <v>12737</v>
          </cell>
          <cell r="F5002">
            <v>1994</v>
          </cell>
          <cell r="G5002">
            <v>2510</v>
          </cell>
          <cell r="H5002" t="str">
            <v>3CRCC</v>
          </cell>
          <cell r="I5002">
            <v>224128108</v>
          </cell>
        </row>
        <row r="5003">
          <cell r="C5003" t="str">
            <v>CHINA RITAR POWER CORP</v>
          </cell>
          <cell r="D5003">
            <v>2007</v>
          </cell>
          <cell r="E5003">
            <v>109181</v>
          </cell>
          <cell r="F5003">
            <v>2009</v>
          </cell>
          <cell r="G5003">
            <v>3690</v>
          </cell>
          <cell r="H5003" t="str">
            <v>CRTP</v>
          </cell>
          <cell r="I5003">
            <v>169423100</v>
          </cell>
        </row>
        <row r="5004">
          <cell r="C5004" t="str">
            <v>CREATIVE MEDICAL SYSTEMS INC</v>
          </cell>
          <cell r="D5004">
            <v>1985</v>
          </cell>
          <cell r="E5004">
            <v>14598</v>
          </cell>
          <cell r="F5004">
            <v>1988</v>
          </cell>
          <cell r="G5004">
            <v>3845</v>
          </cell>
          <cell r="H5004" t="str">
            <v>CRMD30</v>
          </cell>
          <cell r="I5004" t="str">
            <v>22528J303</v>
          </cell>
        </row>
        <row r="5005">
          <cell r="C5005" t="str">
            <v>CROWLEY FINANCIAL SERVICES</v>
          </cell>
          <cell r="D5005">
            <v>1985</v>
          </cell>
          <cell r="E5005">
            <v>12278</v>
          </cell>
          <cell r="F5005">
            <v>1992</v>
          </cell>
          <cell r="G5005">
            <v>7812</v>
          </cell>
          <cell r="H5005" t="str">
            <v>3CFSI</v>
          </cell>
          <cell r="I5005">
            <v>228042404</v>
          </cell>
        </row>
        <row r="5006">
          <cell r="C5006" t="str">
            <v>CARTER (WILLIAM) CO/DE</v>
          </cell>
          <cell r="D5006">
            <v>1998</v>
          </cell>
          <cell r="E5006">
            <v>127214</v>
          </cell>
          <cell r="F5006">
            <v>2003</v>
          </cell>
          <cell r="G5006">
            <v>2340</v>
          </cell>
          <cell r="H5006" t="str">
            <v>CRI1</v>
          </cell>
          <cell r="I5006" t="str">
            <v>14699X005</v>
          </cell>
        </row>
        <row r="5007">
          <cell r="C5007" t="str">
            <v>CRITICAL CARE AMER INC</v>
          </cell>
          <cell r="D5007">
            <v>1985</v>
          </cell>
          <cell r="E5007">
            <v>12640</v>
          </cell>
          <cell r="F5007">
            <v>1991</v>
          </cell>
          <cell r="G5007">
            <v>8082</v>
          </cell>
          <cell r="H5007" t="str">
            <v>CRA.1</v>
          </cell>
          <cell r="I5007" t="str">
            <v>22674M100</v>
          </cell>
        </row>
        <row r="5008">
          <cell r="C5008" t="str">
            <v>CRYOTECH INDUSTRIES  -CL A</v>
          </cell>
          <cell r="D5008">
            <v>1986</v>
          </cell>
          <cell r="E5008">
            <v>13434</v>
          </cell>
          <cell r="F5008">
            <v>1992</v>
          </cell>
          <cell r="G5008">
            <v>6411</v>
          </cell>
          <cell r="H5008" t="str">
            <v>CYOIA</v>
          </cell>
          <cell r="I5008">
            <v>229051107</v>
          </cell>
        </row>
        <row r="5009">
          <cell r="C5009" t="str">
            <v>CAP RLTY INV TAX EXFD  -SER2</v>
          </cell>
          <cell r="D5009">
            <v>1993</v>
          </cell>
          <cell r="E5009">
            <v>28869</v>
          </cell>
          <cell r="F5009">
            <v>1996</v>
          </cell>
          <cell r="G5009">
            <v>6726</v>
          </cell>
          <cell r="H5009" t="str">
            <v>CRB.2</v>
          </cell>
          <cell r="I5009">
            <v>140437203</v>
          </cell>
        </row>
        <row r="5010">
          <cell r="C5010" t="str">
            <v>CRI INSD MTG INVTS III  -LP</v>
          </cell>
          <cell r="D5010">
            <v>1986</v>
          </cell>
          <cell r="E5010">
            <v>14196</v>
          </cell>
          <cell r="F5010">
            <v>1988</v>
          </cell>
          <cell r="G5010">
            <v>6799</v>
          </cell>
          <cell r="H5010" t="str">
            <v>CTH.2</v>
          </cell>
          <cell r="I5010" t="str">
            <v>12627B103</v>
          </cell>
        </row>
        <row r="5011">
          <cell r="C5011" t="str">
            <v>CR/PL INC</v>
          </cell>
          <cell r="D5011">
            <v>1985</v>
          </cell>
          <cell r="E5011">
            <v>12830</v>
          </cell>
          <cell r="F5011">
            <v>1989</v>
          </cell>
          <cell r="G5011">
            <v>3260</v>
          </cell>
          <cell r="H5011" t="str">
            <v>5731B</v>
          </cell>
          <cell r="I5011">
            <v>125908103</v>
          </cell>
        </row>
        <row r="5012">
          <cell r="C5012" t="str">
            <v>CROWN BRANDS INC</v>
          </cell>
          <cell r="D5012">
            <v>1985</v>
          </cell>
          <cell r="E5012">
            <v>13063</v>
          </cell>
          <cell r="F5012">
            <v>1990</v>
          </cell>
          <cell r="G5012">
            <v>2090</v>
          </cell>
          <cell r="H5012" t="str">
            <v>3CRON.</v>
          </cell>
          <cell r="I5012">
            <v>228214102</v>
          </cell>
        </row>
        <row r="5013">
          <cell r="C5013" t="str">
            <v>CROSSLAND SAVINGS FSB</v>
          </cell>
          <cell r="D5013">
            <v>1985</v>
          </cell>
          <cell r="E5013">
            <v>14198</v>
          </cell>
          <cell r="F5013">
            <v>1990</v>
          </cell>
          <cell r="G5013">
            <v>6035</v>
          </cell>
          <cell r="H5013" t="str">
            <v>7235B</v>
          </cell>
          <cell r="I5013">
            <v>227901105</v>
          </cell>
        </row>
        <row r="5014">
          <cell r="C5014" t="str">
            <v>CROP GENETICS INTL CORP</v>
          </cell>
          <cell r="D5014">
            <v>1985</v>
          </cell>
          <cell r="E5014">
            <v>13253</v>
          </cell>
          <cell r="F5014">
            <v>1993</v>
          </cell>
          <cell r="G5014">
            <v>8731</v>
          </cell>
          <cell r="H5014" t="str">
            <v>CROP.1</v>
          </cell>
          <cell r="I5014">
            <v>227295102</v>
          </cell>
        </row>
        <row r="5015">
          <cell r="C5015" t="str">
            <v>CROWN PARTNERS INC</v>
          </cell>
          <cell r="D5015">
            <v>1999</v>
          </cell>
          <cell r="E5015">
            <v>63061</v>
          </cell>
          <cell r="F5015">
            <v>2003</v>
          </cell>
          <cell r="G5015">
            <v>6799</v>
          </cell>
          <cell r="H5015" t="str">
            <v>3CRWP</v>
          </cell>
          <cell r="I5015">
            <v>228450102</v>
          </cell>
        </row>
        <row r="5016">
          <cell r="C5016" t="str">
            <v>CRITICARE SYSTEMS INC</v>
          </cell>
          <cell r="D5016">
            <v>1986</v>
          </cell>
          <cell r="E5016">
            <v>13332</v>
          </cell>
          <cell r="F5016">
            <v>2007</v>
          </cell>
          <cell r="G5016">
            <v>3845</v>
          </cell>
          <cell r="H5016" t="str">
            <v>CMD.2</v>
          </cell>
          <cell r="I5016">
            <v>226901106</v>
          </cell>
        </row>
        <row r="5017">
          <cell r="C5017" t="str">
            <v>CRITICAL INDUSTRIES INC</v>
          </cell>
          <cell r="D5017">
            <v>1984</v>
          </cell>
          <cell r="E5017">
            <v>13924</v>
          </cell>
          <cell r="F5017">
            <v>1991</v>
          </cell>
          <cell r="G5017">
            <v>5190</v>
          </cell>
          <cell r="H5017" t="str">
            <v>FYBR.</v>
          </cell>
          <cell r="I5017" t="str">
            <v>22674J107</v>
          </cell>
        </row>
        <row r="5018">
          <cell r="C5018" t="str">
            <v>CAP RLTY INV TAX EXFD LP III</v>
          </cell>
          <cell r="D5018">
            <v>1993</v>
          </cell>
          <cell r="E5018">
            <v>28870</v>
          </cell>
          <cell r="F5018">
            <v>1996</v>
          </cell>
          <cell r="G5018">
            <v>6726</v>
          </cell>
          <cell r="H5018" t="str">
            <v>CRL.3</v>
          </cell>
          <cell r="I5018">
            <v>140438102</v>
          </cell>
        </row>
        <row r="5019">
          <cell r="C5019" t="str">
            <v>CARSON PIRIE SCOTT</v>
          </cell>
          <cell r="D5019">
            <v>1963</v>
          </cell>
          <cell r="E5019">
            <v>2792</v>
          </cell>
          <cell r="F5019">
            <v>1988</v>
          </cell>
          <cell r="G5019">
            <v>5311</v>
          </cell>
          <cell r="H5019" t="str">
            <v>CRN.1</v>
          </cell>
          <cell r="I5019">
            <v>146016100</v>
          </cell>
        </row>
        <row r="5020">
          <cell r="C5020" t="str">
            <v>CRT PROPERTIES INC</v>
          </cell>
          <cell r="D5020">
            <v>1988</v>
          </cell>
          <cell r="E5020">
            <v>14791</v>
          </cell>
          <cell r="F5020">
            <v>2004</v>
          </cell>
          <cell r="G5020">
            <v>6798</v>
          </cell>
          <cell r="H5020" t="str">
            <v>CRO.4</v>
          </cell>
          <cell r="I5020" t="str">
            <v>22876P109</v>
          </cell>
        </row>
        <row r="5021">
          <cell r="C5021" t="str">
            <v>CROWN RESOURCES CORP</v>
          </cell>
          <cell r="D5021">
            <v>1983</v>
          </cell>
          <cell r="E5021">
            <v>3625</v>
          </cell>
          <cell r="F5021">
            <v>2005</v>
          </cell>
          <cell r="G5021">
            <v>6795</v>
          </cell>
          <cell r="H5021" t="str">
            <v>3CRCE</v>
          </cell>
          <cell r="I5021">
            <v>228569208</v>
          </cell>
        </row>
        <row r="5022">
          <cell r="C5022" t="str">
            <v>CELL ROBOTICS INTL INC</v>
          </cell>
          <cell r="D5022">
            <v>1997</v>
          </cell>
          <cell r="E5022">
            <v>60857</v>
          </cell>
          <cell r="F5022">
            <v>2004</v>
          </cell>
          <cell r="G5022">
            <v>3826</v>
          </cell>
          <cell r="H5022" t="str">
            <v>CRII</v>
          </cell>
          <cell r="I5022" t="str">
            <v>15114K106</v>
          </cell>
        </row>
        <row r="5023">
          <cell r="C5023" t="str">
            <v>CREATIVE GAMING INC</v>
          </cell>
          <cell r="D5023">
            <v>1987</v>
          </cell>
          <cell r="E5023">
            <v>16438</v>
          </cell>
          <cell r="F5023">
            <v>1996</v>
          </cell>
          <cell r="G5023">
            <v>5110</v>
          </cell>
          <cell r="H5023" t="str">
            <v>CNFO</v>
          </cell>
          <cell r="I5023" t="str">
            <v>15643J109</v>
          </cell>
        </row>
        <row r="5024">
          <cell r="C5024" t="str">
            <v>CRIIMI MAE INC</v>
          </cell>
          <cell r="D5024">
            <v>1989</v>
          </cell>
          <cell r="E5024">
            <v>17761</v>
          </cell>
          <cell r="F5024">
            <v>2004</v>
          </cell>
          <cell r="G5024">
            <v>6798</v>
          </cell>
          <cell r="H5024" t="str">
            <v>CMM.1</v>
          </cell>
          <cell r="I5024">
            <v>226603504</v>
          </cell>
        </row>
        <row r="5025">
          <cell r="C5025" t="str">
            <v>CRI LIQUIDATING REIT INC</v>
          </cell>
          <cell r="D5025">
            <v>1987</v>
          </cell>
          <cell r="E5025">
            <v>18069</v>
          </cell>
          <cell r="F5025">
            <v>1996</v>
          </cell>
          <cell r="G5025">
            <v>6798</v>
          </cell>
          <cell r="H5025" t="str">
            <v>3CFRL</v>
          </cell>
          <cell r="I5025" t="str">
            <v>12627J106</v>
          </cell>
        </row>
        <row r="5026">
          <cell r="C5026" t="str">
            <v>CRAY COMPUTER CORP</v>
          </cell>
          <cell r="D5026">
            <v>1985</v>
          </cell>
          <cell r="E5026">
            <v>16804</v>
          </cell>
          <cell r="F5026">
            <v>1994</v>
          </cell>
          <cell r="G5026">
            <v>3571</v>
          </cell>
          <cell r="H5026" t="str">
            <v>CRYYQ</v>
          </cell>
          <cell r="I5026">
            <v>225222108</v>
          </cell>
        </row>
        <row r="5027">
          <cell r="C5027" t="str">
            <v>CRESTMONT FINANCIAL CORP</v>
          </cell>
          <cell r="D5027">
            <v>1987</v>
          </cell>
          <cell r="E5027">
            <v>16805</v>
          </cell>
          <cell r="F5027">
            <v>1993</v>
          </cell>
          <cell r="G5027">
            <v>6035</v>
          </cell>
          <cell r="H5027" t="str">
            <v>CRES</v>
          </cell>
          <cell r="I5027">
            <v>226217107</v>
          </cell>
        </row>
        <row r="5028">
          <cell r="C5028" t="str">
            <v>CANAGOLD RESOURCES LTD</v>
          </cell>
          <cell r="D5028">
            <v>1993</v>
          </cell>
          <cell r="E5028">
            <v>23731</v>
          </cell>
          <cell r="F5028">
            <v>2020</v>
          </cell>
          <cell r="G5028">
            <v>1040</v>
          </cell>
          <cell r="H5028" t="str">
            <v>CRCUF</v>
          </cell>
          <cell r="I5028">
            <v>136842101</v>
          </cell>
        </row>
        <row r="5029">
          <cell r="C5029" t="str">
            <v>CIRCLE FINANCIAL CORP</v>
          </cell>
          <cell r="D5029">
            <v>1991</v>
          </cell>
          <cell r="E5029">
            <v>24377</v>
          </cell>
          <cell r="F5029">
            <v>1995</v>
          </cell>
          <cell r="G5029">
            <v>6036</v>
          </cell>
          <cell r="H5029" t="str">
            <v>CRCL.1</v>
          </cell>
          <cell r="I5029">
            <v>172564106</v>
          </cell>
        </row>
        <row r="5030">
          <cell r="C5030" t="str">
            <v>CRAIG (JENNY) INC</v>
          </cell>
          <cell r="D5030">
            <v>1991</v>
          </cell>
          <cell r="E5030">
            <v>24637</v>
          </cell>
          <cell r="F5030">
            <v>2001</v>
          </cell>
          <cell r="G5030">
            <v>7200</v>
          </cell>
          <cell r="H5030" t="str">
            <v>3JCGI</v>
          </cell>
          <cell r="I5030">
            <v>224206102</v>
          </cell>
        </row>
        <row r="5031">
          <cell r="C5031" t="str">
            <v>CREATOR CAPITAL LTD</v>
          </cell>
          <cell r="D5031">
            <v>1992</v>
          </cell>
          <cell r="E5031">
            <v>105132</v>
          </cell>
          <cell r="F5031">
            <v>2012</v>
          </cell>
          <cell r="G5031">
            <v>7372</v>
          </cell>
          <cell r="H5031" t="str">
            <v>CTORF</v>
          </cell>
          <cell r="I5031" t="str">
            <v>G2519P107</v>
          </cell>
        </row>
        <row r="5032">
          <cell r="C5032" t="str">
            <v>CRESCENT BANKING CO</v>
          </cell>
          <cell r="D5032">
            <v>1999</v>
          </cell>
          <cell r="E5032">
            <v>106073</v>
          </cell>
          <cell r="F5032">
            <v>2009</v>
          </cell>
          <cell r="G5032">
            <v>6020</v>
          </cell>
          <cell r="H5032" t="str">
            <v>CSNT</v>
          </cell>
          <cell r="I5032">
            <v>225646108</v>
          </cell>
        </row>
        <row r="5033">
          <cell r="C5033" t="str">
            <v>CURRENT TECHNOLOGY CORP</v>
          </cell>
          <cell r="D5033">
            <v>1992</v>
          </cell>
          <cell r="E5033">
            <v>25324</v>
          </cell>
          <cell r="F5033">
            <v>2008</v>
          </cell>
          <cell r="G5033">
            <v>3663</v>
          </cell>
          <cell r="H5033" t="str">
            <v>CRTCF</v>
          </cell>
          <cell r="I5033">
            <v>2.3129999999999999E+108</v>
          </cell>
        </row>
        <row r="5034">
          <cell r="C5034" t="str">
            <v>CREW GOLD CORP</v>
          </cell>
          <cell r="D5034">
            <v>1993</v>
          </cell>
          <cell r="E5034">
            <v>27309</v>
          </cell>
          <cell r="F5034">
            <v>2009</v>
          </cell>
          <cell r="G5034">
            <v>1040</v>
          </cell>
          <cell r="H5034" t="str">
            <v>CRUJF</v>
          </cell>
          <cell r="I5034">
            <v>226534709</v>
          </cell>
        </row>
        <row r="5035">
          <cell r="C5035" t="str">
            <v>CROSSCOM CORP</v>
          </cell>
          <cell r="D5035">
            <v>1987</v>
          </cell>
          <cell r="E5035">
            <v>25398</v>
          </cell>
          <cell r="F5035">
            <v>1996</v>
          </cell>
          <cell r="G5035">
            <v>3576</v>
          </cell>
          <cell r="H5035" t="str">
            <v>XCOM.1</v>
          </cell>
          <cell r="I5035" t="str">
            <v>22757K104</v>
          </cell>
        </row>
        <row r="5036">
          <cell r="C5036" t="str">
            <v>RIO TINTO LTD</v>
          </cell>
          <cell r="D5036">
            <v>1992</v>
          </cell>
          <cell r="E5036">
            <v>17535</v>
          </cell>
          <cell r="F5036">
            <v>2009</v>
          </cell>
          <cell r="G5036">
            <v>1000</v>
          </cell>
          <cell r="H5036" t="str">
            <v>CRADY.1</v>
          </cell>
          <cell r="I5036" t="str">
            <v>76799Q933</v>
          </cell>
        </row>
        <row r="5037">
          <cell r="C5037" t="str">
            <v>CROGHAN BANCSHARES INC</v>
          </cell>
          <cell r="D5037">
            <v>1993</v>
          </cell>
          <cell r="E5037">
            <v>63402</v>
          </cell>
          <cell r="F5037">
            <v>2020</v>
          </cell>
          <cell r="G5037">
            <v>6020</v>
          </cell>
          <cell r="H5037" t="str">
            <v>CHBH</v>
          </cell>
          <cell r="I5037">
            <v>227072105</v>
          </cell>
        </row>
        <row r="5038">
          <cell r="C5038" t="str">
            <v>CREATIVE TECHNOLOGY LTD</v>
          </cell>
          <cell r="D5038">
            <v>1992</v>
          </cell>
          <cell r="E5038">
            <v>25773</v>
          </cell>
          <cell r="F5038">
            <v>2020</v>
          </cell>
          <cell r="G5038">
            <v>3577</v>
          </cell>
          <cell r="H5038" t="str">
            <v>CREAF</v>
          </cell>
          <cell r="I5038" t="str">
            <v>Y1775U107</v>
          </cell>
        </row>
        <row r="5039">
          <cell r="C5039" t="str">
            <v>CREDENCE SYSTEMS CORP</v>
          </cell>
          <cell r="D5039">
            <v>1992</v>
          </cell>
          <cell r="E5039">
            <v>29085</v>
          </cell>
          <cell r="F5039">
            <v>2007</v>
          </cell>
          <cell r="G5039">
            <v>3825</v>
          </cell>
          <cell r="H5039" t="str">
            <v>CMOS</v>
          </cell>
          <cell r="I5039">
            <v>225302108</v>
          </cell>
        </row>
        <row r="5040">
          <cell r="C5040" t="str">
            <v>CARRAMERICA REALTY CORP</v>
          </cell>
          <cell r="D5040">
            <v>1992</v>
          </cell>
          <cell r="E5040">
            <v>27792</v>
          </cell>
          <cell r="F5040">
            <v>2005</v>
          </cell>
          <cell r="G5040">
            <v>6798</v>
          </cell>
          <cell r="H5040" t="str">
            <v>CRE.4</v>
          </cell>
          <cell r="I5040">
            <v>144418100</v>
          </cell>
        </row>
        <row r="5041">
          <cell r="C5041" t="str">
            <v>CARECENTRIC INC</v>
          </cell>
          <cell r="D5041">
            <v>1993</v>
          </cell>
          <cell r="E5041">
            <v>28817</v>
          </cell>
          <cell r="F5041">
            <v>2002</v>
          </cell>
          <cell r="G5041">
            <v>7372</v>
          </cell>
          <cell r="H5041" t="str">
            <v>CREC.1</v>
          </cell>
          <cell r="I5041" t="str">
            <v>14167A107</v>
          </cell>
        </row>
        <row r="5042">
          <cell r="C5042" t="str">
            <v>CINRAM INTL INCOME FUND</v>
          </cell>
          <cell r="D5042">
            <v>1987</v>
          </cell>
          <cell r="E5042">
            <v>20309</v>
          </cell>
          <cell r="F5042">
            <v>2011</v>
          </cell>
          <cell r="G5042">
            <v>3652</v>
          </cell>
          <cell r="H5042" t="str">
            <v>CRWFF</v>
          </cell>
          <cell r="I5042">
            <v>172595100</v>
          </cell>
        </row>
        <row r="5043">
          <cell r="C5043" t="str">
            <v>CRESCENT AIRWAYS CORP</v>
          </cell>
          <cell r="D5043">
            <v>1991</v>
          </cell>
          <cell r="E5043">
            <v>29556</v>
          </cell>
          <cell r="F5043">
            <v>1993</v>
          </cell>
          <cell r="G5043">
            <v>4522</v>
          </cell>
          <cell r="H5043" t="str">
            <v>CRARQ</v>
          </cell>
          <cell r="I5043">
            <v>225641109</v>
          </cell>
        </row>
        <row r="5044">
          <cell r="C5044" t="str">
            <v>CARSON PIRIE SCOTT &amp; CO/IL</v>
          </cell>
          <cell r="D5044">
            <v>1988</v>
          </cell>
          <cell r="E5044">
            <v>29100</v>
          </cell>
          <cell r="F5044">
            <v>1996</v>
          </cell>
          <cell r="G5044">
            <v>5311</v>
          </cell>
          <cell r="H5044" t="str">
            <v>CRP.2</v>
          </cell>
          <cell r="I5044">
            <v>145903100</v>
          </cell>
        </row>
        <row r="5045">
          <cell r="C5045" t="str">
            <v>CARELINE INC</v>
          </cell>
          <cell r="D5045">
            <v>1992</v>
          </cell>
          <cell r="E5045">
            <v>29454</v>
          </cell>
          <cell r="F5045">
            <v>1994</v>
          </cell>
          <cell r="G5045">
            <v>4100</v>
          </cell>
          <cell r="H5045" t="str">
            <v>CRLN.</v>
          </cell>
          <cell r="I5045">
            <v>141702100</v>
          </cell>
        </row>
        <row r="5046">
          <cell r="C5046" t="str">
            <v>CRYSTALLEX INTERNATIONAL CP</v>
          </cell>
          <cell r="D5046">
            <v>1994</v>
          </cell>
          <cell r="E5046">
            <v>27598</v>
          </cell>
          <cell r="F5046">
            <v>2011</v>
          </cell>
          <cell r="G5046">
            <v>1040</v>
          </cell>
          <cell r="H5046" t="str">
            <v>CRYFQ</v>
          </cell>
          <cell r="I5046" t="str">
            <v>22942F101</v>
          </cell>
        </row>
        <row r="5047">
          <cell r="C5047" t="str">
            <v>CREATIVE PROGRM TECH VENTURE</v>
          </cell>
          <cell r="D5047">
            <v>1993</v>
          </cell>
          <cell r="E5047">
            <v>29166</v>
          </cell>
          <cell r="F5047">
            <v>1997</v>
          </cell>
          <cell r="G5047">
            <v>3944</v>
          </cell>
          <cell r="H5047" t="str">
            <v>3CPTV</v>
          </cell>
          <cell r="I5047" t="str">
            <v>22528Q109</v>
          </cell>
        </row>
        <row r="5048">
          <cell r="C5048" t="str">
            <v>CROWN FINANCIAL HOLDINGS INC</v>
          </cell>
          <cell r="D5048">
            <v>1992</v>
          </cell>
          <cell r="E5048">
            <v>29601</v>
          </cell>
          <cell r="F5048">
            <v>2004</v>
          </cell>
          <cell r="G5048">
            <v>6211</v>
          </cell>
          <cell r="H5048" t="str">
            <v>CFGI</v>
          </cell>
          <cell r="I5048" t="str">
            <v>22834Q108</v>
          </cell>
        </row>
        <row r="5049">
          <cell r="C5049" t="str">
            <v>CROWN NORTHCORP INC</v>
          </cell>
          <cell r="D5049">
            <v>1995</v>
          </cell>
          <cell r="E5049">
            <v>30960</v>
          </cell>
          <cell r="F5049">
            <v>2006</v>
          </cell>
          <cell r="G5049">
            <v>6211</v>
          </cell>
          <cell r="H5049" t="str">
            <v>CWNH</v>
          </cell>
          <cell r="I5049">
            <v>228429106</v>
          </cell>
        </row>
        <row r="5050">
          <cell r="C5050" t="str">
            <v>CRISTALCHILE-CRISTALER CHILE</v>
          </cell>
          <cell r="D5050">
            <v>1992</v>
          </cell>
          <cell r="E5050">
            <v>29622</v>
          </cell>
          <cell r="F5050">
            <v>2004</v>
          </cell>
          <cell r="G5050">
            <v>3221</v>
          </cell>
          <cell r="H5050" t="str">
            <v>CGW.3</v>
          </cell>
          <cell r="I5050">
            <v>226714103</v>
          </cell>
        </row>
        <row r="5051">
          <cell r="C5051" t="str">
            <v>CRESCENT R E EQUITIES INC</v>
          </cell>
          <cell r="D5051">
            <v>1993</v>
          </cell>
          <cell r="E5051">
            <v>30117</v>
          </cell>
          <cell r="F5051">
            <v>2006</v>
          </cell>
          <cell r="G5051">
            <v>6798</v>
          </cell>
          <cell r="H5051" t="str">
            <v>CEI.Z.</v>
          </cell>
          <cell r="I5051">
            <v>225756105</v>
          </cell>
        </row>
        <row r="5052">
          <cell r="C5052" t="str">
            <v>CRONOS GROUP</v>
          </cell>
          <cell r="D5052">
            <v>1994</v>
          </cell>
          <cell r="E5052">
            <v>61921</v>
          </cell>
          <cell r="F5052">
            <v>2006</v>
          </cell>
          <cell r="G5052">
            <v>4700</v>
          </cell>
          <cell r="H5052" t="str">
            <v>CRNS</v>
          </cell>
          <cell r="I5052" t="str">
            <v>L20708100</v>
          </cell>
        </row>
        <row r="5053">
          <cell r="C5053" t="str">
            <v>CORNERSTONE STRATEGIC RTN FD</v>
          </cell>
          <cell r="D5053">
            <v>1993</v>
          </cell>
          <cell r="E5053">
            <v>30695</v>
          </cell>
          <cell r="F5053">
            <v>2002</v>
          </cell>
          <cell r="G5053">
            <v>6726</v>
          </cell>
          <cell r="H5053" t="str">
            <v>CRF.Z</v>
          </cell>
          <cell r="I5053" t="str">
            <v>21923Y105</v>
          </cell>
        </row>
        <row r="5054">
          <cell r="C5054" t="str">
            <v>CROP GROWERS CORP</v>
          </cell>
          <cell r="D5054">
            <v>1989</v>
          </cell>
          <cell r="E5054">
            <v>30799</v>
          </cell>
          <cell r="F5054">
            <v>1996</v>
          </cell>
          <cell r="G5054">
            <v>6411</v>
          </cell>
          <cell r="H5054" t="str">
            <v>CGRO.1</v>
          </cell>
          <cell r="I5054">
            <v>227297108</v>
          </cell>
        </row>
        <row r="5055">
          <cell r="C5055" t="str">
            <v>CARLYLE GOLF INC</v>
          </cell>
          <cell r="D5055">
            <v>1993</v>
          </cell>
          <cell r="E5055">
            <v>30591</v>
          </cell>
          <cell r="F5055">
            <v>1997</v>
          </cell>
          <cell r="G5055">
            <v>2320</v>
          </cell>
          <cell r="H5055" t="str">
            <v>CRLC</v>
          </cell>
          <cell r="I5055">
            <v>143083301</v>
          </cell>
        </row>
        <row r="5056">
          <cell r="C5056" t="str">
            <v>CROWN PACIFIC PARTNERS  -LP</v>
          </cell>
          <cell r="D5056">
            <v>1993</v>
          </cell>
          <cell r="E5056">
            <v>31195</v>
          </cell>
          <cell r="F5056">
            <v>2003</v>
          </cell>
          <cell r="G5056">
            <v>2421</v>
          </cell>
          <cell r="H5056" t="str">
            <v>3CRPP</v>
          </cell>
          <cell r="I5056">
            <v>228439105</v>
          </cell>
        </row>
        <row r="5057">
          <cell r="C5057" t="str">
            <v>CREATIVE HOST SERVICES INC</v>
          </cell>
          <cell r="D5057">
            <v>1995</v>
          </cell>
          <cell r="E5057">
            <v>65134</v>
          </cell>
          <cell r="F5057">
            <v>2003</v>
          </cell>
          <cell r="G5057">
            <v>5812</v>
          </cell>
          <cell r="H5057" t="str">
            <v>CHST.</v>
          </cell>
          <cell r="I5057" t="str">
            <v>22527P102</v>
          </cell>
        </row>
        <row r="5058">
          <cell r="C5058" t="str">
            <v>CIRCLE K CORP</v>
          </cell>
          <cell r="D5058">
            <v>1962</v>
          </cell>
          <cell r="E5058">
            <v>3051</v>
          </cell>
          <cell r="F5058">
            <v>1994</v>
          </cell>
          <cell r="G5058">
            <v>5412</v>
          </cell>
          <cell r="H5058" t="str">
            <v>CRK.2</v>
          </cell>
          <cell r="I5058">
            <v>172585101</v>
          </cell>
        </row>
        <row r="5059">
          <cell r="C5059" t="str">
            <v>CRA MANAGED CARE INC</v>
          </cell>
          <cell r="D5059">
            <v>1990</v>
          </cell>
          <cell r="E5059">
            <v>31759</v>
          </cell>
          <cell r="F5059">
            <v>1996</v>
          </cell>
          <cell r="G5059">
            <v>6411</v>
          </cell>
          <cell r="H5059" t="str">
            <v>CRAA</v>
          </cell>
          <cell r="I5059">
            <v>126172105</v>
          </cell>
        </row>
        <row r="5060">
          <cell r="C5060" t="str">
            <v>CORPORATE RESOURCE SVCS INC</v>
          </cell>
          <cell r="D5060">
            <v>2011</v>
          </cell>
          <cell r="E5060">
            <v>62541</v>
          </cell>
          <cell r="F5060">
            <v>2013</v>
          </cell>
          <cell r="G5060">
            <v>7363</v>
          </cell>
          <cell r="H5060" t="str">
            <v>CRRSQ</v>
          </cell>
          <cell r="I5060" t="str">
            <v>22004Y105</v>
          </cell>
        </row>
        <row r="5061">
          <cell r="C5061" t="str">
            <v>CRW FINANCIAL INC</v>
          </cell>
          <cell r="D5061">
            <v>1994</v>
          </cell>
          <cell r="E5061">
            <v>60850</v>
          </cell>
          <cell r="F5061">
            <v>1998</v>
          </cell>
          <cell r="G5061">
            <v>9995</v>
          </cell>
          <cell r="H5061" t="str">
            <v>CRWF</v>
          </cell>
          <cell r="I5061">
            <v>126276104</v>
          </cell>
        </row>
        <row r="5062">
          <cell r="C5062" t="str">
            <v>CHAMPION ROAD MACHINERY LTD</v>
          </cell>
          <cell r="D5062">
            <v>1990</v>
          </cell>
          <cell r="E5062">
            <v>30110</v>
          </cell>
          <cell r="F5062">
            <v>1996</v>
          </cell>
          <cell r="G5062">
            <v>3531</v>
          </cell>
          <cell r="H5062" t="str">
            <v>CRMLF.1</v>
          </cell>
          <cell r="I5062" t="str">
            <v>15864C106</v>
          </cell>
        </row>
        <row r="5063">
          <cell r="C5063" t="str">
            <v>CELERIS CORP</v>
          </cell>
          <cell r="D5063">
            <v>1994</v>
          </cell>
          <cell r="E5063">
            <v>61131</v>
          </cell>
          <cell r="F5063">
            <v>2001</v>
          </cell>
          <cell r="G5063">
            <v>8742</v>
          </cell>
          <cell r="H5063" t="str">
            <v>CRSCZ</v>
          </cell>
          <cell r="I5063" t="str">
            <v>15100K201</v>
          </cell>
        </row>
        <row r="5064">
          <cell r="C5064" t="str">
            <v>CROWN VANTAGE INC</v>
          </cell>
          <cell r="D5064">
            <v>1990</v>
          </cell>
          <cell r="E5064">
            <v>61263</v>
          </cell>
          <cell r="F5064">
            <v>1999</v>
          </cell>
          <cell r="G5064">
            <v>2621</v>
          </cell>
          <cell r="H5064" t="str">
            <v>3CVANQ</v>
          </cell>
          <cell r="I5064">
            <v>228622106</v>
          </cell>
        </row>
        <row r="5065">
          <cell r="C5065" t="str">
            <v>CRAY INC</v>
          </cell>
          <cell r="D5065">
            <v>1994</v>
          </cell>
          <cell r="E5065">
            <v>61350</v>
          </cell>
          <cell r="F5065">
            <v>2018</v>
          </cell>
          <cell r="G5065">
            <v>3571</v>
          </cell>
          <cell r="H5065" t="str">
            <v>CRAY</v>
          </cell>
          <cell r="I5065">
            <v>225223304</v>
          </cell>
        </row>
        <row r="5066">
          <cell r="C5066" t="str">
            <v>CRAZY WOMAN CREEK BNCRP INC</v>
          </cell>
          <cell r="D5066">
            <v>1999</v>
          </cell>
          <cell r="E5066">
            <v>62517</v>
          </cell>
          <cell r="F5066">
            <v>2002</v>
          </cell>
          <cell r="G5066">
            <v>6035</v>
          </cell>
          <cell r="H5066" t="str">
            <v>CRZY</v>
          </cell>
          <cell r="I5066">
            <v>225233105</v>
          </cell>
        </row>
        <row r="5067">
          <cell r="C5067" t="str">
            <v>CARBO CERAMICS INC</v>
          </cell>
          <cell r="D5067">
            <v>1995</v>
          </cell>
          <cell r="E5067">
            <v>62686</v>
          </cell>
          <cell r="F5067">
            <v>2019</v>
          </cell>
          <cell r="G5067">
            <v>3290</v>
          </cell>
          <cell r="H5067" t="str">
            <v>CRRTQ</v>
          </cell>
          <cell r="I5067">
            <v>140781105</v>
          </cell>
        </row>
        <row r="5068">
          <cell r="C5068" t="str">
            <v>CRAIG CONSUMER ELCTRNCS INC</v>
          </cell>
          <cell r="D5068">
            <v>1991</v>
          </cell>
          <cell r="E5068">
            <v>62901</v>
          </cell>
          <cell r="F5068">
            <v>1996</v>
          </cell>
          <cell r="G5068">
            <v>3651</v>
          </cell>
          <cell r="H5068" t="str">
            <v>3CREGE</v>
          </cell>
          <cell r="I5068">
            <v>224173104</v>
          </cell>
        </row>
        <row r="5069">
          <cell r="C5069" t="str">
            <v>CROSS CONTNT AUTO RETAILERS</v>
          </cell>
          <cell r="D5069">
            <v>1991</v>
          </cell>
          <cell r="E5069">
            <v>63620</v>
          </cell>
          <cell r="F5069">
            <v>1997</v>
          </cell>
          <cell r="G5069">
            <v>5500</v>
          </cell>
          <cell r="H5069" t="str">
            <v>XC.</v>
          </cell>
          <cell r="I5069">
            <v>227480100</v>
          </cell>
        </row>
        <row r="5070">
          <cell r="C5070" t="str">
            <v>CRAGAR INDUSTRIES INC</v>
          </cell>
          <cell r="D5070">
            <v>1994</v>
          </cell>
          <cell r="E5070">
            <v>64172</v>
          </cell>
          <cell r="F5070">
            <v>2002</v>
          </cell>
          <cell r="G5070">
            <v>3714</v>
          </cell>
          <cell r="H5070" t="str">
            <v>3CRGR</v>
          </cell>
          <cell r="I5070">
            <v>224137109</v>
          </cell>
        </row>
        <row r="5071">
          <cell r="C5071" t="str">
            <v>CREDIT MGMT SOLUTIONS INC</v>
          </cell>
          <cell r="D5071">
            <v>1991</v>
          </cell>
          <cell r="E5071">
            <v>64173</v>
          </cell>
          <cell r="F5071">
            <v>2000</v>
          </cell>
          <cell r="G5071">
            <v>7373</v>
          </cell>
          <cell r="H5071" t="str">
            <v>CMSS.1</v>
          </cell>
          <cell r="I5071">
            <v>224905109</v>
          </cell>
        </row>
        <row r="5072">
          <cell r="C5072" t="str">
            <v>CORGI INTERNATIONAL LTD -ADR</v>
          </cell>
          <cell r="D5072">
            <v>2003</v>
          </cell>
          <cell r="E5072">
            <v>178659</v>
          </cell>
          <cell r="F5072">
            <v>2007</v>
          </cell>
          <cell r="G5072">
            <v>3990</v>
          </cell>
          <cell r="H5072" t="str">
            <v>CRGIY</v>
          </cell>
          <cell r="I5072" t="str">
            <v>21872Q202</v>
          </cell>
        </row>
        <row r="5073">
          <cell r="C5073" t="str">
            <v>CURAGEN CORP</v>
          </cell>
          <cell r="D5073">
            <v>1996</v>
          </cell>
          <cell r="E5073">
            <v>66698</v>
          </cell>
          <cell r="F5073">
            <v>2008</v>
          </cell>
          <cell r="G5073">
            <v>2836</v>
          </cell>
          <cell r="H5073" t="str">
            <v>CRGN</v>
          </cell>
          <cell r="I5073" t="str">
            <v>23126R101</v>
          </cell>
        </row>
        <row r="5074">
          <cell r="C5074" t="str">
            <v>CRESUD SACIFYA</v>
          </cell>
          <cell r="D5074">
            <v>1996</v>
          </cell>
          <cell r="E5074">
            <v>201336</v>
          </cell>
          <cell r="F5074">
            <v>2021</v>
          </cell>
          <cell r="G5074">
            <v>9997</v>
          </cell>
          <cell r="H5074" t="str">
            <v>CRESY</v>
          </cell>
          <cell r="I5074">
            <v>226406106</v>
          </cell>
        </row>
        <row r="5075">
          <cell r="C5075" t="str">
            <v>CROSSWORLDS SOFTWARE INC</v>
          </cell>
          <cell r="D5075">
            <v>1996</v>
          </cell>
          <cell r="E5075">
            <v>134984</v>
          </cell>
          <cell r="F5075">
            <v>2000</v>
          </cell>
          <cell r="G5075">
            <v>7372</v>
          </cell>
          <cell r="H5075" t="str">
            <v>CWLD</v>
          </cell>
          <cell r="I5075" t="str">
            <v>22769P109</v>
          </cell>
        </row>
        <row r="5076">
          <cell r="C5076" t="str">
            <v>CARRIZO OIL &amp; GAS INC</v>
          </cell>
          <cell r="D5076">
            <v>1995</v>
          </cell>
          <cell r="E5076">
            <v>65220</v>
          </cell>
          <cell r="F5076">
            <v>2018</v>
          </cell>
          <cell r="G5076">
            <v>1311</v>
          </cell>
          <cell r="H5076" t="str">
            <v>CRZO</v>
          </cell>
          <cell r="I5076">
            <v>144577103</v>
          </cell>
        </row>
        <row r="5077">
          <cell r="C5077" t="str">
            <v>CAPSTAR BROADCASTING CORP</v>
          </cell>
          <cell r="D5077">
            <v>1993</v>
          </cell>
          <cell r="E5077">
            <v>110960</v>
          </cell>
          <cell r="F5077">
            <v>1998</v>
          </cell>
          <cell r="G5077">
            <v>4832</v>
          </cell>
          <cell r="H5077" t="str">
            <v>CRB.1</v>
          </cell>
          <cell r="I5077" t="str">
            <v>14067G105</v>
          </cell>
        </row>
        <row r="5078">
          <cell r="C5078" t="str">
            <v>CRESCENDO PHARM CORP  -CL A</v>
          </cell>
          <cell r="D5078">
            <v>1997</v>
          </cell>
          <cell r="E5078">
            <v>65420</v>
          </cell>
          <cell r="F5078">
            <v>1999</v>
          </cell>
          <cell r="G5078">
            <v>2836</v>
          </cell>
          <cell r="H5078" t="str">
            <v>CNDO.1</v>
          </cell>
          <cell r="I5078">
            <v>225637107</v>
          </cell>
        </row>
        <row r="5079">
          <cell r="C5079" t="str">
            <v>CAPTEC NET LEASE REALTY INC</v>
          </cell>
          <cell r="D5079">
            <v>1995</v>
          </cell>
          <cell r="E5079">
            <v>65740</v>
          </cell>
          <cell r="F5079">
            <v>2000</v>
          </cell>
          <cell r="G5079">
            <v>6798</v>
          </cell>
          <cell r="H5079" t="str">
            <v>CRRR</v>
          </cell>
          <cell r="I5079">
            <v>140724105</v>
          </cell>
        </row>
        <row r="5080">
          <cell r="C5080" t="str">
            <v>MOTOR CARGO INDUSTRIES INC</v>
          </cell>
          <cell r="D5080">
            <v>1992</v>
          </cell>
          <cell r="E5080">
            <v>65915</v>
          </cell>
          <cell r="F5080">
            <v>2000</v>
          </cell>
          <cell r="G5080">
            <v>4213</v>
          </cell>
          <cell r="H5080" t="str">
            <v>CRGO.</v>
          </cell>
          <cell r="I5080">
            <v>619907108</v>
          </cell>
        </row>
        <row r="5081">
          <cell r="C5081" t="str">
            <v>CRUSADER HOLDING CORP</v>
          </cell>
          <cell r="D5081">
            <v>1996</v>
          </cell>
          <cell r="E5081">
            <v>66424</v>
          </cell>
          <cell r="F5081">
            <v>2000</v>
          </cell>
          <cell r="G5081">
            <v>6035</v>
          </cell>
          <cell r="H5081" t="str">
            <v>CRSB.1</v>
          </cell>
          <cell r="I5081">
            <v>228840104</v>
          </cell>
        </row>
        <row r="5082">
          <cell r="C5082" t="str">
            <v>CRA INTERNATIONAL INC</v>
          </cell>
          <cell r="D5082">
            <v>1996</v>
          </cell>
          <cell r="E5082">
            <v>109919</v>
          </cell>
          <cell r="F5082">
            <v>2020</v>
          </cell>
          <cell r="G5082">
            <v>8111</v>
          </cell>
          <cell r="H5082" t="str">
            <v>CRAI</v>
          </cell>
          <cell r="I5082" t="str">
            <v>12618T105</v>
          </cell>
        </row>
        <row r="5083">
          <cell r="C5083" t="str">
            <v>CRITICAL PATH INC</v>
          </cell>
          <cell r="D5083">
            <v>1997</v>
          </cell>
          <cell r="E5083">
            <v>119273</v>
          </cell>
          <cell r="F5083">
            <v>2007</v>
          </cell>
          <cell r="G5083">
            <v>7370</v>
          </cell>
          <cell r="H5083" t="str">
            <v>3CPTH</v>
          </cell>
          <cell r="I5083" t="str">
            <v>22674V506</v>
          </cell>
        </row>
        <row r="5084">
          <cell r="C5084" t="str">
            <v>CREDIT SUISSE HI YIELD BD FD</v>
          </cell>
          <cell r="D5084">
            <v>1998</v>
          </cell>
          <cell r="E5084">
            <v>112875</v>
          </cell>
          <cell r="F5084">
            <v>2021</v>
          </cell>
          <cell r="G5084">
            <v>6726</v>
          </cell>
          <cell r="H5084" t="str">
            <v>DHY</v>
          </cell>
          <cell r="I5084" t="str">
            <v>22544F103</v>
          </cell>
        </row>
        <row r="5085">
          <cell r="C5085" t="str">
            <v>CURAEGIS TECHNOLOGIES INC</v>
          </cell>
          <cell r="D5085">
            <v>2009</v>
          </cell>
          <cell r="E5085">
            <v>115243</v>
          </cell>
          <cell r="F5085">
            <v>2019</v>
          </cell>
          <cell r="G5085">
            <v>3829</v>
          </cell>
          <cell r="H5085" t="str">
            <v>CRGS</v>
          </cell>
          <cell r="I5085" t="str">
            <v>23127Q102</v>
          </cell>
        </row>
        <row r="5086">
          <cell r="C5086" t="str">
            <v>CROSS MEDIA MARKETING CORP</v>
          </cell>
          <cell r="D5086">
            <v>1998</v>
          </cell>
          <cell r="E5086">
            <v>121674</v>
          </cell>
          <cell r="F5086">
            <v>2002</v>
          </cell>
          <cell r="G5086">
            <v>7389</v>
          </cell>
          <cell r="H5086" t="str">
            <v>CMKC</v>
          </cell>
          <cell r="I5086" t="str">
            <v>22754R201</v>
          </cell>
        </row>
        <row r="5087">
          <cell r="C5087" t="str">
            <v>CRYSTAL INTL TRAVEL GROUP</v>
          </cell>
          <cell r="D5087">
            <v>2003</v>
          </cell>
          <cell r="E5087">
            <v>142108</v>
          </cell>
          <cell r="F5087">
            <v>2008</v>
          </cell>
          <cell r="G5087">
            <v>4700</v>
          </cell>
          <cell r="H5087" t="str">
            <v>CINT.1</v>
          </cell>
          <cell r="I5087">
            <v>229251103</v>
          </cell>
        </row>
        <row r="5088">
          <cell r="C5088" t="str">
            <v>CRDENTIA CORP</v>
          </cell>
          <cell r="D5088">
            <v>2002</v>
          </cell>
          <cell r="E5088">
            <v>152128</v>
          </cell>
          <cell r="F5088">
            <v>2007</v>
          </cell>
          <cell r="G5088">
            <v>7363</v>
          </cell>
          <cell r="H5088" t="str">
            <v>CRDOQ</v>
          </cell>
          <cell r="I5088">
            <v>225235407</v>
          </cell>
        </row>
        <row r="5089">
          <cell r="C5089" t="str">
            <v>CREXENDO INC</v>
          </cell>
          <cell r="D5089">
            <v>1998</v>
          </cell>
          <cell r="E5089">
            <v>111629</v>
          </cell>
          <cell r="F5089">
            <v>2020</v>
          </cell>
          <cell r="G5089">
            <v>7370</v>
          </cell>
          <cell r="H5089" t="str">
            <v>CXDO</v>
          </cell>
          <cell r="I5089">
            <v>226552107</v>
          </cell>
        </row>
        <row r="5090">
          <cell r="C5090" t="str">
            <v>CHINA HELI RES RENEWABLE INC</v>
          </cell>
          <cell r="D5090">
            <v>2000</v>
          </cell>
          <cell r="E5090">
            <v>111871</v>
          </cell>
          <cell r="F5090">
            <v>2012</v>
          </cell>
          <cell r="G5090">
            <v>9995</v>
          </cell>
          <cell r="H5090" t="str">
            <v>CRRWF</v>
          </cell>
          <cell r="I5090" t="str">
            <v>G2157A115</v>
          </cell>
        </row>
        <row r="5091">
          <cell r="C5091" t="str">
            <v>COMMUNITY REDEVELOPMENT INC</v>
          </cell>
          <cell r="D5091">
            <v>1999</v>
          </cell>
          <cell r="E5091">
            <v>128079</v>
          </cell>
          <cell r="F5091">
            <v>2002</v>
          </cell>
          <cell r="G5091">
            <v>7372</v>
          </cell>
          <cell r="H5091" t="str">
            <v>CRDV</v>
          </cell>
          <cell r="I5091" t="str">
            <v>20403Q103</v>
          </cell>
        </row>
        <row r="5092">
          <cell r="C5092" t="str">
            <v>CROSSROADS SYSTEMS INC</v>
          </cell>
          <cell r="D5092">
            <v>1996</v>
          </cell>
          <cell r="E5092">
            <v>125276</v>
          </cell>
          <cell r="F5092">
            <v>2021</v>
          </cell>
          <cell r="G5092">
            <v>3577</v>
          </cell>
          <cell r="H5092" t="str">
            <v>CRSS</v>
          </cell>
          <cell r="I5092" t="str">
            <v>22766K103</v>
          </cell>
        </row>
        <row r="5093">
          <cell r="C5093" t="str">
            <v>CARGO CONNECTION LOGISTICS</v>
          </cell>
          <cell r="D5093">
            <v>1999</v>
          </cell>
          <cell r="E5093">
            <v>113981</v>
          </cell>
          <cell r="F5093">
            <v>2009</v>
          </cell>
          <cell r="G5093">
            <v>9995</v>
          </cell>
          <cell r="H5093" t="str">
            <v>CRGO</v>
          </cell>
          <cell r="I5093">
            <v>141794107</v>
          </cell>
        </row>
        <row r="5094">
          <cell r="C5094" t="str">
            <v>CRYPTOLOGIC LTD</v>
          </cell>
          <cell r="D5094">
            <v>1997</v>
          </cell>
          <cell r="E5094">
            <v>133964</v>
          </cell>
          <cell r="F5094">
            <v>2011</v>
          </cell>
          <cell r="G5094">
            <v>7372</v>
          </cell>
          <cell r="H5094" t="str">
            <v>CRYP</v>
          </cell>
          <cell r="I5094" t="str">
            <v>G3159C109</v>
          </cell>
        </row>
        <row r="5095">
          <cell r="C5095" t="str">
            <v>CARTESIAN INC</v>
          </cell>
          <cell r="D5095">
            <v>1996</v>
          </cell>
          <cell r="E5095">
            <v>126496</v>
          </cell>
          <cell r="F5095">
            <v>2017</v>
          </cell>
          <cell r="G5095">
            <v>8742</v>
          </cell>
          <cell r="H5095" t="str">
            <v>CRTN</v>
          </cell>
          <cell r="I5095">
            <v>146534102</v>
          </cell>
        </row>
        <row r="5096">
          <cell r="C5096" t="str">
            <v>CARBON ENERGY CORP - OLD</v>
          </cell>
          <cell r="D5096">
            <v>1993</v>
          </cell>
          <cell r="E5096">
            <v>31625</v>
          </cell>
          <cell r="F5096">
            <v>2002</v>
          </cell>
          <cell r="G5096">
            <v>1311</v>
          </cell>
          <cell r="H5096" t="str">
            <v>CRB.5</v>
          </cell>
          <cell r="I5096">
            <v>141106104</v>
          </cell>
        </row>
        <row r="5097">
          <cell r="C5097" t="str">
            <v>CREDIT STORE INC</v>
          </cell>
          <cell r="D5097">
            <v>1996</v>
          </cell>
          <cell r="E5097">
            <v>63793</v>
          </cell>
          <cell r="F5097">
            <v>2001</v>
          </cell>
          <cell r="G5097">
            <v>6141</v>
          </cell>
          <cell r="H5097" t="str">
            <v>CDSEQ</v>
          </cell>
          <cell r="I5097" t="str">
            <v>22539C107</v>
          </cell>
        </row>
        <row r="5098">
          <cell r="C5098" t="str">
            <v>CROWN EQUITY HOLDINGS INC</v>
          </cell>
          <cell r="D5098">
            <v>2000</v>
          </cell>
          <cell r="E5098">
            <v>63516</v>
          </cell>
          <cell r="F5098">
            <v>2020</v>
          </cell>
          <cell r="G5098">
            <v>7311</v>
          </cell>
          <cell r="H5098" t="str">
            <v>CRWE</v>
          </cell>
          <cell r="I5098" t="str">
            <v>22834M305</v>
          </cell>
        </row>
        <row r="5099">
          <cell r="C5099" t="str">
            <v>CROWN MEDIA HOLDINGS INC</v>
          </cell>
          <cell r="D5099">
            <v>1998</v>
          </cell>
          <cell r="E5099">
            <v>134026</v>
          </cell>
          <cell r="F5099">
            <v>2015</v>
          </cell>
          <cell r="G5099">
            <v>4841</v>
          </cell>
          <cell r="H5099" t="str">
            <v>CRWN</v>
          </cell>
          <cell r="I5099">
            <v>228411104</v>
          </cell>
        </row>
        <row r="5100">
          <cell r="C5100" t="str">
            <v>E MACHITOWN CO LTD</v>
          </cell>
          <cell r="D5100">
            <v>1998</v>
          </cell>
          <cell r="E5100">
            <v>132598</v>
          </cell>
          <cell r="F5100">
            <v>2004</v>
          </cell>
          <cell r="G5100">
            <v>7370</v>
          </cell>
          <cell r="H5100" t="str">
            <v>CRFH</v>
          </cell>
          <cell r="I5100">
            <v>225226208</v>
          </cell>
        </row>
        <row r="5101">
          <cell r="C5101" t="str">
            <v>CURIS INC</v>
          </cell>
          <cell r="D5101">
            <v>1996</v>
          </cell>
          <cell r="E5101">
            <v>138341</v>
          </cell>
          <cell r="F5101">
            <v>2021</v>
          </cell>
          <cell r="G5101">
            <v>2836</v>
          </cell>
          <cell r="H5101" t="str">
            <v>CRIS</v>
          </cell>
          <cell r="I5101">
            <v>231269200</v>
          </cell>
        </row>
        <row r="5102">
          <cell r="C5102" t="str">
            <v>CURON MED INC</v>
          </cell>
          <cell r="D5102">
            <v>1997</v>
          </cell>
          <cell r="E5102">
            <v>139922</v>
          </cell>
          <cell r="F5102">
            <v>2005</v>
          </cell>
          <cell r="G5102">
            <v>3845</v>
          </cell>
          <cell r="H5102" t="str">
            <v>CRNM</v>
          </cell>
          <cell r="I5102">
            <v>231292202</v>
          </cell>
        </row>
        <row r="5103">
          <cell r="C5103" t="str">
            <v>CROSSWAVE COMMUN INC  -ADR</v>
          </cell>
          <cell r="D5103">
            <v>1998</v>
          </cell>
          <cell r="E5103">
            <v>138485</v>
          </cell>
          <cell r="F5103">
            <v>2002</v>
          </cell>
          <cell r="G5103">
            <v>4813</v>
          </cell>
          <cell r="H5103" t="str">
            <v>CWCIQ</v>
          </cell>
          <cell r="I5103">
            <v>227686201</v>
          </cell>
        </row>
        <row r="5104">
          <cell r="C5104" t="str">
            <v>CERAGON NETWORKS LTD</v>
          </cell>
          <cell r="D5104">
            <v>1996</v>
          </cell>
          <cell r="E5104">
            <v>138501</v>
          </cell>
          <cell r="F5104">
            <v>2021</v>
          </cell>
          <cell r="G5104">
            <v>3663</v>
          </cell>
          <cell r="H5104" t="str">
            <v>CRNT</v>
          </cell>
          <cell r="I5104" t="str">
            <v>M22013102</v>
          </cell>
        </row>
        <row r="5105">
          <cell r="C5105" t="str">
            <v>CRYOPORT INC</v>
          </cell>
          <cell r="D5105">
            <v>2005</v>
          </cell>
          <cell r="E5105">
            <v>162146</v>
          </cell>
          <cell r="F5105">
            <v>2021</v>
          </cell>
          <cell r="G5105">
            <v>3842</v>
          </cell>
          <cell r="H5105" t="str">
            <v>CYRX</v>
          </cell>
          <cell r="I5105">
            <v>229050307</v>
          </cell>
        </row>
        <row r="5106">
          <cell r="C5106" t="str">
            <v>CRYOCOR INC</v>
          </cell>
          <cell r="D5106">
            <v>2001</v>
          </cell>
          <cell r="E5106">
            <v>163721</v>
          </cell>
          <cell r="F5106">
            <v>2007</v>
          </cell>
          <cell r="G5106">
            <v>3845</v>
          </cell>
          <cell r="H5106" t="str">
            <v>CRYO.</v>
          </cell>
          <cell r="I5106">
            <v>229016100</v>
          </cell>
        </row>
        <row r="5107">
          <cell r="C5107" t="str">
            <v>CRUCELL NV</v>
          </cell>
          <cell r="D5107">
            <v>1999</v>
          </cell>
          <cell r="E5107">
            <v>140908</v>
          </cell>
          <cell r="F5107">
            <v>2010</v>
          </cell>
          <cell r="G5107">
            <v>2836</v>
          </cell>
          <cell r="H5107" t="str">
            <v>CRXLY</v>
          </cell>
          <cell r="I5107">
            <v>228769105</v>
          </cell>
        </row>
        <row r="5108">
          <cell r="C5108" t="str">
            <v>CRYSTAL DECISIONS INC-REDH</v>
          </cell>
          <cell r="D5108">
            <v>2001</v>
          </cell>
          <cell r="E5108">
            <v>154234</v>
          </cell>
          <cell r="F5108">
            <v>2002</v>
          </cell>
          <cell r="G5108">
            <v>7372</v>
          </cell>
          <cell r="H5108" t="str">
            <v>CRSX.1</v>
          </cell>
          <cell r="I5108">
            <v>229203104</v>
          </cell>
        </row>
        <row r="5109">
          <cell r="C5109" t="str">
            <v>CROWLEY MARITIME CORP</v>
          </cell>
          <cell r="D5109">
            <v>2001</v>
          </cell>
          <cell r="E5109">
            <v>63301</v>
          </cell>
          <cell r="F5109">
            <v>2006</v>
          </cell>
          <cell r="G5109">
            <v>4412</v>
          </cell>
          <cell r="H5109" t="str">
            <v>CWLM</v>
          </cell>
          <cell r="I5109">
            <v>228090106</v>
          </cell>
        </row>
        <row r="5110">
          <cell r="C5110" t="str">
            <v>CRESTWOOD EQUITY PARTNERS LP</v>
          </cell>
          <cell r="D5110">
            <v>2001</v>
          </cell>
          <cell r="E5110">
            <v>162894</v>
          </cell>
          <cell r="F5110">
            <v>2020</v>
          </cell>
          <cell r="G5110">
            <v>5900</v>
          </cell>
          <cell r="H5110" t="str">
            <v>CEQP</v>
          </cell>
          <cell r="I5110">
            <v>226344208</v>
          </cell>
        </row>
        <row r="5111">
          <cell r="C5111" t="str">
            <v>CROSS COUNTRY HEALTHCARE INC</v>
          </cell>
          <cell r="D5111">
            <v>2000</v>
          </cell>
          <cell r="E5111">
            <v>144396</v>
          </cell>
          <cell r="F5111">
            <v>2021</v>
          </cell>
          <cell r="G5111">
            <v>7363</v>
          </cell>
          <cell r="H5111" t="str">
            <v>CCRN</v>
          </cell>
          <cell r="I5111">
            <v>227483104</v>
          </cell>
        </row>
        <row r="5112">
          <cell r="C5112" t="str">
            <v>CORNERSTONE THERAPEUTICS INC</v>
          </cell>
          <cell r="D5112">
            <v>2004</v>
          </cell>
          <cell r="E5112">
            <v>181617</v>
          </cell>
          <cell r="F5112">
            <v>2012</v>
          </cell>
          <cell r="G5112">
            <v>2834</v>
          </cell>
          <cell r="H5112" t="str">
            <v>CRTX.1</v>
          </cell>
          <cell r="I5112" t="str">
            <v>21924P103</v>
          </cell>
        </row>
        <row r="5113">
          <cell r="C5113" t="str">
            <v>CREEK ROAD MINERS INC</v>
          </cell>
          <cell r="D5113">
            <v>2011</v>
          </cell>
          <cell r="E5113">
            <v>186553</v>
          </cell>
          <cell r="F5113">
            <v>2020</v>
          </cell>
          <cell r="G5113">
            <v>7372</v>
          </cell>
          <cell r="H5113" t="str">
            <v>CRKR</v>
          </cell>
          <cell r="I5113" t="str">
            <v>22552C109</v>
          </cell>
        </row>
        <row r="5114">
          <cell r="C5114" t="str">
            <v>CORTINA SYSTEMS INC-REDH</v>
          </cell>
          <cell r="D5114">
            <v>2009</v>
          </cell>
          <cell r="E5114">
            <v>186720</v>
          </cell>
          <cell r="F5114">
            <v>2010</v>
          </cell>
          <cell r="G5114">
            <v>3674</v>
          </cell>
          <cell r="H5114" t="str">
            <v>CRTN.</v>
          </cell>
          <cell r="I5114" t="str">
            <v>22099V933</v>
          </cell>
        </row>
        <row r="5115">
          <cell r="C5115" t="str">
            <v>CROSSTEX ENERGY INC</v>
          </cell>
          <cell r="D5115">
            <v>2001</v>
          </cell>
          <cell r="E5115">
            <v>157074</v>
          </cell>
          <cell r="F5115">
            <v>2013</v>
          </cell>
          <cell r="G5115">
            <v>1311</v>
          </cell>
          <cell r="H5115" t="str">
            <v>XTXI</v>
          </cell>
          <cell r="I5115" t="str">
            <v>22765Y104</v>
          </cell>
        </row>
        <row r="5116">
          <cell r="C5116" t="str">
            <v>CRAILAR TECHNOLOGIES INC</v>
          </cell>
          <cell r="D5116">
            <v>2008</v>
          </cell>
          <cell r="E5116">
            <v>157895</v>
          </cell>
          <cell r="F5116">
            <v>2014</v>
          </cell>
          <cell r="G5116">
            <v>2200</v>
          </cell>
          <cell r="H5116" t="str">
            <v>CRLRQ</v>
          </cell>
          <cell r="I5116">
            <v>224248104</v>
          </cell>
        </row>
        <row r="5117">
          <cell r="C5117" t="str">
            <v>CARDIFF ONCOLOGY INC</v>
          </cell>
          <cell r="D5117">
            <v>2010</v>
          </cell>
          <cell r="E5117">
            <v>155387</v>
          </cell>
          <cell r="F5117">
            <v>2021</v>
          </cell>
          <cell r="G5117">
            <v>2836</v>
          </cell>
          <cell r="H5117" t="str">
            <v>CRDF</v>
          </cell>
          <cell r="I5117" t="str">
            <v>14147L108</v>
          </cell>
        </row>
        <row r="5118">
          <cell r="C5118" t="str">
            <v>CRESTWOOD MIDSTREAM PTNRS LP</v>
          </cell>
          <cell r="D5118">
            <v>2005</v>
          </cell>
          <cell r="E5118">
            <v>177124</v>
          </cell>
          <cell r="F5118">
            <v>2014</v>
          </cell>
          <cell r="G5118">
            <v>4922</v>
          </cell>
          <cell r="H5118" t="str">
            <v>CMLP</v>
          </cell>
          <cell r="I5118">
            <v>226378107</v>
          </cell>
        </row>
        <row r="5119">
          <cell r="C5119" t="str">
            <v>CROWDGATHER INC</v>
          </cell>
          <cell r="D5119">
            <v>2007</v>
          </cell>
          <cell r="E5119">
            <v>175545</v>
          </cell>
          <cell r="F5119">
            <v>2015</v>
          </cell>
          <cell r="G5119">
            <v>7370</v>
          </cell>
          <cell r="H5119" t="str">
            <v>CRWG</v>
          </cell>
          <cell r="I5119" t="str">
            <v>22787P107</v>
          </cell>
        </row>
        <row r="5120">
          <cell r="C5120" t="str">
            <v>MARIMACA COPPER CORP</v>
          </cell>
          <cell r="D5120">
            <v>2006</v>
          </cell>
          <cell r="E5120">
            <v>177887</v>
          </cell>
          <cell r="F5120">
            <v>2020</v>
          </cell>
          <cell r="G5120">
            <v>1000</v>
          </cell>
          <cell r="H5120" t="str">
            <v>CROJF</v>
          </cell>
          <cell r="I5120" t="str">
            <v>56783M106</v>
          </cell>
        </row>
        <row r="5121">
          <cell r="C5121" t="str">
            <v>CROCS INC</v>
          </cell>
          <cell r="D5121">
            <v>2002</v>
          </cell>
          <cell r="E5121">
            <v>164755</v>
          </cell>
          <cell r="F5121">
            <v>2021</v>
          </cell>
          <cell r="G5121">
            <v>3021</v>
          </cell>
          <cell r="H5121" t="str">
            <v>CROX</v>
          </cell>
          <cell r="I5121">
            <v>227046109</v>
          </cell>
        </row>
        <row r="5122">
          <cell r="C5122" t="str">
            <v>CRYSTAL RIVER CAPITAL INC</v>
          </cell>
          <cell r="D5122">
            <v>2005</v>
          </cell>
          <cell r="E5122">
            <v>162919</v>
          </cell>
          <cell r="F5122">
            <v>2009</v>
          </cell>
          <cell r="G5122">
            <v>6798</v>
          </cell>
          <cell r="H5122" t="str">
            <v>3CYRV</v>
          </cell>
          <cell r="I5122">
            <v>229393301</v>
          </cell>
        </row>
        <row r="5123">
          <cell r="C5123" t="str">
            <v>CARDINAL ETHANOL LLC</v>
          </cell>
          <cell r="D5123">
            <v>2009</v>
          </cell>
          <cell r="E5123">
            <v>184825</v>
          </cell>
          <cell r="F5123">
            <v>2021</v>
          </cell>
          <cell r="G5123">
            <v>2860</v>
          </cell>
          <cell r="H5123" t="str">
            <v>CRDE</v>
          </cell>
          <cell r="I5123">
            <v>1.4150000000000001E+112</v>
          </cell>
        </row>
        <row r="5124">
          <cell r="C5124" t="str">
            <v>CRC HEALTH CORP</v>
          </cell>
          <cell r="D5124">
            <v>2006</v>
          </cell>
          <cell r="E5124">
            <v>164247</v>
          </cell>
          <cell r="F5124">
            <v>2012</v>
          </cell>
          <cell r="G5124">
            <v>8060</v>
          </cell>
          <cell r="H5124" t="str">
            <v>0813B</v>
          </cell>
          <cell r="I5124" t="str">
            <v>12693Z935</v>
          </cell>
        </row>
        <row r="5125">
          <cell r="C5125" t="str">
            <v>CROSS BORDER RESOURCES INC</v>
          </cell>
          <cell r="D5125">
            <v>2012</v>
          </cell>
          <cell r="E5125">
            <v>186212</v>
          </cell>
          <cell r="F5125">
            <v>2014</v>
          </cell>
          <cell r="G5125">
            <v>1311</v>
          </cell>
          <cell r="H5125" t="str">
            <v>XBOR</v>
          </cell>
          <cell r="I5125">
            <v>227443108</v>
          </cell>
        </row>
        <row r="5126">
          <cell r="C5126" t="str">
            <v>CAREVIEW COMMUNICATIONS INC</v>
          </cell>
          <cell r="D5126">
            <v>2008</v>
          </cell>
          <cell r="E5126">
            <v>160367</v>
          </cell>
          <cell r="F5126">
            <v>2020</v>
          </cell>
          <cell r="G5126">
            <v>7372</v>
          </cell>
          <cell r="H5126" t="str">
            <v>CRVW</v>
          </cell>
          <cell r="I5126">
            <v>141743104</v>
          </cell>
        </row>
        <row r="5127">
          <cell r="C5127" t="str">
            <v>CRUZANI INC</v>
          </cell>
          <cell r="D5127">
            <v>2011</v>
          </cell>
          <cell r="E5127">
            <v>184597</v>
          </cell>
          <cell r="F5127">
            <v>2020</v>
          </cell>
          <cell r="G5127">
            <v>5812</v>
          </cell>
          <cell r="H5127" t="str">
            <v>CZNI</v>
          </cell>
          <cell r="I5127">
            <v>228891206</v>
          </cell>
        </row>
        <row r="5128">
          <cell r="C5128" t="str">
            <v>CROWN OIL &amp; GAS INC</v>
          </cell>
          <cell r="D5128">
            <v>2007</v>
          </cell>
          <cell r="E5128">
            <v>177901</v>
          </cell>
          <cell r="F5128">
            <v>2008</v>
          </cell>
          <cell r="G5128">
            <v>1311</v>
          </cell>
          <cell r="H5128" t="str">
            <v>CWOI</v>
          </cell>
          <cell r="I5128">
            <v>228432209</v>
          </cell>
        </row>
        <row r="5129">
          <cell r="C5129" t="str">
            <v>CREATIVE LEARNING CORP</v>
          </cell>
          <cell r="D5129">
            <v>2012</v>
          </cell>
          <cell r="E5129">
            <v>185210</v>
          </cell>
          <cell r="F5129">
            <v>2021</v>
          </cell>
          <cell r="G5129">
            <v>8200</v>
          </cell>
          <cell r="H5129" t="str">
            <v>CLCN</v>
          </cell>
          <cell r="I5129" t="str">
            <v>22529R106</v>
          </cell>
        </row>
        <row r="5130">
          <cell r="C5130" t="str">
            <v>CROSS MATCH TECH INC-REDH</v>
          </cell>
          <cell r="D5130">
            <v>2005</v>
          </cell>
          <cell r="E5130">
            <v>178096</v>
          </cell>
          <cell r="F5130">
            <v>2006</v>
          </cell>
          <cell r="G5130">
            <v>7373</v>
          </cell>
          <cell r="H5130" t="str">
            <v>CROS</v>
          </cell>
          <cell r="I5130" t="str">
            <v>22754T108</v>
          </cell>
        </row>
        <row r="5131">
          <cell r="C5131" t="str">
            <v>CREDITCARDS.COM INC-REDH</v>
          </cell>
          <cell r="D5131">
            <v>2005</v>
          </cell>
          <cell r="E5131">
            <v>178867</v>
          </cell>
          <cell r="F5131">
            <v>2006</v>
          </cell>
          <cell r="G5131">
            <v>7370</v>
          </cell>
          <cell r="H5131" t="str">
            <v>CCRD.2</v>
          </cell>
          <cell r="I5131" t="str">
            <v>22546J103</v>
          </cell>
        </row>
        <row r="5132">
          <cell r="C5132" t="str">
            <v>CURRENT MEDIA INC-REDH</v>
          </cell>
          <cell r="D5132">
            <v>2007</v>
          </cell>
          <cell r="E5132">
            <v>179383</v>
          </cell>
          <cell r="F5132">
            <v>2007</v>
          </cell>
          <cell r="G5132">
            <v>4833</v>
          </cell>
          <cell r="H5132" t="str">
            <v>CRTM</v>
          </cell>
          <cell r="I5132">
            <v>231306101</v>
          </cell>
        </row>
        <row r="5133">
          <cell r="C5133" t="str">
            <v>CIRCLE STAR ENERGY CORP</v>
          </cell>
          <cell r="D5133">
            <v>2009</v>
          </cell>
          <cell r="E5133">
            <v>184382</v>
          </cell>
          <cell r="F5133">
            <v>2013</v>
          </cell>
          <cell r="G5133">
            <v>1311</v>
          </cell>
          <cell r="H5133" t="str">
            <v>CRCL</v>
          </cell>
          <cell r="I5133">
            <v>172681108</v>
          </cell>
        </row>
        <row r="5134">
          <cell r="C5134" t="str">
            <v>CROSSROADS CAPITAL INC</v>
          </cell>
          <cell r="D5134">
            <v>2008</v>
          </cell>
          <cell r="E5134">
            <v>199757</v>
          </cell>
          <cell r="F5134">
            <v>2016</v>
          </cell>
          <cell r="G5134">
            <v>6797</v>
          </cell>
          <cell r="H5134" t="str">
            <v>XRDC</v>
          </cell>
          <cell r="I5134">
            <v>227656105</v>
          </cell>
        </row>
        <row r="5135">
          <cell r="C5135" t="str">
            <v>CRH MEDICAL CORP</v>
          </cell>
          <cell r="D5135">
            <v>2010</v>
          </cell>
          <cell r="E5135">
            <v>154773</v>
          </cell>
          <cell r="F5135">
            <v>2020</v>
          </cell>
          <cell r="G5135">
            <v>8011</v>
          </cell>
          <cell r="H5135" t="str">
            <v>CRHM</v>
          </cell>
          <cell r="I5135" t="str">
            <v>12626F105</v>
          </cell>
        </row>
        <row r="5136">
          <cell r="C5136" t="str">
            <v>CROCOTTA ENERGY INC</v>
          </cell>
          <cell r="D5136">
            <v>2005</v>
          </cell>
          <cell r="E5136">
            <v>178626</v>
          </cell>
          <cell r="F5136">
            <v>2013</v>
          </cell>
          <cell r="G5136">
            <v>1311</v>
          </cell>
          <cell r="H5136" t="str">
            <v>CRCTF</v>
          </cell>
          <cell r="I5136">
            <v>227045200</v>
          </cell>
        </row>
        <row r="5137">
          <cell r="C5137" t="str">
            <v>CHINA REAL ESTATE INFO  -ADR</v>
          </cell>
          <cell r="D5137">
            <v>2006</v>
          </cell>
          <cell r="E5137">
            <v>183706</v>
          </cell>
          <cell r="F5137">
            <v>2011</v>
          </cell>
          <cell r="G5137">
            <v>8742</v>
          </cell>
          <cell r="H5137" t="str">
            <v>CRIC</v>
          </cell>
          <cell r="I5137" t="str">
            <v>16948Q103</v>
          </cell>
        </row>
        <row r="5138">
          <cell r="C5138" t="str">
            <v>CRUMBS BAKE SHOP INC</v>
          </cell>
          <cell r="D5138">
            <v>2010</v>
          </cell>
          <cell r="E5138">
            <v>185083</v>
          </cell>
          <cell r="F5138">
            <v>2013</v>
          </cell>
          <cell r="G5138">
            <v>5400</v>
          </cell>
          <cell r="H5138" t="str">
            <v>CRMBQ</v>
          </cell>
          <cell r="I5138">
            <v>228803102</v>
          </cell>
        </row>
        <row r="5139">
          <cell r="C5139" t="str">
            <v>CRITICAL ELEMENTS LITHM CORP</v>
          </cell>
          <cell r="D5139">
            <v>2007</v>
          </cell>
          <cell r="E5139">
            <v>176786</v>
          </cell>
          <cell r="F5139">
            <v>2021</v>
          </cell>
          <cell r="G5139">
            <v>1040</v>
          </cell>
          <cell r="H5139" t="str">
            <v>CRECF</v>
          </cell>
          <cell r="I5139" t="str">
            <v>22675W107</v>
          </cell>
        </row>
        <row r="5140">
          <cell r="C5140" t="str">
            <v>CRUDE CARRIERS CORP</v>
          </cell>
          <cell r="D5140">
            <v>2006</v>
          </cell>
          <cell r="E5140">
            <v>184400</v>
          </cell>
          <cell r="F5140">
            <v>2010</v>
          </cell>
          <cell r="G5140">
            <v>4412</v>
          </cell>
          <cell r="H5140" t="str">
            <v>CRU.2</v>
          </cell>
          <cell r="I5140" t="str">
            <v>Y1820X106</v>
          </cell>
        </row>
        <row r="5141">
          <cell r="C5141" t="str">
            <v>CROWN ALLIANCE CAPITAL LTD</v>
          </cell>
          <cell r="D5141">
            <v>2011</v>
          </cell>
          <cell r="E5141">
            <v>186837</v>
          </cell>
          <cell r="F5141">
            <v>2013</v>
          </cell>
          <cell r="G5141">
            <v>6411</v>
          </cell>
          <cell r="H5141" t="str">
            <v>CACL</v>
          </cell>
          <cell r="I5141">
            <v>228174108</v>
          </cell>
        </row>
        <row r="5142">
          <cell r="C5142" t="str">
            <v>CROSS CLICK MEDIA INC</v>
          </cell>
          <cell r="D5142">
            <v>2010</v>
          </cell>
          <cell r="E5142">
            <v>185554</v>
          </cell>
          <cell r="F5142">
            <v>2014</v>
          </cell>
          <cell r="G5142">
            <v>7310</v>
          </cell>
          <cell r="H5142" t="str">
            <v>XCLK</v>
          </cell>
          <cell r="I5142">
            <v>227462108</v>
          </cell>
        </row>
        <row r="5143">
          <cell r="C5143" t="str">
            <v>CASTLEROCK SECURITY  -REDH</v>
          </cell>
          <cell r="D5143">
            <v>2008</v>
          </cell>
          <cell r="E5143">
            <v>185864</v>
          </cell>
          <cell r="F5143">
            <v>2009</v>
          </cell>
          <cell r="G5143">
            <v>7380</v>
          </cell>
          <cell r="H5143" t="str">
            <v>CRSC</v>
          </cell>
          <cell r="I5143" t="str">
            <v>14899Z933</v>
          </cell>
        </row>
        <row r="5144">
          <cell r="C5144" t="str">
            <v>CHINA RESOURCES DVLPT  -REDH</v>
          </cell>
          <cell r="D5144">
            <v>2010</v>
          </cell>
          <cell r="E5144">
            <v>186774</v>
          </cell>
          <cell r="F5144">
            <v>2010</v>
          </cell>
          <cell r="G5144">
            <v>1000</v>
          </cell>
          <cell r="H5144" t="str">
            <v>CRDIU</v>
          </cell>
          <cell r="I5144" t="str">
            <v>G2114T108</v>
          </cell>
        </row>
        <row r="5145">
          <cell r="C5145" t="str">
            <v>CREW ENERGY INC</v>
          </cell>
          <cell r="D5145">
            <v>2002</v>
          </cell>
          <cell r="E5145">
            <v>156093</v>
          </cell>
          <cell r="F5145">
            <v>2020</v>
          </cell>
          <cell r="G5145">
            <v>1311</v>
          </cell>
          <cell r="H5145" t="str">
            <v>CWEGF</v>
          </cell>
          <cell r="I5145">
            <v>226533107</v>
          </cell>
        </row>
        <row r="5146">
          <cell r="C5146" t="str">
            <v>CRICKET MEDIA GROUP LTD</v>
          </cell>
          <cell r="D5146">
            <v>2011</v>
          </cell>
          <cell r="E5146">
            <v>187723</v>
          </cell>
          <cell r="F5146">
            <v>2015</v>
          </cell>
          <cell r="G5146">
            <v>7370</v>
          </cell>
          <cell r="H5146" t="str">
            <v>EPCPF</v>
          </cell>
          <cell r="I5146">
            <v>226568103</v>
          </cell>
        </row>
        <row r="5147">
          <cell r="C5147" t="str">
            <v>CROWDSTRIKE HOLDINGS INC</v>
          </cell>
          <cell r="D5147">
            <v>2016</v>
          </cell>
          <cell r="E5147">
            <v>35182</v>
          </cell>
          <cell r="F5147">
            <v>2020</v>
          </cell>
          <cell r="G5147">
            <v>7370</v>
          </cell>
          <cell r="H5147" t="str">
            <v>CRWD</v>
          </cell>
          <cell r="I5147" t="str">
            <v>22788C105</v>
          </cell>
        </row>
        <row r="5148">
          <cell r="C5148" t="str">
            <v>CROSSAMERICA PARTNERS LP</v>
          </cell>
          <cell r="D5148">
            <v>2011</v>
          </cell>
          <cell r="E5148">
            <v>15212</v>
          </cell>
          <cell r="F5148">
            <v>2021</v>
          </cell>
          <cell r="G5148">
            <v>5172</v>
          </cell>
          <cell r="H5148" t="str">
            <v>CAPL</v>
          </cell>
          <cell r="I5148" t="str">
            <v>22758A105</v>
          </cell>
        </row>
        <row r="5149">
          <cell r="C5149" t="str">
            <v>CROWN BAUS CAPITAL CORP</v>
          </cell>
          <cell r="D5149">
            <v>2011</v>
          </cell>
          <cell r="E5149">
            <v>17924</v>
          </cell>
          <cell r="F5149">
            <v>2013</v>
          </cell>
          <cell r="G5149">
            <v>7389</v>
          </cell>
          <cell r="H5149" t="str">
            <v>CBCA</v>
          </cell>
          <cell r="I5149" t="str">
            <v>22821R101</v>
          </cell>
        </row>
        <row r="5150">
          <cell r="C5150" t="str">
            <v>CRIMSON WINE GROUP LTD</v>
          </cell>
          <cell r="D5150">
            <v>2007</v>
          </cell>
          <cell r="E5150">
            <v>17285</v>
          </cell>
          <cell r="F5150">
            <v>2020</v>
          </cell>
          <cell r="G5150">
            <v>2084</v>
          </cell>
          <cell r="H5150" t="str">
            <v>CWGL</v>
          </cell>
          <cell r="I5150" t="str">
            <v>22662X100</v>
          </cell>
        </row>
        <row r="5151">
          <cell r="C5151" t="str">
            <v>CRIUS ENERGY TRUST</v>
          </cell>
          <cell r="D5151">
            <v>2012</v>
          </cell>
          <cell r="E5151">
            <v>16306</v>
          </cell>
          <cell r="F5151">
            <v>2018</v>
          </cell>
          <cell r="G5151">
            <v>4991</v>
          </cell>
          <cell r="H5151" t="str">
            <v>CRIUF</v>
          </cell>
          <cell r="I5151" t="str">
            <v>22676R115</v>
          </cell>
        </row>
        <row r="5152">
          <cell r="C5152" t="str">
            <v>CALIFORNIA REPUBLIC BANCORP</v>
          </cell>
          <cell r="D5152">
            <v>2010</v>
          </cell>
          <cell r="E5152">
            <v>179395</v>
          </cell>
          <cell r="F5152">
            <v>2015</v>
          </cell>
          <cell r="G5152">
            <v>6020</v>
          </cell>
          <cell r="H5152" t="str">
            <v>CRPB</v>
          </cell>
          <cell r="I5152" t="str">
            <v>13056P100</v>
          </cell>
        </row>
        <row r="5153">
          <cell r="C5153" t="str">
            <v>CRITEO SA</v>
          </cell>
          <cell r="D5153">
            <v>2011</v>
          </cell>
          <cell r="E5153">
            <v>18750</v>
          </cell>
          <cell r="F5153">
            <v>2021</v>
          </cell>
          <cell r="G5153">
            <v>7311</v>
          </cell>
          <cell r="H5153" t="str">
            <v>CRTO</v>
          </cell>
          <cell r="I5153">
            <v>226718104</v>
          </cell>
        </row>
        <row r="5154">
          <cell r="C5154" t="str">
            <v>CORE RESOURCE MANAGEMENT INC</v>
          </cell>
          <cell r="D5154">
            <v>2012</v>
          </cell>
          <cell r="E5154">
            <v>117320</v>
          </cell>
          <cell r="F5154">
            <v>2014</v>
          </cell>
          <cell r="G5154">
            <v>1311</v>
          </cell>
          <cell r="H5154" t="str">
            <v>CRMIQ</v>
          </cell>
          <cell r="I5154" t="str">
            <v>21870X100</v>
          </cell>
        </row>
        <row r="5155">
          <cell r="C5155" t="str">
            <v>ZEDCOR INC</v>
          </cell>
          <cell r="D5155">
            <v>2012</v>
          </cell>
          <cell r="E5155">
            <v>164312</v>
          </cell>
          <cell r="F5155">
            <v>2020</v>
          </cell>
          <cell r="G5155">
            <v>7350</v>
          </cell>
          <cell r="H5155" t="str">
            <v>CRFQF</v>
          </cell>
          <cell r="I5155" t="str">
            <v>98923V109</v>
          </cell>
        </row>
        <row r="5156">
          <cell r="C5156" t="str">
            <v>CARIBOU BIOSCIENCE INC</v>
          </cell>
          <cell r="D5156">
            <v>2019</v>
          </cell>
          <cell r="E5156">
            <v>39291</v>
          </cell>
          <cell r="F5156">
            <v>2020</v>
          </cell>
          <cell r="G5156">
            <v>2836</v>
          </cell>
          <cell r="H5156" t="str">
            <v>CRBU</v>
          </cell>
          <cell r="I5156">
            <v>142038108</v>
          </cell>
        </row>
        <row r="5157">
          <cell r="C5157" t="str">
            <v>CRESCENT CAPITAL BDC INC</v>
          </cell>
          <cell r="D5157">
            <v>2016</v>
          </cell>
          <cell r="E5157">
            <v>36133</v>
          </cell>
          <cell r="F5157">
            <v>2020</v>
          </cell>
          <cell r="G5157">
            <v>6797</v>
          </cell>
          <cell r="H5157" t="str">
            <v>CCAP</v>
          </cell>
          <cell r="I5157">
            <v>225655109</v>
          </cell>
        </row>
        <row r="5158">
          <cell r="C5158" t="str">
            <v>CRINETICS PHARMCTCL INC</v>
          </cell>
          <cell r="D5158">
            <v>2016</v>
          </cell>
          <cell r="E5158">
            <v>33723</v>
          </cell>
          <cell r="F5158">
            <v>2020</v>
          </cell>
          <cell r="G5158">
            <v>2834</v>
          </cell>
          <cell r="H5158" t="str">
            <v>CRNX</v>
          </cell>
          <cell r="I5158" t="str">
            <v>22663K107</v>
          </cell>
        </row>
        <row r="5159">
          <cell r="C5159" t="str">
            <v>CEAPRO INC</v>
          </cell>
          <cell r="D5159">
            <v>2012</v>
          </cell>
          <cell r="E5159">
            <v>105830</v>
          </cell>
          <cell r="F5159">
            <v>2020</v>
          </cell>
          <cell r="G5159">
            <v>2833</v>
          </cell>
          <cell r="H5159" t="str">
            <v>CRPOF</v>
          </cell>
          <cell r="I5159">
            <v>149907107</v>
          </cell>
        </row>
        <row r="5160">
          <cell r="C5160" t="str">
            <v>CROSSWINDS HOLDINGS INC</v>
          </cell>
          <cell r="D5160">
            <v>2005</v>
          </cell>
          <cell r="E5160">
            <v>166052</v>
          </cell>
          <cell r="F5160">
            <v>2020</v>
          </cell>
          <cell r="G5160">
            <v>6200</v>
          </cell>
          <cell r="H5160" t="str">
            <v>CRSWF.1</v>
          </cell>
          <cell r="I5160">
            <v>227696200</v>
          </cell>
        </row>
        <row r="5161">
          <cell r="C5161" t="str">
            <v>CARDIOL THERAPEUTICS INC</v>
          </cell>
          <cell r="D5161">
            <v>2017</v>
          </cell>
          <cell r="E5161">
            <v>34570</v>
          </cell>
          <cell r="F5161">
            <v>2020</v>
          </cell>
          <cell r="G5161">
            <v>2836</v>
          </cell>
          <cell r="H5161" t="str">
            <v>CRDL</v>
          </cell>
          <cell r="I5161" t="str">
            <v>14161Y200</v>
          </cell>
        </row>
        <row r="5162">
          <cell r="C5162" t="str">
            <v>CERENCE INC</v>
          </cell>
          <cell r="D5162">
            <v>2016</v>
          </cell>
          <cell r="E5162">
            <v>35614</v>
          </cell>
          <cell r="F5162">
            <v>2021</v>
          </cell>
          <cell r="G5162">
            <v>7372</v>
          </cell>
          <cell r="H5162" t="str">
            <v>CRNC</v>
          </cell>
          <cell r="I5162">
            <v>156727109</v>
          </cell>
        </row>
        <row r="5163">
          <cell r="C5163" t="str">
            <v>CLARUS THERAPEUTICS HOLD INC</v>
          </cell>
          <cell r="D5163">
            <v>2008</v>
          </cell>
          <cell r="E5163">
            <v>185946</v>
          </cell>
          <cell r="F5163">
            <v>2020</v>
          </cell>
          <cell r="G5163">
            <v>2836</v>
          </cell>
          <cell r="H5163" t="str">
            <v>CRXT</v>
          </cell>
          <cell r="I5163" t="str">
            <v>18271L107</v>
          </cell>
        </row>
        <row r="5164">
          <cell r="C5164" t="str">
            <v>CRICUT INC</v>
          </cell>
          <cell r="D5164">
            <v>2018</v>
          </cell>
          <cell r="E5164">
            <v>184470</v>
          </cell>
          <cell r="F5164">
            <v>2020</v>
          </cell>
          <cell r="G5164">
            <v>3555</v>
          </cell>
          <cell r="H5164" t="str">
            <v>CRCT</v>
          </cell>
          <cell r="I5164" t="str">
            <v>22658D100</v>
          </cell>
        </row>
        <row r="5165">
          <cell r="C5165" t="str">
            <v>CRESCO LABS INC</v>
          </cell>
          <cell r="D5165">
            <v>2017</v>
          </cell>
          <cell r="E5165">
            <v>34504</v>
          </cell>
          <cell r="F5165">
            <v>2020</v>
          </cell>
          <cell r="G5165">
            <v>2834</v>
          </cell>
          <cell r="H5165" t="str">
            <v>CRLBF</v>
          </cell>
          <cell r="I5165" t="str">
            <v>22587M106</v>
          </cell>
        </row>
        <row r="5166">
          <cell r="C5166" t="str">
            <v>CARMAX INC</v>
          </cell>
          <cell r="D5166">
            <v>1995</v>
          </cell>
          <cell r="E5166">
            <v>64410</v>
          </cell>
          <cell r="F5166">
            <v>2020</v>
          </cell>
          <cell r="G5166">
            <v>5500</v>
          </cell>
          <cell r="H5166" t="str">
            <v>KMX</v>
          </cell>
          <cell r="I5166">
            <v>143130102</v>
          </cell>
        </row>
        <row r="5167">
          <cell r="C5167" t="str">
            <v>CBOE RSSLL 2000 PTWRT FD ETF</v>
          </cell>
          <cell r="D5167">
            <v>2018</v>
          </cell>
          <cell r="E5167">
            <v>33065</v>
          </cell>
          <cell r="F5167">
            <v>2019</v>
          </cell>
          <cell r="G5167">
            <v>6722</v>
          </cell>
          <cell r="H5167" t="str">
            <v>RPUT</v>
          </cell>
          <cell r="I5167" t="str">
            <v>97717Y840</v>
          </cell>
        </row>
        <row r="5168">
          <cell r="C5168" t="str">
            <v>CBOE GLOBAL MARKETS INC</v>
          </cell>
          <cell r="D5168">
            <v>2005</v>
          </cell>
          <cell r="E5168">
            <v>184500</v>
          </cell>
          <cell r="F5168">
            <v>2021</v>
          </cell>
          <cell r="G5168">
            <v>6200</v>
          </cell>
          <cell r="H5168" t="str">
            <v>CBOE</v>
          </cell>
          <cell r="I5168" t="str">
            <v>12503M108</v>
          </cell>
        </row>
        <row r="5169">
          <cell r="C5169" t="str">
            <v>CBRE GROUP INC</v>
          </cell>
          <cell r="D5169">
            <v>2002</v>
          </cell>
          <cell r="E5169">
            <v>260774</v>
          </cell>
          <cell r="F5169">
            <v>2020</v>
          </cell>
          <cell r="G5169">
            <v>6500</v>
          </cell>
          <cell r="H5169" t="str">
            <v>CBRE</v>
          </cell>
          <cell r="I5169" t="str">
            <v>12504L109</v>
          </cell>
        </row>
        <row r="5170">
          <cell r="C5170" t="str">
            <v>CBRE GBL REAL EST INCM FUND</v>
          </cell>
          <cell r="D5170">
            <v>2004</v>
          </cell>
          <cell r="E5170">
            <v>260847</v>
          </cell>
          <cell r="F5170">
            <v>2021</v>
          </cell>
          <cell r="G5170">
            <v>6726</v>
          </cell>
          <cell r="H5170" t="str">
            <v>IGR</v>
          </cell>
          <cell r="I5170" t="str">
            <v>12504G100</v>
          </cell>
        </row>
        <row r="5171">
          <cell r="C5171" t="str">
            <v>CERTEGY INC</v>
          </cell>
          <cell r="D5171">
            <v>1999</v>
          </cell>
          <cell r="E5171">
            <v>144119</v>
          </cell>
          <cell r="F5171">
            <v>2005</v>
          </cell>
          <cell r="G5171">
            <v>7389</v>
          </cell>
          <cell r="H5171" t="str">
            <v>CEY.3</v>
          </cell>
          <cell r="I5171">
            <v>156880106</v>
          </cell>
        </row>
        <row r="5172">
          <cell r="C5172" t="str">
            <v>CHARTER COMMUNICATIONS INC</v>
          </cell>
          <cell r="D5172">
            <v>1996</v>
          </cell>
          <cell r="E5172">
            <v>126136</v>
          </cell>
          <cell r="F5172">
            <v>2021</v>
          </cell>
          <cell r="G5172">
            <v>4841</v>
          </cell>
          <cell r="H5172" t="str">
            <v>CHTR</v>
          </cell>
          <cell r="I5172" t="str">
            <v>16119P108</v>
          </cell>
        </row>
        <row r="5173">
          <cell r="C5173" t="str">
            <v>CITRIX SYSTEMS INC</v>
          </cell>
          <cell r="D5173">
            <v>1994</v>
          </cell>
          <cell r="E5173">
            <v>61676</v>
          </cell>
          <cell r="F5173">
            <v>2021</v>
          </cell>
          <cell r="G5173">
            <v>7372</v>
          </cell>
          <cell r="H5173" t="str">
            <v>CTXS</v>
          </cell>
          <cell r="I5173">
            <v>177376100</v>
          </cell>
        </row>
        <row r="5174">
          <cell r="C5174" t="str">
            <v>COGECO INC  -SUB VTG</v>
          </cell>
          <cell r="D5174">
            <v>1988</v>
          </cell>
          <cell r="E5174">
            <v>20315</v>
          </cell>
          <cell r="F5174">
            <v>2021</v>
          </cell>
          <cell r="G5174">
            <v>4841</v>
          </cell>
          <cell r="H5174" t="str">
            <v>CGECF</v>
          </cell>
          <cell r="I5174" t="str">
            <v>19238T100</v>
          </cell>
        </row>
        <row r="5175">
          <cell r="C5175" t="str">
            <v>COGENIC ENERGY SYSTEMS INC</v>
          </cell>
          <cell r="D5175">
            <v>1981</v>
          </cell>
          <cell r="E5175">
            <v>3155</v>
          </cell>
          <cell r="F5175">
            <v>1987</v>
          </cell>
          <cell r="G5175">
            <v>3621</v>
          </cell>
          <cell r="H5175" t="str">
            <v>3CESI</v>
          </cell>
          <cell r="I5175">
            <v>192391100</v>
          </cell>
        </row>
        <row r="5176">
          <cell r="C5176" t="str">
            <v>COGNIZANT TECH SOLUTIONS</v>
          </cell>
          <cell r="D5176">
            <v>1996</v>
          </cell>
          <cell r="E5176">
            <v>111864</v>
          </cell>
          <cell r="F5176">
            <v>2021</v>
          </cell>
          <cell r="G5176">
            <v>7370</v>
          </cell>
          <cell r="H5176" t="str">
            <v>CTSH</v>
          </cell>
          <cell r="I5176">
            <v>192446102</v>
          </cell>
        </row>
        <row r="5177">
          <cell r="C5177" t="str">
            <v>COGENT COMMUNICATIONS HLDGS</v>
          </cell>
          <cell r="D5177">
            <v>2000</v>
          </cell>
          <cell r="E5177">
            <v>147204</v>
          </cell>
          <cell r="F5177">
            <v>2021</v>
          </cell>
          <cell r="G5177">
            <v>4813</v>
          </cell>
          <cell r="H5177" t="str">
            <v>CCOI</v>
          </cell>
          <cell r="I5177" t="str">
            <v>19239V302</v>
          </cell>
        </row>
        <row r="5178">
          <cell r="C5178" t="str">
            <v>COGNITION THERAPEUTICS INC</v>
          </cell>
          <cell r="D5178">
            <v>2019</v>
          </cell>
          <cell r="E5178">
            <v>39290</v>
          </cell>
          <cell r="F5178">
            <v>2020</v>
          </cell>
          <cell r="G5178">
            <v>2834</v>
          </cell>
          <cell r="H5178" t="str">
            <v>CGTX</v>
          </cell>
          <cell r="I5178" t="str">
            <v>19243B102</v>
          </cell>
        </row>
        <row r="5179">
          <cell r="C5179" t="str">
            <v>CONSOLIDATED ACCESSORIES</v>
          </cell>
          <cell r="D5179">
            <v>1971</v>
          </cell>
          <cell r="E5179">
            <v>3404</v>
          </cell>
          <cell r="F5179">
            <v>1981</v>
          </cell>
          <cell r="G5179">
            <v>5600</v>
          </cell>
          <cell r="H5179" t="str">
            <v>CACS.1</v>
          </cell>
          <cell r="I5179">
            <v>208555102</v>
          </cell>
        </row>
        <row r="5180">
          <cell r="C5180" t="str">
            <v>CONSOLIDATED BATHURST  -CL A</v>
          </cell>
          <cell r="D5180">
            <v>1960</v>
          </cell>
          <cell r="E5180">
            <v>3405</v>
          </cell>
          <cell r="F5180">
            <v>1988</v>
          </cell>
          <cell r="G5180">
            <v>2600</v>
          </cell>
          <cell r="H5180" t="str">
            <v>CB.A</v>
          </cell>
          <cell r="I5180">
            <v>208705103</v>
          </cell>
        </row>
        <row r="5181">
          <cell r="C5181" t="str">
            <v>CONSOLIDATED CAPITAL CORP-UT</v>
          </cell>
          <cell r="D5181">
            <v>1973</v>
          </cell>
          <cell r="E5181">
            <v>3406</v>
          </cell>
          <cell r="F5181">
            <v>1981</v>
          </cell>
          <cell r="G5181">
            <v>1531</v>
          </cell>
          <cell r="H5181" t="str">
            <v>1566B</v>
          </cell>
          <cell r="I5181">
            <v>208887109</v>
          </cell>
        </row>
        <row r="5182">
          <cell r="C5182" t="str">
            <v>CONSOLIDATED EAST CREST OIL</v>
          </cell>
          <cell r="D5182">
            <v>1957</v>
          </cell>
          <cell r="E5182">
            <v>3412</v>
          </cell>
          <cell r="F5182">
            <v>1971</v>
          </cell>
          <cell r="G5182">
            <v>1311</v>
          </cell>
          <cell r="H5182" t="str">
            <v>CEC.4</v>
          </cell>
          <cell r="I5182">
            <v>209093103</v>
          </cell>
        </row>
        <row r="5183">
          <cell r="C5183" t="str">
            <v>CONSOLIDATED INTERNATIONAL</v>
          </cell>
          <cell r="D5183">
            <v>1974</v>
          </cell>
          <cell r="E5183">
            <v>3417</v>
          </cell>
          <cell r="F5183">
            <v>1982</v>
          </cell>
          <cell r="G5183">
            <v>5531</v>
          </cell>
          <cell r="H5183" t="str">
            <v>2665B</v>
          </cell>
          <cell r="I5183">
            <v>209359108</v>
          </cell>
        </row>
        <row r="5184">
          <cell r="C5184" t="str">
            <v>CONSOLIDATED OIL &amp; GAS</v>
          </cell>
          <cell r="D5184">
            <v>1960</v>
          </cell>
          <cell r="E5184">
            <v>3420</v>
          </cell>
          <cell r="F5184">
            <v>1989</v>
          </cell>
          <cell r="G5184">
            <v>1311</v>
          </cell>
          <cell r="H5184" t="str">
            <v>3CGSOQ</v>
          </cell>
          <cell r="I5184">
            <v>209705102</v>
          </cell>
        </row>
        <row r="5185">
          <cell r="C5185" t="str">
            <v>CONSOLIDATED PETROLEUM INDS</v>
          </cell>
          <cell r="D5185">
            <v>1977</v>
          </cell>
          <cell r="E5185">
            <v>3423</v>
          </cell>
          <cell r="F5185">
            <v>1983</v>
          </cell>
          <cell r="G5185">
            <v>2911</v>
          </cell>
          <cell r="H5185" t="str">
            <v>CPII.1</v>
          </cell>
          <cell r="I5185">
            <v>209780105</v>
          </cell>
        </row>
        <row r="5186">
          <cell r="C5186" t="str">
            <v>CONSOLIDATED RAMBLER MINES</v>
          </cell>
          <cell r="D5186">
            <v>1964</v>
          </cell>
          <cell r="E5186">
            <v>3425</v>
          </cell>
          <cell r="F5186">
            <v>1997</v>
          </cell>
          <cell r="G5186">
            <v>2400</v>
          </cell>
          <cell r="H5186" t="str">
            <v>CRR.1</v>
          </cell>
          <cell r="I5186">
            <v>209885102</v>
          </cell>
        </row>
        <row r="5187">
          <cell r="C5187" t="str">
            <v>CONSOLTEX CANADA INC</v>
          </cell>
          <cell r="D5187">
            <v>1964</v>
          </cell>
          <cell r="E5187">
            <v>3430</v>
          </cell>
          <cell r="F5187">
            <v>1990</v>
          </cell>
          <cell r="G5187">
            <v>2200</v>
          </cell>
          <cell r="H5187" t="str">
            <v>7522B</v>
          </cell>
          <cell r="I5187">
            <v>210304101</v>
          </cell>
        </row>
        <row r="5188">
          <cell r="C5188" t="str">
            <v>CONSOLIDATED COS</v>
          </cell>
          <cell r="D5188">
            <v>1980</v>
          </cell>
          <cell r="E5188">
            <v>6274</v>
          </cell>
          <cell r="F5188">
            <v>1988</v>
          </cell>
          <cell r="G5188">
            <v>6531</v>
          </cell>
          <cell r="H5188" t="str">
            <v>6073B</v>
          </cell>
          <cell r="I5188">
            <v>208915108</v>
          </cell>
        </row>
        <row r="5189">
          <cell r="C5189" t="str">
            <v>CONSOLIDATED PPTYS LTD</v>
          </cell>
          <cell r="D5189">
            <v>2000</v>
          </cell>
          <cell r="E5189">
            <v>106018</v>
          </cell>
          <cell r="F5189">
            <v>2003</v>
          </cell>
          <cell r="G5189">
            <v>6512</v>
          </cell>
          <cell r="H5189" t="str">
            <v>COP.1</v>
          </cell>
          <cell r="I5189">
            <v>209941202</v>
          </cell>
        </row>
        <row r="5190">
          <cell r="C5190" t="str">
            <v>CONSOLIDATED WOODJAM COPPER</v>
          </cell>
          <cell r="D5190">
            <v>2011</v>
          </cell>
          <cell r="E5190">
            <v>197756</v>
          </cell>
          <cell r="F5190">
            <v>2020</v>
          </cell>
          <cell r="G5190">
            <v>1000</v>
          </cell>
          <cell r="H5190" t="str">
            <v>CWMCF</v>
          </cell>
          <cell r="I5190">
            <v>210294104</v>
          </cell>
        </row>
        <row r="5191">
          <cell r="C5191" t="str">
            <v>CONSOLIDATED EQUITIES CORP</v>
          </cell>
          <cell r="D5191">
            <v>1974</v>
          </cell>
          <cell r="E5191">
            <v>3414</v>
          </cell>
          <cell r="F5191">
            <v>1989</v>
          </cell>
          <cell r="G5191">
            <v>6532</v>
          </cell>
          <cell r="H5191" t="str">
            <v>7418B</v>
          </cell>
          <cell r="I5191">
            <v>209156108</v>
          </cell>
        </row>
        <row r="5192">
          <cell r="C5192" t="str">
            <v>CONSOLIDATED PACKAGING CORP</v>
          </cell>
          <cell r="D5192">
            <v>1974</v>
          </cell>
          <cell r="E5192">
            <v>3421</v>
          </cell>
          <cell r="F5192">
            <v>1989</v>
          </cell>
          <cell r="G5192">
            <v>2650</v>
          </cell>
          <cell r="H5192" t="str">
            <v>3CLPC</v>
          </cell>
          <cell r="I5192">
            <v>209723105</v>
          </cell>
        </row>
        <row r="5193">
          <cell r="C5193" t="str">
            <v>CONSOLIDATED LIBERTY INC</v>
          </cell>
          <cell r="D5193">
            <v>1974</v>
          </cell>
          <cell r="E5193">
            <v>3418</v>
          </cell>
          <cell r="F5193">
            <v>1980</v>
          </cell>
          <cell r="G5193">
            <v>8060</v>
          </cell>
          <cell r="H5193" t="str">
            <v>2342B</v>
          </cell>
          <cell r="I5193">
            <v>209410109</v>
          </cell>
        </row>
        <row r="5194">
          <cell r="C5194" t="str">
            <v>CONSOLIDATED RESOURCES INC</v>
          </cell>
          <cell r="D5194">
            <v>1974</v>
          </cell>
          <cell r="E5194">
            <v>3428</v>
          </cell>
          <cell r="F5194">
            <v>1983</v>
          </cell>
          <cell r="G5194">
            <v>1311</v>
          </cell>
          <cell r="H5194" t="str">
            <v>2272B</v>
          </cell>
          <cell r="I5194">
            <v>210030300</v>
          </cell>
        </row>
        <row r="5195">
          <cell r="C5195" t="str">
            <v>CONSOLIDATED NRD RESOURCES</v>
          </cell>
          <cell r="D5195">
            <v>1982</v>
          </cell>
          <cell r="E5195">
            <v>12751</v>
          </cell>
          <cell r="F5195">
            <v>1997</v>
          </cell>
          <cell r="G5195">
            <v>1311</v>
          </cell>
          <cell r="H5195" t="str">
            <v>NRDRF</v>
          </cell>
          <cell r="I5195" t="str">
            <v>20959D100</v>
          </cell>
        </row>
        <row r="5196">
          <cell r="C5196" t="str">
            <v>CONSOLIDATED PROFESSOR MINES</v>
          </cell>
          <cell r="D5196">
            <v>1982</v>
          </cell>
          <cell r="E5196">
            <v>12067</v>
          </cell>
          <cell r="F5196">
            <v>1995</v>
          </cell>
          <cell r="G5196">
            <v>1040</v>
          </cell>
          <cell r="H5196" t="str">
            <v>3CPFTF</v>
          </cell>
          <cell r="I5196">
            <v>209800101</v>
          </cell>
        </row>
        <row r="5197">
          <cell r="C5197" t="str">
            <v>CONSOLIDATED ENERGY PRT  -LP</v>
          </cell>
          <cell r="D5197">
            <v>1985</v>
          </cell>
          <cell r="E5197">
            <v>13080</v>
          </cell>
          <cell r="F5197">
            <v>1988</v>
          </cell>
          <cell r="G5197">
            <v>1311</v>
          </cell>
          <cell r="H5197" t="str">
            <v>CPS.2</v>
          </cell>
          <cell r="I5197">
            <v>209149103</v>
          </cell>
        </row>
        <row r="5198">
          <cell r="C5198" t="str">
            <v>CONSOL GOLDEN QUAIL RES LTD</v>
          </cell>
          <cell r="D5198">
            <v>1986</v>
          </cell>
          <cell r="E5198">
            <v>13863</v>
          </cell>
          <cell r="F5198">
            <v>1996</v>
          </cell>
          <cell r="G5198">
            <v>1040</v>
          </cell>
          <cell r="H5198" t="str">
            <v>GQRF</v>
          </cell>
          <cell r="I5198">
            <v>208964106</v>
          </cell>
        </row>
        <row r="5199">
          <cell r="C5199" t="str">
            <v>CONSORCIO G GRUPO DINA SA</v>
          </cell>
          <cell r="D5199">
            <v>1992</v>
          </cell>
          <cell r="E5199">
            <v>28017</v>
          </cell>
          <cell r="F5199">
            <v>1999</v>
          </cell>
          <cell r="G5199">
            <v>3711</v>
          </cell>
          <cell r="H5199" t="str">
            <v>DINWY</v>
          </cell>
          <cell r="I5199">
            <v>210306403</v>
          </cell>
        </row>
        <row r="5200">
          <cell r="C5200" t="str">
            <v>CONSOLIDATED STAINLESS INC</v>
          </cell>
          <cell r="D5200">
            <v>1992</v>
          </cell>
          <cell r="E5200">
            <v>29145</v>
          </cell>
          <cell r="F5200">
            <v>1996</v>
          </cell>
          <cell r="G5200">
            <v>3312</v>
          </cell>
          <cell r="H5200" t="str">
            <v>CCSTQ</v>
          </cell>
          <cell r="I5200">
            <v>210143103</v>
          </cell>
        </row>
        <row r="5201">
          <cell r="C5201" t="str">
            <v>CONSOLIDATED FREIGHTWAYS CP</v>
          </cell>
          <cell r="D5201">
            <v>1992</v>
          </cell>
          <cell r="E5201">
            <v>63975</v>
          </cell>
          <cell r="F5201">
            <v>2001</v>
          </cell>
          <cell r="G5201">
            <v>4213</v>
          </cell>
          <cell r="H5201" t="str">
            <v>CFWEQ</v>
          </cell>
          <cell r="I5201">
            <v>209232107</v>
          </cell>
        </row>
        <row r="5202">
          <cell r="C5202" t="str">
            <v>CONSOLIDATED EDISON INC</v>
          </cell>
          <cell r="D5202">
            <v>1951</v>
          </cell>
          <cell r="E5202">
            <v>3413</v>
          </cell>
          <cell r="F5202">
            <v>2021</v>
          </cell>
          <cell r="G5202">
            <v>4931</v>
          </cell>
          <cell r="H5202" t="str">
            <v>ED</v>
          </cell>
          <cell r="I5202">
            <v>209115104</v>
          </cell>
        </row>
        <row r="5203">
          <cell r="C5203" t="str">
            <v>CONSOLIDATED ENERGY INC</v>
          </cell>
          <cell r="D5203">
            <v>2002</v>
          </cell>
          <cell r="E5203">
            <v>123714</v>
          </cell>
          <cell r="F5203">
            <v>2005</v>
          </cell>
          <cell r="G5203">
            <v>1220</v>
          </cell>
          <cell r="H5203" t="str">
            <v>CEIW</v>
          </cell>
          <cell r="I5203" t="str">
            <v>20914T109</v>
          </cell>
        </row>
        <row r="5204">
          <cell r="C5204" t="str">
            <v>CONSOL RESOURCES GROUP INC</v>
          </cell>
          <cell r="D5204">
            <v>1998</v>
          </cell>
          <cell r="E5204">
            <v>128761</v>
          </cell>
          <cell r="F5204">
            <v>2000</v>
          </cell>
          <cell r="G5204">
            <v>3990</v>
          </cell>
          <cell r="H5204" t="str">
            <v>CSRZ</v>
          </cell>
          <cell r="I5204">
            <v>210025201</v>
          </cell>
        </row>
        <row r="5205">
          <cell r="C5205" t="str">
            <v>CONSOLIDATED COMM HLDGS INC</v>
          </cell>
          <cell r="D5205">
            <v>2000</v>
          </cell>
          <cell r="E5205">
            <v>162127</v>
          </cell>
          <cell r="F5205">
            <v>2020</v>
          </cell>
          <cell r="G5205">
            <v>4813</v>
          </cell>
          <cell r="H5205" t="str">
            <v>CNSL</v>
          </cell>
          <cell r="I5205">
            <v>209034107</v>
          </cell>
        </row>
        <row r="5206">
          <cell r="C5206" t="str">
            <v>CONSONUS TECHNOLOGIES -REDH</v>
          </cell>
          <cell r="D5206">
            <v>2005</v>
          </cell>
          <cell r="E5206">
            <v>179127</v>
          </cell>
          <cell r="F5206">
            <v>2006</v>
          </cell>
          <cell r="G5206">
            <v>7370</v>
          </cell>
          <cell r="H5206" t="str">
            <v>DCTI</v>
          </cell>
          <cell r="I5206" t="str">
            <v>21030W109</v>
          </cell>
        </row>
        <row r="5207">
          <cell r="C5207" t="str">
            <v>CONSOLIDATED HCI HOLDIN -OLD</v>
          </cell>
          <cell r="D5207">
            <v>1982</v>
          </cell>
          <cell r="E5207">
            <v>15030</v>
          </cell>
          <cell r="F5207">
            <v>2020</v>
          </cell>
          <cell r="G5207">
            <v>6552</v>
          </cell>
          <cell r="H5207" t="str">
            <v>ATMFF.1</v>
          </cell>
          <cell r="I5207" t="str">
            <v>20999T206</v>
          </cell>
        </row>
        <row r="5208">
          <cell r="C5208" t="str">
            <v>ALL-STATES LEASING CO</v>
          </cell>
          <cell r="D5208">
            <v>1973</v>
          </cell>
          <cell r="E5208">
            <v>1273</v>
          </cell>
          <cell r="F5208">
            <v>1979</v>
          </cell>
          <cell r="G5208">
            <v>7359</v>
          </cell>
          <cell r="H5208" t="str">
            <v>DRC1</v>
          </cell>
          <cell r="I5208">
            <v>16666000</v>
          </cell>
        </row>
        <row r="5209">
          <cell r="C5209" t="str">
            <v>ASSOCIATED DRY GDS CREDIT CP</v>
          </cell>
          <cell r="D5209">
            <v>1974</v>
          </cell>
          <cell r="E5209">
            <v>1804</v>
          </cell>
          <cell r="F5209">
            <v>1985</v>
          </cell>
          <cell r="G5209">
            <v>6153</v>
          </cell>
          <cell r="H5209" t="str">
            <v>DG1</v>
          </cell>
          <cell r="I5209">
            <v>45574001</v>
          </cell>
        </row>
        <row r="5210">
          <cell r="C5210" t="str">
            <v>DOMINION HOLDINGS INC</v>
          </cell>
          <cell r="D5210">
            <v>1973</v>
          </cell>
          <cell r="E5210">
            <v>2379</v>
          </cell>
          <cell r="F5210">
            <v>1984</v>
          </cell>
          <cell r="G5210">
            <v>6552</v>
          </cell>
          <cell r="H5210" t="str">
            <v>DOMH</v>
          </cell>
          <cell r="I5210">
            <v>257385104</v>
          </cell>
        </row>
        <row r="5211">
          <cell r="C5211" t="str">
            <v>D A B INDUSTRIES INC</v>
          </cell>
          <cell r="D5211">
            <v>1974</v>
          </cell>
          <cell r="E5211">
            <v>3685</v>
          </cell>
          <cell r="F5211">
            <v>1984</v>
          </cell>
          <cell r="G5211">
            <v>3714</v>
          </cell>
          <cell r="H5211" t="str">
            <v>DABI</v>
          </cell>
          <cell r="I5211">
            <v>233025105</v>
          </cell>
        </row>
        <row r="5212">
          <cell r="C5212" t="str">
            <v>DEI INDUSTRIES INC</v>
          </cell>
          <cell r="D5212">
            <v>1961</v>
          </cell>
          <cell r="E5212">
            <v>3692</v>
          </cell>
          <cell r="F5212">
            <v>1971</v>
          </cell>
          <cell r="G5212">
            <v>3663</v>
          </cell>
          <cell r="H5212" t="str">
            <v>DEII</v>
          </cell>
          <cell r="I5212">
            <v>233191105</v>
          </cell>
        </row>
        <row r="5213">
          <cell r="C5213" t="str">
            <v>D F M CORP</v>
          </cell>
          <cell r="D5213">
            <v>1974</v>
          </cell>
          <cell r="E5213">
            <v>3694</v>
          </cell>
          <cell r="F5213">
            <v>1982</v>
          </cell>
          <cell r="G5213">
            <v>3714</v>
          </cell>
          <cell r="H5213" t="str">
            <v>2621B</v>
          </cell>
          <cell r="I5213">
            <v>233210103</v>
          </cell>
        </row>
        <row r="5214">
          <cell r="C5214" t="str">
            <v>DNA MEDICAL</v>
          </cell>
          <cell r="D5214">
            <v>1981</v>
          </cell>
          <cell r="E5214">
            <v>3701</v>
          </cell>
          <cell r="F5214">
            <v>1986</v>
          </cell>
          <cell r="G5214">
            <v>3841</v>
          </cell>
          <cell r="H5214" t="str">
            <v>DNAM</v>
          </cell>
          <cell r="I5214">
            <v>233235100</v>
          </cell>
        </row>
        <row r="5215">
          <cell r="C5215" t="str">
            <v>DANKOE MINES LTD</v>
          </cell>
          <cell r="D5215">
            <v>1967</v>
          </cell>
          <cell r="E5215">
            <v>3739</v>
          </cell>
          <cell r="F5215">
            <v>1970</v>
          </cell>
          <cell r="G5215">
            <v>1000</v>
          </cell>
          <cell r="H5215" t="str">
            <v>DKO.</v>
          </cell>
          <cell r="I5215">
            <v>236284105</v>
          </cell>
        </row>
        <row r="5216">
          <cell r="C5216" t="str">
            <v>DATA DOCUMENTS INC</v>
          </cell>
          <cell r="D5216">
            <v>1965</v>
          </cell>
          <cell r="E5216">
            <v>3758</v>
          </cell>
          <cell r="F5216">
            <v>1976</v>
          </cell>
          <cell r="G5216">
            <v>2761</v>
          </cell>
          <cell r="H5216" t="str">
            <v>DDI.</v>
          </cell>
          <cell r="I5216">
            <v>237667100</v>
          </cell>
        </row>
        <row r="5217">
          <cell r="C5217" t="str">
            <v>DATUM INC</v>
          </cell>
          <cell r="D5217">
            <v>1974</v>
          </cell>
          <cell r="E5217">
            <v>3798</v>
          </cell>
          <cell r="F5217">
            <v>2001</v>
          </cell>
          <cell r="G5217">
            <v>3825</v>
          </cell>
          <cell r="H5217" t="str">
            <v>DATM</v>
          </cell>
          <cell r="I5217">
            <v>238208102</v>
          </cell>
        </row>
        <row r="5218">
          <cell r="C5218" t="str">
            <v>DAUPHIN INC</v>
          </cell>
          <cell r="D5218">
            <v>1980</v>
          </cell>
          <cell r="E5218">
            <v>3800</v>
          </cell>
          <cell r="F5218">
            <v>1981</v>
          </cell>
          <cell r="G5218">
            <v>5122</v>
          </cell>
          <cell r="H5218" t="str">
            <v>DAPN.</v>
          </cell>
          <cell r="I5218">
            <v>238302103</v>
          </cell>
        </row>
        <row r="5219">
          <cell r="C5219" t="str">
            <v>DAVID JAMISON CARLYLE CORP</v>
          </cell>
          <cell r="D5219">
            <v>1978</v>
          </cell>
          <cell r="E5219">
            <v>3802</v>
          </cell>
          <cell r="F5219">
            <v>1984</v>
          </cell>
          <cell r="G5219">
            <v>5045</v>
          </cell>
          <cell r="H5219" t="str">
            <v>DJCC</v>
          </cell>
          <cell r="I5219">
            <v>238563100</v>
          </cell>
        </row>
        <row r="5220">
          <cell r="C5220" t="str">
            <v>DEAN WITTER REYNOLDS ORG INC</v>
          </cell>
          <cell r="D5220">
            <v>1971</v>
          </cell>
          <cell r="E5220">
            <v>3823</v>
          </cell>
          <cell r="F5220">
            <v>1981</v>
          </cell>
          <cell r="G5220">
            <v>6211</v>
          </cell>
          <cell r="H5220" t="str">
            <v>DWR</v>
          </cell>
          <cell r="I5220">
            <v>242410108</v>
          </cell>
        </row>
        <row r="5221">
          <cell r="C5221" t="str">
            <v>DELLWOOD FOODS</v>
          </cell>
          <cell r="D5221">
            <v>1960</v>
          </cell>
          <cell r="E5221">
            <v>3847</v>
          </cell>
          <cell r="F5221">
            <v>1981</v>
          </cell>
          <cell r="G5221">
            <v>2020</v>
          </cell>
          <cell r="H5221" t="str">
            <v>DLD</v>
          </cell>
          <cell r="I5221">
            <v>247031107</v>
          </cell>
        </row>
        <row r="5222">
          <cell r="C5222" t="str">
            <v>DERMA-LOCK MEDICAL CORP-OLD</v>
          </cell>
          <cell r="D5222">
            <v>1983</v>
          </cell>
          <cell r="E5222">
            <v>3881</v>
          </cell>
          <cell r="F5222">
            <v>1985</v>
          </cell>
          <cell r="G5222">
            <v>3842</v>
          </cell>
          <cell r="H5222" t="str">
            <v>DERM.</v>
          </cell>
          <cell r="I5222">
            <v>249825100</v>
          </cell>
        </row>
        <row r="5223">
          <cell r="C5223" t="str">
            <v>DESIGNHOUSE INTL INC</v>
          </cell>
          <cell r="D5223">
            <v>1978</v>
          </cell>
          <cell r="E5223">
            <v>3887</v>
          </cell>
          <cell r="F5223">
            <v>1987</v>
          </cell>
          <cell r="G5223">
            <v>5712</v>
          </cell>
          <cell r="H5223" t="str">
            <v>DHIN</v>
          </cell>
          <cell r="I5223">
            <v>250574100</v>
          </cell>
        </row>
        <row r="5224">
          <cell r="C5224" t="str">
            <v>DESTINY SLENDER ME INTL INC</v>
          </cell>
          <cell r="D5224">
            <v>1983</v>
          </cell>
          <cell r="E5224">
            <v>3890</v>
          </cell>
          <cell r="F5224">
            <v>1984</v>
          </cell>
          <cell r="G5224">
            <v>2090</v>
          </cell>
          <cell r="H5224" t="str">
            <v>DSMI.</v>
          </cell>
          <cell r="I5224">
            <v>250635109</v>
          </cell>
        </row>
        <row r="5225">
          <cell r="C5225" t="str">
            <v>DIAMOND-B INDUSTRIES INC</v>
          </cell>
          <cell r="D5225">
            <v>1976</v>
          </cell>
          <cell r="E5225">
            <v>3924</v>
          </cell>
          <cell r="F5225">
            <v>1985</v>
          </cell>
          <cell r="G5225">
            <v>1311</v>
          </cell>
          <cell r="H5225" t="str">
            <v>DIAB.</v>
          </cell>
          <cell r="I5225">
            <v>252561105</v>
          </cell>
        </row>
        <row r="5226">
          <cell r="C5226" t="str">
            <v>DIAMOND BATHURST INC</v>
          </cell>
          <cell r="D5226">
            <v>1978</v>
          </cell>
          <cell r="E5226">
            <v>3925</v>
          </cell>
          <cell r="F5226">
            <v>1986</v>
          </cell>
          <cell r="G5226">
            <v>3221</v>
          </cell>
          <cell r="H5226" t="str">
            <v>DBH</v>
          </cell>
          <cell r="I5226">
            <v>252563101</v>
          </cell>
        </row>
        <row r="5227">
          <cell r="C5227" t="str">
            <v>DIAMOND COAL CO</v>
          </cell>
          <cell r="D5227">
            <v>1971</v>
          </cell>
          <cell r="E5227">
            <v>3926</v>
          </cell>
          <cell r="F5227">
            <v>1977</v>
          </cell>
          <cell r="G5227">
            <v>1220</v>
          </cell>
          <cell r="H5227" t="str">
            <v>DIAC.</v>
          </cell>
          <cell r="I5227">
            <v>252568100</v>
          </cell>
        </row>
        <row r="5228">
          <cell r="C5228" t="str">
            <v>DICKEY (W S) CLAY MFG CO</v>
          </cell>
          <cell r="D5228">
            <v>1964</v>
          </cell>
          <cell r="E5228">
            <v>3941</v>
          </cell>
          <cell r="F5228">
            <v>1976</v>
          </cell>
          <cell r="G5228">
            <v>3250</v>
          </cell>
          <cell r="H5228" t="str">
            <v>DIKY</v>
          </cell>
          <cell r="I5228">
            <v>253111108</v>
          </cell>
        </row>
        <row r="5229">
          <cell r="C5229" t="str">
            <v>DICKEY-JOHN CORP</v>
          </cell>
          <cell r="D5229">
            <v>1976</v>
          </cell>
          <cell r="E5229">
            <v>3942</v>
          </cell>
          <cell r="F5229">
            <v>1987</v>
          </cell>
          <cell r="G5229">
            <v>3823</v>
          </cell>
          <cell r="H5229" t="str">
            <v>DKJC</v>
          </cell>
          <cell r="I5229">
            <v>253120109</v>
          </cell>
        </row>
        <row r="5230">
          <cell r="C5230" t="str">
            <v>DICTAPHONE CORP</v>
          </cell>
          <cell r="D5230">
            <v>1950</v>
          </cell>
          <cell r="E5230">
            <v>3945</v>
          </cell>
          <cell r="F5230">
            <v>1978</v>
          </cell>
          <cell r="G5230">
            <v>2750</v>
          </cell>
          <cell r="H5230" t="str">
            <v>DC.2</v>
          </cell>
          <cell r="I5230">
            <v>253579106</v>
          </cell>
        </row>
        <row r="5231">
          <cell r="C5231" t="str">
            <v>DISCOVERY WEST CORP</v>
          </cell>
          <cell r="D5231">
            <v>1961</v>
          </cell>
          <cell r="E5231">
            <v>3977</v>
          </cell>
          <cell r="F5231">
            <v>1986</v>
          </cell>
          <cell r="G5231">
            <v>1311</v>
          </cell>
          <cell r="H5231" t="str">
            <v>DSW.</v>
          </cell>
          <cell r="I5231" t="str">
            <v>25499Y100</v>
          </cell>
        </row>
        <row r="5232">
          <cell r="C5232" t="str">
            <v>DISTRIBUCO INC</v>
          </cell>
          <cell r="D5232">
            <v>1973</v>
          </cell>
          <cell r="E5232">
            <v>3984</v>
          </cell>
          <cell r="F5232">
            <v>1985</v>
          </cell>
          <cell r="G5232">
            <v>5141</v>
          </cell>
          <cell r="H5232" t="str">
            <v>DTIB</v>
          </cell>
          <cell r="I5232">
            <v>254755101</v>
          </cell>
        </row>
        <row r="5233">
          <cell r="C5233" t="str">
            <v>DISTRIBUTED COMPUTER SYS INC</v>
          </cell>
          <cell r="D5233">
            <v>1982</v>
          </cell>
          <cell r="E5233">
            <v>3985</v>
          </cell>
          <cell r="F5233">
            <v>1983</v>
          </cell>
          <cell r="G5233">
            <v>3571</v>
          </cell>
          <cell r="H5233" t="str">
            <v>DCSI</v>
          </cell>
          <cell r="I5233">
            <v>254756109</v>
          </cell>
        </row>
        <row r="5234">
          <cell r="C5234" t="str">
            <v>DIVERSIFIED EARTH SCIENCES</v>
          </cell>
          <cell r="D5234">
            <v>1964</v>
          </cell>
          <cell r="E5234">
            <v>3991</v>
          </cell>
          <cell r="F5234">
            <v>1976</v>
          </cell>
          <cell r="G5234">
            <v>1600</v>
          </cell>
          <cell r="H5234" t="str">
            <v>DIVR</v>
          </cell>
          <cell r="I5234">
            <v>255204208</v>
          </cell>
        </row>
        <row r="5235">
          <cell r="C5235" t="str">
            <v>DIXON (JOSEPH) CRUCIBLE CO</v>
          </cell>
          <cell r="D5235">
            <v>1962</v>
          </cell>
          <cell r="E5235">
            <v>4004</v>
          </cell>
          <cell r="F5235">
            <v>1982</v>
          </cell>
          <cell r="G5235">
            <v>4100</v>
          </cell>
          <cell r="H5235" t="str">
            <v>DIXN</v>
          </cell>
          <cell r="I5235">
            <v>255696106</v>
          </cell>
        </row>
        <row r="5236">
          <cell r="C5236" t="str">
            <v>DOCTORS OFFICENTERS CORP</v>
          </cell>
          <cell r="D5236">
            <v>1984</v>
          </cell>
          <cell r="E5236">
            <v>4007</v>
          </cell>
          <cell r="F5236">
            <v>1984</v>
          </cell>
          <cell r="G5236">
            <v>8011</v>
          </cell>
          <cell r="H5236" t="str">
            <v>DOCS.</v>
          </cell>
          <cell r="I5236">
            <v>255903106</v>
          </cell>
        </row>
        <row r="5237">
          <cell r="C5237" t="str">
            <v>DOESPUN INC</v>
          </cell>
          <cell r="D5237">
            <v>1971</v>
          </cell>
          <cell r="E5237">
            <v>4014</v>
          </cell>
          <cell r="F5237">
            <v>1980</v>
          </cell>
          <cell r="G5237">
            <v>2300</v>
          </cell>
          <cell r="H5237" t="str">
            <v>DOES</v>
          </cell>
          <cell r="I5237">
            <v>256584103</v>
          </cell>
        </row>
        <row r="5238">
          <cell r="C5238" t="str">
            <v>DOMGLAS LTD</v>
          </cell>
          <cell r="D5238">
            <v>1960</v>
          </cell>
          <cell r="E5238">
            <v>4023</v>
          </cell>
          <cell r="F5238">
            <v>1973</v>
          </cell>
          <cell r="G5238">
            <v>3211</v>
          </cell>
          <cell r="H5238" t="str">
            <v>DG.3</v>
          </cell>
          <cell r="I5238">
            <v>257124107</v>
          </cell>
        </row>
        <row r="5239">
          <cell r="C5239" t="str">
            <v>DOMINION DAIRIES LTD</v>
          </cell>
          <cell r="D5239">
            <v>1964</v>
          </cell>
          <cell r="E5239">
            <v>4026</v>
          </cell>
          <cell r="F5239">
            <v>1980</v>
          </cell>
          <cell r="G5239">
            <v>2020</v>
          </cell>
          <cell r="H5239" t="str">
            <v>DD.1</v>
          </cell>
          <cell r="I5239">
            <v>257273102</v>
          </cell>
        </row>
        <row r="5240">
          <cell r="C5240" t="str">
            <v>DOMINION FABRICS LTD</v>
          </cell>
          <cell r="D5240">
            <v>1957</v>
          </cell>
          <cell r="E5240">
            <v>4027</v>
          </cell>
          <cell r="F5240">
            <v>1970</v>
          </cell>
          <cell r="G5240">
            <v>2200</v>
          </cell>
          <cell r="H5240" t="str">
            <v>DFL.</v>
          </cell>
          <cell r="I5240">
            <v>257345108</v>
          </cell>
        </row>
        <row r="5241">
          <cell r="C5241" t="str">
            <v>DONALDSON LUFKIN &amp; JENRETTE</v>
          </cell>
          <cell r="D5241">
            <v>1970</v>
          </cell>
          <cell r="E5241">
            <v>4037</v>
          </cell>
          <cell r="F5241">
            <v>1983</v>
          </cell>
          <cell r="G5241">
            <v>6211</v>
          </cell>
          <cell r="H5241" t="str">
            <v>DLJ.</v>
          </cell>
          <cell r="I5241">
            <v>257660100</v>
          </cell>
        </row>
        <row r="5242">
          <cell r="C5242" t="str">
            <v>DORIC CORP</v>
          </cell>
          <cell r="D5242">
            <v>1966</v>
          </cell>
          <cell r="E5242">
            <v>4047</v>
          </cell>
          <cell r="F5242">
            <v>1975</v>
          </cell>
          <cell r="G5242">
            <v>5047</v>
          </cell>
          <cell r="H5242" t="str">
            <v>DO.</v>
          </cell>
          <cell r="I5242">
            <v>258237106</v>
          </cell>
        </row>
        <row r="5243">
          <cell r="C5243" t="str">
            <v>DOUGLAS AIRCRAFT INC</v>
          </cell>
          <cell r="D5243">
            <v>1964</v>
          </cell>
          <cell r="E5243">
            <v>4056</v>
          </cell>
          <cell r="F5243">
            <v>1966</v>
          </cell>
          <cell r="G5243">
            <v>3721</v>
          </cell>
          <cell r="H5243" t="str">
            <v>D.1</v>
          </cell>
          <cell r="I5243">
            <v>258795103</v>
          </cell>
        </row>
        <row r="5244">
          <cell r="C5244" t="str">
            <v>DOUGLAS INDUSTRIES INC-CO</v>
          </cell>
          <cell r="D5244">
            <v>1974</v>
          </cell>
          <cell r="E5244">
            <v>4057</v>
          </cell>
          <cell r="F5244">
            <v>1979</v>
          </cell>
          <cell r="G5244">
            <v>2836</v>
          </cell>
          <cell r="H5244" t="str">
            <v>DIND</v>
          </cell>
          <cell r="I5244">
            <v>259674208</v>
          </cell>
        </row>
        <row r="5245">
          <cell r="C5245" t="str">
            <v>DOWNE COMMUNICATIONS INC</v>
          </cell>
          <cell r="D5245">
            <v>1967</v>
          </cell>
          <cell r="E5245">
            <v>4063</v>
          </cell>
          <cell r="F5245">
            <v>1976</v>
          </cell>
          <cell r="G5245">
            <v>2750</v>
          </cell>
          <cell r="H5245" t="str">
            <v>DWNE</v>
          </cell>
          <cell r="I5245">
            <v>260723101</v>
          </cell>
        </row>
        <row r="5246">
          <cell r="C5246" t="str">
            <v>DUNDEE-PALLISTER RES INC</v>
          </cell>
          <cell r="D5246">
            <v>1960</v>
          </cell>
          <cell r="E5246">
            <v>4096</v>
          </cell>
          <cell r="F5246">
            <v>1972</v>
          </cell>
          <cell r="G5246">
            <v>1311</v>
          </cell>
          <cell r="H5246" t="str">
            <v>DPR.</v>
          </cell>
          <cell r="I5246">
            <v>265264101</v>
          </cell>
        </row>
        <row r="5247">
          <cell r="C5247" t="str">
            <v>DUSTBANE ENTERPRISES LTD</v>
          </cell>
          <cell r="D5247">
            <v>1968</v>
          </cell>
          <cell r="E5247">
            <v>4111</v>
          </cell>
          <cell r="F5247">
            <v>1980</v>
          </cell>
          <cell r="G5247">
            <v>7340</v>
          </cell>
          <cell r="H5247" t="str">
            <v>DSB.</v>
          </cell>
          <cell r="I5247">
            <v>267003101</v>
          </cell>
        </row>
        <row r="5248">
          <cell r="C5248" t="str">
            <v>MEGASYSTEMS INC</v>
          </cell>
          <cell r="D5248">
            <v>1966</v>
          </cell>
          <cell r="E5248">
            <v>7233</v>
          </cell>
          <cell r="F5248">
            <v>1971</v>
          </cell>
          <cell r="G5248">
            <v>7374</v>
          </cell>
          <cell r="H5248" t="str">
            <v>DNCO</v>
          </cell>
          <cell r="I5248">
            <v>585150105</v>
          </cell>
        </row>
        <row r="5249">
          <cell r="C5249" t="str">
            <v>PERKINS FOOD INC</v>
          </cell>
          <cell r="D5249">
            <v>1964</v>
          </cell>
          <cell r="E5249">
            <v>8489</v>
          </cell>
          <cell r="F5249">
            <v>1972</v>
          </cell>
          <cell r="G5249">
            <v>7011</v>
          </cell>
          <cell r="H5249" t="str">
            <v>DTWN</v>
          </cell>
          <cell r="I5249">
            <v>714067105</v>
          </cell>
        </row>
        <row r="5250">
          <cell r="C5250" t="str">
            <v>DREW NATIONAL CORP</v>
          </cell>
          <cell r="D5250">
            <v>1976</v>
          </cell>
          <cell r="E5250">
            <v>8713</v>
          </cell>
          <cell r="F5250">
            <v>1984</v>
          </cell>
          <cell r="G5250">
            <v>3442</v>
          </cell>
          <cell r="H5250" t="str">
            <v>DRWN.</v>
          </cell>
          <cell r="I5250">
            <v>261723100</v>
          </cell>
        </row>
        <row r="5251">
          <cell r="C5251" t="str">
            <v>DAVID WHITE INC</v>
          </cell>
          <cell r="D5251">
            <v>1974</v>
          </cell>
          <cell r="E5251">
            <v>8984</v>
          </cell>
          <cell r="F5251">
            <v>1996</v>
          </cell>
          <cell r="G5251">
            <v>3829</v>
          </cell>
          <cell r="H5251" t="str">
            <v>DAWH</v>
          </cell>
          <cell r="I5251">
            <v>2.3857E+109</v>
          </cell>
        </row>
        <row r="5252">
          <cell r="C5252" t="str">
            <v>DOXSEE FOOD CORPORATION</v>
          </cell>
          <cell r="D5252">
            <v>1983</v>
          </cell>
          <cell r="E5252">
            <v>11864</v>
          </cell>
          <cell r="F5252">
            <v>1985</v>
          </cell>
          <cell r="G5252">
            <v>2030</v>
          </cell>
          <cell r="H5252" t="str">
            <v>DXSE</v>
          </cell>
          <cell r="I5252">
            <v>261226104</v>
          </cell>
        </row>
        <row r="5253">
          <cell r="C5253" t="str">
            <v>DEVON RESOURCE INVSTRS  -LP</v>
          </cell>
          <cell r="D5253">
            <v>1981</v>
          </cell>
          <cell r="E5253">
            <v>11960</v>
          </cell>
          <cell r="F5253">
            <v>1987</v>
          </cell>
          <cell r="G5253">
            <v>1311</v>
          </cell>
          <cell r="H5253" t="str">
            <v>DIN.</v>
          </cell>
          <cell r="I5253" t="str">
            <v>25180T105</v>
          </cell>
        </row>
        <row r="5254">
          <cell r="C5254" t="str">
            <v>AMERICAN HEALTH COMPANIES</v>
          </cell>
          <cell r="D5254">
            <v>1981</v>
          </cell>
          <cell r="E5254">
            <v>12376</v>
          </cell>
          <cell r="F5254">
            <v>1987</v>
          </cell>
          <cell r="G5254">
            <v>6794</v>
          </cell>
          <cell r="H5254" t="str">
            <v>DIET.</v>
          </cell>
          <cell r="I5254">
            <v>26489104</v>
          </cell>
        </row>
        <row r="5255">
          <cell r="C5255" t="str">
            <v>DRYCLEAN USA INC-OLD</v>
          </cell>
          <cell r="D5255">
            <v>1981</v>
          </cell>
          <cell r="E5255">
            <v>12911</v>
          </cell>
          <cell r="F5255">
            <v>1987</v>
          </cell>
          <cell r="G5255">
            <v>7200</v>
          </cell>
          <cell r="H5255" t="str">
            <v>DUSA.</v>
          </cell>
          <cell r="I5255">
            <v>262428105</v>
          </cell>
        </row>
        <row r="5256">
          <cell r="C5256" t="str">
            <v>INVS DWA SM CP MOM ETF</v>
          </cell>
          <cell r="D5256">
            <v>2012</v>
          </cell>
          <cell r="E5256">
            <v>12932</v>
          </cell>
          <cell r="F5256">
            <v>2021</v>
          </cell>
          <cell r="G5256">
            <v>6722</v>
          </cell>
          <cell r="H5256" t="str">
            <v>DWAS</v>
          </cell>
          <cell r="I5256" t="str">
            <v>46138E842</v>
          </cell>
        </row>
        <row r="5257">
          <cell r="C5257" t="str">
            <v>CLARK (DICK) PRODUCTIONS INC</v>
          </cell>
          <cell r="D5257">
            <v>1986</v>
          </cell>
          <cell r="E5257">
            <v>12977</v>
          </cell>
          <cell r="F5257">
            <v>2001</v>
          </cell>
          <cell r="G5257">
            <v>7812</v>
          </cell>
          <cell r="H5257" t="str">
            <v>DCPI.</v>
          </cell>
          <cell r="I5257">
            <v>181512104</v>
          </cell>
        </row>
        <row r="5258">
          <cell r="C5258" t="str">
            <v>CENTRUST SAVINGS BANK-MIAMI</v>
          </cell>
          <cell r="D5258">
            <v>1983</v>
          </cell>
          <cell r="E5258">
            <v>13215</v>
          </cell>
          <cell r="F5258">
            <v>1988</v>
          </cell>
          <cell r="G5258">
            <v>6036</v>
          </cell>
          <cell r="H5258" t="str">
            <v>DLP..</v>
          </cell>
          <cell r="I5258" t="str">
            <v>15640L404</v>
          </cell>
        </row>
        <row r="5259">
          <cell r="C5259" t="str">
            <v>DIGITAL OPTRONICS CORP-OLD</v>
          </cell>
          <cell r="D5259">
            <v>1985</v>
          </cell>
          <cell r="E5259">
            <v>13702</v>
          </cell>
          <cell r="F5259">
            <v>1988</v>
          </cell>
          <cell r="G5259">
            <v>3827</v>
          </cell>
          <cell r="H5259" t="str">
            <v>DOCC.</v>
          </cell>
          <cell r="I5259" t="str">
            <v>25399X103</v>
          </cell>
        </row>
        <row r="5260">
          <cell r="C5260" t="str">
            <v>DATAPHAZ INC</v>
          </cell>
          <cell r="D5260">
            <v>1982</v>
          </cell>
          <cell r="E5260">
            <v>13911</v>
          </cell>
          <cell r="F5260">
            <v>1990</v>
          </cell>
          <cell r="G5260">
            <v>5734</v>
          </cell>
          <cell r="H5260" t="str">
            <v>DPHZ</v>
          </cell>
          <cell r="I5260">
            <v>238095103</v>
          </cell>
        </row>
        <row r="5261">
          <cell r="C5261" t="str">
            <v>FIRST TRUST DRSY WRT PPL PTL</v>
          </cell>
          <cell r="D5261">
            <v>2012</v>
          </cell>
          <cell r="E5261">
            <v>14089</v>
          </cell>
          <cell r="F5261">
            <v>2021</v>
          </cell>
          <cell r="G5261">
            <v>6722</v>
          </cell>
          <cell r="H5261" t="str">
            <v>DWPP</v>
          </cell>
          <cell r="I5261" t="str">
            <v>33733E880</v>
          </cell>
        </row>
        <row r="5262">
          <cell r="C5262" t="str">
            <v>DEXLEIGH CORPORATION</v>
          </cell>
          <cell r="D5262">
            <v>1985</v>
          </cell>
          <cell r="E5262">
            <v>15099</v>
          </cell>
          <cell r="F5262">
            <v>1998</v>
          </cell>
          <cell r="G5262">
            <v>6799</v>
          </cell>
          <cell r="H5262" t="str">
            <v>DXH.</v>
          </cell>
          <cell r="I5262">
            <v>252141106</v>
          </cell>
        </row>
        <row r="5263">
          <cell r="C5263" t="str">
            <v>DOCUCON INC</v>
          </cell>
          <cell r="D5263">
            <v>1988</v>
          </cell>
          <cell r="E5263">
            <v>15799</v>
          </cell>
          <cell r="F5263">
            <v>2001</v>
          </cell>
          <cell r="G5263">
            <v>9995</v>
          </cell>
          <cell r="H5263" t="str">
            <v>DCCN</v>
          </cell>
          <cell r="I5263">
            <v>255908501</v>
          </cell>
        </row>
        <row r="5264">
          <cell r="C5264" t="str">
            <v>ADVISORSHARES PRING TURN BUS</v>
          </cell>
          <cell r="D5264">
            <v>2012</v>
          </cell>
          <cell r="E5264">
            <v>16762</v>
          </cell>
          <cell r="F5264">
            <v>2014</v>
          </cell>
          <cell r="G5264">
            <v>6722</v>
          </cell>
          <cell r="H5264" t="str">
            <v>DBIZ</v>
          </cell>
          <cell r="I5264" t="str">
            <v>00768Y735</v>
          </cell>
        </row>
        <row r="5265">
          <cell r="C5265" t="str">
            <v>GLOBAL X SUPERDIVIDEND U S</v>
          </cell>
          <cell r="D5265">
            <v>2013</v>
          </cell>
          <cell r="E5265">
            <v>17489</v>
          </cell>
          <cell r="F5265">
            <v>2021</v>
          </cell>
          <cell r="G5265">
            <v>6722</v>
          </cell>
          <cell r="H5265" t="str">
            <v>DIV</v>
          </cell>
          <cell r="I5265">
            <v>3.7950000000000002E+295</v>
          </cell>
        </row>
        <row r="5266">
          <cell r="C5266" t="str">
            <v>DANIELSON FED SVGS &amp; LN ASSN</v>
          </cell>
          <cell r="D5266">
            <v>1988</v>
          </cell>
          <cell r="E5266">
            <v>17836</v>
          </cell>
          <cell r="F5266">
            <v>1993</v>
          </cell>
          <cell r="G5266">
            <v>6035</v>
          </cell>
          <cell r="H5266" t="str">
            <v>DNFD</v>
          </cell>
          <cell r="I5266">
            <v>236273108</v>
          </cell>
        </row>
        <row r="5267">
          <cell r="C5267" t="str">
            <v>WISDOMTREE US QLTY DIV GRWTH</v>
          </cell>
          <cell r="D5267">
            <v>2013</v>
          </cell>
          <cell r="E5267">
            <v>18018</v>
          </cell>
          <cell r="F5267">
            <v>2021</v>
          </cell>
          <cell r="G5267">
            <v>6722</v>
          </cell>
          <cell r="H5267" t="str">
            <v>DGRW</v>
          </cell>
          <cell r="I5267" t="str">
            <v>97717X669</v>
          </cell>
        </row>
        <row r="5268">
          <cell r="C5268" t="str">
            <v>WISDOMTREE JPN HDGD SMCAP EQ</v>
          </cell>
          <cell r="D5268">
            <v>2013</v>
          </cell>
          <cell r="E5268">
            <v>18257</v>
          </cell>
          <cell r="F5268">
            <v>2020</v>
          </cell>
          <cell r="G5268">
            <v>6722</v>
          </cell>
          <cell r="H5268" t="str">
            <v>DXJS</v>
          </cell>
          <cell r="I5268" t="str">
            <v>97717W521</v>
          </cell>
        </row>
        <row r="5269">
          <cell r="C5269" t="str">
            <v>WISDOMTREE U K HEDGED EQ FD</v>
          </cell>
          <cell r="D5269">
            <v>2013</v>
          </cell>
          <cell r="E5269">
            <v>18260</v>
          </cell>
          <cell r="F5269">
            <v>2016</v>
          </cell>
          <cell r="G5269">
            <v>6722</v>
          </cell>
          <cell r="H5269" t="str">
            <v>DXPS</v>
          </cell>
          <cell r="I5269" t="str">
            <v>97717W349</v>
          </cell>
        </row>
        <row r="5270">
          <cell r="C5270" t="str">
            <v>WISDOMTREE US SMCAP QTY DIV</v>
          </cell>
          <cell r="D5270">
            <v>2013</v>
          </cell>
          <cell r="E5270">
            <v>18418</v>
          </cell>
          <cell r="F5270">
            <v>2021</v>
          </cell>
          <cell r="G5270">
            <v>6722</v>
          </cell>
          <cell r="H5270" t="str">
            <v>DGRS</v>
          </cell>
          <cell r="I5270" t="str">
            <v>97717X651</v>
          </cell>
        </row>
        <row r="5271">
          <cell r="C5271" t="str">
            <v>WISDOMTREE EMG MKTS QLTY DIV</v>
          </cell>
          <cell r="D5271">
            <v>2013</v>
          </cell>
          <cell r="E5271">
            <v>18475</v>
          </cell>
          <cell r="F5271">
            <v>2021</v>
          </cell>
          <cell r="G5271">
            <v>6722</v>
          </cell>
          <cell r="H5271" t="str">
            <v>DGRE</v>
          </cell>
          <cell r="I5271" t="str">
            <v>97717W323</v>
          </cell>
        </row>
        <row r="5272">
          <cell r="C5272" t="str">
            <v>DECISIVE DIVIDEND CORP</v>
          </cell>
          <cell r="D5272">
            <v>2013</v>
          </cell>
          <cell r="E5272">
            <v>18783</v>
          </cell>
          <cell r="F5272">
            <v>2020</v>
          </cell>
          <cell r="G5272">
            <v>6799</v>
          </cell>
          <cell r="H5272" t="str">
            <v>DE.</v>
          </cell>
          <cell r="I5272" t="str">
            <v>24345T100</v>
          </cell>
        </row>
        <row r="5273">
          <cell r="C5273" t="str">
            <v>XTRACKERS MSCI UK HGD EQ ETF</v>
          </cell>
          <cell r="D5273">
            <v>2013</v>
          </cell>
          <cell r="E5273">
            <v>18818</v>
          </cell>
          <cell r="F5273">
            <v>2018</v>
          </cell>
          <cell r="G5273">
            <v>6722</v>
          </cell>
          <cell r="H5273" t="str">
            <v>DBUK</v>
          </cell>
          <cell r="I5273">
            <v>233051861</v>
          </cell>
        </row>
        <row r="5274">
          <cell r="C5274" t="str">
            <v>XTRACKERS MSCI EU HGD EQ ETF</v>
          </cell>
          <cell r="D5274">
            <v>2013</v>
          </cell>
          <cell r="E5274">
            <v>18819</v>
          </cell>
          <cell r="F5274">
            <v>2021</v>
          </cell>
          <cell r="G5274">
            <v>6722</v>
          </cell>
          <cell r="H5274" t="str">
            <v>DBEU</v>
          </cell>
          <cell r="I5274">
            <v>233051853</v>
          </cell>
        </row>
        <row r="5275">
          <cell r="C5275" t="str">
            <v>WISDOMTREE GERMANY HDGD EQTY</v>
          </cell>
          <cell r="D5275">
            <v>2013</v>
          </cell>
          <cell r="E5275">
            <v>18951</v>
          </cell>
          <cell r="F5275">
            <v>2021</v>
          </cell>
          <cell r="G5275">
            <v>6726</v>
          </cell>
          <cell r="H5275" t="str">
            <v>DXGE</v>
          </cell>
          <cell r="I5275" t="str">
            <v>97717W448</v>
          </cell>
        </row>
        <row r="5276">
          <cell r="C5276" t="str">
            <v>WISDOMTREE KOREA HDGD EQ FD</v>
          </cell>
          <cell r="D5276">
            <v>2013</v>
          </cell>
          <cell r="E5276">
            <v>19108</v>
          </cell>
          <cell r="F5276">
            <v>2016</v>
          </cell>
          <cell r="G5276">
            <v>6722</v>
          </cell>
          <cell r="H5276" t="str">
            <v>DXKW</v>
          </cell>
          <cell r="I5276" t="str">
            <v>97717W372</v>
          </cell>
        </row>
        <row r="5277">
          <cell r="C5277" t="str">
            <v>PIMCO DIVERS INCM ACTIVE ETF</v>
          </cell>
          <cell r="D5277">
            <v>2014</v>
          </cell>
          <cell r="E5277">
            <v>19650</v>
          </cell>
          <cell r="F5277">
            <v>2016</v>
          </cell>
          <cell r="G5277">
            <v>6722</v>
          </cell>
          <cell r="H5277" t="str">
            <v>DI</v>
          </cell>
          <cell r="I5277" t="str">
            <v>72201R726</v>
          </cell>
        </row>
        <row r="5278">
          <cell r="C5278" t="str">
            <v>XTRACKERS MSCI ALL WORLD EX</v>
          </cell>
          <cell r="D5278">
            <v>2014</v>
          </cell>
          <cell r="E5278">
            <v>19671</v>
          </cell>
          <cell r="F5278">
            <v>2021</v>
          </cell>
          <cell r="G5278">
            <v>6722</v>
          </cell>
          <cell r="H5278" t="str">
            <v>DBAW</v>
          </cell>
          <cell r="I5278">
            <v>233051820</v>
          </cell>
        </row>
        <row r="5279">
          <cell r="C5279" t="str">
            <v>XTRACKERS MSCI SOUTH KORE HG</v>
          </cell>
          <cell r="D5279">
            <v>2014</v>
          </cell>
          <cell r="E5279">
            <v>19672</v>
          </cell>
          <cell r="F5279">
            <v>2018</v>
          </cell>
          <cell r="G5279">
            <v>6722</v>
          </cell>
          <cell r="H5279" t="str">
            <v>DBKO</v>
          </cell>
          <cell r="I5279">
            <v>233051812</v>
          </cell>
        </row>
        <row r="5280">
          <cell r="C5280" t="str">
            <v>DEUTSCHE X-TRKRS MSCI MX HDG</v>
          </cell>
          <cell r="D5280">
            <v>2014</v>
          </cell>
          <cell r="E5280">
            <v>19673</v>
          </cell>
          <cell r="F5280">
            <v>2017</v>
          </cell>
          <cell r="G5280">
            <v>6722</v>
          </cell>
          <cell r="H5280" t="str">
            <v>DBMX</v>
          </cell>
          <cell r="I5280">
            <v>233051796</v>
          </cell>
        </row>
        <row r="5281">
          <cell r="C5281" t="str">
            <v>DIPEXIUM PHARMACEUTICALS INC</v>
          </cell>
          <cell r="D5281">
            <v>2012</v>
          </cell>
          <cell r="E5281">
            <v>19757</v>
          </cell>
          <cell r="F5281">
            <v>2016</v>
          </cell>
          <cell r="G5281">
            <v>2834</v>
          </cell>
          <cell r="H5281" t="str">
            <v>DPRX</v>
          </cell>
          <cell r="I5281" t="str">
            <v>25456J104</v>
          </cell>
        </row>
        <row r="5282">
          <cell r="C5282" t="str">
            <v>FIRST TRUST DRSY WRHT MTM</v>
          </cell>
          <cell r="D5282">
            <v>2014</v>
          </cell>
          <cell r="E5282">
            <v>19945</v>
          </cell>
          <cell r="F5282">
            <v>2021</v>
          </cell>
          <cell r="G5282">
            <v>6722</v>
          </cell>
          <cell r="H5282" t="str">
            <v>DDIV</v>
          </cell>
          <cell r="I5282" t="str">
            <v>33738R696</v>
          </cell>
        </row>
        <row r="5283">
          <cell r="C5283" t="str">
            <v>WISDOMTREE JPN HDGD FINLS</v>
          </cell>
          <cell r="D5283">
            <v>2014</v>
          </cell>
          <cell r="E5283">
            <v>20162</v>
          </cell>
          <cell r="F5283">
            <v>2018</v>
          </cell>
          <cell r="G5283">
            <v>6722</v>
          </cell>
          <cell r="H5283" t="str">
            <v>DXJF</v>
          </cell>
          <cell r="I5283" t="str">
            <v>97717W463</v>
          </cell>
        </row>
        <row r="5284">
          <cell r="C5284" t="str">
            <v>WISDOMTREE JPN HDGD REAL EST</v>
          </cell>
          <cell r="D5284">
            <v>2014</v>
          </cell>
          <cell r="E5284">
            <v>20163</v>
          </cell>
          <cell r="F5284">
            <v>2017</v>
          </cell>
          <cell r="G5284">
            <v>6722</v>
          </cell>
          <cell r="H5284" t="str">
            <v>DXJR</v>
          </cell>
          <cell r="I5284" t="str">
            <v>97717W638</v>
          </cell>
        </row>
        <row r="5285">
          <cell r="C5285" t="str">
            <v>WISDOMTREE JPN HDGD CAP GOOD</v>
          </cell>
          <cell r="D5285">
            <v>2014</v>
          </cell>
          <cell r="E5285">
            <v>20164</v>
          </cell>
          <cell r="F5285">
            <v>2017</v>
          </cell>
          <cell r="G5285">
            <v>6722</v>
          </cell>
          <cell r="H5285" t="str">
            <v>DXJC</v>
          </cell>
          <cell r="I5285" t="str">
            <v>97717W356</v>
          </cell>
        </row>
        <row r="5286">
          <cell r="C5286" t="str">
            <v>WISDOMTREE JPN HDGD HLTHCR</v>
          </cell>
          <cell r="D5286">
            <v>2014</v>
          </cell>
          <cell r="E5286">
            <v>20165</v>
          </cell>
          <cell r="F5286">
            <v>2017</v>
          </cell>
          <cell r="G5286">
            <v>6722</v>
          </cell>
          <cell r="H5286" t="str">
            <v>DXJH</v>
          </cell>
          <cell r="I5286" t="str">
            <v>97717X503</v>
          </cell>
        </row>
        <row r="5287">
          <cell r="C5287" t="str">
            <v>WISDOMTREE JPN HDGD TECH MED</v>
          </cell>
          <cell r="D5287">
            <v>2014</v>
          </cell>
          <cell r="E5287">
            <v>20166</v>
          </cell>
          <cell r="F5287">
            <v>2016</v>
          </cell>
          <cell r="G5287">
            <v>6722</v>
          </cell>
          <cell r="H5287" t="str">
            <v>DXJT</v>
          </cell>
          <cell r="I5287" t="str">
            <v>97717W489</v>
          </cell>
        </row>
        <row r="5288">
          <cell r="C5288" t="str">
            <v>DMR GROUP INC  -CL A</v>
          </cell>
          <cell r="D5288">
            <v>1986</v>
          </cell>
          <cell r="E5288">
            <v>20345</v>
          </cell>
          <cell r="F5288">
            <v>1994</v>
          </cell>
          <cell r="G5288">
            <v>7373</v>
          </cell>
          <cell r="H5288" t="str">
            <v>DR.A</v>
          </cell>
          <cell r="I5288" t="str">
            <v>23323H104</v>
          </cell>
        </row>
        <row r="5289">
          <cell r="C5289" t="str">
            <v>DIAL CORP/AZ-PRE FASB</v>
          </cell>
          <cell r="D5289">
            <v>1969</v>
          </cell>
          <cell r="E5289">
            <v>20367</v>
          </cell>
          <cell r="F5289">
            <v>1990</v>
          </cell>
          <cell r="G5289">
            <v>5812</v>
          </cell>
          <cell r="H5289" t="str">
            <v>DL.F</v>
          </cell>
          <cell r="I5289" t="str">
            <v>25299Z935</v>
          </cell>
        </row>
        <row r="5290">
          <cell r="C5290" t="str">
            <v>DEFIANCE MINING CORP</v>
          </cell>
          <cell r="D5290">
            <v>1994</v>
          </cell>
          <cell r="E5290">
            <v>20471</v>
          </cell>
          <cell r="F5290">
            <v>2003</v>
          </cell>
          <cell r="G5290">
            <v>1040</v>
          </cell>
          <cell r="H5290" t="str">
            <v>DM.5</v>
          </cell>
          <cell r="I5290">
            <v>244699104</v>
          </cell>
        </row>
        <row r="5291">
          <cell r="C5291" t="str">
            <v>ISHARES CORE DIV GROWTH ETF</v>
          </cell>
          <cell r="D5291">
            <v>2014</v>
          </cell>
          <cell r="E5291">
            <v>20846</v>
          </cell>
          <cell r="F5291">
            <v>2021</v>
          </cell>
          <cell r="G5291">
            <v>6722</v>
          </cell>
          <cell r="H5291" t="str">
            <v>DGRO</v>
          </cell>
          <cell r="I5291" t="str">
            <v>46434V621</v>
          </cell>
        </row>
        <row r="5292">
          <cell r="C5292" t="str">
            <v>DEERE &amp; CO-PRE FASB</v>
          </cell>
          <cell r="D5292">
            <v>1969</v>
          </cell>
          <cell r="E5292">
            <v>20953</v>
          </cell>
          <cell r="F5292">
            <v>2021</v>
          </cell>
          <cell r="G5292">
            <v>3523</v>
          </cell>
          <cell r="H5292" t="str">
            <v>DE.F</v>
          </cell>
          <cell r="I5292" t="str">
            <v>24499Z936</v>
          </cell>
        </row>
        <row r="5293">
          <cell r="C5293" t="str">
            <v>ADVISORSHS TR ATHENA HI DIV</v>
          </cell>
          <cell r="D5293">
            <v>2014</v>
          </cell>
          <cell r="E5293">
            <v>21275</v>
          </cell>
          <cell r="F5293">
            <v>2016</v>
          </cell>
          <cell r="G5293">
            <v>6722</v>
          </cell>
          <cell r="H5293" t="str">
            <v>DIVI</v>
          </cell>
          <cell r="I5293" t="str">
            <v>00768Y628</v>
          </cell>
        </row>
        <row r="5294">
          <cell r="C5294" t="str">
            <v>ETF SER SOLUTIONS DEEP VALUE</v>
          </cell>
          <cell r="D5294">
            <v>2014</v>
          </cell>
          <cell r="E5294">
            <v>21821</v>
          </cell>
          <cell r="F5294">
            <v>2021</v>
          </cell>
          <cell r="G5294">
            <v>6722</v>
          </cell>
          <cell r="H5294" t="str">
            <v>DEEP</v>
          </cell>
          <cell r="I5294" t="str">
            <v>26922A701</v>
          </cell>
        </row>
        <row r="5295">
          <cell r="C5295" t="str">
            <v>DATAMARK SYSTEMS GROUP INC</v>
          </cell>
          <cell r="D5295">
            <v>1997</v>
          </cell>
          <cell r="E5295">
            <v>21836</v>
          </cell>
          <cell r="F5295">
            <v>2006</v>
          </cell>
          <cell r="G5295">
            <v>2761</v>
          </cell>
          <cell r="H5295" t="str">
            <v>DMK.</v>
          </cell>
          <cell r="I5295" t="str">
            <v>23805U102</v>
          </cell>
        </row>
        <row r="5296">
          <cell r="C5296" t="str">
            <v>ARROW INV TR DWA TACTICL ETF</v>
          </cell>
          <cell r="D5296">
            <v>2014</v>
          </cell>
          <cell r="E5296">
            <v>21870</v>
          </cell>
          <cell r="F5296">
            <v>2021</v>
          </cell>
          <cell r="G5296">
            <v>6722</v>
          </cell>
          <cell r="H5296" t="str">
            <v>DWAT</v>
          </cell>
          <cell r="I5296">
            <v>42765792</v>
          </cell>
        </row>
        <row r="5297">
          <cell r="C5297" t="str">
            <v>GLOBAL X DAX GERMANY ETF</v>
          </cell>
          <cell r="D5297">
            <v>2014</v>
          </cell>
          <cell r="E5297">
            <v>21994</v>
          </cell>
          <cell r="F5297">
            <v>2021</v>
          </cell>
          <cell r="G5297">
            <v>6722</v>
          </cell>
          <cell r="H5297" t="str">
            <v>DAX</v>
          </cell>
          <cell r="I5297" t="str">
            <v>37954Y491</v>
          </cell>
        </row>
        <row r="5298">
          <cell r="C5298" t="str">
            <v>XTRACKERS MSCI EUROZN HGD EQ</v>
          </cell>
          <cell r="D5298">
            <v>2014</v>
          </cell>
          <cell r="E5298">
            <v>22390</v>
          </cell>
          <cell r="F5298">
            <v>2021</v>
          </cell>
          <cell r="G5298">
            <v>6722</v>
          </cell>
          <cell r="H5298" t="str">
            <v>DBEZ</v>
          </cell>
          <cell r="I5298">
            <v>233051697</v>
          </cell>
        </row>
        <row r="5299">
          <cell r="C5299" t="str">
            <v>REALITY SHARES DIVS ETF</v>
          </cell>
          <cell r="D5299">
            <v>2014</v>
          </cell>
          <cell r="E5299">
            <v>22559</v>
          </cell>
          <cell r="F5299">
            <v>2019</v>
          </cell>
          <cell r="G5299">
            <v>6722</v>
          </cell>
          <cell r="H5299" t="str">
            <v>DIVY</v>
          </cell>
          <cell r="I5299" t="str">
            <v>75605A108</v>
          </cell>
        </row>
        <row r="5300">
          <cell r="C5300" t="str">
            <v>AGFIQ HEDGED DIV INCOME FUND</v>
          </cell>
          <cell r="D5300">
            <v>2015</v>
          </cell>
          <cell r="E5300">
            <v>22874</v>
          </cell>
          <cell r="F5300">
            <v>2021</v>
          </cell>
          <cell r="G5300">
            <v>6722</v>
          </cell>
          <cell r="H5300" t="str">
            <v>DIVA</v>
          </cell>
          <cell r="I5300" t="str">
            <v>00110G887</v>
          </cell>
        </row>
        <row r="5301">
          <cell r="C5301" t="str">
            <v>DACOTAH BANKS INC</v>
          </cell>
          <cell r="D5301">
            <v>2015</v>
          </cell>
          <cell r="E5301">
            <v>23547</v>
          </cell>
          <cell r="F5301">
            <v>2020</v>
          </cell>
          <cell r="G5301">
            <v>6020</v>
          </cell>
          <cell r="H5301" t="str">
            <v>DBIN</v>
          </cell>
          <cell r="I5301">
            <v>233422104</v>
          </cell>
        </row>
        <row r="5302">
          <cell r="C5302" t="str">
            <v>DEUTSCHE X-TRKRS DJ HDGD INT</v>
          </cell>
          <cell r="D5302">
            <v>2015</v>
          </cell>
          <cell r="E5302">
            <v>23602</v>
          </cell>
          <cell r="F5302">
            <v>2016</v>
          </cell>
          <cell r="G5302">
            <v>6722</v>
          </cell>
          <cell r="H5302" t="str">
            <v>DBRE</v>
          </cell>
          <cell r="I5302">
            <v>233051689</v>
          </cell>
        </row>
        <row r="5303">
          <cell r="C5303" t="str">
            <v>DEUTSCHE X-TRKRS S&amp;P HDGD GL</v>
          </cell>
          <cell r="D5303">
            <v>2015</v>
          </cell>
          <cell r="E5303">
            <v>23604</v>
          </cell>
          <cell r="F5303">
            <v>2016</v>
          </cell>
          <cell r="G5303">
            <v>6722</v>
          </cell>
          <cell r="H5303" t="str">
            <v>DBIF</v>
          </cell>
          <cell r="I5303">
            <v>233051671</v>
          </cell>
        </row>
        <row r="5304">
          <cell r="C5304" t="str">
            <v>DIAMOND HILL VAL-WGHTD 500</v>
          </cell>
          <cell r="D5304">
            <v>2015</v>
          </cell>
          <cell r="E5304">
            <v>23888</v>
          </cell>
          <cell r="F5304">
            <v>2018</v>
          </cell>
          <cell r="G5304">
            <v>6722</v>
          </cell>
          <cell r="H5304" t="str">
            <v>DHVW</v>
          </cell>
          <cell r="I5304" t="str">
            <v>26922A875</v>
          </cell>
        </row>
        <row r="5305">
          <cell r="C5305" t="str">
            <v>DIREXION DY S&amp;P OIL &amp; GAS 2X</v>
          </cell>
          <cell r="D5305">
            <v>2015</v>
          </cell>
          <cell r="E5305">
            <v>24127</v>
          </cell>
          <cell r="F5305">
            <v>2021</v>
          </cell>
          <cell r="G5305">
            <v>6722</v>
          </cell>
          <cell r="H5305" t="str">
            <v>DRIP</v>
          </cell>
          <cell r="I5305" t="str">
            <v>25460G658</v>
          </cell>
        </row>
        <row r="5306">
          <cell r="C5306" t="str">
            <v>WISDOMTREE GLB EX-US HDG DIV</v>
          </cell>
          <cell r="D5306">
            <v>2015</v>
          </cell>
          <cell r="E5306">
            <v>24206</v>
          </cell>
          <cell r="F5306">
            <v>2017</v>
          </cell>
          <cell r="G5306">
            <v>6726</v>
          </cell>
          <cell r="H5306" t="str">
            <v>DXUS</v>
          </cell>
          <cell r="I5306" t="str">
            <v>97717X545</v>
          </cell>
        </row>
        <row r="5307">
          <cell r="C5307" t="str">
            <v>DEWOLFE COMPANIES INC</v>
          </cell>
          <cell r="D5307">
            <v>1992</v>
          </cell>
          <cell r="E5307">
            <v>25754</v>
          </cell>
          <cell r="F5307">
            <v>2001</v>
          </cell>
          <cell r="G5307">
            <v>6531</v>
          </cell>
          <cell r="H5307" t="str">
            <v>DWL</v>
          </cell>
          <cell r="I5307">
            <v>252115100</v>
          </cell>
        </row>
        <row r="5308">
          <cell r="C5308" t="str">
            <v>DEUTSCHE X-TRKR MSCI SPN HDG</v>
          </cell>
          <cell r="D5308">
            <v>2015</v>
          </cell>
          <cell r="E5308">
            <v>25812</v>
          </cell>
          <cell r="F5308">
            <v>2016</v>
          </cell>
          <cell r="G5308">
            <v>6722</v>
          </cell>
          <cell r="H5308" t="str">
            <v>DBSP</v>
          </cell>
          <cell r="I5308">
            <v>233051549</v>
          </cell>
        </row>
        <row r="5309">
          <cell r="C5309" t="str">
            <v>XTRKRS MSCI EAFE SM C HD ETF</v>
          </cell>
          <cell r="D5309">
            <v>2015</v>
          </cell>
          <cell r="E5309">
            <v>25818</v>
          </cell>
          <cell r="F5309">
            <v>2017</v>
          </cell>
          <cell r="G5309">
            <v>6722</v>
          </cell>
          <cell r="H5309" t="str">
            <v>DBES</v>
          </cell>
          <cell r="I5309">
            <v>233051580</v>
          </cell>
        </row>
        <row r="5310">
          <cell r="C5310" t="str">
            <v>DEUTSCHE X-TRKRS MSCI AUS HG</v>
          </cell>
          <cell r="D5310">
            <v>2015</v>
          </cell>
          <cell r="E5310">
            <v>25819</v>
          </cell>
          <cell r="F5310">
            <v>2016</v>
          </cell>
          <cell r="G5310">
            <v>6722</v>
          </cell>
          <cell r="H5310" t="str">
            <v>DBAU</v>
          </cell>
          <cell r="I5310">
            <v>233051572</v>
          </cell>
        </row>
        <row r="5311">
          <cell r="C5311" t="str">
            <v>DIREXION DLY REG BANKS BU 3X</v>
          </cell>
          <cell r="D5311">
            <v>2015</v>
          </cell>
          <cell r="E5311">
            <v>25837</v>
          </cell>
          <cell r="F5311">
            <v>2021</v>
          </cell>
          <cell r="G5311">
            <v>6722</v>
          </cell>
          <cell r="H5311" t="str">
            <v>DPST</v>
          </cell>
          <cell r="I5311" t="str">
            <v>25460G864</v>
          </cell>
        </row>
        <row r="5312">
          <cell r="C5312" t="str">
            <v>INVESCO DWA TAC SECT ROT ETF</v>
          </cell>
          <cell r="D5312">
            <v>2015</v>
          </cell>
          <cell r="E5312">
            <v>26316</v>
          </cell>
          <cell r="F5312">
            <v>2019</v>
          </cell>
          <cell r="G5312">
            <v>6722</v>
          </cell>
          <cell r="H5312" t="str">
            <v>DWTR</v>
          </cell>
          <cell r="I5312" t="str">
            <v>46138E826</v>
          </cell>
        </row>
        <row r="5313">
          <cell r="C5313" t="str">
            <v>DATAWEST SOLUTIONS INC</v>
          </cell>
          <cell r="D5313">
            <v>1999</v>
          </cell>
          <cell r="E5313">
            <v>26473</v>
          </cell>
          <cell r="F5313">
            <v>2003</v>
          </cell>
          <cell r="G5313">
            <v>7374</v>
          </cell>
          <cell r="H5313" t="str">
            <v>DS.1</v>
          </cell>
          <cell r="I5313">
            <v>237935101</v>
          </cell>
        </row>
        <row r="5314">
          <cell r="C5314" t="str">
            <v>XTRACKERS RUSSELL 1000 COMPR</v>
          </cell>
          <cell r="D5314">
            <v>2015</v>
          </cell>
          <cell r="E5314">
            <v>26558</v>
          </cell>
          <cell r="F5314">
            <v>2021</v>
          </cell>
          <cell r="G5314">
            <v>6722</v>
          </cell>
          <cell r="H5314" t="str">
            <v>DEUS</v>
          </cell>
          <cell r="I5314">
            <v>233051481</v>
          </cell>
        </row>
        <row r="5315">
          <cell r="C5315" t="str">
            <v>XTRACKERS FTSE DEVP EX US CM</v>
          </cell>
          <cell r="D5315">
            <v>2015</v>
          </cell>
          <cell r="E5315">
            <v>26559</v>
          </cell>
          <cell r="F5315">
            <v>2021</v>
          </cell>
          <cell r="G5315">
            <v>6722</v>
          </cell>
          <cell r="H5315" t="str">
            <v>DEEF</v>
          </cell>
          <cell r="I5315">
            <v>233051515</v>
          </cell>
        </row>
        <row r="5316">
          <cell r="C5316" t="str">
            <v>INVESCO DOW JONES IND AG ETF</v>
          </cell>
          <cell r="D5316">
            <v>2015</v>
          </cell>
          <cell r="E5316">
            <v>26647</v>
          </cell>
          <cell r="F5316">
            <v>2021</v>
          </cell>
          <cell r="G5316">
            <v>6722</v>
          </cell>
          <cell r="H5316" t="str">
            <v>DJD</v>
          </cell>
          <cell r="I5316" t="str">
            <v>46137V605</v>
          </cell>
        </row>
        <row r="5317">
          <cell r="C5317" t="str">
            <v>WISDOMTREE DYN BEARISH US EQ</v>
          </cell>
          <cell r="D5317">
            <v>2015</v>
          </cell>
          <cell r="E5317">
            <v>26711</v>
          </cell>
          <cell r="F5317">
            <v>2019</v>
          </cell>
          <cell r="G5317">
            <v>6722</v>
          </cell>
          <cell r="H5317" t="str">
            <v>DYB</v>
          </cell>
          <cell r="I5317" t="str">
            <v>97717X297</v>
          </cell>
        </row>
        <row r="5318">
          <cell r="C5318" t="str">
            <v>WISDOMTREE DYN L/S US EQ FD</v>
          </cell>
          <cell r="D5318">
            <v>2015</v>
          </cell>
          <cell r="E5318">
            <v>26712</v>
          </cell>
          <cell r="F5318">
            <v>2019</v>
          </cell>
          <cell r="G5318">
            <v>6722</v>
          </cell>
          <cell r="H5318" t="str">
            <v>DYLS</v>
          </cell>
          <cell r="I5318" t="str">
            <v>97717X313</v>
          </cell>
        </row>
        <row r="5319">
          <cell r="C5319" t="str">
            <v>LEGG MASON DEV EX-US DIVERS</v>
          </cell>
          <cell r="D5319">
            <v>2015</v>
          </cell>
          <cell r="E5319">
            <v>26757</v>
          </cell>
          <cell r="F5319">
            <v>2018</v>
          </cell>
          <cell r="G5319">
            <v>6722</v>
          </cell>
          <cell r="H5319" t="str">
            <v>DDBI</v>
          </cell>
          <cell r="I5319" t="str">
            <v>52468L109</v>
          </cell>
        </row>
        <row r="5320">
          <cell r="C5320" t="str">
            <v>WISDOMTREE DYN CURR HGD SMCP</v>
          </cell>
          <cell r="D5320">
            <v>2016</v>
          </cell>
          <cell r="E5320">
            <v>26780</v>
          </cell>
          <cell r="F5320">
            <v>2021</v>
          </cell>
          <cell r="G5320">
            <v>6722</v>
          </cell>
          <cell r="H5320" t="str">
            <v>DDLS</v>
          </cell>
          <cell r="I5320" t="str">
            <v>97717X271</v>
          </cell>
        </row>
        <row r="5321">
          <cell r="C5321" t="str">
            <v>WISDOMTREE DYN CURR INTL EQ</v>
          </cell>
          <cell r="D5321">
            <v>2016</v>
          </cell>
          <cell r="E5321">
            <v>26781</v>
          </cell>
          <cell r="F5321">
            <v>2021</v>
          </cell>
          <cell r="G5321">
            <v>6722</v>
          </cell>
          <cell r="H5321" t="str">
            <v>DDWM</v>
          </cell>
          <cell r="I5321" t="str">
            <v>97717X263</v>
          </cell>
        </row>
        <row r="5322">
          <cell r="C5322" t="str">
            <v>ISHARES ADAPT CURR HG M EAFE</v>
          </cell>
          <cell r="D5322">
            <v>2016</v>
          </cell>
          <cell r="E5322">
            <v>26782</v>
          </cell>
          <cell r="F5322">
            <v>2020</v>
          </cell>
          <cell r="G5322">
            <v>6722</v>
          </cell>
          <cell r="H5322" t="str">
            <v>DEFA</v>
          </cell>
          <cell r="I5322" t="str">
            <v>46435G656</v>
          </cell>
        </row>
        <row r="5323">
          <cell r="C5323" t="str">
            <v>ISHARES ADAP CURR H MSCI JPN</v>
          </cell>
          <cell r="D5323">
            <v>2016</v>
          </cell>
          <cell r="E5323">
            <v>26783</v>
          </cell>
          <cell r="F5323">
            <v>2018</v>
          </cell>
          <cell r="G5323">
            <v>6722</v>
          </cell>
          <cell r="H5323" t="str">
            <v>DEWJ</v>
          </cell>
          <cell r="I5323" t="str">
            <v>46435G649</v>
          </cell>
        </row>
        <row r="5324">
          <cell r="C5324" t="str">
            <v>ISHARES ADAPT CURR H MSCI EU</v>
          </cell>
          <cell r="D5324">
            <v>2016</v>
          </cell>
          <cell r="E5324">
            <v>26784</v>
          </cell>
          <cell r="F5324">
            <v>2018</v>
          </cell>
          <cell r="G5324">
            <v>6722</v>
          </cell>
          <cell r="H5324" t="str">
            <v>DEZU</v>
          </cell>
          <cell r="I5324" t="str">
            <v>46435G664</v>
          </cell>
        </row>
        <row r="5325">
          <cell r="C5325" t="str">
            <v>SIREN DIVCON DIVIDEND DE ETF</v>
          </cell>
          <cell r="D5325">
            <v>2016</v>
          </cell>
          <cell r="E5325">
            <v>26810</v>
          </cell>
          <cell r="F5325">
            <v>2021</v>
          </cell>
          <cell r="G5325">
            <v>6722</v>
          </cell>
          <cell r="H5325" t="str">
            <v>DFND</v>
          </cell>
          <cell r="I5325">
            <v>829658400</v>
          </cell>
        </row>
        <row r="5326">
          <cell r="C5326" t="str">
            <v>XTRACKERS FTSE EMER COMP FAC</v>
          </cell>
          <cell r="D5326">
            <v>2016</v>
          </cell>
          <cell r="E5326">
            <v>27174</v>
          </cell>
          <cell r="F5326">
            <v>2018</v>
          </cell>
          <cell r="G5326">
            <v>6722</v>
          </cell>
          <cell r="H5326" t="str">
            <v>DEMG</v>
          </cell>
          <cell r="I5326">
            <v>233051499</v>
          </cell>
        </row>
        <row r="5327">
          <cell r="C5327" t="str">
            <v>XTRACKERS RUSSELL 2000 COMPR</v>
          </cell>
          <cell r="D5327">
            <v>2016</v>
          </cell>
          <cell r="E5327">
            <v>27601</v>
          </cell>
          <cell r="F5327">
            <v>2018</v>
          </cell>
          <cell r="G5327">
            <v>6722</v>
          </cell>
          <cell r="H5327" t="str">
            <v>DESC</v>
          </cell>
          <cell r="I5327">
            <v>233051440</v>
          </cell>
        </row>
        <row r="5328">
          <cell r="C5328" t="str">
            <v>INVS DWA MOM &amp; LOW VOL ROT</v>
          </cell>
          <cell r="D5328">
            <v>2016</v>
          </cell>
          <cell r="E5328">
            <v>27684</v>
          </cell>
          <cell r="F5328">
            <v>2018</v>
          </cell>
          <cell r="G5328">
            <v>6722</v>
          </cell>
          <cell r="H5328" t="str">
            <v>DWLV</v>
          </cell>
          <cell r="I5328" t="str">
            <v>46138E859</v>
          </cell>
        </row>
        <row r="5329">
          <cell r="C5329" t="str">
            <v>CI WISDOMTREE INT QUA DV ETF</v>
          </cell>
          <cell r="D5329">
            <v>2016</v>
          </cell>
          <cell r="E5329">
            <v>27690</v>
          </cell>
          <cell r="F5329">
            <v>2021</v>
          </cell>
          <cell r="G5329">
            <v>6722</v>
          </cell>
          <cell r="H5329" t="str">
            <v>DQI.</v>
          </cell>
          <cell r="I5329" t="str">
            <v>17166R104</v>
          </cell>
        </row>
        <row r="5330">
          <cell r="C5330" t="str">
            <v>CI WISDOMTREE U.S. QY DV ETF</v>
          </cell>
          <cell r="D5330">
            <v>2016</v>
          </cell>
          <cell r="E5330">
            <v>27696</v>
          </cell>
          <cell r="F5330">
            <v>2021</v>
          </cell>
          <cell r="G5330">
            <v>6722</v>
          </cell>
          <cell r="H5330" t="str">
            <v>DQD.</v>
          </cell>
          <cell r="I5330" t="str">
            <v>17166Q106</v>
          </cell>
        </row>
        <row r="5331">
          <cell r="C5331" t="str">
            <v>CI WISDOMTREE US QUAL GRWTH</v>
          </cell>
          <cell r="D5331">
            <v>2016</v>
          </cell>
          <cell r="E5331">
            <v>27697</v>
          </cell>
          <cell r="F5331">
            <v>2021</v>
          </cell>
          <cell r="G5331">
            <v>6722</v>
          </cell>
          <cell r="H5331" t="str">
            <v>DGR.</v>
          </cell>
          <cell r="I5331" t="str">
            <v>12559L202</v>
          </cell>
        </row>
        <row r="5332">
          <cell r="C5332" t="str">
            <v>DEAN WITTER DISCOVER &amp; CO</v>
          </cell>
          <cell r="D5332">
            <v>1988</v>
          </cell>
          <cell r="E5332">
            <v>27867</v>
          </cell>
          <cell r="F5332">
            <v>1996</v>
          </cell>
          <cell r="G5332">
            <v>6141</v>
          </cell>
          <cell r="H5332" t="str">
            <v>DWD</v>
          </cell>
          <cell r="I5332" t="str">
            <v>24240V101</v>
          </cell>
        </row>
        <row r="5333">
          <cell r="C5333" t="str">
            <v>DIREXION DLY SIL MNR BEAR 2X</v>
          </cell>
          <cell r="D5333">
            <v>2016</v>
          </cell>
          <cell r="E5333">
            <v>27992</v>
          </cell>
          <cell r="F5333">
            <v>2016</v>
          </cell>
          <cell r="G5333">
            <v>6722</v>
          </cell>
          <cell r="H5333" t="str">
            <v>DULL</v>
          </cell>
          <cell r="I5333">
            <v>2.5460000000000001E+212</v>
          </cell>
        </row>
        <row r="5334">
          <cell r="C5334" t="str">
            <v>AMPLIFY CWP ENHANCED DV INCM</v>
          </cell>
          <cell r="D5334">
            <v>2017</v>
          </cell>
          <cell r="E5334">
            <v>29510</v>
          </cell>
          <cell r="F5334">
            <v>2021</v>
          </cell>
          <cell r="G5334">
            <v>6722</v>
          </cell>
          <cell r="H5334" t="str">
            <v>DIVO</v>
          </cell>
          <cell r="I5334">
            <v>32108409</v>
          </cell>
        </row>
        <row r="5335">
          <cell r="C5335" t="str">
            <v>DAVIS FNDMTL TST-SLT FNL ETF</v>
          </cell>
          <cell r="D5335">
            <v>2017</v>
          </cell>
          <cell r="E5335">
            <v>29771</v>
          </cell>
          <cell r="F5335">
            <v>2021</v>
          </cell>
          <cell r="G5335">
            <v>6722</v>
          </cell>
          <cell r="H5335" t="str">
            <v>DFNL</v>
          </cell>
          <cell r="I5335" t="str">
            <v>23908L108</v>
          </cell>
        </row>
        <row r="5336">
          <cell r="C5336" t="str">
            <v>DAVIS FTL TST-SLT US ETY ETF</v>
          </cell>
          <cell r="D5336">
            <v>2017</v>
          </cell>
          <cell r="E5336">
            <v>29790</v>
          </cell>
          <cell r="F5336">
            <v>2021</v>
          </cell>
          <cell r="G5336">
            <v>6722</v>
          </cell>
          <cell r="H5336" t="str">
            <v>DUSA</v>
          </cell>
          <cell r="I5336" t="str">
            <v>23908L207</v>
          </cell>
        </row>
        <row r="5337">
          <cell r="C5337" t="str">
            <v>DAVIS FNDTL TST-SLT WLWD ETF</v>
          </cell>
          <cell r="D5337">
            <v>2017</v>
          </cell>
          <cell r="E5337">
            <v>29794</v>
          </cell>
          <cell r="F5337">
            <v>2021</v>
          </cell>
          <cell r="G5337">
            <v>6722</v>
          </cell>
          <cell r="H5337" t="str">
            <v>DWLD</v>
          </cell>
          <cell r="I5337" t="str">
            <v>23908L306</v>
          </cell>
        </row>
        <row r="5338">
          <cell r="C5338" t="str">
            <v>DYNAMIC ACTIVE CANDN DIV ETF</v>
          </cell>
          <cell r="D5338">
            <v>2017</v>
          </cell>
          <cell r="E5338">
            <v>29941</v>
          </cell>
          <cell r="F5338">
            <v>2021</v>
          </cell>
          <cell r="G5338">
            <v>6722</v>
          </cell>
          <cell r="H5338" t="str">
            <v>DXC.</v>
          </cell>
          <cell r="I5338" t="str">
            <v>26788T109</v>
          </cell>
        </row>
        <row r="5339">
          <cell r="C5339" t="str">
            <v>DYNAMIC ACTIVE CRSSVR BD ETF</v>
          </cell>
          <cell r="D5339">
            <v>2018</v>
          </cell>
          <cell r="E5339">
            <v>29943</v>
          </cell>
          <cell r="F5339">
            <v>2021</v>
          </cell>
          <cell r="G5339">
            <v>6722</v>
          </cell>
          <cell r="H5339" t="str">
            <v>DXO.</v>
          </cell>
          <cell r="I5339" t="str">
            <v>26789J100</v>
          </cell>
        </row>
        <row r="5340">
          <cell r="C5340" t="str">
            <v>DYNAMIC ACTIVE GLOBL DIV ETF</v>
          </cell>
          <cell r="D5340">
            <v>2017</v>
          </cell>
          <cell r="E5340">
            <v>29945</v>
          </cell>
          <cell r="F5340">
            <v>2021</v>
          </cell>
          <cell r="G5340">
            <v>6722</v>
          </cell>
          <cell r="H5340" t="str">
            <v>DXG.</v>
          </cell>
          <cell r="I5340" t="str">
            <v>26800B102</v>
          </cell>
        </row>
        <row r="5341">
          <cell r="C5341" t="str">
            <v>DYNAMIC ACTIVE PFD SH ETF</v>
          </cell>
          <cell r="D5341">
            <v>2017</v>
          </cell>
          <cell r="E5341">
            <v>29947</v>
          </cell>
          <cell r="F5341">
            <v>2021</v>
          </cell>
          <cell r="G5341">
            <v>6722</v>
          </cell>
          <cell r="H5341" t="str">
            <v>DXP.</v>
          </cell>
          <cell r="I5341" t="str">
            <v>26800U100</v>
          </cell>
        </row>
        <row r="5342">
          <cell r="C5342" t="str">
            <v>DYNAMIC ACTIVE U.S. DIV ETF</v>
          </cell>
          <cell r="D5342">
            <v>2017</v>
          </cell>
          <cell r="E5342">
            <v>29956</v>
          </cell>
          <cell r="F5342">
            <v>2021</v>
          </cell>
          <cell r="G5342">
            <v>6722</v>
          </cell>
          <cell r="H5342" t="str">
            <v>DXU.</v>
          </cell>
          <cell r="I5342" t="str">
            <v>26801J104</v>
          </cell>
        </row>
        <row r="5343">
          <cell r="C5343" t="str">
            <v>DESJRDN 1-5 YR LD CD CT BD</v>
          </cell>
          <cell r="D5343">
            <v>2017</v>
          </cell>
          <cell r="E5343">
            <v>30768</v>
          </cell>
          <cell r="F5343">
            <v>2021</v>
          </cell>
          <cell r="G5343">
            <v>6722</v>
          </cell>
          <cell r="H5343" t="str">
            <v>DCC.</v>
          </cell>
          <cell r="I5343" t="str">
            <v>25058M109</v>
          </cell>
        </row>
        <row r="5344">
          <cell r="C5344" t="str">
            <v>DESJARDINS 1-5 YR LAD</v>
          </cell>
          <cell r="D5344">
            <v>2017</v>
          </cell>
          <cell r="E5344">
            <v>30792</v>
          </cell>
          <cell r="F5344">
            <v>2021</v>
          </cell>
          <cell r="G5344">
            <v>6722</v>
          </cell>
          <cell r="H5344" t="str">
            <v>DCG.</v>
          </cell>
          <cell r="I5344" t="str">
            <v>25058L101</v>
          </cell>
        </row>
        <row r="5345">
          <cell r="C5345" t="str">
            <v>DESJARDINS CAN MLTFC CTRL VL</v>
          </cell>
          <cell r="D5345">
            <v>2017</v>
          </cell>
          <cell r="E5345">
            <v>30793</v>
          </cell>
          <cell r="F5345">
            <v>2020</v>
          </cell>
          <cell r="G5345">
            <v>6722</v>
          </cell>
          <cell r="H5345" t="str">
            <v>DFC.</v>
          </cell>
          <cell r="I5345" t="str">
            <v>25058N107</v>
          </cell>
        </row>
        <row r="5346">
          <cell r="C5346" t="str">
            <v>DESJARDINS CAN PRE</v>
          </cell>
          <cell r="D5346">
            <v>2017</v>
          </cell>
          <cell r="E5346">
            <v>30798</v>
          </cell>
          <cell r="F5346">
            <v>2021</v>
          </cell>
          <cell r="G5346">
            <v>6722</v>
          </cell>
          <cell r="H5346" t="str">
            <v>DCP.</v>
          </cell>
          <cell r="I5346" t="str">
            <v>25058Y103</v>
          </cell>
        </row>
        <row r="5347">
          <cell r="C5347" t="str">
            <v>DESJARDINS CNDN SHT TM BD ID</v>
          </cell>
          <cell r="D5347">
            <v>2017</v>
          </cell>
          <cell r="E5347">
            <v>30801</v>
          </cell>
          <cell r="F5347">
            <v>2021</v>
          </cell>
          <cell r="G5347">
            <v>6722</v>
          </cell>
          <cell r="H5347" t="str">
            <v>DCS.</v>
          </cell>
          <cell r="I5347" t="str">
            <v>25059L100</v>
          </cell>
        </row>
        <row r="5348">
          <cell r="C5348" t="str">
            <v>DESJARDINS CNDN UNI BD ID</v>
          </cell>
          <cell r="D5348">
            <v>2017</v>
          </cell>
          <cell r="E5348">
            <v>30804</v>
          </cell>
          <cell r="F5348">
            <v>2021</v>
          </cell>
          <cell r="G5348">
            <v>6722</v>
          </cell>
          <cell r="H5348" t="str">
            <v>DCU.</v>
          </cell>
          <cell r="I5348" t="str">
            <v>25059M108</v>
          </cell>
        </row>
        <row r="5349">
          <cell r="C5349" t="str">
            <v>DESJARDINS USA MULTFCTR CNTL</v>
          </cell>
          <cell r="D5349">
            <v>2017</v>
          </cell>
          <cell r="E5349">
            <v>30808</v>
          </cell>
          <cell r="F5349">
            <v>2020</v>
          </cell>
          <cell r="G5349">
            <v>6722</v>
          </cell>
          <cell r="H5349" t="str">
            <v>DFU.</v>
          </cell>
          <cell r="I5349" t="str">
            <v>25058Q100</v>
          </cell>
        </row>
        <row r="5350">
          <cell r="C5350" t="str">
            <v>BMO GLOBAL CNSMR DTY HGD INX</v>
          </cell>
          <cell r="D5350">
            <v>2017</v>
          </cell>
          <cell r="E5350">
            <v>30885</v>
          </cell>
          <cell r="F5350">
            <v>2021</v>
          </cell>
          <cell r="G5350">
            <v>6722</v>
          </cell>
          <cell r="H5350" t="str">
            <v>DISC.</v>
          </cell>
          <cell r="I5350" t="str">
            <v>05584F109</v>
          </cell>
        </row>
        <row r="5351">
          <cell r="C5351" t="str">
            <v>DIREXION SHARES ETF TRUST</v>
          </cell>
          <cell r="D5351">
            <v>2017</v>
          </cell>
          <cell r="E5351">
            <v>31199</v>
          </cell>
          <cell r="F5351">
            <v>2021</v>
          </cell>
          <cell r="G5351">
            <v>6722</v>
          </cell>
          <cell r="H5351" t="str">
            <v>DFEN</v>
          </cell>
          <cell r="I5351" t="str">
            <v>25460E661</v>
          </cell>
        </row>
        <row r="5352">
          <cell r="C5352" t="str">
            <v>DIREXION SHARES ETF TR - DX</v>
          </cell>
          <cell r="D5352">
            <v>2017</v>
          </cell>
          <cell r="E5352">
            <v>31209</v>
          </cell>
          <cell r="F5352">
            <v>2021</v>
          </cell>
          <cell r="G5352">
            <v>6722</v>
          </cell>
          <cell r="H5352" t="str">
            <v>DUSL</v>
          </cell>
          <cell r="I5352" t="str">
            <v>25460E737</v>
          </cell>
        </row>
        <row r="5353">
          <cell r="C5353" t="str">
            <v>DENNINGHOUSE INC</v>
          </cell>
          <cell r="D5353">
            <v>1995</v>
          </cell>
          <cell r="E5353">
            <v>31712</v>
          </cell>
          <cell r="F5353">
            <v>2000</v>
          </cell>
          <cell r="G5353">
            <v>5331</v>
          </cell>
          <cell r="H5353" t="str">
            <v>DEH.</v>
          </cell>
          <cell r="I5353">
            <v>248903106</v>
          </cell>
        </row>
        <row r="5354">
          <cell r="C5354" t="str">
            <v>DELTASHARE S&amp;P 500 MG RK ETF</v>
          </cell>
          <cell r="D5354">
            <v>2017</v>
          </cell>
          <cell r="E5354">
            <v>32263</v>
          </cell>
          <cell r="F5354">
            <v>2021</v>
          </cell>
          <cell r="G5354">
            <v>6722</v>
          </cell>
          <cell r="H5354" t="str">
            <v>DMRL</v>
          </cell>
          <cell r="I5354" t="str">
            <v>89349P107</v>
          </cell>
        </row>
        <row r="5355">
          <cell r="C5355" t="str">
            <v>DELTASH S&amp;P 600 MGD RISK ETF</v>
          </cell>
          <cell r="D5355">
            <v>2017</v>
          </cell>
          <cell r="E5355">
            <v>32264</v>
          </cell>
          <cell r="F5355">
            <v>2021</v>
          </cell>
          <cell r="G5355">
            <v>6722</v>
          </cell>
          <cell r="H5355" t="str">
            <v>DMRS</v>
          </cell>
          <cell r="I5355" t="str">
            <v>89349P305</v>
          </cell>
        </row>
        <row r="5356">
          <cell r="C5356" t="str">
            <v>DELTASH S&amp;P INT MGD RISK ETF</v>
          </cell>
          <cell r="D5356">
            <v>2017</v>
          </cell>
          <cell r="E5356">
            <v>32265</v>
          </cell>
          <cell r="F5356">
            <v>2021</v>
          </cell>
          <cell r="G5356">
            <v>6722</v>
          </cell>
          <cell r="H5356" t="str">
            <v>DMRI</v>
          </cell>
          <cell r="I5356" t="str">
            <v>89349P404</v>
          </cell>
        </row>
        <row r="5357">
          <cell r="C5357" t="str">
            <v>DELTASHARE S&amp;P 400 MD RK ETF</v>
          </cell>
          <cell r="D5357">
            <v>2017</v>
          </cell>
          <cell r="E5357">
            <v>32266</v>
          </cell>
          <cell r="F5357">
            <v>2021</v>
          </cell>
          <cell r="G5357">
            <v>6722</v>
          </cell>
          <cell r="H5357" t="str">
            <v>DMRM</v>
          </cell>
          <cell r="I5357" t="str">
            <v>89349P206</v>
          </cell>
        </row>
        <row r="5358">
          <cell r="C5358" t="str">
            <v>DRAPER OAKWD TECH ACQN</v>
          </cell>
          <cell r="D5358">
            <v>2017</v>
          </cell>
          <cell r="E5358">
            <v>32364</v>
          </cell>
          <cell r="F5358">
            <v>2017</v>
          </cell>
          <cell r="G5358">
            <v>9995</v>
          </cell>
          <cell r="H5358" t="str">
            <v>DOTA</v>
          </cell>
          <cell r="I5358" t="str">
            <v>26146L103</v>
          </cell>
        </row>
        <row r="5359">
          <cell r="C5359" t="str">
            <v>CI WISDOMTREE CDA QLT IX ETF</v>
          </cell>
          <cell r="D5359">
            <v>2017</v>
          </cell>
          <cell r="E5359">
            <v>32458</v>
          </cell>
          <cell r="F5359">
            <v>2021</v>
          </cell>
          <cell r="G5359">
            <v>6722</v>
          </cell>
          <cell r="H5359" t="str">
            <v>DGRC.</v>
          </cell>
          <cell r="I5359" t="str">
            <v>17165G109</v>
          </cell>
        </row>
        <row r="5360">
          <cell r="C5360" t="str">
            <v>DYNAMIC ACTV U.S. MD-CP ETF</v>
          </cell>
          <cell r="D5360">
            <v>2017</v>
          </cell>
          <cell r="E5360">
            <v>32480</v>
          </cell>
          <cell r="F5360">
            <v>2021</v>
          </cell>
          <cell r="G5360">
            <v>6722</v>
          </cell>
          <cell r="H5360" t="str">
            <v>DXZ.</v>
          </cell>
          <cell r="I5360" t="str">
            <v>26802A102</v>
          </cell>
        </row>
        <row r="5361">
          <cell r="C5361" t="str">
            <v>DYNAMIC ACTIVE GLBL FIN ETF</v>
          </cell>
          <cell r="D5361">
            <v>2017</v>
          </cell>
          <cell r="E5361">
            <v>32481</v>
          </cell>
          <cell r="F5361">
            <v>2021</v>
          </cell>
          <cell r="G5361">
            <v>6722</v>
          </cell>
          <cell r="H5361" t="str">
            <v>DXF.</v>
          </cell>
          <cell r="I5361" t="str">
            <v>26800W106</v>
          </cell>
        </row>
        <row r="5362">
          <cell r="C5362" t="str">
            <v>ANFIELD DSFD ALTERNATIVE ETF</v>
          </cell>
          <cell r="D5362">
            <v>2017</v>
          </cell>
          <cell r="E5362">
            <v>32495</v>
          </cell>
          <cell r="F5362">
            <v>2021</v>
          </cell>
          <cell r="G5362">
            <v>6722</v>
          </cell>
          <cell r="H5362" t="str">
            <v>DALT</v>
          </cell>
          <cell r="I5362" t="str">
            <v>90213U115</v>
          </cell>
        </row>
        <row r="5363">
          <cell r="C5363" t="str">
            <v>EVOLVE ACTIVE CAN PRF SH FD</v>
          </cell>
          <cell r="D5363">
            <v>2017</v>
          </cell>
          <cell r="E5363">
            <v>32503</v>
          </cell>
          <cell r="F5363">
            <v>2021</v>
          </cell>
          <cell r="G5363">
            <v>6722</v>
          </cell>
          <cell r="H5363" t="str">
            <v>DIVS.</v>
          </cell>
          <cell r="I5363" t="str">
            <v>30052A101</v>
          </cell>
        </row>
        <row r="5364">
          <cell r="C5364" t="str">
            <v>COLUMBIA DVSFD FXD INC  ETF</v>
          </cell>
          <cell r="D5364">
            <v>2017</v>
          </cell>
          <cell r="E5364">
            <v>32548</v>
          </cell>
          <cell r="F5364">
            <v>2021</v>
          </cell>
          <cell r="G5364">
            <v>6722</v>
          </cell>
          <cell r="H5364" t="str">
            <v>DIAL</v>
          </cell>
          <cell r="I5364" t="str">
            <v>19761L508</v>
          </cell>
        </row>
        <row r="5365">
          <cell r="C5365" t="str">
            <v>DEMOCRATIC POLICIES FUND ETF</v>
          </cell>
          <cell r="D5365">
            <v>2017</v>
          </cell>
          <cell r="E5365">
            <v>32568</v>
          </cell>
          <cell r="F5365">
            <v>2017</v>
          </cell>
          <cell r="G5365">
            <v>6722</v>
          </cell>
          <cell r="H5365" t="str">
            <v>DEMS</v>
          </cell>
          <cell r="I5365" t="str">
            <v>00509T201</v>
          </cell>
        </row>
        <row r="5366">
          <cell r="C5366" t="str">
            <v>ISHRS US DIV AND BUYBACK ETF</v>
          </cell>
          <cell r="D5366">
            <v>2017</v>
          </cell>
          <cell r="E5366">
            <v>32653</v>
          </cell>
          <cell r="F5366">
            <v>2021</v>
          </cell>
          <cell r="G5366">
            <v>6722</v>
          </cell>
          <cell r="H5366" t="str">
            <v>DIVB</v>
          </cell>
          <cell r="I5366" t="str">
            <v>46435U861</v>
          </cell>
        </row>
        <row r="5367">
          <cell r="C5367" t="str">
            <v>DESJARDINS EM MLTF-CNTRL ETF</v>
          </cell>
          <cell r="D5367">
            <v>2017</v>
          </cell>
          <cell r="E5367">
            <v>32776</v>
          </cell>
          <cell r="F5367">
            <v>2020</v>
          </cell>
          <cell r="G5367">
            <v>6722</v>
          </cell>
          <cell r="H5367" t="str">
            <v>DFE.</v>
          </cell>
          <cell r="I5367" t="str">
            <v>25058V109</v>
          </cell>
        </row>
        <row r="5368">
          <cell r="C5368" t="str">
            <v>ARROW DWA COUNTRY ROTATN ETF</v>
          </cell>
          <cell r="D5368">
            <v>2018</v>
          </cell>
          <cell r="E5368">
            <v>32891</v>
          </cell>
          <cell r="F5368">
            <v>2021</v>
          </cell>
          <cell r="G5368">
            <v>6722</v>
          </cell>
          <cell r="H5368" t="str">
            <v>DWCR</v>
          </cell>
          <cell r="I5368">
            <v>42765685</v>
          </cell>
        </row>
        <row r="5369">
          <cell r="C5369" t="str">
            <v>ARROW DOGS OF THE WORLD ETF</v>
          </cell>
          <cell r="D5369">
            <v>2018</v>
          </cell>
          <cell r="E5369">
            <v>32903</v>
          </cell>
          <cell r="F5369">
            <v>2019</v>
          </cell>
          <cell r="G5369">
            <v>6722</v>
          </cell>
          <cell r="H5369" t="str">
            <v>DOGS</v>
          </cell>
          <cell r="I5369">
            <v>42765693</v>
          </cell>
        </row>
        <row r="5370">
          <cell r="C5370" t="str">
            <v>DFB HEALTHCARE ACQ</v>
          </cell>
          <cell r="D5370">
            <v>2017</v>
          </cell>
          <cell r="E5370">
            <v>33111</v>
          </cell>
          <cell r="F5370">
            <v>2018</v>
          </cell>
          <cell r="G5370">
            <v>9995</v>
          </cell>
          <cell r="H5370" t="str">
            <v>DFBH</v>
          </cell>
          <cell r="I5370">
            <v>2.3290999999999998E+113</v>
          </cell>
        </row>
        <row r="5371">
          <cell r="C5371" t="str">
            <v>DAVIS SELECT INTRNTNL ETF</v>
          </cell>
          <cell r="D5371">
            <v>2018</v>
          </cell>
          <cell r="E5371">
            <v>33179</v>
          </cell>
          <cell r="F5371">
            <v>2021</v>
          </cell>
          <cell r="G5371">
            <v>6722</v>
          </cell>
          <cell r="H5371" t="str">
            <v>DINT</v>
          </cell>
          <cell r="I5371" t="str">
            <v>23908L405</v>
          </cell>
        </row>
        <row r="5372">
          <cell r="C5372" t="str">
            <v>DYNAMIC ACTV INVT GR FLT ETF</v>
          </cell>
          <cell r="D5372">
            <v>2018</v>
          </cell>
          <cell r="E5372">
            <v>33278</v>
          </cell>
          <cell r="F5372">
            <v>2021</v>
          </cell>
          <cell r="G5372">
            <v>6722</v>
          </cell>
          <cell r="H5372" t="str">
            <v>DXV.</v>
          </cell>
          <cell r="I5372" t="str">
            <v>26801N105</v>
          </cell>
        </row>
        <row r="5373">
          <cell r="C5373" t="str">
            <v>GLOBL X ELTRC VHCS &amp; AM ETF</v>
          </cell>
          <cell r="D5373">
            <v>2018</v>
          </cell>
          <cell r="E5373">
            <v>33350</v>
          </cell>
          <cell r="F5373">
            <v>2021</v>
          </cell>
          <cell r="G5373">
            <v>6722</v>
          </cell>
          <cell r="H5373" t="str">
            <v>DRIV</v>
          </cell>
          <cell r="I5373" t="str">
            <v>37954Y624</v>
          </cell>
        </row>
        <row r="5374">
          <cell r="C5374" t="str">
            <v>AAM S&amp;P DEVPD MRK HG DIV ETF</v>
          </cell>
          <cell r="D5374">
            <v>2018</v>
          </cell>
          <cell r="E5374">
            <v>33419</v>
          </cell>
          <cell r="F5374">
            <v>2021</v>
          </cell>
          <cell r="G5374">
            <v>6722</v>
          </cell>
          <cell r="H5374" t="str">
            <v>DMDV</v>
          </cell>
          <cell r="I5374" t="str">
            <v>26922A347</v>
          </cell>
        </row>
        <row r="5375">
          <cell r="C5375" t="str">
            <v>FIRST TRT EX TRADED FUND VI</v>
          </cell>
          <cell r="D5375">
            <v>2018</v>
          </cell>
          <cell r="E5375">
            <v>33511</v>
          </cell>
          <cell r="F5375">
            <v>2021</v>
          </cell>
          <cell r="G5375">
            <v>6722</v>
          </cell>
          <cell r="H5375" t="str">
            <v>DALI</v>
          </cell>
          <cell r="I5375" t="str">
            <v>33738R712</v>
          </cell>
        </row>
        <row r="5376">
          <cell r="C5376" t="str">
            <v>ADVISORSHR DRSY WRGT SHR ETF</v>
          </cell>
          <cell r="D5376">
            <v>2018</v>
          </cell>
          <cell r="E5376">
            <v>33788</v>
          </cell>
          <cell r="F5376">
            <v>2021</v>
          </cell>
          <cell r="G5376">
            <v>6722</v>
          </cell>
          <cell r="H5376" t="str">
            <v>DWSH</v>
          </cell>
          <cell r="I5376" t="str">
            <v>00768Y529</v>
          </cell>
        </row>
        <row r="5377">
          <cell r="C5377" t="str">
            <v>ADVISORSHR DRSY WGT MRCP ETF</v>
          </cell>
          <cell r="D5377">
            <v>2018</v>
          </cell>
          <cell r="E5377">
            <v>33790</v>
          </cell>
          <cell r="F5377">
            <v>2021</v>
          </cell>
          <cell r="G5377">
            <v>6722</v>
          </cell>
          <cell r="H5377" t="str">
            <v>DWMC</v>
          </cell>
          <cell r="I5377" t="str">
            <v>00768Y537</v>
          </cell>
        </row>
        <row r="5378">
          <cell r="C5378" t="str">
            <v>INTERNATIONAL MULTFACTR ETF</v>
          </cell>
          <cell r="D5378">
            <v>2018</v>
          </cell>
          <cell r="E5378">
            <v>33991</v>
          </cell>
          <cell r="F5378">
            <v>2021</v>
          </cell>
          <cell r="G5378">
            <v>6722</v>
          </cell>
          <cell r="H5378" t="str">
            <v>DWMF</v>
          </cell>
          <cell r="I5378" t="str">
            <v>97717Y774</v>
          </cell>
        </row>
        <row r="5379">
          <cell r="C5379" t="str">
            <v>DORSEYWRIGHT MNTM &amp; VAL ETF</v>
          </cell>
          <cell r="D5379">
            <v>2018</v>
          </cell>
          <cell r="E5379">
            <v>34090</v>
          </cell>
          <cell r="F5379">
            <v>2021</v>
          </cell>
          <cell r="G5379">
            <v>6722</v>
          </cell>
          <cell r="H5379" t="str">
            <v>DVLU</v>
          </cell>
          <cell r="I5379" t="str">
            <v>33741L207</v>
          </cell>
        </row>
        <row r="5380">
          <cell r="C5380" t="str">
            <v>DORSEYWRIGHT MNTM &amp; LOW ETF</v>
          </cell>
          <cell r="D5380">
            <v>2018</v>
          </cell>
          <cell r="E5380">
            <v>34091</v>
          </cell>
          <cell r="F5380">
            <v>2021</v>
          </cell>
          <cell r="G5380">
            <v>6722</v>
          </cell>
          <cell r="H5380" t="str">
            <v>DVOL</v>
          </cell>
          <cell r="I5380" t="str">
            <v>33741L108</v>
          </cell>
        </row>
        <row r="5381">
          <cell r="C5381" t="str">
            <v>DESJARDINS RI US LW IND ETF</v>
          </cell>
          <cell r="D5381">
            <v>2018</v>
          </cell>
          <cell r="E5381">
            <v>34204</v>
          </cell>
          <cell r="F5381">
            <v>2021</v>
          </cell>
          <cell r="G5381">
            <v>6722</v>
          </cell>
          <cell r="H5381" t="str">
            <v>DRMU.</v>
          </cell>
          <cell r="I5381" t="str">
            <v>25060W103</v>
          </cell>
        </row>
        <row r="5382">
          <cell r="C5382" t="str">
            <v>DESJARDINS RI CAN LW CO2 ETF</v>
          </cell>
          <cell r="D5382">
            <v>2018</v>
          </cell>
          <cell r="E5382">
            <v>34205</v>
          </cell>
          <cell r="F5382">
            <v>2021</v>
          </cell>
          <cell r="G5382">
            <v>6722</v>
          </cell>
          <cell r="H5382" t="str">
            <v>DRMC.</v>
          </cell>
          <cell r="I5382" t="str">
            <v>25060H106</v>
          </cell>
        </row>
        <row r="5383">
          <cell r="C5383" t="str">
            <v>DESJARDINS RI AV CAN BD ETF</v>
          </cell>
          <cell r="D5383">
            <v>2018</v>
          </cell>
          <cell r="E5383">
            <v>34206</v>
          </cell>
          <cell r="F5383">
            <v>2021</v>
          </cell>
          <cell r="G5383">
            <v>6722</v>
          </cell>
          <cell r="H5383" t="str">
            <v>DRCU.</v>
          </cell>
          <cell r="I5383" t="str">
            <v>25059Q109</v>
          </cell>
        </row>
        <row r="5384">
          <cell r="C5384" t="str">
            <v>DESJARDINS EX US EX CN ETF</v>
          </cell>
          <cell r="D5384">
            <v>2018</v>
          </cell>
          <cell r="E5384">
            <v>34207</v>
          </cell>
          <cell r="F5384">
            <v>2021</v>
          </cell>
          <cell r="G5384">
            <v>6722</v>
          </cell>
          <cell r="H5384" t="str">
            <v>DRFD.</v>
          </cell>
          <cell r="I5384" t="str">
            <v>25059J105</v>
          </cell>
        </row>
        <row r="5385">
          <cell r="C5385" t="str">
            <v>DESJARDINS RI CAN MLTFAR ETF</v>
          </cell>
          <cell r="D5385">
            <v>2018</v>
          </cell>
          <cell r="E5385">
            <v>34208</v>
          </cell>
          <cell r="F5385">
            <v>2021</v>
          </cell>
          <cell r="G5385">
            <v>6722</v>
          </cell>
          <cell r="H5385" t="str">
            <v>DRFC.</v>
          </cell>
          <cell r="I5385" t="str">
            <v>25059K102</v>
          </cell>
        </row>
        <row r="5386">
          <cell r="C5386" t="str">
            <v>DESJARDINS RI US MLTFCTR ETF</v>
          </cell>
          <cell r="D5386">
            <v>2018</v>
          </cell>
          <cell r="E5386">
            <v>34209</v>
          </cell>
          <cell r="F5386">
            <v>2021</v>
          </cell>
          <cell r="G5386">
            <v>6722</v>
          </cell>
          <cell r="H5386" t="str">
            <v>DRFU.</v>
          </cell>
          <cell r="I5386" t="str">
            <v>25061M104</v>
          </cell>
        </row>
        <row r="5387">
          <cell r="C5387" t="str">
            <v>DISTILLATE US FNDMNTL SV ETF</v>
          </cell>
          <cell r="D5387">
            <v>2018</v>
          </cell>
          <cell r="E5387">
            <v>34329</v>
          </cell>
          <cell r="F5387">
            <v>2021</v>
          </cell>
          <cell r="G5387">
            <v>6722</v>
          </cell>
          <cell r="H5387" t="str">
            <v>DSTL</v>
          </cell>
          <cell r="I5387" t="str">
            <v>26922A321</v>
          </cell>
        </row>
        <row r="5388">
          <cell r="C5388" t="str">
            <v>REALITY SHRS FUNDSRT ETF</v>
          </cell>
          <cell r="D5388">
            <v>2018</v>
          </cell>
          <cell r="E5388">
            <v>34370</v>
          </cell>
          <cell r="F5388">
            <v>2018</v>
          </cell>
          <cell r="G5388">
            <v>6722</v>
          </cell>
          <cell r="H5388" t="str">
            <v>DQML</v>
          </cell>
          <cell r="I5388" t="str">
            <v>75605A884</v>
          </cell>
        </row>
        <row r="5389">
          <cell r="C5389" t="str">
            <v>VANECK MRNGSTR DBLE DND ETF</v>
          </cell>
          <cell r="D5389">
            <v>2018</v>
          </cell>
          <cell r="E5389">
            <v>34398</v>
          </cell>
          <cell r="F5389">
            <v>2021</v>
          </cell>
          <cell r="G5389">
            <v>6722</v>
          </cell>
          <cell r="H5389" t="str">
            <v>DURA</v>
          </cell>
          <cell r="I5389" t="str">
            <v>92189H102</v>
          </cell>
        </row>
        <row r="5390">
          <cell r="C5390" t="str">
            <v>DIAMONDPEAK HOLDINGS CORP</v>
          </cell>
          <cell r="D5390">
            <v>2018</v>
          </cell>
          <cell r="E5390">
            <v>34683</v>
          </cell>
          <cell r="F5390">
            <v>2019</v>
          </cell>
          <cell r="G5390">
            <v>9995</v>
          </cell>
          <cell r="H5390" t="str">
            <v>DPHC</v>
          </cell>
          <cell r="I5390" t="str">
            <v>25280H100</v>
          </cell>
        </row>
        <row r="5391">
          <cell r="C5391" t="str">
            <v>DESJDS ALT L S EQT MT NL ETF</v>
          </cell>
          <cell r="D5391">
            <v>2019</v>
          </cell>
          <cell r="E5391">
            <v>34703</v>
          </cell>
          <cell r="F5391">
            <v>2021</v>
          </cell>
          <cell r="G5391">
            <v>6722</v>
          </cell>
          <cell r="H5391" t="str">
            <v>DANC.</v>
          </cell>
          <cell r="I5391" t="str">
            <v>25058P102</v>
          </cell>
        </row>
        <row r="5392">
          <cell r="C5392" t="str">
            <v>DESJARDNS EMG MKTS MF LW ETF</v>
          </cell>
          <cell r="D5392">
            <v>2019</v>
          </cell>
          <cell r="E5392">
            <v>34904</v>
          </cell>
          <cell r="F5392">
            <v>2021</v>
          </cell>
          <cell r="G5392">
            <v>6722</v>
          </cell>
          <cell r="H5392" t="str">
            <v>DRFE.</v>
          </cell>
          <cell r="I5392" t="str">
            <v>25060F100</v>
          </cell>
        </row>
        <row r="5393">
          <cell r="C5393" t="str">
            <v>DESJRDNS RI GL MF FL RSR ETF</v>
          </cell>
          <cell r="D5393">
            <v>2019</v>
          </cell>
          <cell r="E5393">
            <v>34906</v>
          </cell>
          <cell r="F5393">
            <v>2021</v>
          </cell>
          <cell r="G5393">
            <v>6722</v>
          </cell>
          <cell r="H5393" t="str">
            <v>DRFG.</v>
          </cell>
          <cell r="I5393" t="str">
            <v>25061T109</v>
          </cell>
        </row>
        <row r="5394">
          <cell r="C5394" t="str">
            <v>DELTASHARES S&amp;P EM &amp; MR ETF</v>
          </cell>
          <cell r="D5394">
            <v>2019</v>
          </cell>
          <cell r="E5394">
            <v>34987</v>
          </cell>
          <cell r="F5394">
            <v>2021</v>
          </cell>
          <cell r="G5394">
            <v>6722</v>
          </cell>
          <cell r="H5394" t="str">
            <v>DMRE</v>
          </cell>
          <cell r="I5394" t="str">
            <v>89349P503</v>
          </cell>
        </row>
        <row r="5395">
          <cell r="C5395" t="str">
            <v>BLACKROCK US EQ FTR ROTA ETF</v>
          </cell>
          <cell r="D5395">
            <v>2019</v>
          </cell>
          <cell r="E5395">
            <v>34989</v>
          </cell>
          <cell r="F5395">
            <v>2021</v>
          </cell>
          <cell r="G5395">
            <v>6722</v>
          </cell>
          <cell r="H5395" t="str">
            <v>DYNF</v>
          </cell>
          <cell r="I5395" t="str">
            <v>09290C103</v>
          </cell>
        </row>
        <row r="5396">
          <cell r="C5396" t="str">
            <v>DIAMOND EAGLE ACQ CORP</v>
          </cell>
          <cell r="D5396">
            <v>2019</v>
          </cell>
          <cell r="E5396">
            <v>35082</v>
          </cell>
          <cell r="F5396">
            <v>2019</v>
          </cell>
          <cell r="G5396">
            <v>9995</v>
          </cell>
          <cell r="H5396" t="str">
            <v>DEAC</v>
          </cell>
          <cell r="I5396" t="str">
            <v>25258L109</v>
          </cell>
        </row>
        <row r="5397">
          <cell r="C5397" t="str">
            <v>IM DBI MANGD FUTUR STRGY ETF</v>
          </cell>
          <cell r="D5397">
            <v>2019</v>
          </cell>
          <cell r="E5397">
            <v>35186</v>
          </cell>
          <cell r="F5397">
            <v>2021</v>
          </cell>
          <cell r="G5397">
            <v>6722</v>
          </cell>
          <cell r="H5397" t="str">
            <v>DBMF</v>
          </cell>
          <cell r="I5397" t="str">
            <v>53700T827</v>
          </cell>
        </row>
        <row r="5398">
          <cell r="C5398" t="str">
            <v>LGL SYSTEMS ACQUISITON</v>
          </cell>
          <cell r="D5398">
            <v>2019</v>
          </cell>
          <cell r="E5398">
            <v>35746</v>
          </cell>
          <cell r="F5398">
            <v>2020</v>
          </cell>
          <cell r="G5398">
            <v>9995</v>
          </cell>
          <cell r="H5398" t="str">
            <v>DFNS</v>
          </cell>
          <cell r="I5398" t="str">
            <v>50201G106</v>
          </cell>
        </row>
        <row r="5399">
          <cell r="C5399" t="str">
            <v>FT CBOE US DEEP BUF ETF -AUG</v>
          </cell>
          <cell r="D5399">
            <v>2019</v>
          </cell>
          <cell r="E5399">
            <v>35846</v>
          </cell>
          <cell r="F5399">
            <v>2021</v>
          </cell>
          <cell r="G5399">
            <v>6726</v>
          </cell>
          <cell r="H5399" t="str">
            <v>DAUG</v>
          </cell>
          <cell r="I5399" t="str">
            <v>33740F854</v>
          </cell>
        </row>
        <row r="5400">
          <cell r="C5400" t="str">
            <v>FT CBOE VEST DEEP ETF -NOV</v>
          </cell>
          <cell r="D5400">
            <v>2020</v>
          </cell>
          <cell r="E5400">
            <v>35872</v>
          </cell>
          <cell r="F5400">
            <v>2021</v>
          </cell>
          <cell r="G5400">
            <v>6726</v>
          </cell>
          <cell r="H5400" t="str">
            <v>DNOV</v>
          </cell>
          <cell r="I5400" t="str">
            <v>33740F839</v>
          </cell>
        </row>
        <row r="5401">
          <cell r="C5401" t="str">
            <v>IM DBI HEDGE STRATEGY ETF</v>
          </cell>
          <cell r="D5401">
            <v>2020</v>
          </cell>
          <cell r="E5401">
            <v>35976</v>
          </cell>
          <cell r="F5401">
            <v>2021</v>
          </cell>
          <cell r="G5401">
            <v>6726</v>
          </cell>
          <cell r="H5401" t="str">
            <v>DBEH</v>
          </cell>
          <cell r="I5401" t="str">
            <v>53700T835</v>
          </cell>
        </row>
        <row r="5402">
          <cell r="C5402" t="str">
            <v>DMY TECHNOLOGY GROUP INC</v>
          </cell>
          <cell r="D5402">
            <v>2019</v>
          </cell>
          <cell r="E5402">
            <v>36139</v>
          </cell>
          <cell r="F5402">
            <v>2019</v>
          </cell>
          <cell r="G5402">
            <v>9995</v>
          </cell>
          <cell r="H5402" t="str">
            <v>DMYT</v>
          </cell>
          <cell r="I5402">
            <v>233253103</v>
          </cell>
        </row>
        <row r="5403">
          <cell r="C5403" t="str">
            <v>ADVISORSHARES DOR WR ALP EQL</v>
          </cell>
          <cell r="D5403">
            <v>2020</v>
          </cell>
          <cell r="E5403">
            <v>36162</v>
          </cell>
          <cell r="F5403">
            <v>2021</v>
          </cell>
          <cell r="G5403">
            <v>6722</v>
          </cell>
          <cell r="H5403" t="str">
            <v>DWEQ</v>
          </cell>
          <cell r="I5403" t="str">
            <v>00768Y461</v>
          </cell>
        </row>
        <row r="5404">
          <cell r="C5404" t="str">
            <v>ADVISORSHARES DOR WT FSM ALL</v>
          </cell>
          <cell r="D5404">
            <v>2020</v>
          </cell>
          <cell r="E5404">
            <v>36163</v>
          </cell>
          <cell r="F5404">
            <v>2021</v>
          </cell>
          <cell r="G5404">
            <v>6722</v>
          </cell>
          <cell r="H5404" t="str">
            <v>DWAW</v>
          </cell>
          <cell r="I5404" t="str">
            <v>00768Y479</v>
          </cell>
        </row>
        <row r="5405">
          <cell r="C5405" t="str">
            <v>ADVISORSHARES DOR WRT FSM US</v>
          </cell>
          <cell r="D5405">
            <v>2020</v>
          </cell>
          <cell r="E5405">
            <v>36164</v>
          </cell>
          <cell r="F5405">
            <v>2021</v>
          </cell>
          <cell r="G5405">
            <v>6722</v>
          </cell>
          <cell r="H5405" t="str">
            <v>DWUS</v>
          </cell>
          <cell r="I5405" t="str">
            <v>00768Y487</v>
          </cell>
        </row>
        <row r="5406">
          <cell r="C5406" t="str">
            <v>DYNAMIC ACTIVE INTL DIV ETF</v>
          </cell>
          <cell r="D5406">
            <v>2020</v>
          </cell>
          <cell r="E5406">
            <v>36215</v>
          </cell>
          <cell r="F5406">
            <v>2021</v>
          </cell>
          <cell r="G5406">
            <v>6722</v>
          </cell>
          <cell r="H5406" t="str">
            <v>DXW.</v>
          </cell>
          <cell r="I5406" t="str">
            <v>26784G101</v>
          </cell>
        </row>
        <row r="5407">
          <cell r="C5407" t="str">
            <v>DYNAMIC ACTIV GLBL INFRA ETF</v>
          </cell>
          <cell r="D5407">
            <v>2020</v>
          </cell>
          <cell r="E5407">
            <v>36216</v>
          </cell>
          <cell r="F5407">
            <v>2021</v>
          </cell>
          <cell r="G5407">
            <v>6722</v>
          </cell>
          <cell r="H5407" t="str">
            <v>DXN.</v>
          </cell>
          <cell r="I5407" t="str">
            <v>26784H109</v>
          </cell>
        </row>
        <row r="5408">
          <cell r="C5408" t="str">
            <v>FT CBOE VT US EQ DP ETF -FEB</v>
          </cell>
          <cell r="D5408">
            <v>2020</v>
          </cell>
          <cell r="E5408">
            <v>36229</v>
          </cell>
          <cell r="F5408">
            <v>2021</v>
          </cell>
          <cell r="G5408">
            <v>6722</v>
          </cell>
          <cell r="H5408" t="str">
            <v>DFEB</v>
          </cell>
          <cell r="I5408" t="str">
            <v>33740F771</v>
          </cell>
        </row>
        <row r="5409">
          <cell r="C5409" t="str">
            <v>FIRST TRUST TCW SECUR PL ETF</v>
          </cell>
          <cell r="D5409">
            <v>2020</v>
          </cell>
          <cell r="E5409">
            <v>36423</v>
          </cell>
          <cell r="F5409">
            <v>2021</v>
          </cell>
          <cell r="G5409">
            <v>6722</v>
          </cell>
          <cell r="H5409" t="str">
            <v>DEED</v>
          </cell>
          <cell r="I5409" t="str">
            <v>33740U109</v>
          </cell>
        </row>
        <row r="5410">
          <cell r="C5410" t="str">
            <v>DESJARDINS RI DE USA CAN ETF</v>
          </cell>
          <cell r="D5410">
            <v>2020</v>
          </cell>
          <cell r="E5410">
            <v>36436</v>
          </cell>
          <cell r="F5410">
            <v>2021</v>
          </cell>
          <cell r="G5410">
            <v>6722</v>
          </cell>
          <cell r="H5410" t="str">
            <v>DRMD.</v>
          </cell>
          <cell r="I5410" t="str">
            <v>25060L107</v>
          </cell>
        </row>
        <row r="5411">
          <cell r="C5411" t="str">
            <v>DIREXION DYNAMIC HEDGE ETF</v>
          </cell>
          <cell r="D5411">
            <v>2020</v>
          </cell>
          <cell r="E5411">
            <v>36596</v>
          </cell>
          <cell r="F5411">
            <v>2021</v>
          </cell>
          <cell r="G5411">
            <v>6722</v>
          </cell>
          <cell r="H5411" t="str">
            <v>DYHG</v>
          </cell>
          <cell r="I5411" t="str">
            <v>25460G740</v>
          </cell>
        </row>
        <row r="5412">
          <cell r="C5412" t="str">
            <v>FT CBOE VT US EQT DP BFR ETF</v>
          </cell>
          <cell r="D5412">
            <v>2020</v>
          </cell>
          <cell r="E5412">
            <v>36639</v>
          </cell>
          <cell r="F5412">
            <v>2021</v>
          </cell>
          <cell r="G5412">
            <v>6722</v>
          </cell>
          <cell r="H5412" t="str">
            <v>DJUN</v>
          </cell>
          <cell r="I5412" t="str">
            <v>33740F714</v>
          </cell>
        </row>
        <row r="5413">
          <cell r="C5413" t="str">
            <v>ISHARES ESG AD MSCI EAFE ETF</v>
          </cell>
          <cell r="D5413">
            <v>2020</v>
          </cell>
          <cell r="E5413">
            <v>36686</v>
          </cell>
          <cell r="F5413">
            <v>2021</v>
          </cell>
          <cell r="G5413">
            <v>6722</v>
          </cell>
          <cell r="H5413" t="str">
            <v>DMXF</v>
          </cell>
          <cell r="I5413" t="str">
            <v>46436E759</v>
          </cell>
        </row>
        <row r="5414">
          <cell r="C5414" t="str">
            <v>D8 HOLDINGS CORP</v>
          </cell>
          <cell r="D5414">
            <v>2020</v>
          </cell>
          <cell r="E5414">
            <v>36712</v>
          </cell>
          <cell r="F5414">
            <v>2020</v>
          </cell>
          <cell r="G5414">
            <v>9995</v>
          </cell>
          <cell r="H5414" t="str">
            <v>DEH</v>
          </cell>
          <cell r="I5414" t="str">
            <v>G2614K110</v>
          </cell>
        </row>
        <row r="5415">
          <cell r="C5415" t="str">
            <v>DRAGONEER GRO OPP CORP</v>
          </cell>
          <cell r="D5415">
            <v>2020</v>
          </cell>
          <cell r="E5415">
            <v>36742</v>
          </cell>
          <cell r="F5415">
            <v>2020</v>
          </cell>
          <cell r="G5415">
            <v>9995</v>
          </cell>
          <cell r="H5415" t="str">
            <v>DGNR</v>
          </cell>
          <cell r="I5415" t="str">
            <v>G28302100</v>
          </cell>
        </row>
        <row r="5416">
          <cell r="C5416" t="str">
            <v>FT CBOE VEST  EQU DE BUF ETF</v>
          </cell>
          <cell r="D5416">
            <v>2020</v>
          </cell>
          <cell r="E5416">
            <v>36762</v>
          </cell>
          <cell r="F5416">
            <v>2021</v>
          </cell>
          <cell r="G5416">
            <v>6722</v>
          </cell>
          <cell r="H5416" t="str">
            <v>DJUL</v>
          </cell>
          <cell r="I5416" t="str">
            <v>33740F698</v>
          </cell>
        </row>
        <row r="5417">
          <cell r="C5417" t="str">
            <v>FT CBOE VEST EQUITY DEEP ETF</v>
          </cell>
          <cell r="D5417">
            <v>2020</v>
          </cell>
          <cell r="E5417">
            <v>37006</v>
          </cell>
          <cell r="F5417">
            <v>2021</v>
          </cell>
          <cell r="G5417">
            <v>6722</v>
          </cell>
          <cell r="H5417" t="str">
            <v>DSEP</v>
          </cell>
          <cell r="I5417" t="str">
            <v>33740F680</v>
          </cell>
        </row>
        <row r="5418">
          <cell r="C5418" t="str">
            <v>INNOVATOR DOUBLE STACKER ETF</v>
          </cell>
          <cell r="D5418">
            <v>2020</v>
          </cell>
          <cell r="E5418">
            <v>37099</v>
          </cell>
          <cell r="F5418">
            <v>2021</v>
          </cell>
          <cell r="G5418">
            <v>6722</v>
          </cell>
          <cell r="H5418" t="str">
            <v>DSOC</v>
          </cell>
          <cell r="I5418" t="str">
            <v>45782C185</v>
          </cell>
        </row>
        <row r="5419">
          <cell r="C5419" t="str">
            <v>FT CBOE VST U.S. EQTY DP ETF</v>
          </cell>
          <cell r="D5419">
            <v>2020</v>
          </cell>
          <cell r="E5419">
            <v>37279</v>
          </cell>
          <cell r="F5419">
            <v>2021</v>
          </cell>
          <cell r="G5419">
            <v>6722</v>
          </cell>
          <cell r="H5419" t="str">
            <v>DOCT</v>
          </cell>
          <cell r="I5419" t="str">
            <v>33740F672</v>
          </cell>
        </row>
        <row r="5420">
          <cell r="C5420" t="str">
            <v>DEMOCRATIC LARGE CAP COR ETF</v>
          </cell>
          <cell r="D5420">
            <v>2020</v>
          </cell>
          <cell r="E5420">
            <v>37333</v>
          </cell>
          <cell r="F5420">
            <v>2021</v>
          </cell>
          <cell r="G5420">
            <v>6722</v>
          </cell>
          <cell r="H5420" t="str">
            <v>DEMZ</v>
          </cell>
          <cell r="I5420" t="str">
            <v>00774Q346</v>
          </cell>
        </row>
        <row r="5421">
          <cell r="C5421" t="str">
            <v>DIMENSIO US CORE EQ MARK ETF</v>
          </cell>
          <cell r="D5421">
            <v>2020</v>
          </cell>
          <cell r="E5421">
            <v>37402</v>
          </cell>
          <cell r="F5421">
            <v>2021</v>
          </cell>
          <cell r="G5421">
            <v>6722</v>
          </cell>
          <cell r="H5421" t="str">
            <v>DFAU</v>
          </cell>
          <cell r="I5421" t="str">
            <v>25434V104</v>
          </cell>
        </row>
        <row r="5422">
          <cell r="C5422" t="str">
            <v>DIMENSIO INTER CORE EQUI ETF</v>
          </cell>
          <cell r="D5422">
            <v>2020</v>
          </cell>
          <cell r="E5422">
            <v>37403</v>
          </cell>
          <cell r="F5422">
            <v>2021</v>
          </cell>
          <cell r="G5422">
            <v>6722</v>
          </cell>
          <cell r="H5422" t="str">
            <v>DFAI</v>
          </cell>
          <cell r="I5422" t="str">
            <v>25434V203</v>
          </cell>
        </row>
        <row r="5423">
          <cell r="C5423" t="str">
            <v>PROTECTIVE ALLOCATION ETF</v>
          </cell>
          <cell r="D5423">
            <v>2020</v>
          </cell>
          <cell r="E5423">
            <v>37438</v>
          </cell>
          <cell r="F5423">
            <v>2020</v>
          </cell>
          <cell r="G5423">
            <v>6722</v>
          </cell>
          <cell r="H5423" t="str">
            <v>DEFN</v>
          </cell>
          <cell r="I5423">
            <v>291361509</v>
          </cell>
        </row>
        <row r="5424">
          <cell r="C5424" t="str">
            <v>TRUESHARES STR OUT (DEC) ETF</v>
          </cell>
          <cell r="D5424">
            <v>2020</v>
          </cell>
          <cell r="E5424">
            <v>37465</v>
          </cell>
          <cell r="F5424">
            <v>2021</v>
          </cell>
          <cell r="G5424">
            <v>6722</v>
          </cell>
          <cell r="H5424" t="str">
            <v>DECZ</v>
          </cell>
          <cell r="I5424" t="str">
            <v>53656F672</v>
          </cell>
        </row>
        <row r="5425">
          <cell r="C5425" t="str">
            <v>DIMENSIONAL EM CR EQ MKT ETF</v>
          </cell>
          <cell r="D5425">
            <v>2020</v>
          </cell>
          <cell r="E5425">
            <v>37468</v>
          </cell>
          <cell r="F5425">
            <v>2021</v>
          </cell>
          <cell r="G5425">
            <v>6722</v>
          </cell>
          <cell r="H5425" t="str">
            <v>DFAE</v>
          </cell>
          <cell r="I5425" t="str">
            <v>25434V302</v>
          </cell>
        </row>
        <row r="5426">
          <cell r="C5426" t="str">
            <v>DONOGHUE FORLINES TA H Y ETF</v>
          </cell>
          <cell r="D5426">
            <v>2020</v>
          </cell>
          <cell r="E5426">
            <v>37564</v>
          </cell>
          <cell r="F5426">
            <v>2021</v>
          </cell>
          <cell r="G5426">
            <v>6722</v>
          </cell>
          <cell r="H5426" t="str">
            <v>DFHY</v>
          </cell>
          <cell r="I5426" t="str">
            <v>89628W609</v>
          </cell>
        </row>
        <row r="5427">
          <cell r="C5427" t="str">
            <v>DONOGHUE FOR RIS MAN INN ETF</v>
          </cell>
          <cell r="D5427">
            <v>2020</v>
          </cell>
          <cell r="E5427">
            <v>37565</v>
          </cell>
          <cell r="F5427">
            <v>2021</v>
          </cell>
          <cell r="G5427">
            <v>6722</v>
          </cell>
          <cell r="H5427" t="str">
            <v>DFNV</v>
          </cell>
          <cell r="I5427" t="str">
            <v>89628W500</v>
          </cell>
        </row>
        <row r="5428">
          <cell r="C5428" t="str">
            <v>FT CBOE VES EQUITY DEEP ETF</v>
          </cell>
          <cell r="D5428">
            <v>2020</v>
          </cell>
          <cell r="E5428">
            <v>37572</v>
          </cell>
          <cell r="F5428">
            <v>2021</v>
          </cell>
          <cell r="G5428">
            <v>6722</v>
          </cell>
          <cell r="H5428" t="str">
            <v>DDEC</v>
          </cell>
          <cell r="I5428" t="str">
            <v>33740U406</v>
          </cell>
        </row>
        <row r="5429">
          <cell r="C5429" t="str">
            <v>MERLYN.AI SECTORSURF MOM ETF</v>
          </cell>
          <cell r="D5429">
            <v>2021</v>
          </cell>
          <cell r="E5429">
            <v>37629</v>
          </cell>
          <cell r="F5429">
            <v>2021</v>
          </cell>
          <cell r="G5429">
            <v>6722</v>
          </cell>
          <cell r="H5429" t="str">
            <v>DUDE</v>
          </cell>
          <cell r="I5429" t="str">
            <v>02072L862</v>
          </cell>
        </row>
        <row r="5430">
          <cell r="C5430" t="str">
            <v>INNOVATOR DOUBL 9 BUFFER ETF</v>
          </cell>
          <cell r="D5430">
            <v>2021</v>
          </cell>
          <cell r="E5430">
            <v>37648</v>
          </cell>
          <cell r="F5430">
            <v>2021</v>
          </cell>
          <cell r="G5430">
            <v>6722</v>
          </cell>
          <cell r="H5430" t="str">
            <v>DBJA</v>
          </cell>
          <cell r="I5430" t="str">
            <v>45782C136</v>
          </cell>
        </row>
        <row r="5431">
          <cell r="C5431" t="str">
            <v>DISTILLATE INTERNATIO FU ETF</v>
          </cell>
          <cell r="D5431">
            <v>2021</v>
          </cell>
          <cell r="E5431">
            <v>37703</v>
          </cell>
          <cell r="F5431">
            <v>2021</v>
          </cell>
          <cell r="G5431">
            <v>6722</v>
          </cell>
          <cell r="H5431" t="str">
            <v>DSTX</v>
          </cell>
          <cell r="I5431" t="str">
            <v>26922B501</v>
          </cell>
        </row>
        <row r="5432">
          <cell r="C5432" t="str">
            <v>INNOVATOR DOUBLE STACKE ETF</v>
          </cell>
          <cell r="D5432">
            <v>2021</v>
          </cell>
          <cell r="E5432">
            <v>37704</v>
          </cell>
          <cell r="F5432">
            <v>2021</v>
          </cell>
          <cell r="G5432">
            <v>6722</v>
          </cell>
          <cell r="H5432" t="str">
            <v>DSJA</v>
          </cell>
          <cell r="I5432" t="str">
            <v>45782C177</v>
          </cell>
        </row>
        <row r="5433">
          <cell r="C5433" t="str">
            <v>EVOLVE CLOUD INDEX ETF UNITS</v>
          </cell>
          <cell r="D5433">
            <v>2021</v>
          </cell>
          <cell r="E5433">
            <v>37726</v>
          </cell>
          <cell r="F5433">
            <v>2021</v>
          </cell>
          <cell r="G5433">
            <v>6722</v>
          </cell>
          <cell r="H5433" t="str">
            <v>DATA.</v>
          </cell>
          <cell r="I5433">
            <v>300532108</v>
          </cell>
        </row>
        <row r="5434">
          <cell r="C5434" t="str">
            <v>TRUESH LOW VOL EQUIT INC ETF</v>
          </cell>
          <cell r="D5434">
            <v>2021</v>
          </cell>
          <cell r="E5434">
            <v>37929</v>
          </cell>
          <cell r="F5434">
            <v>2021</v>
          </cell>
          <cell r="G5434">
            <v>6722</v>
          </cell>
          <cell r="H5434" t="str">
            <v>DIVZ</v>
          </cell>
          <cell r="I5434" t="str">
            <v>53656F474</v>
          </cell>
        </row>
        <row r="5435">
          <cell r="C5435" t="str">
            <v>DESJARDINS RI EMRG CO2 ETF</v>
          </cell>
          <cell r="D5435">
            <v>2021</v>
          </cell>
          <cell r="E5435">
            <v>38316</v>
          </cell>
          <cell r="F5435">
            <v>2021</v>
          </cell>
          <cell r="G5435">
            <v>6722</v>
          </cell>
          <cell r="H5435" t="str">
            <v>DRME.</v>
          </cell>
          <cell r="I5435" t="str">
            <v>25060K109</v>
          </cell>
        </row>
        <row r="5436">
          <cell r="C5436" t="str">
            <v>FT CBOE VEST US EQ DEEP ETF</v>
          </cell>
          <cell r="D5436">
            <v>2021</v>
          </cell>
          <cell r="E5436">
            <v>38440</v>
          </cell>
          <cell r="F5436">
            <v>2021</v>
          </cell>
          <cell r="G5436">
            <v>6722</v>
          </cell>
          <cell r="H5436" t="str">
            <v>DMAR</v>
          </cell>
          <cell r="I5436" t="str">
            <v>33740F615</v>
          </cell>
        </row>
        <row r="5437">
          <cell r="C5437" t="str">
            <v>SMARTETFS DIVIDEND BUILD ETF</v>
          </cell>
          <cell r="D5437">
            <v>2021</v>
          </cell>
          <cell r="E5437">
            <v>38524</v>
          </cell>
          <cell r="F5437">
            <v>2021</v>
          </cell>
          <cell r="G5437">
            <v>6722</v>
          </cell>
          <cell r="H5437" t="str">
            <v>DIVS</v>
          </cell>
          <cell r="I5437">
            <v>402031835</v>
          </cell>
        </row>
        <row r="5438">
          <cell r="C5438" t="str">
            <v>DEMOCRACY INTL FUND ETF</v>
          </cell>
          <cell r="D5438">
            <v>2021</v>
          </cell>
          <cell r="E5438">
            <v>38540</v>
          </cell>
          <cell r="F5438">
            <v>2021</v>
          </cell>
          <cell r="G5438">
            <v>6722</v>
          </cell>
          <cell r="H5438" t="str">
            <v>DMCY</v>
          </cell>
          <cell r="I5438" t="str">
            <v>00774Q148</v>
          </cell>
        </row>
        <row r="5439">
          <cell r="C5439" t="str">
            <v>DYNAMIC ACTV INTL ETF</v>
          </cell>
          <cell r="D5439">
            <v>2021</v>
          </cell>
          <cell r="E5439">
            <v>38542</v>
          </cell>
          <cell r="F5439">
            <v>2021</v>
          </cell>
          <cell r="G5439">
            <v>6722</v>
          </cell>
          <cell r="H5439" t="str">
            <v>DXIF.</v>
          </cell>
          <cell r="I5439" t="str">
            <v>26785N105</v>
          </cell>
        </row>
        <row r="5440">
          <cell r="C5440" t="str">
            <v>DYNAMIC ACTV RTRN INC ETF</v>
          </cell>
          <cell r="D5440">
            <v>2021</v>
          </cell>
          <cell r="E5440">
            <v>38543</v>
          </cell>
          <cell r="F5440">
            <v>2021</v>
          </cell>
          <cell r="G5440">
            <v>6722</v>
          </cell>
          <cell r="H5440" t="str">
            <v>DXR.</v>
          </cell>
          <cell r="I5440" t="str">
            <v>26786G109</v>
          </cell>
        </row>
        <row r="5441">
          <cell r="C5441" t="str">
            <v>VANECK DIGITAL TRANSFOR ETF</v>
          </cell>
          <cell r="D5441">
            <v>2021</v>
          </cell>
          <cell r="E5441">
            <v>38638</v>
          </cell>
          <cell r="F5441">
            <v>2021</v>
          </cell>
          <cell r="G5441">
            <v>6722</v>
          </cell>
          <cell r="H5441" t="str">
            <v>DAPP</v>
          </cell>
          <cell r="I5441" t="str">
            <v>92189H821</v>
          </cell>
        </row>
        <row r="5442">
          <cell r="C5442" t="str">
            <v>FT CBOE VST US EQ DP BUF ETF</v>
          </cell>
          <cell r="D5442">
            <v>2021</v>
          </cell>
          <cell r="E5442">
            <v>38666</v>
          </cell>
          <cell r="F5442">
            <v>2021</v>
          </cell>
          <cell r="G5442">
            <v>6722</v>
          </cell>
          <cell r="H5442" t="str">
            <v>DAPR</v>
          </cell>
          <cell r="I5442" t="str">
            <v>33740U802</v>
          </cell>
        </row>
        <row r="5443">
          <cell r="C5443" t="str">
            <v>COLLABORATIV INV SER TR-ETF</v>
          </cell>
          <cell r="D5443">
            <v>2021</v>
          </cell>
          <cell r="E5443">
            <v>38846</v>
          </cell>
          <cell r="F5443">
            <v>2021</v>
          </cell>
          <cell r="G5443">
            <v>6722</v>
          </cell>
          <cell r="H5443" t="str">
            <v>DSPC</v>
          </cell>
          <cell r="I5443" t="str">
            <v>19423L649</v>
          </cell>
        </row>
        <row r="5444">
          <cell r="C5444" t="str">
            <v>DIMENSIONAL US EQY ETF</v>
          </cell>
          <cell r="D5444">
            <v>2021</v>
          </cell>
          <cell r="E5444">
            <v>39003</v>
          </cell>
          <cell r="F5444">
            <v>2021</v>
          </cell>
          <cell r="G5444">
            <v>6722</v>
          </cell>
          <cell r="H5444" t="str">
            <v>DFUS</v>
          </cell>
          <cell r="I5444" t="str">
            <v>25434V401</v>
          </cell>
        </row>
        <row r="5445">
          <cell r="C5445" t="str">
            <v>DIMENSIONAL US SML CAP ETF</v>
          </cell>
          <cell r="D5445">
            <v>2021</v>
          </cell>
          <cell r="E5445">
            <v>39004</v>
          </cell>
          <cell r="F5445">
            <v>2021</v>
          </cell>
          <cell r="G5445">
            <v>6722</v>
          </cell>
          <cell r="H5445" t="str">
            <v>DFAS</v>
          </cell>
          <cell r="I5445" t="str">
            <v>25434V500</v>
          </cell>
        </row>
        <row r="5446">
          <cell r="C5446" t="str">
            <v>DIMENSIONAL US CRE EQY 2 ETF</v>
          </cell>
          <cell r="D5446">
            <v>2021</v>
          </cell>
          <cell r="E5446">
            <v>39005</v>
          </cell>
          <cell r="F5446">
            <v>2021</v>
          </cell>
          <cell r="G5446">
            <v>6722</v>
          </cell>
          <cell r="H5446" t="str">
            <v>DFAC</v>
          </cell>
          <cell r="I5446" t="str">
            <v>25434V708</v>
          </cell>
        </row>
        <row r="5447">
          <cell r="C5447" t="str">
            <v>DIMENSIONAL US TARGT VAL ETF</v>
          </cell>
          <cell r="D5447">
            <v>2021</v>
          </cell>
          <cell r="E5447">
            <v>39006</v>
          </cell>
          <cell r="F5447">
            <v>2021</v>
          </cell>
          <cell r="G5447">
            <v>6722</v>
          </cell>
          <cell r="H5447" t="str">
            <v>DFAT</v>
          </cell>
          <cell r="I5447" t="str">
            <v>25434V609</v>
          </cell>
        </row>
        <row r="5448">
          <cell r="C5448" t="str">
            <v>DYNAMIC ACTV EMRGNG MKT ETF</v>
          </cell>
          <cell r="D5448">
            <v>2021</v>
          </cell>
          <cell r="E5448">
            <v>39016</v>
          </cell>
          <cell r="F5448">
            <v>2021</v>
          </cell>
          <cell r="G5448">
            <v>6722</v>
          </cell>
          <cell r="H5448" t="str">
            <v>DXEM.</v>
          </cell>
          <cell r="I5448" t="str">
            <v>26785Q108</v>
          </cell>
        </row>
        <row r="5449">
          <cell r="C5449" t="str">
            <v>DYNAMIC ACTIVE ENGY EVLT ETF</v>
          </cell>
          <cell r="D5449">
            <v>2021</v>
          </cell>
          <cell r="E5449">
            <v>39017</v>
          </cell>
          <cell r="F5449">
            <v>2021</v>
          </cell>
          <cell r="G5449">
            <v>6722</v>
          </cell>
          <cell r="H5449" t="str">
            <v>DXET.</v>
          </cell>
          <cell r="I5449" t="str">
            <v>26785P100</v>
          </cell>
        </row>
        <row r="5450">
          <cell r="C5450" t="str">
            <v>AMPLIFY CLEANER LIV ETF</v>
          </cell>
          <cell r="D5450">
            <v>2021</v>
          </cell>
          <cell r="E5450">
            <v>39095</v>
          </cell>
          <cell r="F5450">
            <v>2021</v>
          </cell>
          <cell r="G5450">
            <v>6722</v>
          </cell>
          <cell r="H5450" t="str">
            <v>DTOX</v>
          </cell>
          <cell r="I5450">
            <v>32108813</v>
          </cell>
        </row>
        <row r="5451">
          <cell r="C5451" t="str">
            <v>LEADERSHARES DYNAM YLD ETF</v>
          </cell>
          <cell r="D5451">
            <v>2021</v>
          </cell>
          <cell r="E5451">
            <v>39119</v>
          </cell>
          <cell r="F5451">
            <v>2021</v>
          </cell>
          <cell r="G5451">
            <v>6722</v>
          </cell>
          <cell r="H5451" t="str">
            <v>DYLD</v>
          </cell>
          <cell r="I5451" t="str">
            <v>90214Q675</v>
          </cell>
        </row>
        <row r="5452">
          <cell r="C5452" t="str">
            <v>DIMENSIONAL INTERN VALUE ETF</v>
          </cell>
          <cell r="D5452">
            <v>2021</v>
          </cell>
          <cell r="E5452">
            <v>39628</v>
          </cell>
          <cell r="F5452">
            <v>2021</v>
          </cell>
          <cell r="G5452">
            <v>6722</v>
          </cell>
          <cell r="H5452" t="str">
            <v>DFIV</v>
          </cell>
          <cell r="I5452" t="str">
            <v>25434V807</v>
          </cell>
        </row>
        <row r="5453">
          <cell r="C5453" t="str">
            <v>DIMENSIONAL WORLD EX US ETF</v>
          </cell>
          <cell r="D5453">
            <v>2021</v>
          </cell>
          <cell r="E5453">
            <v>39629</v>
          </cell>
          <cell r="F5453">
            <v>2021</v>
          </cell>
          <cell r="G5453">
            <v>6722</v>
          </cell>
          <cell r="H5453" t="str">
            <v>DFAX</v>
          </cell>
          <cell r="I5453" t="str">
            <v>25434V880</v>
          </cell>
        </row>
        <row r="5454">
          <cell r="C5454" t="str">
            <v>DISCIPLINE FUND ETF</v>
          </cell>
          <cell r="D5454">
            <v>2021</v>
          </cell>
          <cell r="E5454">
            <v>39699</v>
          </cell>
          <cell r="F5454">
            <v>2021</v>
          </cell>
          <cell r="G5454">
            <v>6722</v>
          </cell>
          <cell r="H5454" t="str">
            <v>DSCF</v>
          </cell>
          <cell r="I5454" t="str">
            <v>02072L748</v>
          </cell>
        </row>
        <row r="5455">
          <cell r="C5455" t="str">
            <v>DIREXION DAILY US INF SHARES</v>
          </cell>
          <cell r="D5455">
            <v>2021</v>
          </cell>
          <cell r="E5455">
            <v>39717</v>
          </cell>
          <cell r="F5455">
            <v>2021</v>
          </cell>
          <cell r="G5455">
            <v>6722</v>
          </cell>
          <cell r="H5455" t="str">
            <v>DOZR</v>
          </cell>
          <cell r="I5455" t="str">
            <v>25460G492</v>
          </cell>
        </row>
        <row r="5456">
          <cell r="C5456" t="str">
            <v>PROSHARES BIG DTA REFINR ETF</v>
          </cell>
          <cell r="D5456">
            <v>2021</v>
          </cell>
          <cell r="E5456">
            <v>39779</v>
          </cell>
          <cell r="F5456">
            <v>2021</v>
          </cell>
          <cell r="G5456">
            <v>6722</v>
          </cell>
          <cell r="H5456" t="str">
            <v>DAT</v>
          </cell>
          <cell r="I5456" t="str">
            <v>74347G457</v>
          </cell>
        </row>
        <row r="5457">
          <cell r="C5457" t="str">
            <v>DIMENSIONAL SHORT-DURATN ETF</v>
          </cell>
          <cell r="D5457">
            <v>2021</v>
          </cell>
          <cell r="E5457">
            <v>40266</v>
          </cell>
          <cell r="F5457">
            <v>2021</v>
          </cell>
          <cell r="G5457">
            <v>6722</v>
          </cell>
          <cell r="H5457" t="str">
            <v>DFSD</v>
          </cell>
          <cell r="I5457" t="str">
            <v>25434V864</v>
          </cell>
        </row>
        <row r="5458">
          <cell r="C5458" t="str">
            <v>DIMENSIONAL CORE FIXED ETF</v>
          </cell>
          <cell r="D5458">
            <v>2021</v>
          </cell>
          <cell r="E5458">
            <v>40267</v>
          </cell>
          <cell r="F5458">
            <v>2021</v>
          </cell>
          <cell r="G5458">
            <v>6722</v>
          </cell>
          <cell r="H5458" t="str">
            <v>DFCF</v>
          </cell>
          <cell r="I5458" t="str">
            <v>25434V872</v>
          </cell>
        </row>
        <row r="5459">
          <cell r="C5459" t="str">
            <v>DIMENSIONAL NATIONAL MNC ETF</v>
          </cell>
          <cell r="D5459">
            <v>2021</v>
          </cell>
          <cell r="E5459">
            <v>40268</v>
          </cell>
          <cell r="F5459">
            <v>2021</v>
          </cell>
          <cell r="G5459">
            <v>6722</v>
          </cell>
          <cell r="H5459" t="str">
            <v>DFNM</v>
          </cell>
          <cell r="I5459" t="str">
            <v>25434V849</v>
          </cell>
        </row>
        <row r="5460">
          <cell r="C5460" t="str">
            <v>DIMENSIONAL INFLTN-PRT ETF</v>
          </cell>
          <cell r="D5460">
            <v>2021</v>
          </cell>
          <cell r="E5460">
            <v>40269</v>
          </cell>
          <cell r="F5460">
            <v>2021</v>
          </cell>
          <cell r="G5460">
            <v>6722</v>
          </cell>
          <cell r="H5460" t="str">
            <v>DFIP</v>
          </cell>
          <cell r="I5460" t="str">
            <v>25434V856</v>
          </cell>
        </row>
        <row r="5461">
          <cell r="C5461" t="str">
            <v>STERLING CAPITAL DIVERSE ETF</v>
          </cell>
          <cell r="D5461">
            <v>2021</v>
          </cell>
          <cell r="E5461">
            <v>40418</v>
          </cell>
          <cell r="F5461">
            <v>2021</v>
          </cell>
          <cell r="G5461">
            <v>6722</v>
          </cell>
          <cell r="H5461" t="str">
            <v>DEIF</v>
          </cell>
          <cell r="I5461" t="str">
            <v>66538H229</v>
          </cell>
        </row>
        <row r="5462">
          <cell r="C5462" t="str">
            <v>DONOGHUE FORLINES YIELD ETF</v>
          </cell>
          <cell r="D5462">
            <v>2021</v>
          </cell>
          <cell r="E5462">
            <v>40427</v>
          </cell>
          <cell r="F5462">
            <v>2021</v>
          </cell>
          <cell r="G5462">
            <v>6722</v>
          </cell>
          <cell r="H5462" t="str">
            <v>DFRA</v>
          </cell>
          <cell r="I5462" t="str">
            <v>89628W708</v>
          </cell>
        </row>
        <row r="5463">
          <cell r="C5463" t="str">
            <v>DATA DOCUMENTS INC/DE</v>
          </cell>
          <cell r="D5463">
            <v>1990</v>
          </cell>
          <cell r="E5463">
            <v>61386</v>
          </cell>
          <cell r="F5463">
            <v>1996</v>
          </cell>
          <cell r="G5463">
            <v>2750</v>
          </cell>
          <cell r="H5463" t="str">
            <v>DDII</v>
          </cell>
          <cell r="I5463">
            <v>237669106</v>
          </cell>
        </row>
        <row r="5464">
          <cell r="C5464" t="str">
            <v>DALSA CORP</v>
          </cell>
          <cell r="D5464">
            <v>1995</v>
          </cell>
          <cell r="E5464">
            <v>62902</v>
          </cell>
          <cell r="F5464">
            <v>2010</v>
          </cell>
          <cell r="G5464">
            <v>3674</v>
          </cell>
          <cell r="H5464" t="str">
            <v>DSA.</v>
          </cell>
          <cell r="I5464">
            <v>234902104</v>
          </cell>
        </row>
        <row r="5465">
          <cell r="C5465" t="str">
            <v>DIGITAL PROCESSING SYS INC</v>
          </cell>
          <cell r="D5465">
            <v>1995</v>
          </cell>
          <cell r="E5465">
            <v>62992</v>
          </cell>
          <cell r="F5465">
            <v>1999</v>
          </cell>
          <cell r="G5465">
            <v>7373</v>
          </cell>
          <cell r="H5465" t="str">
            <v>DPS.</v>
          </cell>
          <cell r="I5465">
            <v>253925101</v>
          </cell>
        </row>
        <row r="5466">
          <cell r="C5466" t="str">
            <v>DIGEX INC-OLD</v>
          </cell>
          <cell r="D5466">
            <v>1993</v>
          </cell>
          <cell r="E5466">
            <v>63801</v>
          </cell>
          <cell r="F5466">
            <v>1996</v>
          </cell>
          <cell r="G5466">
            <v>7370</v>
          </cell>
          <cell r="H5466" t="str">
            <v>DIGX.</v>
          </cell>
          <cell r="I5466">
            <v>253754105</v>
          </cell>
        </row>
        <row r="5467">
          <cell r="C5467" t="str">
            <v>DONNELLEY ENTERPRISE SOLTNS</v>
          </cell>
          <cell r="D5467">
            <v>1991</v>
          </cell>
          <cell r="E5467">
            <v>63906</v>
          </cell>
          <cell r="F5467">
            <v>1997</v>
          </cell>
          <cell r="G5467">
            <v>2750</v>
          </cell>
          <cell r="H5467" t="str">
            <v>DEZI</v>
          </cell>
          <cell r="I5467" t="str">
            <v>25786M108</v>
          </cell>
        </row>
        <row r="5468">
          <cell r="C5468" t="str">
            <v>DYNATEC CORP</v>
          </cell>
          <cell r="D5468">
            <v>1998</v>
          </cell>
          <cell r="E5468">
            <v>65745</v>
          </cell>
          <cell r="F5468">
            <v>2006</v>
          </cell>
          <cell r="G5468">
            <v>1000</v>
          </cell>
          <cell r="H5468" t="str">
            <v>DY.</v>
          </cell>
          <cell r="I5468">
            <v>267934107</v>
          </cell>
        </row>
        <row r="5469">
          <cell r="C5469" t="str">
            <v>SPDR DJIA ETF TRUST</v>
          </cell>
          <cell r="D5469">
            <v>1998</v>
          </cell>
          <cell r="E5469">
            <v>66311</v>
          </cell>
          <cell r="F5469">
            <v>2021</v>
          </cell>
          <cell r="G5469">
            <v>6726</v>
          </cell>
          <cell r="H5469" t="str">
            <v>DIA</v>
          </cell>
          <cell r="I5469" t="str">
            <v>78467X109</v>
          </cell>
        </row>
        <row r="5470">
          <cell r="C5470" t="str">
            <v>DSET CORP</v>
          </cell>
          <cell r="D5470">
            <v>1993</v>
          </cell>
          <cell r="E5470">
            <v>66657</v>
          </cell>
          <cell r="F5470">
            <v>2001</v>
          </cell>
          <cell r="G5470">
            <v>7372</v>
          </cell>
          <cell r="H5470" t="str">
            <v>DSET.</v>
          </cell>
          <cell r="I5470">
            <v>262504202</v>
          </cell>
        </row>
        <row r="5471">
          <cell r="C5471" t="str">
            <v>DELRINA CORP</v>
          </cell>
          <cell r="D5471">
            <v>1995</v>
          </cell>
          <cell r="E5471">
            <v>113586</v>
          </cell>
          <cell r="F5471">
            <v>1998</v>
          </cell>
          <cell r="G5471">
            <v>7372</v>
          </cell>
          <cell r="H5471" t="str">
            <v>DE.2</v>
          </cell>
          <cell r="I5471" t="str">
            <v>24735L204</v>
          </cell>
        </row>
        <row r="5472">
          <cell r="C5472" t="str">
            <v>DISCOVERY PARTNERS INTL INC</v>
          </cell>
          <cell r="D5472">
            <v>1998</v>
          </cell>
          <cell r="E5472">
            <v>138123</v>
          </cell>
          <cell r="F5472">
            <v>2005</v>
          </cell>
          <cell r="G5472">
            <v>8731</v>
          </cell>
          <cell r="H5472" t="str">
            <v>DPII</v>
          </cell>
          <cell r="I5472">
            <v>254675101</v>
          </cell>
        </row>
        <row r="5473">
          <cell r="C5473" t="str">
            <v>SPDR DJ GLOBAL DOW ETF</v>
          </cell>
          <cell r="D5473">
            <v>2002</v>
          </cell>
          <cell r="E5473">
            <v>140461</v>
          </cell>
          <cell r="F5473">
            <v>2021</v>
          </cell>
          <cell r="G5473">
            <v>6722</v>
          </cell>
          <cell r="H5473" t="str">
            <v>DGT</v>
          </cell>
          <cell r="I5473" t="str">
            <v>78464A706</v>
          </cell>
        </row>
        <row r="5474">
          <cell r="C5474" t="str">
            <v>DOMINION RESOURCES-PRO FORMA</v>
          </cell>
          <cell r="D5474">
            <v>2000</v>
          </cell>
          <cell r="E5474">
            <v>146032</v>
          </cell>
          <cell r="F5474">
            <v>2000</v>
          </cell>
          <cell r="G5474">
            <v>4911</v>
          </cell>
          <cell r="H5474" t="str">
            <v>D.P</v>
          </cell>
          <cell r="I5474" t="str">
            <v>25799Y933</v>
          </cell>
        </row>
        <row r="5475">
          <cell r="C5475" t="str">
            <v>DEAN FOODS CO-PRO FORMA</v>
          </cell>
          <cell r="D5475">
            <v>2000</v>
          </cell>
          <cell r="E5475">
            <v>146560</v>
          </cell>
          <cell r="F5475">
            <v>2000</v>
          </cell>
          <cell r="G5475">
            <v>2020</v>
          </cell>
          <cell r="H5475" t="str">
            <v>DF.P</v>
          </cell>
          <cell r="I5475" t="str">
            <v>24299Y915</v>
          </cell>
        </row>
        <row r="5476">
          <cell r="C5476" t="str">
            <v>INVESCO-TRAD DWA NASDAQ MMTM</v>
          </cell>
          <cell r="D5476">
            <v>2003</v>
          </cell>
          <cell r="E5476">
            <v>153771</v>
          </cell>
          <cell r="F5476">
            <v>2018</v>
          </cell>
          <cell r="G5476">
            <v>6726</v>
          </cell>
          <cell r="H5476" t="str">
            <v>DWAQ</v>
          </cell>
          <cell r="I5476" t="str">
            <v>46137V829</v>
          </cell>
        </row>
        <row r="5477">
          <cell r="C5477" t="str">
            <v>ISHARES SELECT DIVIDEND ETF</v>
          </cell>
          <cell r="D5477">
            <v>2003</v>
          </cell>
          <cell r="E5477">
            <v>157206</v>
          </cell>
          <cell r="F5477">
            <v>2020</v>
          </cell>
          <cell r="G5477">
            <v>6722</v>
          </cell>
          <cell r="H5477" t="str">
            <v>DVY</v>
          </cell>
          <cell r="I5477">
            <v>464287168</v>
          </cell>
        </row>
        <row r="5478">
          <cell r="C5478" t="str">
            <v>DEEP ROCK OIL &amp; GAS INC</v>
          </cell>
          <cell r="D5478">
            <v>2010</v>
          </cell>
          <cell r="E5478">
            <v>163880</v>
          </cell>
          <cell r="F5478">
            <v>2011</v>
          </cell>
          <cell r="G5478">
            <v>1311</v>
          </cell>
          <cell r="H5478" t="str">
            <v>DPRK</v>
          </cell>
          <cell r="I5478">
            <v>243778107</v>
          </cell>
        </row>
        <row r="5479">
          <cell r="C5479" t="str">
            <v>DIGITAL MUSIC GROUP INC-OLD</v>
          </cell>
          <cell r="D5479">
            <v>2004</v>
          </cell>
          <cell r="E5479">
            <v>165698</v>
          </cell>
          <cell r="F5479">
            <v>2006</v>
          </cell>
          <cell r="G5479">
            <v>8900</v>
          </cell>
          <cell r="H5479" t="str">
            <v>DMGI</v>
          </cell>
          <cell r="I5479" t="str">
            <v>25388X106</v>
          </cell>
        </row>
        <row r="5480">
          <cell r="C5480" t="str">
            <v>INVS DB COMDTY IDX TRACKING</v>
          </cell>
          <cell r="D5480">
            <v>2006</v>
          </cell>
          <cell r="E5480">
            <v>166009</v>
          </cell>
          <cell r="F5480">
            <v>2021</v>
          </cell>
          <cell r="G5480">
            <v>6722</v>
          </cell>
          <cell r="H5480" t="str">
            <v>DBC</v>
          </cell>
          <cell r="I5480" t="str">
            <v>46138B103</v>
          </cell>
        </row>
        <row r="5481">
          <cell r="C5481" t="str">
            <v>CI FIRST ASSET MORNINGST CD</v>
          </cell>
          <cell r="D5481">
            <v>2012</v>
          </cell>
          <cell r="E5481">
            <v>170651</v>
          </cell>
          <cell r="F5481">
            <v>2020</v>
          </cell>
          <cell r="G5481">
            <v>6722</v>
          </cell>
          <cell r="H5481" t="str">
            <v>DXM.</v>
          </cell>
          <cell r="I5481">
            <v>125501106</v>
          </cell>
        </row>
        <row r="5482">
          <cell r="C5482" t="str">
            <v>ISHARES ASIA/PACIFIC DIV ETF</v>
          </cell>
          <cell r="D5482">
            <v>2012</v>
          </cell>
          <cell r="E5482">
            <v>170778</v>
          </cell>
          <cell r="F5482">
            <v>2021</v>
          </cell>
          <cell r="G5482">
            <v>6722</v>
          </cell>
          <cell r="H5482" t="str">
            <v>DVYA</v>
          </cell>
          <cell r="I5482">
            <v>464286293</v>
          </cell>
        </row>
        <row r="5483">
          <cell r="C5483" t="str">
            <v>ISHARES EMRG MARKETS DIV ETF</v>
          </cell>
          <cell r="D5483">
            <v>2012</v>
          </cell>
          <cell r="E5483">
            <v>170779</v>
          </cell>
          <cell r="F5483">
            <v>2021</v>
          </cell>
          <cell r="G5483">
            <v>6722</v>
          </cell>
          <cell r="H5483" t="str">
            <v>DVYE</v>
          </cell>
          <cell r="I5483">
            <v>464286319</v>
          </cell>
        </row>
        <row r="5484">
          <cell r="C5484" t="str">
            <v>WISDOMTREE EUROPE TTL DIVDND</v>
          </cell>
          <cell r="D5484">
            <v>2006</v>
          </cell>
          <cell r="E5484">
            <v>174839</v>
          </cell>
          <cell r="F5484">
            <v>2008</v>
          </cell>
          <cell r="G5484">
            <v>6722</v>
          </cell>
          <cell r="H5484" t="str">
            <v>DEB</v>
          </cell>
          <cell r="I5484" t="str">
            <v>97717W885</v>
          </cell>
        </row>
        <row r="5485">
          <cell r="C5485" t="str">
            <v>WISDOMTREE INTL EQUITY FUND</v>
          </cell>
          <cell r="D5485">
            <v>2006</v>
          </cell>
          <cell r="E5485">
            <v>174840</v>
          </cell>
          <cell r="F5485">
            <v>2020</v>
          </cell>
          <cell r="G5485">
            <v>6722</v>
          </cell>
          <cell r="H5485" t="str">
            <v>DWM</v>
          </cell>
          <cell r="I5485" t="str">
            <v>97717W703</v>
          </cell>
        </row>
        <row r="5486">
          <cell r="C5486" t="str">
            <v>WISDOMTREE INTL HIGH DIV FD</v>
          </cell>
          <cell r="D5486">
            <v>2006</v>
          </cell>
          <cell r="E5486">
            <v>174841</v>
          </cell>
          <cell r="F5486">
            <v>2020</v>
          </cell>
          <cell r="G5486">
            <v>6722</v>
          </cell>
          <cell r="H5486" t="str">
            <v>DTH</v>
          </cell>
          <cell r="I5486" t="str">
            <v>97717W802</v>
          </cell>
        </row>
        <row r="5487">
          <cell r="C5487" t="str">
            <v>WISDOMTREE GLOBAL HI DIV FD</v>
          </cell>
          <cell r="D5487">
            <v>2006</v>
          </cell>
          <cell r="E5487">
            <v>174843</v>
          </cell>
          <cell r="F5487">
            <v>2020</v>
          </cell>
          <cell r="G5487">
            <v>6722</v>
          </cell>
          <cell r="H5487" t="str">
            <v>DEW</v>
          </cell>
          <cell r="I5487" t="str">
            <v>97717W877</v>
          </cell>
        </row>
        <row r="5488">
          <cell r="C5488" t="str">
            <v>WISDOMTREE EUROPE SMLLCP DIV</v>
          </cell>
          <cell r="D5488">
            <v>2006</v>
          </cell>
          <cell r="E5488">
            <v>174844</v>
          </cell>
          <cell r="F5488">
            <v>2020</v>
          </cell>
          <cell r="G5488">
            <v>6722</v>
          </cell>
          <cell r="H5488" t="str">
            <v>DFE</v>
          </cell>
          <cell r="I5488" t="str">
            <v>97717W869</v>
          </cell>
        </row>
        <row r="5489">
          <cell r="C5489" t="str">
            <v>WISDOMTREE U.S. HIGH DIV FD</v>
          </cell>
          <cell r="D5489">
            <v>2006</v>
          </cell>
          <cell r="E5489">
            <v>174845</v>
          </cell>
          <cell r="F5489">
            <v>2020</v>
          </cell>
          <cell r="G5489">
            <v>6722</v>
          </cell>
          <cell r="H5489" t="str">
            <v>DHS</v>
          </cell>
          <cell r="I5489" t="str">
            <v>97717W208</v>
          </cell>
        </row>
        <row r="5490">
          <cell r="C5490" t="str">
            <v>WISDOMTREE INTL LARGECAP DIV</v>
          </cell>
          <cell r="D5490">
            <v>2006</v>
          </cell>
          <cell r="E5490">
            <v>174847</v>
          </cell>
          <cell r="F5490">
            <v>2020</v>
          </cell>
          <cell r="G5490">
            <v>6722</v>
          </cell>
          <cell r="H5490" t="str">
            <v>DOL</v>
          </cell>
          <cell r="I5490" t="str">
            <v>97717W794</v>
          </cell>
        </row>
        <row r="5491">
          <cell r="C5491" t="str">
            <v>WISDOMTREE INTL MIDCAP DIV</v>
          </cell>
          <cell r="D5491">
            <v>2006</v>
          </cell>
          <cell r="E5491">
            <v>174848</v>
          </cell>
          <cell r="F5491">
            <v>2020</v>
          </cell>
          <cell r="G5491">
            <v>6722</v>
          </cell>
          <cell r="H5491" t="str">
            <v>DIM</v>
          </cell>
          <cell r="I5491" t="str">
            <v>97717W778</v>
          </cell>
        </row>
        <row r="5492">
          <cell r="C5492" t="str">
            <v>WISDOMTREE INTL SMALLCAP DIV</v>
          </cell>
          <cell r="D5492">
            <v>2006</v>
          </cell>
          <cell r="E5492">
            <v>174849</v>
          </cell>
          <cell r="F5492">
            <v>2020</v>
          </cell>
          <cell r="G5492">
            <v>6722</v>
          </cell>
          <cell r="H5492" t="str">
            <v>DLS</v>
          </cell>
          <cell r="I5492" t="str">
            <v>97717W760</v>
          </cell>
        </row>
        <row r="5493">
          <cell r="C5493" t="str">
            <v>WISDOMTREE GBL EX-US QLTY DV</v>
          </cell>
          <cell r="D5493">
            <v>2006</v>
          </cell>
          <cell r="E5493">
            <v>174854</v>
          </cell>
          <cell r="F5493">
            <v>2020</v>
          </cell>
          <cell r="G5493">
            <v>6722</v>
          </cell>
          <cell r="H5493" t="str">
            <v>DNL</v>
          </cell>
          <cell r="I5493" t="str">
            <v>97717W844</v>
          </cell>
        </row>
        <row r="5494">
          <cell r="C5494" t="str">
            <v>WISDOMTREE JAPAN SMALLCP DIV</v>
          </cell>
          <cell r="D5494">
            <v>2006</v>
          </cell>
          <cell r="E5494">
            <v>174855</v>
          </cell>
          <cell r="F5494">
            <v>2020</v>
          </cell>
          <cell r="G5494">
            <v>6722</v>
          </cell>
          <cell r="H5494" t="str">
            <v>DFJ</v>
          </cell>
          <cell r="I5494" t="str">
            <v>97717W836</v>
          </cell>
        </row>
        <row r="5495">
          <cell r="C5495" t="str">
            <v>WISDOMTREE JAPAN HDGD EQ FD</v>
          </cell>
          <cell r="D5495">
            <v>2006</v>
          </cell>
          <cell r="E5495">
            <v>174856</v>
          </cell>
          <cell r="F5495">
            <v>2020</v>
          </cell>
          <cell r="G5495">
            <v>6722</v>
          </cell>
          <cell r="H5495" t="str">
            <v>DXJ</v>
          </cell>
          <cell r="I5495" t="str">
            <v>97717W851</v>
          </cell>
        </row>
        <row r="5496">
          <cell r="C5496" t="str">
            <v>WISDOMTREE U.S. LRGCP DIV</v>
          </cell>
          <cell r="D5496">
            <v>2006</v>
          </cell>
          <cell r="E5496">
            <v>174857</v>
          </cell>
          <cell r="F5496">
            <v>2020</v>
          </cell>
          <cell r="G5496">
            <v>6722</v>
          </cell>
          <cell r="H5496" t="str">
            <v>DLN</v>
          </cell>
          <cell r="I5496" t="str">
            <v>97717W307</v>
          </cell>
        </row>
        <row r="5497">
          <cell r="C5497" t="str">
            <v>WISDOMTREE US MIDCAP DV FUND</v>
          </cell>
          <cell r="D5497">
            <v>2006</v>
          </cell>
          <cell r="E5497">
            <v>174858</v>
          </cell>
          <cell r="F5497">
            <v>2020</v>
          </cell>
          <cell r="G5497">
            <v>6722</v>
          </cell>
          <cell r="H5497" t="str">
            <v>DON</v>
          </cell>
          <cell r="I5497" t="str">
            <v>97717W505</v>
          </cell>
        </row>
        <row r="5498">
          <cell r="C5498" t="str">
            <v>WISDOMTREE US TOTAL DIV FUND</v>
          </cell>
          <cell r="D5498">
            <v>2006</v>
          </cell>
          <cell r="E5498">
            <v>174861</v>
          </cell>
          <cell r="F5498">
            <v>2020</v>
          </cell>
          <cell r="G5498">
            <v>6722</v>
          </cell>
          <cell r="H5498" t="str">
            <v>DTD</v>
          </cell>
          <cell r="I5498" t="str">
            <v>97717W109</v>
          </cell>
        </row>
        <row r="5499">
          <cell r="C5499" t="str">
            <v>WISDOMTREE US SMALLCAP DIVID</v>
          </cell>
          <cell r="D5499">
            <v>2006</v>
          </cell>
          <cell r="E5499">
            <v>174862</v>
          </cell>
          <cell r="F5499">
            <v>2020</v>
          </cell>
          <cell r="G5499">
            <v>6722</v>
          </cell>
          <cell r="H5499" t="str">
            <v>DES</v>
          </cell>
          <cell r="I5499" t="str">
            <v>97717W604</v>
          </cell>
        </row>
        <row r="5500">
          <cell r="C5500" t="str">
            <v>PROSHARES ULTRA DOW30</v>
          </cell>
          <cell r="D5500">
            <v>2006</v>
          </cell>
          <cell r="E5500">
            <v>174888</v>
          </cell>
          <cell r="F5500">
            <v>2021</v>
          </cell>
          <cell r="G5500">
            <v>6722</v>
          </cell>
          <cell r="H5500" t="str">
            <v>DDM</v>
          </cell>
          <cell r="I5500" t="str">
            <v>74347R305</v>
          </cell>
        </row>
        <row r="5501">
          <cell r="C5501" t="str">
            <v>PROSHARES SHORT DOW30</v>
          </cell>
          <cell r="D5501">
            <v>2006</v>
          </cell>
          <cell r="E5501">
            <v>174892</v>
          </cell>
          <cell r="F5501">
            <v>2021</v>
          </cell>
          <cell r="G5501">
            <v>6722</v>
          </cell>
          <cell r="H5501" t="str">
            <v>DOG</v>
          </cell>
          <cell r="I5501" t="str">
            <v>74347B235</v>
          </cell>
        </row>
        <row r="5502">
          <cell r="C5502" t="str">
            <v>PROSHARES ULTRASHORT DOW30</v>
          </cell>
          <cell r="D5502">
            <v>2006</v>
          </cell>
          <cell r="E5502">
            <v>175141</v>
          </cell>
          <cell r="F5502">
            <v>2021</v>
          </cell>
          <cell r="G5502">
            <v>6722</v>
          </cell>
          <cell r="H5502" t="str">
            <v>DXD</v>
          </cell>
          <cell r="I5502" t="str">
            <v>74347G374</v>
          </cell>
        </row>
        <row r="5503">
          <cell r="C5503" t="str">
            <v>INVS DB G10 CURR HARVEST FD</v>
          </cell>
          <cell r="D5503">
            <v>2006</v>
          </cell>
          <cell r="E5503">
            <v>175550</v>
          </cell>
          <cell r="F5503">
            <v>2021</v>
          </cell>
          <cell r="G5503">
            <v>6722</v>
          </cell>
          <cell r="H5503" t="str">
            <v>DBV</v>
          </cell>
          <cell r="I5503" t="str">
            <v>46139B102</v>
          </cell>
        </row>
        <row r="5504">
          <cell r="C5504" t="str">
            <v>WISDOMTREE INTL COMMUN SECT</v>
          </cell>
          <cell r="D5504">
            <v>2006</v>
          </cell>
          <cell r="E5504">
            <v>175710</v>
          </cell>
          <cell r="F5504">
            <v>2009</v>
          </cell>
          <cell r="G5504">
            <v>6726</v>
          </cell>
          <cell r="H5504" t="str">
            <v>DGG</v>
          </cell>
          <cell r="I5504" t="str">
            <v>97717W745</v>
          </cell>
        </row>
        <row r="5505">
          <cell r="C5505" t="str">
            <v>WISDOMTREE INTL CONSMR DISCR</v>
          </cell>
          <cell r="D5505">
            <v>2006</v>
          </cell>
          <cell r="E5505">
            <v>175711</v>
          </cell>
          <cell r="F5505">
            <v>2009</v>
          </cell>
          <cell r="G5505">
            <v>6726</v>
          </cell>
          <cell r="H5505" t="str">
            <v>DPC</v>
          </cell>
          <cell r="I5505" t="str">
            <v>97717W737</v>
          </cell>
        </row>
        <row r="5506">
          <cell r="C5506" t="str">
            <v>WISDOMTREE INTL CONS NON-CYC</v>
          </cell>
          <cell r="D5506">
            <v>2006</v>
          </cell>
          <cell r="E5506">
            <v>175712</v>
          </cell>
          <cell r="F5506">
            <v>2009</v>
          </cell>
          <cell r="G5506">
            <v>6726</v>
          </cell>
          <cell r="H5506" t="str">
            <v>DPN</v>
          </cell>
          <cell r="I5506" t="str">
            <v>97717W729</v>
          </cell>
        </row>
        <row r="5507">
          <cell r="C5507" t="str">
            <v>WISDOMTREE INTL FINL SECTOR</v>
          </cell>
          <cell r="D5507">
            <v>2006</v>
          </cell>
          <cell r="E5507">
            <v>175714</v>
          </cell>
          <cell r="F5507">
            <v>2009</v>
          </cell>
          <cell r="G5507">
            <v>6726</v>
          </cell>
          <cell r="H5507" t="str">
            <v>DRF</v>
          </cell>
          <cell r="I5507" t="str">
            <v>97717W695</v>
          </cell>
        </row>
        <row r="5508">
          <cell r="C5508" t="str">
            <v>WISDOMTREE INTL HEALTH CARE</v>
          </cell>
          <cell r="D5508">
            <v>2006</v>
          </cell>
          <cell r="E5508">
            <v>175715</v>
          </cell>
          <cell r="F5508">
            <v>2009</v>
          </cell>
          <cell r="G5508">
            <v>6726</v>
          </cell>
          <cell r="H5508" t="str">
            <v>DBR</v>
          </cell>
          <cell r="I5508" t="str">
            <v>97717W687</v>
          </cell>
        </row>
        <row r="5509">
          <cell r="C5509" t="str">
            <v>WISDOMTREE INTL TECH SECTOR</v>
          </cell>
          <cell r="D5509">
            <v>2006</v>
          </cell>
          <cell r="E5509">
            <v>175717</v>
          </cell>
          <cell r="F5509">
            <v>2009</v>
          </cell>
          <cell r="G5509">
            <v>6726</v>
          </cell>
          <cell r="H5509" t="str">
            <v>DBT</v>
          </cell>
          <cell r="I5509" t="str">
            <v>97717W661</v>
          </cell>
        </row>
        <row r="5510">
          <cell r="C5510" t="str">
            <v>WISDOMTREE GLOBAL EX-US UTL</v>
          </cell>
          <cell r="D5510">
            <v>2006</v>
          </cell>
          <cell r="E5510">
            <v>175718</v>
          </cell>
          <cell r="F5510">
            <v>2015</v>
          </cell>
          <cell r="G5510">
            <v>6726</v>
          </cell>
          <cell r="H5510" t="str">
            <v>DBU</v>
          </cell>
          <cell r="I5510" t="str">
            <v>97717W653</v>
          </cell>
        </row>
        <row r="5511">
          <cell r="C5511" t="str">
            <v>ISHARES MSCI KLD 400 SOC ETF</v>
          </cell>
          <cell r="D5511">
            <v>2006</v>
          </cell>
          <cell r="E5511">
            <v>176071</v>
          </cell>
          <cell r="F5511">
            <v>2021</v>
          </cell>
          <cell r="G5511">
            <v>6722</v>
          </cell>
          <cell r="H5511" t="str">
            <v>DSI</v>
          </cell>
          <cell r="I5511">
            <v>464288570</v>
          </cell>
        </row>
        <row r="5512">
          <cell r="C5512" t="str">
            <v>MACROSHARES OIL DOWN TRADE T</v>
          </cell>
          <cell r="D5512">
            <v>2006</v>
          </cell>
          <cell r="E5512">
            <v>176164</v>
          </cell>
          <cell r="F5512">
            <v>2007</v>
          </cell>
          <cell r="G5512">
            <v>6722</v>
          </cell>
          <cell r="H5512" t="str">
            <v>DCR</v>
          </cell>
          <cell r="I5512" t="str">
            <v>55610N105</v>
          </cell>
        </row>
        <row r="5513">
          <cell r="C5513" t="str">
            <v>INVESCO DEFENSIVE EQUITY ETF</v>
          </cell>
          <cell r="D5513">
            <v>2006</v>
          </cell>
          <cell r="E5513">
            <v>176286</v>
          </cell>
          <cell r="F5513">
            <v>2021</v>
          </cell>
          <cell r="G5513">
            <v>6722</v>
          </cell>
          <cell r="H5513" t="str">
            <v>DEF</v>
          </cell>
          <cell r="I5513" t="str">
            <v>46138J775</v>
          </cell>
        </row>
        <row r="5514">
          <cell r="C5514" t="str">
            <v>INVS DB GOLD FUND</v>
          </cell>
          <cell r="D5514">
            <v>2007</v>
          </cell>
          <cell r="E5514">
            <v>176392</v>
          </cell>
          <cell r="F5514">
            <v>2021</v>
          </cell>
          <cell r="G5514">
            <v>6722</v>
          </cell>
          <cell r="H5514" t="str">
            <v>DGL</v>
          </cell>
          <cell r="I5514" t="str">
            <v>46140H601</v>
          </cell>
        </row>
        <row r="5515">
          <cell r="C5515" t="str">
            <v>INVESCO DB OIL FUND</v>
          </cell>
          <cell r="D5515">
            <v>2007</v>
          </cell>
          <cell r="E5515">
            <v>176393</v>
          </cell>
          <cell r="F5515">
            <v>2021</v>
          </cell>
          <cell r="G5515">
            <v>6722</v>
          </cell>
          <cell r="H5515" t="str">
            <v>DBO</v>
          </cell>
          <cell r="I5515" t="str">
            <v>46140H403</v>
          </cell>
        </row>
        <row r="5516">
          <cell r="C5516" t="str">
            <v>INVESCO DB PRECIOUS METALS</v>
          </cell>
          <cell r="D5516">
            <v>2007</v>
          </cell>
          <cell r="E5516">
            <v>176394</v>
          </cell>
          <cell r="F5516">
            <v>2021</v>
          </cell>
          <cell r="G5516">
            <v>6722</v>
          </cell>
          <cell r="H5516" t="str">
            <v>DBP</v>
          </cell>
          <cell r="I5516" t="str">
            <v>46140H502</v>
          </cell>
        </row>
        <row r="5517">
          <cell r="C5517" t="str">
            <v>INVS DB BASE METALS FUND</v>
          </cell>
          <cell r="D5517">
            <v>2007</v>
          </cell>
          <cell r="E5517">
            <v>176395</v>
          </cell>
          <cell r="F5517">
            <v>2021</v>
          </cell>
          <cell r="G5517">
            <v>6722</v>
          </cell>
          <cell r="H5517" t="str">
            <v>DBB</v>
          </cell>
          <cell r="I5517" t="str">
            <v>46140H700</v>
          </cell>
        </row>
        <row r="5518">
          <cell r="C5518" t="str">
            <v>INVESCO DB SILVER FUND</v>
          </cell>
          <cell r="D5518">
            <v>2007</v>
          </cell>
          <cell r="E5518">
            <v>176396</v>
          </cell>
          <cell r="F5518">
            <v>2021</v>
          </cell>
          <cell r="G5518">
            <v>6722</v>
          </cell>
          <cell r="H5518" t="str">
            <v>DBS</v>
          </cell>
          <cell r="I5518" t="str">
            <v>46140H205</v>
          </cell>
        </row>
        <row r="5519">
          <cell r="C5519" t="str">
            <v>INVS DB AGRICULTURE FUND</v>
          </cell>
          <cell r="D5519">
            <v>2007</v>
          </cell>
          <cell r="E5519">
            <v>176397</v>
          </cell>
          <cell r="F5519">
            <v>2021</v>
          </cell>
          <cell r="G5519">
            <v>6722</v>
          </cell>
          <cell r="H5519" t="str">
            <v>DBA</v>
          </cell>
          <cell r="I5519" t="str">
            <v>46140H106</v>
          </cell>
        </row>
        <row r="5520">
          <cell r="C5520" t="str">
            <v>INVESCO DB ENERGY FUND</v>
          </cell>
          <cell r="D5520">
            <v>2007</v>
          </cell>
          <cell r="E5520">
            <v>176398</v>
          </cell>
          <cell r="F5520">
            <v>2021</v>
          </cell>
          <cell r="G5520">
            <v>6722</v>
          </cell>
          <cell r="H5520" t="str">
            <v>DBE</v>
          </cell>
          <cell r="I5520" t="str">
            <v>46140H304</v>
          </cell>
        </row>
        <row r="5521">
          <cell r="C5521" t="str">
            <v>PROSHARES ULTRA OIL &amp; GAS</v>
          </cell>
          <cell r="D5521">
            <v>2007</v>
          </cell>
          <cell r="E5521">
            <v>176606</v>
          </cell>
          <cell r="F5521">
            <v>2021</v>
          </cell>
          <cell r="G5521">
            <v>6722</v>
          </cell>
          <cell r="H5521" t="str">
            <v>DIG</v>
          </cell>
          <cell r="I5521" t="str">
            <v>74347G705</v>
          </cell>
        </row>
        <row r="5522">
          <cell r="C5522" t="str">
            <v>PROSHARES ULTRASHORT OIL&amp;GAS</v>
          </cell>
          <cell r="D5522">
            <v>2007</v>
          </cell>
          <cell r="E5522">
            <v>176609</v>
          </cell>
          <cell r="F5522">
            <v>2021</v>
          </cell>
          <cell r="G5522">
            <v>6722</v>
          </cell>
          <cell r="H5522" t="str">
            <v>DUG</v>
          </cell>
          <cell r="I5522" t="str">
            <v>74347G358</v>
          </cell>
        </row>
        <row r="5523">
          <cell r="C5523" t="str">
            <v>WISDOMTREE GLOBAL EX-US R E</v>
          </cell>
          <cell r="D5523">
            <v>2007</v>
          </cell>
          <cell r="E5523">
            <v>177598</v>
          </cell>
          <cell r="F5523">
            <v>2021</v>
          </cell>
          <cell r="G5523">
            <v>6726</v>
          </cell>
          <cell r="H5523" t="str">
            <v>DRW</v>
          </cell>
          <cell r="I5523" t="str">
            <v>97717W331</v>
          </cell>
        </row>
        <row r="5524">
          <cell r="C5524" t="str">
            <v>DCW TOTAL RETURN FUND</v>
          </cell>
          <cell r="D5524">
            <v>2007</v>
          </cell>
          <cell r="E5524">
            <v>177788</v>
          </cell>
          <cell r="F5524">
            <v>2009</v>
          </cell>
          <cell r="G5524">
            <v>6726</v>
          </cell>
          <cell r="H5524" t="str">
            <v>DCW</v>
          </cell>
          <cell r="I5524" t="str">
            <v>23317C103</v>
          </cell>
        </row>
        <row r="5525">
          <cell r="C5525" t="str">
            <v>WISDOMTREE EMRG MRKTS HI DIV</v>
          </cell>
          <cell r="D5525">
            <v>2007</v>
          </cell>
          <cell r="E5525">
            <v>177913</v>
          </cell>
          <cell r="F5525">
            <v>2021</v>
          </cell>
          <cell r="G5525">
            <v>6722</v>
          </cell>
          <cell r="H5525" t="str">
            <v>DEM</v>
          </cell>
          <cell r="I5525" t="str">
            <v>97717W315</v>
          </cell>
        </row>
        <row r="5526">
          <cell r="C5526" t="str">
            <v>WISDOMTREE EMERG MKTS SM CAP</v>
          </cell>
          <cell r="D5526">
            <v>2007</v>
          </cell>
          <cell r="E5526">
            <v>178739</v>
          </cell>
          <cell r="F5526">
            <v>2021</v>
          </cell>
          <cell r="G5526">
            <v>6722</v>
          </cell>
          <cell r="H5526" t="str">
            <v>DGS</v>
          </cell>
          <cell r="I5526" t="str">
            <v>97717W281</v>
          </cell>
        </row>
        <row r="5527">
          <cell r="C5527" t="str">
            <v>SPDR S&amp;P INTL DIVIDEND ETF</v>
          </cell>
          <cell r="D5527">
            <v>2008</v>
          </cell>
          <cell r="E5527">
            <v>179464</v>
          </cell>
          <cell r="F5527">
            <v>2021</v>
          </cell>
          <cell r="G5527">
            <v>6722</v>
          </cell>
          <cell r="H5527" t="str">
            <v>DWX</v>
          </cell>
          <cell r="I5527" t="str">
            <v>78463X772</v>
          </cell>
        </row>
        <row r="5528">
          <cell r="C5528" t="str">
            <v>DAVIE YARDS INC</v>
          </cell>
          <cell r="D5528">
            <v>2006</v>
          </cell>
          <cell r="E5528">
            <v>179465</v>
          </cell>
          <cell r="F5528">
            <v>2008</v>
          </cell>
          <cell r="G5528">
            <v>4400</v>
          </cell>
          <cell r="H5528" t="str">
            <v>DVYD</v>
          </cell>
          <cell r="I5528">
            <v>238681100</v>
          </cell>
        </row>
        <row r="5529">
          <cell r="C5529" t="str">
            <v>DR PEPPER SNAPPLE GROUP INC</v>
          </cell>
          <cell r="D5529">
            <v>2005</v>
          </cell>
          <cell r="E5529">
            <v>179700</v>
          </cell>
          <cell r="F5529">
            <v>2017</v>
          </cell>
          <cell r="G5529">
            <v>2086</v>
          </cell>
          <cell r="H5529" t="str">
            <v>DPS</v>
          </cell>
          <cell r="I5529">
            <v>2.6137999999999998E+113</v>
          </cell>
        </row>
        <row r="5530">
          <cell r="C5530" t="str">
            <v>PROSHARES SHORT OIL &amp; GAS</v>
          </cell>
          <cell r="D5530">
            <v>2008</v>
          </cell>
          <cell r="E5530">
            <v>180221</v>
          </cell>
          <cell r="F5530">
            <v>2021</v>
          </cell>
          <cell r="G5530">
            <v>6722</v>
          </cell>
          <cell r="H5530" t="str">
            <v>DDG</v>
          </cell>
          <cell r="I5530" t="str">
            <v>74347R222</v>
          </cell>
        </row>
        <row r="5531">
          <cell r="C5531" t="str">
            <v>MACROSHARES 100 OIL DOWN ETF</v>
          </cell>
          <cell r="D5531">
            <v>2008</v>
          </cell>
          <cell r="E5531">
            <v>180356</v>
          </cell>
          <cell r="F5531">
            <v>2008</v>
          </cell>
          <cell r="G5531">
            <v>6722</v>
          </cell>
          <cell r="H5531" t="str">
            <v>DOY</v>
          </cell>
          <cell r="I5531" t="str">
            <v>55610T201</v>
          </cell>
        </row>
        <row r="5532">
          <cell r="C5532" t="str">
            <v>UNITED STATES SHORT OIL FUND</v>
          </cell>
          <cell r="D5532">
            <v>2009</v>
          </cell>
          <cell r="E5532">
            <v>180545</v>
          </cell>
          <cell r="F5532">
            <v>2017</v>
          </cell>
          <cell r="G5532">
            <v>6722</v>
          </cell>
          <cell r="H5532" t="str">
            <v>DNO</v>
          </cell>
          <cell r="I5532">
            <v>912613205</v>
          </cell>
        </row>
        <row r="5533">
          <cell r="C5533" t="str">
            <v>DIREXION DAILY DVLP BULL 3X</v>
          </cell>
          <cell r="D5533">
            <v>2009</v>
          </cell>
          <cell r="E5533">
            <v>182094</v>
          </cell>
          <cell r="F5533">
            <v>2019</v>
          </cell>
          <cell r="G5533">
            <v>6722</v>
          </cell>
          <cell r="H5533" t="str">
            <v>DZK</v>
          </cell>
          <cell r="I5533" t="str">
            <v>25459W789</v>
          </cell>
        </row>
        <row r="5534">
          <cell r="C5534" t="str">
            <v>DIREXION DAILY MSCI DEV MKTS</v>
          </cell>
          <cell r="D5534">
            <v>2009</v>
          </cell>
          <cell r="E5534">
            <v>182095</v>
          </cell>
          <cell r="F5534">
            <v>2019</v>
          </cell>
          <cell r="G5534">
            <v>6722</v>
          </cell>
          <cell r="H5534" t="str">
            <v>DPK</v>
          </cell>
          <cell r="I5534" t="str">
            <v>25459Y355</v>
          </cell>
        </row>
        <row r="5535">
          <cell r="C5535" t="str">
            <v>DEANS KNIGHT INCOME CORP</v>
          </cell>
          <cell r="D5535">
            <v>2006</v>
          </cell>
          <cell r="E5535">
            <v>182695</v>
          </cell>
          <cell r="F5535">
            <v>2014</v>
          </cell>
          <cell r="G5535">
            <v>6199</v>
          </cell>
          <cell r="H5535" t="str">
            <v>DNC.</v>
          </cell>
          <cell r="I5535" t="str">
            <v>24242T104</v>
          </cell>
        </row>
        <row r="5536">
          <cell r="C5536" t="str">
            <v>DIREXION DAILY R E BULL 3X</v>
          </cell>
          <cell r="D5536">
            <v>2009</v>
          </cell>
          <cell r="E5536">
            <v>183251</v>
          </cell>
          <cell r="F5536">
            <v>2021</v>
          </cell>
          <cell r="G5536">
            <v>6722</v>
          </cell>
          <cell r="H5536" t="str">
            <v>DRN</v>
          </cell>
          <cell r="I5536" t="str">
            <v>25459W755</v>
          </cell>
        </row>
        <row r="5537">
          <cell r="C5537" t="str">
            <v>DIREXION DAILY R E BEAR 3X</v>
          </cell>
          <cell r="D5537">
            <v>2009</v>
          </cell>
          <cell r="E5537">
            <v>183252</v>
          </cell>
          <cell r="F5537">
            <v>2021</v>
          </cell>
          <cell r="G5537">
            <v>6722</v>
          </cell>
          <cell r="H5537" t="str">
            <v>DRV</v>
          </cell>
          <cell r="I5537" t="str">
            <v>25460G419</v>
          </cell>
        </row>
        <row r="5538">
          <cell r="C5538" t="str">
            <v>ADVISORSHARES DENT TACT ETF</v>
          </cell>
          <cell r="D5538">
            <v>2009</v>
          </cell>
          <cell r="E5538">
            <v>183557</v>
          </cell>
          <cell r="F5538">
            <v>2011</v>
          </cell>
          <cell r="G5538">
            <v>6722</v>
          </cell>
          <cell r="H5538" t="str">
            <v>DENT</v>
          </cell>
          <cell r="I5538" t="str">
            <v>00768Y107</v>
          </cell>
        </row>
        <row r="5539">
          <cell r="C5539" t="str">
            <v>DIREXION DLY GLD MNRS IDX 2X</v>
          </cell>
          <cell r="D5539">
            <v>2011</v>
          </cell>
          <cell r="E5539">
            <v>186047</v>
          </cell>
          <cell r="F5539">
            <v>2021</v>
          </cell>
          <cell r="G5539">
            <v>6722</v>
          </cell>
          <cell r="H5539" t="str">
            <v>DUST</v>
          </cell>
          <cell r="I5539" t="str">
            <v>25460G880</v>
          </cell>
        </row>
        <row r="5540">
          <cell r="C5540" t="str">
            <v>HORIZONS US DLR CURRENCY ETF</v>
          </cell>
          <cell r="D5540">
            <v>2011</v>
          </cell>
          <cell r="E5540">
            <v>186883</v>
          </cell>
          <cell r="F5540">
            <v>2021</v>
          </cell>
          <cell r="G5540">
            <v>6722</v>
          </cell>
          <cell r="H5540" t="str">
            <v>DLR.</v>
          </cell>
          <cell r="I5540" t="str">
            <v>44049C401</v>
          </cell>
        </row>
        <row r="5541">
          <cell r="C5541" t="str">
            <v>XTRACKERS MSCI EM MKTS HG EQ</v>
          </cell>
          <cell r="D5541">
            <v>2011</v>
          </cell>
          <cell r="E5541">
            <v>187394</v>
          </cell>
          <cell r="F5541">
            <v>2021</v>
          </cell>
          <cell r="G5541">
            <v>6722</v>
          </cell>
          <cell r="H5541" t="str">
            <v>DBEM</v>
          </cell>
          <cell r="I5541">
            <v>233051101</v>
          </cell>
        </row>
        <row r="5542">
          <cell r="C5542" t="str">
            <v>XTRACKERS MSCI EAFE HEDGD EQ</v>
          </cell>
          <cell r="D5542">
            <v>2011</v>
          </cell>
          <cell r="E5542">
            <v>187395</v>
          </cell>
          <cell r="F5542">
            <v>2021</v>
          </cell>
          <cell r="G5542">
            <v>6722</v>
          </cell>
          <cell r="H5542" t="str">
            <v>DBEF</v>
          </cell>
          <cell r="I5542">
            <v>233051200</v>
          </cell>
        </row>
        <row r="5543">
          <cell r="C5543" t="str">
            <v>DEUTSCHE X-TRKRS MSCI BRAZIL</v>
          </cell>
          <cell r="D5543">
            <v>2011</v>
          </cell>
          <cell r="E5543">
            <v>187396</v>
          </cell>
          <cell r="F5543">
            <v>2017</v>
          </cell>
          <cell r="G5543">
            <v>6722</v>
          </cell>
          <cell r="H5543" t="str">
            <v>DBBR</v>
          </cell>
          <cell r="I5543">
            <v>233051309</v>
          </cell>
        </row>
        <row r="5544">
          <cell r="C5544" t="str">
            <v>XTRACKERS MSCI GERMANY HG EQ</v>
          </cell>
          <cell r="D5544">
            <v>2011</v>
          </cell>
          <cell r="E5544">
            <v>187397</v>
          </cell>
          <cell r="F5544">
            <v>2021</v>
          </cell>
          <cell r="G5544">
            <v>6722</v>
          </cell>
          <cell r="H5544" t="str">
            <v>DBGR</v>
          </cell>
          <cell r="I5544">
            <v>233051408</v>
          </cell>
        </row>
        <row r="5545">
          <cell r="C5545" t="str">
            <v>XTRACKERS MSCI JAPAN HEDG EQ</v>
          </cell>
          <cell r="D5545">
            <v>2011</v>
          </cell>
          <cell r="E5545">
            <v>187398</v>
          </cell>
          <cell r="F5545">
            <v>2021</v>
          </cell>
          <cell r="G5545">
            <v>6722</v>
          </cell>
          <cell r="H5545" t="str">
            <v>DBJP</v>
          </cell>
          <cell r="I5545">
            <v>233051507</v>
          </cell>
        </row>
        <row r="5546">
          <cell r="C5546" t="str">
            <v>INVESCO CHI YUAN DS BD ETF</v>
          </cell>
          <cell r="D5546">
            <v>2011</v>
          </cell>
          <cell r="E5546">
            <v>189551</v>
          </cell>
          <cell r="F5546">
            <v>2018</v>
          </cell>
          <cell r="G5546">
            <v>6722</v>
          </cell>
          <cell r="H5546" t="str">
            <v>DSUM</v>
          </cell>
          <cell r="I5546" t="str">
            <v>46138E883</v>
          </cell>
        </row>
        <row r="5547">
          <cell r="C5547" t="str">
            <v>ADVISORSHARES DOUBLELI VA EQ</v>
          </cell>
          <cell r="D5547">
            <v>2011</v>
          </cell>
          <cell r="E5547">
            <v>189758</v>
          </cell>
          <cell r="F5547">
            <v>2021</v>
          </cell>
          <cell r="G5547">
            <v>6722</v>
          </cell>
          <cell r="H5547" t="str">
            <v>DBLV</v>
          </cell>
          <cell r="I5547" t="str">
            <v>00768Y818</v>
          </cell>
        </row>
        <row r="5548">
          <cell r="C5548" t="str">
            <v>D O C OPTICS CORP</v>
          </cell>
          <cell r="D5548">
            <v>1973</v>
          </cell>
          <cell r="E5548">
            <v>3703</v>
          </cell>
          <cell r="F5548">
            <v>1991</v>
          </cell>
          <cell r="G5548">
            <v>5990</v>
          </cell>
          <cell r="H5548" t="str">
            <v>DOCO</v>
          </cell>
          <cell r="I5548">
            <v>233240100</v>
          </cell>
        </row>
        <row r="5549">
          <cell r="C5549" t="str">
            <v>ASSOCIATED DRY GOODS CORP</v>
          </cell>
          <cell r="D5549">
            <v>1950</v>
          </cell>
          <cell r="E5549">
            <v>1803</v>
          </cell>
          <cell r="F5549">
            <v>1985</v>
          </cell>
          <cell r="G5549">
            <v>5311</v>
          </cell>
          <cell r="H5549" t="str">
            <v>DG.2</v>
          </cell>
          <cell r="I5549">
            <v>45573102</v>
          </cell>
        </row>
        <row r="5550">
          <cell r="C5550" t="str">
            <v>DALFORT CORP</v>
          </cell>
          <cell r="D5550">
            <v>1980</v>
          </cell>
          <cell r="E5550">
            <v>3722</v>
          </cell>
          <cell r="F5550">
            <v>1985</v>
          </cell>
          <cell r="G5550">
            <v>4512</v>
          </cell>
          <cell r="H5550" t="str">
            <v>DAFO</v>
          </cell>
          <cell r="I5550">
            <v>234420107</v>
          </cell>
        </row>
        <row r="5551">
          <cell r="C5551" t="str">
            <v>DIXON TICONDEROGA CO</v>
          </cell>
          <cell r="D5551">
            <v>1974</v>
          </cell>
          <cell r="E5551">
            <v>4005</v>
          </cell>
          <cell r="F5551">
            <v>2004</v>
          </cell>
          <cell r="G5551">
            <v>3950</v>
          </cell>
          <cell r="H5551" t="str">
            <v>DXT</v>
          </cell>
          <cell r="I5551">
            <v>255860108</v>
          </cell>
        </row>
        <row r="5552">
          <cell r="C5552" t="str">
            <v>DYATRON CORP</v>
          </cell>
          <cell r="D5552">
            <v>1974</v>
          </cell>
          <cell r="E5552">
            <v>4113</v>
          </cell>
          <cell r="F5552">
            <v>1988</v>
          </cell>
          <cell r="G5552">
            <v>7370</v>
          </cell>
          <cell r="H5552" t="str">
            <v>DYTR</v>
          </cell>
          <cell r="I5552">
            <v>267461101</v>
          </cell>
        </row>
        <row r="5553">
          <cell r="C5553" t="str">
            <v>DUNES HOTELS &amp; CASINOS INC</v>
          </cell>
          <cell r="D5553">
            <v>1974</v>
          </cell>
          <cell r="E5553">
            <v>4097</v>
          </cell>
          <cell r="F5553">
            <v>2000</v>
          </cell>
          <cell r="G5553">
            <v>6552</v>
          </cell>
          <cell r="H5553" t="str">
            <v>DUNE.</v>
          </cell>
          <cell r="I5553">
            <v>265440107</v>
          </cell>
        </row>
        <row r="5554">
          <cell r="C5554" t="str">
            <v>XO LOGIC INC</v>
          </cell>
          <cell r="D5554">
            <v>1974</v>
          </cell>
          <cell r="E5554">
            <v>3668</v>
          </cell>
          <cell r="F5554">
            <v>2000</v>
          </cell>
          <cell r="G5554">
            <v>9995</v>
          </cell>
          <cell r="H5554" t="str">
            <v>DTGP</v>
          </cell>
          <cell r="I5554">
            <v>256647108</v>
          </cell>
        </row>
        <row r="5555">
          <cell r="C5555" t="str">
            <v>DAIRY QUEEN STORES INC</v>
          </cell>
          <cell r="D5555">
            <v>1971</v>
          </cell>
          <cell r="E5555">
            <v>3714</v>
          </cell>
          <cell r="F5555">
            <v>1977</v>
          </cell>
          <cell r="G5555">
            <v>5812</v>
          </cell>
          <cell r="H5555" t="str">
            <v>DQEN</v>
          </cell>
          <cell r="I5555">
            <v>233861103</v>
          </cell>
        </row>
        <row r="5556">
          <cell r="C5556" t="str">
            <v>DALLAS AIRMOTIVE INC</v>
          </cell>
          <cell r="D5556">
            <v>1960</v>
          </cell>
          <cell r="E5556">
            <v>3723</v>
          </cell>
          <cell r="F5556">
            <v>1969</v>
          </cell>
          <cell r="G5556">
            <v>3724</v>
          </cell>
          <cell r="H5556" t="str">
            <v>DLAO</v>
          </cell>
          <cell r="I5556">
            <v>234523108</v>
          </cell>
        </row>
        <row r="5557">
          <cell r="C5557" t="str">
            <v>DALTO ELECTRONICS CORP</v>
          </cell>
          <cell r="D5557">
            <v>1963</v>
          </cell>
          <cell r="E5557">
            <v>3727</v>
          </cell>
          <cell r="F5557">
            <v>1969</v>
          </cell>
          <cell r="G5557">
            <v>3812</v>
          </cell>
          <cell r="H5557" t="str">
            <v>DALT.</v>
          </cell>
          <cell r="I5557">
            <v>235505104</v>
          </cell>
        </row>
        <row r="5558">
          <cell r="C5558" t="str">
            <v>DANA INC</v>
          </cell>
          <cell r="D5558">
            <v>1950</v>
          </cell>
          <cell r="E5558">
            <v>3734</v>
          </cell>
          <cell r="F5558">
            <v>2021</v>
          </cell>
          <cell r="G5558">
            <v>3714</v>
          </cell>
          <cell r="H5558" t="str">
            <v>DAN</v>
          </cell>
          <cell r="I5558">
            <v>235825205</v>
          </cell>
        </row>
        <row r="5559">
          <cell r="C5559" t="str">
            <v>DANLY MACHINE CORP</v>
          </cell>
          <cell r="D5559">
            <v>1963</v>
          </cell>
          <cell r="E5559">
            <v>3740</v>
          </cell>
          <cell r="F5559">
            <v>1980</v>
          </cell>
          <cell r="G5559">
            <v>3540</v>
          </cell>
          <cell r="H5559" t="str">
            <v>DNLY</v>
          </cell>
          <cell r="I5559">
            <v>236289104</v>
          </cell>
        </row>
        <row r="5560">
          <cell r="C5560" t="str">
            <v>DANNEMANN FABRICS INC</v>
          </cell>
          <cell r="D5560">
            <v>1971</v>
          </cell>
          <cell r="E5560">
            <v>3741</v>
          </cell>
          <cell r="F5560">
            <v>1976</v>
          </cell>
          <cell r="G5560">
            <v>5940</v>
          </cell>
          <cell r="H5560" t="str">
            <v>DANN.</v>
          </cell>
          <cell r="I5560">
            <v>236325106</v>
          </cell>
        </row>
        <row r="5561">
          <cell r="C5561" t="str">
            <v>DANNERS INC</v>
          </cell>
          <cell r="D5561">
            <v>1971</v>
          </cell>
          <cell r="E5561">
            <v>3742</v>
          </cell>
          <cell r="F5561">
            <v>1986</v>
          </cell>
          <cell r="G5561">
            <v>5331</v>
          </cell>
          <cell r="H5561" t="str">
            <v>DNNR</v>
          </cell>
          <cell r="I5561">
            <v>236356101</v>
          </cell>
        </row>
        <row r="5562">
          <cell r="C5562" t="str">
            <v>DART GROUP CORP  -CL A</v>
          </cell>
          <cell r="D5562">
            <v>1964</v>
          </cell>
          <cell r="E5562">
            <v>3747</v>
          </cell>
          <cell r="F5562">
            <v>1997</v>
          </cell>
          <cell r="G5562">
            <v>5411</v>
          </cell>
          <cell r="H5562" t="str">
            <v>DART</v>
          </cell>
          <cell r="I5562">
            <v>237415104</v>
          </cell>
        </row>
        <row r="5563">
          <cell r="C5563" t="str">
            <v>DART INDUSTRIES</v>
          </cell>
          <cell r="D5563">
            <v>1950</v>
          </cell>
          <cell r="E5563">
            <v>3748</v>
          </cell>
          <cell r="F5563">
            <v>1980</v>
          </cell>
          <cell r="G5563">
            <v>3089</v>
          </cell>
          <cell r="H5563" t="str">
            <v>D.2</v>
          </cell>
          <cell r="I5563">
            <v>237424106</v>
          </cell>
        </row>
        <row r="5564">
          <cell r="C5564" t="str">
            <v>DARYL INDUSTRIES INC</v>
          </cell>
          <cell r="D5564">
            <v>1960</v>
          </cell>
          <cell r="E5564">
            <v>3749</v>
          </cell>
          <cell r="F5564">
            <v>1972</v>
          </cell>
          <cell r="G5564">
            <v>3442</v>
          </cell>
          <cell r="H5564" t="str">
            <v>DYL.</v>
          </cell>
          <cell r="I5564">
            <v>237505102</v>
          </cell>
        </row>
        <row r="5565">
          <cell r="C5565" t="str">
            <v>DATA CARD CORP</v>
          </cell>
          <cell r="D5565">
            <v>1971</v>
          </cell>
          <cell r="E5565">
            <v>3755</v>
          </cell>
          <cell r="F5565">
            <v>1986</v>
          </cell>
          <cell r="G5565">
            <v>3579</v>
          </cell>
          <cell r="H5565" t="str">
            <v>DATC.</v>
          </cell>
          <cell r="I5565">
            <v>237606108</v>
          </cell>
        </row>
        <row r="5566">
          <cell r="C5566" t="str">
            <v>DATA DIMENSIONS INC</v>
          </cell>
          <cell r="D5566">
            <v>1984</v>
          </cell>
          <cell r="E5566">
            <v>12730</v>
          </cell>
          <cell r="F5566">
            <v>2000</v>
          </cell>
          <cell r="G5566">
            <v>7370</v>
          </cell>
          <cell r="H5566" t="str">
            <v>DDIM</v>
          </cell>
          <cell r="I5566">
            <v>237654207</v>
          </cell>
        </row>
        <row r="5567">
          <cell r="C5567" t="str">
            <v>DATA DYNAMICS INC</v>
          </cell>
          <cell r="D5567">
            <v>1974</v>
          </cell>
          <cell r="E5567">
            <v>3759</v>
          </cell>
          <cell r="F5567">
            <v>1979</v>
          </cell>
          <cell r="G5567">
            <v>7371</v>
          </cell>
          <cell r="H5567" t="str">
            <v>DDYN</v>
          </cell>
          <cell r="I5567">
            <v>237685102</v>
          </cell>
        </row>
        <row r="5568">
          <cell r="C5568" t="str">
            <v>DATA GENERAL CORP</v>
          </cell>
          <cell r="D5568">
            <v>1969</v>
          </cell>
          <cell r="E5568">
            <v>3760</v>
          </cell>
          <cell r="F5568">
            <v>1998</v>
          </cell>
          <cell r="G5568">
            <v>3570</v>
          </cell>
          <cell r="H5568" t="str">
            <v>DGN.</v>
          </cell>
          <cell r="I5568">
            <v>237688106</v>
          </cell>
        </row>
        <row r="5569">
          <cell r="C5569" t="str">
            <v>DATA SYSTEMS ANALYSTS INC</v>
          </cell>
          <cell r="D5569">
            <v>1973</v>
          </cell>
          <cell r="E5569">
            <v>3770</v>
          </cell>
          <cell r="F5569">
            <v>1979</v>
          </cell>
          <cell r="G5569">
            <v>7372</v>
          </cell>
          <cell r="H5569" t="str">
            <v>DSYS.</v>
          </cell>
          <cell r="I5569">
            <v>237865100</v>
          </cell>
        </row>
        <row r="5570">
          <cell r="C5570" t="str">
            <v>DATA TECHNOLOGY CORP</v>
          </cell>
          <cell r="D5570">
            <v>1968</v>
          </cell>
          <cell r="E5570">
            <v>3774</v>
          </cell>
          <cell r="F5570">
            <v>1975</v>
          </cell>
          <cell r="G5570">
            <v>3570</v>
          </cell>
          <cell r="H5570" t="str">
            <v>DTEC.</v>
          </cell>
          <cell r="I5570">
            <v>238001101</v>
          </cell>
        </row>
        <row r="5571">
          <cell r="C5571" t="str">
            <v>DATAMETRICS CORP</v>
          </cell>
          <cell r="D5571">
            <v>1974</v>
          </cell>
          <cell r="E5571">
            <v>3781</v>
          </cell>
          <cell r="F5571">
            <v>2002</v>
          </cell>
          <cell r="G5571">
            <v>3577</v>
          </cell>
          <cell r="H5571" t="str">
            <v>DMCP</v>
          </cell>
          <cell r="I5571">
            <v>238085302</v>
          </cell>
        </row>
        <row r="5572">
          <cell r="C5572" t="str">
            <v>DATASCOPE CORP</v>
          </cell>
          <cell r="D5572">
            <v>1972</v>
          </cell>
          <cell r="E5572">
            <v>3786</v>
          </cell>
          <cell r="F5572">
            <v>2008</v>
          </cell>
          <cell r="G5572">
            <v>3845</v>
          </cell>
          <cell r="H5572" t="str">
            <v>DSCP</v>
          </cell>
          <cell r="I5572">
            <v>238113104</v>
          </cell>
        </row>
        <row r="5573">
          <cell r="C5573" t="str">
            <v>DATATRON INC</v>
          </cell>
          <cell r="D5573">
            <v>1975</v>
          </cell>
          <cell r="E5573">
            <v>3791</v>
          </cell>
          <cell r="F5573">
            <v>1984</v>
          </cell>
          <cell r="G5573">
            <v>5045</v>
          </cell>
          <cell r="H5573" t="str">
            <v>DTRN</v>
          </cell>
          <cell r="I5573">
            <v>238136105</v>
          </cell>
        </row>
        <row r="5574">
          <cell r="C5574" t="str">
            <v>DATRONIC RENTAL CORP</v>
          </cell>
          <cell r="D5574">
            <v>1974</v>
          </cell>
          <cell r="E5574">
            <v>3797</v>
          </cell>
          <cell r="F5574">
            <v>1989</v>
          </cell>
          <cell r="G5574">
            <v>7359</v>
          </cell>
          <cell r="H5574" t="str">
            <v>DARC</v>
          </cell>
          <cell r="I5574">
            <v>238181101</v>
          </cell>
        </row>
        <row r="5575">
          <cell r="C5575" t="str">
            <v>DAVIS WATER &amp; WASTE</v>
          </cell>
          <cell r="D5575">
            <v>1971</v>
          </cell>
          <cell r="E5575">
            <v>3805</v>
          </cell>
          <cell r="F5575">
            <v>1995</v>
          </cell>
          <cell r="G5575">
            <v>5051</v>
          </cell>
          <cell r="H5575" t="str">
            <v>DWW</v>
          </cell>
          <cell r="I5575">
            <v>239133101</v>
          </cell>
        </row>
        <row r="5576">
          <cell r="C5576" t="str">
            <v>DAXOR CORP</v>
          </cell>
          <cell r="D5576">
            <v>1974</v>
          </cell>
          <cell r="E5576">
            <v>3807</v>
          </cell>
          <cell r="F5576">
            <v>2011</v>
          </cell>
          <cell r="G5576">
            <v>3841</v>
          </cell>
          <cell r="H5576" t="str">
            <v>DXR</v>
          </cell>
          <cell r="I5576">
            <v>239467103</v>
          </cell>
        </row>
        <row r="5577">
          <cell r="C5577" t="str">
            <v>DBA SYSTEMS INC</v>
          </cell>
          <cell r="D5577">
            <v>1974</v>
          </cell>
          <cell r="E5577">
            <v>3686</v>
          </cell>
          <cell r="F5577">
            <v>1997</v>
          </cell>
          <cell r="G5577">
            <v>3812</v>
          </cell>
          <cell r="H5577" t="str">
            <v>DBAS</v>
          </cell>
          <cell r="I5577">
            <v>233031103</v>
          </cell>
        </row>
        <row r="5578">
          <cell r="C5578" t="str">
            <v>DEAN FOODS CO  -OLD</v>
          </cell>
          <cell r="D5578">
            <v>1963</v>
          </cell>
          <cell r="E5578">
            <v>3821</v>
          </cell>
          <cell r="F5578">
            <v>2000</v>
          </cell>
          <cell r="G5578">
            <v>2020</v>
          </cell>
          <cell r="H5578" t="str">
            <v>DF.1</v>
          </cell>
          <cell r="I5578">
            <v>242361103</v>
          </cell>
        </row>
        <row r="5579">
          <cell r="C5579" t="str">
            <v>DEBRON CORP</v>
          </cell>
          <cell r="D5579">
            <v>1965</v>
          </cell>
          <cell r="E5579">
            <v>3825</v>
          </cell>
          <cell r="F5579">
            <v>1977</v>
          </cell>
          <cell r="G5579">
            <v>1520</v>
          </cell>
          <cell r="H5579" t="str">
            <v>DBNN</v>
          </cell>
          <cell r="I5579">
            <v>242766103</v>
          </cell>
        </row>
        <row r="5580">
          <cell r="C5580" t="str">
            <v>DECISION INDUSTRIES CORP</v>
          </cell>
          <cell r="D5580">
            <v>1972</v>
          </cell>
          <cell r="E5580">
            <v>3828</v>
          </cell>
          <cell r="F5580">
            <v>1987</v>
          </cell>
          <cell r="G5580">
            <v>3575</v>
          </cell>
          <cell r="H5580" t="str">
            <v>DIC</v>
          </cell>
          <cell r="I5580">
            <v>243448107</v>
          </cell>
        </row>
        <row r="5581">
          <cell r="C5581" t="str">
            <v>DECITRON ELECTRONICS CORP</v>
          </cell>
          <cell r="D5581">
            <v>1965</v>
          </cell>
          <cell r="E5581">
            <v>3830</v>
          </cell>
          <cell r="F5581">
            <v>1969</v>
          </cell>
          <cell r="G5581">
            <v>3600</v>
          </cell>
          <cell r="H5581" t="str">
            <v>DEEO</v>
          </cell>
          <cell r="I5581">
            <v>243469103</v>
          </cell>
        </row>
        <row r="5582">
          <cell r="C5582" t="str">
            <v>DEERE (JOHN) CAPITAL CORP</v>
          </cell>
          <cell r="D5582">
            <v>1974</v>
          </cell>
          <cell r="E5582">
            <v>3836</v>
          </cell>
          <cell r="F5582">
            <v>2021</v>
          </cell>
          <cell r="G5582">
            <v>6153</v>
          </cell>
          <cell r="H5582" t="str">
            <v>DE1</v>
          </cell>
          <cell r="I5582">
            <v>244217006</v>
          </cell>
        </row>
        <row r="5583">
          <cell r="C5583" t="str">
            <v>DGT HOLDINGS CORP</v>
          </cell>
          <cell r="D5583">
            <v>1974</v>
          </cell>
          <cell r="E5583">
            <v>3839</v>
          </cell>
          <cell r="F5583">
            <v>2015</v>
          </cell>
          <cell r="G5583">
            <v>6512</v>
          </cell>
          <cell r="H5583" t="str">
            <v>DGTC</v>
          </cell>
          <cell r="I5583" t="str">
            <v>23328R206</v>
          </cell>
        </row>
        <row r="5584">
          <cell r="C5584" t="str">
            <v>DEL LABORATORIES INC</v>
          </cell>
          <cell r="D5584">
            <v>1962</v>
          </cell>
          <cell r="E5584">
            <v>3840</v>
          </cell>
          <cell r="F5584">
            <v>2003</v>
          </cell>
          <cell r="G5584">
            <v>2844</v>
          </cell>
          <cell r="H5584" t="str">
            <v>DLI</v>
          </cell>
          <cell r="I5584">
            <v>245091103</v>
          </cell>
        </row>
        <row r="5585">
          <cell r="C5585" t="str">
            <v>DELHI INTL OIL CORP</v>
          </cell>
          <cell r="D5585">
            <v>1963</v>
          </cell>
          <cell r="E5585">
            <v>3846</v>
          </cell>
          <cell r="F5585">
            <v>1980</v>
          </cell>
          <cell r="G5585">
            <v>1311</v>
          </cell>
          <cell r="H5585" t="str">
            <v>DLH</v>
          </cell>
          <cell r="I5585">
            <v>246730105</v>
          </cell>
        </row>
        <row r="5586">
          <cell r="C5586" t="str">
            <v>DELTA AIR LINES INC</v>
          </cell>
          <cell r="D5586">
            <v>1950</v>
          </cell>
          <cell r="E5586">
            <v>3851</v>
          </cell>
          <cell r="F5586">
            <v>2021</v>
          </cell>
          <cell r="G5586">
            <v>4512</v>
          </cell>
          <cell r="H5586" t="str">
            <v>DAL</v>
          </cell>
          <cell r="I5586">
            <v>247361702</v>
          </cell>
        </row>
        <row r="5587">
          <cell r="C5587" t="str">
            <v>DELTA CALIFORNIA INDUSTRIES</v>
          </cell>
          <cell r="D5587">
            <v>1973</v>
          </cell>
          <cell r="E5587">
            <v>3852</v>
          </cell>
          <cell r="F5587">
            <v>1980</v>
          </cell>
          <cell r="G5587">
            <v>4210</v>
          </cell>
          <cell r="H5587" t="str">
            <v>DCAL</v>
          </cell>
          <cell r="I5587">
            <v>247392103</v>
          </cell>
        </row>
        <row r="5588">
          <cell r="C5588" t="str">
            <v>DELTAK CORP</v>
          </cell>
          <cell r="D5588">
            <v>1973</v>
          </cell>
          <cell r="E5588">
            <v>3857</v>
          </cell>
          <cell r="F5588">
            <v>1989</v>
          </cell>
          <cell r="G5588">
            <v>3443</v>
          </cell>
          <cell r="H5588" t="str">
            <v>DLTK.</v>
          </cell>
          <cell r="I5588">
            <v>247834104</v>
          </cell>
        </row>
        <row r="5589">
          <cell r="C5589" t="str">
            <v>DELUXE CORP</v>
          </cell>
          <cell r="D5589">
            <v>1963</v>
          </cell>
          <cell r="E5589">
            <v>3863</v>
          </cell>
          <cell r="F5589">
            <v>2020</v>
          </cell>
          <cell r="G5589">
            <v>2780</v>
          </cell>
          <cell r="H5589" t="str">
            <v>DLX</v>
          </cell>
          <cell r="I5589">
            <v>248019101</v>
          </cell>
        </row>
        <row r="5590">
          <cell r="C5590" t="str">
            <v>DERO INDUSTRIES INC</v>
          </cell>
          <cell r="D5590">
            <v>1966</v>
          </cell>
          <cell r="E5590">
            <v>3882</v>
          </cell>
          <cell r="F5590">
            <v>1975</v>
          </cell>
          <cell r="G5590">
            <v>3140</v>
          </cell>
          <cell r="H5590" t="str">
            <v>DRO</v>
          </cell>
          <cell r="I5590">
            <v>249844101</v>
          </cell>
        </row>
        <row r="5591">
          <cell r="C5591" t="str">
            <v>DAHLBERG INC</v>
          </cell>
          <cell r="D5591">
            <v>1980</v>
          </cell>
          <cell r="E5591">
            <v>3712</v>
          </cell>
          <cell r="F5591">
            <v>1992</v>
          </cell>
          <cell r="G5591">
            <v>3842</v>
          </cell>
          <cell r="H5591" t="str">
            <v>DAHL</v>
          </cell>
          <cell r="I5591">
            <v>233764109</v>
          </cell>
        </row>
        <row r="5592">
          <cell r="C5592" t="str">
            <v>DETECTION SYSTEMS INC</v>
          </cell>
          <cell r="D5592">
            <v>1973</v>
          </cell>
          <cell r="E5592">
            <v>3892</v>
          </cell>
          <cell r="F5592">
            <v>1999</v>
          </cell>
          <cell r="G5592">
            <v>3669</v>
          </cell>
          <cell r="H5592" t="str">
            <v>DETC</v>
          </cell>
          <cell r="I5592">
            <v>250644101</v>
          </cell>
        </row>
        <row r="5593">
          <cell r="C5593" t="str">
            <v>DETREX CORP</v>
          </cell>
          <cell r="D5593">
            <v>1963</v>
          </cell>
          <cell r="E5593">
            <v>3895</v>
          </cell>
          <cell r="F5593">
            <v>2016</v>
          </cell>
          <cell r="G5593">
            <v>2800</v>
          </cell>
          <cell r="H5593" t="str">
            <v>DTRX</v>
          </cell>
          <cell r="I5593">
            <v>250685104</v>
          </cell>
        </row>
        <row r="5594">
          <cell r="C5594" t="str">
            <v>DETROIT &amp; CANADA TUNNEL CORP</v>
          </cell>
          <cell r="D5594">
            <v>1965</v>
          </cell>
          <cell r="E5594">
            <v>3896</v>
          </cell>
          <cell r="F5594">
            <v>1996</v>
          </cell>
          <cell r="G5594">
            <v>4700</v>
          </cell>
          <cell r="H5594" t="str">
            <v>DTUN</v>
          </cell>
          <cell r="I5594">
            <v>250703105</v>
          </cell>
        </row>
        <row r="5595">
          <cell r="C5595" t="str">
            <v>DETROIT EDISON CO</v>
          </cell>
          <cell r="D5595">
            <v>1951</v>
          </cell>
          <cell r="E5595">
            <v>65089</v>
          </cell>
          <cell r="F5595">
            <v>2021</v>
          </cell>
          <cell r="G5595">
            <v>4911</v>
          </cell>
          <cell r="H5595" t="str">
            <v>DTE1</v>
          </cell>
          <cell r="I5595">
            <v>250847001</v>
          </cell>
        </row>
        <row r="5596">
          <cell r="C5596" t="str">
            <v>DETROIT INTL BRIDGE CO</v>
          </cell>
          <cell r="D5596">
            <v>1963</v>
          </cell>
          <cell r="E5596">
            <v>3898</v>
          </cell>
          <cell r="F5596">
            <v>1978</v>
          </cell>
          <cell r="G5596">
            <v>4700</v>
          </cell>
          <cell r="H5596" t="str">
            <v>DBDG</v>
          </cell>
          <cell r="I5596">
            <v>250883105</v>
          </cell>
        </row>
        <row r="5597">
          <cell r="C5597" t="str">
            <v>DETSCO INC</v>
          </cell>
          <cell r="D5597">
            <v>1978</v>
          </cell>
          <cell r="E5597">
            <v>3900</v>
          </cell>
          <cell r="F5597">
            <v>1984</v>
          </cell>
          <cell r="G5597">
            <v>4213</v>
          </cell>
          <cell r="H5597" t="str">
            <v>DTSC.</v>
          </cell>
          <cell r="I5597">
            <v>251462107</v>
          </cell>
        </row>
        <row r="5598">
          <cell r="C5598" t="str">
            <v>DEVCON INTERNATIONAL CORP</v>
          </cell>
          <cell r="D5598">
            <v>1982</v>
          </cell>
          <cell r="E5598">
            <v>13311</v>
          </cell>
          <cell r="F5598">
            <v>2007</v>
          </cell>
          <cell r="G5598">
            <v>7380</v>
          </cell>
          <cell r="H5598" t="str">
            <v>DEVC</v>
          </cell>
          <cell r="I5598">
            <v>251588109</v>
          </cell>
        </row>
        <row r="5599">
          <cell r="C5599" t="str">
            <v>DEWEY ELECTRONICS CORP</v>
          </cell>
          <cell r="D5599">
            <v>1960</v>
          </cell>
          <cell r="E5599">
            <v>3908</v>
          </cell>
          <cell r="F5599">
            <v>2021</v>
          </cell>
          <cell r="G5599">
            <v>3621</v>
          </cell>
          <cell r="H5599" t="str">
            <v>DEWY</v>
          </cell>
          <cell r="I5599">
            <v>252063102</v>
          </cell>
        </row>
        <row r="5600">
          <cell r="C5600" t="str">
            <v>DEXTRA CORP</v>
          </cell>
          <cell r="D5600">
            <v>1961</v>
          </cell>
          <cell r="E5600">
            <v>3912</v>
          </cell>
          <cell r="F5600">
            <v>1969</v>
          </cell>
          <cell r="G5600">
            <v>2060</v>
          </cell>
          <cell r="H5600" t="str">
            <v>DXTO</v>
          </cell>
          <cell r="I5600">
            <v>252381207</v>
          </cell>
        </row>
        <row r="5601">
          <cell r="C5601" t="str">
            <v>DHJ INDUSTRIES INC</v>
          </cell>
          <cell r="D5601">
            <v>1968</v>
          </cell>
          <cell r="E5601">
            <v>3695</v>
          </cell>
          <cell r="F5601">
            <v>1974</v>
          </cell>
          <cell r="G5601">
            <v>2200</v>
          </cell>
          <cell r="H5601" t="str">
            <v>DHJ</v>
          </cell>
          <cell r="I5601">
            <v>233212109</v>
          </cell>
        </row>
        <row r="5602">
          <cell r="C5602" t="str">
            <v>DI AN CONTROLS INC</v>
          </cell>
          <cell r="D5602">
            <v>1974</v>
          </cell>
          <cell r="E5602">
            <v>3913</v>
          </cell>
          <cell r="F5602">
            <v>1993</v>
          </cell>
          <cell r="G5602">
            <v>3577</v>
          </cell>
          <cell r="H5602" t="str">
            <v>DICL</v>
          </cell>
          <cell r="I5602">
            <v>252417100</v>
          </cell>
        </row>
        <row r="5603">
          <cell r="C5603" t="str">
            <v>DIALCO CORP</v>
          </cell>
          <cell r="D5603">
            <v>1960</v>
          </cell>
          <cell r="E5603">
            <v>3921</v>
          </cell>
          <cell r="F5603">
            <v>1972</v>
          </cell>
          <cell r="G5603">
            <v>3825</v>
          </cell>
          <cell r="H5603" t="str">
            <v>DITR</v>
          </cell>
          <cell r="I5603">
            <v>252481106</v>
          </cell>
        </row>
        <row r="5604">
          <cell r="C5604" t="str">
            <v>DIAMOND CRYSTAL SALT CO</v>
          </cell>
          <cell r="D5604">
            <v>1962</v>
          </cell>
          <cell r="E5604">
            <v>3927</v>
          </cell>
          <cell r="F5604">
            <v>1987</v>
          </cell>
          <cell r="G5604">
            <v>2090</v>
          </cell>
          <cell r="H5604" t="str">
            <v>DSLT</v>
          </cell>
          <cell r="I5604">
            <v>252579107</v>
          </cell>
        </row>
        <row r="5605">
          <cell r="C5605" t="str">
            <v>DIAMOND INTERNATIONAL CORP</v>
          </cell>
          <cell r="D5605">
            <v>1950</v>
          </cell>
          <cell r="E5605">
            <v>3928</v>
          </cell>
          <cell r="F5605">
            <v>1982</v>
          </cell>
          <cell r="G5605">
            <v>2621</v>
          </cell>
          <cell r="H5605" t="str">
            <v>DN</v>
          </cell>
          <cell r="I5605">
            <v>252669106</v>
          </cell>
        </row>
        <row r="5606">
          <cell r="C5606" t="str">
            <v>DIAPULSE CORP OF AMERICA</v>
          </cell>
          <cell r="D5606">
            <v>1974</v>
          </cell>
          <cell r="E5606">
            <v>3934</v>
          </cell>
          <cell r="F5606">
            <v>2007</v>
          </cell>
          <cell r="G5606">
            <v>3845</v>
          </cell>
          <cell r="H5606" t="str">
            <v>DIAC</v>
          </cell>
          <cell r="I5606">
            <v>252831102</v>
          </cell>
        </row>
        <row r="5607">
          <cell r="C5607" t="str">
            <v>DICKSON ELECTRONICS CORP</v>
          </cell>
          <cell r="D5607">
            <v>1964</v>
          </cell>
          <cell r="E5607">
            <v>3943</v>
          </cell>
          <cell r="F5607">
            <v>1972</v>
          </cell>
          <cell r="G5607">
            <v>3674</v>
          </cell>
          <cell r="H5607" t="str">
            <v>DICK.</v>
          </cell>
          <cell r="I5607">
            <v>253453104</v>
          </cell>
        </row>
        <row r="5608">
          <cell r="C5608" t="str">
            <v>DIEBOLD NIXDORF INC</v>
          </cell>
          <cell r="D5608">
            <v>1950</v>
          </cell>
          <cell r="E5608">
            <v>3946</v>
          </cell>
          <cell r="F5608">
            <v>2021</v>
          </cell>
          <cell r="G5608">
            <v>3578</v>
          </cell>
          <cell r="H5608" t="str">
            <v>DBD</v>
          </cell>
          <cell r="I5608">
            <v>253651103</v>
          </cell>
        </row>
        <row r="5609">
          <cell r="C5609" t="str">
            <v>DIGILOG INC</v>
          </cell>
          <cell r="D5609">
            <v>1974</v>
          </cell>
          <cell r="E5609">
            <v>3950</v>
          </cell>
          <cell r="F5609">
            <v>1988</v>
          </cell>
          <cell r="G5609">
            <v>3825</v>
          </cell>
          <cell r="H5609" t="str">
            <v>DILO</v>
          </cell>
          <cell r="I5609">
            <v>253806103</v>
          </cell>
        </row>
        <row r="5610">
          <cell r="C5610" t="str">
            <v>DILLARDS INC  -CL A</v>
          </cell>
          <cell r="D5610">
            <v>1968</v>
          </cell>
          <cell r="E5610">
            <v>3964</v>
          </cell>
          <cell r="F5610">
            <v>2021</v>
          </cell>
          <cell r="G5610">
            <v>5311</v>
          </cell>
          <cell r="H5610" t="str">
            <v>DDS</v>
          </cell>
          <cell r="I5610">
            <v>254067101</v>
          </cell>
        </row>
        <row r="5611">
          <cell r="C5611" t="str">
            <v>DINNER BELL FOODS INC</v>
          </cell>
          <cell r="D5611">
            <v>1971</v>
          </cell>
          <cell r="E5611">
            <v>3968</v>
          </cell>
          <cell r="F5611">
            <v>1987</v>
          </cell>
          <cell r="G5611">
            <v>2011</v>
          </cell>
          <cell r="H5611" t="str">
            <v>DINB</v>
          </cell>
          <cell r="I5611">
            <v>254448103</v>
          </cell>
        </row>
        <row r="5612">
          <cell r="C5612" t="str">
            <v>DIODES INC</v>
          </cell>
          <cell r="D5612">
            <v>1967</v>
          </cell>
          <cell r="E5612">
            <v>3969</v>
          </cell>
          <cell r="F5612">
            <v>2021</v>
          </cell>
          <cell r="G5612">
            <v>3674</v>
          </cell>
          <cell r="H5612" t="str">
            <v>DIOD</v>
          </cell>
          <cell r="I5612">
            <v>254543101</v>
          </cell>
        </row>
        <row r="5613">
          <cell r="C5613" t="str">
            <v>DIONICS INC</v>
          </cell>
          <cell r="D5613">
            <v>1974</v>
          </cell>
          <cell r="E5613">
            <v>3972</v>
          </cell>
          <cell r="F5613">
            <v>2011</v>
          </cell>
          <cell r="G5613">
            <v>3674</v>
          </cell>
          <cell r="H5613" t="str">
            <v>DION</v>
          </cell>
          <cell r="I5613">
            <v>254547102</v>
          </cell>
        </row>
        <row r="5614">
          <cell r="C5614" t="str">
            <v>DIVCO WAYNE CORP</v>
          </cell>
          <cell r="D5614">
            <v>1964</v>
          </cell>
          <cell r="E5614">
            <v>3987</v>
          </cell>
          <cell r="F5614">
            <v>1967</v>
          </cell>
          <cell r="G5614">
            <v>3713</v>
          </cell>
          <cell r="H5614" t="str">
            <v>DCO.</v>
          </cell>
          <cell r="I5614">
            <v>255021107</v>
          </cell>
        </row>
        <row r="5615">
          <cell r="C5615" t="str">
            <v>DIXIE GROUP INC</v>
          </cell>
          <cell r="D5615">
            <v>1974</v>
          </cell>
          <cell r="E5615">
            <v>4001</v>
          </cell>
          <cell r="F5615">
            <v>2020</v>
          </cell>
          <cell r="G5615">
            <v>2273</v>
          </cell>
          <cell r="H5615" t="str">
            <v>DXYN</v>
          </cell>
          <cell r="I5615">
            <v>255519100</v>
          </cell>
        </row>
        <row r="5616">
          <cell r="C5616" t="str">
            <v>DIXSON INC</v>
          </cell>
          <cell r="D5616">
            <v>1974</v>
          </cell>
          <cell r="E5616">
            <v>4006</v>
          </cell>
          <cell r="F5616">
            <v>1986</v>
          </cell>
          <cell r="G5616">
            <v>3824</v>
          </cell>
          <cell r="H5616" t="str">
            <v>DIXS.</v>
          </cell>
          <cell r="I5616">
            <v>255885105</v>
          </cell>
        </row>
        <row r="5617">
          <cell r="C5617" t="str">
            <v>DMH CORP</v>
          </cell>
          <cell r="D5617">
            <v>1960</v>
          </cell>
          <cell r="E5617">
            <v>3698</v>
          </cell>
          <cell r="F5617">
            <v>1969</v>
          </cell>
          <cell r="G5617">
            <v>3714</v>
          </cell>
          <cell r="H5617" t="str">
            <v>DMH.</v>
          </cell>
          <cell r="I5617">
            <v>233223106</v>
          </cell>
        </row>
        <row r="5618">
          <cell r="C5618" t="str">
            <v>DOCUTEL OLIVETTI CORP</v>
          </cell>
          <cell r="D5618">
            <v>1968</v>
          </cell>
          <cell r="E5618">
            <v>4013</v>
          </cell>
          <cell r="F5618">
            <v>1984</v>
          </cell>
          <cell r="G5618">
            <v>3578</v>
          </cell>
          <cell r="H5618" t="str">
            <v>DCTL</v>
          </cell>
          <cell r="I5618">
            <v>256165101</v>
          </cell>
        </row>
        <row r="5619">
          <cell r="C5619" t="str">
            <v>DOLLAR GENERAL CORP</v>
          </cell>
          <cell r="D5619">
            <v>1967</v>
          </cell>
          <cell r="E5619">
            <v>4016</v>
          </cell>
          <cell r="F5619">
            <v>2020</v>
          </cell>
          <cell r="G5619">
            <v>5331</v>
          </cell>
          <cell r="H5619" t="str">
            <v>DG</v>
          </cell>
          <cell r="I5619">
            <v>256677105</v>
          </cell>
        </row>
        <row r="5620">
          <cell r="C5620" t="str">
            <v>DOMAIN INDUSTRIES INC</v>
          </cell>
          <cell r="D5620">
            <v>1962</v>
          </cell>
          <cell r="E5620">
            <v>4018</v>
          </cell>
          <cell r="F5620">
            <v>1977</v>
          </cell>
          <cell r="G5620">
            <v>2040</v>
          </cell>
          <cell r="H5620" t="str">
            <v>DOMN.</v>
          </cell>
          <cell r="I5620">
            <v>257028100</v>
          </cell>
        </row>
        <row r="5621">
          <cell r="C5621" t="str">
            <v>DOME MINES LTD</v>
          </cell>
          <cell r="D5621">
            <v>1951</v>
          </cell>
          <cell r="E5621">
            <v>4021</v>
          </cell>
          <cell r="F5621">
            <v>1986</v>
          </cell>
          <cell r="G5621">
            <v>1040</v>
          </cell>
          <cell r="H5621" t="str">
            <v>DM.3</v>
          </cell>
          <cell r="I5621">
            <v>257075101</v>
          </cell>
        </row>
        <row r="5622">
          <cell r="C5622" t="str">
            <v>DOMINION BANKSHARES CORP</v>
          </cell>
          <cell r="D5622">
            <v>1967</v>
          </cell>
          <cell r="E5622">
            <v>4025</v>
          </cell>
          <cell r="F5622">
            <v>1992</v>
          </cell>
          <cell r="G5622">
            <v>6020</v>
          </cell>
          <cell r="H5622" t="str">
            <v>DMBK</v>
          </cell>
          <cell r="I5622">
            <v>257183103</v>
          </cell>
        </row>
        <row r="5623">
          <cell r="C5623" t="str">
            <v>DONALDSON CO INC</v>
          </cell>
          <cell r="D5623">
            <v>1963</v>
          </cell>
          <cell r="E5623">
            <v>4036</v>
          </cell>
          <cell r="F5623">
            <v>2021</v>
          </cell>
          <cell r="G5623">
            <v>3714</v>
          </cell>
          <cell r="H5623" t="str">
            <v>DCI</v>
          </cell>
          <cell r="I5623">
            <v>257651109</v>
          </cell>
        </row>
        <row r="5624">
          <cell r="C5624" t="str">
            <v>DOREMUS &amp; CO</v>
          </cell>
          <cell r="D5624">
            <v>1974</v>
          </cell>
          <cell r="E5624">
            <v>4046</v>
          </cell>
          <cell r="F5624">
            <v>1979</v>
          </cell>
          <cell r="G5624">
            <v>7311</v>
          </cell>
          <cell r="H5624" t="str">
            <v>DORE.</v>
          </cell>
          <cell r="I5624">
            <v>258219104</v>
          </cell>
        </row>
        <row r="5625">
          <cell r="C5625" t="str">
            <v>DOUGHTIE'S FOODS INC</v>
          </cell>
          <cell r="D5625">
            <v>1974</v>
          </cell>
          <cell r="E5625">
            <v>4054</v>
          </cell>
          <cell r="F5625">
            <v>1998</v>
          </cell>
          <cell r="G5625">
            <v>2013</v>
          </cell>
          <cell r="H5625" t="str">
            <v>DOBQ</v>
          </cell>
          <cell r="I5625">
            <v>258715101</v>
          </cell>
        </row>
        <row r="5626">
          <cell r="C5626" t="str">
            <v>DOVER CORP</v>
          </cell>
          <cell r="D5626">
            <v>1960</v>
          </cell>
          <cell r="E5626">
            <v>4058</v>
          </cell>
          <cell r="F5626">
            <v>2021</v>
          </cell>
          <cell r="G5626">
            <v>3585</v>
          </cell>
          <cell r="H5626" t="str">
            <v>DOV</v>
          </cell>
          <cell r="I5626">
            <v>260003108</v>
          </cell>
        </row>
        <row r="5627">
          <cell r="C5627" t="str">
            <v>DOW CORNING CORP</v>
          </cell>
          <cell r="D5627">
            <v>1975</v>
          </cell>
          <cell r="E5627">
            <v>4061</v>
          </cell>
          <cell r="F5627">
            <v>1998</v>
          </cell>
          <cell r="G5627">
            <v>2821</v>
          </cell>
          <cell r="H5627" t="str">
            <v>DOW1</v>
          </cell>
          <cell r="I5627">
            <v>260547005</v>
          </cell>
        </row>
        <row r="5628">
          <cell r="C5628" t="str">
            <v>DOW JONES &amp; CO INC</v>
          </cell>
          <cell r="D5628">
            <v>1963</v>
          </cell>
          <cell r="E5628">
            <v>4062</v>
          </cell>
          <cell r="F5628">
            <v>2006</v>
          </cell>
          <cell r="G5628">
            <v>2711</v>
          </cell>
          <cell r="H5628" t="str">
            <v>DJ</v>
          </cell>
          <cell r="I5628">
            <v>260561105</v>
          </cell>
        </row>
        <row r="5629">
          <cell r="C5629" t="str">
            <v>DRANETZ TECHNOLOGIES INC</v>
          </cell>
          <cell r="D5629">
            <v>1974</v>
          </cell>
          <cell r="E5629">
            <v>4068</v>
          </cell>
          <cell r="F5629">
            <v>1987</v>
          </cell>
          <cell r="G5629">
            <v>3825</v>
          </cell>
          <cell r="H5629" t="str">
            <v>DRAN</v>
          </cell>
          <cell r="I5629">
            <v>261448104</v>
          </cell>
        </row>
        <row r="5630">
          <cell r="C5630" t="str">
            <v>DRESSER INDUSTRIES INC</v>
          </cell>
          <cell r="D5630">
            <v>1950</v>
          </cell>
          <cell r="E5630">
            <v>4073</v>
          </cell>
          <cell r="F5630">
            <v>1997</v>
          </cell>
          <cell r="G5630">
            <v>1382</v>
          </cell>
          <cell r="H5630" t="str">
            <v>DI.</v>
          </cell>
          <cell r="I5630">
            <v>261597108</v>
          </cell>
        </row>
        <row r="5631">
          <cell r="C5631" t="str">
            <v>DREWRY PHOTOCOLOR CORP</v>
          </cell>
          <cell r="D5631">
            <v>1973</v>
          </cell>
          <cell r="E5631">
            <v>4074</v>
          </cell>
          <cell r="F5631">
            <v>1990</v>
          </cell>
          <cell r="G5631">
            <v>7384</v>
          </cell>
          <cell r="H5631" t="str">
            <v>DREW.</v>
          </cell>
          <cell r="I5631">
            <v>261748107</v>
          </cell>
        </row>
        <row r="5632">
          <cell r="C5632" t="str">
            <v>DRICO INDUSTRIAL CORP</v>
          </cell>
          <cell r="D5632">
            <v>1973</v>
          </cell>
          <cell r="E5632">
            <v>4080</v>
          </cell>
          <cell r="F5632">
            <v>1981</v>
          </cell>
          <cell r="G5632">
            <v>3564</v>
          </cell>
          <cell r="H5632" t="str">
            <v>DRIC</v>
          </cell>
          <cell r="I5632">
            <v>262021108</v>
          </cell>
        </row>
        <row r="5633">
          <cell r="C5633" t="str">
            <v>DRIVER-HARRIS CO</v>
          </cell>
          <cell r="D5633">
            <v>1960</v>
          </cell>
          <cell r="E5633">
            <v>4083</v>
          </cell>
          <cell r="F5633">
            <v>2002</v>
          </cell>
          <cell r="G5633">
            <v>3357</v>
          </cell>
          <cell r="H5633" t="str">
            <v>DRHA</v>
          </cell>
          <cell r="I5633">
            <v>262093206</v>
          </cell>
        </row>
        <row r="5634">
          <cell r="C5634" t="str">
            <v>DRUG FAIR INC</v>
          </cell>
          <cell r="D5634">
            <v>1960</v>
          </cell>
          <cell r="E5634">
            <v>4084</v>
          </cell>
          <cell r="F5634">
            <v>1979</v>
          </cell>
          <cell r="G5634">
            <v>5912</v>
          </cell>
          <cell r="H5634" t="str">
            <v>DF.2</v>
          </cell>
          <cell r="I5634">
            <v>262188105</v>
          </cell>
        </row>
        <row r="5635">
          <cell r="C5635" t="str">
            <v>DUAL LITE INC</v>
          </cell>
          <cell r="D5635">
            <v>1971</v>
          </cell>
          <cell r="E5635">
            <v>4088</v>
          </cell>
          <cell r="F5635">
            <v>1986</v>
          </cell>
          <cell r="G5635">
            <v>3640</v>
          </cell>
          <cell r="H5635" t="str">
            <v>DUAL.</v>
          </cell>
          <cell r="I5635">
            <v>263566101</v>
          </cell>
        </row>
        <row r="5636">
          <cell r="C5636" t="str">
            <v>DUCOMMUN INC</v>
          </cell>
          <cell r="D5636">
            <v>1962</v>
          </cell>
          <cell r="E5636">
            <v>4091</v>
          </cell>
          <cell r="F5636">
            <v>2021</v>
          </cell>
          <cell r="G5636">
            <v>3728</v>
          </cell>
          <cell r="H5636" t="str">
            <v>DCO</v>
          </cell>
          <cell r="I5636">
            <v>264147109</v>
          </cell>
        </row>
        <row r="5637">
          <cell r="C5637" t="str">
            <v>DUKE &amp; CO INC</v>
          </cell>
          <cell r="D5637">
            <v>1950</v>
          </cell>
          <cell r="E5637">
            <v>4092</v>
          </cell>
          <cell r="F5637">
            <v>1970</v>
          </cell>
          <cell r="G5637">
            <v>2082</v>
          </cell>
          <cell r="H5637" t="str">
            <v>DBW</v>
          </cell>
          <cell r="I5637">
            <v>264392101</v>
          </cell>
        </row>
        <row r="5638">
          <cell r="C5638" t="str">
            <v>DUKE ENERGY CAROLINAS LLC</v>
          </cell>
          <cell r="D5638">
            <v>2009</v>
          </cell>
          <cell r="E5638">
            <v>180942</v>
          </cell>
          <cell r="F5638">
            <v>2020</v>
          </cell>
          <cell r="G5638">
            <v>4911</v>
          </cell>
          <cell r="H5638" t="str">
            <v>DUK5</v>
          </cell>
          <cell r="I5638">
            <v>264429002</v>
          </cell>
        </row>
        <row r="5639">
          <cell r="C5639" t="str">
            <v>DUNKIN DONUTS INC</v>
          </cell>
          <cell r="D5639">
            <v>1968</v>
          </cell>
          <cell r="E5639">
            <v>4098</v>
          </cell>
          <cell r="F5639">
            <v>1988</v>
          </cell>
          <cell r="G5639">
            <v>6794</v>
          </cell>
          <cell r="H5639" t="str">
            <v>DUNK</v>
          </cell>
          <cell r="I5639">
            <v>265507103</v>
          </cell>
        </row>
        <row r="5640">
          <cell r="C5640" t="str">
            <v>DUPLEX PRODUCTS</v>
          </cell>
          <cell r="D5640">
            <v>1966</v>
          </cell>
          <cell r="E5640">
            <v>4101</v>
          </cell>
          <cell r="F5640">
            <v>1995</v>
          </cell>
          <cell r="G5640">
            <v>2761</v>
          </cell>
          <cell r="H5640" t="str">
            <v>DPX</v>
          </cell>
          <cell r="I5640">
            <v>266093103</v>
          </cell>
        </row>
        <row r="5641">
          <cell r="C5641" t="str">
            <v>DU PONT (E I) DE NEMOURS</v>
          </cell>
          <cell r="D5641">
            <v>1950</v>
          </cell>
          <cell r="E5641">
            <v>4087</v>
          </cell>
          <cell r="F5641">
            <v>2016</v>
          </cell>
          <cell r="G5641">
            <v>2820</v>
          </cell>
          <cell r="H5641" t="str">
            <v>DD.2</v>
          </cell>
          <cell r="I5641">
            <v>263534109</v>
          </cell>
        </row>
        <row r="5642">
          <cell r="C5642" t="str">
            <v>DUQUESNE LIGHT CO</v>
          </cell>
          <cell r="D5642">
            <v>1951</v>
          </cell>
          <cell r="E5642">
            <v>24869</v>
          </cell>
          <cell r="F5642">
            <v>2006</v>
          </cell>
          <cell r="G5642">
            <v>4911</v>
          </cell>
          <cell r="H5642" t="str">
            <v>DQE1</v>
          </cell>
          <cell r="I5642" t="str">
            <v>26699A009</v>
          </cell>
        </row>
        <row r="5643">
          <cell r="C5643" t="str">
            <v>DURR-FILLAUER MEDICAL</v>
          </cell>
          <cell r="D5643">
            <v>1972</v>
          </cell>
          <cell r="E5643">
            <v>4110</v>
          </cell>
          <cell r="F5643">
            <v>1991</v>
          </cell>
          <cell r="G5643">
            <v>5122</v>
          </cell>
          <cell r="H5643" t="str">
            <v>DUFM</v>
          </cell>
          <cell r="I5643">
            <v>266890102</v>
          </cell>
        </row>
        <row r="5644">
          <cell r="C5644" t="str">
            <v>DYNAMIC INSTRUMENT CORP</v>
          </cell>
          <cell r="D5644">
            <v>1973</v>
          </cell>
          <cell r="E5644">
            <v>4122</v>
          </cell>
          <cell r="F5644">
            <v>1980</v>
          </cell>
          <cell r="G5644">
            <v>3620</v>
          </cell>
          <cell r="H5644" t="str">
            <v>DYIN</v>
          </cell>
          <cell r="I5644">
            <v>267885101</v>
          </cell>
        </row>
        <row r="5645">
          <cell r="C5645" t="str">
            <v>DYNAMICS CORP OF AMER</v>
          </cell>
          <cell r="D5645">
            <v>1962</v>
          </cell>
          <cell r="E5645">
            <v>4126</v>
          </cell>
          <cell r="F5645">
            <v>1996</v>
          </cell>
          <cell r="G5645">
            <v>3600</v>
          </cell>
          <cell r="H5645" t="str">
            <v>DYA..</v>
          </cell>
          <cell r="I5645">
            <v>268039104</v>
          </cell>
        </row>
        <row r="5646">
          <cell r="C5646" t="str">
            <v>DYNAMICS RESEARCH CORP</v>
          </cell>
          <cell r="D5646">
            <v>1974</v>
          </cell>
          <cell r="E5646">
            <v>4127</v>
          </cell>
          <cell r="F5646">
            <v>2012</v>
          </cell>
          <cell r="G5646">
            <v>7373</v>
          </cell>
          <cell r="H5646" t="str">
            <v>DRCO.</v>
          </cell>
          <cell r="I5646">
            <v>268057106</v>
          </cell>
        </row>
        <row r="5647">
          <cell r="C5647" t="str">
            <v>DYNAPAC INC</v>
          </cell>
          <cell r="D5647">
            <v>1981</v>
          </cell>
          <cell r="E5647">
            <v>12861</v>
          </cell>
          <cell r="F5647">
            <v>1986</v>
          </cell>
          <cell r="G5647">
            <v>1040</v>
          </cell>
          <cell r="H5647" t="str">
            <v>DYNO</v>
          </cell>
          <cell r="I5647">
            <v>268066107</v>
          </cell>
        </row>
        <row r="5648">
          <cell r="C5648" t="str">
            <v>DYNASCIENCES CORP</v>
          </cell>
          <cell r="D5648">
            <v>1963</v>
          </cell>
          <cell r="E5648">
            <v>4129</v>
          </cell>
          <cell r="F5648">
            <v>1973</v>
          </cell>
          <cell r="G5648">
            <v>8731</v>
          </cell>
          <cell r="H5648" t="str">
            <v>DSCI.</v>
          </cell>
          <cell r="I5648">
            <v>268093200</v>
          </cell>
        </row>
        <row r="5649">
          <cell r="C5649" t="str">
            <v>DYNASIL CORP OF AMERICA</v>
          </cell>
          <cell r="D5649">
            <v>1974</v>
          </cell>
          <cell r="E5649">
            <v>4130</v>
          </cell>
          <cell r="F5649">
            <v>2019</v>
          </cell>
          <cell r="G5649">
            <v>3827</v>
          </cell>
          <cell r="H5649" t="str">
            <v>DYSL</v>
          </cell>
          <cell r="I5649">
            <v>268102209</v>
          </cell>
        </row>
        <row r="5650">
          <cell r="C5650" t="str">
            <v>DAMON GROUP INC</v>
          </cell>
          <cell r="D5650">
            <v>1980</v>
          </cell>
          <cell r="E5650">
            <v>1497</v>
          </cell>
          <cell r="F5650">
            <v>1991</v>
          </cell>
          <cell r="G5650">
            <v>8071</v>
          </cell>
          <cell r="H5650" t="str">
            <v>DMNG</v>
          </cell>
          <cell r="I5650">
            <v>235746104</v>
          </cell>
        </row>
        <row r="5651">
          <cell r="C5651" t="str">
            <v>DUKE ENERGY FLORIDA INC</v>
          </cell>
          <cell r="D5651">
            <v>1964</v>
          </cell>
          <cell r="E5651">
            <v>4799</v>
          </cell>
          <cell r="F5651">
            <v>2020</v>
          </cell>
          <cell r="G5651">
            <v>4911</v>
          </cell>
          <cell r="H5651" t="str">
            <v>DUK9</v>
          </cell>
          <cell r="I5651" t="str">
            <v>26499R004</v>
          </cell>
        </row>
        <row r="5652">
          <cell r="C5652" t="str">
            <v>DELHAIZE AMERICA INC</v>
          </cell>
          <cell r="D5652">
            <v>1970</v>
          </cell>
          <cell r="E5652">
            <v>4828</v>
          </cell>
          <cell r="F5652">
            <v>2006</v>
          </cell>
          <cell r="G5652">
            <v>5411</v>
          </cell>
          <cell r="H5652" t="str">
            <v>DEG1</v>
          </cell>
          <cell r="I5652" t="str">
            <v>24699X004</v>
          </cell>
        </row>
        <row r="5653">
          <cell r="C5653" t="str">
            <v>DEVON GROUP INC</v>
          </cell>
          <cell r="D5653">
            <v>1985</v>
          </cell>
          <cell r="E5653">
            <v>12546</v>
          </cell>
          <cell r="F5653">
            <v>1997</v>
          </cell>
          <cell r="G5653">
            <v>2790</v>
          </cell>
          <cell r="H5653" t="str">
            <v>DEVN</v>
          </cell>
          <cell r="I5653">
            <v>251801106</v>
          </cell>
        </row>
        <row r="5654">
          <cell r="C5654" t="str">
            <v>DINE BRANDS GLOBAL INC</v>
          </cell>
          <cell r="D5654">
            <v>1990</v>
          </cell>
          <cell r="E5654">
            <v>24291</v>
          </cell>
          <cell r="F5654">
            <v>2020</v>
          </cell>
          <cell r="G5654">
            <v>6794</v>
          </cell>
          <cell r="H5654" t="str">
            <v>DIN</v>
          </cell>
          <cell r="I5654">
            <v>254423106</v>
          </cell>
        </row>
        <row r="5655">
          <cell r="C5655" t="str">
            <v>DISTINCTIVE DEVICES INC</v>
          </cell>
          <cell r="D5655">
            <v>1973</v>
          </cell>
          <cell r="E5655">
            <v>3983</v>
          </cell>
          <cell r="F5655">
            <v>2003</v>
          </cell>
          <cell r="G5655">
            <v>3661</v>
          </cell>
          <cell r="H5655" t="str">
            <v>DDVS</v>
          </cell>
          <cell r="I5655">
            <v>254745300</v>
          </cell>
        </row>
        <row r="5656">
          <cell r="C5656" t="str">
            <v>DYCOM INDUSTRIES INC</v>
          </cell>
          <cell r="D5656">
            <v>1974</v>
          </cell>
          <cell r="E5656">
            <v>4115</v>
          </cell>
          <cell r="F5656">
            <v>2021</v>
          </cell>
          <cell r="G5656">
            <v>1623</v>
          </cell>
          <cell r="H5656" t="str">
            <v>DY</v>
          </cell>
          <cell r="I5656">
            <v>267475101</v>
          </cell>
        </row>
        <row r="5657">
          <cell r="C5657" t="str">
            <v>DOLCO PACKAGING CORP</v>
          </cell>
          <cell r="D5657">
            <v>1974</v>
          </cell>
          <cell r="E5657">
            <v>8127</v>
          </cell>
          <cell r="F5657">
            <v>1994</v>
          </cell>
          <cell r="G5657">
            <v>3086</v>
          </cell>
          <cell r="H5657" t="str">
            <v>DPKG</v>
          </cell>
          <cell r="I5657">
            <v>256592106</v>
          </cell>
        </row>
        <row r="5658">
          <cell r="C5658" t="str">
            <v>DSI CORP</v>
          </cell>
          <cell r="D5658">
            <v>1974</v>
          </cell>
          <cell r="E5658">
            <v>3706</v>
          </cell>
          <cell r="F5658">
            <v>1981</v>
          </cell>
          <cell r="G5658">
            <v>7389</v>
          </cell>
          <cell r="H5658" t="str">
            <v>DSIC.</v>
          </cell>
          <cell r="I5658">
            <v>233312107</v>
          </cell>
        </row>
        <row r="5659">
          <cell r="C5659" t="str">
            <v>PIEDMONT NATURAL GAS CO</v>
          </cell>
          <cell r="D5659">
            <v>1958</v>
          </cell>
          <cell r="E5659">
            <v>8577</v>
          </cell>
          <cell r="F5659">
            <v>2020</v>
          </cell>
          <cell r="G5659">
            <v>4924</v>
          </cell>
          <cell r="H5659" t="str">
            <v>DUK1</v>
          </cell>
          <cell r="I5659" t="str">
            <v>26499M005</v>
          </cell>
        </row>
        <row r="5660">
          <cell r="C5660" t="str">
            <v>REWARDS NETWORKS INC</v>
          </cell>
          <cell r="D5660">
            <v>1985</v>
          </cell>
          <cell r="E5660">
            <v>12277</v>
          </cell>
          <cell r="F5660">
            <v>2009</v>
          </cell>
          <cell r="G5660">
            <v>7389</v>
          </cell>
          <cell r="H5660" t="str">
            <v>DINE</v>
          </cell>
          <cell r="I5660">
            <v>761557206</v>
          </cell>
        </row>
        <row r="5661">
          <cell r="C5661" t="str">
            <v>DATA TRENDS INC</v>
          </cell>
          <cell r="D5661">
            <v>1966</v>
          </cell>
          <cell r="E5661">
            <v>3777</v>
          </cell>
          <cell r="F5661">
            <v>1972</v>
          </cell>
          <cell r="G5661">
            <v>8700</v>
          </cell>
          <cell r="H5661" t="str">
            <v>DTRE</v>
          </cell>
          <cell r="I5661">
            <v>238019103</v>
          </cell>
        </row>
        <row r="5662">
          <cell r="C5662" t="str">
            <v>DEER VALLEY CORP</v>
          </cell>
          <cell r="D5662">
            <v>1998</v>
          </cell>
          <cell r="E5662">
            <v>119133</v>
          </cell>
          <cell r="F5662">
            <v>2015</v>
          </cell>
          <cell r="G5662">
            <v>2452</v>
          </cell>
          <cell r="H5662" t="str">
            <v>DVLY</v>
          </cell>
          <cell r="I5662">
            <v>244196200</v>
          </cell>
        </row>
        <row r="5663">
          <cell r="C5663" t="str">
            <v>UNION CARBIDE CORP</v>
          </cell>
          <cell r="D5663">
            <v>1950</v>
          </cell>
          <cell r="E5663">
            <v>10857</v>
          </cell>
          <cell r="F5663">
            <v>2021</v>
          </cell>
          <cell r="G5663">
            <v>2860</v>
          </cell>
          <cell r="H5663" t="str">
            <v>DOW2</v>
          </cell>
          <cell r="I5663">
            <v>905581005</v>
          </cell>
        </row>
        <row r="5664">
          <cell r="C5664" t="str">
            <v>DUKE ENERGY KENTUCKY</v>
          </cell>
          <cell r="D5664">
            <v>1973</v>
          </cell>
          <cell r="E5664">
            <v>10863</v>
          </cell>
          <cell r="F5664">
            <v>2020</v>
          </cell>
          <cell r="G5664">
            <v>4931</v>
          </cell>
          <cell r="H5664" t="str">
            <v>DUK7</v>
          </cell>
          <cell r="I5664" t="str">
            <v>90699Z000</v>
          </cell>
        </row>
        <row r="5665">
          <cell r="C5665" t="str">
            <v>VIRGINIA ELECTRIC &amp; POWER CO</v>
          </cell>
          <cell r="D5665">
            <v>1963</v>
          </cell>
          <cell r="E5665">
            <v>11188</v>
          </cell>
          <cell r="F5665">
            <v>2020</v>
          </cell>
          <cell r="G5665">
            <v>4911</v>
          </cell>
          <cell r="H5665" t="str">
            <v>D1</v>
          </cell>
          <cell r="I5665">
            <v>927804005</v>
          </cell>
        </row>
        <row r="5666">
          <cell r="C5666" t="str">
            <v>WESTERN PACIFIC INDUSTRIES</v>
          </cell>
          <cell r="D5666">
            <v>1965</v>
          </cell>
          <cell r="E5666">
            <v>11413</v>
          </cell>
          <cell r="F5666">
            <v>1991</v>
          </cell>
          <cell r="G5666">
            <v>3451</v>
          </cell>
          <cell r="H5666" t="str">
            <v>DHR1</v>
          </cell>
          <cell r="I5666">
            <v>959090002</v>
          </cell>
        </row>
        <row r="5667">
          <cell r="C5667" t="str">
            <v>DATA RESOURCES INC</v>
          </cell>
          <cell r="D5667">
            <v>1972</v>
          </cell>
          <cell r="E5667">
            <v>3768</v>
          </cell>
          <cell r="F5667">
            <v>1978</v>
          </cell>
          <cell r="G5667">
            <v>7374</v>
          </cell>
          <cell r="H5667" t="str">
            <v>DRIS</v>
          </cell>
          <cell r="I5667">
            <v>237857107</v>
          </cell>
        </row>
        <row r="5668">
          <cell r="C5668" t="str">
            <v>DIALYSIS CORP OF AMERICA</v>
          </cell>
          <cell r="D5668">
            <v>1973</v>
          </cell>
          <cell r="E5668">
            <v>1884</v>
          </cell>
          <cell r="F5668">
            <v>2009</v>
          </cell>
          <cell r="G5668">
            <v>8090</v>
          </cell>
          <cell r="H5668" t="str">
            <v>DCAI</v>
          </cell>
          <cell r="I5668">
            <v>252529102</v>
          </cell>
        </row>
        <row r="5669">
          <cell r="C5669" t="str">
            <v>DAUPHIN DEPOSIT CORP</v>
          </cell>
          <cell r="D5669">
            <v>1978</v>
          </cell>
          <cell r="E5669">
            <v>3799</v>
          </cell>
          <cell r="F5669">
            <v>1996</v>
          </cell>
          <cell r="G5669">
            <v>6020</v>
          </cell>
          <cell r="H5669" t="str">
            <v>DAPN</v>
          </cell>
          <cell r="I5669">
            <v>238282107</v>
          </cell>
        </row>
        <row r="5670">
          <cell r="C5670" t="str">
            <v>DVL INC</v>
          </cell>
          <cell r="D5670">
            <v>1978</v>
          </cell>
          <cell r="E5670">
            <v>3842</v>
          </cell>
          <cell r="F5670">
            <v>2016</v>
          </cell>
          <cell r="G5670">
            <v>6799</v>
          </cell>
          <cell r="H5670" t="str">
            <v>DVLN</v>
          </cell>
          <cell r="I5670">
            <v>233347202</v>
          </cell>
        </row>
        <row r="5671">
          <cell r="C5671" t="str">
            <v>IMAGE ENTERTAINMENT INC</v>
          </cell>
          <cell r="D5671">
            <v>1983</v>
          </cell>
          <cell r="E5671">
            <v>14150</v>
          </cell>
          <cell r="F5671">
            <v>2011</v>
          </cell>
          <cell r="G5671">
            <v>7819</v>
          </cell>
          <cell r="H5671" t="str">
            <v>DISK</v>
          </cell>
          <cell r="I5671">
            <v>452439201</v>
          </cell>
        </row>
        <row r="5672">
          <cell r="C5672" t="str">
            <v>DMI FURNITURE INC</v>
          </cell>
          <cell r="D5672">
            <v>1978</v>
          </cell>
          <cell r="E5672">
            <v>3700</v>
          </cell>
          <cell r="F5672">
            <v>2002</v>
          </cell>
          <cell r="G5672">
            <v>2511</v>
          </cell>
          <cell r="H5672" t="str">
            <v>DMIF</v>
          </cell>
          <cell r="I5672">
            <v>233230101</v>
          </cell>
        </row>
        <row r="5673">
          <cell r="C5673" t="str">
            <v>DYNAMIC HOMES INC</v>
          </cell>
          <cell r="D5673">
            <v>1976</v>
          </cell>
          <cell r="E5673">
            <v>4121</v>
          </cell>
          <cell r="F5673">
            <v>1999</v>
          </cell>
          <cell r="G5673">
            <v>2452</v>
          </cell>
          <cell r="H5673" t="str">
            <v>DYHM</v>
          </cell>
          <cell r="I5673">
            <v>267876100</v>
          </cell>
        </row>
        <row r="5674">
          <cell r="C5674" t="str">
            <v>DELTA NATURAL GAS CO INC</v>
          </cell>
          <cell r="D5674">
            <v>1978</v>
          </cell>
          <cell r="E5674">
            <v>3855</v>
          </cell>
          <cell r="F5674">
            <v>2017</v>
          </cell>
          <cell r="G5674">
            <v>4923</v>
          </cell>
          <cell r="H5674" t="str">
            <v>DGAS</v>
          </cell>
          <cell r="I5674">
            <v>247748106</v>
          </cell>
        </row>
        <row r="5675">
          <cell r="C5675" t="str">
            <v>DANAHER CORP</v>
          </cell>
          <cell r="D5675">
            <v>1970</v>
          </cell>
          <cell r="E5675">
            <v>3735</v>
          </cell>
          <cell r="F5675">
            <v>2021</v>
          </cell>
          <cell r="G5675">
            <v>3826</v>
          </cell>
          <cell r="H5675" t="str">
            <v>DHR</v>
          </cell>
          <cell r="I5675">
            <v>235851102</v>
          </cell>
        </row>
        <row r="5676">
          <cell r="C5676" t="str">
            <v>DAIG CORP</v>
          </cell>
          <cell r="D5676">
            <v>1980</v>
          </cell>
          <cell r="E5676">
            <v>3715</v>
          </cell>
          <cell r="F5676">
            <v>1995</v>
          </cell>
          <cell r="G5676">
            <v>3841</v>
          </cell>
          <cell r="H5676" t="str">
            <v>DAIG</v>
          </cell>
          <cell r="I5676">
            <v>233902105</v>
          </cell>
        </row>
        <row r="5677">
          <cell r="C5677" t="str">
            <v>DEERE &amp; CO</v>
          </cell>
          <cell r="D5677">
            <v>1950</v>
          </cell>
          <cell r="E5677">
            <v>3835</v>
          </cell>
          <cell r="F5677">
            <v>2021</v>
          </cell>
          <cell r="G5677">
            <v>3523</v>
          </cell>
          <cell r="H5677" t="str">
            <v>DE</v>
          </cell>
          <cell r="I5677">
            <v>244199105</v>
          </cell>
        </row>
        <row r="5678">
          <cell r="C5678" t="str">
            <v>DIMIS INC</v>
          </cell>
          <cell r="D5678">
            <v>1978</v>
          </cell>
          <cell r="E5678">
            <v>3967</v>
          </cell>
          <cell r="F5678">
            <v>1987</v>
          </cell>
          <cell r="G5678">
            <v>7372</v>
          </cell>
          <cell r="H5678" t="str">
            <v>DMS.</v>
          </cell>
          <cell r="I5678">
            <v>254349103</v>
          </cell>
        </row>
        <row r="5679">
          <cell r="C5679" t="str">
            <v>DIATECT INTERNATIONAL CORP</v>
          </cell>
          <cell r="D5679">
            <v>2001</v>
          </cell>
          <cell r="E5679">
            <v>22965</v>
          </cell>
          <cell r="F5679">
            <v>2008</v>
          </cell>
          <cell r="G5679">
            <v>2870</v>
          </cell>
          <cell r="H5679" t="str">
            <v>DTCT</v>
          </cell>
          <cell r="I5679" t="str">
            <v>25284B109</v>
          </cell>
        </row>
        <row r="5680">
          <cell r="C5680" t="str">
            <v>DECA ENERGY CORP</v>
          </cell>
          <cell r="D5680">
            <v>1980</v>
          </cell>
          <cell r="E5680">
            <v>3826</v>
          </cell>
          <cell r="F5680">
            <v>1985</v>
          </cell>
          <cell r="G5680">
            <v>1311</v>
          </cell>
          <cell r="H5680" t="str">
            <v>DCAS</v>
          </cell>
          <cell r="I5680">
            <v>242769107</v>
          </cell>
        </row>
        <row r="5681">
          <cell r="C5681" t="str">
            <v>DRX INC</v>
          </cell>
          <cell r="D5681">
            <v>1974</v>
          </cell>
          <cell r="E5681">
            <v>3948</v>
          </cell>
          <cell r="F5681">
            <v>1990</v>
          </cell>
          <cell r="G5681">
            <v>1040</v>
          </cell>
          <cell r="H5681" t="str">
            <v>DTRH</v>
          </cell>
          <cell r="I5681" t="str">
            <v>23331F108</v>
          </cell>
        </row>
        <row r="5682">
          <cell r="C5682" t="str">
            <v>DELPHAX TECHNOLOGIES INC</v>
          </cell>
          <cell r="D5682">
            <v>1983</v>
          </cell>
          <cell r="E5682">
            <v>2951</v>
          </cell>
          <cell r="F5682">
            <v>2007</v>
          </cell>
          <cell r="G5682">
            <v>3555</v>
          </cell>
          <cell r="H5682" t="str">
            <v>DLPX</v>
          </cell>
          <cell r="I5682" t="str">
            <v>24712X106</v>
          </cell>
        </row>
        <row r="5683">
          <cell r="C5683" t="str">
            <v>DURALITH CORP</v>
          </cell>
          <cell r="D5683">
            <v>1977</v>
          </cell>
          <cell r="E5683">
            <v>4106</v>
          </cell>
          <cell r="F5683">
            <v>1984</v>
          </cell>
          <cell r="G5683">
            <v>3089</v>
          </cell>
          <cell r="H5683" t="str">
            <v>DRLH</v>
          </cell>
          <cell r="I5683">
            <v>266340108</v>
          </cell>
        </row>
        <row r="5684">
          <cell r="C5684" t="str">
            <v>DATA I/O CORP</v>
          </cell>
          <cell r="D5684">
            <v>1980</v>
          </cell>
          <cell r="E5684">
            <v>3761</v>
          </cell>
          <cell r="F5684">
            <v>2021</v>
          </cell>
          <cell r="G5684">
            <v>3825</v>
          </cell>
          <cell r="H5684" t="str">
            <v>DAIO</v>
          </cell>
          <cell r="I5684">
            <v>237690102</v>
          </cell>
        </row>
        <row r="5685">
          <cell r="C5685" t="str">
            <v>DETECTOR ELECTRONICS CORP</v>
          </cell>
          <cell r="D5685">
            <v>1980</v>
          </cell>
          <cell r="E5685">
            <v>3894</v>
          </cell>
          <cell r="F5685">
            <v>1987</v>
          </cell>
          <cell r="G5685">
            <v>3829</v>
          </cell>
          <cell r="H5685" t="str">
            <v>DETX.</v>
          </cell>
          <cell r="I5685">
            <v>250657103</v>
          </cell>
        </row>
        <row r="5686">
          <cell r="C5686" t="str">
            <v>DALE ELECTRONICS INC</v>
          </cell>
          <cell r="D5686">
            <v>1977</v>
          </cell>
          <cell r="E5686">
            <v>3721</v>
          </cell>
          <cell r="F5686">
            <v>1984</v>
          </cell>
          <cell r="G5686">
            <v>3670</v>
          </cell>
          <cell r="H5686" t="str">
            <v>DLE</v>
          </cell>
          <cell r="I5686">
            <v>234282101</v>
          </cell>
        </row>
        <row r="5687">
          <cell r="C5687" t="str">
            <v>DATA MEASUREMENT CORP</v>
          </cell>
          <cell r="D5687">
            <v>1985</v>
          </cell>
          <cell r="E5687">
            <v>12870</v>
          </cell>
          <cell r="F5687">
            <v>1994</v>
          </cell>
          <cell r="G5687">
            <v>3829</v>
          </cell>
          <cell r="H5687" t="str">
            <v>DMCB</v>
          </cell>
          <cell r="I5687">
            <v>237903109</v>
          </cell>
        </row>
        <row r="5688">
          <cell r="C5688" t="str">
            <v>DATAFLEX CORP</v>
          </cell>
          <cell r="D5688">
            <v>1980</v>
          </cell>
          <cell r="E5688">
            <v>3772</v>
          </cell>
          <cell r="F5688">
            <v>1996</v>
          </cell>
          <cell r="G5688">
            <v>5045</v>
          </cell>
          <cell r="H5688" t="str">
            <v>DFLX</v>
          </cell>
          <cell r="I5688">
            <v>237905104</v>
          </cell>
        </row>
        <row r="5689">
          <cell r="C5689" t="str">
            <v>DIVERSIFOODS INC</v>
          </cell>
          <cell r="D5689">
            <v>1968</v>
          </cell>
          <cell r="E5689">
            <v>3998</v>
          </cell>
          <cell r="F5689">
            <v>1984</v>
          </cell>
          <cell r="G5689">
            <v>5812</v>
          </cell>
          <cell r="H5689" t="str">
            <v>DFDI</v>
          </cell>
          <cell r="I5689">
            <v>255365108</v>
          </cell>
        </row>
        <row r="5690">
          <cell r="C5690" t="str">
            <v>DATRON CORP</v>
          </cell>
          <cell r="D5690">
            <v>1979</v>
          </cell>
          <cell r="E5690">
            <v>3794</v>
          </cell>
          <cell r="F5690">
            <v>1986</v>
          </cell>
          <cell r="G5690">
            <v>5122</v>
          </cell>
          <cell r="H5690" t="str">
            <v>DATR</v>
          </cell>
          <cell r="I5690">
            <v>238168108</v>
          </cell>
        </row>
        <row r="5691">
          <cell r="C5691" t="str">
            <v>DIAGNOSTIC PRODUCTS CORP</v>
          </cell>
          <cell r="D5691">
            <v>1981</v>
          </cell>
          <cell r="E5691">
            <v>3917</v>
          </cell>
          <cell r="F5691">
            <v>2005</v>
          </cell>
          <cell r="G5691">
            <v>2835</v>
          </cell>
          <cell r="H5691" t="str">
            <v>DP</v>
          </cell>
          <cell r="I5691">
            <v>252450101</v>
          </cell>
        </row>
        <row r="5692">
          <cell r="C5692" t="str">
            <v>WORLDWIDE COLLECTIONS FUND</v>
          </cell>
          <cell r="D5692">
            <v>1983</v>
          </cell>
          <cell r="E5692">
            <v>6949</v>
          </cell>
          <cell r="F5692">
            <v>1992</v>
          </cell>
          <cell r="G5692">
            <v>6153</v>
          </cell>
          <cell r="H5692" t="str">
            <v>DUNN</v>
          </cell>
          <cell r="I5692" t="str">
            <v>98155T103</v>
          </cell>
        </row>
        <row r="5693">
          <cell r="C5693" t="str">
            <v>DATAKEY INC</v>
          </cell>
          <cell r="D5693">
            <v>1983</v>
          </cell>
          <cell r="E5693">
            <v>3773</v>
          </cell>
          <cell r="F5693">
            <v>2003</v>
          </cell>
          <cell r="G5693">
            <v>7373</v>
          </cell>
          <cell r="H5693" t="str">
            <v>DKEY</v>
          </cell>
          <cell r="I5693">
            <v>237909106</v>
          </cell>
        </row>
        <row r="5694">
          <cell r="C5694" t="str">
            <v>DOMINO MEDIA INC</v>
          </cell>
          <cell r="D5694">
            <v>1983</v>
          </cell>
          <cell r="E5694">
            <v>4032</v>
          </cell>
          <cell r="F5694">
            <v>1984</v>
          </cell>
          <cell r="G5694">
            <v>7389</v>
          </cell>
          <cell r="H5694" t="str">
            <v>DOMI</v>
          </cell>
          <cell r="I5694">
            <v>257546101</v>
          </cell>
        </row>
        <row r="5695">
          <cell r="C5695" t="str">
            <v>DIONEX CORP</v>
          </cell>
          <cell r="D5695">
            <v>1982</v>
          </cell>
          <cell r="E5695">
            <v>3971</v>
          </cell>
          <cell r="F5695">
            <v>2010</v>
          </cell>
          <cell r="G5695">
            <v>3823</v>
          </cell>
          <cell r="H5695" t="str">
            <v>DNEX</v>
          </cell>
          <cell r="I5695">
            <v>254546104</v>
          </cell>
        </row>
        <row r="5696">
          <cell r="C5696" t="str">
            <v>DWI CORP</v>
          </cell>
          <cell r="D5696">
            <v>1983</v>
          </cell>
          <cell r="E5696">
            <v>3709</v>
          </cell>
          <cell r="F5696">
            <v>1989</v>
          </cell>
          <cell r="G5696">
            <v>8711</v>
          </cell>
          <cell r="H5696" t="str">
            <v>DWIC</v>
          </cell>
          <cell r="I5696">
            <v>233356104</v>
          </cell>
        </row>
        <row r="5697">
          <cell r="C5697" t="str">
            <v>DNB FINANCIAL CORP</v>
          </cell>
          <cell r="D5697">
            <v>1999</v>
          </cell>
          <cell r="E5697">
            <v>30082</v>
          </cell>
          <cell r="F5697">
            <v>2018</v>
          </cell>
          <cell r="G5697">
            <v>6020</v>
          </cell>
          <cell r="H5697" t="str">
            <v>DNBF</v>
          </cell>
          <cell r="I5697">
            <v>233237106</v>
          </cell>
        </row>
        <row r="5698">
          <cell r="C5698" t="str">
            <v>DST SYSTEMS INC</v>
          </cell>
          <cell r="D5698">
            <v>1982</v>
          </cell>
          <cell r="E5698">
            <v>3707</v>
          </cell>
          <cell r="F5698">
            <v>2017</v>
          </cell>
          <cell r="G5698">
            <v>7374</v>
          </cell>
          <cell r="H5698" t="str">
            <v>DST</v>
          </cell>
          <cell r="I5698">
            <v>233326107</v>
          </cell>
        </row>
        <row r="5699">
          <cell r="C5699" t="str">
            <v>DEVON STORES CORP</v>
          </cell>
          <cell r="D5699">
            <v>1980</v>
          </cell>
          <cell r="E5699">
            <v>3904</v>
          </cell>
          <cell r="F5699">
            <v>1983</v>
          </cell>
          <cell r="G5699">
            <v>5731</v>
          </cell>
          <cell r="H5699" t="str">
            <v>DVON</v>
          </cell>
          <cell r="I5699">
            <v>251809109</v>
          </cell>
        </row>
        <row r="5700">
          <cell r="C5700" t="str">
            <v>DEB SHOPS INC</v>
          </cell>
          <cell r="D5700">
            <v>1982</v>
          </cell>
          <cell r="E5700">
            <v>3824</v>
          </cell>
          <cell r="F5700">
            <v>2006</v>
          </cell>
          <cell r="G5700">
            <v>5621</v>
          </cell>
          <cell r="H5700" t="str">
            <v>DEBS</v>
          </cell>
          <cell r="I5700">
            <v>242728103</v>
          </cell>
        </row>
        <row r="5701">
          <cell r="C5701" t="str">
            <v>DOMINION ENERGY INC</v>
          </cell>
          <cell r="D5701">
            <v>1951</v>
          </cell>
          <cell r="E5701">
            <v>4029</v>
          </cell>
          <cell r="F5701">
            <v>2021</v>
          </cell>
          <cell r="G5701">
            <v>4911</v>
          </cell>
          <cell r="H5701" t="str">
            <v>D</v>
          </cell>
          <cell r="I5701" t="str">
            <v>25746U109</v>
          </cell>
        </row>
        <row r="5702">
          <cell r="C5702" t="str">
            <v>ADMINISTRATIVE SYSTEMS INC</v>
          </cell>
          <cell r="D5702">
            <v>1967</v>
          </cell>
          <cell r="E5702">
            <v>1132</v>
          </cell>
          <cell r="F5702">
            <v>1971</v>
          </cell>
          <cell r="G5702">
            <v>7374</v>
          </cell>
          <cell r="H5702" t="str">
            <v>DTMO</v>
          </cell>
          <cell r="I5702">
            <v>7104102</v>
          </cell>
        </row>
        <row r="5703">
          <cell r="C5703" t="str">
            <v>DAMON BIOTECH INC</v>
          </cell>
          <cell r="D5703">
            <v>1980</v>
          </cell>
          <cell r="E5703">
            <v>3729</v>
          </cell>
          <cell r="F5703">
            <v>1989</v>
          </cell>
          <cell r="G5703">
            <v>2836</v>
          </cell>
          <cell r="H5703" t="str">
            <v>DBIO</v>
          </cell>
          <cell r="I5703">
            <v>235715109</v>
          </cell>
        </row>
        <row r="5704">
          <cell r="C5704" t="str">
            <v>DTI MEDICAL CORP</v>
          </cell>
          <cell r="D5704">
            <v>1984</v>
          </cell>
          <cell r="E5704">
            <v>12319</v>
          </cell>
          <cell r="F5704">
            <v>1993</v>
          </cell>
          <cell r="G5704">
            <v>3842</v>
          </cell>
          <cell r="H5704" t="str">
            <v>DTIM</v>
          </cell>
          <cell r="I5704">
            <v>233333103</v>
          </cell>
        </row>
        <row r="5705">
          <cell r="C5705" t="str">
            <v>DISPLAY TECHNOLOGIES INC</v>
          </cell>
          <cell r="D5705">
            <v>1985</v>
          </cell>
          <cell r="E5705">
            <v>13410</v>
          </cell>
          <cell r="F5705">
            <v>2000</v>
          </cell>
          <cell r="G5705">
            <v>3990</v>
          </cell>
          <cell r="H5705" t="str">
            <v>DTEK</v>
          </cell>
          <cell r="I5705" t="str">
            <v>25469V102</v>
          </cell>
        </row>
        <row r="5706">
          <cell r="C5706" t="str">
            <v>DYANSEN CORP</v>
          </cell>
          <cell r="D5706">
            <v>1982</v>
          </cell>
          <cell r="E5706">
            <v>4660</v>
          </cell>
          <cell r="F5706">
            <v>1991</v>
          </cell>
          <cell r="G5706">
            <v>5990</v>
          </cell>
          <cell r="H5706" t="str">
            <v>DYAN</v>
          </cell>
          <cell r="I5706">
            <v>267457109</v>
          </cell>
        </row>
        <row r="5707">
          <cell r="C5707" t="str">
            <v>DYNAMIC HEALTHCARE TECH INC</v>
          </cell>
          <cell r="D5707">
            <v>1982</v>
          </cell>
          <cell r="E5707">
            <v>10458</v>
          </cell>
          <cell r="F5707">
            <v>2000</v>
          </cell>
          <cell r="G5707">
            <v>7373</v>
          </cell>
          <cell r="H5707" t="str">
            <v>DHTI</v>
          </cell>
          <cell r="I5707">
            <v>267927606</v>
          </cell>
        </row>
        <row r="5708">
          <cell r="C5708" t="str">
            <v>DYNATRONICS CORP</v>
          </cell>
          <cell r="D5708">
            <v>1984</v>
          </cell>
          <cell r="E5708">
            <v>4124</v>
          </cell>
          <cell r="F5708">
            <v>2021</v>
          </cell>
          <cell r="G5708">
            <v>3845</v>
          </cell>
          <cell r="H5708" t="str">
            <v>DYNT</v>
          </cell>
          <cell r="I5708">
            <v>268157401</v>
          </cell>
        </row>
        <row r="5709">
          <cell r="C5709" t="str">
            <v>MINNEGASCO INC</v>
          </cell>
          <cell r="D5709">
            <v>1964</v>
          </cell>
          <cell r="E5709">
            <v>7433</v>
          </cell>
          <cell r="F5709">
            <v>1989</v>
          </cell>
          <cell r="G5709">
            <v>4924</v>
          </cell>
          <cell r="H5709" t="str">
            <v>DEI1</v>
          </cell>
          <cell r="I5709">
            <v>603844002</v>
          </cell>
        </row>
        <row r="5710">
          <cell r="C5710" t="str">
            <v>DATASOUTH COMPUTER CORP</v>
          </cell>
          <cell r="D5710">
            <v>1982</v>
          </cell>
          <cell r="E5710">
            <v>3787</v>
          </cell>
          <cell r="F5710">
            <v>1993</v>
          </cell>
          <cell r="G5710">
            <v>3577</v>
          </cell>
          <cell r="H5710" t="str">
            <v>DSCC</v>
          </cell>
          <cell r="I5710">
            <v>238120109</v>
          </cell>
        </row>
        <row r="5711">
          <cell r="C5711" t="str">
            <v>DIGITECH INC</v>
          </cell>
          <cell r="D5711">
            <v>1981</v>
          </cell>
          <cell r="E5711">
            <v>3959</v>
          </cell>
          <cell r="F5711">
            <v>1988</v>
          </cell>
          <cell r="G5711">
            <v>3661</v>
          </cell>
          <cell r="H5711" t="str">
            <v>DGTC.</v>
          </cell>
          <cell r="I5711">
            <v>253879100</v>
          </cell>
        </row>
        <row r="5712">
          <cell r="C5712" t="str">
            <v>DATACOPY CORP</v>
          </cell>
          <cell r="D5712">
            <v>1978</v>
          </cell>
          <cell r="E5712">
            <v>3778</v>
          </cell>
          <cell r="F5712">
            <v>1987</v>
          </cell>
          <cell r="G5712">
            <v>3577</v>
          </cell>
          <cell r="H5712" t="str">
            <v>DCPY</v>
          </cell>
          <cell r="I5712">
            <v>238029102</v>
          </cell>
        </row>
        <row r="5713">
          <cell r="C5713" t="str">
            <v>DEL TACO RESTAURANTS INC-OLD</v>
          </cell>
          <cell r="D5713">
            <v>1981</v>
          </cell>
          <cell r="E5713">
            <v>12723</v>
          </cell>
          <cell r="F5713">
            <v>1990</v>
          </cell>
          <cell r="G5713">
            <v>5812</v>
          </cell>
          <cell r="H5713" t="str">
            <v>DETA</v>
          </cell>
          <cell r="I5713">
            <v>245493101</v>
          </cell>
        </row>
        <row r="5714">
          <cell r="C5714" t="str">
            <v>DECOR CORP</v>
          </cell>
          <cell r="D5714">
            <v>1981</v>
          </cell>
          <cell r="E5714">
            <v>3832</v>
          </cell>
          <cell r="F5714">
            <v>1988</v>
          </cell>
          <cell r="G5714">
            <v>5990</v>
          </cell>
          <cell r="H5714" t="str">
            <v>DCOR</v>
          </cell>
          <cell r="I5714">
            <v>243590106</v>
          </cell>
        </row>
        <row r="5715">
          <cell r="C5715" t="str">
            <v>DIAGNOSTEK INC</v>
          </cell>
          <cell r="D5715">
            <v>1984</v>
          </cell>
          <cell r="E5715">
            <v>3936</v>
          </cell>
          <cell r="F5715">
            <v>1994</v>
          </cell>
          <cell r="G5715">
            <v>5961</v>
          </cell>
          <cell r="H5715" t="str">
            <v>DXK.</v>
          </cell>
          <cell r="I5715">
            <v>252900105</v>
          </cell>
        </row>
        <row r="5716">
          <cell r="C5716" t="str">
            <v>DELCHAMPS INC</v>
          </cell>
          <cell r="D5716">
            <v>1983</v>
          </cell>
          <cell r="E5716">
            <v>3844</v>
          </cell>
          <cell r="F5716">
            <v>1997</v>
          </cell>
          <cell r="G5716">
            <v>5411</v>
          </cell>
          <cell r="H5716" t="str">
            <v>DLCH</v>
          </cell>
          <cell r="I5716">
            <v>246615108</v>
          </cell>
        </row>
        <row r="5717">
          <cell r="C5717" t="str">
            <v>DNA PLANT TECHNOLOGY CORP</v>
          </cell>
          <cell r="D5717">
            <v>1982</v>
          </cell>
          <cell r="E5717">
            <v>3702</v>
          </cell>
          <cell r="F5717">
            <v>1995</v>
          </cell>
          <cell r="G5717">
            <v>100</v>
          </cell>
          <cell r="H5717" t="str">
            <v>DNAP.</v>
          </cell>
          <cell r="I5717">
            <v>233236108</v>
          </cell>
        </row>
        <row r="5718">
          <cell r="C5718" t="str">
            <v>HICKAM (DOW B.) INC</v>
          </cell>
          <cell r="D5718">
            <v>1981</v>
          </cell>
          <cell r="E5718">
            <v>5620</v>
          </cell>
          <cell r="F5718">
            <v>1990</v>
          </cell>
          <cell r="G5718">
            <v>2834</v>
          </cell>
          <cell r="H5718" t="str">
            <v>DBHI</v>
          </cell>
          <cell r="I5718">
            <v>428681100</v>
          </cell>
        </row>
        <row r="5719">
          <cell r="C5719" t="str">
            <v>DENTAL MED DIAGNOSTIC SYS</v>
          </cell>
          <cell r="D5719">
            <v>1984</v>
          </cell>
          <cell r="E5719">
            <v>4228</v>
          </cell>
          <cell r="F5719">
            <v>2000</v>
          </cell>
          <cell r="G5719">
            <v>3843</v>
          </cell>
          <cell r="H5719" t="str">
            <v>DMDS</v>
          </cell>
          <cell r="I5719" t="str">
            <v>24873K208</v>
          </cell>
        </row>
        <row r="5720">
          <cell r="C5720" t="str">
            <v>DUCT UTILITY CONSTR &amp; TECH</v>
          </cell>
          <cell r="D5720">
            <v>1984</v>
          </cell>
          <cell r="E5720">
            <v>12132</v>
          </cell>
          <cell r="F5720">
            <v>2001</v>
          </cell>
          <cell r="G5720">
            <v>1623</v>
          </cell>
          <cell r="H5720" t="str">
            <v>DUCT</v>
          </cell>
          <cell r="I5720">
            <v>264175100</v>
          </cell>
        </row>
        <row r="5721">
          <cell r="C5721" t="str">
            <v>DECORA INDUSTRIES INC</v>
          </cell>
          <cell r="D5721">
            <v>1985</v>
          </cell>
          <cell r="E5721">
            <v>12467</v>
          </cell>
          <cell r="F5721">
            <v>1999</v>
          </cell>
          <cell r="G5721">
            <v>3089</v>
          </cell>
          <cell r="H5721" t="str">
            <v>DECO</v>
          </cell>
          <cell r="I5721">
            <v>243593308</v>
          </cell>
        </row>
        <row r="5722">
          <cell r="C5722" t="str">
            <v>DIGITAL COMMUNICATIONS TECH</v>
          </cell>
          <cell r="D5722">
            <v>1988</v>
          </cell>
          <cell r="E5722">
            <v>15469</v>
          </cell>
          <cell r="F5722">
            <v>1997</v>
          </cell>
          <cell r="G5722">
            <v>7819</v>
          </cell>
          <cell r="H5722" t="str">
            <v>DGCT</v>
          </cell>
          <cell r="I5722">
            <v>253835201</v>
          </cell>
        </row>
        <row r="5723">
          <cell r="C5723" t="str">
            <v>DETWILER FENTON GROUP INC</v>
          </cell>
          <cell r="D5723">
            <v>1984</v>
          </cell>
          <cell r="E5723">
            <v>12192</v>
          </cell>
          <cell r="F5723">
            <v>2008</v>
          </cell>
          <cell r="G5723">
            <v>6211</v>
          </cell>
          <cell r="H5723" t="str">
            <v>DMCD</v>
          </cell>
          <cell r="I5723">
            <v>251464202</v>
          </cell>
        </row>
        <row r="5724">
          <cell r="C5724" t="str">
            <v>DISPLAY COMPONENTS INC</v>
          </cell>
          <cell r="D5724">
            <v>1981</v>
          </cell>
          <cell r="E5724">
            <v>3981</v>
          </cell>
          <cell r="F5724">
            <v>1987</v>
          </cell>
          <cell r="G5724">
            <v>3679</v>
          </cell>
          <cell r="H5724" t="str">
            <v>DSCM.</v>
          </cell>
          <cell r="I5724">
            <v>2.5469E+104</v>
          </cell>
        </row>
        <row r="5725">
          <cell r="C5725" t="str">
            <v>DALECO RESOURCES CORP</v>
          </cell>
          <cell r="D5725">
            <v>1982</v>
          </cell>
          <cell r="E5725">
            <v>10994</v>
          </cell>
          <cell r="F5725">
            <v>2013</v>
          </cell>
          <cell r="G5725">
            <v>1311</v>
          </cell>
          <cell r="H5725" t="str">
            <v>DLOV</v>
          </cell>
          <cell r="I5725" t="str">
            <v>23437P208</v>
          </cell>
        </row>
        <row r="5726">
          <cell r="C5726" t="str">
            <v>DIAGONAL DATA CORP</v>
          </cell>
          <cell r="D5726">
            <v>1980</v>
          </cell>
          <cell r="E5726">
            <v>13834</v>
          </cell>
          <cell r="F5726">
            <v>1988</v>
          </cell>
          <cell r="G5726">
            <v>7372</v>
          </cell>
          <cell r="H5726" t="str">
            <v>DDAT</v>
          </cell>
          <cell r="I5726">
            <v>252463104</v>
          </cell>
        </row>
        <row r="5727">
          <cell r="C5727" t="str">
            <v>DURAKON INDS INC</v>
          </cell>
          <cell r="D5727">
            <v>1983</v>
          </cell>
          <cell r="E5727">
            <v>4105</v>
          </cell>
          <cell r="F5727">
            <v>1998</v>
          </cell>
          <cell r="G5727">
            <v>3714</v>
          </cell>
          <cell r="H5727" t="str">
            <v>DRKN</v>
          </cell>
          <cell r="I5727">
            <v>266334101</v>
          </cell>
        </row>
        <row r="5728">
          <cell r="C5728" t="str">
            <v>DALLAS SEMICONDUCTOR CORP</v>
          </cell>
          <cell r="D5728">
            <v>1986</v>
          </cell>
          <cell r="E5728">
            <v>13941</v>
          </cell>
          <cell r="F5728">
            <v>2000</v>
          </cell>
          <cell r="G5728">
            <v>3674</v>
          </cell>
          <cell r="H5728" t="str">
            <v>DS.3</v>
          </cell>
          <cell r="I5728">
            <v>235204104</v>
          </cell>
        </row>
        <row r="5729">
          <cell r="C5729" t="str">
            <v>BARRY (R G) CORP</v>
          </cell>
          <cell r="D5729">
            <v>1963</v>
          </cell>
          <cell r="E5729">
            <v>2061</v>
          </cell>
          <cell r="F5729">
            <v>2013</v>
          </cell>
          <cell r="G5729">
            <v>3140</v>
          </cell>
          <cell r="H5729" t="str">
            <v>DFZ</v>
          </cell>
          <cell r="I5729">
            <v>68798107</v>
          </cell>
        </row>
        <row r="5730">
          <cell r="C5730" t="str">
            <v>DYNATEC INTERNATIONAL INC</v>
          </cell>
          <cell r="D5730">
            <v>1984</v>
          </cell>
          <cell r="E5730">
            <v>4123</v>
          </cell>
          <cell r="F5730">
            <v>2000</v>
          </cell>
          <cell r="G5730">
            <v>3661</v>
          </cell>
          <cell r="H5730" t="str">
            <v>DYNX</v>
          </cell>
          <cell r="I5730">
            <v>267907509</v>
          </cell>
        </row>
        <row r="5731">
          <cell r="C5731" t="str">
            <v>DENPAC CORP</v>
          </cell>
          <cell r="D5731">
            <v>1983</v>
          </cell>
          <cell r="E5731">
            <v>12498</v>
          </cell>
          <cell r="F5731">
            <v>1989</v>
          </cell>
          <cell r="G5731">
            <v>3843</v>
          </cell>
          <cell r="H5731" t="str">
            <v>DNPC</v>
          </cell>
          <cell r="I5731">
            <v>248716409</v>
          </cell>
        </row>
        <row r="5732">
          <cell r="C5732" t="str">
            <v>DIGITAL METCOM INC</v>
          </cell>
          <cell r="D5732">
            <v>1982</v>
          </cell>
          <cell r="E5732">
            <v>12797</v>
          </cell>
          <cell r="F5732">
            <v>1990</v>
          </cell>
          <cell r="G5732">
            <v>7385</v>
          </cell>
          <cell r="H5732" t="str">
            <v>DMET</v>
          </cell>
          <cell r="I5732">
            <v>253858203</v>
          </cell>
        </row>
        <row r="5733">
          <cell r="C5733" t="str">
            <v>DELAWARE OTSEGO CORP</v>
          </cell>
          <cell r="D5733">
            <v>1984</v>
          </cell>
          <cell r="E5733">
            <v>12692</v>
          </cell>
          <cell r="F5733">
            <v>1996</v>
          </cell>
          <cell r="G5733">
            <v>4011</v>
          </cell>
          <cell r="H5733" t="str">
            <v>DOCP</v>
          </cell>
          <cell r="I5733">
            <v>246244107</v>
          </cell>
        </row>
        <row r="5734">
          <cell r="C5734" t="str">
            <v>DATATEC SYSTEMS INC</v>
          </cell>
          <cell r="D5734">
            <v>1991</v>
          </cell>
          <cell r="E5734">
            <v>25984</v>
          </cell>
          <cell r="F5734">
            <v>2002</v>
          </cell>
          <cell r="G5734">
            <v>7373</v>
          </cell>
          <cell r="H5734" t="str">
            <v>DATC</v>
          </cell>
          <cell r="I5734">
            <v>238128102</v>
          </cell>
        </row>
        <row r="5735">
          <cell r="C5735" t="str">
            <v>DOCUGRAPHIX INC</v>
          </cell>
          <cell r="D5735">
            <v>1984</v>
          </cell>
          <cell r="E5735">
            <v>4008</v>
          </cell>
          <cell r="F5735">
            <v>1992</v>
          </cell>
          <cell r="G5735">
            <v>7373</v>
          </cell>
          <cell r="H5735" t="str">
            <v>DOCG</v>
          </cell>
          <cell r="I5735">
            <v>255904302</v>
          </cell>
        </row>
        <row r="5736">
          <cell r="C5736" t="str">
            <v>DSS INC</v>
          </cell>
          <cell r="D5736">
            <v>2012</v>
          </cell>
          <cell r="E5736">
            <v>18290</v>
          </cell>
          <cell r="F5736">
            <v>2020</v>
          </cell>
          <cell r="G5736">
            <v>7373</v>
          </cell>
          <cell r="H5736" t="str">
            <v>DSS</v>
          </cell>
          <cell r="I5736" t="str">
            <v>26253C102</v>
          </cell>
        </row>
        <row r="5737">
          <cell r="C5737" t="str">
            <v>DSP TECHNOLOGY INC</v>
          </cell>
          <cell r="D5737">
            <v>1984</v>
          </cell>
          <cell r="E5737">
            <v>11803</v>
          </cell>
          <cell r="F5737">
            <v>1998</v>
          </cell>
          <cell r="G5737">
            <v>3829</v>
          </cell>
          <cell r="H5737" t="str">
            <v>DSPT</v>
          </cell>
          <cell r="I5737">
            <v>233321108</v>
          </cell>
        </row>
        <row r="5738">
          <cell r="C5738" t="str">
            <v>DEFIANCE INC</v>
          </cell>
          <cell r="D5738">
            <v>1985</v>
          </cell>
          <cell r="E5738">
            <v>11915</v>
          </cell>
          <cell r="F5738">
            <v>1998</v>
          </cell>
          <cell r="G5738">
            <v>3714</v>
          </cell>
          <cell r="H5738" t="str">
            <v>DEFI</v>
          </cell>
          <cell r="I5738">
            <v>244662102</v>
          </cell>
        </row>
        <row r="5739">
          <cell r="C5739" t="str">
            <v>DIVERSIFIED FOODS INC</v>
          </cell>
          <cell r="D5739">
            <v>1985</v>
          </cell>
          <cell r="E5739">
            <v>13955</v>
          </cell>
          <cell r="F5739">
            <v>1988</v>
          </cell>
          <cell r="G5739">
            <v>5140</v>
          </cell>
          <cell r="H5739" t="str">
            <v>DIFD</v>
          </cell>
          <cell r="I5739">
            <v>255213209</v>
          </cell>
        </row>
        <row r="5740">
          <cell r="C5740" t="str">
            <v>DIANON SYSTEMS INC</v>
          </cell>
          <cell r="D5740">
            <v>1990</v>
          </cell>
          <cell r="E5740">
            <v>24353</v>
          </cell>
          <cell r="F5740">
            <v>2002</v>
          </cell>
          <cell r="G5740">
            <v>8071</v>
          </cell>
          <cell r="H5740" t="str">
            <v>DIAN</v>
          </cell>
          <cell r="I5740">
            <v>252826102</v>
          </cell>
        </row>
        <row r="5741">
          <cell r="C5741" t="str">
            <v>DUKE REALTY CORP</v>
          </cell>
          <cell r="D5741">
            <v>1986</v>
          </cell>
          <cell r="E5741">
            <v>13510</v>
          </cell>
          <cell r="F5741">
            <v>2021</v>
          </cell>
          <cell r="G5741">
            <v>6798</v>
          </cell>
          <cell r="H5741" t="str">
            <v>DRE</v>
          </cell>
          <cell r="I5741">
            <v>264411505</v>
          </cell>
        </row>
        <row r="5742">
          <cell r="C5742" t="str">
            <v>DAILY JOURNAL CORP</v>
          </cell>
          <cell r="D5742">
            <v>1985</v>
          </cell>
          <cell r="E5742">
            <v>12568</v>
          </cell>
          <cell r="F5742">
            <v>2021</v>
          </cell>
          <cell r="G5742">
            <v>7372</v>
          </cell>
          <cell r="H5742" t="str">
            <v>DJCO</v>
          </cell>
          <cell r="I5742">
            <v>233912104</v>
          </cell>
        </row>
        <row r="5743">
          <cell r="C5743" t="str">
            <v>DAYS INNS CORP</v>
          </cell>
          <cell r="D5743">
            <v>1985</v>
          </cell>
          <cell r="E5743">
            <v>12224</v>
          </cell>
          <cell r="F5743">
            <v>1987</v>
          </cell>
          <cell r="G5743">
            <v>7011</v>
          </cell>
          <cell r="H5743" t="str">
            <v>DAYS</v>
          </cell>
          <cell r="I5743">
            <v>239624208</v>
          </cell>
        </row>
        <row r="5744">
          <cell r="C5744" t="str">
            <v>DPAC TECHNOLOGIES CORP</v>
          </cell>
          <cell r="D5744">
            <v>1984</v>
          </cell>
          <cell r="E5744">
            <v>11907</v>
          </cell>
          <cell r="F5744">
            <v>2010</v>
          </cell>
          <cell r="G5744">
            <v>3674</v>
          </cell>
          <cell r="H5744" t="str">
            <v>DPAC</v>
          </cell>
          <cell r="I5744">
            <v>233269109</v>
          </cell>
        </row>
        <row r="5745">
          <cell r="C5745" t="str">
            <v>DURATEK INC</v>
          </cell>
          <cell r="D5745">
            <v>1985</v>
          </cell>
          <cell r="E5745">
            <v>12090</v>
          </cell>
          <cell r="F5745">
            <v>2005</v>
          </cell>
          <cell r="G5745">
            <v>4955</v>
          </cell>
          <cell r="H5745" t="str">
            <v>DRTK</v>
          </cell>
          <cell r="I5745" t="str">
            <v>26658Q102</v>
          </cell>
        </row>
        <row r="5746">
          <cell r="C5746" t="str">
            <v>DLH HOLDINGS CORP</v>
          </cell>
          <cell r="D5746">
            <v>1985</v>
          </cell>
          <cell r="E5746">
            <v>12304</v>
          </cell>
          <cell r="F5746">
            <v>2021</v>
          </cell>
          <cell r="G5746">
            <v>8090</v>
          </cell>
          <cell r="H5746" t="str">
            <v>DLHC</v>
          </cell>
          <cell r="I5746" t="str">
            <v>23335Q100</v>
          </cell>
        </row>
        <row r="5747">
          <cell r="C5747" t="str">
            <v>D S BANCOR INC</v>
          </cell>
          <cell r="D5747">
            <v>1985</v>
          </cell>
          <cell r="E5747">
            <v>16808</v>
          </cell>
          <cell r="F5747">
            <v>1996</v>
          </cell>
          <cell r="G5747">
            <v>6036</v>
          </cell>
          <cell r="H5747" t="str">
            <v>DSBC</v>
          </cell>
          <cell r="I5747">
            <v>232907105</v>
          </cell>
        </row>
        <row r="5748">
          <cell r="C5748" t="str">
            <v>DATA TRANSMISSION NETWORK</v>
          </cell>
          <cell r="D5748">
            <v>1985</v>
          </cell>
          <cell r="E5748">
            <v>13016</v>
          </cell>
          <cell r="F5748">
            <v>1999</v>
          </cell>
          <cell r="G5748">
            <v>7370</v>
          </cell>
          <cell r="H5748" t="str">
            <v>DTLN</v>
          </cell>
          <cell r="I5748">
            <v>238017107</v>
          </cell>
        </row>
        <row r="5749">
          <cell r="C5749" t="str">
            <v>DIGITAL DIAGNOSTIC SYSTEMS</v>
          </cell>
          <cell r="D5749">
            <v>1985</v>
          </cell>
          <cell r="E5749">
            <v>13298</v>
          </cell>
          <cell r="F5749">
            <v>1987</v>
          </cell>
          <cell r="G5749">
            <v>8071</v>
          </cell>
          <cell r="H5749" t="str">
            <v>DDSI.</v>
          </cell>
          <cell r="I5749">
            <v>253906101</v>
          </cell>
        </row>
        <row r="5750">
          <cell r="C5750" t="str">
            <v>DATAWATCH CORP</v>
          </cell>
          <cell r="D5750">
            <v>1991</v>
          </cell>
          <cell r="E5750">
            <v>25320</v>
          </cell>
          <cell r="F5750">
            <v>2018</v>
          </cell>
          <cell r="G5750">
            <v>7372</v>
          </cell>
          <cell r="H5750" t="str">
            <v>DWCH</v>
          </cell>
          <cell r="I5750">
            <v>237917208</v>
          </cell>
        </row>
        <row r="5751">
          <cell r="C5751" t="str">
            <v>PHARMERICA INC -OLD</v>
          </cell>
          <cell r="D5751">
            <v>1985</v>
          </cell>
          <cell r="E5751">
            <v>12269</v>
          </cell>
          <cell r="F5751">
            <v>1998</v>
          </cell>
          <cell r="G5751">
            <v>5122</v>
          </cell>
          <cell r="H5751" t="str">
            <v>DOSE</v>
          </cell>
          <cell r="I5751">
            <v>717135107</v>
          </cell>
        </row>
        <row r="5752">
          <cell r="C5752" t="str">
            <v>DYNATEM INC</v>
          </cell>
          <cell r="D5752">
            <v>1984</v>
          </cell>
          <cell r="E5752">
            <v>12400</v>
          </cell>
          <cell r="F5752">
            <v>2005</v>
          </cell>
          <cell r="G5752">
            <v>3571</v>
          </cell>
          <cell r="H5752" t="str">
            <v>DYTM</v>
          </cell>
          <cell r="I5752">
            <v>268145109</v>
          </cell>
        </row>
        <row r="5753">
          <cell r="C5753" t="str">
            <v>DATAMAG INC</v>
          </cell>
          <cell r="D5753">
            <v>1984</v>
          </cell>
          <cell r="E5753">
            <v>12946</v>
          </cell>
          <cell r="F5753">
            <v>1992</v>
          </cell>
          <cell r="G5753">
            <v>3695</v>
          </cell>
          <cell r="H5753" t="str">
            <v>DMAG</v>
          </cell>
          <cell r="I5753">
            <v>238043202</v>
          </cell>
        </row>
        <row r="5754">
          <cell r="C5754" t="str">
            <v>DATASCENSION INC</v>
          </cell>
          <cell r="D5754">
            <v>2006</v>
          </cell>
          <cell r="E5754">
            <v>25830</v>
          </cell>
          <cell r="F5754">
            <v>2009</v>
          </cell>
          <cell r="G5754">
            <v>7374</v>
          </cell>
          <cell r="H5754" t="str">
            <v>DSEN</v>
          </cell>
          <cell r="I5754">
            <v>238111207</v>
          </cell>
        </row>
        <row r="5755">
          <cell r="C5755" t="str">
            <v>DEGA TECHNOLOGY INC</v>
          </cell>
          <cell r="D5755">
            <v>1986</v>
          </cell>
          <cell r="E5755">
            <v>17820</v>
          </cell>
          <cell r="F5755">
            <v>1996</v>
          </cell>
          <cell r="G5755">
            <v>7372</v>
          </cell>
          <cell r="H5755" t="str">
            <v>DEGA</v>
          </cell>
          <cell r="I5755">
            <v>244781100</v>
          </cell>
        </row>
        <row r="5756">
          <cell r="C5756" t="str">
            <v>DWYER GROUP INC</v>
          </cell>
          <cell r="D5756">
            <v>1985</v>
          </cell>
          <cell r="E5756">
            <v>12637</v>
          </cell>
          <cell r="F5756">
            <v>2002</v>
          </cell>
          <cell r="G5756">
            <v>6794</v>
          </cell>
          <cell r="H5756" t="str">
            <v>DWYR</v>
          </cell>
          <cell r="I5756">
            <v>267455103</v>
          </cell>
        </row>
        <row r="5757">
          <cell r="C5757" t="str">
            <v>DATAWORLD SOLUTIONS INC</v>
          </cell>
          <cell r="D5757">
            <v>1985</v>
          </cell>
          <cell r="E5757">
            <v>12657</v>
          </cell>
          <cell r="F5757">
            <v>2000</v>
          </cell>
          <cell r="G5757">
            <v>3679</v>
          </cell>
          <cell r="H5757" t="str">
            <v>DFTS</v>
          </cell>
          <cell r="I5757">
            <v>244635108</v>
          </cell>
        </row>
        <row r="5758">
          <cell r="C5758" t="str">
            <v>DAWSON GEOPHYSICAL CO</v>
          </cell>
          <cell r="D5758">
            <v>1980</v>
          </cell>
          <cell r="E5758">
            <v>3806</v>
          </cell>
          <cell r="F5758">
            <v>2020</v>
          </cell>
          <cell r="G5758">
            <v>1382</v>
          </cell>
          <cell r="H5758" t="str">
            <v>DWSN</v>
          </cell>
          <cell r="I5758">
            <v>239360100</v>
          </cell>
        </row>
        <row r="5759">
          <cell r="C5759" t="str">
            <v>DEFAULT PROOF CREDIT CRD SYS</v>
          </cell>
          <cell r="D5759">
            <v>1986</v>
          </cell>
          <cell r="E5759">
            <v>14568</v>
          </cell>
          <cell r="F5759">
            <v>2005</v>
          </cell>
          <cell r="G5759">
            <v>7389</v>
          </cell>
          <cell r="H5759" t="str">
            <v>DPRS</v>
          </cell>
          <cell r="I5759">
            <v>244626404</v>
          </cell>
        </row>
        <row r="5760">
          <cell r="C5760" t="str">
            <v>DISC TECHNOLOGY CORP</v>
          </cell>
          <cell r="D5760">
            <v>1983</v>
          </cell>
          <cell r="E5760">
            <v>12919</v>
          </cell>
          <cell r="F5760">
            <v>1987</v>
          </cell>
          <cell r="G5760">
            <v>3572</v>
          </cell>
          <cell r="H5760" t="str">
            <v>DSTC</v>
          </cell>
          <cell r="I5760">
            <v>254605108</v>
          </cell>
        </row>
        <row r="5761">
          <cell r="C5761" t="str">
            <v>DIGITAL ORIGIN INC</v>
          </cell>
          <cell r="D5761">
            <v>1989</v>
          </cell>
          <cell r="E5761">
            <v>23076</v>
          </cell>
          <cell r="F5761">
            <v>1999</v>
          </cell>
          <cell r="G5761">
            <v>7372</v>
          </cell>
          <cell r="H5761" t="str">
            <v>DODV</v>
          </cell>
          <cell r="I5761" t="str">
            <v>25385X109</v>
          </cell>
        </row>
        <row r="5762">
          <cell r="C5762" t="str">
            <v>DELTA WOODSIDE INDUSTRIES</v>
          </cell>
          <cell r="D5762">
            <v>1986</v>
          </cell>
          <cell r="E5762">
            <v>13046</v>
          </cell>
          <cell r="F5762">
            <v>2005</v>
          </cell>
          <cell r="G5762">
            <v>2211</v>
          </cell>
          <cell r="H5762" t="str">
            <v>DLWI</v>
          </cell>
          <cell r="I5762">
            <v>247909203</v>
          </cell>
        </row>
        <row r="5763">
          <cell r="C5763" t="str">
            <v>DNP SELECT INCOME FUND INC</v>
          </cell>
          <cell r="D5763">
            <v>1987</v>
          </cell>
          <cell r="E5763">
            <v>14700</v>
          </cell>
          <cell r="F5763">
            <v>2021</v>
          </cell>
          <cell r="G5763">
            <v>6726</v>
          </cell>
          <cell r="H5763" t="str">
            <v>DNP</v>
          </cell>
          <cell r="I5763" t="str">
            <v>23325P104</v>
          </cell>
        </row>
        <row r="5764">
          <cell r="C5764" t="str">
            <v>DATATREND SERVICES INC</v>
          </cell>
          <cell r="D5764">
            <v>1986</v>
          </cell>
          <cell r="E5764">
            <v>13314</v>
          </cell>
          <cell r="F5764">
            <v>1996</v>
          </cell>
          <cell r="G5764">
            <v>5045</v>
          </cell>
          <cell r="H5764" t="str">
            <v>DATV</v>
          </cell>
          <cell r="I5764">
            <v>237925102</v>
          </cell>
        </row>
        <row r="5765">
          <cell r="C5765" t="str">
            <v>DUPONT DIRECT FINANCIAL HLDG</v>
          </cell>
          <cell r="D5765">
            <v>1985</v>
          </cell>
          <cell r="E5765">
            <v>13382</v>
          </cell>
          <cell r="F5765">
            <v>2002</v>
          </cell>
          <cell r="G5765">
            <v>6211</v>
          </cell>
          <cell r="H5765" t="str">
            <v>DIRX</v>
          </cell>
          <cell r="I5765" t="str">
            <v>26613P108</v>
          </cell>
        </row>
        <row r="5766">
          <cell r="C5766" t="str">
            <v>DIGITAL LINK CORP</v>
          </cell>
          <cell r="D5766">
            <v>1990</v>
          </cell>
          <cell r="E5766">
            <v>29659</v>
          </cell>
          <cell r="F5766">
            <v>1998</v>
          </cell>
          <cell r="G5766">
            <v>3576</v>
          </cell>
          <cell r="H5766" t="str">
            <v>DLNK</v>
          </cell>
          <cell r="I5766">
            <v>253856108</v>
          </cell>
        </row>
        <row r="5767">
          <cell r="C5767" t="str">
            <v>DREAMS INC</v>
          </cell>
          <cell r="D5767">
            <v>1986</v>
          </cell>
          <cell r="E5767">
            <v>13505</v>
          </cell>
          <cell r="F5767">
            <v>2011</v>
          </cell>
          <cell r="G5767">
            <v>5990</v>
          </cell>
          <cell r="H5767" t="str">
            <v>DRJ</v>
          </cell>
          <cell r="I5767">
            <v>261983209</v>
          </cell>
        </row>
        <row r="5768">
          <cell r="C5768" t="str">
            <v>DIVERSCO INC</v>
          </cell>
          <cell r="D5768">
            <v>1983</v>
          </cell>
          <cell r="E5768">
            <v>13297</v>
          </cell>
          <cell r="F5768">
            <v>1991</v>
          </cell>
          <cell r="G5768">
            <v>8744</v>
          </cell>
          <cell r="H5768" t="str">
            <v>DVRS</v>
          </cell>
          <cell r="I5768">
            <v>255084105</v>
          </cell>
        </row>
        <row r="5769">
          <cell r="C5769" t="str">
            <v>DESTINATION XL GROUP INC</v>
          </cell>
          <cell r="D5769">
            <v>1986</v>
          </cell>
          <cell r="E5769">
            <v>13381</v>
          </cell>
          <cell r="F5769">
            <v>2020</v>
          </cell>
          <cell r="G5769">
            <v>5651</v>
          </cell>
          <cell r="H5769" t="str">
            <v>DXLG</v>
          </cell>
          <cell r="I5769" t="str">
            <v>25065K104</v>
          </cell>
        </row>
        <row r="5770">
          <cell r="C5770" t="str">
            <v>CONTROL CHIEF HOLDINGS INC</v>
          </cell>
          <cell r="D5770">
            <v>1987</v>
          </cell>
          <cell r="E5770">
            <v>14036</v>
          </cell>
          <cell r="F5770">
            <v>2001</v>
          </cell>
          <cell r="G5770">
            <v>3620</v>
          </cell>
          <cell r="H5770" t="str">
            <v>DIGM</v>
          </cell>
          <cell r="I5770">
            <v>212343206</v>
          </cell>
        </row>
        <row r="5771">
          <cell r="C5771" t="str">
            <v>DEV-TECH CORP</v>
          </cell>
          <cell r="D5771">
            <v>1987</v>
          </cell>
          <cell r="E5771">
            <v>21683</v>
          </cell>
          <cell r="F5771">
            <v>1994</v>
          </cell>
          <cell r="G5771">
            <v>6531</v>
          </cell>
          <cell r="H5771" t="str">
            <v>DVTC</v>
          </cell>
          <cell r="I5771">
            <v>251574307</v>
          </cell>
        </row>
        <row r="5772">
          <cell r="C5772" t="str">
            <v>DIEHL GRAPHSOFT INC</v>
          </cell>
          <cell r="D5772">
            <v>1992</v>
          </cell>
          <cell r="E5772">
            <v>21543</v>
          </cell>
          <cell r="F5772">
            <v>1998</v>
          </cell>
          <cell r="G5772">
            <v>7372</v>
          </cell>
          <cell r="H5772" t="str">
            <v>DIEG</v>
          </cell>
          <cell r="I5772">
            <v>253676308</v>
          </cell>
        </row>
        <row r="5773">
          <cell r="C5773" t="str">
            <v>DOMTAR INC</v>
          </cell>
          <cell r="D5773">
            <v>1950</v>
          </cell>
          <cell r="E5773">
            <v>4034</v>
          </cell>
          <cell r="F5773">
            <v>2006</v>
          </cell>
          <cell r="G5773">
            <v>2621</v>
          </cell>
          <cell r="H5773" t="str">
            <v>DTC.</v>
          </cell>
          <cell r="I5773">
            <v>257561100</v>
          </cell>
        </row>
        <row r="5774">
          <cell r="C5774" t="str">
            <v>DYNEX CAPITAL INC</v>
          </cell>
          <cell r="D5774">
            <v>1988</v>
          </cell>
          <cell r="E5774">
            <v>14403</v>
          </cell>
          <cell r="F5774">
            <v>2020</v>
          </cell>
          <cell r="G5774">
            <v>6798</v>
          </cell>
          <cell r="H5774" t="str">
            <v>DX</v>
          </cell>
          <cell r="I5774" t="str">
            <v>26817Q886</v>
          </cell>
        </row>
        <row r="5775">
          <cell r="C5775" t="str">
            <v>DOCUMENT TECHNOLOGIES INC</v>
          </cell>
          <cell r="D5775">
            <v>1988</v>
          </cell>
          <cell r="E5775">
            <v>24929</v>
          </cell>
          <cell r="F5775">
            <v>1995</v>
          </cell>
          <cell r="G5775">
            <v>3577</v>
          </cell>
          <cell r="H5775" t="str">
            <v>DTCI</v>
          </cell>
          <cell r="I5775">
            <v>256153107</v>
          </cell>
        </row>
        <row r="5776">
          <cell r="C5776" t="str">
            <v>DYNEER CORP</v>
          </cell>
          <cell r="D5776">
            <v>1960</v>
          </cell>
          <cell r="E5776">
            <v>4134</v>
          </cell>
          <cell r="F5776">
            <v>1985</v>
          </cell>
          <cell r="G5776">
            <v>3714</v>
          </cell>
          <cell r="H5776" t="str">
            <v>DYR</v>
          </cell>
          <cell r="I5776">
            <v>268163102</v>
          </cell>
        </row>
        <row r="5777">
          <cell r="C5777" t="str">
            <v>D &amp; N FINANCIAL CORP</v>
          </cell>
          <cell r="D5777">
            <v>1985</v>
          </cell>
          <cell r="E5777">
            <v>16807</v>
          </cell>
          <cell r="F5777">
            <v>1998</v>
          </cell>
          <cell r="G5777">
            <v>6035</v>
          </cell>
          <cell r="H5777" t="str">
            <v>DNFC</v>
          </cell>
          <cell r="I5777">
            <v>232864108</v>
          </cell>
        </row>
        <row r="5778">
          <cell r="C5778" t="str">
            <v>DEKALB GENETICS CORP  -CL B</v>
          </cell>
          <cell r="D5778">
            <v>1987</v>
          </cell>
          <cell r="E5778">
            <v>14881</v>
          </cell>
          <cell r="F5778">
            <v>1998</v>
          </cell>
          <cell r="G5778">
            <v>100</v>
          </cell>
          <cell r="H5778" t="str">
            <v>DKB</v>
          </cell>
          <cell r="I5778">
            <v>244878203</v>
          </cell>
        </row>
        <row r="5779">
          <cell r="C5779" t="str">
            <v>DIAGEO PLC</v>
          </cell>
          <cell r="D5779">
            <v>1995</v>
          </cell>
          <cell r="E5779">
            <v>18636</v>
          </cell>
          <cell r="F5779">
            <v>2021</v>
          </cell>
          <cell r="G5779">
            <v>2085</v>
          </cell>
          <cell r="H5779" t="str">
            <v>DEO</v>
          </cell>
          <cell r="I5779" t="str">
            <v>25243Q205</v>
          </cell>
        </row>
        <row r="5780">
          <cell r="C5780" t="str">
            <v>BNY MELLON MUNICIPAL INCOME</v>
          </cell>
          <cell r="D5780">
            <v>1988</v>
          </cell>
          <cell r="E5780">
            <v>14969</v>
          </cell>
          <cell r="F5780">
            <v>2021</v>
          </cell>
          <cell r="G5780">
            <v>6726</v>
          </cell>
          <cell r="H5780" t="str">
            <v>DMF</v>
          </cell>
          <cell r="I5780" t="str">
            <v>05589T104</v>
          </cell>
        </row>
        <row r="5781">
          <cell r="C5781" t="str">
            <v>DREYFUS CAL MUNI INCOME</v>
          </cell>
          <cell r="D5781">
            <v>1988</v>
          </cell>
          <cell r="E5781">
            <v>14968</v>
          </cell>
          <cell r="F5781">
            <v>2004</v>
          </cell>
          <cell r="G5781">
            <v>6726</v>
          </cell>
          <cell r="H5781" t="str">
            <v>DCG</v>
          </cell>
          <cell r="I5781">
            <v>261881106</v>
          </cell>
        </row>
        <row r="5782">
          <cell r="C5782" t="str">
            <v>DREYFUS N Y MUNI INCOME</v>
          </cell>
          <cell r="D5782">
            <v>1988</v>
          </cell>
          <cell r="E5782">
            <v>14970</v>
          </cell>
          <cell r="F5782">
            <v>2004</v>
          </cell>
          <cell r="G5782">
            <v>6726</v>
          </cell>
          <cell r="H5782" t="str">
            <v>DNM</v>
          </cell>
          <cell r="I5782" t="str">
            <v>26201T108</v>
          </cell>
        </row>
        <row r="5783">
          <cell r="C5783" t="str">
            <v>DAKA INTERNATIONAL INC</v>
          </cell>
          <cell r="D5783">
            <v>1982</v>
          </cell>
          <cell r="E5783">
            <v>4924</v>
          </cell>
          <cell r="F5783">
            <v>1996</v>
          </cell>
          <cell r="G5783">
            <v>5812</v>
          </cell>
          <cell r="H5783" t="str">
            <v>DKAI</v>
          </cell>
          <cell r="I5783">
            <v>234068203</v>
          </cell>
        </row>
        <row r="5784">
          <cell r="C5784" t="str">
            <v>DOMINION DIAMOND CORP</v>
          </cell>
          <cell r="D5784">
            <v>1983</v>
          </cell>
          <cell r="E5784">
            <v>15533</v>
          </cell>
          <cell r="F5784">
            <v>2016</v>
          </cell>
          <cell r="G5784">
            <v>1400</v>
          </cell>
          <cell r="H5784" t="str">
            <v>DDC</v>
          </cell>
          <cell r="I5784">
            <v>257287102</v>
          </cell>
        </row>
        <row r="5785">
          <cell r="C5785" t="str">
            <v>DIME FINANCIAL CORP/CT</v>
          </cell>
          <cell r="D5785">
            <v>1986</v>
          </cell>
          <cell r="E5785">
            <v>16711</v>
          </cell>
          <cell r="F5785">
            <v>1997</v>
          </cell>
          <cell r="G5785">
            <v>6036</v>
          </cell>
          <cell r="H5785" t="str">
            <v>DIBK</v>
          </cell>
          <cell r="I5785" t="str">
            <v>25432H107</v>
          </cell>
        </row>
        <row r="5786">
          <cell r="C5786" t="str">
            <v>DYNA GROUP INTERNATIONAL INC</v>
          </cell>
          <cell r="D5786">
            <v>1988</v>
          </cell>
          <cell r="E5786">
            <v>15428</v>
          </cell>
          <cell r="F5786">
            <v>2004</v>
          </cell>
          <cell r="G5786">
            <v>3960</v>
          </cell>
          <cell r="H5786" t="str">
            <v>DGIX</v>
          </cell>
          <cell r="I5786">
            <v>267912103</v>
          </cell>
        </row>
        <row r="5787">
          <cell r="C5787" t="str">
            <v>DIAMONDHEAD CASINO CORP</v>
          </cell>
          <cell r="D5787">
            <v>1988</v>
          </cell>
          <cell r="E5787">
            <v>15800</v>
          </cell>
          <cell r="F5787">
            <v>2010</v>
          </cell>
          <cell r="G5787">
            <v>7990</v>
          </cell>
          <cell r="H5787" t="str">
            <v>DHCC</v>
          </cell>
          <cell r="I5787" t="str">
            <v>25278S100</v>
          </cell>
        </row>
        <row r="5788">
          <cell r="C5788" t="str">
            <v>DRAXIS HEALTH INC</v>
          </cell>
          <cell r="D5788">
            <v>1987</v>
          </cell>
          <cell r="E5788">
            <v>15752</v>
          </cell>
          <cell r="F5788">
            <v>2007</v>
          </cell>
          <cell r="G5788">
            <v>2834</v>
          </cell>
          <cell r="H5788" t="str">
            <v>DRAX</v>
          </cell>
          <cell r="I5788" t="str">
            <v>26150J101</v>
          </cell>
        </row>
        <row r="5789">
          <cell r="C5789" t="str">
            <v>DIME COMMUNITY BANCSHARES</v>
          </cell>
          <cell r="D5789">
            <v>1996</v>
          </cell>
          <cell r="E5789">
            <v>63135</v>
          </cell>
          <cell r="F5789">
            <v>2021</v>
          </cell>
          <cell r="G5789">
            <v>6035</v>
          </cell>
          <cell r="H5789" t="str">
            <v>DCOM</v>
          </cell>
          <cell r="I5789" t="str">
            <v>25432X102</v>
          </cell>
        </row>
        <row r="5790">
          <cell r="C5790" t="str">
            <v>DUQUESNE LIGHT HOLDINGS INC</v>
          </cell>
          <cell r="D5790">
            <v>1951</v>
          </cell>
          <cell r="E5790">
            <v>4103</v>
          </cell>
          <cell r="F5790">
            <v>2006</v>
          </cell>
          <cell r="G5790">
            <v>4911</v>
          </cell>
          <cell r="H5790" t="str">
            <v>DQE</v>
          </cell>
          <cell r="I5790">
            <v>266233105</v>
          </cell>
        </row>
        <row r="5791">
          <cell r="C5791" t="str">
            <v>DAKOTA MINING CORP</v>
          </cell>
          <cell r="D5791">
            <v>1988</v>
          </cell>
          <cell r="E5791">
            <v>15298</v>
          </cell>
          <cell r="F5791">
            <v>1997</v>
          </cell>
          <cell r="G5791">
            <v>1040</v>
          </cell>
          <cell r="H5791" t="str">
            <v>DAKM</v>
          </cell>
          <cell r="I5791" t="str">
            <v>23423G105</v>
          </cell>
        </row>
        <row r="5792">
          <cell r="C5792" t="str">
            <v>MASCOTT CORP</v>
          </cell>
          <cell r="D5792">
            <v>1985</v>
          </cell>
          <cell r="E5792">
            <v>19072</v>
          </cell>
          <cell r="F5792">
            <v>1993</v>
          </cell>
          <cell r="G5792">
            <v>5400</v>
          </cell>
          <cell r="H5792" t="str">
            <v>DINE.</v>
          </cell>
          <cell r="I5792">
            <v>574672309</v>
          </cell>
        </row>
        <row r="5793">
          <cell r="C5793" t="str">
            <v>DANDEES ENTERPRISES</v>
          </cell>
          <cell r="D5793">
            <v>1988</v>
          </cell>
          <cell r="E5793">
            <v>17835</v>
          </cell>
          <cell r="F5793">
            <v>1990</v>
          </cell>
          <cell r="G5793">
            <v>2670</v>
          </cell>
          <cell r="H5793" t="str">
            <v>DANY</v>
          </cell>
          <cell r="I5793">
            <v>236061107</v>
          </cell>
        </row>
        <row r="5794">
          <cell r="C5794" t="str">
            <v>DENNYS CORP</v>
          </cell>
          <cell r="D5794">
            <v>1989</v>
          </cell>
          <cell r="E5794">
            <v>19398</v>
          </cell>
          <cell r="F5794">
            <v>2021</v>
          </cell>
          <cell r="G5794">
            <v>5812</v>
          </cell>
          <cell r="H5794" t="str">
            <v>DENN</v>
          </cell>
          <cell r="I5794" t="str">
            <v>24869P104</v>
          </cell>
        </row>
        <row r="5795">
          <cell r="C5795" t="str">
            <v>DIAMOND HILL FINL TRENDS FD</v>
          </cell>
          <cell r="D5795">
            <v>1989</v>
          </cell>
          <cell r="E5795">
            <v>17126</v>
          </cell>
          <cell r="F5795">
            <v>2012</v>
          </cell>
          <cell r="G5795">
            <v>6726</v>
          </cell>
          <cell r="H5795" t="str">
            <v>DHFT</v>
          </cell>
          <cell r="I5795" t="str">
            <v>25264C101</v>
          </cell>
        </row>
        <row r="5796">
          <cell r="C5796" t="str">
            <v>DECOMA INTL INC  -CL A</v>
          </cell>
          <cell r="D5796">
            <v>1996</v>
          </cell>
          <cell r="E5796">
            <v>66529</v>
          </cell>
          <cell r="F5796">
            <v>2003</v>
          </cell>
          <cell r="G5796">
            <v>3714</v>
          </cell>
          <cell r="H5796" t="str">
            <v>DECA</v>
          </cell>
          <cell r="I5796" t="str">
            <v>24359C100</v>
          </cell>
        </row>
        <row r="5797">
          <cell r="C5797" t="str">
            <v>DIGI INTERNATIONAL INC</v>
          </cell>
          <cell r="D5797">
            <v>1989</v>
          </cell>
          <cell r="E5797">
            <v>16710</v>
          </cell>
          <cell r="F5797">
            <v>2021</v>
          </cell>
          <cell r="G5797">
            <v>3576</v>
          </cell>
          <cell r="H5797" t="str">
            <v>DGII</v>
          </cell>
          <cell r="I5797">
            <v>253798102</v>
          </cell>
        </row>
        <row r="5798">
          <cell r="C5798" t="str">
            <v>BNY MELLON STRG MNPL BD FD</v>
          </cell>
          <cell r="D5798">
            <v>1989</v>
          </cell>
          <cell r="E5798">
            <v>17200</v>
          </cell>
          <cell r="F5798">
            <v>2021</v>
          </cell>
          <cell r="G5798">
            <v>6726</v>
          </cell>
          <cell r="H5798" t="str">
            <v>DSM</v>
          </cell>
          <cell r="I5798">
            <v>9.6620000000000008E+112</v>
          </cell>
        </row>
        <row r="5799">
          <cell r="C5799" t="str">
            <v>DAWCIN INTERNATIONAL CORP</v>
          </cell>
          <cell r="D5799">
            <v>1987</v>
          </cell>
          <cell r="E5799">
            <v>21213</v>
          </cell>
          <cell r="F5799">
            <v>1995</v>
          </cell>
          <cell r="G5799">
            <v>7389</v>
          </cell>
          <cell r="H5799" t="str">
            <v>DAWC</v>
          </cell>
          <cell r="I5799">
            <v>2.3921999999999999E+110</v>
          </cell>
        </row>
        <row r="5800">
          <cell r="C5800" t="str">
            <v>DBS INDUSTRIES INC</v>
          </cell>
          <cell r="D5800">
            <v>1997</v>
          </cell>
          <cell r="E5800">
            <v>26048</v>
          </cell>
          <cell r="F5800">
            <v>2001</v>
          </cell>
          <cell r="G5800">
            <v>4899</v>
          </cell>
          <cell r="H5800" t="str">
            <v>DBSS</v>
          </cell>
          <cell r="I5800">
            <v>233041300</v>
          </cell>
        </row>
        <row r="5801">
          <cell r="C5801" t="str">
            <v>DELPHI FINANCIAL GROUP INC</v>
          </cell>
          <cell r="D5801">
            <v>1989</v>
          </cell>
          <cell r="E5801">
            <v>21061</v>
          </cell>
          <cell r="F5801">
            <v>2011</v>
          </cell>
          <cell r="G5801">
            <v>6311</v>
          </cell>
          <cell r="H5801" t="str">
            <v>DFG</v>
          </cell>
          <cell r="I5801">
            <v>247131105</v>
          </cell>
        </row>
        <row r="5802">
          <cell r="C5802" t="str">
            <v>DAKOTAH INC</v>
          </cell>
          <cell r="D5802">
            <v>1992</v>
          </cell>
          <cell r="E5802">
            <v>29926</v>
          </cell>
          <cell r="F5802">
            <v>1997</v>
          </cell>
          <cell r="G5802">
            <v>2390</v>
          </cell>
          <cell r="H5802" t="str">
            <v>DKTH</v>
          </cell>
          <cell r="I5802">
            <v>234262103</v>
          </cell>
        </row>
        <row r="5803">
          <cell r="C5803" t="str">
            <v>DOMINGUEZ SERVICES CORP</v>
          </cell>
          <cell r="D5803">
            <v>1974</v>
          </cell>
          <cell r="E5803">
            <v>4024</v>
          </cell>
          <cell r="F5803">
            <v>1999</v>
          </cell>
          <cell r="G5803">
            <v>4941</v>
          </cell>
          <cell r="H5803" t="str">
            <v>DOMZ</v>
          </cell>
          <cell r="I5803">
            <v>257128108</v>
          </cell>
        </row>
        <row r="5804">
          <cell r="C5804" t="str">
            <v>BURST.COM INC</v>
          </cell>
          <cell r="D5804">
            <v>1995</v>
          </cell>
          <cell r="E5804">
            <v>25817</v>
          </cell>
          <cell r="F5804">
            <v>2001</v>
          </cell>
          <cell r="G5804">
            <v>7372</v>
          </cell>
          <cell r="H5804" t="str">
            <v>DEMO</v>
          </cell>
          <cell r="I5804" t="str">
            <v>24811V100</v>
          </cell>
        </row>
        <row r="5805">
          <cell r="C5805" t="str">
            <v>DARKPULSE INC</v>
          </cell>
          <cell r="D5805">
            <v>2017</v>
          </cell>
          <cell r="E5805">
            <v>33858</v>
          </cell>
          <cell r="F5805">
            <v>2020</v>
          </cell>
          <cell r="G5805">
            <v>3674</v>
          </cell>
          <cell r="H5805" t="str">
            <v>DPLS</v>
          </cell>
          <cell r="I5805">
            <v>237245105</v>
          </cell>
        </row>
        <row r="5806">
          <cell r="C5806" t="str">
            <v>DORMAN PRODUCTS INC</v>
          </cell>
          <cell r="D5806">
            <v>1990</v>
          </cell>
          <cell r="E5806">
            <v>23753</v>
          </cell>
          <cell r="F5806">
            <v>2021</v>
          </cell>
          <cell r="G5806">
            <v>3714</v>
          </cell>
          <cell r="H5806" t="str">
            <v>DORM</v>
          </cell>
          <cell r="I5806">
            <v>258278100</v>
          </cell>
        </row>
        <row r="5807">
          <cell r="C5807" t="str">
            <v>DEEP WELL OIL &amp; GAS INC</v>
          </cell>
          <cell r="D5807">
            <v>1994</v>
          </cell>
          <cell r="E5807">
            <v>29675</v>
          </cell>
          <cell r="F5807">
            <v>2020</v>
          </cell>
          <cell r="G5807">
            <v>1311</v>
          </cell>
          <cell r="H5807" t="str">
            <v>DWOG</v>
          </cell>
          <cell r="I5807">
            <v>243798105</v>
          </cell>
        </row>
        <row r="5808">
          <cell r="C5808" t="str">
            <v>DAKOTA BANCORP INC</v>
          </cell>
          <cell r="D5808">
            <v>1991</v>
          </cell>
          <cell r="E5808">
            <v>23972</v>
          </cell>
          <cell r="F5808">
            <v>1993</v>
          </cell>
          <cell r="G5808">
            <v>6035</v>
          </cell>
          <cell r="H5808" t="str">
            <v>DKBC</v>
          </cell>
          <cell r="I5808">
            <v>233918101</v>
          </cell>
        </row>
        <row r="5809">
          <cell r="C5809" t="str">
            <v>DELCATH SYSTEMS INC</v>
          </cell>
          <cell r="D5809">
            <v>1998</v>
          </cell>
          <cell r="E5809">
            <v>140023</v>
          </cell>
          <cell r="F5809">
            <v>2020</v>
          </cell>
          <cell r="G5809">
            <v>3841</v>
          </cell>
          <cell r="H5809" t="str">
            <v>DCTH</v>
          </cell>
          <cell r="I5809" t="str">
            <v>24661P807</v>
          </cell>
        </row>
        <row r="5810">
          <cell r="C5810" t="str">
            <v>CARDIAC SCIENCE INC</v>
          </cell>
          <cell r="D5810">
            <v>1995</v>
          </cell>
          <cell r="E5810">
            <v>25315</v>
          </cell>
          <cell r="F5810">
            <v>2004</v>
          </cell>
          <cell r="G5810">
            <v>3845</v>
          </cell>
          <cell r="H5810" t="str">
            <v>DFIB</v>
          </cell>
          <cell r="I5810">
            <v>141410209</v>
          </cell>
        </row>
        <row r="5811">
          <cell r="C5811" t="str">
            <v>DAMES &amp; MOORE GROUP</v>
          </cell>
          <cell r="D5811">
            <v>1988</v>
          </cell>
          <cell r="E5811">
            <v>24997</v>
          </cell>
          <cell r="F5811">
            <v>1998</v>
          </cell>
          <cell r="G5811">
            <v>8711</v>
          </cell>
          <cell r="H5811" t="str">
            <v>DM.4</v>
          </cell>
          <cell r="I5811">
            <v>235713104</v>
          </cell>
        </row>
        <row r="5812">
          <cell r="C5812" t="str">
            <v>DYNTEK INC</v>
          </cell>
          <cell r="D5812">
            <v>1992</v>
          </cell>
          <cell r="E5812">
            <v>26064</v>
          </cell>
          <cell r="F5812">
            <v>2011</v>
          </cell>
          <cell r="G5812">
            <v>7373</v>
          </cell>
          <cell r="H5812" t="str">
            <v>DYNE</v>
          </cell>
          <cell r="I5812">
            <v>268180403</v>
          </cell>
        </row>
        <row r="5813">
          <cell r="C5813" t="str">
            <v>DTF TAX-FREE IN 2028 T F INC</v>
          </cell>
          <cell r="D5813">
            <v>1991</v>
          </cell>
          <cell r="E5813">
            <v>24729</v>
          </cell>
          <cell r="F5813">
            <v>2021</v>
          </cell>
          <cell r="G5813">
            <v>6726</v>
          </cell>
          <cell r="H5813" t="str">
            <v>DTF</v>
          </cell>
          <cell r="I5813" t="str">
            <v>23334J107</v>
          </cell>
        </row>
        <row r="5814">
          <cell r="C5814" t="str">
            <v>DENDRITE INTERNATIONAL INC</v>
          </cell>
          <cell r="D5814">
            <v>1994</v>
          </cell>
          <cell r="E5814">
            <v>60950</v>
          </cell>
          <cell r="F5814">
            <v>2006</v>
          </cell>
          <cell r="G5814">
            <v>7372</v>
          </cell>
          <cell r="H5814" t="str">
            <v>DRTE</v>
          </cell>
          <cell r="I5814">
            <v>248239105</v>
          </cell>
        </row>
        <row r="5815">
          <cell r="C5815" t="str">
            <v>DAEGIS INC</v>
          </cell>
          <cell r="D5815">
            <v>1995</v>
          </cell>
          <cell r="E5815">
            <v>63057</v>
          </cell>
          <cell r="F5815">
            <v>2014</v>
          </cell>
          <cell r="G5815">
            <v>7370</v>
          </cell>
          <cell r="H5815" t="str">
            <v>DAEG</v>
          </cell>
          <cell r="I5815">
            <v>233720101</v>
          </cell>
        </row>
        <row r="5816">
          <cell r="C5816" t="str">
            <v>D R HORTON INC</v>
          </cell>
          <cell r="D5816">
            <v>1991</v>
          </cell>
          <cell r="E5816">
            <v>25340</v>
          </cell>
          <cell r="F5816">
            <v>2021</v>
          </cell>
          <cell r="G5816">
            <v>1531</v>
          </cell>
          <cell r="H5816" t="str">
            <v>DHI</v>
          </cell>
          <cell r="I5816" t="str">
            <v>23331A109</v>
          </cell>
        </row>
        <row r="5817">
          <cell r="C5817" t="str">
            <v>DIAL PAGE INC</v>
          </cell>
          <cell r="D5817">
            <v>1990</v>
          </cell>
          <cell r="E5817">
            <v>25913</v>
          </cell>
          <cell r="F5817">
            <v>1994</v>
          </cell>
          <cell r="G5817">
            <v>4812</v>
          </cell>
          <cell r="H5817" t="str">
            <v>DPGE</v>
          </cell>
          <cell r="I5817" t="str">
            <v>25247P104</v>
          </cell>
        </row>
        <row r="5818">
          <cell r="C5818" t="str">
            <v>DIMARK INC</v>
          </cell>
          <cell r="D5818">
            <v>1985</v>
          </cell>
          <cell r="E5818">
            <v>12470</v>
          </cell>
          <cell r="F5818">
            <v>1994</v>
          </cell>
          <cell r="G5818">
            <v>7311</v>
          </cell>
          <cell r="H5818" t="str">
            <v>DMK</v>
          </cell>
          <cell r="I5818">
            <v>254290109</v>
          </cell>
        </row>
        <row r="5819">
          <cell r="C5819" t="str">
            <v>DYERSBURG CORP</v>
          </cell>
          <cell r="D5819">
            <v>1991</v>
          </cell>
          <cell r="E5819">
            <v>25227</v>
          </cell>
          <cell r="F5819">
            <v>2000</v>
          </cell>
          <cell r="G5819">
            <v>2221</v>
          </cell>
          <cell r="H5819" t="str">
            <v>DBGC</v>
          </cell>
          <cell r="I5819">
            <v>267575108</v>
          </cell>
        </row>
        <row r="5820">
          <cell r="C5820" t="str">
            <v>DOFASCO INC</v>
          </cell>
          <cell r="D5820">
            <v>1960</v>
          </cell>
          <cell r="E5820">
            <v>4017</v>
          </cell>
          <cell r="F5820">
            <v>2006</v>
          </cell>
          <cell r="G5820">
            <v>3312</v>
          </cell>
          <cell r="H5820" t="str">
            <v>DFS..</v>
          </cell>
          <cell r="I5820">
            <v>256900705</v>
          </cell>
        </row>
        <row r="5821">
          <cell r="C5821" t="str">
            <v>DF&amp;R RESTAURANTS INC</v>
          </cell>
          <cell r="D5821">
            <v>1987</v>
          </cell>
          <cell r="E5821">
            <v>27763</v>
          </cell>
          <cell r="F5821">
            <v>1994</v>
          </cell>
          <cell r="G5821">
            <v>5812</v>
          </cell>
          <cell r="H5821" t="str">
            <v>DFNR</v>
          </cell>
          <cell r="I5821" t="str">
            <v>23320P109</v>
          </cell>
        </row>
        <row r="5822">
          <cell r="C5822" t="str">
            <v>DATATRAK INTERNATIONAL INC</v>
          </cell>
          <cell r="D5822">
            <v>1995</v>
          </cell>
          <cell r="E5822">
            <v>63018</v>
          </cell>
          <cell r="F5822">
            <v>2020</v>
          </cell>
          <cell r="G5822">
            <v>7372</v>
          </cell>
          <cell r="H5822" t="str">
            <v>DTRK</v>
          </cell>
          <cell r="I5822">
            <v>238134209</v>
          </cell>
        </row>
        <row r="5823">
          <cell r="C5823" t="str">
            <v>DATA RESEARCH ASSOC INC</v>
          </cell>
          <cell r="D5823">
            <v>1991</v>
          </cell>
          <cell r="E5823">
            <v>25460</v>
          </cell>
          <cell r="F5823">
            <v>2000</v>
          </cell>
          <cell r="G5823">
            <v>7373</v>
          </cell>
          <cell r="H5823" t="str">
            <v>DRAI</v>
          </cell>
          <cell r="I5823">
            <v>237853106</v>
          </cell>
        </row>
        <row r="5824">
          <cell r="C5824" t="str">
            <v>D&amp;K HEALTHCARE RESOURCES INC</v>
          </cell>
          <cell r="D5824">
            <v>1991</v>
          </cell>
          <cell r="E5824">
            <v>25694</v>
          </cell>
          <cell r="F5824">
            <v>2004</v>
          </cell>
          <cell r="G5824">
            <v>5122</v>
          </cell>
          <cell r="H5824" t="str">
            <v>DKHR</v>
          </cell>
          <cell r="I5824">
            <v>232861104</v>
          </cell>
        </row>
        <row r="5825">
          <cell r="C5825" t="str">
            <v>DIGIDESIGN INC</v>
          </cell>
          <cell r="D5825">
            <v>1988</v>
          </cell>
          <cell r="E5825">
            <v>29368</v>
          </cell>
          <cell r="F5825">
            <v>1993</v>
          </cell>
          <cell r="G5825">
            <v>7373</v>
          </cell>
          <cell r="H5825" t="str">
            <v>DGDN</v>
          </cell>
          <cell r="I5825">
            <v>253915102</v>
          </cell>
        </row>
        <row r="5826">
          <cell r="C5826" t="str">
            <v>DISCOUNT AUTO PARTS INC</v>
          </cell>
          <cell r="D5826">
            <v>1991</v>
          </cell>
          <cell r="E5826">
            <v>25670</v>
          </cell>
          <cell r="F5826">
            <v>2000</v>
          </cell>
          <cell r="G5826">
            <v>5531</v>
          </cell>
          <cell r="H5826" t="str">
            <v>DAP</v>
          </cell>
          <cell r="I5826">
            <v>254642101</v>
          </cell>
        </row>
        <row r="5827">
          <cell r="C5827" t="str">
            <v>NEW DIMENSION SOFTWARE LTD</v>
          </cell>
          <cell r="D5827">
            <v>1988</v>
          </cell>
          <cell r="E5827">
            <v>28382</v>
          </cell>
          <cell r="F5827">
            <v>1998</v>
          </cell>
          <cell r="G5827">
            <v>7372</v>
          </cell>
          <cell r="H5827" t="str">
            <v>DDDDF</v>
          </cell>
          <cell r="I5827" t="str">
            <v>M74295102</v>
          </cell>
        </row>
        <row r="5828">
          <cell r="C5828" t="str">
            <v>DYNACQ HEALTHCARE INC</v>
          </cell>
          <cell r="D5828">
            <v>1992</v>
          </cell>
          <cell r="E5828">
            <v>25312</v>
          </cell>
          <cell r="F5828">
            <v>2015</v>
          </cell>
          <cell r="G5828">
            <v>8060</v>
          </cell>
          <cell r="H5828" t="str">
            <v>DYII</v>
          </cell>
          <cell r="I5828" t="str">
            <v>26779V105</v>
          </cell>
        </row>
        <row r="5829">
          <cell r="C5829" t="str">
            <v>DISC INC</v>
          </cell>
          <cell r="D5829">
            <v>1991</v>
          </cell>
          <cell r="E5829">
            <v>26247</v>
          </cell>
          <cell r="F5829">
            <v>2002</v>
          </cell>
          <cell r="G5829">
            <v>3572</v>
          </cell>
          <cell r="H5829" t="str">
            <v>DCSR</v>
          </cell>
          <cell r="I5829" t="str">
            <v>23321A101</v>
          </cell>
        </row>
        <row r="5830">
          <cell r="C5830" t="str">
            <v>DERMA SCIENCES INC</v>
          </cell>
          <cell r="D5830">
            <v>1993</v>
          </cell>
          <cell r="E5830">
            <v>30205</v>
          </cell>
          <cell r="F5830">
            <v>2015</v>
          </cell>
          <cell r="G5830">
            <v>2834</v>
          </cell>
          <cell r="H5830" t="str">
            <v>DSCI</v>
          </cell>
          <cell r="I5830">
            <v>249827502</v>
          </cell>
        </row>
        <row r="5831">
          <cell r="C5831" t="str">
            <v>MASONITE INTERNATIONAL CORP</v>
          </cell>
          <cell r="D5831">
            <v>1987</v>
          </cell>
          <cell r="E5831">
            <v>20696</v>
          </cell>
          <cell r="F5831">
            <v>2021</v>
          </cell>
          <cell r="G5831">
            <v>2430</v>
          </cell>
          <cell r="H5831" t="str">
            <v>DOOR</v>
          </cell>
          <cell r="I5831">
            <v>575385109</v>
          </cell>
        </row>
        <row r="5832">
          <cell r="C5832" t="str">
            <v>DUFF &amp; PHELPS UTIL &amp;CP BD TR</v>
          </cell>
          <cell r="D5832">
            <v>1992</v>
          </cell>
          <cell r="E5832">
            <v>26930</v>
          </cell>
          <cell r="F5832">
            <v>2020</v>
          </cell>
          <cell r="G5832">
            <v>6726</v>
          </cell>
          <cell r="H5832" t="str">
            <v>DUC</v>
          </cell>
          <cell r="I5832" t="str">
            <v>26432K108</v>
          </cell>
        </row>
        <row r="5833">
          <cell r="C5833" t="str">
            <v>DURANGO APPAREL INC</v>
          </cell>
          <cell r="D5833">
            <v>1990</v>
          </cell>
          <cell r="E5833">
            <v>27843</v>
          </cell>
          <cell r="F5833">
            <v>1999</v>
          </cell>
          <cell r="G5833">
            <v>2330</v>
          </cell>
          <cell r="H5833" t="str">
            <v>DUAP</v>
          </cell>
          <cell r="I5833">
            <v>266432103</v>
          </cell>
        </row>
        <row r="5834">
          <cell r="C5834" t="str">
            <v>DEARBORN BANCORP INC</v>
          </cell>
          <cell r="D5834">
            <v>1998</v>
          </cell>
          <cell r="E5834">
            <v>109318</v>
          </cell>
          <cell r="F5834">
            <v>2010</v>
          </cell>
          <cell r="G5834">
            <v>6020</v>
          </cell>
          <cell r="H5834" t="str">
            <v>DEAR</v>
          </cell>
          <cell r="I5834" t="str">
            <v>24242R108</v>
          </cell>
        </row>
        <row r="5835">
          <cell r="C5835" t="str">
            <v>DIAGNOSTIC HEALTH SVCS INC</v>
          </cell>
          <cell r="D5835">
            <v>1992</v>
          </cell>
          <cell r="E5835">
            <v>28494</v>
          </cell>
          <cell r="F5835">
            <v>1998</v>
          </cell>
          <cell r="G5835">
            <v>8071</v>
          </cell>
          <cell r="H5835" t="str">
            <v>DHSM.</v>
          </cell>
          <cell r="I5835">
            <v>252446406</v>
          </cell>
        </row>
        <row r="5836">
          <cell r="C5836" t="str">
            <v>DELAWARE INVST DIV &amp; INCOME</v>
          </cell>
          <cell r="D5836">
            <v>1992</v>
          </cell>
          <cell r="E5836">
            <v>27963</v>
          </cell>
          <cell r="F5836">
            <v>2021</v>
          </cell>
          <cell r="G5836">
            <v>6726</v>
          </cell>
          <cell r="H5836" t="str">
            <v>DDF</v>
          </cell>
          <cell r="I5836">
            <v>245915103</v>
          </cell>
        </row>
        <row r="5837">
          <cell r="C5837" t="str">
            <v>DAVIDSON &amp; ASSOCIATES INC</v>
          </cell>
          <cell r="D5837">
            <v>1988</v>
          </cell>
          <cell r="E5837">
            <v>28025</v>
          </cell>
          <cell r="F5837">
            <v>1995</v>
          </cell>
          <cell r="G5837">
            <v>7372</v>
          </cell>
          <cell r="H5837" t="str">
            <v>DAVD</v>
          </cell>
          <cell r="I5837">
            <v>238588107</v>
          </cell>
        </row>
        <row r="5838">
          <cell r="C5838" t="str">
            <v>DIMECO INC</v>
          </cell>
          <cell r="D5838">
            <v>2001</v>
          </cell>
          <cell r="E5838">
            <v>31028</v>
          </cell>
          <cell r="F5838">
            <v>2020</v>
          </cell>
          <cell r="G5838">
            <v>6020</v>
          </cell>
          <cell r="H5838" t="str">
            <v>DIMC</v>
          </cell>
          <cell r="I5838" t="str">
            <v>25432W104</v>
          </cell>
        </row>
        <row r="5839">
          <cell r="C5839" t="str">
            <v>DII GROUP INC</v>
          </cell>
          <cell r="D5839">
            <v>1992</v>
          </cell>
          <cell r="E5839">
            <v>28305</v>
          </cell>
          <cell r="F5839">
            <v>1999</v>
          </cell>
          <cell r="G5839">
            <v>3672</v>
          </cell>
          <cell r="H5839" t="str">
            <v>DIIG.</v>
          </cell>
          <cell r="I5839">
            <v>232949107</v>
          </cell>
        </row>
        <row r="5840">
          <cell r="C5840" t="str">
            <v>CINERGY CORP</v>
          </cell>
          <cell r="D5840">
            <v>1951</v>
          </cell>
          <cell r="E5840">
            <v>30865</v>
          </cell>
          <cell r="F5840">
            <v>2010</v>
          </cell>
          <cell r="G5840">
            <v>4911</v>
          </cell>
          <cell r="H5840" t="str">
            <v>DUK6</v>
          </cell>
          <cell r="I5840" t="str">
            <v>17299X002</v>
          </cell>
        </row>
        <row r="5841">
          <cell r="C5841" t="str">
            <v>DISCOVERY ZONE INC</v>
          </cell>
          <cell r="D5841">
            <v>1989</v>
          </cell>
          <cell r="E5841">
            <v>28362</v>
          </cell>
          <cell r="F5841">
            <v>1998</v>
          </cell>
          <cell r="G5841">
            <v>7990</v>
          </cell>
          <cell r="H5841" t="str">
            <v>DVZN</v>
          </cell>
          <cell r="I5841" t="str">
            <v>25468B305</v>
          </cell>
        </row>
        <row r="5842">
          <cell r="C5842" t="str">
            <v>DELTA &amp; PINE LAND CO</v>
          </cell>
          <cell r="D5842">
            <v>1992</v>
          </cell>
          <cell r="E5842">
            <v>28524</v>
          </cell>
          <cell r="F5842">
            <v>2006</v>
          </cell>
          <cell r="G5842">
            <v>100</v>
          </cell>
          <cell r="H5842" t="str">
            <v>DLP</v>
          </cell>
          <cell r="I5842">
            <v>247357106</v>
          </cell>
        </row>
        <row r="5843">
          <cell r="C5843" t="str">
            <v>DISC GRAPHICS INC</v>
          </cell>
          <cell r="D5843">
            <v>1992</v>
          </cell>
          <cell r="E5843">
            <v>61476</v>
          </cell>
          <cell r="F5843">
            <v>2001</v>
          </cell>
          <cell r="G5843">
            <v>2631</v>
          </cell>
          <cell r="H5843" t="str">
            <v>DSGR</v>
          </cell>
          <cell r="I5843">
            <v>254590102</v>
          </cell>
        </row>
        <row r="5844">
          <cell r="C5844" t="str">
            <v>DAVCO RESTAURANTS INC</v>
          </cell>
          <cell r="D5844">
            <v>1988</v>
          </cell>
          <cell r="E5844">
            <v>28715</v>
          </cell>
          <cell r="F5844">
            <v>1997</v>
          </cell>
          <cell r="G5844">
            <v>5812</v>
          </cell>
          <cell r="H5844" t="str">
            <v>DVC..</v>
          </cell>
          <cell r="I5844">
            <v>238330104</v>
          </cell>
        </row>
        <row r="5845">
          <cell r="C5845" t="str">
            <v>CEANIC CORP</v>
          </cell>
          <cell r="D5845">
            <v>1988</v>
          </cell>
          <cell r="E5845">
            <v>28621</v>
          </cell>
          <cell r="F5845">
            <v>1997</v>
          </cell>
          <cell r="G5845">
            <v>1389</v>
          </cell>
          <cell r="H5845" t="str">
            <v>DIVE</v>
          </cell>
          <cell r="I5845">
            <v>149909103</v>
          </cell>
        </row>
        <row r="5846">
          <cell r="C5846" t="str">
            <v>DYAX CORP</v>
          </cell>
          <cell r="D5846">
            <v>1999</v>
          </cell>
          <cell r="E5846">
            <v>112754</v>
          </cell>
          <cell r="F5846">
            <v>2014</v>
          </cell>
          <cell r="G5846">
            <v>2836</v>
          </cell>
          <cell r="H5846" t="str">
            <v>DYAX</v>
          </cell>
          <cell r="I5846">
            <v>2.6746E+107</v>
          </cell>
        </row>
        <row r="5847">
          <cell r="C5847" t="str">
            <v>DTVN HOLDINGS INC</v>
          </cell>
          <cell r="D5847">
            <v>1995</v>
          </cell>
          <cell r="E5847">
            <v>61769</v>
          </cell>
          <cell r="F5847">
            <v>2001</v>
          </cell>
          <cell r="G5847">
            <v>4899</v>
          </cell>
          <cell r="H5847" t="str">
            <v>DTVN</v>
          </cell>
          <cell r="I5847">
            <v>233337104</v>
          </cell>
        </row>
        <row r="5848">
          <cell r="C5848" t="str">
            <v>DIAMOND HILL INVESTMENT GRP</v>
          </cell>
          <cell r="D5848">
            <v>1998</v>
          </cell>
          <cell r="E5848">
            <v>65235</v>
          </cell>
          <cell r="F5848">
            <v>2020</v>
          </cell>
          <cell r="G5848">
            <v>6282</v>
          </cell>
          <cell r="H5848" t="str">
            <v>DHIL</v>
          </cell>
          <cell r="I5848" t="str">
            <v>25264R207</v>
          </cell>
        </row>
        <row r="5849">
          <cell r="C5849" t="str">
            <v>DIASONICS ULTRASOUND INC</v>
          </cell>
          <cell r="D5849">
            <v>1988</v>
          </cell>
          <cell r="E5849">
            <v>28865</v>
          </cell>
          <cell r="F5849">
            <v>1993</v>
          </cell>
          <cell r="G5849">
            <v>3845</v>
          </cell>
          <cell r="H5849" t="str">
            <v>DIAU</v>
          </cell>
          <cell r="I5849">
            <v>252837109</v>
          </cell>
        </row>
        <row r="5850">
          <cell r="C5850" t="str">
            <v>DECKERS OUTDOOR CORP</v>
          </cell>
          <cell r="D5850">
            <v>1992</v>
          </cell>
          <cell r="E5850">
            <v>29015</v>
          </cell>
          <cell r="F5850">
            <v>2020</v>
          </cell>
          <cell r="G5850">
            <v>3100</v>
          </cell>
          <cell r="H5850" t="str">
            <v>DECK</v>
          </cell>
          <cell r="I5850">
            <v>243537107</v>
          </cell>
        </row>
        <row r="5851">
          <cell r="C5851" t="str">
            <v>3D SYSTEMS CORP</v>
          </cell>
          <cell r="D5851">
            <v>1987</v>
          </cell>
          <cell r="E5851">
            <v>14898</v>
          </cell>
          <cell r="F5851">
            <v>2021</v>
          </cell>
          <cell r="G5851">
            <v>3559</v>
          </cell>
          <cell r="H5851" t="str">
            <v>DDD</v>
          </cell>
          <cell r="I5851" t="str">
            <v>88554D205</v>
          </cell>
        </row>
        <row r="5852">
          <cell r="C5852" t="str">
            <v>DURACRAFT CORP</v>
          </cell>
          <cell r="D5852">
            <v>1989</v>
          </cell>
          <cell r="E5852">
            <v>29065</v>
          </cell>
          <cell r="F5852">
            <v>1994</v>
          </cell>
          <cell r="G5852">
            <v>3634</v>
          </cell>
          <cell r="H5852" t="str">
            <v>DUCR</v>
          </cell>
          <cell r="I5852">
            <v>266332105</v>
          </cell>
        </row>
        <row r="5853">
          <cell r="C5853" t="str">
            <v>3-DIMENSIONAL PHARMACEUTICAL</v>
          </cell>
          <cell r="D5853">
            <v>1995</v>
          </cell>
          <cell r="E5853">
            <v>138490</v>
          </cell>
          <cell r="F5853">
            <v>2001</v>
          </cell>
          <cell r="G5853">
            <v>2834</v>
          </cell>
          <cell r="H5853" t="str">
            <v>DDDP</v>
          </cell>
          <cell r="I5853" t="str">
            <v>88554W104</v>
          </cell>
        </row>
        <row r="5854">
          <cell r="C5854" t="str">
            <v>DSP GROUP INC</v>
          </cell>
          <cell r="D5854">
            <v>1993</v>
          </cell>
          <cell r="E5854">
            <v>29722</v>
          </cell>
          <cell r="F5854">
            <v>2020</v>
          </cell>
          <cell r="G5854">
            <v>3663</v>
          </cell>
          <cell r="H5854" t="str">
            <v>DSPG</v>
          </cell>
          <cell r="I5854" t="str">
            <v>23332B106</v>
          </cell>
        </row>
        <row r="5855">
          <cell r="C5855" t="str">
            <v>DAKTRONICS INC</v>
          </cell>
          <cell r="D5855">
            <v>1992</v>
          </cell>
          <cell r="E5855">
            <v>29705</v>
          </cell>
          <cell r="F5855">
            <v>2020</v>
          </cell>
          <cell r="G5855">
            <v>3990</v>
          </cell>
          <cell r="H5855" t="str">
            <v>DAKT</v>
          </cell>
          <cell r="I5855">
            <v>234264109</v>
          </cell>
        </row>
        <row r="5856">
          <cell r="C5856" t="str">
            <v>DIASYS CORP</v>
          </cell>
          <cell r="D5856">
            <v>1994</v>
          </cell>
          <cell r="E5856">
            <v>31300</v>
          </cell>
          <cell r="F5856">
            <v>2007</v>
          </cell>
          <cell r="G5856">
            <v>3826</v>
          </cell>
          <cell r="H5856" t="str">
            <v>DYXC</v>
          </cell>
          <cell r="I5856">
            <v>252838107</v>
          </cell>
        </row>
        <row r="5857">
          <cell r="C5857" t="str">
            <v>DARLING INGREDIENTS INC</v>
          </cell>
          <cell r="D5857">
            <v>1993</v>
          </cell>
          <cell r="E5857">
            <v>30651</v>
          </cell>
          <cell r="F5857">
            <v>2021</v>
          </cell>
          <cell r="G5857">
            <v>2070</v>
          </cell>
          <cell r="H5857" t="str">
            <v>DAR</v>
          </cell>
          <cell r="I5857">
            <v>237266101</v>
          </cell>
        </row>
        <row r="5858">
          <cell r="C5858" t="str">
            <v>DELAWARE INVST GLOBL DIV INC</v>
          </cell>
          <cell r="D5858">
            <v>1994</v>
          </cell>
          <cell r="E5858">
            <v>29778</v>
          </cell>
          <cell r="F5858">
            <v>2010</v>
          </cell>
          <cell r="G5858">
            <v>6726</v>
          </cell>
          <cell r="H5858" t="str">
            <v>DGF</v>
          </cell>
          <cell r="I5858">
            <v>245916101</v>
          </cell>
        </row>
        <row r="5859">
          <cell r="C5859" t="str">
            <v>DAKOTA RESOURCES INC</v>
          </cell>
          <cell r="D5859">
            <v>1981</v>
          </cell>
          <cell r="E5859">
            <v>3719</v>
          </cell>
          <cell r="F5859">
            <v>1982</v>
          </cell>
          <cell r="G5859">
            <v>1311</v>
          </cell>
          <cell r="H5859" t="str">
            <v>DKTA</v>
          </cell>
          <cell r="I5859">
            <v>234260107</v>
          </cell>
        </row>
        <row r="5860">
          <cell r="C5860" t="str">
            <v>DOMINION HOMES INC</v>
          </cell>
          <cell r="D5860">
            <v>1993</v>
          </cell>
          <cell r="E5860">
            <v>29864</v>
          </cell>
          <cell r="F5860">
            <v>2007</v>
          </cell>
          <cell r="G5860">
            <v>1531</v>
          </cell>
          <cell r="H5860" t="str">
            <v>DHOM</v>
          </cell>
          <cell r="I5860">
            <v>257386102</v>
          </cell>
        </row>
        <row r="5861">
          <cell r="C5861" t="str">
            <v>DARA BIOSCIENCES INC</v>
          </cell>
          <cell r="D5861">
            <v>2005</v>
          </cell>
          <cell r="E5861">
            <v>179428</v>
          </cell>
          <cell r="F5861">
            <v>2014</v>
          </cell>
          <cell r="G5861">
            <v>2836</v>
          </cell>
          <cell r="H5861" t="str">
            <v>DARA</v>
          </cell>
          <cell r="I5861" t="str">
            <v>23703P304</v>
          </cell>
        </row>
        <row r="5862">
          <cell r="C5862" t="str">
            <v>DIVERSICARE HEALTHCARE SVCS</v>
          </cell>
          <cell r="D5862">
            <v>1993</v>
          </cell>
          <cell r="E5862">
            <v>30175</v>
          </cell>
          <cell r="F5862">
            <v>2020</v>
          </cell>
          <cell r="G5862">
            <v>8051</v>
          </cell>
          <cell r="H5862" t="str">
            <v>DVCR</v>
          </cell>
          <cell r="I5862">
            <v>255104101</v>
          </cell>
        </row>
        <row r="5863">
          <cell r="C5863" t="str">
            <v>U.S. DRY CLEANING SVCS -REDH</v>
          </cell>
          <cell r="D5863">
            <v>2012</v>
          </cell>
          <cell r="E5863">
            <v>165867</v>
          </cell>
          <cell r="F5863">
            <v>2013</v>
          </cell>
          <cell r="G5863">
            <v>7200</v>
          </cell>
          <cell r="H5863" t="str">
            <v>DCLN</v>
          </cell>
          <cell r="I5863">
            <v>903324309</v>
          </cell>
        </row>
        <row r="5864">
          <cell r="C5864" t="str">
            <v>DIAMOND EQUITIES INC</v>
          </cell>
          <cell r="D5864">
            <v>1997</v>
          </cell>
          <cell r="E5864">
            <v>62242</v>
          </cell>
          <cell r="F5864">
            <v>2001</v>
          </cell>
          <cell r="G5864">
            <v>3089</v>
          </cell>
          <cell r="H5864" t="str">
            <v>DDEQ</v>
          </cell>
          <cell r="I5864">
            <v>252592100</v>
          </cell>
        </row>
        <row r="5865">
          <cell r="C5865" t="str">
            <v>DOMINION RES BLACK WARRIOR</v>
          </cell>
          <cell r="D5865">
            <v>1994</v>
          </cell>
          <cell r="E5865">
            <v>30740</v>
          </cell>
          <cell r="F5865">
            <v>2014</v>
          </cell>
          <cell r="G5865">
            <v>6792</v>
          </cell>
          <cell r="H5865" t="str">
            <v>DOMR</v>
          </cell>
          <cell r="I5865" t="str">
            <v>25746Q108</v>
          </cell>
        </row>
        <row r="5866">
          <cell r="C5866" t="str">
            <v>DORSEY TRAILERS INC</v>
          </cell>
          <cell r="D5866">
            <v>1990</v>
          </cell>
          <cell r="E5866">
            <v>30537</v>
          </cell>
          <cell r="F5866">
            <v>1999</v>
          </cell>
          <cell r="G5866">
            <v>3715</v>
          </cell>
          <cell r="H5866" t="str">
            <v>DSYT</v>
          </cell>
          <cell r="I5866">
            <v>258440106</v>
          </cell>
        </row>
        <row r="5867">
          <cell r="C5867" t="str">
            <v>DIAMOND MANAGEMENT &amp; TECHNL</v>
          </cell>
          <cell r="D5867">
            <v>1995</v>
          </cell>
          <cell r="E5867">
            <v>64418</v>
          </cell>
          <cell r="F5867">
            <v>2009</v>
          </cell>
          <cell r="G5867">
            <v>8742</v>
          </cell>
          <cell r="H5867" t="str">
            <v>DTPI</v>
          </cell>
          <cell r="I5867" t="str">
            <v>25269L106</v>
          </cell>
        </row>
        <row r="5868">
          <cell r="C5868" t="str">
            <v>DAVITA INC</v>
          </cell>
          <cell r="D5868">
            <v>1994</v>
          </cell>
          <cell r="E5868">
            <v>61483</v>
          </cell>
          <cell r="F5868">
            <v>2021</v>
          </cell>
          <cell r="G5868">
            <v>8090</v>
          </cell>
          <cell r="H5868" t="str">
            <v>DVA</v>
          </cell>
          <cell r="I5868" t="str">
            <v>23918K108</v>
          </cell>
        </row>
        <row r="5869">
          <cell r="C5869" t="str">
            <v>DUTCH GOLD RESOURCES INC</v>
          </cell>
          <cell r="D5869">
            <v>2000</v>
          </cell>
          <cell r="E5869">
            <v>63882</v>
          </cell>
          <cell r="F5869">
            <v>2011</v>
          </cell>
          <cell r="G5869">
            <v>1040</v>
          </cell>
          <cell r="H5869" t="str">
            <v>DGRI</v>
          </cell>
          <cell r="I5869" t="str">
            <v>26702V107</v>
          </cell>
        </row>
        <row r="5870">
          <cell r="C5870" t="str">
            <v>DUALSTAR TECHNOLOGIES CORP</v>
          </cell>
          <cell r="D5870">
            <v>1993</v>
          </cell>
          <cell r="E5870">
            <v>31528</v>
          </cell>
          <cell r="F5870">
            <v>2004</v>
          </cell>
          <cell r="G5870">
            <v>1700</v>
          </cell>
          <cell r="H5870" t="str">
            <v>DSTR</v>
          </cell>
          <cell r="I5870">
            <v>263572109</v>
          </cell>
        </row>
        <row r="5871">
          <cell r="C5871" t="str">
            <v>DELHAIZE GROUP - ETS DLHZ FR</v>
          </cell>
          <cell r="D5871">
            <v>1999</v>
          </cell>
          <cell r="E5871">
            <v>100781</v>
          </cell>
          <cell r="F5871">
            <v>2015</v>
          </cell>
          <cell r="G5871">
            <v>5411</v>
          </cell>
          <cell r="H5871" t="str">
            <v>DEG</v>
          </cell>
          <cell r="I5871" t="str">
            <v>29759W101</v>
          </cell>
        </row>
        <row r="5872">
          <cell r="C5872" t="str">
            <v>DOCUMENTUM INC</v>
          </cell>
          <cell r="D5872">
            <v>1993</v>
          </cell>
          <cell r="E5872">
            <v>62005</v>
          </cell>
          <cell r="F5872">
            <v>2002</v>
          </cell>
          <cell r="G5872">
            <v>7372</v>
          </cell>
          <cell r="H5872" t="str">
            <v>DCTM</v>
          </cell>
          <cell r="I5872">
            <v>256159104</v>
          </cell>
        </row>
        <row r="5873">
          <cell r="C5873" t="str">
            <v>DEPOTECH CORP</v>
          </cell>
          <cell r="D5873">
            <v>1990</v>
          </cell>
          <cell r="E5873">
            <v>61366</v>
          </cell>
          <cell r="F5873">
            <v>1997</v>
          </cell>
          <cell r="G5873">
            <v>2834</v>
          </cell>
          <cell r="H5873" t="str">
            <v>DEPO.</v>
          </cell>
          <cell r="I5873">
            <v>249673104</v>
          </cell>
        </row>
        <row r="5874">
          <cell r="C5874" t="str">
            <v>DOLLAR TREE INC</v>
          </cell>
          <cell r="D5874">
            <v>1994</v>
          </cell>
          <cell r="E5874">
            <v>31587</v>
          </cell>
          <cell r="F5874">
            <v>2021</v>
          </cell>
          <cell r="G5874">
            <v>5331</v>
          </cell>
          <cell r="H5874" t="str">
            <v>DLTR</v>
          </cell>
          <cell r="I5874">
            <v>256746108</v>
          </cell>
        </row>
        <row r="5875">
          <cell r="C5875" t="str">
            <v>DTE ENERGY CO</v>
          </cell>
          <cell r="D5875">
            <v>1951</v>
          </cell>
          <cell r="E5875">
            <v>3897</v>
          </cell>
          <cell r="F5875">
            <v>2021</v>
          </cell>
          <cell r="G5875">
            <v>4931</v>
          </cell>
          <cell r="H5875" t="str">
            <v>DTE</v>
          </cell>
          <cell r="I5875">
            <v>233331107</v>
          </cell>
        </row>
        <row r="5876">
          <cell r="C5876" t="str">
            <v>DIAMOND MULTIMEDIA SYS INC</v>
          </cell>
          <cell r="D5876">
            <v>1990</v>
          </cell>
          <cell r="E5876">
            <v>31722</v>
          </cell>
          <cell r="F5876">
            <v>1998</v>
          </cell>
          <cell r="G5876">
            <v>3577</v>
          </cell>
          <cell r="H5876" t="str">
            <v>DIMD</v>
          </cell>
          <cell r="I5876">
            <v>252714100</v>
          </cell>
        </row>
        <row r="5877">
          <cell r="C5877" t="str">
            <v>DATASTREAM SYSTEMS INC</v>
          </cell>
          <cell r="D5877">
            <v>1994</v>
          </cell>
          <cell r="E5877">
            <v>31660</v>
          </cell>
          <cell r="F5877">
            <v>2005</v>
          </cell>
          <cell r="G5877">
            <v>7372</v>
          </cell>
          <cell r="H5877" t="str">
            <v>DSTM</v>
          </cell>
          <cell r="I5877">
            <v>238124101</v>
          </cell>
        </row>
        <row r="5878">
          <cell r="C5878" t="str">
            <v>DARDEN RESTAURANTS INC</v>
          </cell>
          <cell r="D5878">
            <v>1993</v>
          </cell>
          <cell r="E5878">
            <v>31846</v>
          </cell>
          <cell r="F5878">
            <v>2020</v>
          </cell>
          <cell r="G5878">
            <v>5812</v>
          </cell>
          <cell r="H5878" t="str">
            <v>DRI</v>
          </cell>
          <cell r="I5878">
            <v>237194105</v>
          </cell>
        </row>
        <row r="5879">
          <cell r="C5879" t="str">
            <v>DATA CRITICAL CORP</v>
          </cell>
          <cell r="D5879">
            <v>1994</v>
          </cell>
          <cell r="E5879">
            <v>126137</v>
          </cell>
          <cell r="F5879">
            <v>2000</v>
          </cell>
          <cell r="G5879">
            <v>3663</v>
          </cell>
          <cell r="H5879" t="str">
            <v>DCCA</v>
          </cell>
          <cell r="I5879">
            <v>237622105</v>
          </cell>
        </row>
        <row r="5880">
          <cell r="C5880" t="str">
            <v>DEVX ENERGY INC</v>
          </cell>
          <cell r="D5880">
            <v>1996</v>
          </cell>
          <cell r="E5880">
            <v>62152</v>
          </cell>
          <cell r="F5880">
            <v>2000</v>
          </cell>
          <cell r="G5880">
            <v>1311</v>
          </cell>
          <cell r="H5880" t="str">
            <v>DVXE</v>
          </cell>
          <cell r="I5880" t="str">
            <v>25189P203</v>
          </cell>
        </row>
        <row r="5881">
          <cell r="C5881" t="str">
            <v>DATALOGIX INTERNATIONAL INC</v>
          </cell>
          <cell r="D5881">
            <v>1990</v>
          </cell>
          <cell r="E5881">
            <v>60860</v>
          </cell>
          <cell r="F5881">
            <v>1996</v>
          </cell>
          <cell r="G5881">
            <v>7372</v>
          </cell>
          <cell r="H5881" t="str">
            <v>DLGX</v>
          </cell>
          <cell r="I5881">
            <v>237923107</v>
          </cell>
        </row>
        <row r="5882">
          <cell r="C5882" t="str">
            <v>DENBURY INC</v>
          </cell>
          <cell r="D5882">
            <v>1994</v>
          </cell>
          <cell r="E5882">
            <v>20653</v>
          </cell>
          <cell r="F5882">
            <v>2021</v>
          </cell>
          <cell r="G5882">
            <v>1311</v>
          </cell>
          <cell r="H5882" t="str">
            <v>DEN</v>
          </cell>
          <cell r="I5882" t="str">
            <v>24790A101</v>
          </cell>
        </row>
        <row r="5883">
          <cell r="C5883" t="str">
            <v>DESWELL INDUSTRIES INC</v>
          </cell>
          <cell r="D5883">
            <v>1994</v>
          </cell>
          <cell r="E5883">
            <v>61030</v>
          </cell>
          <cell r="F5883">
            <v>2020</v>
          </cell>
          <cell r="G5883">
            <v>3651</v>
          </cell>
          <cell r="H5883" t="str">
            <v>DSWL</v>
          </cell>
          <cell r="I5883">
            <v>250639101</v>
          </cell>
        </row>
        <row r="5884">
          <cell r="C5884" t="str">
            <v>DIEDRICH COFFEE INC</v>
          </cell>
          <cell r="D5884">
            <v>1995</v>
          </cell>
          <cell r="E5884">
            <v>63572</v>
          </cell>
          <cell r="F5884">
            <v>2009</v>
          </cell>
          <cell r="G5884">
            <v>5140</v>
          </cell>
          <cell r="H5884" t="str">
            <v>DDRX</v>
          </cell>
          <cell r="I5884">
            <v>253675201</v>
          </cell>
        </row>
        <row r="5885">
          <cell r="C5885" t="str">
            <v>JERRYS FAMOUS DELI INC</v>
          </cell>
          <cell r="D5885">
            <v>1991</v>
          </cell>
          <cell r="E5885">
            <v>61446</v>
          </cell>
          <cell r="F5885">
            <v>2000</v>
          </cell>
          <cell r="G5885">
            <v>5812</v>
          </cell>
          <cell r="H5885" t="str">
            <v>DELI</v>
          </cell>
          <cell r="I5885">
            <v>476523402</v>
          </cell>
        </row>
        <row r="5886">
          <cell r="C5886" t="str">
            <v>DATAWORKS CORP</v>
          </cell>
          <cell r="D5886">
            <v>1993</v>
          </cell>
          <cell r="E5886">
            <v>61473</v>
          </cell>
          <cell r="F5886">
            <v>1997</v>
          </cell>
          <cell r="G5886">
            <v>7373</v>
          </cell>
          <cell r="H5886" t="str">
            <v>DWRX</v>
          </cell>
          <cell r="I5886">
            <v>237924105</v>
          </cell>
        </row>
        <row r="5887">
          <cell r="C5887" t="str">
            <v>DISH NETWORK CORP</v>
          </cell>
          <cell r="D5887">
            <v>1994</v>
          </cell>
          <cell r="E5887">
            <v>60900</v>
          </cell>
          <cell r="F5887">
            <v>2021</v>
          </cell>
          <cell r="G5887">
            <v>4841</v>
          </cell>
          <cell r="H5887" t="str">
            <v>DISH</v>
          </cell>
          <cell r="I5887" t="str">
            <v>25470M109</v>
          </cell>
        </row>
        <row r="5888">
          <cell r="C5888" t="str">
            <v>LASER STORM INC</v>
          </cell>
          <cell r="D5888">
            <v>1994</v>
          </cell>
          <cell r="E5888">
            <v>62746</v>
          </cell>
          <cell r="F5888">
            <v>1996</v>
          </cell>
          <cell r="G5888">
            <v>3944</v>
          </cell>
          <cell r="H5888" t="str">
            <v>DVNO</v>
          </cell>
          <cell r="I5888">
            <v>251845103</v>
          </cell>
        </row>
        <row r="5889">
          <cell r="C5889" t="str">
            <v>DME INTERACTIVE HOLDINGS INC</v>
          </cell>
          <cell r="D5889">
            <v>1995</v>
          </cell>
          <cell r="E5889">
            <v>62693</v>
          </cell>
          <cell r="F5889">
            <v>2000</v>
          </cell>
          <cell r="G5889">
            <v>7370</v>
          </cell>
          <cell r="H5889" t="str">
            <v>DMEI</v>
          </cell>
          <cell r="I5889" t="str">
            <v>23327K103</v>
          </cell>
        </row>
        <row r="5890">
          <cell r="C5890" t="str">
            <v>DYNACARE INC</v>
          </cell>
          <cell r="D5890">
            <v>1993</v>
          </cell>
          <cell r="E5890">
            <v>25586</v>
          </cell>
          <cell r="F5890">
            <v>2001</v>
          </cell>
          <cell r="G5890">
            <v>8071</v>
          </cell>
          <cell r="H5890" t="str">
            <v>DNCR</v>
          </cell>
          <cell r="I5890">
            <v>267920205</v>
          </cell>
        </row>
        <row r="5891">
          <cell r="C5891" t="str">
            <v>DIGITAL TRANSMISSION SYSTEMS</v>
          </cell>
          <cell r="D5891">
            <v>1994</v>
          </cell>
          <cell r="E5891">
            <v>62750</v>
          </cell>
          <cell r="F5891">
            <v>2001</v>
          </cell>
          <cell r="G5891">
            <v>3661</v>
          </cell>
          <cell r="H5891" t="str">
            <v>DTSX</v>
          </cell>
          <cell r="I5891" t="str">
            <v>25387N109</v>
          </cell>
        </row>
        <row r="5892">
          <cell r="C5892" t="str">
            <v>DATA PROCESSING RES CORP</v>
          </cell>
          <cell r="D5892">
            <v>1991</v>
          </cell>
          <cell r="E5892">
            <v>62321</v>
          </cell>
          <cell r="F5892">
            <v>1998</v>
          </cell>
          <cell r="G5892">
            <v>7363</v>
          </cell>
          <cell r="H5892" t="str">
            <v>DPRC</v>
          </cell>
          <cell r="I5892">
            <v>237823109</v>
          </cell>
        </row>
        <row r="5893">
          <cell r="C5893" t="str">
            <v>DIGITAL VIDEO SYSTEMS INC</v>
          </cell>
          <cell r="D5893">
            <v>1995</v>
          </cell>
          <cell r="E5893">
            <v>62822</v>
          </cell>
          <cell r="F5893">
            <v>2004</v>
          </cell>
          <cell r="G5893">
            <v>3651</v>
          </cell>
          <cell r="H5893" t="str">
            <v>DVID</v>
          </cell>
          <cell r="I5893" t="str">
            <v>25387R506</v>
          </cell>
        </row>
        <row r="5894">
          <cell r="C5894" t="str">
            <v>DIGENE CORP</v>
          </cell>
          <cell r="D5894">
            <v>1995</v>
          </cell>
          <cell r="E5894">
            <v>62913</v>
          </cell>
          <cell r="F5894">
            <v>2006</v>
          </cell>
          <cell r="G5894">
            <v>2835</v>
          </cell>
          <cell r="H5894" t="str">
            <v>DIGE</v>
          </cell>
          <cell r="I5894">
            <v>253752109</v>
          </cell>
        </row>
        <row r="5895">
          <cell r="C5895" t="str">
            <v>D &amp; E COMMUNICATIONS INC</v>
          </cell>
          <cell r="D5895">
            <v>1996</v>
          </cell>
          <cell r="E5895">
            <v>63679</v>
          </cell>
          <cell r="F5895">
            <v>2008</v>
          </cell>
          <cell r="G5895">
            <v>4813</v>
          </cell>
          <cell r="H5895" t="str">
            <v>DECC</v>
          </cell>
          <cell r="I5895">
            <v>232860106</v>
          </cell>
        </row>
        <row r="5896">
          <cell r="C5896" t="str">
            <v>DIATIDE INC</v>
          </cell>
          <cell r="D5896">
            <v>1991</v>
          </cell>
          <cell r="E5896">
            <v>63040</v>
          </cell>
          <cell r="F5896">
            <v>1998</v>
          </cell>
          <cell r="G5896">
            <v>2835</v>
          </cell>
          <cell r="H5896" t="str">
            <v>DITI</v>
          </cell>
          <cell r="I5896">
            <v>252842109</v>
          </cell>
        </row>
        <row r="5897">
          <cell r="C5897" t="str">
            <v>DUPONT PHOTOMASKS INC</v>
          </cell>
          <cell r="D5897">
            <v>1995</v>
          </cell>
          <cell r="E5897">
            <v>63052</v>
          </cell>
          <cell r="F5897">
            <v>2004</v>
          </cell>
          <cell r="G5897">
            <v>3559</v>
          </cell>
          <cell r="H5897" t="str">
            <v>DPMI</v>
          </cell>
          <cell r="I5897" t="str">
            <v>26613X101</v>
          </cell>
        </row>
        <row r="5898">
          <cell r="C5898" t="str">
            <v>DONNA KARAN INTL INC</v>
          </cell>
          <cell r="D5898">
            <v>1991</v>
          </cell>
          <cell r="E5898">
            <v>63170</v>
          </cell>
          <cell r="F5898">
            <v>2000</v>
          </cell>
          <cell r="G5898">
            <v>2330</v>
          </cell>
          <cell r="H5898" t="str">
            <v>DK.1</v>
          </cell>
          <cell r="I5898">
            <v>257826107</v>
          </cell>
        </row>
        <row r="5899">
          <cell r="C5899" t="str">
            <v>DIAMOND HOME SERVICES INC</v>
          </cell>
          <cell r="D5899">
            <v>1993</v>
          </cell>
          <cell r="E5899">
            <v>63086</v>
          </cell>
          <cell r="F5899">
            <v>1998</v>
          </cell>
          <cell r="G5899">
            <v>1700</v>
          </cell>
          <cell r="H5899" t="str">
            <v>DHMS</v>
          </cell>
          <cell r="I5899">
            <v>252648100</v>
          </cell>
        </row>
        <row r="5900">
          <cell r="C5900" t="str">
            <v>DRILEX INTERNATIONAL INC</v>
          </cell>
          <cell r="D5900">
            <v>1991</v>
          </cell>
          <cell r="E5900">
            <v>63227</v>
          </cell>
          <cell r="F5900">
            <v>1996</v>
          </cell>
          <cell r="G5900">
            <v>1381</v>
          </cell>
          <cell r="H5900" t="str">
            <v>DRLX</v>
          </cell>
          <cell r="I5900">
            <v>262044100</v>
          </cell>
        </row>
        <row r="5901">
          <cell r="C5901" t="str">
            <v>DIGERATI TECHNOLOGIES INC</v>
          </cell>
          <cell r="D5901">
            <v>1998</v>
          </cell>
          <cell r="E5901">
            <v>105364</v>
          </cell>
          <cell r="F5901">
            <v>2021</v>
          </cell>
          <cell r="G5901">
            <v>4899</v>
          </cell>
          <cell r="H5901" t="str">
            <v>DTGI</v>
          </cell>
          <cell r="I5901" t="str">
            <v>25375L206</v>
          </cell>
        </row>
        <row r="5902">
          <cell r="C5902" t="str">
            <v>DTM CORP</v>
          </cell>
          <cell r="D5902">
            <v>1992</v>
          </cell>
          <cell r="E5902">
            <v>64713</v>
          </cell>
          <cell r="F5902">
            <v>2000</v>
          </cell>
          <cell r="G5902">
            <v>3559</v>
          </cell>
          <cell r="H5902" t="str">
            <v>DTMC</v>
          </cell>
          <cell r="I5902" t="str">
            <v>23333L103</v>
          </cell>
        </row>
        <row r="5903">
          <cell r="C5903" t="str">
            <v>HIREL HOLDINGS INC</v>
          </cell>
          <cell r="D5903">
            <v>1995</v>
          </cell>
          <cell r="E5903">
            <v>63378</v>
          </cell>
          <cell r="F5903">
            <v>1996</v>
          </cell>
          <cell r="G5903">
            <v>5045</v>
          </cell>
          <cell r="H5903" t="str">
            <v>DBYC</v>
          </cell>
          <cell r="I5903" t="str">
            <v>25459R103</v>
          </cell>
        </row>
        <row r="5904">
          <cell r="C5904" t="str">
            <v>DIGITAL LIGHTWAVE INC</v>
          </cell>
          <cell r="D5904">
            <v>1995</v>
          </cell>
          <cell r="E5904">
            <v>64351</v>
          </cell>
          <cell r="F5904">
            <v>2008</v>
          </cell>
          <cell r="G5904">
            <v>3669</v>
          </cell>
          <cell r="H5904" t="str">
            <v>DIGL</v>
          </cell>
          <cell r="I5904">
            <v>253855100</v>
          </cell>
        </row>
        <row r="5905">
          <cell r="C5905" t="str">
            <v>DIAL CORPORATION</v>
          </cell>
          <cell r="D5905">
            <v>1995</v>
          </cell>
          <cell r="E5905">
            <v>63500</v>
          </cell>
          <cell r="F5905">
            <v>2003</v>
          </cell>
          <cell r="G5905">
            <v>2840</v>
          </cell>
          <cell r="H5905" t="str">
            <v>DL.1</v>
          </cell>
          <cell r="I5905" t="str">
            <v>25247D101</v>
          </cell>
        </row>
        <row r="5906">
          <cell r="C5906" t="str">
            <v>DOCUMENT SCIENCES CORP</v>
          </cell>
          <cell r="D5906">
            <v>1995</v>
          </cell>
          <cell r="E5906">
            <v>63606</v>
          </cell>
          <cell r="F5906">
            <v>2006</v>
          </cell>
          <cell r="G5906">
            <v>7372</v>
          </cell>
          <cell r="H5906" t="str">
            <v>DOCX</v>
          </cell>
          <cell r="I5906" t="str">
            <v>25614R105</v>
          </cell>
        </row>
        <row r="5907">
          <cell r="C5907" t="str">
            <v>DIGITAL CREATIVE DEVELOPMENT</v>
          </cell>
          <cell r="D5907">
            <v>1996</v>
          </cell>
          <cell r="E5907">
            <v>22380</v>
          </cell>
          <cell r="F5907">
            <v>2000</v>
          </cell>
          <cell r="G5907">
            <v>5812</v>
          </cell>
          <cell r="H5907" t="str">
            <v>DCDC</v>
          </cell>
          <cell r="I5907" t="str">
            <v>25384B108</v>
          </cell>
        </row>
        <row r="5908">
          <cell r="C5908" t="str">
            <v>DOVER MOTORSPORTS INC</v>
          </cell>
          <cell r="D5908">
            <v>1996</v>
          </cell>
          <cell r="E5908">
            <v>63708</v>
          </cell>
          <cell r="F5908">
            <v>2020</v>
          </cell>
          <cell r="G5908">
            <v>7948</v>
          </cell>
          <cell r="H5908" t="str">
            <v>DVD</v>
          </cell>
          <cell r="I5908">
            <v>260174107</v>
          </cell>
        </row>
        <row r="5909">
          <cell r="C5909" t="str">
            <v>DXP ENTERPRISES INC</v>
          </cell>
          <cell r="D5909">
            <v>1995</v>
          </cell>
          <cell r="E5909">
            <v>64223</v>
          </cell>
          <cell r="F5909">
            <v>2020</v>
          </cell>
          <cell r="G5909">
            <v>5080</v>
          </cell>
          <cell r="H5909" t="str">
            <v>DXPE</v>
          </cell>
          <cell r="I5909">
            <v>233377407</v>
          </cell>
        </row>
        <row r="5910">
          <cell r="C5910" t="str">
            <v>A CLEAN SLATE INC</v>
          </cell>
          <cell r="D5910">
            <v>2009</v>
          </cell>
          <cell r="E5910">
            <v>186661</v>
          </cell>
          <cell r="F5910">
            <v>2010</v>
          </cell>
          <cell r="G5910">
            <v>6162</v>
          </cell>
          <cell r="H5910" t="str">
            <v>DRWN</v>
          </cell>
          <cell r="I5910" t="str">
            <v>00089L107</v>
          </cell>
        </row>
        <row r="5911">
          <cell r="C5911" t="str">
            <v>QUEST DIAGNOSTICS INC</v>
          </cell>
          <cell r="D5911">
            <v>1995</v>
          </cell>
          <cell r="E5911">
            <v>64166</v>
          </cell>
          <cell r="F5911">
            <v>2021</v>
          </cell>
          <cell r="G5911">
            <v>8071</v>
          </cell>
          <cell r="H5911" t="str">
            <v>DGX</v>
          </cell>
          <cell r="I5911" t="str">
            <v>74834L100</v>
          </cell>
        </row>
        <row r="5912">
          <cell r="C5912" t="str">
            <v>DELTIC TIMBER CORP</v>
          </cell>
          <cell r="D5912">
            <v>1995</v>
          </cell>
          <cell r="E5912">
            <v>64135</v>
          </cell>
          <cell r="F5912">
            <v>2017</v>
          </cell>
          <cell r="G5912">
            <v>2421</v>
          </cell>
          <cell r="H5912" t="str">
            <v>DEL</v>
          </cell>
          <cell r="I5912">
            <v>247850100</v>
          </cell>
        </row>
        <row r="5913">
          <cell r="C5913" t="str">
            <v>DATA TRANSLATION INC</v>
          </cell>
          <cell r="D5913">
            <v>1993</v>
          </cell>
          <cell r="E5913">
            <v>64153</v>
          </cell>
          <cell r="F5913">
            <v>2002</v>
          </cell>
          <cell r="G5913">
            <v>3577</v>
          </cell>
          <cell r="H5913" t="str">
            <v>DATX</v>
          </cell>
          <cell r="I5913">
            <v>238016109</v>
          </cell>
        </row>
        <row r="5914">
          <cell r="C5914" t="str">
            <v>MINDLEADERS.COM INC</v>
          </cell>
          <cell r="D5914">
            <v>1998</v>
          </cell>
          <cell r="E5914">
            <v>134364</v>
          </cell>
          <cell r="F5914">
            <v>1999</v>
          </cell>
          <cell r="G5914">
            <v>7372</v>
          </cell>
          <cell r="H5914" t="str">
            <v>DPEC</v>
          </cell>
          <cell r="I5914">
            <v>602672107</v>
          </cell>
        </row>
        <row r="5915">
          <cell r="C5915" t="str">
            <v>DRDGOLD LTD</v>
          </cell>
          <cell r="D5915">
            <v>1996</v>
          </cell>
          <cell r="E5915">
            <v>201706</v>
          </cell>
          <cell r="F5915">
            <v>2021</v>
          </cell>
          <cell r="G5915">
            <v>1040</v>
          </cell>
          <cell r="H5915" t="str">
            <v>DRD</v>
          </cell>
          <cell r="I5915" t="str">
            <v>26152H301</v>
          </cell>
        </row>
        <row r="5916">
          <cell r="C5916" t="str">
            <v>DIGITAL INFO SECURITY CO</v>
          </cell>
          <cell r="D5916">
            <v>1994</v>
          </cell>
          <cell r="E5916">
            <v>64200</v>
          </cell>
          <cell r="F5916">
            <v>1999</v>
          </cell>
          <cell r="G5916">
            <v>3949</v>
          </cell>
          <cell r="H5916" t="str">
            <v>DGIF</v>
          </cell>
          <cell r="I5916" t="str">
            <v>23343P102</v>
          </cell>
        </row>
        <row r="5917">
          <cell r="C5917" t="str">
            <v>DYNAVAX TECHNOLOGIES CORP</v>
          </cell>
          <cell r="D5917">
            <v>1998</v>
          </cell>
          <cell r="E5917">
            <v>141496</v>
          </cell>
          <cell r="F5917">
            <v>2020</v>
          </cell>
          <cell r="G5917">
            <v>2836</v>
          </cell>
          <cell r="H5917" t="str">
            <v>DVAX</v>
          </cell>
          <cell r="I5917">
            <v>268158201</v>
          </cell>
        </row>
        <row r="5918">
          <cell r="C5918" t="str">
            <v>DELSOFT CONSULTING INC</v>
          </cell>
          <cell r="D5918">
            <v>1997</v>
          </cell>
          <cell r="E5918">
            <v>64882</v>
          </cell>
          <cell r="F5918">
            <v>2000</v>
          </cell>
          <cell r="G5918">
            <v>7371</v>
          </cell>
          <cell r="H5918" t="str">
            <v>DSFT</v>
          </cell>
          <cell r="I5918">
            <v>247348105</v>
          </cell>
        </row>
        <row r="5919">
          <cell r="C5919" t="str">
            <v>DOCUCORP INTERNATIONAL INC</v>
          </cell>
          <cell r="D5919">
            <v>1995</v>
          </cell>
          <cell r="E5919">
            <v>66530</v>
          </cell>
          <cell r="F5919">
            <v>2006</v>
          </cell>
          <cell r="G5919">
            <v>7372</v>
          </cell>
          <cell r="H5919" t="str">
            <v>DOCC</v>
          </cell>
          <cell r="I5919">
            <v>255911109</v>
          </cell>
        </row>
        <row r="5920">
          <cell r="C5920" t="str">
            <v>DELTAGEN INC</v>
          </cell>
          <cell r="D5920">
            <v>1997</v>
          </cell>
          <cell r="E5920">
            <v>138464</v>
          </cell>
          <cell r="F5920">
            <v>2002</v>
          </cell>
          <cell r="G5920">
            <v>8731</v>
          </cell>
          <cell r="H5920" t="str">
            <v>DGEN</v>
          </cell>
          <cell r="I5920" t="str">
            <v>24783R103</v>
          </cell>
        </row>
        <row r="5921">
          <cell r="C5921" t="str">
            <v>EASE2PAY NV</v>
          </cell>
          <cell r="D5921">
            <v>1996</v>
          </cell>
          <cell r="E5921">
            <v>64705</v>
          </cell>
          <cell r="F5921">
            <v>1999</v>
          </cell>
          <cell r="G5921">
            <v>3652</v>
          </cell>
          <cell r="H5921" t="str">
            <v>DOCD</v>
          </cell>
          <cell r="I5921" t="str">
            <v>25608A100</v>
          </cell>
        </row>
        <row r="5922">
          <cell r="C5922" t="str">
            <v>DIGITAL INSIGHT CORP</v>
          </cell>
          <cell r="D5922">
            <v>1996</v>
          </cell>
          <cell r="E5922">
            <v>124435</v>
          </cell>
          <cell r="F5922">
            <v>2005</v>
          </cell>
          <cell r="G5922">
            <v>7370</v>
          </cell>
          <cell r="H5922" t="str">
            <v>DGIN.</v>
          </cell>
          <cell r="I5922" t="str">
            <v>25385P106</v>
          </cell>
        </row>
        <row r="5923">
          <cell r="C5923" t="str">
            <v>DBM GLOBAL INC</v>
          </cell>
          <cell r="D5923">
            <v>1994</v>
          </cell>
          <cell r="E5923">
            <v>65015</v>
          </cell>
          <cell r="F5923">
            <v>2012</v>
          </cell>
          <cell r="G5923">
            <v>3440</v>
          </cell>
          <cell r="H5923" t="str">
            <v>DBMG</v>
          </cell>
          <cell r="I5923" t="str">
            <v>24024P106</v>
          </cell>
        </row>
        <row r="5924">
          <cell r="C5924" t="str">
            <v>DRUCKER INC</v>
          </cell>
          <cell r="D5924">
            <v>1999</v>
          </cell>
          <cell r="E5924">
            <v>30746</v>
          </cell>
          <cell r="F5924">
            <v>2007</v>
          </cell>
          <cell r="G5924">
            <v>9995</v>
          </cell>
          <cell r="H5924" t="str">
            <v>DKIN</v>
          </cell>
          <cell r="I5924">
            <v>262151202</v>
          </cell>
        </row>
        <row r="5925">
          <cell r="C5925" t="str">
            <v>DIVERSIFIED SENIOR SERVICES</v>
          </cell>
          <cell r="D5925">
            <v>1996</v>
          </cell>
          <cell r="E5925">
            <v>66269</v>
          </cell>
          <cell r="F5925">
            <v>2000</v>
          </cell>
          <cell r="G5925">
            <v>6531</v>
          </cell>
          <cell r="H5925" t="str">
            <v>DISS</v>
          </cell>
          <cell r="I5925">
            <v>255340101</v>
          </cell>
        </row>
        <row r="5926">
          <cell r="C5926" t="str">
            <v>DRIL-QUIP INC</v>
          </cell>
          <cell r="D5926">
            <v>1995</v>
          </cell>
          <cell r="E5926">
            <v>65671</v>
          </cell>
          <cell r="F5926">
            <v>2020</v>
          </cell>
          <cell r="G5926">
            <v>3533</v>
          </cell>
          <cell r="H5926" t="str">
            <v>DRQ</v>
          </cell>
          <cell r="I5926">
            <v>262037104</v>
          </cell>
        </row>
        <row r="5927">
          <cell r="C5927" t="str">
            <v>DOCENT INC</v>
          </cell>
          <cell r="D5927">
            <v>1997</v>
          </cell>
          <cell r="E5927">
            <v>134804</v>
          </cell>
          <cell r="F5927">
            <v>2003</v>
          </cell>
          <cell r="G5927">
            <v>7372</v>
          </cell>
          <cell r="H5927" t="str">
            <v>DCNT</v>
          </cell>
          <cell r="I5927" t="str">
            <v>25608L502</v>
          </cell>
        </row>
        <row r="5928">
          <cell r="C5928" t="str">
            <v>DESTIA COMMUNICATIONS INC</v>
          </cell>
          <cell r="D5928">
            <v>1994</v>
          </cell>
          <cell r="E5928">
            <v>120295</v>
          </cell>
          <cell r="F5928">
            <v>1998</v>
          </cell>
          <cell r="G5928">
            <v>4813</v>
          </cell>
          <cell r="H5928" t="str">
            <v>DEST.</v>
          </cell>
          <cell r="I5928">
            <v>2.5063E+104</v>
          </cell>
        </row>
        <row r="5929">
          <cell r="C5929" t="str">
            <v>COVAD COMMUNICATIONS GROUP</v>
          </cell>
          <cell r="D5929">
            <v>1997</v>
          </cell>
          <cell r="E5929">
            <v>114920</v>
          </cell>
          <cell r="F5929">
            <v>2007</v>
          </cell>
          <cell r="G5929">
            <v>4813</v>
          </cell>
          <cell r="H5929" t="str">
            <v>DVW</v>
          </cell>
          <cell r="I5929">
            <v>222814204</v>
          </cell>
        </row>
        <row r="5930">
          <cell r="C5930" t="str">
            <v>DEGAMA SOFTWARE SOLUTIONS</v>
          </cell>
          <cell r="D5930">
            <v>1995</v>
          </cell>
          <cell r="E5930">
            <v>65810</v>
          </cell>
          <cell r="F5930">
            <v>2003</v>
          </cell>
          <cell r="G5930">
            <v>7370</v>
          </cell>
          <cell r="H5930" t="str">
            <v>DGMA</v>
          </cell>
          <cell r="I5930" t="str">
            <v>24478T109</v>
          </cell>
        </row>
        <row r="5931">
          <cell r="C5931" t="str">
            <v>DENTAL CARE ALLIANCE INC</v>
          </cell>
          <cell r="D5931">
            <v>1993</v>
          </cell>
          <cell r="E5931">
            <v>65755</v>
          </cell>
          <cell r="F5931">
            <v>1998</v>
          </cell>
          <cell r="G5931">
            <v>8741</v>
          </cell>
          <cell r="H5931" t="str">
            <v>DENT.</v>
          </cell>
          <cell r="I5931">
            <v>248725103</v>
          </cell>
        </row>
        <row r="5932">
          <cell r="C5932" t="str">
            <v>TE PRODUCTS PIPELINE CO -LP</v>
          </cell>
          <cell r="D5932">
            <v>1998</v>
          </cell>
          <cell r="E5932">
            <v>154359</v>
          </cell>
          <cell r="F5932">
            <v>2006</v>
          </cell>
          <cell r="G5932">
            <v>4610</v>
          </cell>
          <cell r="H5932" t="str">
            <v>DUK4</v>
          </cell>
          <cell r="I5932" t="str">
            <v>87238K007</v>
          </cell>
        </row>
        <row r="5933">
          <cell r="C5933" t="str">
            <v>DIGITEC 2000 INC</v>
          </cell>
          <cell r="D5933">
            <v>1996</v>
          </cell>
          <cell r="E5933">
            <v>62148</v>
          </cell>
          <cell r="F5933">
            <v>2001</v>
          </cell>
          <cell r="G5933">
            <v>4899</v>
          </cell>
          <cell r="H5933" t="str">
            <v>DGTT</v>
          </cell>
          <cell r="I5933" t="str">
            <v>25387T106</v>
          </cell>
        </row>
        <row r="5934">
          <cell r="C5934" t="str">
            <v>DOLLAR THRIFTY AUTOMOTIVE GP</v>
          </cell>
          <cell r="D5934">
            <v>1996</v>
          </cell>
          <cell r="E5934">
            <v>66061</v>
          </cell>
          <cell r="F5934">
            <v>2011</v>
          </cell>
          <cell r="G5934">
            <v>7510</v>
          </cell>
          <cell r="H5934" t="str">
            <v>DTGF</v>
          </cell>
          <cell r="I5934">
            <v>256743105</v>
          </cell>
        </row>
        <row r="5935">
          <cell r="C5935" t="str">
            <v>DOUBLECLICK INC</v>
          </cell>
          <cell r="D5935">
            <v>1996</v>
          </cell>
          <cell r="E5935">
            <v>66507</v>
          </cell>
          <cell r="F5935">
            <v>2004</v>
          </cell>
          <cell r="G5935">
            <v>7372</v>
          </cell>
          <cell r="H5935" t="str">
            <v>DCLK</v>
          </cell>
          <cell r="I5935">
            <v>258609304</v>
          </cell>
        </row>
        <row r="5936">
          <cell r="C5936" t="str">
            <v>DESCARTES SYSTEMS GROUP INC</v>
          </cell>
          <cell r="D5936">
            <v>1996</v>
          </cell>
          <cell r="E5936">
            <v>66326</v>
          </cell>
          <cell r="F5936">
            <v>2021</v>
          </cell>
          <cell r="G5936">
            <v>7372</v>
          </cell>
          <cell r="H5936" t="str">
            <v>DSGX</v>
          </cell>
          <cell r="I5936">
            <v>249906108</v>
          </cell>
        </row>
        <row r="5937">
          <cell r="C5937" t="str">
            <v>BLACKROCK DEBT STRATEGIES FD</v>
          </cell>
          <cell r="D5937">
            <v>1998</v>
          </cell>
          <cell r="E5937">
            <v>106133</v>
          </cell>
          <cell r="F5937">
            <v>2021</v>
          </cell>
          <cell r="G5937">
            <v>6726</v>
          </cell>
          <cell r="H5937" t="str">
            <v>DSU</v>
          </cell>
          <cell r="I5937" t="str">
            <v>09255R202</v>
          </cell>
        </row>
        <row r="5938">
          <cell r="C5938" t="str">
            <v>DIALOG GROUP</v>
          </cell>
          <cell r="D5938">
            <v>1999</v>
          </cell>
          <cell r="E5938">
            <v>65080</v>
          </cell>
          <cell r="F5938">
            <v>2006</v>
          </cell>
          <cell r="G5938">
            <v>9995</v>
          </cell>
          <cell r="H5938" t="str">
            <v>DLGO</v>
          </cell>
          <cell r="I5938" t="str">
            <v>25250M204</v>
          </cell>
        </row>
        <row r="5939">
          <cell r="C5939" t="str">
            <v>DATAMIRROR CORP</v>
          </cell>
          <cell r="D5939">
            <v>1998</v>
          </cell>
          <cell r="E5939">
            <v>64152</v>
          </cell>
          <cell r="F5939">
            <v>2006</v>
          </cell>
          <cell r="G5939">
            <v>7372</v>
          </cell>
          <cell r="H5939" t="str">
            <v>DMCX</v>
          </cell>
          <cell r="I5939">
            <v>237926100</v>
          </cell>
        </row>
        <row r="5940">
          <cell r="C5940" t="str">
            <v>DIFFUSION PHARMACEUTICALS</v>
          </cell>
          <cell r="D5940">
            <v>2015</v>
          </cell>
          <cell r="E5940">
            <v>26809</v>
          </cell>
          <cell r="F5940">
            <v>2020</v>
          </cell>
          <cell r="G5940">
            <v>2836</v>
          </cell>
          <cell r="H5940" t="str">
            <v>DFFN</v>
          </cell>
          <cell r="I5940">
            <v>253748305</v>
          </cell>
        </row>
        <row r="5941">
          <cell r="C5941" t="str">
            <v>DATALINK CORP</v>
          </cell>
          <cell r="D5941">
            <v>1996</v>
          </cell>
          <cell r="E5941">
            <v>113269</v>
          </cell>
          <cell r="F5941">
            <v>2015</v>
          </cell>
          <cell r="G5941">
            <v>7373</v>
          </cell>
          <cell r="H5941" t="str">
            <v>DTLK</v>
          </cell>
          <cell r="I5941">
            <v>237934104</v>
          </cell>
        </row>
        <row r="5942">
          <cell r="C5942" t="str">
            <v>DIGITAL FUSION INC</v>
          </cell>
          <cell r="D5942">
            <v>1996</v>
          </cell>
          <cell r="E5942">
            <v>110562</v>
          </cell>
          <cell r="F5942">
            <v>2005</v>
          </cell>
          <cell r="G5942">
            <v>7370</v>
          </cell>
          <cell r="H5942" t="str">
            <v>DIGF</v>
          </cell>
          <cell r="I5942" t="str">
            <v>25386R101</v>
          </cell>
        </row>
        <row r="5943">
          <cell r="C5943" t="str">
            <v>BNY MELLON HIGH YILD STRA FD</v>
          </cell>
          <cell r="D5943">
            <v>1998</v>
          </cell>
          <cell r="E5943">
            <v>109921</v>
          </cell>
          <cell r="F5943">
            <v>2020</v>
          </cell>
          <cell r="G5943">
            <v>6726</v>
          </cell>
          <cell r="H5943" t="str">
            <v>DHF</v>
          </cell>
          <cell r="I5943" t="str">
            <v>09660L105</v>
          </cell>
        </row>
        <row r="5944">
          <cell r="C5944" t="str">
            <v>DIVIDEND AND INCOME FUND</v>
          </cell>
          <cell r="D5944">
            <v>1998</v>
          </cell>
          <cell r="E5944">
            <v>112000</v>
          </cell>
          <cell r="F5944">
            <v>2021</v>
          </cell>
          <cell r="G5944">
            <v>6726</v>
          </cell>
          <cell r="H5944" t="str">
            <v>DNIF</v>
          </cell>
          <cell r="I5944" t="str">
            <v>25538A204</v>
          </cell>
        </row>
        <row r="5945">
          <cell r="C5945" t="str">
            <v>MARKET HUB PRTNRS STORAGE LP</v>
          </cell>
          <cell r="D5945">
            <v>1999</v>
          </cell>
          <cell r="E5945">
            <v>154355</v>
          </cell>
          <cell r="F5945">
            <v>2002</v>
          </cell>
          <cell r="G5945">
            <v>4922</v>
          </cell>
          <cell r="H5945" t="str">
            <v>DUK3</v>
          </cell>
          <cell r="I5945">
            <v>570910000</v>
          </cell>
        </row>
        <row r="5946">
          <cell r="C5946" t="str">
            <v>DENISON MINES CORP</v>
          </cell>
          <cell r="D5946">
            <v>1998</v>
          </cell>
          <cell r="E5946">
            <v>64775</v>
          </cell>
          <cell r="F5946">
            <v>2020</v>
          </cell>
          <cell r="G5946">
            <v>1090</v>
          </cell>
          <cell r="H5946" t="str">
            <v>DNN</v>
          </cell>
          <cell r="I5946">
            <v>248356107</v>
          </cell>
        </row>
        <row r="5947">
          <cell r="C5947" t="str">
            <v>DURAVEST INC</v>
          </cell>
          <cell r="D5947">
            <v>1999</v>
          </cell>
          <cell r="E5947">
            <v>106716</v>
          </cell>
          <cell r="F5947">
            <v>2004</v>
          </cell>
          <cell r="G5947">
            <v>9995</v>
          </cell>
          <cell r="H5947" t="str">
            <v>DUVT</v>
          </cell>
          <cell r="I5947">
            <v>266585108</v>
          </cell>
        </row>
        <row r="5948">
          <cell r="C5948" t="str">
            <v>DOV PHARMACEUTICAL INC</v>
          </cell>
          <cell r="D5948">
            <v>1997</v>
          </cell>
          <cell r="E5948">
            <v>147201</v>
          </cell>
          <cell r="F5948">
            <v>2007</v>
          </cell>
          <cell r="G5948">
            <v>2834</v>
          </cell>
          <cell r="H5948" t="str">
            <v>DOVP</v>
          </cell>
          <cell r="I5948">
            <v>259858108</v>
          </cell>
        </row>
        <row r="5949">
          <cell r="C5949" t="str">
            <v>INTL MENU SOLUTIONS CORP</v>
          </cell>
          <cell r="D5949">
            <v>1998</v>
          </cell>
          <cell r="E5949">
            <v>66480</v>
          </cell>
          <cell r="F5949">
            <v>1999</v>
          </cell>
          <cell r="G5949">
            <v>2030</v>
          </cell>
          <cell r="H5949" t="str">
            <v>DWNR</v>
          </cell>
          <cell r="I5949">
            <v>266033109</v>
          </cell>
        </row>
        <row r="5950">
          <cell r="C5950" t="str">
            <v>DOVER SADDLERY INC</v>
          </cell>
          <cell r="D5950">
            <v>2000</v>
          </cell>
          <cell r="E5950">
            <v>165053</v>
          </cell>
          <cell r="F5950">
            <v>2014</v>
          </cell>
          <cell r="G5950">
            <v>5961</v>
          </cell>
          <cell r="H5950" t="str">
            <v>DOVR</v>
          </cell>
          <cell r="I5950">
            <v>260412101</v>
          </cell>
        </row>
        <row r="5951">
          <cell r="C5951" t="str">
            <v>DIVERSIFIED HEALTHCARE TRUST</v>
          </cell>
          <cell r="D5951">
            <v>1996</v>
          </cell>
          <cell r="E5951">
            <v>124046</v>
          </cell>
          <cell r="F5951">
            <v>2021</v>
          </cell>
          <cell r="G5951">
            <v>6798</v>
          </cell>
          <cell r="H5951" t="str">
            <v>DHC</v>
          </cell>
          <cell r="I5951" t="str">
            <v>25525P107</v>
          </cell>
        </row>
        <row r="5952">
          <cell r="C5952" t="str">
            <v>DBUB GROUP INC</v>
          </cell>
          <cell r="D5952">
            <v>2000</v>
          </cell>
          <cell r="E5952">
            <v>134504</v>
          </cell>
          <cell r="F5952">
            <v>2018</v>
          </cell>
          <cell r="G5952">
            <v>5812</v>
          </cell>
          <cell r="H5952" t="str">
            <v>DBUB</v>
          </cell>
          <cell r="I5952" t="str">
            <v>23306V203</v>
          </cell>
        </row>
        <row r="5953">
          <cell r="C5953" t="str">
            <v>DEMEGEN INC</v>
          </cell>
          <cell r="D5953">
            <v>1995</v>
          </cell>
          <cell r="E5953">
            <v>31351</v>
          </cell>
          <cell r="F5953">
            <v>2002</v>
          </cell>
          <cell r="G5953">
            <v>8071</v>
          </cell>
          <cell r="H5953" t="str">
            <v>DBOT</v>
          </cell>
          <cell r="I5953" t="str">
            <v>24804S106</v>
          </cell>
        </row>
        <row r="5954">
          <cell r="C5954" t="str">
            <v>DIGITAL DATACOM INC</v>
          </cell>
          <cell r="D5954">
            <v>1980</v>
          </cell>
          <cell r="E5954">
            <v>3954</v>
          </cell>
          <cell r="F5954">
            <v>1984</v>
          </cell>
          <cell r="G5954">
            <v>3572</v>
          </cell>
          <cell r="H5954" t="str">
            <v>DDII.</v>
          </cell>
          <cell r="I5954">
            <v>253845101</v>
          </cell>
        </row>
        <row r="5955">
          <cell r="C5955" t="str">
            <v>DOMINO'S INC</v>
          </cell>
          <cell r="D5955">
            <v>1997</v>
          </cell>
          <cell r="E5955">
            <v>148215</v>
          </cell>
          <cell r="F5955">
            <v>2006</v>
          </cell>
          <cell r="G5955">
            <v>5140</v>
          </cell>
          <cell r="H5955" t="str">
            <v>DPZ1</v>
          </cell>
          <cell r="I5955" t="str">
            <v>25754Q008</v>
          </cell>
        </row>
        <row r="5956">
          <cell r="C5956" t="str">
            <v>DAVIDS BRIDAL INC</v>
          </cell>
          <cell r="D5956">
            <v>1994</v>
          </cell>
          <cell r="E5956">
            <v>120716</v>
          </cell>
          <cell r="F5956">
            <v>1999</v>
          </cell>
          <cell r="G5956">
            <v>5621</v>
          </cell>
          <cell r="H5956" t="str">
            <v>DABR</v>
          </cell>
          <cell r="I5956">
            <v>238576102</v>
          </cell>
        </row>
        <row r="5957">
          <cell r="C5957" t="str">
            <v>DITECH NETWORKS INC</v>
          </cell>
          <cell r="D5957">
            <v>1997</v>
          </cell>
          <cell r="E5957">
            <v>121153</v>
          </cell>
          <cell r="F5957">
            <v>2011</v>
          </cell>
          <cell r="G5957">
            <v>3663</v>
          </cell>
          <cell r="H5957" t="str">
            <v>DITC</v>
          </cell>
          <cell r="I5957" t="str">
            <v>25500T108</v>
          </cell>
        </row>
        <row r="5958">
          <cell r="C5958" t="str">
            <v>DELTA GALIL INDUSTRIES LTD</v>
          </cell>
          <cell r="D5958">
            <v>1997</v>
          </cell>
          <cell r="E5958">
            <v>224604</v>
          </cell>
          <cell r="F5958">
            <v>2019</v>
          </cell>
          <cell r="G5958">
            <v>2340</v>
          </cell>
          <cell r="H5958" t="str">
            <v>DELT</v>
          </cell>
          <cell r="I5958">
            <v>247637101</v>
          </cell>
        </row>
        <row r="5959">
          <cell r="C5959" t="str">
            <v>DURECT CORP</v>
          </cell>
          <cell r="D5959">
            <v>1998</v>
          </cell>
          <cell r="E5959">
            <v>140044</v>
          </cell>
          <cell r="F5959">
            <v>2020</v>
          </cell>
          <cell r="G5959">
            <v>2834</v>
          </cell>
          <cell r="H5959" t="str">
            <v>DRRX</v>
          </cell>
          <cell r="I5959">
            <v>266605104</v>
          </cell>
        </row>
        <row r="5960">
          <cell r="C5960" t="str">
            <v>DATALOGIC INTERNATIONAL INC</v>
          </cell>
          <cell r="D5960">
            <v>2000</v>
          </cell>
          <cell r="E5960">
            <v>113834</v>
          </cell>
          <cell r="F5960">
            <v>2005</v>
          </cell>
          <cell r="G5960">
            <v>7370</v>
          </cell>
          <cell r="H5960" t="str">
            <v>DLGI</v>
          </cell>
          <cell r="I5960" t="str">
            <v>23804Q102</v>
          </cell>
        </row>
        <row r="5961">
          <cell r="C5961" t="str">
            <v>DUOYUAN PRINTING INC</v>
          </cell>
          <cell r="D5961">
            <v>2005</v>
          </cell>
          <cell r="E5961">
            <v>165147</v>
          </cell>
          <cell r="F5961">
            <v>2009</v>
          </cell>
          <cell r="G5961">
            <v>3555</v>
          </cell>
          <cell r="H5961" t="str">
            <v>DYNP</v>
          </cell>
          <cell r="I5961" t="str">
            <v>26605B109</v>
          </cell>
        </row>
        <row r="5962">
          <cell r="C5962" t="str">
            <v>DRUGSTORE.COM INC</v>
          </cell>
          <cell r="D5962">
            <v>1998</v>
          </cell>
          <cell r="E5962">
            <v>122355</v>
          </cell>
          <cell r="F5962">
            <v>2010</v>
          </cell>
          <cell r="G5962">
            <v>5961</v>
          </cell>
          <cell r="H5962" t="str">
            <v>DSCM</v>
          </cell>
          <cell r="I5962">
            <v>262241102</v>
          </cell>
        </row>
        <row r="5963">
          <cell r="C5963" t="str">
            <v>DELTATHREE INC</v>
          </cell>
          <cell r="D5963">
            <v>1997</v>
          </cell>
          <cell r="E5963">
            <v>126714</v>
          </cell>
          <cell r="F5963">
            <v>2014</v>
          </cell>
          <cell r="G5963">
            <v>4899</v>
          </cell>
          <cell r="H5963" t="str">
            <v>DDDC</v>
          </cell>
          <cell r="I5963" t="str">
            <v>24783N102</v>
          </cell>
        </row>
        <row r="5964">
          <cell r="C5964" t="str">
            <v>DROPCAR INC</v>
          </cell>
          <cell r="D5964">
            <v>2017</v>
          </cell>
          <cell r="E5964">
            <v>33047</v>
          </cell>
          <cell r="F5964">
            <v>2019</v>
          </cell>
          <cell r="G5964">
            <v>7500</v>
          </cell>
          <cell r="H5964" t="str">
            <v>DCAR</v>
          </cell>
          <cell r="I5964" t="str">
            <v>26210U203</v>
          </cell>
        </row>
        <row r="5965">
          <cell r="C5965" t="str">
            <v>DATA RETURN CORP</v>
          </cell>
          <cell r="D5965">
            <v>1997</v>
          </cell>
          <cell r="E5965">
            <v>125277</v>
          </cell>
          <cell r="F5965">
            <v>2000</v>
          </cell>
          <cell r="G5965">
            <v>7373</v>
          </cell>
          <cell r="H5965" t="str">
            <v>DRTN</v>
          </cell>
          <cell r="I5965" t="str">
            <v>23785M104</v>
          </cell>
        </row>
        <row r="5966">
          <cell r="C5966" t="str">
            <v>DICKS SPORTING GOODS INC</v>
          </cell>
          <cell r="D5966">
            <v>2000</v>
          </cell>
          <cell r="E5966">
            <v>150139</v>
          </cell>
          <cell r="F5966">
            <v>2020</v>
          </cell>
          <cell r="G5966">
            <v>5940</v>
          </cell>
          <cell r="H5966" t="str">
            <v>DKS</v>
          </cell>
          <cell r="I5966">
            <v>253393102</v>
          </cell>
        </row>
        <row r="5967">
          <cell r="C5967" t="str">
            <v>DEVON ENERGY CORP</v>
          </cell>
          <cell r="D5967">
            <v>1988</v>
          </cell>
          <cell r="E5967">
            <v>14934</v>
          </cell>
          <cell r="F5967">
            <v>2021</v>
          </cell>
          <cell r="G5967">
            <v>1311</v>
          </cell>
          <cell r="H5967" t="str">
            <v>DVN</v>
          </cell>
          <cell r="I5967" t="str">
            <v>25179M103</v>
          </cell>
        </row>
        <row r="5968">
          <cell r="C5968" t="str">
            <v>DETERMINE INC</v>
          </cell>
          <cell r="D5968">
            <v>1997</v>
          </cell>
          <cell r="E5968">
            <v>132644</v>
          </cell>
          <cell r="F5968">
            <v>2017</v>
          </cell>
          <cell r="G5968">
            <v>7370</v>
          </cell>
          <cell r="H5968" t="str">
            <v>DTRM</v>
          </cell>
          <cell r="I5968">
            <v>250660107</v>
          </cell>
        </row>
        <row r="5969">
          <cell r="C5969" t="str">
            <v>DEXCOM INC</v>
          </cell>
          <cell r="D5969">
            <v>2000</v>
          </cell>
          <cell r="E5969">
            <v>162887</v>
          </cell>
          <cell r="F5969">
            <v>2021</v>
          </cell>
          <cell r="G5969">
            <v>3845</v>
          </cell>
          <cell r="H5969" t="str">
            <v>DXCM</v>
          </cell>
          <cell r="I5969">
            <v>252131107</v>
          </cell>
        </row>
        <row r="5970">
          <cell r="C5970" t="str">
            <v>PROGRESS ENERGY INC</v>
          </cell>
          <cell r="D5970">
            <v>1951</v>
          </cell>
          <cell r="E5970">
            <v>2783</v>
          </cell>
          <cell r="F5970">
            <v>2020</v>
          </cell>
          <cell r="G5970">
            <v>4911</v>
          </cell>
          <cell r="H5970" t="str">
            <v>DUK8</v>
          </cell>
          <cell r="I5970" t="str">
            <v>26499B009</v>
          </cell>
        </row>
        <row r="5971">
          <cell r="C5971" t="str">
            <v>DIGITAL IMPACT INC</v>
          </cell>
          <cell r="D5971">
            <v>1997</v>
          </cell>
          <cell r="E5971">
            <v>126454</v>
          </cell>
          <cell r="F5971">
            <v>2003</v>
          </cell>
          <cell r="G5971">
            <v>7331</v>
          </cell>
          <cell r="H5971" t="str">
            <v>DIGI.</v>
          </cell>
          <cell r="I5971" t="str">
            <v>25385G106</v>
          </cell>
        </row>
        <row r="5972">
          <cell r="C5972" t="str">
            <v>DIVERSIFIED THERMAL SOLUTNS</v>
          </cell>
          <cell r="D5972">
            <v>2000</v>
          </cell>
          <cell r="E5972">
            <v>115588</v>
          </cell>
          <cell r="F5972">
            <v>2007</v>
          </cell>
          <cell r="G5972">
            <v>3250</v>
          </cell>
          <cell r="H5972" t="str">
            <v>DVTS</v>
          </cell>
          <cell r="I5972" t="str">
            <v>25534V103</v>
          </cell>
        </row>
        <row r="5973">
          <cell r="C5973" t="str">
            <v>DESTINY MEDIA TECHNOLOGIES</v>
          </cell>
          <cell r="D5973">
            <v>2001</v>
          </cell>
          <cell r="E5973">
            <v>122202</v>
          </cell>
          <cell r="F5973">
            <v>2021</v>
          </cell>
          <cell r="G5973">
            <v>7370</v>
          </cell>
          <cell r="H5973" t="str">
            <v>DSNY</v>
          </cell>
          <cell r="I5973" t="str">
            <v>25063G303</v>
          </cell>
        </row>
        <row r="5974">
          <cell r="C5974" t="str">
            <v>DIGITALTHINK INC</v>
          </cell>
          <cell r="D5974">
            <v>1996</v>
          </cell>
          <cell r="E5974">
            <v>131423</v>
          </cell>
          <cell r="F5974">
            <v>2002</v>
          </cell>
          <cell r="G5974">
            <v>7389</v>
          </cell>
          <cell r="H5974" t="str">
            <v>DTHK</v>
          </cell>
          <cell r="I5974" t="str">
            <v>25388M100</v>
          </cell>
        </row>
        <row r="5975">
          <cell r="C5975" t="str">
            <v>DUCK HEAD APPAREL CO INC</v>
          </cell>
          <cell r="D5975">
            <v>1997</v>
          </cell>
          <cell r="E5975">
            <v>136645</v>
          </cell>
          <cell r="F5975">
            <v>2000</v>
          </cell>
          <cell r="G5975">
            <v>5130</v>
          </cell>
          <cell r="H5975" t="str">
            <v>DHA</v>
          </cell>
          <cell r="I5975" t="str">
            <v>26410P103</v>
          </cell>
        </row>
        <row r="5976">
          <cell r="C5976" t="str">
            <v>DELTA APPAREL INC</v>
          </cell>
          <cell r="D5976">
            <v>1997</v>
          </cell>
          <cell r="E5976">
            <v>137432</v>
          </cell>
          <cell r="F5976">
            <v>2021</v>
          </cell>
          <cell r="G5976">
            <v>2300</v>
          </cell>
          <cell r="H5976" t="str">
            <v>DLA</v>
          </cell>
          <cell r="I5976">
            <v>247368103</v>
          </cell>
        </row>
        <row r="5977">
          <cell r="C5977" t="str">
            <v>DASAN ZHONE SOLUTIONS INC</v>
          </cell>
          <cell r="D5977">
            <v>2015</v>
          </cell>
          <cell r="E5977">
            <v>28071</v>
          </cell>
          <cell r="F5977">
            <v>2021</v>
          </cell>
          <cell r="G5977">
            <v>3661</v>
          </cell>
          <cell r="H5977" t="str">
            <v>DZSI</v>
          </cell>
          <cell r="I5977">
            <v>268211109</v>
          </cell>
        </row>
        <row r="5978">
          <cell r="C5978" t="str">
            <v>DAC TECHNOLOGIES GRP INTL IN</v>
          </cell>
          <cell r="D5978">
            <v>1998</v>
          </cell>
          <cell r="E5978">
            <v>136806</v>
          </cell>
          <cell r="F5978">
            <v>2009</v>
          </cell>
          <cell r="G5978">
            <v>3990</v>
          </cell>
          <cell r="H5978" t="str">
            <v>DAAT</v>
          </cell>
          <cell r="I5978" t="str">
            <v>23302R107</v>
          </cell>
        </row>
        <row r="5979">
          <cell r="C5979" t="str">
            <v>DDI CORP</v>
          </cell>
          <cell r="D5979">
            <v>1998</v>
          </cell>
          <cell r="E5979">
            <v>133945</v>
          </cell>
          <cell r="F5979">
            <v>2011</v>
          </cell>
          <cell r="G5979">
            <v>3672</v>
          </cell>
          <cell r="H5979" t="str">
            <v>DDIC</v>
          </cell>
          <cell r="I5979">
            <v>233162502</v>
          </cell>
        </row>
        <row r="5980">
          <cell r="C5980" t="str">
            <v>DYNEGY HOLDINGS INC</v>
          </cell>
          <cell r="D5980">
            <v>2005</v>
          </cell>
          <cell r="E5980">
            <v>163429</v>
          </cell>
          <cell r="F5980">
            <v>2011</v>
          </cell>
          <cell r="G5980">
            <v>4911</v>
          </cell>
          <cell r="H5980" t="str">
            <v>DYN1</v>
          </cell>
          <cell r="I5980" t="str">
            <v>26899Q002</v>
          </cell>
        </row>
        <row r="5981">
          <cell r="C5981" t="str">
            <v>DEBT RESOLVE INC</v>
          </cell>
          <cell r="D5981">
            <v>2004</v>
          </cell>
          <cell r="E5981">
            <v>165442</v>
          </cell>
          <cell r="F5981">
            <v>2016</v>
          </cell>
          <cell r="G5981">
            <v>7370</v>
          </cell>
          <cell r="H5981" t="str">
            <v>DRSV</v>
          </cell>
          <cell r="I5981" t="str">
            <v>24276R206</v>
          </cell>
        </row>
        <row r="5982">
          <cell r="C5982" t="str">
            <v>DESERT COMMUNITY BANK</v>
          </cell>
          <cell r="D5982">
            <v>1993</v>
          </cell>
          <cell r="E5982">
            <v>61697</v>
          </cell>
          <cell r="F5982">
            <v>2006</v>
          </cell>
          <cell r="G5982">
            <v>6020</v>
          </cell>
          <cell r="H5982" t="str">
            <v>DCBK</v>
          </cell>
          <cell r="I5982" t="str">
            <v>25037Y109</v>
          </cell>
        </row>
        <row r="5983">
          <cell r="C5983" t="str">
            <v>DUTCHFORK BANCSHARES INC</v>
          </cell>
          <cell r="D5983">
            <v>1999</v>
          </cell>
          <cell r="E5983">
            <v>137531</v>
          </cell>
          <cell r="F5983">
            <v>2003</v>
          </cell>
          <cell r="G5983">
            <v>6035</v>
          </cell>
          <cell r="H5983" t="str">
            <v>DFBS</v>
          </cell>
          <cell r="I5983" t="str">
            <v>26704P108</v>
          </cell>
        </row>
        <row r="5984">
          <cell r="C5984" t="str">
            <v>DOVEBID INC-REDH</v>
          </cell>
          <cell r="D5984">
            <v>2001</v>
          </cell>
          <cell r="E5984">
            <v>150181</v>
          </cell>
          <cell r="F5984">
            <v>2001</v>
          </cell>
          <cell r="G5984">
            <v>7389</v>
          </cell>
          <cell r="H5984" t="str">
            <v>DOVE</v>
          </cell>
          <cell r="I5984">
            <v>259875102</v>
          </cell>
        </row>
        <row r="5985">
          <cell r="C5985" t="str">
            <v>I-TRAX INC</v>
          </cell>
          <cell r="D5985">
            <v>1999</v>
          </cell>
          <cell r="E5985">
            <v>108631</v>
          </cell>
          <cell r="F5985">
            <v>2007</v>
          </cell>
          <cell r="G5985">
            <v>8000</v>
          </cell>
          <cell r="H5985" t="str">
            <v>DMX</v>
          </cell>
          <cell r="I5985" t="str">
            <v>45069D203</v>
          </cell>
        </row>
        <row r="5986">
          <cell r="C5986" t="str">
            <v>DEEP DOWN INC</v>
          </cell>
          <cell r="D5986">
            <v>2011</v>
          </cell>
          <cell r="E5986">
            <v>22010</v>
          </cell>
          <cell r="F5986">
            <v>2020</v>
          </cell>
          <cell r="G5986">
            <v>1382</v>
          </cell>
          <cell r="H5986" t="str">
            <v>DPDW</v>
          </cell>
          <cell r="I5986" t="str">
            <v>24372A305</v>
          </cell>
        </row>
        <row r="5987">
          <cell r="C5987" t="str">
            <v>DURO COMMUNICATIONS CORP</v>
          </cell>
          <cell r="D5987">
            <v>1999</v>
          </cell>
          <cell r="E5987">
            <v>134704</v>
          </cell>
          <cell r="F5987">
            <v>1999</v>
          </cell>
          <cell r="G5987">
            <v>4813</v>
          </cell>
          <cell r="H5987" t="str">
            <v>DURO</v>
          </cell>
          <cell r="I5987">
            <v>266858109</v>
          </cell>
        </row>
        <row r="5988">
          <cell r="C5988" t="str">
            <v>DYNARESOURCE INC</v>
          </cell>
          <cell r="D5988">
            <v>2009</v>
          </cell>
          <cell r="E5988">
            <v>63332</v>
          </cell>
          <cell r="F5988">
            <v>2020</v>
          </cell>
          <cell r="G5988">
            <v>1040</v>
          </cell>
          <cell r="H5988" t="str">
            <v>DYNR</v>
          </cell>
          <cell r="I5988">
            <v>268073103</v>
          </cell>
        </row>
        <row r="5989">
          <cell r="C5989" t="str">
            <v>DIADEXUS INC-OLD</v>
          </cell>
          <cell r="D5989">
            <v>1998</v>
          </cell>
          <cell r="E5989">
            <v>141464</v>
          </cell>
          <cell r="F5989">
            <v>1999</v>
          </cell>
          <cell r="G5989">
            <v>8731</v>
          </cell>
          <cell r="H5989" t="str">
            <v>DDXS.</v>
          </cell>
          <cell r="I5989" t="str">
            <v>25299X930</v>
          </cell>
        </row>
        <row r="5990">
          <cell r="C5990" t="str">
            <v>DIALOG SEMICONDUCTOR PLC</v>
          </cell>
          <cell r="D5990">
            <v>1998</v>
          </cell>
          <cell r="E5990">
            <v>233038</v>
          </cell>
          <cell r="F5990">
            <v>2006</v>
          </cell>
          <cell r="G5990">
            <v>3674</v>
          </cell>
          <cell r="H5990" t="str">
            <v>DLGS</v>
          </cell>
          <cell r="I5990" t="str">
            <v>25250P108</v>
          </cell>
        </row>
        <row r="5991">
          <cell r="C5991" t="str">
            <v>DUKE ENERGY FIELD SVCS LLC</v>
          </cell>
          <cell r="D5991">
            <v>2001</v>
          </cell>
          <cell r="E5991">
            <v>154354</v>
          </cell>
          <cell r="F5991">
            <v>2003</v>
          </cell>
          <cell r="G5991">
            <v>1311</v>
          </cell>
          <cell r="H5991" t="str">
            <v>DUK2</v>
          </cell>
          <cell r="I5991" t="str">
            <v>26499X001</v>
          </cell>
        </row>
        <row r="5992">
          <cell r="C5992" t="str">
            <v>DNAPRINT GENOMICS INC</v>
          </cell>
          <cell r="D5992">
            <v>1999</v>
          </cell>
          <cell r="E5992">
            <v>105827</v>
          </cell>
          <cell r="F5992">
            <v>2006</v>
          </cell>
          <cell r="G5992">
            <v>8731</v>
          </cell>
          <cell r="H5992" t="str">
            <v>DNAG</v>
          </cell>
          <cell r="I5992" t="str">
            <v>23324Q202</v>
          </cell>
        </row>
        <row r="5993">
          <cell r="C5993" t="str">
            <v>DIRECT ALLIANCE CORP</v>
          </cell>
          <cell r="D5993">
            <v>1999</v>
          </cell>
          <cell r="E5993">
            <v>141843</v>
          </cell>
          <cell r="F5993">
            <v>1999</v>
          </cell>
          <cell r="G5993">
            <v>7389</v>
          </cell>
          <cell r="H5993" t="str">
            <v>DACC</v>
          </cell>
          <cell r="I5993" t="str">
            <v>25499X938</v>
          </cell>
        </row>
        <row r="5994">
          <cell r="C5994" t="str">
            <v>DNA SCIENCES INC</v>
          </cell>
          <cell r="D5994">
            <v>1998</v>
          </cell>
          <cell r="E5994">
            <v>141984</v>
          </cell>
          <cell r="F5994">
            <v>1999</v>
          </cell>
          <cell r="G5994">
            <v>8731</v>
          </cell>
          <cell r="H5994" t="str">
            <v>DNAS</v>
          </cell>
          <cell r="I5994" t="str">
            <v>23323R102</v>
          </cell>
        </row>
        <row r="5995">
          <cell r="C5995" t="str">
            <v>DEALERADVANCE INC</v>
          </cell>
          <cell r="D5995">
            <v>2000</v>
          </cell>
          <cell r="E5995">
            <v>145725</v>
          </cell>
          <cell r="F5995">
            <v>2007</v>
          </cell>
          <cell r="G5995">
            <v>7373</v>
          </cell>
          <cell r="H5995" t="str">
            <v>DLAD</v>
          </cell>
          <cell r="I5995">
            <v>242284206</v>
          </cell>
        </row>
        <row r="5996">
          <cell r="C5996" t="str">
            <v>DAIR VENTURES INC</v>
          </cell>
          <cell r="D5996">
            <v>2001</v>
          </cell>
          <cell r="E5996">
            <v>150639</v>
          </cell>
          <cell r="F5996">
            <v>2001</v>
          </cell>
          <cell r="G5996">
            <v>9995</v>
          </cell>
          <cell r="H5996" t="str">
            <v>DAIR</v>
          </cell>
          <cell r="I5996" t="str">
            <v>23399X934</v>
          </cell>
        </row>
        <row r="5997">
          <cell r="C5997" t="str">
            <v>TRITON EMISSION SOLUTIONS</v>
          </cell>
          <cell r="D5997">
            <v>2002</v>
          </cell>
          <cell r="E5997">
            <v>147501</v>
          </cell>
          <cell r="F5997">
            <v>2019</v>
          </cell>
          <cell r="G5997">
            <v>3590</v>
          </cell>
          <cell r="H5997" t="str">
            <v>DSOX</v>
          </cell>
          <cell r="I5997" t="str">
            <v>89678J102</v>
          </cell>
        </row>
        <row r="5998">
          <cell r="C5998" t="str">
            <v>DECISION DIAGNOSTICS CORP</v>
          </cell>
          <cell r="D5998">
            <v>2008</v>
          </cell>
          <cell r="E5998">
            <v>146775</v>
          </cell>
          <cell r="F5998">
            <v>2018</v>
          </cell>
          <cell r="G5998">
            <v>7373</v>
          </cell>
          <cell r="H5998" t="str">
            <v>DECN</v>
          </cell>
          <cell r="I5998">
            <v>243443108</v>
          </cell>
        </row>
        <row r="5999">
          <cell r="C5999" t="str">
            <v>DJO INC</v>
          </cell>
          <cell r="D5999">
            <v>1996</v>
          </cell>
          <cell r="E5999">
            <v>145911</v>
          </cell>
          <cell r="F5999">
            <v>2006</v>
          </cell>
          <cell r="G5999">
            <v>3842</v>
          </cell>
          <cell r="H5999" t="str">
            <v>DJO</v>
          </cell>
          <cell r="I5999" t="str">
            <v>23325G104</v>
          </cell>
        </row>
        <row r="6000">
          <cell r="C6000" t="str">
            <v>DIJJI CORP</v>
          </cell>
          <cell r="D6000">
            <v>2003</v>
          </cell>
          <cell r="E6000">
            <v>148371</v>
          </cell>
          <cell r="F6000">
            <v>2005</v>
          </cell>
          <cell r="G6000">
            <v>7372</v>
          </cell>
          <cell r="H6000" t="str">
            <v>DJJI</v>
          </cell>
          <cell r="I6000" t="str">
            <v>25402R101</v>
          </cell>
        </row>
        <row r="6001">
          <cell r="C6001" t="str">
            <v>DIGUANG INTL DEVELOPMENT CO</v>
          </cell>
          <cell r="D6001">
            <v>2001</v>
          </cell>
          <cell r="E6001">
            <v>152070</v>
          </cell>
          <cell r="F6001">
            <v>2010</v>
          </cell>
          <cell r="G6001">
            <v>3674</v>
          </cell>
          <cell r="H6001" t="str">
            <v>DGNG</v>
          </cell>
          <cell r="I6001" t="str">
            <v>25402T107</v>
          </cell>
        </row>
        <row r="6002">
          <cell r="C6002" t="str">
            <v>DEUTSCHE BANK AG</v>
          </cell>
          <cell r="D6002">
            <v>1993</v>
          </cell>
          <cell r="E6002">
            <v>15576</v>
          </cell>
          <cell r="F6002">
            <v>2020</v>
          </cell>
          <cell r="G6002">
            <v>6020</v>
          </cell>
          <cell r="H6002" t="str">
            <v>DB</v>
          </cell>
          <cell r="I6002" t="str">
            <v>D18190898</v>
          </cell>
        </row>
        <row r="6003">
          <cell r="C6003" t="str">
            <v>DIGITALNET HOLDINGS INC</v>
          </cell>
          <cell r="D6003">
            <v>2001</v>
          </cell>
          <cell r="E6003">
            <v>152708</v>
          </cell>
          <cell r="F6003">
            <v>2003</v>
          </cell>
          <cell r="G6003">
            <v>7373</v>
          </cell>
          <cell r="H6003" t="str">
            <v>DNET</v>
          </cell>
          <cell r="I6003" t="str">
            <v>25389B103</v>
          </cell>
        </row>
        <row r="6004">
          <cell r="C6004" t="str">
            <v>DUCK CREEK TECHNOL INC</v>
          </cell>
          <cell r="D6004">
            <v>2017</v>
          </cell>
          <cell r="E6004">
            <v>36788</v>
          </cell>
          <cell r="F6004">
            <v>2021</v>
          </cell>
          <cell r="G6004">
            <v>7370</v>
          </cell>
          <cell r="H6004" t="str">
            <v>DCT</v>
          </cell>
          <cell r="I6004">
            <v>264120106</v>
          </cell>
        </row>
        <row r="6005">
          <cell r="C6005" t="str">
            <v>ATHENA DIAGNOSTICS INC-RED H</v>
          </cell>
          <cell r="D6005">
            <v>1999</v>
          </cell>
          <cell r="E6005">
            <v>145831</v>
          </cell>
          <cell r="F6005">
            <v>2000</v>
          </cell>
          <cell r="G6005">
            <v>8071</v>
          </cell>
          <cell r="H6005" t="str">
            <v>DXL</v>
          </cell>
          <cell r="I6005">
            <v>46846101</v>
          </cell>
        </row>
        <row r="6006">
          <cell r="C6006" t="str">
            <v>DOVER DOWNS GAMING &amp; ENTMT</v>
          </cell>
          <cell r="D6006">
            <v>1998</v>
          </cell>
          <cell r="E6006">
            <v>147657</v>
          </cell>
          <cell r="F6006">
            <v>2018</v>
          </cell>
          <cell r="G6006">
            <v>7990</v>
          </cell>
          <cell r="H6006" t="str">
            <v>DDE</v>
          </cell>
          <cell r="I6006">
            <v>260095104</v>
          </cell>
        </row>
        <row r="6007">
          <cell r="C6007" t="str">
            <v>DAYBREAK OIL &amp; GAS INC</v>
          </cell>
          <cell r="D6007">
            <v>2012</v>
          </cell>
          <cell r="E6007">
            <v>122197</v>
          </cell>
          <cell r="F6007">
            <v>2020</v>
          </cell>
          <cell r="G6007">
            <v>1311</v>
          </cell>
          <cell r="H6007" t="str">
            <v>DBRM</v>
          </cell>
          <cell r="I6007">
            <v>239559107</v>
          </cell>
        </row>
        <row r="6008">
          <cell r="C6008" t="str">
            <v>DORCHESTER MINERALS  -LP</v>
          </cell>
          <cell r="D6008">
            <v>1983</v>
          </cell>
          <cell r="E6008">
            <v>4045</v>
          </cell>
          <cell r="F6008">
            <v>2021</v>
          </cell>
          <cell r="G6008">
            <v>6792</v>
          </cell>
          <cell r="H6008" t="str">
            <v>DMLP</v>
          </cell>
          <cell r="I6008" t="str">
            <v>25820R105</v>
          </cell>
        </row>
        <row r="6009">
          <cell r="C6009" t="str">
            <v>DRIVE SHACK INC</v>
          </cell>
          <cell r="D6009">
            <v>2001</v>
          </cell>
          <cell r="E6009">
            <v>147303</v>
          </cell>
          <cell r="F6009">
            <v>2020</v>
          </cell>
          <cell r="G6009">
            <v>7990</v>
          </cell>
          <cell r="H6009" t="str">
            <v>DS</v>
          </cell>
          <cell r="I6009">
            <v>262077100</v>
          </cell>
        </row>
        <row r="6010">
          <cell r="C6010" t="str">
            <v>DADE BEHRING HOLDINGS INC</v>
          </cell>
          <cell r="D6010">
            <v>1997</v>
          </cell>
          <cell r="E6010">
            <v>151016</v>
          </cell>
          <cell r="F6010">
            <v>2006</v>
          </cell>
          <cell r="G6010">
            <v>2835</v>
          </cell>
          <cell r="H6010" t="str">
            <v>DADE</v>
          </cell>
          <cell r="I6010" t="str">
            <v>23342J206</v>
          </cell>
        </row>
        <row r="6011">
          <cell r="C6011" t="str">
            <v>DENALI FUND INC</v>
          </cell>
          <cell r="D6011">
            <v>2003</v>
          </cell>
          <cell r="E6011">
            <v>151621</v>
          </cell>
          <cell r="F6011">
            <v>2014</v>
          </cell>
          <cell r="G6011">
            <v>6726</v>
          </cell>
          <cell r="H6011" t="str">
            <v>DNY</v>
          </cell>
          <cell r="I6011" t="str">
            <v>24823A102</v>
          </cell>
        </row>
        <row r="6012">
          <cell r="C6012" t="str">
            <v>DREYER'S GRAND ICE CRM HLDGS</v>
          </cell>
          <cell r="D6012">
            <v>1980</v>
          </cell>
          <cell r="E6012">
            <v>4078</v>
          </cell>
          <cell r="F6012">
            <v>2004</v>
          </cell>
          <cell r="G6012">
            <v>2024</v>
          </cell>
          <cell r="H6012" t="str">
            <v>DRYR</v>
          </cell>
          <cell r="I6012">
            <v>261877104</v>
          </cell>
        </row>
        <row r="6013">
          <cell r="C6013" t="str">
            <v>DIGITALGLOBE INC</v>
          </cell>
          <cell r="D6013">
            <v>2004</v>
          </cell>
          <cell r="E6013">
            <v>180029</v>
          </cell>
          <cell r="F6013">
            <v>2016</v>
          </cell>
          <cell r="G6013">
            <v>4899</v>
          </cell>
          <cell r="H6013" t="str">
            <v>DGI</v>
          </cell>
          <cell r="I6013" t="str">
            <v>25389M877</v>
          </cell>
        </row>
        <row r="6014">
          <cell r="C6014" t="str">
            <v>DEX MEDIA EAST LLC</v>
          </cell>
          <cell r="D6014">
            <v>2002</v>
          </cell>
          <cell r="E6014">
            <v>154313</v>
          </cell>
          <cell r="F6014">
            <v>2006</v>
          </cell>
          <cell r="G6014">
            <v>2741</v>
          </cell>
          <cell r="H6014" t="str">
            <v>DEX1</v>
          </cell>
          <cell r="I6014" t="str">
            <v>25299Y003</v>
          </cell>
        </row>
        <row r="6015">
          <cell r="C6015" t="str">
            <v>DYADIC INTERNATIONAL INC</v>
          </cell>
          <cell r="D6015">
            <v>2003</v>
          </cell>
          <cell r="E6015">
            <v>158055</v>
          </cell>
          <cell r="F6015">
            <v>2020</v>
          </cell>
          <cell r="G6015">
            <v>2836</v>
          </cell>
          <cell r="H6015" t="str">
            <v>DYAI</v>
          </cell>
          <cell r="I6015" t="str">
            <v>26745T101</v>
          </cell>
        </row>
        <row r="6016">
          <cell r="C6016" t="str">
            <v>DTS INC</v>
          </cell>
          <cell r="D6016">
            <v>2001</v>
          </cell>
          <cell r="E6016">
            <v>153813</v>
          </cell>
          <cell r="F6016">
            <v>2015</v>
          </cell>
          <cell r="G6016">
            <v>6794</v>
          </cell>
          <cell r="H6016" t="str">
            <v>DTSI</v>
          </cell>
          <cell r="I6016" t="str">
            <v>23335C101</v>
          </cell>
        </row>
        <row r="6017">
          <cell r="C6017" t="str">
            <v>DOCUSIGN INC</v>
          </cell>
          <cell r="D6017">
            <v>2015</v>
          </cell>
          <cell r="E6017">
            <v>33301</v>
          </cell>
          <cell r="F6017">
            <v>2020</v>
          </cell>
          <cell r="G6017">
            <v>7370</v>
          </cell>
          <cell r="H6017" t="str">
            <v>DOCU</v>
          </cell>
          <cell r="I6017">
            <v>256163106</v>
          </cell>
        </row>
        <row r="6018">
          <cell r="C6018" t="str">
            <v>DAYSTAR TECHNOLOGIES INC</v>
          </cell>
          <cell r="D6018">
            <v>2002</v>
          </cell>
          <cell r="E6018">
            <v>157217</v>
          </cell>
          <cell r="F6018">
            <v>2011</v>
          </cell>
          <cell r="G6018">
            <v>8731</v>
          </cell>
          <cell r="H6018" t="str">
            <v>DSTI</v>
          </cell>
          <cell r="I6018" t="str">
            <v>23962Q407</v>
          </cell>
        </row>
        <row r="6019">
          <cell r="C6019" t="str">
            <v>DFC GLOBAL CORP</v>
          </cell>
          <cell r="D6019">
            <v>2000</v>
          </cell>
          <cell r="E6019">
            <v>160892</v>
          </cell>
          <cell r="F6019">
            <v>2013</v>
          </cell>
          <cell r="G6019">
            <v>6099</v>
          </cell>
          <cell r="H6019" t="str">
            <v>DLLR</v>
          </cell>
          <cell r="I6019" t="str">
            <v>23324T107</v>
          </cell>
        </row>
        <row r="6020">
          <cell r="C6020" t="str">
            <v>DOLPHIN ENTERTAINMENT INC</v>
          </cell>
          <cell r="D6020">
            <v>2015</v>
          </cell>
          <cell r="E6020">
            <v>175299</v>
          </cell>
          <cell r="F6020">
            <v>2020</v>
          </cell>
          <cell r="G6020">
            <v>8700</v>
          </cell>
          <cell r="H6020" t="str">
            <v>DLPN</v>
          </cell>
          <cell r="I6020" t="str">
            <v>25686H209</v>
          </cell>
        </row>
        <row r="6021">
          <cell r="C6021" t="str">
            <v>DOMINO'S PIZZA INC</v>
          </cell>
          <cell r="D6021">
            <v>1999</v>
          </cell>
          <cell r="E6021">
            <v>160211</v>
          </cell>
          <cell r="F6021">
            <v>2021</v>
          </cell>
          <cell r="G6021">
            <v>5812</v>
          </cell>
          <cell r="H6021" t="str">
            <v>DPZ</v>
          </cell>
          <cell r="I6021" t="str">
            <v>25754A201</v>
          </cell>
        </row>
        <row r="6022">
          <cell r="C6022" t="str">
            <v>DREAMWORKS ANIMATION SKG INC</v>
          </cell>
          <cell r="D6022">
            <v>1999</v>
          </cell>
          <cell r="E6022">
            <v>160912</v>
          </cell>
          <cell r="F6022">
            <v>2015</v>
          </cell>
          <cell r="G6022">
            <v>7812</v>
          </cell>
          <cell r="H6022" t="str">
            <v>DWA</v>
          </cell>
          <cell r="I6022" t="str">
            <v>26153C103</v>
          </cell>
        </row>
        <row r="6023">
          <cell r="C6023" t="str">
            <v>DIGITAL REALTY TRUST INC</v>
          </cell>
          <cell r="D6023">
            <v>2002</v>
          </cell>
          <cell r="E6023">
            <v>160991</v>
          </cell>
          <cell r="F6023">
            <v>2021</v>
          </cell>
          <cell r="G6023">
            <v>6798</v>
          </cell>
          <cell r="H6023" t="str">
            <v>DLR</v>
          </cell>
          <cell r="I6023">
            <v>253868103</v>
          </cell>
        </row>
        <row r="6024">
          <cell r="C6024" t="str">
            <v>DIAMONDROCK HOSPITALITY CO</v>
          </cell>
          <cell r="D6024">
            <v>2004</v>
          </cell>
          <cell r="E6024">
            <v>160706</v>
          </cell>
          <cell r="F6024">
            <v>2021</v>
          </cell>
          <cell r="G6024">
            <v>6798</v>
          </cell>
          <cell r="H6024" t="str">
            <v>DRH</v>
          </cell>
          <cell r="I6024">
            <v>252784301</v>
          </cell>
        </row>
        <row r="6025">
          <cell r="C6025" t="str">
            <v>DEMANDWARE INC</v>
          </cell>
          <cell r="D6025">
            <v>2007</v>
          </cell>
          <cell r="E6025">
            <v>187687</v>
          </cell>
          <cell r="F6025">
            <v>2015</v>
          </cell>
          <cell r="G6025">
            <v>7370</v>
          </cell>
          <cell r="H6025" t="str">
            <v>DWRE</v>
          </cell>
          <cell r="I6025" t="str">
            <v>24802Y105</v>
          </cell>
        </row>
        <row r="6026">
          <cell r="C6026" t="str">
            <v>DEFINED STRATEGY FUND INC</v>
          </cell>
          <cell r="D6026">
            <v>2005</v>
          </cell>
          <cell r="E6026">
            <v>162569</v>
          </cell>
          <cell r="F6026">
            <v>2008</v>
          </cell>
          <cell r="G6026">
            <v>6726</v>
          </cell>
          <cell r="H6026" t="str">
            <v>DSF</v>
          </cell>
          <cell r="I6026" t="str">
            <v>24476Y100</v>
          </cell>
        </row>
        <row r="6027">
          <cell r="C6027" t="str">
            <v>COHEN &amp; STEERS DIV MAJORS FD</v>
          </cell>
          <cell r="D6027">
            <v>2005</v>
          </cell>
          <cell r="E6027">
            <v>162854</v>
          </cell>
          <cell r="F6027">
            <v>2013</v>
          </cell>
          <cell r="G6027">
            <v>6726</v>
          </cell>
          <cell r="H6027" t="str">
            <v>DVM</v>
          </cell>
          <cell r="I6027" t="str">
            <v>19248G106</v>
          </cell>
        </row>
        <row r="6028">
          <cell r="C6028" t="str">
            <v>BLACKROCK DIVRSIFD INC STRAT</v>
          </cell>
          <cell r="D6028">
            <v>2005</v>
          </cell>
          <cell r="E6028">
            <v>162855</v>
          </cell>
          <cell r="F6028">
            <v>2012</v>
          </cell>
          <cell r="G6028">
            <v>6726</v>
          </cell>
          <cell r="H6028" t="str">
            <v>DVF</v>
          </cell>
          <cell r="I6028" t="str">
            <v>09255W102</v>
          </cell>
        </row>
        <row r="6029">
          <cell r="C6029" t="str">
            <v>TABLEAU SOFTWARE INC</v>
          </cell>
          <cell r="D6029">
            <v>2008</v>
          </cell>
          <cell r="E6029">
            <v>17695</v>
          </cell>
          <cell r="F6029">
            <v>2018</v>
          </cell>
          <cell r="G6029">
            <v>7372</v>
          </cell>
          <cell r="H6029" t="str">
            <v>DATA</v>
          </cell>
          <cell r="I6029" t="str">
            <v>87336U105</v>
          </cell>
        </row>
        <row r="6030">
          <cell r="C6030" t="str">
            <v>DOLBY LABORATORIES INC</v>
          </cell>
          <cell r="D6030">
            <v>2000</v>
          </cell>
          <cell r="E6030">
            <v>162354</v>
          </cell>
          <cell r="F6030">
            <v>2021</v>
          </cell>
          <cell r="G6030">
            <v>6794</v>
          </cell>
          <cell r="H6030" t="str">
            <v>DLB</v>
          </cell>
          <cell r="I6030" t="str">
            <v>25659T107</v>
          </cell>
        </row>
        <row r="6031">
          <cell r="C6031" t="str">
            <v>DRYSHIPS INC</v>
          </cell>
          <cell r="D6031">
            <v>2003</v>
          </cell>
          <cell r="E6031">
            <v>162768</v>
          </cell>
          <cell r="F6031">
            <v>2018</v>
          </cell>
          <cell r="G6031">
            <v>4412</v>
          </cell>
          <cell r="H6031" t="str">
            <v>DRYS</v>
          </cell>
          <cell r="I6031" t="str">
            <v>Y2109Q705</v>
          </cell>
        </row>
        <row r="6032">
          <cell r="C6032" t="str">
            <v>DRESSER-RAND GROUP INC</v>
          </cell>
          <cell r="D6032">
            <v>2000</v>
          </cell>
          <cell r="E6032">
            <v>163948</v>
          </cell>
          <cell r="F6032">
            <v>2014</v>
          </cell>
          <cell r="G6032">
            <v>3510</v>
          </cell>
          <cell r="H6032" t="str">
            <v>DRC</v>
          </cell>
          <cell r="I6032">
            <v>261608103</v>
          </cell>
        </row>
        <row r="6033">
          <cell r="C6033" t="str">
            <v>DEER CREEK ENERGY LTD</v>
          </cell>
          <cell r="D6033">
            <v>2001</v>
          </cell>
          <cell r="E6033">
            <v>160956</v>
          </cell>
          <cell r="F6033">
            <v>2004</v>
          </cell>
          <cell r="G6033">
            <v>1311</v>
          </cell>
          <cell r="H6033" t="str">
            <v>DCE.</v>
          </cell>
          <cell r="I6033" t="str">
            <v>24380A107</v>
          </cell>
        </row>
        <row r="6034">
          <cell r="C6034" t="str">
            <v>DIANA SHIPPING INC</v>
          </cell>
          <cell r="D6034">
            <v>2001</v>
          </cell>
          <cell r="E6034">
            <v>163060</v>
          </cell>
          <cell r="F6034">
            <v>2020</v>
          </cell>
          <cell r="G6034">
            <v>4412</v>
          </cell>
          <cell r="H6034" t="str">
            <v>DSX</v>
          </cell>
          <cell r="I6034" t="str">
            <v>Y2066G104</v>
          </cell>
        </row>
        <row r="6035">
          <cell r="C6035" t="str">
            <v>DESIGNER BRANDS INC</v>
          </cell>
          <cell r="D6035">
            <v>1990</v>
          </cell>
          <cell r="E6035">
            <v>24171</v>
          </cell>
          <cell r="F6035">
            <v>2020</v>
          </cell>
          <cell r="G6035">
            <v>5661</v>
          </cell>
          <cell r="H6035" t="str">
            <v>DBI</v>
          </cell>
          <cell r="I6035">
            <v>250565108</v>
          </cell>
        </row>
        <row r="6036">
          <cell r="C6036" t="str">
            <v>DIAMOND FOODS INC</v>
          </cell>
          <cell r="D6036">
            <v>2000</v>
          </cell>
          <cell r="E6036">
            <v>163627</v>
          </cell>
          <cell r="F6036">
            <v>2015</v>
          </cell>
          <cell r="G6036">
            <v>2090</v>
          </cell>
          <cell r="H6036" t="str">
            <v>DMND</v>
          </cell>
          <cell r="I6036">
            <v>252603105</v>
          </cell>
        </row>
        <row r="6037">
          <cell r="C6037" t="str">
            <v>DEI HOLDINGS INC</v>
          </cell>
          <cell r="D6037">
            <v>2000</v>
          </cell>
          <cell r="E6037">
            <v>164758</v>
          </cell>
          <cell r="F6037">
            <v>2007</v>
          </cell>
          <cell r="G6037">
            <v>3651</v>
          </cell>
          <cell r="H6037" t="str">
            <v>DEIX</v>
          </cell>
          <cell r="I6037">
            <v>2.3319E+210</v>
          </cell>
        </row>
        <row r="6038">
          <cell r="C6038" t="str">
            <v>DUKE ENERGY CORP</v>
          </cell>
          <cell r="D6038">
            <v>1951</v>
          </cell>
          <cell r="E6038">
            <v>4093</v>
          </cell>
          <cell r="F6038">
            <v>2021</v>
          </cell>
          <cell r="G6038">
            <v>4931</v>
          </cell>
          <cell r="H6038" t="str">
            <v>DUK</v>
          </cell>
          <cell r="I6038" t="str">
            <v>26441C204</v>
          </cell>
        </row>
        <row r="6039">
          <cell r="C6039" t="str">
            <v>DHT HOLDINGS INC</v>
          </cell>
          <cell r="D6039">
            <v>2002</v>
          </cell>
          <cell r="E6039">
            <v>165262</v>
          </cell>
          <cell r="F6039">
            <v>2021</v>
          </cell>
          <cell r="G6039">
            <v>4412</v>
          </cell>
          <cell r="H6039" t="str">
            <v>DHT</v>
          </cell>
          <cell r="I6039" t="str">
            <v>Y2065G121</v>
          </cell>
        </row>
        <row r="6040">
          <cell r="C6040" t="str">
            <v>DYNCORP INTERNATIONAL LLC</v>
          </cell>
          <cell r="D6040">
            <v>2005</v>
          </cell>
          <cell r="E6040">
            <v>187846</v>
          </cell>
          <cell r="F6040">
            <v>2009</v>
          </cell>
          <cell r="G6040">
            <v>7380</v>
          </cell>
          <cell r="H6040" t="str">
            <v>DCP1</v>
          </cell>
          <cell r="I6040" t="str">
            <v>26817C002</v>
          </cell>
        </row>
        <row r="6041">
          <cell r="C6041" t="str">
            <v>DCP MIDSTREAM LP</v>
          </cell>
          <cell r="D6041">
            <v>2003</v>
          </cell>
          <cell r="E6041">
            <v>165466</v>
          </cell>
          <cell r="F6041">
            <v>2020</v>
          </cell>
          <cell r="G6041">
            <v>1311</v>
          </cell>
          <cell r="H6041" t="str">
            <v>DCP</v>
          </cell>
          <cell r="I6041" t="str">
            <v>23311P100</v>
          </cell>
        </row>
        <row r="6042">
          <cell r="C6042" t="str">
            <v>DIRTT ENVIRONMENTL SOLUTIONS</v>
          </cell>
          <cell r="D6042">
            <v>2010</v>
          </cell>
          <cell r="E6042">
            <v>19267</v>
          </cell>
          <cell r="F6042">
            <v>2021</v>
          </cell>
          <cell r="G6042">
            <v>2522</v>
          </cell>
          <cell r="H6042" t="str">
            <v>DRTT</v>
          </cell>
          <cell r="I6042" t="str">
            <v>25490H106</v>
          </cell>
        </row>
        <row r="6043">
          <cell r="C6043" t="str">
            <v>DIGITAL ALLY INC</v>
          </cell>
          <cell r="D6043">
            <v>2005</v>
          </cell>
          <cell r="E6043">
            <v>162233</v>
          </cell>
          <cell r="F6043">
            <v>2020</v>
          </cell>
          <cell r="G6043">
            <v>3651</v>
          </cell>
          <cell r="H6043" t="str">
            <v>DGLY</v>
          </cell>
          <cell r="I6043" t="str">
            <v>25382P208</v>
          </cell>
        </row>
        <row r="6044">
          <cell r="C6044" t="str">
            <v>DARWIN PROFESSIONAL UNDWRTS</v>
          </cell>
          <cell r="D6044">
            <v>2003</v>
          </cell>
          <cell r="E6044">
            <v>166704</v>
          </cell>
          <cell r="F6044">
            <v>2007</v>
          </cell>
          <cell r="G6044">
            <v>6331</v>
          </cell>
          <cell r="H6044" t="str">
            <v>DR</v>
          </cell>
          <cell r="I6044">
            <v>237502109</v>
          </cell>
        </row>
        <row r="6045">
          <cell r="C6045" t="str">
            <v>DUNKIN' BRANDS GROUP INC</v>
          </cell>
          <cell r="D6045">
            <v>2007</v>
          </cell>
          <cell r="E6045">
            <v>174222</v>
          </cell>
          <cell r="F6045">
            <v>2019</v>
          </cell>
          <cell r="G6045">
            <v>5812</v>
          </cell>
          <cell r="H6045" t="str">
            <v>DNKN</v>
          </cell>
          <cell r="I6045">
            <v>265504100</v>
          </cell>
        </row>
        <row r="6046">
          <cell r="C6046" t="str">
            <v>PRECISION BIOSCIENCES</v>
          </cell>
          <cell r="D6046">
            <v>2017</v>
          </cell>
          <cell r="E6046">
            <v>34883</v>
          </cell>
          <cell r="F6046">
            <v>2020</v>
          </cell>
          <cell r="G6046">
            <v>2836</v>
          </cell>
          <cell r="H6046" t="str">
            <v>DTIL</v>
          </cell>
          <cell r="I6046" t="str">
            <v>74019P108</v>
          </cell>
        </row>
        <row r="6047">
          <cell r="C6047" t="str">
            <v>GO DADDY GROUP INC -REDH</v>
          </cell>
          <cell r="D6047">
            <v>2004</v>
          </cell>
          <cell r="E6047">
            <v>175005</v>
          </cell>
          <cell r="F6047">
            <v>2005</v>
          </cell>
          <cell r="G6047">
            <v>7370</v>
          </cell>
          <cell r="H6047" t="str">
            <v>DADY</v>
          </cell>
          <cell r="I6047" t="str">
            <v>38016R102</v>
          </cell>
        </row>
        <row r="6048">
          <cell r="C6048" t="str">
            <v>DEKANIA CORP</v>
          </cell>
          <cell r="D6048">
            <v>2006</v>
          </cell>
          <cell r="E6048">
            <v>175162</v>
          </cell>
          <cell r="F6048">
            <v>2007</v>
          </cell>
          <cell r="G6048">
            <v>9995</v>
          </cell>
          <cell r="H6048" t="str">
            <v>DEK</v>
          </cell>
          <cell r="I6048" t="str">
            <v>24488U104</v>
          </cell>
        </row>
        <row r="6049">
          <cell r="C6049" t="str">
            <v>DOUGLAS EMMETT INC</v>
          </cell>
          <cell r="D6049">
            <v>2001</v>
          </cell>
          <cell r="E6049">
            <v>175307</v>
          </cell>
          <cell r="F6049">
            <v>2021</v>
          </cell>
          <cell r="G6049">
            <v>6798</v>
          </cell>
          <cell r="H6049" t="str">
            <v>DEI</v>
          </cell>
          <cell r="I6049" t="str">
            <v>25960P109</v>
          </cell>
        </row>
        <row r="6050">
          <cell r="C6050" t="str">
            <v>DOMARK INTERNATIONAL INC</v>
          </cell>
          <cell r="D6050">
            <v>2009</v>
          </cell>
          <cell r="E6050">
            <v>177549</v>
          </cell>
          <cell r="F6050">
            <v>2014</v>
          </cell>
          <cell r="G6050">
            <v>3679</v>
          </cell>
          <cell r="H6050" t="str">
            <v>DOMK</v>
          </cell>
          <cell r="I6050">
            <v>257055202</v>
          </cell>
        </row>
        <row r="6051">
          <cell r="C6051" t="str">
            <v>DIALOGIC INC</v>
          </cell>
          <cell r="D6051">
            <v>2009</v>
          </cell>
          <cell r="E6051">
            <v>185661</v>
          </cell>
          <cell r="F6051">
            <v>2013</v>
          </cell>
          <cell r="G6051">
            <v>3576</v>
          </cell>
          <cell r="H6051" t="str">
            <v>DLGC</v>
          </cell>
          <cell r="I6051" t="str">
            <v>25250T209</v>
          </cell>
        </row>
        <row r="6052">
          <cell r="C6052" t="str">
            <v>DANAOS CORP</v>
          </cell>
          <cell r="D6052">
            <v>2002</v>
          </cell>
          <cell r="E6052">
            <v>175606</v>
          </cell>
          <cell r="F6052">
            <v>2020</v>
          </cell>
          <cell r="G6052">
            <v>4412</v>
          </cell>
          <cell r="H6052" t="str">
            <v>DAC</v>
          </cell>
          <cell r="I6052" t="str">
            <v>Y1968P121</v>
          </cell>
        </row>
        <row r="6053">
          <cell r="C6053" t="str">
            <v>DOUBLE-TAKE SOFTWARE INC</v>
          </cell>
          <cell r="D6053">
            <v>2001</v>
          </cell>
          <cell r="E6053">
            <v>175835</v>
          </cell>
          <cell r="F6053">
            <v>2009</v>
          </cell>
          <cell r="G6053">
            <v>7372</v>
          </cell>
          <cell r="H6053" t="str">
            <v>DBTK</v>
          </cell>
          <cell r="I6053">
            <v>258598101</v>
          </cell>
        </row>
        <row r="6054">
          <cell r="C6054" t="str">
            <v>DEUTSCHE HIGH INCM OPPOR FD</v>
          </cell>
          <cell r="D6054">
            <v>2006</v>
          </cell>
          <cell r="E6054">
            <v>176100</v>
          </cell>
          <cell r="F6054">
            <v>2017</v>
          </cell>
          <cell r="G6054">
            <v>6726</v>
          </cell>
          <cell r="H6054" t="str">
            <v>DHG</v>
          </cell>
          <cell r="I6054" t="str">
            <v>25158Y102</v>
          </cell>
        </row>
        <row r="6055">
          <cell r="C6055" t="str">
            <v>DUNCAN ENERGY PARTNERS LP</v>
          </cell>
          <cell r="D6055">
            <v>2004</v>
          </cell>
          <cell r="E6055">
            <v>176565</v>
          </cell>
          <cell r="F6055">
            <v>2010</v>
          </cell>
          <cell r="G6055">
            <v>4922</v>
          </cell>
          <cell r="H6055" t="str">
            <v>DEP</v>
          </cell>
          <cell r="I6055">
            <v>265026104</v>
          </cell>
        </row>
        <row r="6056">
          <cell r="C6056" t="str">
            <v>DONG FANG HUI LE INC</v>
          </cell>
          <cell r="D6056">
            <v>2010</v>
          </cell>
          <cell r="E6056">
            <v>185917</v>
          </cell>
          <cell r="F6056">
            <v>2011</v>
          </cell>
          <cell r="G6056">
            <v>8090</v>
          </cell>
          <cell r="H6056" t="str">
            <v>DFHL</v>
          </cell>
          <cell r="I6056" t="str">
            <v>25774M201</v>
          </cell>
        </row>
        <row r="6057">
          <cell r="C6057" t="str">
            <v>DEER CONSUMER PRODUCTS INC</v>
          </cell>
          <cell r="D6057">
            <v>2007</v>
          </cell>
          <cell r="E6057">
            <v>177465</v>
          </cell>
          <cell r="F6057">
            <v>2011</v>
          </cell>
          <cell r="G6057">
            <v>3634</v>
          </cell>
          <cell r="H6057" t="str">
            <v>DEER</v>
          </cell>
          <cell r="I6057" t="str">
            <v>24379J200</v>
          </cell>
        </row>
        <row r="6058">
          <cell r="C6058" t="str">
            <v>DOW 30 ENHANCED PREM INCOME</v>
          </cell>
          <cell r="D6058">
            <v>2007</v>
          </cell>
          <cell r="E6058">
            <v>177534</v>
          </cell>
          <cell r="F6058">
            <v>2013</v>
          </cell>
          <cell r="G6058">
            <v>6726</v>
          </cell>
          <cell r="H6058" t="str">
            <v>DPO</v>
          </cell>
          <cell r="I6058">
            <v>260537105</v>
          </cell>
        </row>
        <row r="6059">
          <cell r="C6059" t="str">
            <v>DATA DOMAIN INC</v>
          </cell>
          <cell r="D6059">
            <v>2002</v>
          </cell>
          <cell r="E6059">
            <v>177740</v>
          </cell>
          <cell r="F6059">
            <v>2008</v>
          </cell>
          <cell r="G6059">
            <v>3572</v>
          </cell>
          <cell r="H6059" t="str">
            <v>DDUP</v>
          </cell>
          <cell r="I6059" t="str">
            <v>23767P109</v>
          </cell>
        </row>
        <row r="6060">
          <cell r="C6060" t="str">
            <v>DISCOVER FINANCIAL SVCS</v>
          </cell>
          <cell r="D6060">
            <v>2002</v>
          </cell>
          <cell r="E6060">
            <v>177376</v>
          </cell>
          <cell r="F6060">
            <v>2021</v>
          </cell>
          <cell r="G6060">
            <v>6141</v>
          </cell>
          <cell r="H6060" t="str">
            <v>DFS</v>
          </cell>
          <cell r="I6060">
            <v>254709108</v>
          </cell>
        </row>
        <row r="6061">
          <cell r="C6061" t="str">
            <v>DHI GROUP INC</v>
          </cell>
          <cell r="D6061">
            <v>2002</v>
          </cell>
          <cell r="E6061">
            <v>177943</v>
          </cell>
          <cell r="F6061">
            <v>2021</v>
          </cell>
          <cell r="G6061">
            <v>7361</v>
          </cell>
          <cell r="H6061" t="str">
            <v>DHX</v>
          </cell>
          <cell r="I6061" t="str">
            <v>23331S100</v>
          </cell>
        </row>
        <row r="6062">
          <cell r="C6062" t="str">
            <v>DR FOODS INC</v>
          </cell>
          <cell r="D6062">
            <v>2011</v>
          </cell>
          <cell r="E6062">
            <v>12988</v>
          </cell>
          <cell r="F6062">
            <v>2016</v>
          </cell>
          <cell r="G6062">
            <v>3585</v>
          </cell>
          <cell r="H6062" t="str">
            <v>DRFS</v>
          </cell>
          <cell r="I6062" t="str">
            <v>26140D107</v>
          </cell>
        </row>
        <row r="6063">
          <cell r="C6063" t="str">
            <v>DWS RREEF WORLD RL EST FUND</v>
          </cell>
          <cell r="D6063">
            <v>2007</v>
          </cell>
          <cell r="E6063">
            <v>177789</v>
          </cell>
          <cell r="F6063">
            <v>2010</v>
          </cell>
          <cell r="G6063">
            <v>6726</v>
          </cell>
          <cell r="H6063" t="str">
            <v>DRP</v>
          </cell>
          <cell r="I6063" t="str">
            <v>23339T209</v>
          </cell>
        </row>
        <row r="6064">
          <cell r="C6064" t="str">
            <v>DELAWARE ENHNCD GLBL DIV&amp;INC</v>
          </cell>
          <cell r="D6064">
            <v>2007</v>
          </cell>
          <cell r="E6064">
            <v>177787</v>
          </cell>
          <cell r="F6064">
            <v>2021</v>
          </cell>
          <cell r="G6064">
            <v>6726</v>
          </cell>
          <cell r="H6064" t="str">
            <v>DEX</v>
          </cell>
          <cell r="I6064">
            <v>246060107</v>
          </cell>
        </row>
        <row r="6065">
          <cell r="C6065" t="str">
            <v>DUFF &amp; PHELPS CORP</v>
          </cell>
          <cell r="D6065">
            <v>2002</v>
          </cell>
          <cell r="E6065">
            <v>178453</v>
          </cell>
          <cell r="F6065">
            <v>2012</v>
          </cell>
          <cell r="G6065">
            <v>6282</v>
          </cell>
          <cell r="H6065" t="str">
            <v>DUF</v>
          </cell>
          <cell r="I6065" t="str">
            <v>26433B107</v>
          </cell>
        </row>
        <row r="6066">
          <cell r="C6066" t="str">
            <v>DICERNA PHARMACEUTICALS INC</v>
          </cell>
          <cell r="D6066">
            <v>2011</v>
          </cell>
          <cell r="E6066">
            <v>19470</v>
          </cell>
          <cell r="F6066">
            <v>2020</v>
          </cell>
          <cell r="G6066">
            <v>2836</v>
          </cell>
          <cell r="H6066" t="str">
            <v>DRNA</v>
          </cell>
          <cell r="I6066">
            <v>253031108</v>
          </cell>
        </row>
        <row r="6067">
          <cell r="C6067" t="str">
            <v>DIAMEDICA THERAPEUTICS INC</v>
          </cell>
          <cell r="D6067">
            <v>2010</v>
          </cell>
          <cell r="E6067">
            <v>176992</v>
          </cell>
          <cell r="F6067">
            <v>2020</v>
          </cell>
          <cell r="G6067">
            <v>2836</v>
          </cell>
          <cell r="H6067" t="str">
            <v>DMAC</v>
          </cell>
          <cell r="I6067" t="str">
            <v>25253X207</v>
          </cell>
        </row>
        <row r="6068">
          <cell r="C6068" t="str">
            <v>DOMINION MINERALS CORP</v>
          </cell>
          <cell r="D6068">
            <v>1994</v>
          </cell>
          <cell r="E6068">
            <v>63967</v>
          </cell>
          <cell r="F6068">
            <v>2008</v>
          </cell>
          <cell r="G6068">
            <v>1000</v>
          </cell>
          <cell r="H6068" t="str">
            <v>DMNM</v>
          </cell>
          <cell r="I6068">
            <v>257455105</v>
          </cell>
        </row>
        <row r="6069">
          <cell r="C6069" t="str">
            <v>DYNASTAR HOLDINGS INC</v>
          </cell>
          <cell r="D6069">
            <v>2010</v>
          </cell>
          <cell r="E6069">
            <v>193056</v>
          </cell>
          <cell r="F6069">
            <v>2011</v>
          </cell>
          <cell r="G6069">
            <v>4991</v>
          </cell>
          <cell r="H6069" t="str">
            <v>DYNA</v>
          </cell>
          <cell r="I6069">
            <v>268119104</v>
          </cell>
        </row>
        <row r="6070">
          <cell r="C6070" t="str">
            <v>DIGITAS INC</v>
          </cell>
          <cell r="D6070">
            <v>1998</v>
          </cell>
          <cell r="E6070">
            <v>132599</v>
          </cell>
          <cell r="F6070">
            <v>2005</v>
          </cell>
          <cell r="G6070">
            <v>8742</v>
          </cell>
          <cell r="H6070" t="str">
            <v>DTAS.</v>
          </cell>
          <cell r="I6070" t="str">
            <v>25388K104</v>
          </cell>
        </row>
        <row r="6071">
          <cell r="C6071" t="str">
            <v>DUPONT FABROS TECHNOLOGY INC</v>
          </cell>
          <cell r="D6071">
            <v>2002</v>
          </cell>
          <cell r="E6071">
            <v>178610</v>
          </cell>
          <cell r="F6071">
            <v>2016</v>
          </cell>
          <cell r="G6071">
            <v>6798</v>
          </cell>
          <cell r="H6071" t="str">
            <v>DFT</v>
          </cell>
          <cell r="I6071" t="str">
            <v>26613Q106</v>
          </cell>
        </row>
        <row r="6072">
          <cell r="C6072" t="str">
            <v>DANVERS BANCORP INC</v>
          </cell>
          <cell r="D6072">
            <v>2006</v>
          </cell>
          <cell r="E6072">
            <v>179231</v>
          </cell>
          <cell r="F6072">
            <v>2010</v>
          </cell>
          <cell r="G6072">
            <v>6036</v>
          </cell>
          <cell r="H6072" t="str">
            <v>DNBK</v>
          </cell>
          <cell r="I6072">
            <v>236442109</v>
          </cell>
        </row>
        <row r="6073">
          <cell r="C6073" t="str">
            <v>DALLASNEWS CORP</v>
          </cell>
          <cell r="D6073">
            <v>2006</v>
          </cell>
          <cell r="E6073">
            <v>179288</v>
          </cell>
          <cell r="F6073">
            <v>2020</v>
          </cell>
          <cell r="G6073">
            <v>2711</v>
          </cell>
          <cell r="H6073" t="str">
            <v>DALN</v>
          </cell>
          <cell r="I6073">
            <v>235050101</v>
          </cell>
        </row>
        <row r="6074">
          <cell r="C6074" t="str">
            <v>DEL FRISCOS RESTURNT GRP INC</v>
          </cell>
          <cell r="D6074">
            <v>2008</v>
          </cell>
          <cell r="E6074">
            <v>179094</v>
          </cell>
          <cell r="F6074">
            <v>2018</v>
          </cell>
          <cell r="G6074">
            <v>5812</v>
          </cell>
          <cell r="H6074" t="str">
            <v>DFRG</v>
          </cell>
          <cell r="I6074">
            <v>245077102</v>
          </cell>
        </row>
        <row r="6075">
          <cell r="C6075" t="str">
            <v>FIFTH SEASON INTL INC</v>
          </cell>
          <cell r="D6075">
            <v>2011</v>
          </cell>
          <cell r="E6075">
            <v>197958</v>
          </cell>
          <cell r="F6075">
            <v>2011</v>
          </cell>
          <cell r="G6075">
            <v>5051</v>
          </cell>
          <cell r="H6075" t="str">
            <v>DYER</v>
          </cell>
          <cell r="I6075" t="str">
            <v>31679Q107</v>
          </cell>
        </row>
        <row r="6076">
          <cell r="C6076" t="str">
            <v>DIGITAL DOMAIN-REDH</v>
          </cell>
          <cell r="D6076">
            <v>2005</v>
          </cell>
          <cell r="E6076">
            <v>179580</v>
          </cell>
          <cell r="F6076">
            <v>2006</v>
          </cell>
          <cell r="G6076">
            <v>7812</v>
          </cell>
          <cell r="H6076" t="str">
            <v>DTWO</v>
          </cell>
          <cell r="I6076" t="str">
            <v>25384D104</v>
          </cell>
        </row>
        <row r="6077">
          <cell r="C6077" t="str">
            <v>DNA BRANDS INC</v>
          </cell>
          <cell r="D6077">
            <v>2009</v>
          </cell>
          <cell r="E6077">
            <v>185361</v>
          </cell>
          <cell r="F6077">
            <v>2013</v>
          </cell>
          <cell r="G6077">
            <v>2086</v>
          </cell>
          <cell r="H6077" t="str">
            <v>DNAX</v>
          </cell>
          <cell r="I6077" t="str">
            <v>23328Q307</v>
          </cell>
        </row>
        <row r="6078">
          <cell r="C6078" t="str">
            <v>DISCOVERY ENERGY CORP</v>
          </cell>
          <cell r="D6078">
            <v>2012</v>
          </cell>
          <cell r="E6078">
            <v>183085</v>
          </cell>
          <cell r="F6078">
            <v>2020</v>
          </cell>
          <cell r="G6078">
            <v>1311</v>
          </cell>
          <cell r="H6078" t="str">
            <v>DENR</v>
          </cell>
          <cell r="I6078" t="str">
            <v>25470P102</v>
          </cell>
        </row>
        <row r="6079">
          <cell r="C6079" t="str">
            <v>DJSP ENTERPRISES INC</v>
          </cell>
          <cell r="D6079">
            <v>2007</v>
          </cell>
          <cell r="E6079">
            <v>180584</v>
          </cell>
          <cell r="F6079">
            <v>2009</v>
          </cell>
          <cell r="G6079">
            <v>9995</v>
          </cell>
          <cell r="H6079" t="str">
            <v>DJSP</v>
          </cell>
          <cell r="I6079" t="str">
            <v>G7982P104</v>
          </cell>
        </row>
        <row r="6080">
          <cell r="C6080" t="str">
            <v>DAULTON CAPITAL CORP</v>
          </cell>
          <cell r="D6080">
            <v>2011</v>
          </cell>
          <cell r="E6080">
            <v>180769</v>
          </cell>
          <cell r="F6080">
            <v>2012</v>
          </cell>
          <cell r="G6080">
            <v>1040</v>
          </cell>
          <cell r="H6080" t="str">
            <v>DUCP</v>
          </cell>
          <cell r="I6080" t="str">
            <v>23821U300</v>
          </cell>
        </row>
        <row r="6081">
          <cell r="C6081" t="str">
            <v>DIGIMARC CORP</v>
          </cell>
          <cell r="D6081">
            <v>2005</v>
          </cell>
          <cell r="E6081">
            <v>181290</v>
          </cell>
          <cell r="F6081">
            <v>2020</v>
          </cell>
          <cell r="G6081">
            <v>3679</v>
          </cell>
          <cell r="H6081" t="str">
            <v>DMRC</v>
          </cell>
          <cell r="I6081" t="str">
            <v>25381B101</v>
          </cell>
        </row>
        <row r="6082">
          <cell r="C6082" t="str">
            <v>CHINA DISTANCE EDUCATION-ADR</v>
          </cell>
          <cell r="D6082">
            <v>2003</v>
          </cell>
          <cell r="E6082">
            <v>180413</v>
          </cell>
          <cell r="F6082">
            <v>2020</v>
          </cell>
          <cell r="G6082">
            <v>8200</v>
          </cell>
          <cell r="H6082" t="str">
            <v>DL</v>
          </cell>
          <cell r="I6082" t="str">
            <v>16944W104</v>
          </cell>
        </row>
        <row r="6083">
          <cell r="C6083" t="str">
            <v>DAVE &amp; BUSTER'S HLDINGS-REDH</v>
          </cell>
          <cell r="D6083">
            <v>2006</v>
          </cell>
          <cell r="E6083">
            <v>180471</v>
          </cell>
          <cell r="F6083">
            <v>2007</v>
          </cell>
          <cell r="G6083">
            <v>5810</v>
          </cell>
          <cell r="H6083" t="str">
            <v>DANB</v>
          </cell>
          <cell r="I6083" t="str">
            <v>23899X939</v>
          </cell>
        </row>
        <row r="6084">
          <cell r="C6084" t="str">
            <v>DIVERSIFIED GLOBAL HOLDINGS</v>
          </cell>
          <cell r="D6084">
            <v>2008</v>
          </cell>
          <cell r="E6084">
            <v>183390</v>
          </cell>
          <cell r="F6084">
            <v>2010</v>
          </cell>
          <cell r="G6084">
            <v>1600</v>
          </cell>
          <cell r="H6084" t="str">
            <v>DGHG</v>
          </cell>
          <cell r="I6084">
            <v>255228108</v>
          </cell>
        </row>
        <row r="6085">
          <cell r="C6085" t="str">
            <v>3DX INDUSTRIES INC</v>
          </cell>
          <cell r="D6085">
            <v>2012</v>
          </cell>
          <cell r="E6085">
            <v>182637</v>
          </cell>
          <cell r="F6085">
            <v>2016</v>
          </cell>
          <cell r="G6085">
            <v>1000</v>
          </cell>
          <cell r="H6085" t="str">
            <v>DDDX</v>
          </cell>
          <cell r="I6085" t="str">
            <v>88556A100</v>
          </cell>
        </row>
        <row r="6086">
          <cell r="C6086" t="str">
            <v>DRAGON JADE INTL LTD</v>
          </cell>
          <cell r="D6086">
            <v>2012</v>
          </cell>
          <cell r="E6086">
            <v>17334</v>
          </cell>
          <cell r="F6086">
            <v>2018</v>
          </cell>
          <cell r="G6086">
            <v>5180</v>
          </cell>
          <cell r="H6086" t="str">
            <v>DGJI</v>
          </cell>
          <cell r="I6086" t="str">
            <v>G2830W104</v>
          </cell>
        </row>
        <row r="6087">
          <cell r="C6087" t="str">
            <v>DS HEALTHCARE GROUP INC</v>
          </cell>
          <cell r="D6087">
            <v>2009</v>
          </cell>
          <cell r="E6087">
            <v>184339</v>
          </cell>
          <cell r="F6087">
            <v>2015</v>
          </cell>
          <cell r="G6087">
            <v>2834</v>
          </cell>
          <cell r="H6087" t="str">
            <v>DSKX</v>
          </cell>
          <cell r="I6087" t="str">
            <v>23336Q109</v>
          </cell>
        </row>
        <row r="6088">
          <cell r="C6088" t="str">
            <v>DROPBOX INC</v>
          </cell>
          <cell r="D6088">
            <v>2015</v>
          </cell>
          <cell r="E6088">
            <v>33152</v>
          </cell>
          <cell r="F6088">
            <v>2021</v>
          </cell>
          <cell r="G6088">
            <v>7370</v>
          </cell>
          <cell r="H6088" t="str">
            <v>DBX</v>
          </cell>
          <cell r="I6088" t="str">
            <v>26210C104</v>
          </cell>
        </row>
        <row r="6089">
          <cell r="C6089" t="str">
            <v>DAQO NEW ENERGY CORP</v>
          </cell>
          <cell r="D6089">
            <v>2008</v>
          </cell>
          <cell r="E6089">
            <v>184155</v>
          </cell>
          <cell r="F6089">
            <v>2020</v>
          </cell>
          <cell r="G6089">
            <v>3674</v>
          </cell>
          <cell r="H6089" t="str">
            <v>DQ</v>
          </cell>
          <cell r="I6089" t="str">
            <v>23703Q203</v>
          </cell>
        </row>
        <row r="6090">
          <cell r="C6090" t="str">
            <v>WESTERN ASSET MORTGAGE OP FD</v>
          </cell>
          <cell r="D6090">
            <v>2010</v>
          </cell>
          <cell r="E6090">
            <v>184363</v>
          </cell>
          <cell r="F6090">
            <v>2021</v>
          </cell>
          <cell r="G6090">
            <v>6726</v>
          </cell>
          <cell r="H6090" t="str">
            <v>DMO</v>
          </cell>
          <cell r="I6090" t="str">
            <v>95790B109</v>
          </cell>
        </row>
        <row r="6091">
          <cell r="C6091" t="str">
            <v>DIGILITI MONEY GROUP INC</v>
          </cell>
          <cell r="D6091">
            <v>2012</v>
          </cell>
          <cell r="E6091">
            <v>21076</v>
          </cell>
          <cell r="F6091">
            <v>2016</v>
          </cell>
          <cell r="G6091">
            <v>7370</v>
          </cell>
          <cell r="H6091" t="str">
            <v>DGLT</v>
          </cell>
          <cell r="I6091" t="str">
            <v>25381F102</v>
          </cell>
        </row>
        <row r="6092">
          <cell r="C6092" t="str">
            <v>DLC REALTY TRUST INC-REDH</v>
          </cell>
          <cell r="D6092">
            <v>2008</v>
          </cell>
          <cell r="E6092">
            <v>184674</v>
          </cell>
          <cell r="F6092">
            <v>2009</v>
          </cell>
          <cell r="G6092">
            <v>6798</v>
          </cell>
          <cell r="H6092" t="str">
            <v>DLC</v>
          </cell>
          <cell r="I6092" t="str">
            <v>23327U101</v>
          </cell>
        </row>
        <row r="6093">
          <cell r="C6093" t="str">
            <v>E-COMMERCE CH DANGDANG -ADR</v>
          </cell>
          <cell r="D6093">
            <v>2008</v>
          </cell>
          <cell r="E6093">
            <v>185928</v>
          </cell>
          <cell r="F6093">
            <v>2015</v>
          </cell>
          <cell r="G6093">
            <v>5961</v>
          </cell>
          <cell r="H6093" t="str">
            <v>DANG</v>
          </cell>
          <cell r="I6093" t="str">
            <v>26833A105</v>
          </cell>
        </row>
        <row r="6094">
          <cell r="C6094" t="str">
            <v>DIGIPATH INC</v>
          </cell>
          <cell r="D6094">
            <v>2013</v>
          </cell>
          <cell r="E6094">
            <v>170378</v>
          </cell>
          <cell r="F6094">
            <v>2021</v>
          </cell>
          <cell r="G6094">
            <v>8734</v>
          </cell>
          <cell r="H6094" t="str">
            <v>DIGP</v>
          </cell>
          <cell r="I6094">
            <v>253825202</v>
          </cell>
        </row>
        <row r="6095">
          <cell r="C6095" t="str">
            <v>DECISIONPOINT SYSTEMS INC</v>
          </cell>
          <cell r="D6095">
            <v>2010</v>
          </cell>
          <cell r="E6095">
            <v>179454</v>
          </cell>
          <cell r="F6095">
            <v>2014</v>
          </cell>
          <cell r="G6095">
            <v>7370</v>
          </cell>
          <cell r="H6095" t="str">
            <v>DPSI</v>
          </cell>
          <cell r="I6095" t="str">
            <v>24345A507</v>
          </cell>
        </row>
        <row r="6096">
          <cell r="C6096" t="str">
            <v>DOMO INC</v>
          </cell>
          <cell r="D6096">
            <v>2016</v>
          </cell>
          <cell r="E6096">
            <v>33603</v>
          </cell>
          <cell r="F6096">
            <v>2021</v>
          </cell>
          <cell r="G6096">
            <v>7370</v>
          </cell>
          <cell r="H6096" t="str">
            <v>DOMO</v>
          </cell>
          <cell r="I6096">
            <v>257554105</v>
          </cell>
        </row>
        <row r="6097">
          <cell r="C6097" t="str">
            <v>DIGITAL CINEMA DESTINATIONS</v>
          </cell>
          <cell r="D6097">
            <v>2009</v>
          </cell>
          <cell r="E6097">
            <v>170353</v>
          </cell>
          <cell r="F6097">
            <v>2013</v>
          </cell>
          <cell r="G6097">
            <v>7830</v>
          </cell>
          <cell r="H6097" t="str">
            <v>DCIN</v>
          </cell>
          <cell r="I6097" t="str">
            <v>25383B109</v>
          </cell>
        </row>
        <row r="6098">
          <cell r="C6098" t="str">
            <v>JIAYUAN.COM INTL LTD</v>
          </cell>
          <cell r="D6098">
            <v>2009</v>
          </cell>
          <cell r="E6098">
            <v>187074</v>
          </cell>
          <cell r="F6098">
            <v>2015</v>
          </cell>
          <cell r="G6098">
            <v>7370</v>
          </cell>
          <cell r="H6098" t="str">
            <v>DATE</v>
          </cell>
          <cell r="I6098">
            <v>477374102</v>
          </cell>
        </row>
        <row r="6099">
          <cell r="C6099" t="str">
            <v>DUFF &amp; PHELPS GLB UTL INC FD</v>
          </cell>
          <cell r="D6099">
            <v>2011</v>
          </cell>
          <cell r="E6099">
            <v>187694</v>
          </cell>
          <cell r="F6099">
            <v>2021</v>
          </cell>
          <cell r="G6099">
            <v>6726</v>
          </cell>
          <cell r="H6099" t="str">
            <v>DPG</v>
          </cell>
          <cell r="I6099" t="str">
            <v>26433C105</v>
          </cell>
        </row>
        <row r="6100">
          <cell r="C6100" t="str">
            <v>DOXIMITY INC</v>
          </cell>
          <cell r="D6100">
            <v>2018</v>
          </cell>
          <cell r="E6100">
            <v>38927</v>
          </cell>
          <cell r="F6100">
            <v>2020</v>
          </cell>
          <cell r="G6100">
            <v>7370</v>
          </cell>
          <cell r="H6100" t="str">
            <v>DOCS</v>
          </cell>
          <cell r="I6100" t="str">
            <v>26622P107</v>
          </cell>
        </row>
        <row r="6101">
          <cell r="C6101" t="str">
            <v>DEVELOPMENT CAPITAL GROUP</v>
          </cell>
          <cell r="D6101">
            <v>2013</v>
          </cell>
          <cell r="E6101">
            <v>20261</v>
          </cell>
          <cell r="F6101">
            <v>2013</v>
          </cell>
          <cell r="G6101">
            <v>5961</v>
          </cell>
          <cell r="H6101" t="str">
            <v>DLPM</v>
          </cell>
          <cell r="I6101">
            <v>251596102</v>
          </cell>
        </row>
        <row r="6102">
          <cell r="C6102" t="str">
            <v>DRUG FREE SOLUTION INC</v>
          </cell>
          <cell r="D6102">
            <v>2011</v>
          </cell>
          <cell r="E6102">
            <v>170628</v>
          </cell>
          <cell r="F6102">
            <v>2012</v>
          </cell>
          <cell r="G6102">
            <v>7200</v>
          </cell>
          <cell r="H6102" t="str">
            <v>DSOL</v>
          </cell>
          <cell r="I6102">
            <v>262194103</v>
          </cell>
        </row>
        <row r="6103">
          <cell r="C6103" t="str">
            <v>DOUBLELINE OPPORTUNISTIC FD</v>
          </cell>
          <cell r="D6103">
            <v>2012</v>
          </cell>
          <cell r="E6103">
            <v>170589</v>
          </cell>
          <cell r="F6103">
            <v>2021</v>
          </cell>
          <cell r="G6103">
            <v>6722</v>
          </cell>
          <cell r="H6103" t="str">
            <v>DBL</v>
          </cell>
          <cell r="I6103">
            <v>258623107</v>
          </cell>
        </row>
        <row r="6104">
          <cell r="C6104" t="str">
            <v>DYNAMIC OFFSHORE RES-REDH</v>
          </cell>
          <cell r="D6104">
            <v>2009</v>
          </cell>
          <cell r="E6104">
            <v>188156</v>
          </cell>
          <cell r="F6104">
            <v>2010</v>
          </cell>
          <cell r="G6104">
            <v>1311</v>
          </cell>
          <cell r="H6104" t="str">
            <v>DOR</v>
          </cell>
          <cell r="I6104">
            <v>267898104</v>
          </cell>
        </row>
        <row r="6105">
          <cell r="C6105" t="str">
            <v>DARIOHEALTH CORP</v>
          </cell>
          <cell r="D6105">
            <v>2011</v>
          </cell>
          <cell r="E6105">
            <v>17485</v>
          </cell>
          <cell r="F6105">
            <v>2020</v>
          </cell>
          <cell r="G6105">
            <v>2835</v>
          </cell>
          <cell r="H6105" t="str">
            <v>DRIO</v>
          </cell>
          <cell r="I6105" t="str">
            <v>23725P209</v>
          </cell>
        </row>
        <row r="6106">
          <cell r="C6106" t="str">
            <v>DURATA THERAPEUTICS INC</v>
          </cell>
          <cell r="D6106">
            <v>2010</v>
          </cell>
          <cell r="E6106">
            <v>170961</v>
          </cell>
          <cell r="F6106">
            <v>2013</v>
          </cell>
          <cell r="G6106">
            <v>2834</v>
          </cell>
          <cell r="H6106" t="str">
            <v>DRTX</v>
          </cell>
          <cell r="I6106" t="str">
            <v>26658A107</v>
          </cell>
        </row>
        <row r="6107">
          <cell r="C6107" t="str">
            <v>DELEK LOGISTICS PARTNERS LP</v>
          </cell>
          <cell r="D6107">
            <v>2009</v>
          </cell>
          <cell r="E6107">
            <v>12833</v>
          </cell>
          <cell r="F6107">
            <v>2021</v>
          </cell>
          <cell r="G6107">
            <v>5171</v>
          </cell>
          <cell r="H6107" t="str">
            <v>DKL</v>
          </cell>
          <cell r="I6107" t="str">
            <v>24664T103</v>
          </cell>
        </row>
        <row r="6108">
          <cell r="C6108" t="str">
            <v>3D PIONEER SYSTEMS INC</v>
          </cell>
          <cell r="D6108">
            <v>2012</v>
          </cell>
          <cell r="E6108">
            <v>17803</v>
          </cell>
          <cell r="F6108">
            <v>2013</v>
          </cell>
          <cell r="G6108">
            <v>7372</v>
          </cell>
          <cell r="H6108" t="str">
            <v>DPSM</v>
          </cell>
          <cell r="I6108" t="str">
            <v>88555Y208</v>
          </cell>
        </row>
        <row r="6109">
          <cell r="C6109" t="str">
            <v>FLAHERTY &amp; CRUMRINE DYNM PFD</v>
          </cell>
          <cell r="D6109">
            <v>2013</v>
          </cell>
          <cell r="E6109">
            <v>18039</v>
          </cell>
          <cell r="F6109">
            <v>2021</v>
          </cell>
          <cell r="G6109">
            <v>6726</v>
          </cell>
          <cell r="H6109" t="str">
            <v>DFP</v>
          </cell>
          <cell r="I6109" t="str">
            <v>33848W106</v>
          </cell>
        </row>
        <row r="6110">
          <cell r="C6110" t="str">
            <v>DATADOG INC</v>
          </cell>
          <cell r="D6110">
            <v>2017</v>
          </cell>
          <cell r="E6110">
            <v>35620</v>
          </cell>
          <cell r="F6110">
            <v>2021</v>
          </cell>
          <cell r="G6110">
            <v>7370</v>
          </cell>
          <cell r="H6110" t="str">
            <v>DDOG</v>
          </cell>
          <cell r="I6110" t="str">
            <v>23804L103</v>
          </cell>
        </row>
        <row r="6111">
          <cell r="C6111" t="str">
            <v>DUOLINGO INC</v>
          </cell>
          <cell r="D6111">
            <v>2019</v>
          </cell>
          <cell r="E6111">
            <v>39122</v>
          </cell>
          <cell r="F6111">
            <v>2020</v>
          </cell>
          <cell r="G6111">
            <v>8200</v>
          </cell>
          <cell r="H6111" t="str">
            <v>DUOL</v>
          </cell>
          <cell r="I6111" t="str">
            <v>26603R106</v>
          </cell>
        </row>
        <row r="6112">
          <cell r="C6112" t="str">
            <v>BNY MELLON MUN BD INFRASTRUC</v>
          </cell>
          <cell r="D6112">
            <v>2013</v>
          </cell>
          <cell r="E6112">
            <v>17839</v>
          </cell>
          <cell r="F6112">
            <v>2021</v>
          </cell>
          <cell r="G6112">
            <v>6726</v>
          </cell>
          <cell r="H6112" t="str">
            <v>DMB</v>
          </cell>
          <cell r="I6112" t="str">
            <v>09662W109</v>
          </cell>
        </row>
        <row r="6113">
          <cell r="C6113" t="str">
            <v>DOUBLELINE INCOME SOLTNS FD</v>
          </cell>
          <cell r="D6113">
            <v>2013</v>
          </cell>
          <cell r="E6113">
            <v>17840</v>
          </cell>
          <cell r="F6113">
            <v>2021</v>
          </cell>
          <cell r="G6113">
            <v>6726</v>
          </cell>
          <cell r="H6113" t="str">
            <v>DSL</v>
          </cell>
          <cell r="I6113">
            <v>258622109</v>
          </cell>
        </row>
        <row r="6114">
          <cell r="C6114" t="str">
            <v>DIAMOND RESORTS INTL</v>
          </cell>
          <cell r="D6114">
            <v>2010</v>
          </cell>
          <cell r="E6114">
            <v>185363</v>
          </cell>
          <cell r="F6114">
            <v>2015</v>
          </cell>
          <cell r="G6114">
            <v>7011</v>
          </cell>
          <cell r="H6114" t="str">
            <v>DRII</v>
          </cell>
          <cell r="I6114" t="str">
            <v>25272T104</v>
          </cell>
        </row>
        <row r="6115">
          <cell r="C6115" t="str">
            <v>DELL TECHNOLOGIES INC</v>
          </cell>
          <cell r="D6115">
            <v>1987</v>
          </cell>
          <cell r="E6115">
            <v>14489</v>
          </cell>
          <cell r="F6115">
            <v>2021</v>
          </cell>
          <cell r="G6115">
            <v>3571</v>
          </cell>
          <cell r="H6115" t="str">
            <v>DELL</v>
          </cell>
          <cell r="I6115" t="str">
            <v>24703L202</v>
          </cell>
        </row>
        <row r="6116">
          <cell r="C6116" t="str">
            <v>PHYSICIANS REALTY TR</v>
          </cell>
          <cell r="D6116">
            <v>2012</v>
          </cell>
          <cell r="E6116">
            <v>18145</v>
          </cell>
          <cell r="F6116">
            <v>2020</v>
          </cell>
          <cell r="G6116">
            <v>6798</v>
          </cell>
          <cell r="H6116" t="str">
            <v>DOC</v>
          </cell>
          <cell r="I6116" t="str">
            <v>71943U104</v>
          </cell>
        </row>
        <row r="6117">
          <cell r="C6117" t="str">
            <v>DELANCO BANCORP INC</v>
          </cell>
          <cell r="D6117">
            <v>2011</v>
          </cell>
          <cell r="E6117">
            <v>177062</v>
          </cell>
          <cell r="F6117">
            <v>2016</v>
          </cell>
          <cell r="G6117">
            <v>6035</v>
          </cell>
          <cell r="H6117" t="str">
            <v>DLNO</v>
          </cell>
          <cell r="I6117">
            <v>245535109</v>
          </cell>
        </row>
        <row r="6118">
          <cell r="C6118" t="str">
            <v>DYNAGAS LNG PARTNERS LP</v>
          </cell>
          <cell r="D6118">
            <v>2011</v>
          </cell>
          <cell r="E6118">
            <v>18926</v>
          </cell>
          <cell r="F6118">
            <v>2020</v>
          </cell>
          <cell r="G6118">
            <v>4412</v>
          </cell>
          <cell r="H6118" t="str">
            <v>DLNG</v>
          </cell>
          <cell r="I6118" t="str">
            <v>Y2188B108</v>
          </cell>
        </row>
        <row r="6119">
          <cell r="C6119" t="str">
            <v>DIGITALOCEAN HOLDINGS INC</v>
          </cell>
          <cell r="D6119">
            <v>2018</v>
          </cell>
          <cell r="E6119">
            <v>38188</v>
          </cell>
          <cell r="F6119">
            <v>2021</v>
          </cell>
          <cell r="G6119">
            <v>7370</v>
          </cell>
          <cell r="H6119" t="str">
            <v>DOCN</v>
          </cell>
          <cell r="I6119" t="str">
            <v>25402D102</v>
          </cell>
        </row>
        <row r="6120">
          <cell r="C6120" t="str">
            <v>DIAMOND S SHIPING GP  -REDH</v>
          </cell>
          <cell r="D6120">
            <v>2011</v>
          </cell>
          <cell r="E6120">
            <v>19758</v>
          </cell>
          <cell r="F6120">
            <v>2012</v>
          </cell>
          <cell r="G6120">
            <v>4412</v>
          </cell>
          <cell r="H6120" t="str">
            <v>DSG</v>
          </cell>
          <cell r="I6120" t="str">
            <v>Y20668102</v>
          </cell>
        </row>
        <row r="6121">
          <cell r="C6121" t="str">
            <v>DTLR HOLDING INC  -REDH</v>
          </cell>
          <cell r="D6121">
            <v>2011</v>
          </cell>
          <cell r="E6121">
            <v>16580</v>
          </cell>
          <cell r="F6121">
            <v>2012</v>
          </cell>
          <cell r="G6121">
            <v>5661</v>
          </cell>
          <cell r="H6121" t="str">
            <v>DTLR</v>
          </cell>
          <cell r="I6121" t="str">
            <v>23339V105</v>
          </cell>
        </row>
        <row r="6122">
          <cell r="C6122" t="str">
            <v>DIMENSION THERAPEUTICS INC</v>
          </cell>
          <cell r="D6122">
            <v>2013</v>
          </cell>
          <cell r="E6122">
            <v>26197</v>
          </cell>
          <cell r="F6122">
            <v>2016</v>
          </cell>
          <cell r="G6122">
            <v>2836</v>
          </cell>
          <cell r="H6122" t="str">
            <v>DMTX</v>
          </cell>
          <cell r="I6122" t="str">
            <v>25433V105</v>
          </cell>
        </row>
        <row r="6123">
          <cell r="C6123" t="str">
            <v>DANCE BIOPHARM INC-REDH</v>
          </cell>
          <cell r="D6123">
            <v>2012</v>
          </cell>
          <cell r="E6123">
            <v>20332</v>
          </cell>
          <cell r="F6123">
            <v>2013</v>
          </cell>
          <cell r="G6123">
            <v>2834</v>
          </cell>
          <cell r="H6123" t="str">
            <v>DNCE</v>
          </cell>
          <cell r="I6123">
            <v>236058103</v>
          </cell>
        </row>
        <row r="6124">
          <cell r="C6124" t="str">
            <v>NOW INC</v>
          </cell>
          <cell r="D6124">
            <v>2011</v>
          </cell>
          <cell r="E6124">
            <v>20235</v>
          </cell>
          <cell r="F6124">
            <v>2021</v>
          </cell>
          <cell r="G6124">
            <v>5084</v>
          </cell>
          <cell r="H6124" t="str">
            <v>DNOW</v>
          </cell>
          <cell r="I6124" t="str">
            <v>67011P100</v>
          </cell>
        </row>
        <row r="6125">
          <cell r="C6125" t="str">
            <v>IDREAMSKY TECHNOLOGY  -ADR</v>
          </cell>
          <cell r="D6125">
            <v>2012</v>
          </cell>
          <cell r="E6125">
            <v>21049</v>
          </cell>
          <cell r="F6125">
            <v>2015</v>
          </cell>
          <cell r="G6125">
            <v>7372</v>
          </cell>
          <cell r="H6125" t="str">
            <v>DSKY</v>
          </cell>
          <cell r="I6125" t="str">
            <v>45173K101</v>
          </cell>
        </row>
        <row r="6126">
          <cell r="C6126" t="str">
            <v>1STDIBS.COM INC</v>
          </cell>
          <cell r="D6126">
            <v>2019</v>
          </cell>
          <cell r="E6126">
            <v>38824</v>
          </cell>
          <cell r="F6126">
            <v>2021</v>
          </cell>
          <cell r="G6126">
            <v>5961</v>
          </cell>
          <cell r="H6126" t="str">
            <v>DIBS</v>
          </cell>
          <cell r="I6126">
            <v>320551104</v>
          </cell>
        </row>
        <row r="6127">
          <cell r="C6127" t="str">
            <v>DOMINION ENRG MIDSTRM PRT LP</v>
          </cell>
          <cell r="D6127">
            <v>2012</v>
          </cell>
          <cell r="E6127">
            <v>21918</v>
          </cell>
          <cell r="F6127">
            <v>2017</v>
          </cell>
          <cell r="G6127">
            <v>4922</v>
          </cell>
          <cell r="H6127" t="str">
            <v>DM.1</v>
          </cell>
          <cell r="I6127">
            <v>257454108</v>
          </cell>
        </row>
        <row r="6128">
          <cell r="C6128" t="str">
            <v>DOMINION GAS HOLDINGS LLC</v>
          </cell>
          <cell r="D6128">
            <v>2012</v>
          </cell>
          <cell r="E6128">
            <v>18965</v>
          </cell>
          <cell r="F6128">
            <v>2020</v>
          </cell>
          <cell r="G6128">
            <v>4923</v>
          </cell>
          <cell r="H6128" t="str">
            <v>D3</v>
          </cell>
          <cell r="I6128" t="str">
            <v>25799A000</v>
          </cell>
        </row>
        <row r="6129">
          <cell r="C6129" t="str">
            <v>DASEKE INC</v>
          </cell>
          <cell r="D6129">
            <v>2013</v>
          </cell>
          <cell r="E6129">
            <v>24552</v>
          </cell>
          <cell r="F6129">
            <v>2021</v>
          </cell>
          <cell r="G6129">
            <v>4213</v>
          </cell>
          <cell r="H6129" t="str">
            <v>DSKE</v>
          </cell>
          <cell r="I6129" t="str">
            <v>23753F107</v>
          </cell>
        </row>
        <row r="6130">
          <cell r="C6130" t="str">
            <v>NUVEEN DOW 30SM DYN OVRWRITE</v>
          </cell>
          <cell r="D6130">
            <v>2005</v>
          </cell>
          <cell r="E6130">
            <v>163844</v>
          </cell>
          <cell r="F6130">
            <v>2021</v>
          </cell>
          <cell r="G6130">
            <v>6726</v>
          </cell>
          <cell r="H6130" t="str">
            <v>DIAX</v>
          </cell>
          <cell r="I6130" t="str">
            <v>67075F105</v>
          </cell>
        </row>
        <row r="6131">
          <cell r="C6131" t="str">
            <v>DIPLOMAT PHARMACY INC</v>
          </cell>
          <cell r="D6131">
            <v>2009</v>
          </cell>
          <cell r="E6131">
            <v>21047</v>
          </cell>
          <cell r="F6131">
            <v>2018</v>
          </cell>
          <cell r="G6131">
            <v>5912</v>
          </cell>
          <cell r="H6131" t="str">
            <v>DPLO</v>
          </cell>
          <cell r="I6131" t="str">
            <v>25456K101</v>
          </cell>
        </row>
        <row r="6132">
          <cell r="C6132" t="str">
            <v>EASTERLY GOVERNMENT PPTYS</v>
          </cell>
          <cell r="D6132">
            <v>2012</v>
          </cell>
          <cell r="E6132">
            <v>22674</v>
          </cell>
          <cell r="F6132">
            <v>2021</v>
          </cell>
          <cell r="G6132">
            <v>6798</v>
          </cell>
          <cell r="H6132" t="str">
            <v>DEA</v>
          </cell>
          <cell r="I6132" t="str">
            <v>27616P103</v>
          </cell>
        </row>
        <row r="6133">
          <cell r="C6133" t="str">
            <v>DOMMO ENERGIA SA</v>
          </cell>
          <cell r="D6133">
            <v>2016</v>
          </cell>
          <cell r="E6133">
            <v>22072</v>
          </cell>
          <cell r="F6133">
            <v>2019</v>
          </cell>
          <cell r="G6133">
            <v>1311</v>
          </cell>
          <cell r="H6133" t="str">
            <v>DMMO</v>
          </cell>
          <cell r="I6133">
            <v>257553206</v>
          </cell>
        </row>
        <row r="6134">
          <cell r="C6134" t="str">
            <v>DAVIDSTEA INC</v>
          </cell>
          <cell r="D6134">
            <v>2012</v>
          </cell>
          <cell r="E6134">
            <v>23557</v>
          </cell>
          <cell r="F6134">
            <v>2020</v>
          </cell>
          <cell r="G6134">
            <v>5400</v>
          </cell>
          <cell r="H6134" t="str">
            <v>DTEA</v>
          </cell>
          <cell r="I6134">
            <v>238661102</v>
          </cell>
        </row>
        <row r="6135">
          <cell r="C6135" t="str">
            <v>DATASEA INC</v>
          </cell>
          <cell r="D6135">
            <v>2015</v>
          </cell>
          <cell r="E6135">
            <v>26415</v>
          </cell>
          <cell r="F6135">
            <v>2021</v>
          </cell>
          <cell r="G6135">
            <v>3576</v>
          </cell>
          <cell r="H6135" t="str">
            <v>DTSS</v>
          </cell>
          <cell r="I6135">
            <v>238116206</v>
          </cell>
        </row>
        <row r="6136">
          <cell r="C6136" t="str">
            <v>DICE THERAPEUTICS INC</v>
          </cell>
          <cell r="D6136">
            <v>2019</v>
          </cell>
          <cell r="E6136">
            <v>39508</v>
          </cell>
          <cell r="F6136">
            <v>2020</v>
          </cell>
          <cell r="G6136">
            <v>2834</v>
          </cell>
          <cell r="H6136" t="str">
            <v>DICE</v>
          </cell>
          <cell r="I6136" t="str">
            <v>23345J104</v>
          </cell>
        </row>
        <row r="6137">
          <cell r="C6137" t="str">
            <v>DIGICEL GROUP LTD -REDH</v>
          </cell>
          <cell r="D6137">
            <v>2013</v>
          </cell>
          <cell r="E6137">
            <v>185009</v>
          </cell>
          <cell r="F6137">
            <v>2014</v>
          </cell>
          <cell r="G6137">
            <v>4812</v>
          </cell>
          <cell r="H6137" t="str">
            <v>DCEL</v>
          </cell>
          <cell r="I6137" t="str">
            <v>G27631103</v>
          </cell>
        </row>
        <row r="6138">
          <cell r="C6138" t="str">
            <v>DATCHAT INC</v>
          </cell>
          <cell r="D6138">
            <v>2019</v>
          </cell>
          <cell r="E6138">
            <v>39426</v>
          </cell>
          <cell r="F6138">
            <v>2020</v>
          </cell>
          <cell r="G6138">
            <v>7372</v>
          </cell>
          <cell r="H6138" t="str">
            <v>DATS</v>
          </cell>
          <cell r="I6138" t="str">
            <v>23816M107</v>
          </cell>
        </row>
        <row r="6139">
          <cell r="C6139" t="str">
            <v>DULUTH HOLDINGS INC</v>
          </cell>
          <cell r="D6139">
            <v>2013</v>
          </cell>
          <cell r="E6139">
            <v>26335</v>
          </cell>
          <cell r="F6139">
            <v>2020</v>
          </cell>
          <cell r="G6139">
            <v>5961</v>
          </cell>
          <cell r="H6139" t="str">
            <v>DLTH</v>
          </cell>
          <cell r="I6139" t="str">
            <v>26443V101</v>
          </cell>
        </row>
        <row r="6140">
          <cell r="C6140" t="str">
            <v>DERMTECH INC</v>
          </cell>
          <cell r="D6140">
            <v>2018</v>
          </cell>
          <cell r="E6140">
            <v>20621</v>
          </cell>
          <cell r="F6140">
            <v>2021</v>
          </cell>
          <cell r="G6140">
            <v>2835</v>
          </cell>
          <cell r="H6140" t="str">
            <v>DMTK</v>
          </cell>
          <cell r="I6140" t="str">
            <v>24984K105</v>
          </cell>
        </row>
        <row r="6141">
          <cell r="C6141" t="str">
            <v>DSWISS INC</v>
          </cell>
          <cell r="D6141">
            <v>2015</v>
          </cell>
          <cell r="E6141">
            <v>30092</v>
          </cell>
          <cell r="F6141">
            <v>2020</v>
          </cell>
          <cell r="G6141">
            <v>2844</v>
          </cell>
          <cell r="H6141" t="str">
            <v>DQWS</v>
          </cell>
          <cell r="I6141" t="str">
            <v>26251W100</v>
          </cell>
        </row>
        <row r="6142">
          <cell r="C6142" t="str">
            <v>DECIPHERA PHRMCTAL INC</v>
          </cell>
          <cell r="D6142">
            <v>2015</v>
          </cell>
          <cell r="E6142">
            <v>32383</v>
          </cell>
          <cell r="F6142">
            <v>2021</v>
          </cell>
          <cell r="G6142">
            <v>2836</v>
          </cell>
          <cell r="H6142" t="str">
            <v>DCPH</v>
          </cell>
          <cell r="I6142" t="str">
            <v>24344T101</v>
          </cell>
        </row>
        <row r="6143">
          <cell r="C6143" t="str">
            <v>ENDAVA PLC -ADR</v>
          </cell>
          <cell r="D6143">
            <v>2016</v>
          </cell>
          <cell r="E6143">
            <v>33913</v>
          </cell>
          <cell r="F6143">
            <v>2021</v>
          </cell>
          <cell r="G6143">
            <v>7373</v>
          </cell>
          <cell r="H6143" t="str">
            <v>DAVA</v>
          </cell>
          <cell r="I6143" t="str">
            <v>29260V105</v>
          </cell>
        </row>
        <row r="6144">
          <cell r="C6144" t="str">
            <v>DECIBEL THERAPEUTICS INC</v>
          </cell>
          <cell r="D6144">
            <v>2018</v>
          </cell>
          <cell r="E6144">
            <v>37863</v>
          </cell>
          <cell r="F6144">
            <v>2020</v>
          </cell>
          <cell r="G6144">
            <v>2836</v>
          </cell>
          <cell r="H6144" t="str">
            <v>DBTX</v>
          </cell>
          <cell r="I6144" t="str">
            <v>24343R106</v>
          </cell>
        </row>
        <row r="6145">
          <cell r="C6145" t="str">
            <v>DERMADOCTOR INC -REDH</v>
          </cell>
          <cell r="D6145">
            <v>2016</v>
          </cell>
          <cell r="E6145">
            <v>33658</v>
          </cell>
          <cell r="F6145">
            <v>2017</v>
          </cell>
          <cell r="G6145">
            <v>2844</v>
          </cell>
          <cell r="H6145" t="str">
            <v>DDOC</v>
          </cell>
          <cell r="I6145" t="str">
            <v>24983G105</v>
          </cell>
        </row>
        <row r="6146">
          <cell r="C6146" t="str">
            <v>DUPONT DE NEMOURS INC</v>
          </cell>
          <cell r="D6146">
            <v>1950</v>
          </cell>
          <cell r="E6146">
            <v>4060</v>
          </cell>
          <cell r="F6146">
            <v>2021</v>
          </cell>
          <cell r="G6146">
            <v>2860</v>
          </cell>
          <cell r="H6146" t="str">
            <v>DD</v>
          </cell>
          <cell r="I6146" t="str">
            <v>26614N102</v>
          </cell>
        </row>
        <row r="6147">
          <cell r="C6147" t="str">
            <v>DIGITAL BRANDS GRP INC</v>
          </cell>
          <cell r="D6147">
            <v>2019</v>
          </cell>
          <cell r="E6147">
            <v>35152</v>
          </cell>
          <cell r="F6147">
            <v>2020</v>
          </cell>
          <cell r="G6147">
            <v>5961</v>
          </cell>
          <cell r="H6147" t="str">
            <v>DBGI</v>
          </cell>
          <cell r="I6147" t="str">
            <v>25401N101</v>
          </cell>
        </row>
        <row r="6148">
          <cell r="C6148" t="str">
            <v>DONNELLEY FINANCIAL SOLTNS</v>
          </cell>
          <cell r="D6148">
            <v>2011</v>
          </cell>
          <cell r="E6148">
            <v>27803</v>
          </cell>
          <cell r="F6148">
            <v>2021</v>
          </cell>
          <cell r="G6148">
            <v>7370</v>
          </cell>
          <cell r="H6148" t="str">
            <v>DFIN</v>
          </cell>
          <cell r="I6148" t="str">
            <v>25787G100</v>
          </cell>
        </row>
        <row r="6149">
          <cell r="C6149" t="str">
            <v>DIGITALBRIDGE GROUP INC</v>
          </cell>
          <cell r="D6149">
            <v>2009</v>
          </cell>
          <cell r="E6149">
            <v>183603</v>
          </cell>
          <cell r="F6149">
            <v>2020</v>
          </cell>
          <cell r="G6149">
            <v>6798</v>
          </cell>
          <cell r="H6149" t="str">
            <v>DBRG</v>
          </cell>
          <cell r="I6149" t="str">
            <v>25401T108</v>
          </cell>
        </row>
        <row r="6150">
          <cell r="C6150" t="str">
            <v>DOVA PHARMACEUTICAL INC</v>
          </cell>
          <cell r="D6150">
            <v>2016</v>
          </cell>
          <cell r="E6150">
            <v>31657</v>
          </cell>
          <cell r="F6150">
            <v>2018</v>
          </cell>
          <cell r="G6150">
            <v>2834</v>
          </cell>
          <cell r="H6150" t="str">
            <v>DOVA</v>
          </cell>
          <cell r="I6150" t="str">
            <v>25985T102</v>
          </cell>
        </row>
        <row r="6151">
          <cell r="C6151" t="str">
            <v>DXC TECHNOLOGY CO</v>
          </cell>
          <cell r="D6151">
            <v>1963</v>
          </cell>
          <cell r="E6151">
            <v>3336</v>
          </cell>
          <cell r="F6151">
            <v>2020</v>
          </cell>
          <cell r="G6151">
            <v>7370</v>
          </cell>
          <cell r="H6151" t="str">
            <v>DXC</v>
          </cell>
          <cell r="I6151" t="str">
            <v>23355L106</v>
          </cell>
        </row>
        <row r="6152">
          <cell r="C6152" t="str">
            <v>DELEK US HOLDINGS INC</v>
          </cell>
          <cell r="D6152">
            <v>2002</v>
          </cell>
          <cell r="E6152">
            <v>166563</v>
          </cell>
          <cell r="F6152">
            <v>2021</v>
          </cell>
          <cell r="G6152">
            <v>2911</v>
          </cell>
          <cell r="H6152" t="str">
            <v>DK</v>
          </cell>
          <cell r="I6152" t="str">
            <v>24665A103</v>
          </cell>
        </row>
        <row r="6153">
          <cell r="C6153" t="str">
            <v>DARE BIOSCIENCE INC</v>
          </cell>
          <cell r="D6153">
            <v>2016</v>
          </cell>
          <cell r="E6153">
            <v>32233</v>
          </cell>
          <cell r="F6153">
            <v>2020</v>
          </cell>
          <cell r="G6153">
            <v>2834</v>
          </cell>
          <cell r="H6153" t="str">
            <v>DARE</v>
          </cell>
          <cell r="I6153" t="str">
            <v>23666P101</v>
          </cell>
        </row>
        <row r="6154">
          <cell r="C6154" t="str">
            <v>DESPEGAR COM CORP</v>
          </cell>
          <cell r="D6154">
            <v>2015</v>
          </cell>
          <cell r="E6154">
            <v>32332</v>
          </cell>
          <cell r="F6154">
            <v>2020</v>
          </cell>
          <cell r="G6154">
            <v>7370</v>
          </cell>
          <cell r="H6154" t="str">
            <v>DESP</v>
          </cell>
          <cell r="I6154" t="str">
            <v>G27358103</v>
          </cell>
        </row>
        <row r="6155">
          <cell r="C6155" t="str">
            <v>DELPHI TECHNOLOGIES PLC</v>
          </cell>
          <cell r="D6155">
            <v>2012</v>
          </cell>
          <cell r="E6155">
            <v>31802</v>
          </cell>
          <cell r="F6155">
            <v>2019</v>
          </cell>
          <cell r="G6155">
            <v>3714</v>
          </cell>
          <cell r="H6155" t="str">
            <v>DLPH</v>
          </cell>
          <cell r="I6155" t="str">
            <v>G2709G107</v>
          </cell>
        </row>
        <row r="6156">
          <cell r="C6156" t="str">
            <v>DOGNESS (INTL) CORP</v>
          </cell>
          <cell r="D6156">
            <v>2016</v>
          </cell>
          <cell r="E6156">
            <v>32819</v>
          </cell>
          <cell r="F6156">
            <v>2021</v>
          </cell>
          <cell r="G6156">
            <v>3990</v>
          </cell>
          <cell r="H6156" t="str">
            <v>DOGZ</v>
          </cell>
          <cell r="I6156" t="str">
            <v>G2788T103</v>
          </cell>
        </row>
        <row r="6157">
          <cell r="C6157" t="str">
            <v>DENALI THERAPEUTCS INC</v>
          </cell>
          <cell r="D6157">
            <v>2015</v>
          </cell>
          <cell r="E6157">
            <v>32775</v>
          </cell>
          <cell r="F6157">
            <v>2021</v>
          </cell>
          <cell r="G6157">
            <v>2836</v>
          </cell>
          <cell r="H6157" t="str">
            <v>DNLI</v>
          </cell>
          <cell r="I6157" t="str">
            <v>24823R105</v>
          </cell>
        </row>
        <row r="6158">
          <cell r="C6158" t="str">
            <v>DIGITAL MEDIA SOLUTIONS INC</v>
          </cell>
          <cell r="D6158">
            <v>2020</v>
          </cell>
          <cell r="E6158">
            <v>36748</v>
          </cell>
          <cell r="F6158">
            <v>2020</v>
          </cell>
          <cell r="G6158">
            <v>7310</v>
          </cell>
          <cell r="H6158" t="str">
            <v>DMS</v>
          </cell>
          <cell r="I6158" t="str">
            <v>25401G106</v>
          </cell>
        </row>
        <row r="6159">
          <cell r="C6159" t="str">
            <v>DISNEY (WALT) CO</v>
          </cell>
          <cell r="D6159">
            <v>1950</v>
          </cell>
          <cell r="E6159">
            <v>3980</v>
          </cell>
          <cell r="F6159">
            <v>2021</v>
          </cell>
          <cell r="G6159">
            <v>4888</v>
          </cell>
          <cell r="H6159" t="str">
            <v>DIS</v>
          </cell>
          <cell r="I6159">
            <v>254687106</v>
          </cell>
        </row>
        <row r="6160">
          <cell r="C6160" t="str">
            <v>BRP INC</v>
          </cell>
          <cell r="D6160">
            <v>2010</v>
          </cell>
          <cell r="E6160">
            <v>162870</v>
          </cell>
          <cell r="F6160">
            <v>2020</v>
          </cell>
          <cell r="G6160">
            <v>3790</v>
          </cell>
          <cell r="H6160" t="str">
            <v>DOOO</v>
          </cell>
          <cell r="I6160" t="str">
            <v>05577W200</v>
          </cell>
        </row>
        <row r="6161">
          <cell r="C6161" t="str">
            <v>FANGDD NET GP LTD -ADS</v>
          </cell>
          <cell r="D6161">
            <v>2018</v>
          </cell>
          <cell r="E6161">
            <v>35762</v>
          </cell>
          <cell r="F6161">
            <v>2020</v>
          </cell>
          <cell r="G6161">
            <v>7370</v>
          </cell>
          <cell r="H6161" t="str">
            <v>DUO</v>
          </cell>
          <cell r="I6161" t="str">
            <v>30712L109</v>
          </cell>
        </row>
        <row r="6162">
          <cell r="C6162" t="str">
            <v>DOW INC</v>
          </cell>
          <cell r="D6162">
            <v>2015</v>
          </cell>
          <cell r="E6162">
            <v>34443</v>
          </cell>
          <cell r="F6162">
            <v>2021</v>
          </cell>
          <cell r="G6162">
            <v>2821</v>
          </cell>
          <cell r="H6162" t="str">
            <v>DOW</v>
          </cell>
          <cell r="I6162">
            <v>260557103</v>
          </cell>
        </row>
        <row r="6163">
          <cell r="C6163" t="str">
            <v>DERMAVANT SCIENCES LTD -REDH</v>
          </cell>
          <cell r="D6163">
            <v>2017</v>
          </cell>
          <cell r="E6163">
            <v>35265</v>
          </cell>
          <cell r="F6163">
            <v>2018</v>
          </cell>
          <cell r="G6163">
            <v>2836</v>
          </cell>
          <cell r="H6163" t="str">
            <v>DRMT</v>
          </cell>
          <cell r="I6163" t="str">
            <v>G2818U104</v>
          </cell>
        </row>
        <row r="6164">
          <cell r="C6164" t="str">
            <v>DESKTOP METAL INC</v>
          </cell>
          <cell r="D6164">
            <v>2019</v>
          </cell>
          <cell r="E6164">
            <v>37537</v>
          </cell>
          <cell r="F6164">
            <v>2020</v>
          </cell>
          <cell r="G6164">
            <v>3555</v>
          </cell>
          <cell r="H6164" t="str">
            <v>DM</v>
          </cell>
          <cell r="I6164" t="str">
            <v>25058X105</v>
          </cell>
        </row>
        <row r="6165">
          <cell r="C6165" t="str">
            <v>DIAMOND S SHIPPING INC</v>
          </cell>
          <cell r="D6165">
            <v>2016</v>
          </cell>
          <cell r="E6165">
            <v>34956</v>
          </cell>
          <cell r="F6165">
            <v>2020</v>
          </cell>
          <cell r="G6165">
            <v>4412</v>
          </cell>
          <cell r="H6165" t="str">
            <v>DSSI</v>
          </cell>
          <cell r="I6165" t="str">
            <v>Y20676105</v>
          </cell>
        </row>
        <row r="6166">
          <cell r="C6166" t="str">
            <v>DOUYU INTL HLDINGS LTD -ADR</v>
          </cell>
          <cell r="D6166">
            <v>2017</v>
          </cell>
          <cell r="E6166">
            <v>35419</v>
          </cell>
          <cell r="F6166">
            <v>2020</v>
          </cell>
          <cell r="G6166">
            <v>7370</v>
          </cell>
          <cell r="H6166" t="str">
            <v>DOYU</v>
          </cell>
          <cell r="I6166" t="str">
            <v>25985W105</v>
          </cell>
        </row>
        <row r="6167">
          <cell r="C6167" t="str">
            <v>DIDI GLOBAL INC-ADS</v>
          </cell>
          <cell r="D6167">
            <v>2019</v>
          </cell>
          <cell r="E6167">
            <v>38998</v>
          </cell>
          <cell r="F6167">
            <v>2020</v>
          </cell>
          <cell r="G6167">
            <v>4100</v>
          </cell>
          <cell r="H6167" t="str">
            <v>DIDI</v>
          </cell>
          <cell r="I6167">
            <v>2.3291999999999999E+112</v>
          </cell>
        </row>
        <row r="6168">
          <cell r="C6168" t="str">
            <v>DRAFTKINGS INC</v>
          </cell>
          <cell r="D6168">
            <v>2017</v>
          </cell>
          <cell r="E6168">
            <v>36404</v>
          </cell>
          <cell r="F6168">
            <v>2020</v>
          </cell>
          <cell r="G6168">
            <v>7990</v>
          </cell>
          <cell r="H6168" t="str">
            <v>DKNG</v>
          </cell>
          <cell r="I6168" t="str">
            <v>26142R104</v>
          </cell>
        </row>
        <row r="6169">
          <cell r="C6169" t="str">
            <v>DYNATRACE INC</v>
          </cell>
          <cell r="D6169">
            <v>2016</v>
          </cell>
          <cell r="E6169">
            <v>35447</v>
          </cell>
          <cell r="F6169">
            <v>2020</v>
          </cell>
          <cell r="G6169">
            <v>7370</v>
          </cell>
          <cell r="H6169" t="str">
            <v>DT</v>
          </cell>
          <cell r="I6169">
            <v>268150109</v>
          </cell>
        </row>
        <row r="6170">
          <cell r="C6170" t="str">
            <v>DANIMER SCIENTIFIC INC</v>
          </cell>
          <cell r="D6170">
            <v>2019</v>
          </cell>
          <cell r="E6170">
            <v>37630</v>
          </cell>
          <cell r="F6170">
            <v>2021</v>
          </cell>
          <cell r="G6170">
            <v>2821</v>
          </cell>
          <cell r="H6170" t="str">
            <v>DNMR</v>
          </cell>
          <cell r="I6170">
            <v>236272100</v>
          </cell>
        </row>
        <row r="6171">
          <cell r="C6171" t="str">
            <v>YOUDAO INC -ADS</v>
          </cell>
          <cell r="D6171">
            <v>2017</v>
          </cell>
          <cell r="E6171">
            <v>35731</v>
          </cell>
          <cell r="F6171">
            <v>2020</v>
          </cell>
          <cell r="G6171">
            <v>8200</v>
          </cell>
          <cell r="H6171" t="str">
            <v>DAO</v>
          </cell>
          <cell r="I6171" t="str">
            <v>98741T104</v>
          </cell>
        </row>
        <row r="6172">
          <cell r="C6172" t="str">
            <v>PHOENIX TREE HOLD -ADS</v>
          </cell>
          <cell r="D6172">
            <v>2017</v>
          </cell>
          <cell r="E6172">
            <v>36054</v>
          </cell>
          <cell r="F6172">
            <v>2019</v>
          </cell>
          <cell r="G6172">
            <v>6513</v>
          </cell>
          <cell r="H6172" t="str">
            <v>DNK</v>
          </cell>
          <cell r="I6172">
            <v>719156101</v>
          </cell>
        </row>
        <row r="6173">
          <cell r="C6173" t="str">
            <v>DRAGANFLY INC</v>
          </cell>
          <cell r="D6173">
            <v>2018</v>
          </cell>
          <cell r="E6173">
            <v>35894</v>
          </cell>
          <cell r="F6173">
            <v>2020</v>
          </cell>
          <cell r="G6173">
            <v>3829</v>
          </cell>
          <cell r="H6173" t="str">
            <v>DPRO</v>
          </cell>
          <cell r="I6173" t="str">
            <v>26142Q205</v>
          </cell>
        </row>
        <row r="6174">
          <cell r="C6174" t="str">
            <v>DOORDASH INC</v>
          </cell>
          <cell r="D6174">
            <v>2018</v>
          </cell>
          <cell r="E6174">
            <v>37420</v>
          </cell>
          <cell r="F6174">
            <v>2021</v>
          </cell>
          <cell r="G6174">
            <v>5960</v>
          </cell>
          <cell r="H6174" t="str">
            <v>DASH</v>
          </cell>
          <cell r="I6174" t="str">
            <v>25809K105</v>
          </cell>
        </row>
        <row r="6175">
          <cell r="C6175" t="str">
            <v>DADA NEXUS LTD -ADR</v>
          </cell>
          <cell r="D6175">
            <v>2018</v>
          </cell>
          <cell r="E6175">
            <v>36477</v>
          </cell>
          <cell r="F6175">
            <v>2020</v>
          </cell>
          <cell r="G6175">
            <v>5960</v>
          </cell>
          <cell r="H6175" t="str">
            <v>DADA</v>
          </cell>
          <cell r="I6175" t="str">
            <v>23344D108</v>
          </cell>
        </row>
        <row r="6176">
          <cell r="C6176" t="str">
            <v>DUN &amp; BRADSTREET HOLDNGS INC</v>
          </cell>
          <cell r="D6176">
            <v>1963</v>
          </cell>
          <cell r="E6176">
            <v>4094</v>
          </cell>
          <cell r="F6176">
            <v>2021</v>
          </cell>
          <cell r="G6176">
            <v>7323</v>
          </cell>
          <cell r="H6176" t="str">
            <v>DNB</v>
          </cell>
          <cell r="I6176" t="str">
            <v>26484T106</v>
          </cell>
        </row>
        <row r="6177">
          <cell r="C6177" t="str">
            <v>DOUBLE INTE CO LT -ADR</v>
          </cell>
          <cell r="D6177">
            <v>2018</v>
          </cell>
          <cell r="E6177">
            <v>36559</v>
          </cell>
          <cell r="F6177">
            <v>2019</v>
          </cell>
          <cell r="G6177">
            <v>7372</v>
          </cell>
          <cell r="H6177" t="str">
            <v>DDI</v>
          </cell>
          <cell r="I6177" t="str">
            <v>25862B109</v>
          </cell>
        </row>
        <row r="6178">
          <cell r="C6178" t="str">
            <v>DRIVEN BRANDS HOLDINGS INC</v>
          </cell>
          <cell r="D6178">
            <v>2018</v>
          </cell>
          <cell r="E6178">
            <v>37751</v>
          </cell>
          <cell r="F6178">
            <v>2021</v>
          </cell>
          <cell r="G6178">
            <v>7500</v>
          </cell>
          <cell r="H6178" t="str">
            <v>DRVN</v>
          </cell>
          <cell r="I6178" t="str">
            <v>26210V102</v>
          </cell>
        </row>
        <row r="6179">
          <cell r="C6179" t="str">
            <v>DESIGN THERAPEUTIS INC</v>
          </cell>
          <cell r="D6179">
            <v>2019</v>
          </cell>
          <cell r="E6179">
            <v>38441</v>
          </cell>
          <cell r="F6179">
            <v>2020</v>
          </cell>
          <cell r="G6179">
            <v>2836</v>
          </cell>
          <cell r="H6179" t="str">
            <v>DSGN</v>
          </cell>
          <cell r="I6179" t="str">
            <v>25056L103</v>
          </cell>
        </row>
        <row r="6180">
          <cell r="C6180" t="str">
            <v>DMY TECHNOLOGY INC II</v>
          </cell>
          <cell r="D6180">
            <v>2020</v>
          </cell>
          <cell r="E6180">
            <v>36713</v>
          </cell>
          <cell r="F6180">
            <v>2020</v>
          </cell>
          <cell r="G6180">
            <v>9995</v>
          </cell>
          <cell r="H6180" t="str">
            <v>DMYD</v>
          </cell>
          <cell r="I6180">
            <v>233277102</v>
          </cell>
        </row>
        <row r="6181">
          <cell r="C6181" t="str">
            <v>DYNE THERAPEUTICS INC</v>
          </cell>
          <cell r="D6181">
            <v>2018</v>
          </cell>
          <cell r="E6181">
            <v>36911</v>
          </cell>
          <cell r="F6181">
            <v>2020</v>
          </cell>
          <cell r="G6181">
            <v>2836</v>
          </cell>
          <cell r="H6181" t="str">
            <v>DYN</v>
          </cell>
          <cell r="I6181" t="str">
            <v>26818M108</v>
          </cell>
        </row>
        <row r="6182">
          <cell r="C6182" t="str">
            <v>DOUBLEVERIFY HOLD INC</v>
          </cell>
          <cell r="D6182">
            <v>2018</v>
          </cell>
          <cell r="E6182">
            <v>38412</v>
          </cell>
          <cell r="F6182">
            <v>2020</v>
          </cell>
          <cell r="G6182">
            <v>7372</v>
          </cell>
          <cell r="H6182" t="str">
            <v>DV</v>
          </cell>
          <cell r="I6182" t="str">
            <v>25862V105</v>
          </cell>
        </row>
        <row r="6183">
          <cell r="C6183" t="str">
            <v>DREAM FINDERS HOMES INC</v>
          </cell>
          <cell r="D6183">
            <v>2018</v>
          </cell>
          <cell r="E6183">
            <v>37793</v>
          </cell>
          <cell r="F6183">
            <v>2020</v>
          </cell>
          <cell r="G6183">
            <v>1531</v>
          </cell>
          <cell r="H6183" t="str">
            <v>DFH</v>
          </cell>
          <cell r="I6183" t="str">
            <v>26154D100</v>
          </cell>
        </row>
        <row r="6184">
          <cell r="C6184" t="str">
            <v>VIANT TECHNOLOGY INC</v>
          </cell>
          <cell r="D6184">
            <v>2018</v>
          </cell>
          <cell r="E6184">
            <v>37824</v>
          </cell>
          <cell r="F6184">
            <v>2020</v>
          </cell>
          <cell r="G6184">
            <v>7370</v>
          </cell>
          <cell r="H6184" t="str">
            <v>DSP</v>
          </cell>
          <cell r="I6184" t="str">
            <v>92557A101</v>
          </cell>
        </row>
        <row r="6185">
          <cell r="C6185" t="str">
            <v>DOCEBO INC</v>
          </cell>
          <cell r="D6185">
            <v>2016</v>
          </cell>
          <cell r="E6185">
            <v>35743</v>
          </cell>
          <cell r="F6185">
            <v>2020</v>
          </cell>
          <cell r="G6185">
            <v>7370</v>
          </cell>
          <cell r="H6185" t="str">
            <v>DCBO</v>
          </cell>
          <cell r="I6185" t="str">
            <v>25609L105</v>
          </cell>
        </row>
        <row r="6186">
          <cell r="C6186" t="str">
            <v>GINKGO BIOWORKS HOLDINGS INC</v>
          </cell>
          <cell r="D6186">
            <v>2019</v>
          </cell>
          <cell r="E6186">
            <v>39680</v>
          </cell>
          <cell r="F6186">
            <v>2020</v>
          </cell>
          <cell r="G6186">
            <v>2836</v>
          </cell>
          <cell r="H6186" t="str">
            <v>DNA</v>
          </cell>
          <cell r="I6186" t="str">
            <v>37611X100</v>
          </cell>
        </row>
        <row r="6187">
          <cell r="C6187" t="str">
            <v>DIVERSEY HOLDINGS LTD</v>
          </cell>
          <cell r="D6187">
            <v>2018</v>
          </cell>
          <cell r="E6187">
            <v>38398</v>
          </cell>
          <cell r="F6187">
            <v>2020</v>
          </cell>
          <cell r="G6187">
            <v>2840</v>
          </cell>
          <cell r="H6187" t="str">
            <v>DSEY</v>
          </cell>
          <cell r="I6187" t="str">
            <v>G28923103</v>
          </cell>
        </row>
        <row r="6188">
          <cell r="C6188" t="str">
            <v>DT MIDSTREAM INC</v>
          </cell>
          <cell r="D6188">
            <v>2018</v>
          </cell>
          <cell r="E6188">
            <v>39041</v>
          </cell>
          <cell r="F6188">
            <v>2021</v>
          </cell>
          <cell r="G6188">
            <v>4922</v>
          </cell>
          <cell r="H6188" t="str">
            <v>DTM</v>
          </cell>
          <cell r="I6188" t="str">
            <v>23345M107</v>
          </cell>
        </row>
        <row r="6189">
          <cell r="C6189" t="str">
            <v>DAY ONE BIOPHARMACEUTCLS INC</v>
          </cell>
          <cell r="D6189">
            <v>2019</v>
          </cell>
          <cell r="E6189">
            <v>38763</v>
          </cell>
          <cell r="F6189">
            <v>2020</v>
          </cell>
          <cell r="G6189">
            <v>2836</v>
          </cell>
          <cell r="H6189" t="str">
            <v>DAWN</v>
          </cell>
          <cell r="I6189" t="str">
            <v>23954D109</v>
          </cell>
        </row>
        <row r="6190">
          <cell r="C6190" t="str">
            <v>DLOCAL LTD</v>
          </cell>
          <cell r="D6190">
            <v>2019</v>
          </cell>
          <cell r="E6190">
            <v>38771</v>
          </cell>
          <cell r="F6190">
            <v>2020</v>
          </cell>
          <cell r="G6190">
            <v>7374</v>
          </cell>
          <cell r="H6190" t="str">
            <v>DLO</v>
          </cell>
          <cell r="I6190" t="str">
            <v>G29018101</v>
          </cell>
        </row>
        <row r="6191">
          <cell r="C6191" t="str">
            <v>DINGDONG(CAYMN) LTD-ADS</v>
          </cell>
          <cell r="D6191">
            <v>2019</v>
          </cell>
          <cell r="E6191">
            <v>38969</v>
          </cell>
          <cell r="F6191">
            <v>2020</v>
          </cell>
          <cell r="G6191">
            <v>5961</v>
          </cell>
          <cell r="H6191" t="str">
            <v>DDL</v>
          </cell>
          <cell r="I6191" t="str">
            <v>25445D101</v>
          </cell>
        </row>
        <row r="6192">
          <cell r="C6192" t="str">
            <v>KRISPY KREME INC</v>
          </cell>
          <cell r="D6192">
            <v>1998</v>
          </cell>
          <cell r="E6192">
            <v>133767</v>
          </cell>
          <cell r="F6192">
            <v>2021</v>
          </cell>
          <cell r="G6192">
            <v>5400</v>
          </cell>
          <cell r="H6192" t="str">
            <v>DNUT</v>
          </cell>
          <cell r="I6192" t="str">
            <v>50101L106</v>
          </cell>
        </row>
        <row r="6193">
          <cell r="C6193" t="str">
            <v>DEFINITIVE HEALTH CORP</v>
          </cell>
          <cell r="D6193">
            <v>2019</v>
          </cell>
          <cell r="E6193">
            <v>39476</v>
          </cell>
          <cell r="F6193">
            <v>2021</v>
          </cell>
          <cell r="G6193">
            <v>7370</v>
          </cell>
          <cell r="H6193" t="str">
            <v>DH</v>
          </cell>
          <cell r="I6193">
            <v>2.4476999999999999E+107</v>
          </cell>
        </row>
        <row r="6194">
          <cell r="C6194" t="str">
            <v>JOURNEY MEDICAL CORPO</v>
          </cell>
          <cell r="D6194">
            <v>2019</v>
          </cell>
          <cell r="E6194">
            <v>39941</v>
          </cell>
          <cell r="F6194">
            <v>2020</v>
          </cell>
          <cell r="G6194">
            <v>2834</v>
          </cell>
          <cell r="H6194" t="str">
            <v>DERM</v>
          </cell>
          <cell r="I6194" t="str">
            <v>48115J109</v>
          </cell>
        </row>
        <row r="6195">
          <cell r="C6195" t="str">
            <v>SOLO BRANDS INC</v>
          </cell>
          <cell r="D6195">
            <v>2019</v>
          </cell>
          <cell r="E6195">
            <v>39823</v>
          </cell>
          <cell r="F6195">
            <v>2020</v>
          </cell>
          <cell r="G6195">
            <v>3630</v>
          </cell>
          <cell r="H6195" t="str">
            <v>DTC</v>
          </cell>
          <cell r="I6195" t="str">
            <v>83425V104</v>
          </cell>
        </row>
        <row r="6196">
          <cell r="C6196" t="str">
            <v>DOUGLAS ELLIMAN INC</v>
          </cell>
          <cell r="D6196">
            <v>2018</v>
          </cell>
          <cell r="E6196">
            <v>40417</v>
          </cell>
          <cell r="F6196">
            <v>2020</v>
          </cell>
          <cell r="G6196">
            <v>6531</v>
          </cell>
          <cell r="H6196" t="str">
            <v>DOUG</v>
          </cell>
          <cell r="I6196" t="str">
            <v>25961D105</v>
          </cell>
        </row>
        <row r="6197">
          <cell r="C6197" t="str">
            <v>ARKANSAS-MISSOURI POWER CO</v>
          </cell>
          <cell r="D6197">
            <v>1973</v>
          </cell>
          <cell r="E6197">
            <v>1744</v>
          </cell>
          <cell r="F6197">
            <v>1980</v>
          </cell>
          <cell r="G6197">
            <v>4911</v>
          </cell>
          <cell r="H6197" t="str">
            <v>ETR5</v>
          </cell>
          <cell r="I6197">
            <v>40897001</v>
          </cell>
        </row>
        <row r="6198">
          <cell r="C6198" t="str">
            <v>E I L INSTRUMENTS INC</v>
          </cell>
          <cell r="D6198">
            <v>1980</v>
          </cell>
          <cell r="E6198">
            <v>4147</v>
          </cell>
          <cell r="F6198">
            <v>1988</v>
          </cell>
          <cell r="G6198">
            <v>5065</v>
          </cell>
          <cell r="H6198" t="str">
            <v>EILI</v>
          </cell>
          <cell r="I6198">
            <v>268526100</v>
          </cell>
        </row>
        <row r="6199">
          <cell r="C6199" t="str">
            <v>E S B INC</v>
          </cell>
          <cell r="D6199">
            <v>1950</v>
          </cell>
          <cell r="E6199">
            <v>4154</v>
          </cell>
          <cell r="F6199">
            <v>1973</v>
          </cell>
          <cell r="G6199">
            <v>3690</v>
          </cell>
          <cell r="H6199" t="str">
            <v>ESB.</v>
          </cell>
          <cell r="I6199">
            <v>268841103</v>
          </cell>
        </row>
        <row r="6200">
          <cell r="C6200" t="str">
            <v>E-TRON CORP</v>
          </cell>
          <cell r="D6200">
            <v>1979</v>
          </cell>
          <cell r="E6200">
            <v>4161</v>
          </cell>
          <cell r="F6200">
            <v>1985</v>
          </cell>
          <cell r="G6200">
            <v>3621</v>
          </cell>
          <cell r="H6200" t="str">
            <v>4521B</v>
          </cell>
          <cell r="I6200">
            <v>269250106</v>
          </cell>
        </row>
        <row r="6201">
          <cell r="C6201" t="str">
            <v>E Z PAINTR CORP</v>
          </cell>
          <cell r="D6201">
            <v>1962</v>
          </cell>
          <cell r="E6201">
            <v>4163</v>
          </cell>
          <cell r="F6201">
            <v>1974</v>
          </cell>
          <cell r="G6201">
            <v>3990</v>
          </cell>
          <cell r="H6201" t="str">
            <v>EZPT</v>
          </cell>
          <cell r="I6201">
            <v>269325106</v>
          </cell>
        </row>
        <row r="6202">
          <cell r="C6202" t="str">
            <v>EASTERN FREIGHTWAYS INC</v>
          </cell>
          <cell r="D6202">
            <v>1960</v>
          </cell>
          <cell r="E6202">
            <v>4188</v>
          </cell>
          <cell r="F6202">
            <v>1975</v>
          </cell>
          <cell r="G6202">
            <v>4210</v>
          </cell>
          <cell r="H6202" t="str">
            <v>EFW</v>
          </cell>
          <cell r="I6202">
            <v>276443108</v>
          </cell>
        </row>
        <row r="6203">
          <cell r="C6203" t="str">
            <v>EASTERN INDS INC</v>
          </cell>
          <cell r="D6203">
            <v>1962</v>
          </cell>
          <cell r="E6203">
            <v>4190</v>
          </cell>
          <cell r="F6203">
            <v>1972</v>
          </cell>
          <cell r="G6203">
            <v>3290</v>
          </cell>
          <cell r="H6203" t="str">
            <v>EIND</v>
          </cell>
          <cell r="I6203">
            <v>276533106</v>
          </cell>
        </row>
        <row r="6204">
          <cell r="C6204" t="str">
            <v>ECKERD DRUGS INC-NC</v>
          </cell>
          <cell r="D6204">
            <v>1965</v>
          </cell>
          <cell r="E6204">
            <v>4208</v>
          </cell>
          <cell r="F6204">
            <v>1975</v>
          </cell>
          <cell r="G6204">
            <v>5912</v>
          </cell>
          <cell r="H6204" t="str">
            <v>EDI.</v>
          </cell>
          <cell r="I6204">
            <v>278785100</v>
          </cell>
        </row>
        <row r="6205">
          <cell r="C6205" t="str">
            <v>EDGCOMB STEEL NEW ENG INC</v>
          </cell>
          <cell r="D6205">
            <v>1974</v>
          </cell>
          <cell r="E6205">
            <v>4216</v>
          </cell>
          <cell r="F6205">
            <v>1984</v>
          </cell>
          <cell r="G6205">
            <v>5051</v>
          </cell>
          <cell r="H6205" t="str">
            <v>ESNE</v>
          </cell>
          <cell r="I6205">
            <v>279839401</v>
          </cell>
        </row>
        <row r="6206">
          <cell r="C6206" t="str">
            <v>EHRENREICH PHOTO-OPTICAL IND</v>
          </cell>
          <cell r="D6206">
            <v>1963</v>
          </cell>
          <cell r="E6206">
            <v>4234</v>
          </cell>
          <cell r="F6206">
            <v>1979</v>
          </cell>
          <cell r="G6206">
            <v>5040</v>
          </cell>
          <cell r="H6206" t="str">
            <v>EHR</v>
          </cell>
          <cell r="I6206">
            <v>282443100</v>
          </cell>
        </row>
        <row r="6207">
          <cell r="C6207" t="str">
            <v>EL CHICO CORP-OLD</v>
          </cell>
          <cell r="D6207">
            <v>1966</v>
          </cell>
          <cell r="E6207">
            <v>4237</v>
          </cell>
          <cell r="F6207">
            <v>1976</v>
          </cell>
          <cell r="G6207">
            <v>5812</v>
          </cell>
          <cell r="H6207" t="str">
            <v>ELCH.</v>
          </cell>
          <cell r="I6207">
            <v>282875103</v>
          </cell>
        </row>
        <row r="6208">
          <cell r="C6208" t="str">
            <v>EL DORADO INTERNATIONAL INC</v>
          </cell>
          <cell r="D6208">
            <v>1974</v>
          </cell>
          <cell r="E6208">
            <v>4239</v>
          </cell>
          <cell r="F6208">
            <v>1980</v>
          </cell>
          <cell r="G6208">
            <v>3790</v>
          </cell>
          <cell r="H6208" t="str">
            <v>EDRD</v>
          </cell>
          <cell r="I6208">
            <v>283145100</v>
          </cell>
        </row>
        <row r="6209">
          <cell r="C6209" t="str">
            <v>ELBA SYSTEMS CORP</v>
          </cell>
          <cell r="D6209">
            <v>1967</v>
          </cell>
          <cell r="E6209">
            <v>4247</v>
          </cell>
          <cell r="F6209">
            <v>1975</v>
          </cell>
          <cell r="G6209">
            <v>8200</v>
          </cell>
          <cell r="H6209" t="str">
            <v>ELBA</v>
          </cell>
          <cell r="I6209">
            <v>284209103</v>
          </cell>
        </row>
        <row r="6210">
          <cell r="C6210" t="str">
            <v>ELDER-BEERMAN STORES CORP</v>
          </cell>
          <cell r="D6210">
            <v>1966</v>
          </cell>
          <cell r="E6210">
            <v>4252</v>
          </cell>
          <cell r="F6210">
            <v>1986</v>
          </cell>
          <cell r="G6210">
            <v>5311</v>
          </cell>
          <cell r="H6210" t="str">
            <v>ELDR</v>
          </cell>
          <cell r="I6210">
            <v>284461100</v>
          </cell>
        </row>
        <row r="6211">
          <cell r="C6211" t="str">
            <v>ELECTRIC HOSE AND RUBBER CO</v>
          </cell>
          <cell r="D6211">
            <v>1960</v>
          </cell>
          <cell r="E6211">
            <v>4258</v>
          </cell>
          <cell r="F6211">
            <v>1977</v>
          </cell>
          <cell r="G6211">
            <v>3011</v>
          </cell>
          <cell r="H6211" t="str">
            <v>EH.1</v>
          </cell>
          <cell r="I6211">
            <v>284893104</v>
          </cell>
        </row>
        <row r="6212">
          <cell r="C6212" t="str">
            <v>ELECTRO-CRAFT CORP</v>
          </cell>
          <cell r="D6212">
            <v>1964</v>
          </cell>
          <cell r="E6212">
            <v>4266</v>
          </cell>
          <cell r="F6212">
            <v>1976</v>
          </cell>
          <cell r="G6212">
            <v>3690</v>
          </cell>
          <cell r="H6212" t="str">
            <v>ECFT.</v>
          </cell>
          <cell r="I6212">
            <v>285083101</v>
          </cell>
        </row>
        <row r="6213">
          <cell r="C6213" t="str">
            <v>ELECTRO-NITE CO</v>
          </cell>
          <cell r="D6213">
            <v>1973</v>
          </cell>
          <cell r="E6213">
            <v>4268</v>
          </cell>
          <cell r="F6213">
            <v>1978</v>
          </cell>
          <cell r="G6213">
            <v>3823</v>
          </cell>
          <cell r="H6213" t="str">
            <v>ENIT</v>
          </cell>
          <cell r="I6213">
            <v>285173100</v>
          </cell>
        </row>
        <row r="6214">
          <cell r="C6214" t="str">
            <v>ELECTROSPACE CORP</v>
          </cell>
          <cell r="D6214">
            <v>1966</v>
          </cell>
          <cell r="E6214">
            <v>4300</v>
          </cell>
          <cell r="F6214">
            <v>1972</v>
          </cell>
          <cell r="G6214">
            <v>3661</v>
          </cell>
          <cell r="H6214" t="str">
            <v>ELX.</v>
          </cell>
          <cell r="I6214">
            <v>286155106</v>
          </cell>
        </row>
        <row r="6215">
          <cell r="C6215" t="str">
            <v>EMERY ENERGY INC</v>
          </cell>
          <cell r="D6215">
            <v>1976</v>
          </cell>
          <cell r="E6215">
            <v>4325</v>
          </cell>
          <cell r="F6215">
            <v>1984</v>
          </cell>
          <cell r="G6215">
            <v>1311</v>
          </cell>
          <cell r="H6215" t="str">
            <v>EMRY</v>
          </cell>
          <cell r="I6215">
            <v>291164101</v>
          </cell>
        </row>
        <row r="6216">
          <cell r="C6216" t="str">
            <v>EMPIRE FINANCIAL CORP</v>
          </cell>
          <cell r="D6216">
            <v>1963</v>
          </cell>
          <cell r="E6216">
            <v>4333</v>
          </cell>
          <cell r="F6216">
            <v>1974</v>
          </cell>
          <cell r="G6216">
            <v>6036</v>
          </cell>
          <cell r="H6216" t="str">
            <v>EFC.</v>
          </cell>
          <cell r="I6216">
            <v>291659100</v>
          </cell>
        </row>
        <row r="6217">
          <cell r="C6217" t="str">
            <v>EMPIRE STATE OIL CO</v>
          </cell>
          <cell r="D6217">
            <v>1960</v>
          </cell>
          <cell r="E6217">
            <v>4338</v>
          </cell>
          <cell r="F6217">
            <v>1971</v>
          </cell>
          <cell r="G6217">
            <v>2911</v>
          </cell>
          <cell r="H6217" t="str">
            <v>EPIR</v>
          </cell>
          <cell r="I6217">
            <v>292101102</v>
          </cell>
        </row>
        <row r="6218">
          <cell r="C6218" t="str">
            <v>ENCINO ENERGY &amp; DEV CORP</v>
          </cell>
          <cell r="D6218">
            <v>1979</v>
          </cell>
          <cell r="E6218">
            <v>4342</v>
          </cell>
          <cell r="F6218">
            <v>1983</v>
          </cell>
          <cell r="G6218">
            <v>1311</v>
          </cell>
          <cell r="H6218" t="str">
            <v>EEDC</v>
          </cell>
          <cell r="I6218">
            <v>292539103</v>
          </cell>
        </row>
        <row r="6219">
          <cell r="C6219" t="str">
            <v>ENDAKO MINES LTD</v>
          </cell>
          <cell r="D6219">
            <v>1968</v>
          </cell>
          <cell r="E6219">
            <v>4346</v>
          </cell>
          <cell r="F6219">
            <v>1970</v>
          </cell>
          <cell r="G6219">
            <v>1400</v>
          </cell>
          <cell r="H6219" t="str">
            <v>ENM.</v>
          </cell>
          <cell r="I6219">
            <v>292569100</v>
          </cell>
        </row>
        <row r="6220">
          <cell r="C6220" t="str">
            <v>ENERGY DYNAMICS INTL CORP</v>
          </cell>
          <cell r="D6220">
            <v>1981</v>
          </cell>
          <cell r="E6220">
            <v>4353</v>
          </cell>
          <cell r="F6220">
            <v>1981</v>
          </cell>
          <cell r="G6220">
            <v>3630</v>
          </cell>
          <cell r="H6220" t="str">
            <v>EDIC</v>
          </cell>
          <cell r="I6220">
            <v>292665106</v>
          </cell>
        </row>
        <row r="6221">
          <cell r="C6221" t="str">
            <v>ENERGY FACTORS INC</v>
          </cell>
          <cell r="D6221">
            <v>1983</v>
          </cell>
          <cell r="E6221">
            <v>4355</v>
          </cell>
          <cell r="F6221">
            <v>1987</v>
          </cell>
          <cell r="G6221">
            <v>4961</v>
          </cell>
          <cell r="H6221" t="str">
            <v>EFAC</v>
          </cell>
          <cell r="I6221">
            <v>292667102</v>
          </cell>
        </row>
        <row r="6222">
          <cell r="C6222" t="str">
            <v>ENERGY MINERALS CORP-COLO</v>
          </cell>
          <cell r="D6222">
            <v>1973</v>
          </cell>
          <cell r="E6222">
            <v>4358</v>
          </cell>
          <cell r="F6222">
            <v>1982</v>
          </cell>
          <cell r="G6222">
            <v>1311</v>
          </cell>
          <cell r="H6222" t="str">
            <v>EM.2</v>
          </cell>
          <cell r="I6222">
            <v>292702107</v>
          </cell>
        </row>
        <row r="6223">
          <cell r="C6223" t="str">
            <v>ENERGY RESERVES GROUP</v>
          </cell>
          <cell r="D6223">
            <v>1972</v>
          </cell>
          <cell r="E6223">
            <v>4361</v>
          </cell>
          <cell r="F6223">
            <v>1983</v>
          </cell>
          <cell r="G6223">
            <v>1311</v>
          </cell>
          <cell r="H6223" t="str">
            <v>ERGS</v>
          </cell>
          <cell r="I6223">
            <v>292711108</v>
          </cell>
        </row>
        <row r="6224">
          <cell r="C6224" t="str">
            <v>ENDO-LASE INC-NEW</v>
          </cell>
          <cell r="D6224">
            <v>1982</v>
          </cell>
          <cell r="E6224">
            <v>4385</v>
          </cell>
          <cell r="F6224">
            <v>1984</v>
          </cell>
          <cell r="G6224">
            <v>5047</v>
          </cell>
          <cell r="H6224" t="str">
            <v>ENDL</v>
          </cell>
          <cell r="I6224">
            <v>292935202</v>
          </cell>
        </row>
        <row r="6225">
          <cell r="C6225" t="str">
            <v>ENVIRONMENT-ONE CORP</v>
          </cell>
          <cell r="D6225">
            <v>1974</v>
          </cell>
          <cell r="E6225">
            <v>4413</v>
          </cell>
          <cell r="F6225">
            <v>1997</v>
          </cell>
          <cell r="G6225">
            <v>3580</v>
          </cell>
          <cell r="H6225" t="str">
            <v>EONE</v>
          </cell>
          <cell r="I6225">
            <v>294056106</v>
          </cell>
        </row>
        <row r="6226">
          <cell r="C6226" t="str">
            <v>EQUITABLE LIFE MTG &amp; REALTY</v>
          </cell>
          <cell r="D6226">
            <v>1971</v>
          </cell>
          <cell r="E6226">
            <v>4429</v>
          </cell>
          <cell r="F6226">
            <v>1981</v>
          </cell>
          <cell r="G6226">
            <v>6798</v>
          </cell>
          <cell r="H6226" t="str">
            <v>EQ.1</v>
          </cell>
          <cell r="I6226">
            <v>294542105</v>
          </cell>
        </row>
        <row r="6227">
          <cell r="C6227" t="str">
            <v>EQUITY NATIONAL INDS INC</v>
          </cell>
          <cell r="D6227">
            <v>1968</v>
          </cell>
          <cell r="E6227">
            <v>4433</v>
          </cell>
          <cell r="F6227">
            <v>1974</v>
          </cell>
          <cell r="G6227">
            <v>3990</v>
          </cell>
          <cell r="H6227" t="str">
            <v>EN.3</v>
          </cell>
          <cell r="I6227">
            <v>294732102</v>
          </cell>
        </row>
        <row r="6228">
          <cell r="C6228" t="str">
            <v>ERB LUMBER CO-DEL</v>
          </cell>
          <cell r="D6228">
            <v>1972</v>
          </cell>
          <cell r="E6228">
            <v>4435</v>
          </cell>
          <cell r="F6228">
            <v>1985</v>
          </cell>
          <cell r="G6228">
            <v>5211</v>
          </cell>
          <cell r="H6228" t="str">
            <v>ERBL</v>
          </cell>
          <cell r="I6228">
            <v>294807102</v>
          </cell>
        </row>
        <row r="6229">
          <cell r="C6229" t="str">
            <v>ERIE TECHNOLOGICAL PROD INC</v>
          </cell>
          <cell r="D6229">
            <v>1963</v>
          </cell>
          <cell r="E6229">
            <v>4445</v>
          </cell>
          <cell r="F6229">
            <v>1975</v>
          </cell>
          <cell r="G6229">
            <v>3670</v>
          </cell>
          <cell r="H6229" t="str">
            <v>ERIE.</v>
          </cell>
          <cell r="I6229">
            <v>295587109</v>
          </cell>
        </row>
        <row r="6230">
          <cell r="C6230" t="str">
            <v>EVANS-ARISTOCRAT INDS</v>
          </cell>
          <cell r="D6230">
            <v>1960</v>
          </cell>
          <cell r="E6230">
            <v>4468</v>
          </cell>
          <cell r="F6230">
            <v>1981</v>
          </cell>
          <cell r="G6230">
            <v>3990</v>
          </cell>
          <cell r="H6230" t="str">
            <v>EVS.</v>
          </cell>
          <cell r="I6230">
            <v>299101105</v>
          </cell>
        </row>
        <row r="6231">
          <cell r="C6231" t="str">
            <v>EXCEPTICON INC</v>
          </cell>
          <cell r="D6231">
            <v>1974</v>
          </cell>
          <cell r="E6231">
            <v>4480</v>
          </cell>
          <cell r="F6231">
            <v>1980</v>
          </cell>
          <cell r="G6231">
            <v>8060</v>
          </cell>
          <cell r="H6231" t="str">
            <v>EXCP</v>
          </cell>
          <cell r="I6231">
            <v>300864105</v>
          </cell>
        </row>
        <row r="6232">
          <cell r="C6232" t="str">
            <v>EXIDYNE INC</v>
          </cell>
          <cell r="D6232">
            <v>1980</v>
          </cell>
          <cell r="E6232">
            <v>4490</v>
          </cell>
          <cell r="F6232">
            <v>1983</v>
          </cell>
          <cell r="G6232">
            <v>3841</v>
          </cell>
          <cell r="H6232" t="str">
            <v>EXID</v>
          </cell>
          <cell r="I6232">
            <v>302053103</v>
          </cell>
        </row>
        <row r="6233">
          <cell r="C6233" t="str">
            <v>EXTRACORPOREAL MEDICAL SPEC</v>
          </cell>
          <cell r="D6233">
            <v>1970</v>
          </cell>
          <cell r="E6233">
            <v>4501</v>
          </cell>
          <cell r="F6233">
            <v>1977</v>
          </cell>
          <cell r="G6233">
            <v>3841</v>
          </cell>
          <cell r="H6233" t="str">
            <v>EXMS</v>
          </cell>
          <cell r="I6233">
            <v>302256102</v>
          </cell>
        </row>
        <row r="6234">
          <cell r="C6234" t="str">
            <v>UBM INC</v>
          </cell>
          <cell r="D6234">
            <v>1961</v>
          </cell>
          <cell r="E6234">
            <v>10806</v>
          </cell>
          <cell r="F6234">
            <v>1970</v>
          </cell>
          <cell r="G6234">
            <v>3861</v>
          </cell>
          <cell r="H6234" t="str">
            <v>ECPY</v>
          </cell>
          <cell r="I6234" t="str">
            <v>90299Z103</v>
          </cell>
        </row>
        <row r="6235">
          <cell r="C6235" t="str">
            <v>SPDR BOFA M LYNCH EMERG MKT</v>
          </cell>
          <cell r="D6235">
            <v>2012</v>
          </cell>
          <cell r="E6235">
            <v>11889</v>
          </cell>
          <cell r="F6235">
            <v>2015</v>
          </cell>
          <cell r="G6235">
            <v>6722</v>
          </cell>
          <cell r="H6235" t="str">
            <v>EMCD</v>
          </cell>
          <cell r="I6235" t="str">
            <v>78468R507</v>
          </cell>
        </row>
        <row r="6236">
          <cell r="C6236" t="str">
            <v>FIRST TRUST N AMER ENRG INFR</v>
          </cell>
          <cell r="D6236">
            <v>2012</v>
          </cell>
          <cell r="E6236">
            <v>11983</v>
          </cell>
          <cell r="F6236">
            <v>2021</v>
          </cell>
          <cell r="G6236">
            <v>6722</v>
          </cell>
          <cell r="H6236" t="str">
            <v>EMLP</v>
          </cell>
          <cell r="I6236" t="str">
            <v>33738D101</v>
          </cell>
        </row>
        <row r="6237">
          <cell r="C6237" t="str">
            <v>PROSHARES SHORT EURO</v>
          </cell>
          <cell r="D6237">
            <v>2012</v>
          </cell>
          <cell r="E6237">
            <v>12020</v>
          </cell>
          <cell r="F6237">
            <v>2021</v>
          </cell>
          <cell r="G6237">
            <v>6722</v>
          </cell>
          <cell r="H6237" t="str">
            <v>EUFX</v>
          </cell>
          <cell r="I6237" t="str">
            <v>74347W742</v>
          </cell>
        </row>
        <row r="6238">
          <cell r="C6238" t="str">
            <v>ECONO THERM SYSTEMS CORP-OLD</v>
          </cell>
          <cell r="D6238">
            <v>1975</v>
          </cell>
          <cell r="E6238">
            <v>12414</v>
          </cell>
          <cell r="F6238">
            <v>1983</v>
          </cell>
          <cell r="G6238">
            <v>3567</v>
          </cell>
          <cell r="H6238" t="str">
            <v>ETHM.</v>
          </cell>
          <cell r="I6238" t="str">
            <v>27899Y201</v>
          </cell>
        </row>
        <row r="6239">
          <cell r="C6239" t="str">
            <v>COLUMBIA EM STR OPPS ETF</v>
          </cell>
          <cell r="D6239">
            <v>2012</v>
          </cell>
          <cell r="E6239">
            <v>13748</v>
          </cell>
          <cell r="F6239">
            <v>2016</v>
          </cell>
          <cell r="G6239">
            <v>6722</v>
          </cell>
          <cell r="H6239" t="str">
            <v>EMDD</v>
          </cell>
          <cell r="I6239" t="str">
            <v>19762B400</v>
          </cell>
        </row>
        <row r="6240">
          <cell r="C6240" t="str">
            <v>ENBRIDGE GAS DISTRIBUTION</v>
          </cell>
          <cell r="D6240">
            <v>1982</v>
          </cell>
          <cell r="E6240">
            <v>14392</v>
          </cell>
          <cell r="F6240">
            <v>2017</v>
          </cell>
          <cell r="G6240">
            <v>4924</v>
          </cell>
          <cell r="H6240" t="str">
            <v>ENB2</v>
          </cell>
          <cell r="I6240" t="str">
            <v>29290Z001</v>
          </cell>
        </row>
        <row r="6241">
          <cell r="C6241" t="str">
            <v>FIRST ASSET MORNINGST EM MKT</v>
          </cell>
          <cell r="D6241">
            <v>2012</v>
          </cell>
          <cell r="E6241">
            <v>14998</v>
          </cell>
          <cell r="F6241">
            <v>2014</v>
          </cell>
          <cell r="G6241">
            <v>6722</v>
          </cell>
          <cell r="H6241" t="str">
            <v>EXM.</v>
          </cell>
          <cell r="I6241" t="str">
            <v>31863R101</v>
          </cell>
        </row>
        <row r="6242">
          <cell r="C6242" t="str">
            <v>ENERPLUS RES CORP  -UNIT G</v>
          </cell>
          <cell r="D6242">
            <v>1986</v>
          </cell>
          <cell r="E6242">
            <v>15167</v>
          </cell>
          <cell r="F6242">
            <v>1997</v>
          </cell>
          <cell r="G6242">
            <v>1311</v>
          </cell>
          <cell r="H6242" t="str">
            <v>ERF1</v>
          </cell>
          <cell r="I6242" t="str">
            <v>29274C002</v>
          </cell>
        </row>
        <row r="6243">
          <cell r="C6243" t="str">
            <v>EUROAMERICAN GROUP INC</v>
          </cell>
          <cell r="D6243">
            <v>1988</v>
          </cell>
          <cell r="E6243">
            <v>15333</v>
          </cell>
          <cell r="F6243">
            <v>1995</v>
          </cell>
          <cell r="G6243">
            <v>7370</v>
          </cell>
          <cell r="H6243" t="str">
            <v>EUAM</v>
          </cell>
          <cell r="I6243">
            <v>298707100</v>
          </cell>
        </row>
        <row r="6244">
          <cell r="C6244" t="str">
            <v>ECLIPSE RES MTG INVESTMENT</v>
          </cell>
          <cell r="D6244">
            <v>2013</v>
          </cell>
          <cell r="E6244">
            <v>18253</v>
          </cell>
          <cell r="F6244">
            <v>2018</v>
          </cell>
          <cell r="G6244">
            <v>6199</v>
          </cell>
          <cell r="H6244" t="str">
            <v>ERM.</v>
          </cell>
          <cell r="I6244">
            <v>2.789E+208</v>
          </cell>
        </row>
        <row r="6245">
          <cell r="C6245" t="str">
            <v>EGSHARES EMERG MKT DIV GRWTH</v>
          </cell>
          <cell r="D6245">
            <v>2013</v>
          </cell>
          <cell r="E6245">
            <v>18263</v>
          </cell>
          <cell r="F6245">
            <v>2013</v>
          </cell>
          <cell r="G6245">
            <v>6722</v>
          </cell>
          <cell r="H6245" t="str">
            <v>EMDG</v>
          </cell>
          <cell r="I6245">
            <v>268461456</v>
          </cell>
        </row>
        <row r="6246">
          <cell r="C6246" t="str">
            <v>JANUS EQUAL RISK WGHD LG CP</v>
          </cell>
          <cell r="D6246">
            <v>2013</v>
          </cell>
          <cell r="E6246">
            <v>18436</v>
          </cell>
          <cell r="F6246">
            <v>2015</v>
          </cell>
          <cell r="G6246">
            <v>6722</v>
          </cell>
          <cell r="H6246" t="str">
            <v>ERW</v>
          </cell>
          <cell r="I6246">
            <v>301505608</v>
          </cell>
        </row>
        <row r="6247">
          <cell r="C6247" t="str">
            <v>EGSHARES EM DIVIDND HGH INCM</v>
          </cell>
          <cell r="D6247">
            <v>2013</v>
          </cell>
          <cell r="E6247">
            <v>18537</v>
          </cell>
          <cell r="F6247">
            <v>2013</v>
          </cell>
          <cell r="G6247">
            <v>6722</v>
          </cell>
          <cell r="H6247" t="str">
            <v>EMHD</v>
          </cell>
          <cell r="I6247">
            <v>268461431</v>
          </cell>
        </row>
        <row r="6248">
          <cell r="C6248" t="str">
            <v>WISDOMTREE EMG MKT CON GRWTH</v>
          </cell>
          <cell r="D6248">
            <v>2013</v>
          </cell>
          <cell r="E6248">
            <v>18789</v>
          </cell>
          <cell r="F6248">
            <v>2019</v>
          </cell>
          <cell r="G6248">
            <v>6722</v>
          </cell>
          <cell r="H6248" t="str">
            <v>EMCG</v>
          </cell>
          <cell r="I6248" t="str">
            <v>97717W539</v>
          </cell>
        </row>
        <row r="6249">
          <cell r="C6249" t="str">
            <v>GLOBAL X MSCI NEXT EMR &amp; FRN</v>
          </cell>
          <cell r="D6249">
            <v>2013</v>
          </cell>
          <cell r="E6249">
            <v>19125</v>
          </cell>
          <cell r="F6249">
            <v>2021</v>
          </cell>
          <cell r="G6249">
            <v>6722</v>
          </cell>
          <cell r="H6249" t="str">
            <v>EMFM</v>
          </cell>
          <cell r="I6249">
            <v>3.7950000000000002E+222</v>
          </cell>
        </row>
        <row r="6250">
          <cell r="C6250" t="str">
            <v>SPDR MSCI EM BEYOND BRIC ETF</v>
          </cell>
          <cell r="D6250">
            <v>2013</v>
          </cell>
          <cell r="E6250">
            <v>19279</v>
          </cell>
          <cell r="F6250">
            <v>2015</v>
          </cell>
          <cell r="G6250">
            <v>6722</v>
          </cell>
          <cell r="H6250" t="str">
            <v>EMBB</v>
          </cell>
          <cell r="I6250" t="str">
            <v>78463X442</v>
          </cell>
        </row>
        <row r="6251">
          <cell r="C6251" t="str">
            <v>FIRST TR ALPHADEX EUR DIV</v>
          </cell>
          <cell r="D6251">
            <v>2014</v>
          </cell>
          <cell r="E6251">
            <v>19746</v>
          </cell>
          <cell r="F6251">
            <v>2021</v>
          </cell>
          <cell r="G6251">
            <v>6722</v>
          </cell>
          <cell r="H6251" t="str">
            <v>EUR.</v>
          </cell>
          <cell r="I6251" t="str">
            <v>33732H207</v>
          </cell>
        </row>
        <row r="6252">
          <cell r="C6252" t="str">
            <v>ETHYL CORP-PRE FASB</v>
          </cell>
          <cell r="D6252">
            <v>1969</v>
          </cell>
          <cell r="E6252">
            <v>20364</v>
          </cell>
          <cell r="F6252">
            <v>1992</v>
          </cell>
          <cell r="G6252">
            <v>2860</v>
          </cell>
          <cell r="H6252" t="str">
            <v>EY.F</v>
          </cell>
          <cell r="I6252" t="str">
            <v>29799A911</v>
          </cell>
        </row>
        <row r="6253">
          <cell r="C6253" t="str">
            <v>EQUITY RESV CORP</v>
          </cell>
          <cell r="D6253">
            <v>1988</v>
          </cell>
          <cell r="E6253">
            <v>20385</v>
          </cell>
          <cell r="F6253">
            <v>1994</v>
          </cell>
          <cell r="G6253">
            <v>6799</v>
          </cell>
          <cell r="H6253" t="str">
            <v>EQR.</v>
          </cell>
          <cell r="I6253" t="str">
            <v>29476D105</v>
          </cell>
        </row>
        <row r="6254">
          <cell r="C6254" t="str">
            <v>EURO-NEVADA MINING LTD</v>
          </cell>
          <cell r="D6254">
            <v>1987</v>
          </cell>
          <cell r="E6254">
            <v>20387</v>
          </cell>
          <cell r="F6254">
            <v>1998</v>
          </cell>
          <cell r="G6254">
            <v>6795</v>
          </cell>
          <cell r="H6254" t="str">
            <v>EN.1</v>
          </cell>
          <cell r="I6254" t="str">
            <v>29870P100</v>
          </cell>
        </row>
        <row r="6255">
          <cell r="C6255" t="str">
            <v>EAGLE PRECISION TECH INC</v>
          </cell>
          <cell r="D6255">
            <v>1994</v>
          </cell>
          <cell r="E6255">
            <v>20411</v>
          </cell>
          <cell r="F6255">
            <v>2002</v>
          </cell>
          <cell r="G6255">
            <v>3569</v>
          </cell>
          <cell r="H6255" t="str">
            <v>EGL..</v>
          </cell>
          <cell r="I6255">
            <v>269900106</v>
          </cell>
        </row>
        <row r="6256">
          <cell r="C6256" t="str">
            <v>WISDOMTREE EUR QLTY DIV GRW</v>
          </cell>
          <cell r="D6256">
            <v>2014</v>
          </cell>
          <cell r="E6256">
            <v>20503</v>
          </cell>
          <cell r="F6256">
            <v>2021</v>
          </cell>
          <cell r="G6256">
            <v>6722</v>
          </cell>
          <cell r="H6256" t="str">
            <v>EUDG</v>
          </cell>
          <cell r="I6256" t="str">
            <v>97717X610</v>
          </cell>
        </row>
        <row r="6257">
          <cell r="C6257" t="str">
            <v>ISHARES EDGE MSCI MINVOL EUR</v>
          </cell>
          <cell r="D6257">
            <v>2014</v>
          </cell>
          <cell r="E6257">
            <v>20763</v>
          </cell>
          <cell r="F6257">
            <v>2019</v>
          </cell>
          <cell r="G6257">
            <v>6722</v>
          </cell>
          <cell r="H6257" t="str">
            <v>EUMV</v>
          </cell>
          <cell r="I6257" t="str">
            <v>46434V720</v>
          </cell>
        </row>
        <row r="6258">
          <cell r="C6258" t="str">
            <v>FIRST TRUST GBL RISK MANGD</v>
          </cell>
          <cell r="D6258">
            <v>2015</v>
          </cell>
          <cell r="E6258">
            <v>21203</v>
          </cell>
          <cell r="F6258">
            <v>2021</v>
          </cell>
          <cell r="G6258">
            <v>6722</v>
          </cell>
          <cell r="H6258" t="str">
            <v>ETP.</v>
          </cell>
          <cell r="I6258" t="str">
            <v>33739T105</v>
          </cell>
        </row>
        <row r="6259">
          <cell r="C6259" t="str">
            <v>PROSHARES MSCI EAFE DIV GRWR</v>
          </cell>
          <cell r="D6259">
            <v>2014</v>
          </cell>
          <cell r="E6259">
            <v>21538</v>
          </cell>
          <cell r="F6259">
            <v>2021</v>
          </cell>
          <cell r="G6259">
            <v>6722</v>
          </cell>
          <cell r="H6259" t="str">
            <v>EFAD</v>
          </cell>
          <cell r="I6259" t="str">
            <v>74347B839</v>
          </cell>
        </row>
        <row r="6260">
          <cell r="C6260" t="str">
            <v>INVESCO S&amp;P EMERGING MKT VLT</v>
          </cell>
          <cell r="D6260">
            <v>2014</v>
          </cell>
          <cell r="E6260">
            <v>21679</v>
          </cell>
          <cell r="F6260">
            <v>2021</v>
          </cell>
          <cell r="G6260">
            <v>6722</v>
          </cell>
          <cell r="H6260" t="str">
            <v>ELV.</v>
          </cell>
          <cell r="I6260" t="str">
            <v>46141U106</v>
          </cell>
        </row>
        <row r="6261">
          <cell r="C6261" t="str">
            <v>SOURCE ETF TR EURO STOXX 50</v>
          </cell>
          <cell r="D6261">
            <v>2014</v>
          </cell>
          <cell r="E6261">
            <v>21823</v>
          </cell>
          <cell r="F6261">
            <v>2014</v>
          </cell>
          <cell r="G6261">
            <v>6726</v>
          </cell>
          <cell r="H6261" t="str">
            <v>ESTX</v>
          </cell>
          <cell r="I6261" t="str">
            <v>83615L106</v>
          </cell>
        </row>
        <row r="6262">
          <cell r="C6262" t="str">
            <v>GUGGENHEIM EMERG MKTS RE ETF</v>
          </cell>
          <cell r="D6262">
            <v>2014</v>
          </cell>
          <cell r="E6262">
            <v>21861</v>
          </cell>
          <cell r="F6262">
            <v>2015</v>
          </cell>
          <cell r="G6262">
            <v>6722</v>
          </cell>
          <cell r="H6262" t="str">
            <v>EMRE</v>
          </cell>
          <cell r="I6262" t="str">
            <v>18385P200</v>
          </cell>
        </row>
        <row r="6263">
          <cell r="C6263" t="str">
            <v>ISHARES MSCI EMRG MK HORIZON</v>
          </cell>
          <cell r="D6263">
            <v>2014</v>
          </cell>
          <cell r="E6263">
            <v>21958</v>
          </cell>
          <cell r="F6263">
            <v>2015</v>
          </cell>
          <cell r="G6263">
            <v>6722</v>
          </cell>
          <cell r="H6263" t="str">
            <v>EMHZ</v>
          </cell>
          <cell r="I6263" t="str">
            <v>46434G608</v>
          </cell>
        </row>
        <row r="6264">
          <cell r="C6264" t="str">
            <v>GLOBAL X JPMORGAN EFFICIENTE</v>
          </cell>
          <cell r="D6264">
            <v>2014</v>
          </cell>
          <cell r="E6264">
            <v>22017</v>
          </cell>
          <cell r="F6264">
            <v>2018</v>
          </cell>
          <cell r="G6264">
            <v>6722</v>
          </cell>
          <cell r="H6264" t="str">
            <v>EFFE</v>
          </cell>
          <cell r="I6264">
            <v>3.7949999999999999E+147</v>
          </cell>
        </row>
        <row r="6265">
          <cell r="C6265" t="str">
            <v>EMERG MKTS INTERNET &amp; ECOMRC</v>
          </cell>
          <cell r="D6265">
            <v>2014</v>
          </cell>
          <cell r="E6265">
            <v>22200</v>
          </cell>
          <cell r="F6265">
            <v>2021</v>
          </cell>
          <cell r="G6265">
            <v>6722</v>
          </cell>
          <cell r="H6265" t="str">
            <v>EMQQ</v>
          </cell>
          <cell r="I6265">
            <v>301505889</v>
          </cell>
        </row>
        <row r="6266">
          <cell r="C6266" t="str">
            <v>XTRACKERS J.P. MORGAN ESG US</v>
          </cell>
          <cell r="D6266">
            <v>2015</v>
          </cell>
          <cell r="E6266">
            <v>23188</v>
          </cell>
          <cell r="F6266">
            <v>2021</v>
          </cell>
          <cell r="G6266">
            <v>6722</v>
          </cell>
          <cell r="H6266" t="str">
            <v>ESHY</v>
          </cell>
          <cell r="I6266">
            <v>233051747</v>
          </cell>
        </row>
        <row r="6267">
          <cell r="C6267" t="str">
            <v>XTRACKERS BL US IT GD CR ESG</v>
          </cell>
          <cell r="D6267">
            <v>2015</v>
          </cell>
          <cell r="E6267">
            <v>23189</v>
          </cell>
          <cell r="F6267">
            <v>2021</v>
          </cell>
          <cell r="G6267">
            <v>6722</v>
          </cell>
          <cell r="H6267" t="str">
            <v>ESCR</v>
          </cell>
          <cell r="I6267">
            <v>233051739</v>
          </cell>
        </row>
        <row r="6268">
          <cell r="C6268" t="str">
            <v>XTRACKERS J.P. MORGAN ESG EM</v>
          </cell>
          <cell r="D6268">
            <v>2015</v>
          </cell>
          <cell r="E6268">
            <v>23190</v>
          </cell>
          <cell r="F6268">
            <v>2021</v>
          </cell>
          <cell r="G6268">
            <v>6722</v>
          </cell>
          <cell r="H6268" t="str">
            <v>ESEB</v>
          </cell>
          <cell r="I6268">
            <v>233051713</v>
          </cell>
        </row>
        <row r="6269">
          <cell r="C6269" t="str">
            <v>WISDOMTREE EUR HDG SMLCP EQ</v>
          </cell>
          <cell r="D6269">
            <v>2015</v>
          </cell>
          <cell r="E6269">
            <v>23228</v>
          </cell>
          <cell r="F6269">
            <v>2021</v>
          </cell>
          <cell r="G6269">
            <v>6722</v>
          </cell>
          <cell r="H6269" t="str">
            <v>EUSC</v>
          </cell>
          <cell r="I6269" t="str">
            <v>97717X552</v>
          </cell>
        </row>
        <row r="6270">
          <cell r="C6270" t="str">
            <v>E-COMPASS ACQUISITION CORP</v>
          </cell>
          <cell r="D6270">
            <v>2014</v>
          </cell>
          <cell r="E6270">
            <v>23936</v>
          </cell>
          <cell r="F6270">
            <v>2015</v>
          </cell>
          <cell r="G6270">
            <v>9995</v>
          </cell>
          <cell r="H6270" t="str">
            <v>ECAC</v>
          </cell>
          <cell r="I6270" t="str">
            <v>G2920Y101</v>
          </cell>
        </row>
        <row r="6271">
          <cell r="C6271" t="str">
            <v>EPIMMUNE INC</v>
          </cell>
          <cell r="D6271">
            <v>1990</v>
          </cell>
          <cell r="E6271">
            <v>24728</v>
          </cell>
          <cell r="F6271">
            <v>2004</v>
          </cell>
          <cell r="G6271">
            <v>2834</v>
          </cell>
          <cell r="H6271" t="str">
            <v>EPMN</v>
          </cell>
          <cell r="I6271" t="str">
            <v>29425Y101</v>
          </cell>
        </row>
        <row r="6272">
          <cell r="C6272" t="str">
            <v>E COM VENTURES INC</v>
          </cell>
          <cell r="D6272">
            <v>1991</v>
          </cell>
          <cell r="E6272">
            <v>24776</v>
          </cell>
          <cell r="F6272">
            <v>2008</v>
          </cell>
          <cell r="G6272">
            <v>5912</v>
          </cell>
          <cell r="H6272" t="str">
            <v>ECMV</v>
          </cell>
          <cell r="I6272" t="str">
            <v>26830K205</v>
          </cell>
        </row>
        <row r="6273">
          <cell r="C6273" t="str">
            <v>INVESCO S&amp;P 500 EQ WT RE ETF</v>
          </cell>
          <cell r="D6273">
            <v>2015</v>
          </cell>
          <cell r="E6273">
            <v>25738</v>
          </cell>
          <cell r="F6273">
            <v>2021</v>
          </cell>
          <cell r="G6273">
            <v>6722</v>
          </cell>
          <cell r="H6273" t="str">
            <v>EWRE</v>
          </cell>
          <cell r="I6273" t="str">
            <v>46137V290</v>
          </cell>
        </row>
        <row r="6274">
          <cell r="C6274" t="str">
            <v>PROSHARES MSCI EUR DIV GROWR</v>
          </cell>
          <cell r="D6274">
            <v>2015</v>
          </cell>
          <cell r="E6274">
            <v>26155</v>
          </cell>
          <cell r="F6274">
            <v>2021</v>
          </cell>
          <cell r="G6274">
            <v>6722</v>
          </cell>
          <cell r="H6274" t="str">
            <v>EUDV</v>
          </cell>
          <cell r="I6274" t="str">
            <v>74347B540</v>
          </cell>
        </row>
        <row r="6275">
          <cell r="C6275" t="str">
            <v>EDGE THERAPEUTICS INC</v>
          </cell>
          <cell r="D6275">
            <v>2013</v>
          </cell>
          <cell r="E6275">
            <v>26273</v>
          </cell>
          <cell r="F6275">
            <v>2018</v>
          </cell>
          <cell r="G6275">
            <v>2836</v>
          </cell>
          <cell r="H6275" t="str">
            <v>EDGE</v>
          </cell>
          <cell r="I6275">
            <v>279870109</v>
          </cell>
        </row>
        <row r="6276">
          <cell r="C6276" t="str">
            <v>WISDOMTREE EUROPE DOMESTIC E</v>
          </cell>
          <cell r="D6276">
            <v>2015</v>
          </cell>
          <cell r="E6276">
            <v>26435</v>
          </cell>
          <cell r="F6276">
            <v>2018</v>
          </cell>
          <cell r="G6276">
            <v>6722</v>
          </cell>
          <cell r="H6276" t="str">
            <v>EDOM</v>
          </cell>
          <cell r="I6276" t="str">
            <v>97717X388</v>
          </cell>
        </row>
        <row r="6277">
          <cell r="C6277" t="str">
            <v>WISDOMTREE STRG DLLR EMG MKT</v>
          </cell>
          <cell r="D6277">
            <v>2015</v>
          </cell>
          <cell r="E6277">
            <v>26436</v>
          </cell>
          <cell r="F6277">
            <v>2017</v>
          </cell>
          <cell r="G6277">
            <v>6722</v>
          </cell>
          <cell r="H6277" t="str">
            <v>EMSD</v>
          </cell>
          <cell r="I6277" t="str">
            <v>97717X487</v>
          </cell>
        </row>
        <row r="6278">
          <cell r="C6278" t="str">
            <v>ETF MGRS ETHO CLIMATE LDSHP</v>
          </cell>
          <cell r="D6278">
            <v>2015</v>
          </cell>
          <cell r="E6278">
            <v>26541</v>
          </cell>
          <cell r="F6278">
            <v>2021</v>
          </cell>
          <cell r="G6278">
            <v>6722</v>
          </cell>
          <cell r="H6278" t="str">
            <v>ETHO</v>
          </cell>
          <cell r="I6278" t="str">
            <v>26924G888</v>
          </cell>
        </row>
        <row r="6279">
          <cell r="C6279" t="str">
            <v>LEGG MASON EMG MKTS DIVERS</v>
          </cell>
          <cell r="D6279">
            <v>2015</v>
          </cell>
          <cell r="E6279">
            <v>26758</v>
          </cell>
          <cell r="F6279">
            <v>2018</v>
          </cell>
          <cell r="G6279">
            <v>6722</v>
          </cell>
          <cell r="H6279" t="str">
            <v>EDBI</v>
          </cell>
          <cell r="I6279" t="str">
            <v>52468L208</v>
          </cell>
        </row>
        <row r="6280">
          <cell r="C6280" t="str">
            <v>WISDOMTREE EUROPE MULTFCTR</v>
          </cell>
          <cell r="D6280">
            <v>2016</v>
          </cell>
          <cell r="E6280">
            <v>26775</v>
          </cell>
          <cell r="F6280">
            <v>2019</v>
          </cell>
          <cell r="G6280">
            <v>6722</v>
          </cell>
          <cell r="H6280" t="str">
            <v>EUMF</v>
          </cell>
          <cell r="I6280" t="str">
            <v>97717X255</v>
          </cell>
        </row>
        <row r="6281">
          <cell r="C6281" t="str">
            <v>PROSHARS MSCI EM MKTS DIV GR</v>
          </cell>
          <cell r="D6281">
            <v>2016</v>
          </cell>
          <cell r="E6281">
            <v>26846</v>
          </cell>
          <cell r="F6281">
            <v>2021</v>
          </cell>
          <cell r="G6281">
            <v>6722</v>
          </cell>
          <cell r="H6281" t="str">
            <v>EMDV</v>
          </cell>
          <cell r="I6281" t="str">
            <v>74347B847</v>
          </cell>
        </row>
        <row r="6282">
          <cell r="C6282" t="str">
            <v>ISHARES ESG MSCI USA MI  ETF</v>
          </cell>
          <cell r="D6282">
            <v>2021</v>
          </cell>
          <cell r="E6282">
            <v>26931</v>
          </cell>
          <cell r="F6282">
            <v>2021</v>
          </cell>
          <cell r="G6282">
            <v>6722</v>
          </cell>
          <cell r="H6282" t="str">
            <v>ESMV</v>
          </cell>
          <cell r="I6282" t="str">
            <v>46436E445</v>
          </cell>
        </row>
        <row r="6283">
          <cell r="C6283" t="str">
            <v>ELK POINT RESOURCES INC</v>
          </cell>
          <cell r="D6283">
            <v>1994</v>
          </cell>
          <cell r="E6283">
            <v>27009</v>
          </cell>
          <cell r="F6283">
            <v>2001</v>
          </cell>
          <cell r="G6283">
            <v>1311</v>
          </cell>
          <cell r="H6283" t="str">
            <v>ELK.</v>
          </cell>
          <cell r="I6283" t="str">
            <v>28736M301</v>
          </cell>
        </row>
        <row r="6284">
          <cell r="C6284" t="str">
            <v>DIREXION DAILY ENERGY BR 1X</v>
          </cell>
          <cell r="D6284">
            <v>2016</v>
          </cell>
          <cell r="E6284">
            <v>27132</v>
          </cell>
          <cell r="F6284">
            <v>2016</v>
          </cell>
          <cell r="G6284">
            <v>6722</v>
          </cell>
          <cell r="H6284" t="str">
            <v>ERYY</v>
          </cell>
          <cell r="I6284" t="str">
            <v>25490K265</v>
          </cell>
        </row>
        <row r="6285">
          <cell r="C6285" t="str">
            <v>SPDR DOUBLELINE EMG MKTS FXD</v>
          </cell>
          <cell r="D6285">
            <v>2016</v>
          </cell>
          <cell r="E6285">
            <v>27162</v>
          </cell>
          <cell r="F6285">
            <v>2021</v>
          </cell>
          <cell r="G6285">
            <v>6722</v>
          </cell>
          <cell r="H6285" t="str">
            <v>EMTL</v>
          </cell>
          <cell r="I6285" t="str">
            <v>78470P309</v>
          </cell>
        </row>
        <row r="6286">
          <cell r="C6286" t="str">
            <v>ISHARES EDGE MULTIFR ENERGY</v>
          </cell>
          <cell r="D6286">
            <v>2016</v>
          </cell>
          <cell r="E6286">
            <v>27281</v>
          </cell>
          <cell r="F6286">
            <v>2017</v>
          </cell>
          <cell r="G6286">
            <v>6722</v>
          </cell>
          <cell r="H6286" t="str">
            <v>ERGF</v>
          </cell>
          <cell r="I6286" t="str">
            <v>46435G599</v>
          </cell>
        </row>
        <row r="6287">
          <cell r="C6287" t="str">
            <v>INNOVATOR S&amp;P INVT GRD PFD E</v>
          </cell>
          <cell r="D6287">
            <v>2016</v>
          </cell>
          <cell r="E6287">
            <v>27342</v>
          </cell>
          <cell r="F6287">
            <v>2021</v>
          </cell>
          <cell r="G6287">
            <v>6722</v>
          </cell>
          <cell r="H6287" t="str">
            <v>EPRF</v>
          </cell>
          <cell r="I6287" t="str">
            <v>45783Y822</v>
          </cell>
        </row>
        <row r="6288">
          <cell r="C6288" t="str">
            <v>COLUMBIA SUST US EQ INCM ETF</v>
          </cell>
          <cell r="D6288">
            <v>2016</v>
          </cell>
          <cell r="E6288">
            <v>27491</v>
          </cell>
          <cell r="F6288">
            <v>2021</v>
          </cell>
          <cell r="G6288">
            <v>6722</v>
          </cell>
          <cell r="H6288" t="str">
            <v>ESGS</v>
          </cell>
          <cell r="I6288" t="str">
            <v>19761L300</v>
          </cell>
        </row>
        <row r="6289">
          <cell r="C6289" t="str">
            <v>COLUMBIA SUST INTL EQ INCM</v>
          </cell>
          <cell r="D6289">
            <v>2016</v>
          </cell>
          <cell r="E6289">
            <v>27493</v>
          </cell>
          <cell r="F6289">
            <v>2021</v>
          </cell>
          <cell r="G6289">
            <v>6722</v>
          </cell>
          <cell r="H6289" t="str">
            <v>ESGN</v>
          </cell>
          <cell r="I6289" t="str">
            <v>19761L201</v>
          </cell>
        </row>
        <row r="6290">
          <cell r="C6290" t="str">
            <v>ISHARES ESG AWARE MSCI EAFE</v>
          </cell>
          <cell r="D6290">
            <v>2016</v>
          </cell>
          <cell r="E6290">
            <v>27605</v>
          </cell>
          <cell r="F6290">
            <v>2021</v>
          </cell>
          <cell r="G6290">
            <v>6722</v>
          </cell>
          <cell r="H6290" t="str">
            <v>ESGD</v>
          </cell>
          <cell r="I6290" t="str">
            <v>46435G516</v>
          </cell>
        </row>
        <row r="6291">
          <cell r="C6291" t="str">
            <v>ISHARES ESG AWARE MSCI EM</v>
          </cell>
          <cell r="D6291">
            <v>2016</v>
          </cell>
          <cell r="E6291">
            <v>27606</v>
          </cell>
          <cell r="F6291">
            <v>2021</v>
          </cell>
          <cell r="G6291">
            <v>6722</v>
          </cell>
          <cell r="H6291" t="str">
            <v>ESGE</v>
          </cell>
          <cell r="I6291" t="str">
            <v>46434G863</v>
          </cell>
        </row>
        <row r="6292">
          <cell r="C6292" t="str">
            <v>FLEXSHRS STOXX US ESG SELECT</v>
          </cell>
          <cell r="D6292">
            <v>2016</v>
          </cell>
          <cell r="E6292">
            <v>27674</v>
          </cell>
          <cell r="F6292">
            <v>2021</v>
          </cell>
          <cell r="G6292">
            <v>6722</v>
          </cell>
          <cell r="H6292" t="str">
            <v>ESG</v>
          </cell>
          <cell r="I6292" t="str">
            <v>33939L696</v>
          </cell>
        </row>
        <row r="6293">
          <cell r="C6293" t="str">
            <v>FLEXSHRS STOXX GBL ESG SELEC</v>
          </cell>
          <cell r="D6293">
            <v>2016</v>
          </cell>
          <cell r="E6293">
            <v>27675</v>
          </cell>
          <cell r="F6293">
            <v>2021</v>
          </cell>
          <cell r="G6293">
            <v>6722</v>
          </cell>
          <cell r="H6293" t="str">
            <v>ESGG</v>
          </cell>
          <cell r="I6293" t="str">
            <v>33939L688</v>
          </cell>
        </row>
        <row r="6294">
          <cell r="C6294" t="str">
            <v>CAMBRIA EMRG SHAREHOLDER YLD</v>
          </cell>
          <cell r="D6294">
            <v>2016</v>
          </cell>
          <cell r="E6294">
            <v>27679</v>
          </cell>
          <cell r="F6294">
            <v>2021</v>
          </cell>
          <cell r="G6294">
            <v>6722</v>
          </cell>
          <cell r="H6294" t="str">
            <v>EYLD</v>
          </cell>
          <cell r="I6294">
            <v>132061706</v>
          </cell>
        </row>
        <row r="6295">
          <cell r="C6295" t="str">
            <v>CI WISDOMTREE EUROPE HD ETF</v>
          </cell>
          <cell r="D6295">
            <v>2016</v>
          </cell>
          <cell r="E6295">
            <v>27693</v>
          </cell>
          <cell r="F6295">
            <v>2021</v>
          </cell>
          <cell r="G6295">
            <v>6722</v>
          </cell>
          <cell r="H6295" t="str">
            <v>EHE.</v>
          </cell>
          <cell r="I6295" t="str">
            <v>17166N103</v>
          </cell>
        </row>
        <row r="6296">
          <cell r="C6296" t="str">
            <v>DIREXION DLY EURO FNL BULL2X</v>
          </cell>
          <cell r="D6296">
            <v>2017</v>
          </cell>
          <cell r="E6296">
            <v>27719</v>
          </cell>
          <cell r="F6296">
            <v>2019</v>
          </cell>
          <cell r="G6296">
            <v>6722</v>
          </cell>
          <cell r="H6296" t="str">
            <v>EUFL</v>
          </cell>
          <cell r="I6296" t="str">
            <v>25490K166</v>
          </cell>
        </row>
        <row r="6297">
          <cell r="C6297" t="str">
            <v>DIREXION DLY EUR FNL BEAR 1X</v>
          </cell>
          <cell r="D6297">
            <v>2016</v>
          </cell>
          <cell r="E6297">
            <v>27798</v>
          </cell>
          <cell r="F6297">
            <v>2016</v>
          </cell>
          <cell r="G6297">
            <v>6722</v>
          </cell>
          <cell r="H6297" t="str">
            <v>EUFS</v>
          </cell>
          <cell r="I6297" t="str">
            <v>25490K182</v>
          </cell>
        </row>
        <row r="6298">
          <cell r="C6298" t="str">
            <v>ENVIRONMENTAL SAFEGUARDS INC</v>
          </cell>
          <cell r="D6298">
            <v>1995</v>
          </cell>
          <cell r="E6298">
            <v>28300</v>
          </cell>
          <cell r="F6298">
            <v>2003</v>
          </cell>
          <cell r="G6298">
            <v>4955</v>
          </cell>
          <cell r="H6298" t="str">
            <v>ELSF</v>
          </cell>
          <cell r="I6298">
            <v>294069307</v>
          </cell>
        </row>
        <row r="6299">
          <cell r="C6299" t="str">
            <v>SPDR MSCI EM FOSSIL FUEL RES</v>
          </cell>
          <cell r="D6299">
            <v>2016</v>
          </cell>
          <cell r="E6299">
            <v>28721</v>
          </cell>
          <cell r="F6299">
            <v>2021</v>
          </cell>
          <cell r="G6299">
            <v>6722</v>
          </cell>
          <cell r="H6299" t="str">
            <v>EEMX</v>
          </cell>
          <cell r="I6299">
            <v>7.8469999999999995E+209</v>
          </cell>
        </row>
        <row r="6300">
          <cell r="C6300" t="str">
            <v>SPDR MSCI EAFE FSL FL ETF</v>
          </cell>
          <cell r="D6300">
            <v>2016</v>
          </cell>
          <cell r="E6300">
            <v>28722</v>
          </cell>
          <cell r="F6300">
            <v>2021</v>
          </cell>
          <cell r="G6300">
            <v>6722</v>
          </cell>
          <cell r="H6300" t="str">
            <v>EFAX</v>
          </cell>
          <cell r="I6300">
            <v>7.8470000000000002E+110</v>
          </cell>
        </row>
        <row r="6301">
          <cell r="C6301" t="str">
            <v>INVESCO EXC-TRD FD TRT II GL</v>
          </cell>
          <cell r="D6301">
            <v>2016</v>
          </cell>
          <cell r="E6301">
            <v>28855</v>
          </cell>
          <cell r="F6301">
            <v>2019</v>
          </cell>
          <cell r="G6301">
            <v>6722</v>
          </cell>
          <cell r="H6301" t="str">
            <v>ESGF</v>
          </cell>
          <cell r="I6301" t="str">
            <v>46138G813</v>
          </cell>
        </row>
        <row r="6302">
          <cell r="C6302" t="str">
            <v>INVESCO ESG REVENUE ETF</v>
          </cell>
          <cell r="D6302">
            <v>2016</v>
          </cell>
          <cell r="E6302">
            <v>28856</v>
          </cell>
          <cell r="F6302">
            <v>2019</v>
          </cell>
          <cell r="G6302">
            <v>6722</v>
          </cell>
          <cell r="H6302" t="str">
            <v>ESGL</v>
          </cell>
          <cell r="I6302" t="str">
            <v>46138J627</v>
          </cell>
        </row>
        <row r="6303">
          <cell r="C6303" t="str">
            <v>GLOBAL X MSCI SUPRDVDND ETF</v>
          </cell>
          <cell r="D6303">
            <v>2016</v>
          </cell>
          <cell r="E6303">
            <v>29140</v>
          </cell>
          <cell r="F6303">
            <v>2021</v>
          </cell>
          <cell r="G6303">
            <v>6722</v>
          </cell>
          <cell r="H6303" t="str">
            <v>EFAS</v>
          </cell>
          <cell r="I6303" t="str">
            <v>37954Y699</v>
          </cell>
        </row>
        <row r="6304">
          <cell r="C6304" t="str">
            <v>ISHARES TRUST ISHARES ESG AW</v>
          </cell>
          <cell r="D6304">
            <v>2016</v>
          </cell>
          <cell r="E6304">
            <v>29364</v>
          </cell>
          <cell r="F6304">
            <v>2021</v>
          </cell>
          <cell r="G6304">
            <v>6722</v>
          </cell>
          <cell r="H6304" t="str">
            <v>ESGU</v>
          </cell>
          <cell r="I6304" t="str">
            <v>46435G425</v>
          </cell>
        </row>
        <row r="6305">
          <cell r="C6305" t="str">
            <v>ECOFIN GLOBAL WATER ESG FUND</v>
          </cell>
          <cell r="D6305">
            <v>2018</v>
          </cell>
          <cell r="E6305">
            <v>30290</v>
          </cell>
          <cell r="F6305">
            <v>2021</v>
          </cell>
          <cell r="G6305">
            <v>6722</v>
          </cell>
          <cell r="H6305" t="str">
            <v>EBLU</v>
          </cell>
          <cell r="I6305" t="str">
            <v>56167N753</v>
          </cell>
        </row>
        <row r="6306">
          <cell r="C6306" t="str">
            <v>EMJ DATA SYSTEMS LTD</v>
          </cell>
          <cell r="D6306">
            <v>1994</v>
          </cell>
          <cell r="E6306">
            <v>30493</v>
          </cell>
          <cell r="F6306">
            <v>2004</v>
          </cell>
          <cell r="G6306">
            <v>5045</v>
          </cell>
          <cell r="H6306" t="str">
            <v>EMJ.</v>
          </cell>
          <cell r="I6306" t="str">
            <v>26869R105</v>
          </cell>
        </row>
        <row r="6307">
          <cell r="C6307" t="str">
            <v>FIRST TRUST EXCHANGE-TRADED</v>
          </cell>
          <cell r="D6307">
            <v>2017</v>
          </cell>
          <cell r="E6307">
            <v>30926</v>
          </cell>
          <cell r="F6307">
            <v>2021</v>
          </cell>
          <cell r="G6307">
            <v>6722</v>
          </cell>
          <cell r="H6307" t="str">
            <v>ERM</v>
          </cell>
          <cell r="I6307" t="str">
            <v>33740F607</v>
          </cell>
        </row>
        <row r="6308">
          <cell r="C6308" t="str">
            <v>INTERPROVNCL PIPE LINE (NW)</v>
          </cell>
          <cell r="D6308">
            <v>1993</v>
          </cell>
          <cell r="E6308">
            <v>30965</v>
          </cell>
          <cell r="F6308">
            <v>1997</v>
          </cell>
          <cell r="G6308">
            <v>4924</v>
          </cell>
          <cell r="H6308" t="str">
            <v>ENB3</v>
          </cell>
          <cell r="I6308" t="str">
            <v>29299X007</v>
          </cell>
        </row>
        <row r="6309">
          <cell r="C6309" t="str">
            <v>VELOCITYSHARES 1X LONG VSTOX</v>
          </cell>
          <cell r="D6309">
            <v>2017</v>
          </cell>
          <cell r="E6309">
            <v>31183</v>
          </cell>
          <cell r="F6309">
            <v>2019</v>
          </cell>
          <cell r="G6309">
            <v>6722</v>
          </cell>
          <cell r="H6309" t="str">
            <v>EVIX</v>
          </cell>
          <cell r="I6309" t="str">
            <v>90274E828</v>
          </cell>
        </row>
        <row r="6310">
          <cell r="C6310" t="str">
            <v>VELOCITYSHARS 1X DALY INV</v>
          </cell>
          <cell r="D6310">
            <v>2017</v>
          </cell>
          <cell r="E6310">
            <v>31196</v>
          </cell>
          <cell r="F6310">
            <v>2019</v>
          </cell>
          <cell r="G6310">
            <v>6722</v>
          </cell>
          <cell r="H6310" t="str">
            <v>EXIV</v>
          </cell>
          <cell r="I6310" t="str">
            <v>90274E810</v>
          </cell>
        </row>
        <row r="6311">
          <cell r="C6311" t="str">
            <v>EXCEL GLOBAL BALANCED ASSET</v>
          </cell>
          <cell r="D6311">
            <v>2017</v>
          </cell>
          <cell r="E6311">
            <v>31364</v>
          </cell>
          <cell r="F6311">
            <v>2017</v>
          </cell>
          <cell r="G6311">
            <v>6722</v>
          </cell>
          <cell r="H6311" t="str">
            <v>EXGB.</v>
          </cell>
          <cell r="I6311" t="str">
            <v>30066N107</v>
          </cell>
        </row>
        <row r="6312">
          <cell r="C6312" t="str">
            <v>EXCEL GLOBAL GROWTH ASSET AL</v>
          </cell>
          <cell r="D6312">
            <v>2017</v>
          </cell>
          <cell r="E6312">
            <v>31367</v>
          </cell>
          <cell r="F6312">
            <v>2017</v>
          </cell>
          <cell r="G6312">
            <v>6722</v>
          </cell>
          <cell r="H6312" t="str">
            <v>EXGG.</v>
          </cell>
          <cell r="I6312" t="str">
            <v>30066Q100</v>
          </cell>
        </row>
        <row r="6313">
          <cell r="C6313" t="str">
            <v>PROSHARES EQTS FR RS RTS ETF</v>
          </cell>
          <cell r="D6313">
            <v>2017</v>
          </cell>
          <cell r="E6313">
            <v>32204</v>
          </cell>
          <cell r="F6313">
            <v>2021</v>
          </cell>
          <cell r="G6313">
            <v>6722</v>
          </cell>
          <cell r="H6313" t="str">
            <v>EQRR</v>
          </cell>
          <cell r="I6313" t="str">
            <v>74347B391</v>
          </cell>
        </row>
        <row r="6314">
          <cell r="C6314" t="str">
            <v>ISHARES MSCI EMG MK X CN ETF</v>
          </cell>
          <cell r="D6314">
            <v>2017</v>
          </cell>
          <cell r="E6314">
            <v>32234</v>
          </cell>
          <cell r="F6314">
            <v>2021</v>
          </cell>
          <cell r="G6314">
            <v>6722</v>
          </cell>
          <cell r="H6314" t="str">
            <v>EMXC</v>
          </cell>
          <cell r="I6314" t="str">
            <v>46434G764</v>
          </cell>
        </row>
        <row r="6315">
          <cell r="C6315" t="str">
            <v>CI WISDOMTREE EMRGNG MKT ETF</v>
          </cell>
          <cell r="D6315">
            <v>2017</v>
          </cell>
          <cell r="E6315">
            <v>32455</v>
          </cell>
          <cell r="F6315">
            <v>2021</v>
          </cell>
          <cell r="G6315">
            <v>6722</v>
          </cell>
          <cell r="H6315" t="str">
            <v>EMV.</v>
          </cell>
          <cell r="I6315" t="str">
            <v>17165Y100</v>
          </cell>
        </row>
        <row r="6316">
          <cell r="C6316" t="str">
            <v>EQUIUM GLB TACTCL ALLCTN FD</v>
          </cell>
          <cell r="D6316">
            <v>2018</v>
          </cell>
          <cell r="E6316">
            <v>32679</v>
          </cell>
          <cell r="F6316">
            <v>2018</v>
          </cell>
          <cell r="G6316">
            <v>6722</v>
          </cell>
          <cell r="H6316" t="str">
            <v>ETAC.</v>
          </cell>
          <cell r="I6316" t="str">
            <v>29478V103</v>
          </cell>
        </row>
        <row r="6317">
          <cell r="C6317" t="str">
            <v>ERSHARES ENTREPRENEURS ETF</v>
          </cell>
          <cell r="D6317">
            <v>2017</v>
          </cell>
          <cell r="E6317">
            <v>32690</v>
          </cell>
          <cell r="F6317">
            <v>2021</v>
          </cell>
          <cell r="G6317">
            <v>6722</v>
          </cell>
          <cell r="H6317" t="str">
            <v>ENTR</v>
          </cell>
          <cell r="I6317">
            <v>293828802</v>
          </cell>
        </row>
        <row r="6318">
          <cell r="C6318" t="str">
            <v>PRSHRS DCL OF THE RT STR ETF</v>
          </cell>
          <cell r="D6318">
            <v>2017</v>
          </cell>
          <cell r="E6318">
            <v>32724</v>
          </cell>
          <cell r="F6318">
            <v>2021</v>
          </cell>
          <cell r="G6318">
            <v>6722</v>
          </cell>
          <cell r="H6318" t="str">
            <v>EMTY</v>
          </cell>
          <cell r="I6318" t="str">
            <v>74347B367</v>
          </cell>
        </row>
        <row r="6319">
          <cell r="C6319" t="str">
            <v>AAM S&amp;P EMRG MRKT HI DIV ETF</v>
          </cell>
          <cell r="D6319">
            <v>2017</v>
          </cell>
          <cell r="E6319">
            <v>32766</v>
          </cell>
          <cell r="F6319">
            <v>2021</v>
          </cell>
          <cell r="G6319">
            <v>6722</v>
          </cell>
          <cell r="H6319" t="str">
            <v>EEMD</v>
          </cell>
          <cell r="I6319" t="str">
            <v>26922A586</v>
          </cell>
        </row>
        <row r="6320">
          <cell r="C6320" t="str">
            <v>PLTNM EGLE ACQSTON CRP</v>
          </cell>
          <cell r="D6320">
            <v>2017</v>
          </cell>
          <cell r="E6320">
            <v>32875</v>
          </cell>
          <cell r="F6320">
            <v>2018</v>
          </cell>
          <cell r="G6320">
            <v>9995</v>
          </cell>
          <cell r="H6320" t="str">
            <v>EAGL</v>
          </cell>
          <cell r="I6320">
            <v>727653107</v>
          </cell>
        </row>
        <row r="6321">
          <cell r="C6321" t="str">
            <v>IDEANOMICS NEXTGEN VEH &amp; TEC</v>
          </cell>
          <cell r="D6321">
            <v>2018</v>
          </cell>
          <cell r="E6321">
            <v>33091</v>
          </cell>
          <cell r="F6321">
            <v>2021</v>
          </cell>
          <cell r="G6321">
            <v>6722</v>
          </cell>
          <cell r="H6321" t="str">
            <v>EKAR</v>
          </cell>
          <cell r="I6321">
            <v>301505756</v>
          </cell>
        </row>
        <row r="6322">
          <cell r="C6322" t="str">
            <v>ISHARES ESG AWRE MSC USA SM</v>
          </cell>
          <cell r="D6322">
            <v>2018</v>
          </cell>
          <cell r="E6322">
            <v>33325</v>
          </cell>
          <cell r="F6322">
            <v>2021</v>
          </cell>
          <cell r="G6322">
            <v>6722</v>
          </cell>
          <cell r="H6322" t="str">
            <v>ESML</v>
          </cell>
          <cell r="I6322" t="str">
            <v>46435U663</v>
          </cell>
        </row>
        <row r="6323">
          <cell r="C6323" t="str">
            <v>VIRTUS GLVSTA EMRNG MRKT ETF</v>
          </cell>
          <cell r="D6323">
            <v>2018</v>
          </cell>
          <cell r="E6323">
            <v>33330</v>
          </cell>
          <cell r="F6323">
            <v>2019</v>
          </cell>
          <cell r="G6323">
            <v>6722</v>
          </cell>
          <cell r="H6323" t="str">
            <v>EMEM</v>
          </cell>
          <cell r="I6323" t="str">
            <v>26923G830</v>
          </cell>
        </row>
        <row r="6324">
          <cell r="C6324" t="str">
            <v>DIREXION SHS ETF DLY EUR 3X</v>
          </cell>
          <cell r="D6324">
            <v>2018</v>
          </cell>
          <cell r="E6324">
            <v>33359</v>
          </cell>
          <cell r="F6324">
            <v>2018</v>
          </cell>
          <cell r="G6324">
            <v>6722</v>
          </cell>
          <cell r="H6324" t="str">
            <v>EUXL</v>
          </cell>
          <cell r="I6324" t="str">
            <v>25460E653</v>
          </cell>
        </row>
        <row r="6325">
          <cell r="C6325" t="str">
            <v>FIRST TRUST DOW 30 EQ WT ETF</v>
          </cell>
          <cell r="D6325">
            <v>2018</v>
          </cell>
          <cell r="E6325">
            <v>33363</v>
          </cell>
          <cell r="F6325">
            <v>2021</v>
          </cell>
          <cell r="G6325">
            <v>6722</v>
          </cell>
          <cell r="H6325" t="str">
            <v>EDOW</v>
          </cell>
          <cell r="I6325" t="str">
            <v>33733A201</v>
          </cell>
        </row>
        <row r="6326">
          <cell r="C6326" t="str">
            <v>EVOLVE INNOVATION INDEX FUND</v>
          </cell>
          <cell r="D6326">
            <v>2018</v>
          </cell>
          <cell r="E6326">
            <v>33463</v>
          </cell>
          <cell r="F6326">
            <v>2021</v>
          </cell>
          <cell r="G6326">
            <v>6282</v>
          </cell>
          <cell r="H6326" t="str">
            <v>EDGE.</v>
          </cell>
          <cell r="I6326" t="str">
            <v>30052W103</v>
          </cell>
        </row>
        <row r="6327">
          <cell r="C6327" t="str">
            <v>INVESCO SP 500 EQ WT IDX ETF</v>
          </cell>
          <cell r="D6327">
            <v>2018</v>
          </cell>
          <cell r="E6327">
            <v>33570</v>
          </cell>
          <cell r="F6327">
            <v>2021</v>
          </cell>
          <cell r="G6327">
            <v>6722</v>
          </cell>
          <cell r="H6327" t="str">
            <v>EQL.</v>
          </cell>
          <cell r="I6327" t="str">
            <v>46137P103</v>
          </cell>
        </row>
        <row r="6328">
          <cell r="C6328" t="str">
            <v>AMPLIFY EASI TACTICL GRO ETF</v>
          </cell>
          <cell r="D6328">
            <v>2018</v>
          </cell>
          <cell r="E6328">
            <v>33663</v>
          </cell>
          <cell r="F6328">
            <v>2019</v>
          </cell>
          <cell r="G6328">
            <v>6722</v>
          </cell>
          <cell r="H6328" t="str">
            <v>EASI</v>
          </cell>
          <cell r="I6328">
            <v>32108706</v>
          </cell>
        </row>
        <row r="6329">
          <cell r="C6329" t="str">
            <v>E SPLIT CORP</v>
          </cell>
          <cell r="D6329">
            <v>2018</v>
          </cell>
          <cell r="E6329">
            <v>33747</v>
          </cell>
          <cell r="F6329">
            <v>2020</v>
          </cell>
          <cell r="G6329">
            <v>6799</v>
          </cell>
          <cell r="H6329" t="str">
            <v>ENS.</v>
          </cell>
          <cell r="I6329" t="str">
            <v>26916F104</v>
          </cell>
        </row>
        <row r="6330">
          <cell r="C6330" t="str">
            <v>EMERGING MARKETS MLTIFCT ETF</v>
          </cell>
          <cell r="D6330">
            <v>2018</v>
          </cell>
          <cell r="E6330">
            <v>33990</v>
          </cell>
          <cell r="F6330">
            <v>2021</v>
          </cell>
          <cell r="G6330">
            <v>6722</v>
          </cell>
          <cell r="H6330" t="str">
            <v>EMMF</v>
          </cell>
          <cell r="I6330" t="str">
            <v>97717Y782</v>
          </cell>
        </row>
        <row r="6331">
          <cell r="C6331" t="str">
            <v>XTRACKERS MSCI LDRS EQ ETF</v>
          </cell>
          <cell r="D6331">
            <v>2018</v>
          </cell>
          <cell r="E6331">
            <v>34089</v>
          </cell>
          <cell r="F6331">
            <v>2021</v>
          </cell>
          <cell r="G6331">
            <v>6722</v>
          </cell>
          <cell r="H6331" t="str">
            <v>EASG</v>
          </cell>
          <cell r="I6331">
            <v>233051218</v>
          </cell>
        </row>
        <row r="6332">
          <cell r="C6332" t="str">
            <v>VANGUARD ESG US STOCK ETF</v>
          </cell>
          <cell r="D6332">
            <v>2018</v>
          </cell>
          <cell r="E6332">
            <v>34174</v>
          </cell>
          <cell r="F6332">
            <v>2021</v>
          </cell>
          <cell r="G6332">
            <v>6722</v>
          </cell>
          <cell r="H6332" t="str">
            <v>ESGV</v>
          </cell>
          <cell r="I6332">
            <v>921910733</v>
          </cell>
        </row>
        <row r="6333">
          <cell r="C6333" t="str">
            <v>VANECK VDO GM AND ESP ETF</v>
          </cell>
          <cell r="D6333">
            <v>2018</v>
          </cell>
          <cell r="E6333">
            <v>34294</v>
          </cell>
          <cell r="F6333">
            <v>2021</v>
          </cell>
          <cell r="G6333">
            <v>6722</v>
          </cell>
          <cell r="H6333" t="str">
            <v>ESPO</v>
          </cell>
          <cell r="I6333" t="str">
            <v>92189F114</v>
          </cell>
        </row>
        <row r="6334">
          <cell r="C6334" t="str">
            <v>HORIZONS GLOBAL SSTNBLTY ETF</v>
          </cell>
          <cell r="D6334">
            <v>2018</v>
          </cell>
          <cell r="E6334">
            <v>34368</v>
          </cell>
          <cell r="F6334">
            <v>2021</v>
          </cell>
          <cell r="G6334">
            <v>6722</v>
          </cell>
          <cell r="H6334" t="str">
            <v>ETHI.</v>
          </cell>
          <cell r="I6334" t="str">
            <v>44054C106</v>
          </cell>
        </row>
        <row r="6335">
          <cell r="C6335" t="str">
            <v>S&amp;P500A EQL WGT COM SRV ETF</v>
          </cell>
          <cell r="D6335">
            <v>2018</v>
          </cell>
          <cell r="E6335">
            <v>34402</v>
          </cell>
          <cell r="F6335">
            <v>2021</v>
          </cell>
          <cell r="G6335">
            <v>6722</v>
          </cell>
          <cell r="H6335" t="str">
            <v>EWCO</v>
          </cell>
          <cell r="I6335" t="str">
            <v>46137Y609</v>
          </cell>
        </row>
        <row r="6336">
          <cell r="C6336" t="str">
            <v>EVOLVE ACTIVE GBL FI IN FD</v>
          </cell>
          <cell r="D6336">
            <v>2018</v>
          </cell>
          <cell r="E6336">
            <v>34428</v>
          </cell>
          <cell r="F6336">
            <v>2021</v>
          </cell>
          <cell r="G6336">
            <v>6722</v>
          </cell>
          <cell r="H6336" t="str">
            <v>EARN.</v>
          </cell>
          <cell r="I6336" t="str">
            <v>30053B108</v>
          </cell>
        </row>
        <row r="6337">
          <cell r="C6337" t="str">
            <v>GLOBAL X E-COMMERCE ETF</v>
          </cell>
          <cell r="D6337">
            <v>2018</v>
          </cell>
          <cell r="E6337">
            <v>34483</v>
          </cell>
          <cell r="F6337">
            <v>2021</v>
          </cell>
          <cell r="G6337">
            <v>6722</v>
          </cell>
          <cell r="H6337" t="str">
            <v>EBIZ</v>
          </cell>
          <cell r="I6337" t="str">
            <v>37954Y467</v>
          </cell>
        </row>
        <row r="6338">
          <cell r="C6338" t="str">
            <v>XTRACKERS EG MRKT RED CT ETF</v>
          </cell>
          <cell r="D6338">
            <v>2018</v>
          </cell>
          <cell r="E6338">
            <v>34512</v>
          </cell>
          <cell r="F6338">
            <v>2021</v>
          </cell>
          <cell r="G6338">
            <v>6722</v>
          </cell>
          <cell r="H6338" t="str">
            <v>EMCR</v>
          </cell>
          <cell r="I6338">
            <v>233051192</v>
          </cell>
        </row>
        <row r="6339">
          <cell r="C6339" t="str">
            <v>XTRACKERS MSCI EM ESG LD ETF</v>
          </cell>
          <cell r="D6339">
            <v>2018</v>
          </cell>
          <cell r="E6339">
            <v>34513</v>
          </cell>
          <cell r="F6339">
            <v>2021</v>
          </cell>
          <cell r="G6339">
            <v>6722</v>
          </cell>
          <cell r="H6339" t="str">
            <v>EMSG</v>
          </cell>
          <cell r="I6339">
            <v>233051226</v>
          </cell>
        </row>
        <row r="6340">
          <cell r="C6340" t="str">
            <v>ERSHARES NEXTGEN ENTREPRENEU</v>
          </cell>
          <cell r="D6340">
            <v>2018</v>
          </cell>
          <cell r="E6340">
            <v>34583</v>
          </cell>
          <cell r="F6340">
            <v>2021</v>
          </cell>
          <cell r="G6340">
            <v>6722</v>
          </cell>
          <cell r="H6340" t="str">
            <v>ERSX</v>
          </cell>
          <cell r="I6340">
            <v>293828885</v>
          </cell>
        </row>
        <row r="6341">
          <cell r="C6341" t="str">
            <v>ISHARES MSCI JAPAN VALUE ETF</v>
          </cell>
          <cell r="D6341">
            <v>2019</v>
          </cell>
          <cell r="E6341">
            <v>34907</v>
          </cell>
          <cell r="F6341">
            <v>2021</v>
          </cell>
          <cell r="G6341">
            <v>6722</v>
          </cell>
          <cell r="H6341" t="str">
            <v>EWJV</v>
          </cell>
          <cell r="I6341" t="str">
            <v>46435U374</v>
          </cell>
        </row>
        <row r="6342">
          <cell r="C6342" t="str">
            <v>ISHARS MSCI JPN EQL WGHT ETF</v>
          </cell>
          <cell r="D6342">
            <v>2019</v>
          </cell>
          <cell r="E6342">
            <v>34908</v>
          </cell>
          <cell r="F6342">
            <v>2021</v>
          </cell>
          <cell r="G6342">
            <v>6722</v>
          </cell>
          <cell r="H6342" t="str">
            <v>EWJE</v>
          </cell>
          <cell r="I6342" t="str">
            <v>46435U382</v>
          </cell>
        </row>
        <row r="6343">
          <cell r="C6343" t="str">
            <v>PACER EMG MKTS COWS 100 ETF</v>
          </cell>
          <cell r="D6343">
            <v>2019</v>
          </cell>
          <cell r="E6343">
            <v>35155</v>
          </cell>
          <cell r="F6343">
            <v>2021</v>
          </cell>
          <cell r="G6343">
            <v>6722</v>
          </cell>
          <cell r="H6343" t="str">
            <v>ECOW</v>
          </cell>
          <cell r="I6343" t="str">
            <v>69374H865</v>
          </cell>
        </row>
        <row r="6344">
          <cell r="C6344" t="str">
            <v>INNOV MSCI EM PBUF ETF JULY</v>
          </cell>
          <cell r="D6344">
            <v>2019</v>
          </cell>
          <cell r="E6344">
            <v>35410</v>
          </cell>
          <cell r="F6344">
            <v>2021</v>
          </cell>
          <cell r="G6344">
            <v>6722</v>
          </cell>
          <cell r="H6344" t="str">
            <v>EJUL</v>
          </cell>
          <cell r="I6344" t="str">
            <v>45782C714</v>
          </cell>
        </row>
        <row r="6345">
          <cell r="C6345" t="str">
            <v>FIRST TRUST EIP CN IMPCT ETF</v>
          </cell>
          <cell r="D6345">
            <v>2019</v>
          </cell>
          <cell r="E6345">
            <v>35608</v>
          </cell>
          <cell r="F6345">
            <v>2021</v>
          </cell>
          <cell r="G6345">
            <v>6722</v>
          </cell>
          <cell r="H6345" t="str">
            <v>ECLN</v>
          </cell>
          <cell r="I6345" t="str">
            <v>33738D705</v>
          </cell>
        </row>
        <row r="6346">
          <cell r="C6346" t="str">
            <v>EXPERIENCE INVSTMNT CORP</v>
          </cell>
          <cell r="D6346">
            <v>2019</v>
          </cell>
          <cell r="E6346">
            <v>35621</v>
          </cell>
          <cell r="F6346">
            <v>2020</v>
          </cell>
          <cell r="G6346">
            <v>9995</v>
          </cell>
          <cell r="H6346" t="str">
            <v>EXPC</v>
          </cell>
          <cell r="I6346" t="str">
            <v>30217C109</v>
          </cell>
        </row>
        <row r="6347">
          <cell r="C6347" t="str">
            <v>PIMCO ENHAN SHRT MAT ACT ETF</v>
          </cell>
          <cell r="D6347">
            <v>2020</v>
          </cell>
          <cell r="E6347">
            <v>35964</v>
          </cell>
          <cell r="F6347">
            <v>2021</v>
          </cell>
          <cell r="G6347">
            <v>6726</v>
          </cell>
          <cell r="H6347" t="str">
            <v>EMNT</v>
          </cell>
          <cell r="I6347" t="str">
            <v>72201R643</v>
          </cell>
        </row>
        <row r="6348">
          <cell r="C6348" t="str">
            <v>INNOVATOR MSCI EMRG MKT ETF</v>
          </cell>
          <cell r="D6348">
            <v>2020</v>
          </cell>
          <cell r="E6348">
            <v>36020</v>
          </cell>
          <cell r="F6348">
            <v>2021</v>
          </cell>
          <cell r="G6348">
            <v>6726</v>
          </cell>
          <cell r="H6348" t="str">
            <v>EJAN</v>
          </cell>
          <cell r="I6348" t="str">
            <v>45782C516</v>
          </cell>
        </row>
        <row r="6349">
          <cell r="C6349" t="str">
            <v>BMO ESG CORPORATE BOND INDEX</v>
          </cell>
          <cell r="D6349">
            <v>2020</v>
          </cell>
          <cell r="E6349">
            <v>36066</v>
          </cell>
          <cell r="F6349">
            <v>2021</v>
          </cell>
          <cell r="G6349">
            <v>6722</v>
          </cell>
          <cell r="H6349" t="str">
            <v>ESGB.</v>
          </cell>
          <cell r="I6349" t="str">
            <v>05600D104</v>
          </cell>
        </row>
        <row r="6350">
          <cell r="C6350" t="str">
            <v>BMO ESG US CRPT BD HG TO CAD</v>
          </cell>
          <cell r="D6350">
            <v>2020</v>
          </cell>
          <cell r="E6350">
            <v>36067</v>
          </cell>
          <cell r="F6350">
            <v>2021</v>
          </cell>
          <cell r="G6350">
            <v>6722</v>
          </cell>
          <cell r="H6350" t="str">
            <v>ESGF.</v>
          </cell>
          <cell r="I6350" t="str">
            <v>05589Y103</v>
          </cell>
        </row>
        <row r="6351">
          <cell r="C6351" t="str">
            <v>BMO MSCI CAN ESG LRS IND ETF</v>
          </cell>
          <cell r="D6351">
            <v>2020</v>
          </cell>
          <cell r="E6351">
            <v>36069</v>
          </cell>
          <cell r="F6351">
            <v>2021</v>
          </cell>
          <cell r="G6351">
            <v>6722</v>
          </cell>
          <cell r="H6351" t="str">
            <v>ESGA.</v>
          </cell>
          <cell r="I6351" t="str">
            <v>05587Y105</v>
          </cell>
        </row>
        <row r="6352">
          <cell r="C6352" t="str">
            <v>BMO MSCI GBL ESG LED IND ETF</v>
          </cell>
          <cell r="D6352">
            <v>2020</v>
          </cell>
          <cell r="E6352">
            <v>36071</v>
          </cell>
          <cell r="F6352">
            <v>2021</v>
          </cell>
          <cell r="G6352">
            <v>6722</v>
          </cell>
          <cell r="H6352" t="str">
            <v>ESGG.</v>
          </cell>
          <cell r="I6352" t="str">
            <v>09662J108</v>
          </cell>
        </row>
        <row r="6353">
          <cell r="C6353" t="str">
            <v>BMO MSCI USA ESG LDS INX ETF</v>
          </cell>
          <cell r="D6353">
            <v>2020</v>
          </cell>
          <cell r="E6353">
            <v>36072</v>
          </cell>
          <cell r="F6353">
            <v>2021</v>
          </cell>
          <cell r="G6353">
            <v>6722</v>
          </cell>
          <cell r="H6353" t="str">
            <v>ESGY.</v>
          </cell>
          <cell r="I6353" t="str">
            <v>05600C106</v>
          </cell>
        </row>
        <row r="6354">
          <cell r="C6354" t="str">
            <v>LEADERS VS. LAGGARDS ETF</v>
          </cell>
          <cell r="D6354">
            <v>2020</v>
          </cell>
          <cell r="E6354">
            <v>36149</v>
          </cell>
          <cell r="F6354">
            <v>2020</v>
          </cell>
          <cell r="G6354">
            <v>6722</v>
          </cell>
          <cell r="H6354" t="str">
            <v>ESNG</v>
          </cell>
          <cell r="I6354" t="str">
            <v>25460G302</v>
          </cell>
        </row>
        <row r="6355">
          <cell r="C6355" t="str">
            <v>TRUESHARES ESG ACTIVE OPPORT</v>
          </cell>
          <cell r="D6355">
            <v>2020</v>
          </cell>
          <cell r="E6355">
            <v>36269</v>
          </cell>
          <cell r="F6355">
            <v>2021</v>
          </cell>
          <cell r="G6355">
            <v>6722</v>
          </cell>
          <cell r="H6355" t="str">
            <v>ECOZ</v>
          </cell>
          <cell r="I6355" t="str">
            <v>53656F813</v>
          </cell>
        </row>
        <row r="6356">
          <cell r="C6356" t="str">
            <v>GLOBAL X EMERGI MAR BOND ETF</v>
          </cell>
          <cell r="D6356">
            <v>2020</v>
          </cell>
          <cell r="E6356">
            <v>36554</v>
          </cell>
          <cell r="F6356">
            <v>2021</v>
          </cell>
          <cell r="G6356">
            <v>6722</v>
          </cell>
          <cell r="H6356" t="str">
            <v>EMBD</v>
          </cell>
          <cell r="I6356" t="str">
            <v>37954Y350</v>
          </cell>
        </row>
        <row r="6357">
          <cell r="C6357" t="str">
            <v>ISHARES ESG AWARE GROWTH ETF</v>
          </cell>
          <cell r="D6357">
            <v>2020</v>
          </cell>
          <cell r="E6357">
            <v>36623</v>
          </cell>
          <cell r="F6357">
            <v>2021</v>
          </cell>
          <cell r="G6357">
            <v>6722</v>
          </cell>
          <cell r="H6357" t="str">
            <v>EAOR</v>
          </cell>
          <cell r="I6357" t="str">
            <v>46436E676</v>
          </cell>
        </row>
        <row r="6358">
          <cell r="C6358" t="str">
            <v>ISHARES ESG AWARE AGGRES ETF</v>
          </cell>
          <cell r="D6358">
            <v>2020</v>
          </cell>
          <cell r="E6358">
            <v>36624</v>
          </cell>
          <cell r="F6358">
            <v>2021</v>
          </cell>
          <cell r="G6358">
            <v>6722</v>
          </cell>
          <cell r="H6358" t="str">
            <v>EAOA</v>
          </cell>
          <cell r="I6358" t="str">
            <v>46436E668</v>
          </cell>
        </row>
        <row r="6359">
          <cell r="C6359" t="str">
            <v>ISHARES ESG AWARE ALLOCA ETF</v>
          </cell>
          <cell r="D6359">
            <v>2020</v>
          </cell>
          <cell r="E6359">
            <v>36625</v>
          </cell>
          <cell r="F6359">
            <v>2021</v>
          </cell>
          <cell r="G6359">
            <v>6722</v>
          </cell>
          <cell r="H6359" t="str">
            <v>EAOK</v>
          </cell>
          <cell r="I6359" t="str">
            <v>46436E692</v>
          </cell>
        </row>
        <row r="6360">
          <cell r="C6360" t="str">
            <v>ISHARES ESG AWARE MODERA ETF</v>
          </cell>
          <cell r="D6360">
            <v>2020</v>
          </cell>
          <cell r="E6360">
            <v>36626</v>
          </cell>
          <cell r="F6360">
            <v>2021</v>
          </cell>
          <cell r="G6360">
            <v>6722</v>
          </cell>
          <cell r="H6360" t="str">
            <v>EAOM</v>
          </cell>
          <cell r="I6360" t="str">
            <v>46436E684</v>
          </cell>
        </row>
        <row r="6361">
          <cell r="C6361" t="str">
            <v>ISHARES ESG AD TOTAL MAR ETF</v>
          </cell>
          <cell r="D6361">
            <v>2020</v>
          </cell>
          <cell r="E6361">
            <v>36658</v>
          </cell>
          <cell r="F6361">
            <v>2021</v>
          </cell>
          <cell r="G6361">
            <v>6722</v>
          </cell>
          <cell r="H6361" t="str">
            <v>EUSB</v>
          </cell>
          <cell r="I6361" t="str">
            <v>46436E619</v>
          </cell>
        </row>
        <row r="6362">
          <cell r="C6362" t="str">
            <v>GLOBAL X EDUCATION ETF</v>
          </cell>
          <cell r="D6362">
            <v>2020</v>
          </cell>
          <cell r="E6362">
            <v>36731</v>
          </cell>
          <cell r="F6362">
            <v>2021</v>
          </cell>
          <cell r="G6362">
            <v>6722</v>
          </cell>
          <cell r="H6362" t="str">
            <v>EDUT</v>
          </cell>
          <cell r="I6362" t="str">
            <v>37954Y723</v>
          </cell>
        </row>
        <row r="6363">
          <cell r="C6363" t="str">
            <v>AMERICAN CENTURY SUST EQ ETF</v>
          </cell>
          <cell r="D6363">
            <v>2020</v>
          </cell>
          <cell r="E6363">
            <v>36750</v>
          </cell>
          <cell r="F6363">
            <v>2021</v>
          </cell>
          <cell r="G6363">
            <v>6722</v>
          </cell>
          <cell r="H6363" t="str">
            <v>ESGA</v>
          </cell>
          <cell r="I6363">
            <v>25072752</v>
          </cell>
        </row>
        <row r="6364">
          <cell r="C6364" t="str">
            <v>SPDR S&amp;P 500 ESG ETF</v>
          </cell>
          <cell r="D6364">
            <v>2020</v>
          </cell>
          <cell r="E6364">
            <v>36794</v>
          </cell>
          <cell r="F6364">
            <v>2021</v>
          </cell>
          <cell r="G6364">
            <v>6722</v>
          </cell>
          <cell r="H6364" t="str">
            <v>EFIV</v>
          </cell>
          <cell r="I6364" t="str">
            <v>78468R531</v>
          </cell>
        </row>
        <row r="6365">
          <cell r="C6365" t="str">
            <v>GLOBAL X TEL &amp; DGTL HLTH ETF</v>
          </cell>
          <cell r="D6365">
            <v>2020</v>
          </cell>
          <cell r="E6365">
            <v>36801</v>
          </cell>
          <cell r="F6365">
            <v>2021</v>
          </cell>
          <cell r="G6365">
            <v>6722</v>
          </cell>
          <cell r="H6365" t="str">
            <v>EDOC</v>
          </cell>
          <cell r="I6365" t="str">
            <v>37954Y285</v>
          </cell>
        </row>
        <row r="6366">
          <cell r="C6366" t="str">
            <v>NATIXIS U.S. EQTY OPPRTN ETF</v>
          </cell>
          <cell r="D6366">
            <v>2020</v>
          </cell>
          <cell r="E6366">
            <v>37002</v>
          </cell>
          <cell r="F6366">
            <v>2021</v>
          </cell>
          <cell r="G6366">
            <v>6722</v>
          </cell>
          <cell r="H6366" t="str">
            <v>EQOP</v>
          </cell>
          <cell r="I6366" t="str">
            <v>63875W109</v>
          </cell>
        </row>
        <row r="6367">
          <cell r="C6367" t="str">
            <v>INVESCO S&amp;P COMP ESG IND ETF</v>
          </cell>
          <cell r="D6367">
            <v>2020</v>
          </cell>
          <cell r="E6367">
            <v>37175</v>
          </cell>
          <cell r="F6367">
            <v>2021</v>
          </cell>
          <cell r="G6367">
            <v>6722</v>
          </cell>
          <cell r="H6367" t="str">
            <v>ESGC.</v>
          </cell>
          <cell r="I6367" t="str">
            <v>46143X108</v>
          </cell>
        </row>
        <row r="6368">
          <cell r="C6368" t="str">
            <v>ISHARES ESG ADVAN MSC EM ETF</v>
          </cell>
          <cell r="D6368">
            <v>2020</v>
          </cell>
          <cell r="E6368">
            <v>37177</v>
          </cell>
          <cell r="F6368">
            <v>2021</v>
          </cell>
          <cell r="G6368">
            <v>6722</v>
          </cell>
          <cell r="H6368" t="str">
            <v>EMXF</v>
          </cell>
          <cell r="I6368" t="str">
            <v>46436E742</v>
          </cell>
        </row>
        <row r="6369">
          <cell r="C6369" t="str">
            <v>GLOBAL X EMRG MKT INT E-COM</v>
          </cell>
          <cell r="D6369">
            <v>2020</v>
          </cell>
          <cell r="E6369">
            <v>37367</v>
          </cell>
          <cell r="F6369">
            <v>2021</v>
          </cell>
          <cell r="G6369">
            <v>6722</v>
          </cell>
          <cell r="H6369" t="str">
            <v>EWEB</v>
          </cell>
          <cell r="I6369" t="str">
            <v>37954Y244</v>
          </cell>
        </row>
        <row r="6370">
          <cell r="C6370" t="str">
            <v>2NDVOTE SOCIETY DEFENDED ETF</v>
          </cell>
          <cell r="D6370">
            <v>2020</v>
          </cell>
          <cell r="E6370">
            <v>37398</v>
          </cell>
          <cell r="F6370">
            <v>2021</v>
          </cell>
          <cell r="G6370">
            <v>6722</v>
          </cell>
          <cell r="H6370" t="str">
            <v>EGIS</v>
          </cell>
          <cell r="I6370" t="str">
            <v>81386P306</v>
          </cell>
        </row>
        <row r="6371">
          <cell r="C6371" t="str">
            <v>EUCLID CAPITAL GROWTH ETF</v>
          </cell>
          <cell r="D6371">
            <v>2021</v>
          </cell>
          <cell r="E6371">
            <v>37666</v>
          </cell>
          <cell r="F6371">
            <v>2021</v>
          </cell>
          <cell r="G6371">
            <v>6722</v>
          </cell>
          <cell r="H6371" t="str">
            <v>EUCG</v>
          </cell>
          <cell r="I6371">
            <v>886364751</v>
          </cell>
        </row>
        <row r="6372">
          <cell r="C6372" t="str">
            <v>FIRST TRUST TCW EM MK DE ETF</v>
          </cell>
          <cell r="D6372">
            <v>2021</v>
          </cell>
          <cell r="E6372">
            <v>38153</v>
          </cell>
          <cell r="F6372">
            <v>2021</v>
          </cell>
          <cell r="G6372">
            <v>6722</v>
          </cell>
          <cell r="H6372" t="str">
            <v>EFIX</v>
          </cell>
          <cell r="I6372" t="str">
            <v>33740U604</v>
          </cell>
        </row>
        <row r="6373">
          <cell r="C6373" t="str">
            <v>SPDR BLOOMBERG BA EM MKT ETF</v>
          </cell>
          <cell r="D6373">
            <v>2021</v>
          </cell>
          <cell r="E6373">
            <v>38602</v>
          </cell>
          <cell r="F6373">
            <v>2021</v>
          </cell>
          <cell r="G6373">
            <v>6722</v>
          </cell>
          <cell r="H6373" t="str">
            <v>EMHC</v>
          </cell>
          <cell r="I6373" t="str">
            <v>78468R515</v>
          </cell>
        </row>
        <row r="6374">
          <cell r="C6374" t="str">
            <v>PURPOSE ETHER ETF</v>
          </cell>
          <cell r="D6374">
            <v>2021</v>
          </cell>
          <cell r="E6374">
            <v>38671</v>
          </cell>
          <cell r="F6374">
            <v>2021</v>
          </cell>
          <cell r="G6374">
            <v>6722</v>
          </cell>
          <cell r="H6374" t="str">
            <v>ETHH.</v>
          </cell>
          <cell r="I6374" t="str">
            <v>74642N108</v>
          </cell>
        </row>
        <row r="6375">
          <cell r="C6375" t="str">
            <v>ADVISORSHS RESTAURANT ETF</v>
          </cell>
          <cell r="D6375">
            <v>2021</v>
          </cell>
          <cell r="E6375">
            <v>38682</v>
          </cell>
          <cell r="F6375">
            <v>2021</v>
          </cell>
          <cell r="G6375">
            <v>6722</v>
          </cell>
          <cell r="H6375" t="str">
            <v>EATZ</v>
          </cell>
          <cell r="I6375" t="str">
            <v>00768Y388</v>
          </cell>
        </row>
        <row r="6376">
          <cell r="C6376" t="str">
            <v>3IQ COINSHARES ETHER ETF</v>
          </cell>
          <cell r="D6376">
            <v>2021</v>
          </cell>
          <cell r="E6376">
            <v>38699</v>
          </cell>
          <cell r="F6376">
            <v>2021</v>
          </cell>
          <cell r="G6376">
            <v>6722</v>
          </cell>
          <cell r="H6376" t="str">
            <v>ETHQ.</v>
          </cell>
          <cell r="I6376" t="str">
            <v>88428G103</v>
          </cell>
        </row>
        <row r="6377">
          <cell r="C6377" t="str">
            <v>FIRST TST TCW ESG PRMR ETF</v>
          </cell>
          <cell r="D6377">
            <v>2021</v>
          </cell>
          <cell r="E6377">
            <v>38884</v>
          </cell>
          <cell r="F6377">
            <v>2021</v>
          </cell>
          <cell r="G6377">
            <v>6722</v>
          </cell>
          <cell r="H6377" t="str">
            <v>EPRE</v>
          </cell>
          <cell r="I6377" t="str">
            <v>33740U877</v>
          </cell>
        </row>
        <row r="6378">
          <cell r="C6378" t="str">
            <v>EMLES ALPH OPPS ETF</v>
          </cell>
          <cell r="D6378">
            <v>2021</v>
          </cell>
          <cell r="E6378">
            <v>38985</v>
          </cell>
          <cell r="F6378">
            <v>2021</v>
          </cell>
          <cell r="G6378">
            <v>6722</v>
          </cell>
          <cell r="H6378" t="str">
            <v>EOPS</v>
          </cell>
          <cell r="I6378">
            <v>291361863</v>
          </cell>
        </row>
        <row r="6379">
          <cell r="C6379" t="str">
            <v>IQ MACKAY ESG CRE PLS ETF</v>
          </cell>
          <cell r="D6379">
            <v>2021</v>
          </cell>
          <cell r="E6379">
            <v>39120</v>
          </cell>
          <cell r="F6379">
            <v>2021</v>
          </cell>
          <cell r="G6379">
            <v>6722</v>
          </cell>
          <cell r="H6379" t="str">
            <v>ESGB</v>
          </cell>
          <cell r="I6379" t="str">
            <v>45409F785</v>
          </cell>
        </row>
        <row r="6380">
          <cell r="C6380" t="str">
            <v>AMERICAN CNTY SSTNBL GRW ETF</v>
          </cell>
          <cell r="D6380">
            <v>2021</v>
          </cell>
          <cell r="E6380">
            <v>39145</v>
          </cell>
          <cell r="F6380">
            <v>2021</v>
          </cell>
          <cell r="G6380">
            <v>6722</v>
          </cell>
          <cell r="H6380" t="str">
            <v>ESGY</v>
          </cell>
          <cell r="I6380">
            <v>25072380</v>
          </cell>
        </row>
        <row r="6381">
          <cell r="C6381" t="str">
            <v>DRIVEWEALTH POWER SAVE ETF</v>
          </cell>
          <cell r="D6381">
            <v>2021</v>
          </cell>
          <cell r="E6381">
            <v>39327</v>
          </cell>
          <cell r="F6381">
            <v>2021</v>
          </cell>
          <cell r="G6381">
            <v>6722</v>
          </cell>
          <cell r="H6381" t="str">
            <v>EERN</v>
          </cell>
          <cell r="I6381" t="str">
            <v>74933W742</v>
          </cell>
        </row>
        <row r="6382">
          <cell r="C6382" t="str">
            <v>EVOLVE CRYPTOCURRENCIES ETF</v>
          </cell>
          <cell r="D6382">
            <v>2021</v>
          </cell>
          <cell r="E6382">
            <v>39765</v>
          </cell>
          <cell r="F6382">
            <v>2021</v>
          </cell>
          <cell r="G6382">
            <v>6722</v>
          </cell>
          <cell r="H6382" t="str">
            <v>ETC.</v>
          </cell>
          <cell r="I6382">
            <v>300534203</v>
          </cell>
        </row>
        <row r="6383">
          <cell r="C6383" t="str">
            <v>IQ ENGENDER EQUALITY ETF</v>
          </cell>
          <cell r="D6383">
            <v>2021</v>
          </cell>
          <cell r="E6383">
            <v>39932</v>
          </cell>
          <cell r="F6383">
            <v>2021</v>
          </cell>
          <cell r="G6383">
            <v>6722</v>
          </cell>
          <cell r="H6383" t="str">
            <v>EQUL</v>
          </cell>
          <cell r="I6383" t="str">
            <v>45409B313</v>
          </cell>
        </row>
        <row r="6384">
          <cell r="C6384" t="str">
            <v>ISHARES ESG ADV INV COR ETF</v>
          </cell>
          <cell r="D6384">
            <v>2021</v>
          </cell>
          <cell r="E6384">
            <v>40241</v>
          </cell>
          <cell r="F6384">
            <v>2021</v>
          </cell>
          <cell r="G6384">
            <v>6722</v>
          </cell>
          <cell r="H6384" t="str">
            <v>ELQD</v>
          </cell>
          <cell r="I6384" t="str">
            <v>46436E437</v>
          </cell>
        </row>
        <row r="6385">
          <cell r="C6385" t="str">
            <v>VEGTECH PLANT BASD I &amp; C ETF</v>
          </cell>
          <cell r="D6385">
            <v>2021</v>
          </cell>
          <cell r="E6385">
            <v>40489</v>
          </cell>
          <cell r="F6385">
            <v>2021</v>
          </cell>
          <cell r="G6385">
            <v>6722</v>
          </cell>
          <cell r="H6385" t="str">
            <v>EATV</v>
          </cell>
          <cell r="I6385" t="str">
            <v>00770X261</v>
          </cell>
        </row>
        <row r="6386">
          <cell r="C6386" t="str">
            <v>EXECUTIVE HOSPITALITY CORP</v>
          </cell>
          <cell r="D6386">
            <v>2001</v>
          </cell>
          <cell r="E6386">
            <v>63260</v>
          </cell>
          <cell r="F6386">
            <v>2002</v>
          </cell>
          <cell r="G6386">
            <v>3851</v>
          </cell>
          <cell r="H6386" t="str">
            <v>EHPC</v>
          </cell>
          <cell r="I6386">
            <v>301558102</v>
          </cell>
        </row>
        <row r="6387">
          <cell r="C6387" t="str">
            <v>EUROTRUST A/S  -ADR -OLD</v>
          </cell>
          <cell r="D6387">
            <v>1995</v>
          </cell>
          <cell r="E6387">
            <v>65320</v>
          </cell>
          <cell r="F6387">
            <v>2004</v>
          </cell>
          <cell r="G6387">
            <v>4841</v>
          </cell>
          <cell r="H6387" t="str">
            <v>EURO.</v>
          </cell>
          <cell r="I6387" t="str">
            <v>29879R933</v>
          </cell>
        </row>
        <row r="6388">
          <cell r="C6388" t="str">
            <v>ECOM ECOM.COM INC</v>
          </cell>
          <cell r="D6388">
            <v>1999</v>
          </cell>
          <cell r="E6388">
            <v>65817</v>
          </cell>
          <cell r="F6388">
            <v>2002</v>
          </cell>
          <cell r="G6388">
            <v>3944</v>
          </cell>
          <cell r="H6388" t="str">
            <v>ECEC</v>
          </cell>
          <cell r="I6388" t="str">
            <v>27889U102</v>
          </cell>
        </row>
        <row r="6389">
          <cell r="C6389" t="str">
            <v>ENERGY NORTH INC</v>
          </cell>
          <cell r="D6389">
            <v>1998</v>
          </cell>
          <cell r="E6389">
            <v>106280</v>
          </cell>
          <cell r="F6389">
            <v>2003</v>
          </cell>
          <cell r="G6389">
            <v>1311</v>
          </cell>
          <cell r="H6389" t="str">
            <v>ENI.</v>
          </cell>
          <cell r="I6389">
            <v>292961109</v>
          </cell>
        </row>
        <row r="6390">
          <cell r="C6390" t="str">
            <v>EARL RESOURCES LTD</v>
          </cell>
          <cell r="D6390">
            <v>2014</v>
          </cell>
          <cell r="E6390">
            <v>107226</v>
          </cell>
          <cell r="F6390">
            <v>2020</v>
          </cell>
          <cell r="G6390">
            <v>9995</v>
          </cell>
          <cell r="H6390" t="str">
            <v>ERL.</v>
          </cell>
          <cell r="I6390">
            <v>270116106</v>
          </cell>
        </row>
        <row r="6391">
          <cell r="C6391" t="str">
            <v>SOBEYS INC</v>
          </cell>
          <cell r="D6391">
            <v>1998</v>
          </cell>
          <cell r="E6391">
            <v>116595</v>
          </cell>
          <cell r="F6391">
            <v>2020</v>
          </cell>
          <cell r="G6391">
            <v>5411</v>
          </cell>
          <cell r="H6391" t="str">
            <v>EMP1.</v>
          </cell>
          <cell r="I6391" t="str">
            <v>29199X008</v>
          </cell>
        </row>
        <row r="6392">
          <cell r="C6392" t="str">
            <v>ENGENUITY TECHNOLOGIES INC</v>
          </cell>
          <cell r="D6392">
            <v>1997</v>
          </cell>
          <cell r="E6392">
            <v>122235</v>
          </cell>
          <cell r="F6392">
            <v>2006</v>
          </cell>
          <cell r="G6392">
            <v>7372</v>
          </cell>
          <cell r="H6392" t="str">
            <v>EGY.</v>
          </cell>
          <cell r="I6392">
            <v>292849106</v>
          </cell>
        </row>
        <row r="6393">
          <cell r="C6393" t="str">
            <v>FTD.COM INC</v>
          </cell>
          <cell r="D6393">
            <v>1995</v>
          </cell>
          <cell r="E6393">
            <v>122656</v>
          </cell>
          <cell r="F6393">
            <v>2001</v>
          </cell>
          <cell r="G6393">
            <v>5990</v>
          </cell>
          <cell r="H6393" t="str">
            <v>EFTD</v>
          </cell>
          <cell r="I6393" t="str">
            <v>30265F103</v>
          </cell>
        </row>
        <row r="6394">
          <cell r="C6394" t="str">
            <v>ISHARES MSCI U K ETF</v>
          </cell>
          <cell r="D6394">
            <v>1999</v>
          </cell>
          <cell r="E6394">
            <v>125614</v>
          </cell>
          <cell r="F6394">
            <v>2021</v>
          </cell>
          <cell r="G6394">
            <v>6722</v>
          </cell>
          <cell r="H6394" t="str">
            <v>EWU</v>
          </cell>
          <cell r="I6394" t="str">
            <v>46435G334</v>
          </cell>
        </row>
        <row r="6395">
          <cell r="C6395" t="str">
            <v>ISHARES MSCI SWITZERLAND ETF</v>
          </cell>
          <cell r="D6395">
            <v>1999</v>
          </cell>
          <cell r="E6395">
            <v>125674</v>
          </cell>
          <cell r="F6395">
            <v>2021</v>
          </cell>
          <cell r="G6395">
            <v>6722</v>
          </cell>
          <cell r="H6395" t="str">
            <v>EWL</v>
          </cell>
          <cell r="I6395">
            <v>464286749</v>
          </cell>
        </row>
        <row r="6396">
          <cell r="C6396" t="str">
            <v>ISHARES MSCI SWEDEN ETF</v>
          </cell>
          <cell r="D6396">
            <v>2000</v>
          </cell>
          <cell r="E6396">
            <v>125675</v>
          </cell>
          <cell r="F6396">
            <v>2021</v>
          </cell>
          <cell r="G6396">
            <v>6722</v>
          </cell>
          <cell r="H6396" t="str">
            <v>EWD</v>
          </cell>
          <cell r="I6396">
            <v>464286756</v>
          </cell>
        </row>
        <row r="6397">
          <cell r="C6397" t="str">
            <v>ISHARES MSCI SPAIN ETF</v>
          </cell>
          <cell r="D6397">
            <v>2000</v>
          </cell>
          <cell r="E6397">
            <v>125834</v>
          </cell>
          <cell r="F6397">
            <v>2021</v>
          </cell>
          <cell r="G6397">
            <v>6722</v>
          </cell>
          <cell r="H6397" t="str">
            <v>EWP</v>
          </cell>
          <cell r="I6397">
            <v>464286764</v>
          </cell>
        </row>
        <row r="6398">
          <cell r="C6398" t="str">
            <v>ISHARES MSCI SINGAPORE ETF</v>
          </cell>
          <cell r="D6398">
            <v>2000</v>
          </cell>
          <cell r="E6398">
            <v>125874</v>
          </cell>
          <cell r="F6398">
            <v>2021</v>
          </cell>
          <cell r="G6398">
            <v>6722</v>
          </cell>
          <cell r="H6398" t="str">
            <v>EWS</v>
          </cell>
          <cell r="I6398" t="str">
            <v>46434G780</v>
          </cell>
        </row>
        <row r="6399">
          <cell r="C6399" t="str">
            <v>ISHARES MSCI NETHERLANDS ETF</v>
          </cell>
          <cell r="D6399">
            <v>2000</v>
          </cell>
          <cell r="E6399">
            <v>125894</v>
          </cell>
          <cell r="F6399">
            <v>2021</v>
          </cell>
          <cell r="G6399">
            <v>6722</v>
          </cell>
          <cell r="H6399" t="str">
            <v>EWN</v>
          </cell>
          <cell r="I6399">
            <v>464286814</v>
          </cell>
        </row>
        <row r="6400">
          <cell r="C6400" t="str">
            <v>ISHARES MSCI MEXICO ETF</v>
          </cell>
          <cell r="D6400">
            <v>2000</v>
          </cell>
          <cell r="E6400">
            <v>125914</v>
          </cell>
          <cell r="F6400">
            <v>2021</v>
          </cell>
          <cell r="G6400">
            <v>6722</v>
          </cell>
          <cell r="H6400" t="str">
            <v>EWW</v>
          </cell>
          <cell r="I6400">
            <v>464286822</v>
          </cell>
        </row>
        <row r="6401">
          <cell r="C6401" t="str">
            <v>ISHARES MSCI MALAYSIA ETF</v>
          </cell>
          <cell r="D6401">
            <v>2000</v>
          </cell>
          <cell r="E6401">
            <v>125934</v>
          </cell>
          <cell r="F6401">
            <v>2021</v>
          </cell>
          <cell r="G6401">
            <v>6722</v>
          </cell>
          <cell r="H6401" t="str">
            <v>EWM</v>
          </cell>
          <cell r="I6401" t="str">
            <v>46434G814</v>
          </cell>
        </row>
        <row r="6402">
          <cell r="C6402" t="str">
            <v>ISHARES MSCI JAPAN ETF</v>
          </cell>
          <cell r="D6402">
            <v>2000</v>
          </cell>
          <cell r="E6402">
            <v>125954</v>
          </cell>
          <cell r="F6402">
            <v>2021</v>
          </cell>
          <cell r="G6402">
            <v>6722</v>
          </cell>
          <cell r="H6402" t="str">
            <v>EWJ</v>
          </cell>
          <cell r="I6402" t="str">
            <v>46434G822</v>
          </cell>
        </row>
        <row r="6403">
          <cell r="C6403" t="str">
            <v>ISHARES MSCI ITALY ETF</v>
          </cell>
          <cell r="D6403">
            <v>2000</v>
          </cell>
          <cell r="E6403">
            <v>126174</v>
          </cell>
          <cell r="F6403">
            <v>2021</v>
          </cell>
          <cell r="G6403">
            <v>6722</v>
          </cell>
          <cell r="H6403" t="str">
            <v>EWI</v>
          </cell>
          <cell r="I6403" t="str">
            <v>46434G830</v>
          </cell>
        </row>
        <row r="6404">
          <cell r="C6404" t="str">
            <v>ISHARES MSCI HONG KONG ETF</v>
          </cell>
          <cell r="D6404">
            <v>2000</v>
          </cell>
          <cell r="E6404">
            <v>126175</v>
          </cell>
          <cell r="F6404">
            <v>2021</v>
          </cell>
          <cell r="G6404">
            <v>6722</v>
          </cell>
          <cell r="H6404" t="str">
            <v>EWH</v>
          </cell>
          <cell r="I6404">
            <v>464286871</v>
          </cell>
        </row>
        <row r="6405">
          <cell r="C6405" t="str">
            <v>ISHARES MSCI GERMANY ETF</v>
          </cell>
          <cell r="D6405">
            <v>2000</v>
          </cell>
          <cell r="E6405">
            <v>126176</v>
          </cell>
          <cell r="F6405">
            <v>2021</v>
          </cell>
          <cell r="G6405">
            <v>6722</v>
          </cell>
          <cell r="H6405" t="str">
            <v>EWG</v>
          </cell>
          <cell r="I6405">
            <v>464286806</v>
          </cell>
        </row>
        <row r="6406">
          <cell r="C6406" t="str">
            <v>ISHARES MSCI FRANCE ETF</v>
          </cell>
          <cell r="D6406">
            <v>2000</v>
          </cell>
          <cell r="E6406">
            <v>126194</v>
          </cell>
          <cell r="F6406">
            <v>2021</v>
          </cell>
          <cell r="G6406">
            <v>6722</v>
          </cell>
          <cell r="H6406" t="str">
            <v>EWQ</v>
          </cell>
          <cell r="I6406">
            <v>464286707</v>
          </cell>
        </row>
        <row r="6407">
          <cell r="C6407" t="str">
            <v>ISHARES MSCI CANADA ETF</v>
          </cell>
          <cell r="D6407">
            <v>2000</v>
          </cell>
          <cell r="E6407">
            <v>126214</v>
          </cell>
          <cell r="F6407">
            <v>2021</v>
          </cell>
          <cell r="G6407">
            <v>6722</v>
          </cell>
          <cell r="H6407" t="str">
            <v>EWC</v>
          </cell>
          <cell r="I6407">
            <v>464286509</v>
          </cell>
        </row>
        <row r="6408">
          <cell r="C6408" t="str">
            <v>ISHARES MSCI AUSTRALIA ETF</v>
          </cell>
          <cell r="D6408">
            <v>2000</v>
          </cell>
          <cell r="E6408">
            <v>126234</v>
          </cell>
          <cell r="F6408">
            <v>2021</v>
          </cell>
          <cell r="G6408">
            <v>6722</v>
          </cell>
          <cell r="H6408" t="str">
            <v>EWA</v>
          </cell>
          <cell r="I6408">
            <v>464286103</v>
          </cell>
        </row>
        <row r="6409">
          <cell r="C6409" t="str">
            <v>ISHARES MSCI AUSTRIA ETF</v>
          </cell>
          <cell r="D6409">
            <v>2000</v>
          </cell>
          <cell r="E6409">
            <v>126254</v>
          </cell>
          <cell r="F6409">
            <v>2021</v>
          </cell>
          <cell r="G6409">
            <v>6722</v>
          </cell>
          <cell r="H6409" t="str">
            <v>EWO</v>
          </cell>
          <cell r="I6409">
            <v>464286202</v>
          </cell>
        </row>
        <row r="6410">
          <cell r="C6410" t="str">
            <v>ISHARES MSCI BELGIUM ETF</v>
          </cell>
          <cell r="D6410">
            <v>2000</v>
          </cell>
          <cell r="E6410">
            <v>126274</v>
          </cell>
          <cell r="F6410">
            <v>2021</v>
          </cell>
          <cell r="G6410">
            <v>6722</v>
          </cell>
          <cell r="H6410" t="str">
            <v>EWK</v>
          </cell>
          <cell r="I6410">
            <v>464286301</v>
          </cell>
        </row>
        <row r="6411">
          <cell r="C6411" t="str">
            <v>EON COMMUNICATIONS CORP</v>
          </cell>
          <cell r="D6411">
            <v>1998</v>
          </cell>
          <cell r="E6411">
            <v>129469</v>
          </cell>
          <cell r="F6411">
            <v>2013</v>
          </cell>
          <cell r="G6411">
            <v>4899</v>
          </cell>
          <cell r="H6411" t="str">
            <v>EONC</v>
          </cell>
          <cell r="I6411">
            <v>268763208</v>
          </cell>
        </row>
        <row r="6412">
          <cell r="C6412" t="str">
            <v>ISHARES MSCI SOUTH KOREA ETF</v>
          </cell>
          <cell r="D6412">
            <v>2000</v>
          </cell>
          <cell r="E6412">
            <v>135544</v>
          </cell>
          <cell r="F6412">
            <v>2021</v>
          </cell>
          <cell r="G6412">
            <v>6722</v>
          </cell>
          <cell r="H6412" t="str">
            <v>EWY</v>
          </cell>
          <cell r="I6412">
            <v>464286772</v>
          </cell>
        </row>
        <row r="6413">
          <cell r="C6413" t="str">
            <v>ISHARES MSCI TIWAN CAPED ETF</v>
          </cell>
          <cell r="D6413">
            <v>2001</v>
          </cell>
          <cell r="E6413">
            <v>137171</v>
          </cell>
          <cell r="F6413">
            <v>2021</v>
          </cell>
          <cell r="G6413">
            <v>6722</v>
          </cell>
          <cell r="H6413" t="str">
            <v>EWT</v>
          </cell>
          <cell r="I6413" t="str">
            <v>46434G772</v>
          </cell>
        </row>
        <row r="6414">
          <cell r="C6414" t="str">
            <v>ISHARES MSCI BRAZIL ETF</v>
          </cell>
          <cell r="D6414">
            <v>2001</v>
          </cell>
          <cell r="E6414">
            <v>137680</v>
          </cell>
          <cell r="F6414">
            <v>2021</v>
          </cell>
          <cell r="G6414">
            <v>6722</v>
          </cell>
          <cell r="H6414" t="str">
            <v>EWZ</v>
          </cell>
          <cell r="I6414">
            <v>464286400</v>
          </cell>
        </row>
        <row r="6415">
          <cell r="C6415" t="str">
            <v>ISHARES MSCI EUROZONE ETF</v>
          </cell>
          <cell r="D6415">
            <v>2001</v>
          </cell>
          <cell r="E6415">
            <v>138267</v>
          </cell>
          <cell r="F6415">
            <v>2021</v>
          </cell>
          <cell r="G6415">
            <v>6722</v>
          </cell>
          <cell r="H6415" t="str">
            <v>EZU</v>
          </cell>
          <cell r="I6415">
            <v>464286608</v>
          </cell>
        </row>
        <row r="6416">
          <cell r="C6416" t="str">
            <v>EGI CANADA CORP</v>
          </cell>
          <cell r="D6416">
            <v>1999</v>
          </cell>
          <cell r="E6416">
            <v>139281</v>
          </cell>
          <cell r="F6416">
            <v>2004</v>
          </cell>
          <cell r="G6416">
            <v>6211</v>
          </cell>
          <cell r="H6416" t="str">
            <v>EGI.</v>
          </cell>
          <cell r="I6416">
            <v>268473204</v>
          </cell>
        </row>
        <row r="6417">
          <cell r="C6417" t="str">
            <v>EUROPE 2001 HOLDRS TR</v>
          </cell>
          <cell r="D6417">
            <v>2001</v>
          </cell>
          <cell r="E6417">
            <v>141967</v>
          </cell>
          <cell r="F6417">
            <v>2010</v>
          </cell>
          <cell r="G6417">
            <v>6726</v>
          </cell>
          <cell r="H6417" t="str">
            <v>EKH</v>
          </cell>
          <cell r="I6417" t="str">
            <v>29875G105</v>
          </cell>
        </row>
        <row r="6418">
          <cell r="C6418" t="str">
            <v>ENGLOBE CORP</v>
          </cell>
          <cell r="D6418">
            <v>2002</v>
          </cell>
          <cell r="E6418">
            <v>142906</v>
          </cell>
          <cell r="F6418">
            <v>2009</v>
          </cell>
          <cell r="G6418">
            <v>4955</v>
          </cell>
          <cell r="H6418" t="str">
            <v>EG.1</v>
          </cell>
          <cell r="I6418">
            <v>293307104</v>
          </cell>
        </row>
        <row r="6419">
          <cell r="C6419" t="str">
            <v>ISHARES MSCI EAFE ETF</v>
          </cell>
          <cell r="D6419">
            <v>2001</v>
          </cell>
          <cell r="E6419">
            <v>144947</v>
          </cell>
          <cell r="F6419">
            <v>2020</v>
          </cell>
          <cell r="G6419">
            <v>6722</v>
          </cell>
          <cell r="H6419" t="str">
            <v>EFA</v>
          </cell>
          <cell r="I6419">
            <v>464287465</v>
          </cell>
        </row>
        <row r="6420">
          <cell r="C6420" t="str">
            <v>ISHARES MSCI PACIFIC EX-JPN</v>
          </cell>
          <cell r="D6420">
            <v>2002</v>
          </cell>
          <cell r="E6420">
            <v>145786</v>
          </cell>
          <cell r="F6420">
            <v>2021</v>
          </cell>
          <cell r="G6420">
            <v>6722</v>
          </cell>
          <cell r="H6420" t="str">
            <v>EPP</v>
          </cell>
          <cell r="I6420">
            <v>464286665</v>
          </cell>
        </row>
        <row r="6421">
          <cell r="C6421" t="str">
            <v>ISHARES MSCI S AFRICA ETF</v>
          </cell>
          <cell r="D6421">
            <v>2003</v>
          </cell>
          <cell r="E6421">
            <v>152729</v>
          </cell>
          <cell r="F6421">
            <v>2021</v>
          </cell>
          <cell r="G6421">
            <v>6722</v>
          </cell>
          <cell r="H6421" t="str">
            <v>EZA</v>
          </cell>
          <cell r="I6421">
            <v>464286780</v>
          </cell>
        </row>
        <row r="6422">
          <cell r="C6422" t="str">
            <v>ISHARES MSCI EMERG MKTS ETF</v>
          </cell>
          <cell r="D6422">
            <v>2003</v>
          </cell>
          <cell r="E6422">
            <v>153568</v>
          </cell>
          <cell r="F6422">
            <v>2021</v>
          </cell>
          <cell r="G6422">
            <v>6722</v>
          </cell>
          <cell r="H6422" t="str">
            <v>EEM</v>
          </cell>
          <cell r="I6422">
            <v>464287234</v>
          </cell>
        </row>
        <row r="6423">
          <cell r="C6423" t="str">
            <v>EQUINOX MINERALS LTD</v>
          </cell>
          <cell r="D6423">
            <v>2002</v>
          </cell>
          <cell r="E6423">
            <v>160768</v>
          </cell>
          <cell r="F6423">
            <v>2010</v>
          </cell>
          <cell r="G6423">
            <v>1000</v>
          </cell>
          <cell r="H6423" t="str">
            <v>EQN.</v>
          </cell>
          <cell r="I6423" t="str">
            <v>29445L204</v>
          </cell>
        </row>
        <row r="6424">
          <cell r="C6424" t="str">
            <v>ENERGY SPLIT CORP II INC</v>
          </cell>
          <cell r="D6424">
            <v>2006</v>
          </cell>
          <cell r="E6424">
            <v>162527</v>
          </cell>
          <cell r="F6424">
            <v>2010</v>
          </cell>
          <cell r="G6424">
            <v>6199</v>
          </cell>
          <cell r="H6424" t="str">
            <v>EN.</v>
          </cell>
          <cell r="I6424">
            <v>292726106</v>
          </cell>
        </row>
        <row r="6425">
          <cell r="C6425" t="str">
            <v>ISHARES MSCI SINGAPORE SM-CP</v>
          </cell>
          <cell r="D6425">
            <v>2012</v>
          </cell>
          <cell r="E6425">
            <v>170466</v>
          </cell>
          <cell r="F6425">
            <v>2014</v>
          </cell>
          <cell r="G6425">
            <v>6722</v>
          </cell>
          <cell r="H6425" t="str">
            <v>EWSS</v>
          </cell>
          <cell r="I6425" t="str">
            <v>46429B432</v>
          </cell>
        </row>
        <row r="6426">
          <cell r="C6426" t="str">
            <v>ISHARES MSCI HONG KONG SM-CP</v>
          </cell>
          <cell r="D6426">
            <v>2012</v>
          </cell>
          <cell r="E6426">
            <v>170467</v>
          </cell>
          <cell r="F6426">
            <v>2014</v>
          </cell>
          <cell r="G6426">
            <v>6722</v>
          </cell>
          <cell r="H6426" t="str">
            <v>EWHS</v>
          </cell>
          <cell r="I6426" t="str">
            <v>46429B457</v>
          </cell>
        </row>
        <row r="6427">
          <cell r="C6427" t="str">
            <v>INVESCO S&amp;P E M LW VOLT ETF</v>
          </cell>
          <cell r="D6427">
            <v>2012</v>
          </cell>
          <cell r="E6427">
            <v>170473</v>
          </cell>
          <cell r="F6427">
            <v>2021</v>
          </cell>
          <cell r="G6427">
            <v>6722</v>
          </cell>
          <cell r="H6427" t="str">
            <v>EELV</v>
          </cell>
          <cell r="I6427">
            <v>4.6138000000000002E+301</v>
          </cell>
        </row>
        <row r="6428">
          <cell r="C6428" t="str">
            <v>ISHARES MSCI NORWAY ETF</v>
          </cell>
          <cell r="D6428">
            <v>2012</v>
          </cell>
          <cell r="E6428">
            <v>170475</v>
          </cell>
          <cell r="F6428">
            <v>2021</v>
          </cell>
          <cell r="G6428">
            <v>6722</v>
          </cell>
          <cell r="H6428" t="str">
            <v>ENOR</v>
          </cell>
          <cell r="I6428" t="str">
            <v>46429B499</v>
          </cell>
        </row>
        <row r="6429">
          <cell r="C6429" t="str">
            <v>ISHARES MSCI EM MKT EMEA ETF</v>
          </cell>
          <cell r="D6429">
            <v>2012</v>
          </cell>
          <cell r="E6429">
            <v>170551</v>
          </cell>
          <cell r="F6429">
            <v>2014</v>
          </cell>
          <cell r="G6429">
            <v>6722</v>
          </cell>
          <cell r="H6429" t="str">
            <v>EEME</v>
          </cell>
          <cell r="I6429">
            <v>464286384</v>
          </cell>
        </row>
        <row r="6430">
          <cell r="C6430" t="str">
            <v>ISHARES MSCI EM MKT LATN AM</v>
          </cell>
          <cell r="D6430">
            <v>2012</v>
          </cell>
          <cell r="E6430">
            <v>170552</v>
          </cell>
          <cell r="F6430">
            <v>2015</v>
          </cell>
          <cell r="G6430">
            <v>6722</v>
          </cell>
          <cell r="H6430" t="str">
            <v>EEML</v>
          </cell>
          <cell r="I6430" t="str">
            <v>46429B382</v>
          </cell>
        </row>
        <row r="6431">
          <cell r="C6431" t="str">
            <v>ISHARES INDUSTRIALS BOND ETF</v>
          </cell>
          <cell r="D6431">
            <v>2012</v>
          </cell>
          <cell r="E6431">
            <v>170739</v>
          </cell>
          <cell r="F6431">
            <v>2014</v>
          </cell>
          <cell r="G6431">
            <v>6722</v>
          </cell>
          <cell r="H6431" t="str">
            <v>ENGN</v>
          </cell>
          <cell r="I6431" t="str">
            <v>46429B226</v>
          </cell>
        </row>
        <row r="6432">
          <cell r="C6432" t="str">
            <v>INVESCO S&amp;P EMRG MKT MTM ETF</v>
          </cell>
          <cell r="D6432">
            <v>2012</v>
          </cell>
          <cell r="E6432">
            <v>170789</v>
          </cell>
          <cell r="F6432">
            <v>2021</v>
          </cell>
          <cell r="G6432">
            <v>6722</v>
          </cell>
          <cell r="H6432" t="str">
            <v>EEMO</v>
          </cell>
          <cell r="I6432">
            <v>4.6138E+293</v>
          </cell>
        </row>
        <row r="6433">
          <cell r="C6433" t="str">
            <v>SPDR MSCI EM 50 ETF</v>
          </cell>
          <cell r="D6433">
            <v>2012</v>
          </cell>
          <cell r="E6433">
            <v>170800</v>
          </cell>
          <cell r="F6433">
            <v>2015</v>
          </cell>
          <cell r="G6433">
            <v>6722</v>
          </cell>
          <cell r="H6433" t="str">
            <v>EMFT</v>
          </cell>
          <cell r="I6433" t="str">
            <v>78463X467</v>
          </cell>
        </row>
        <row r="6434">
          <cell r="C6434" t="str">
            <v>VANECK VECTORS ENERGY INCOME</v>
          </cell>
          <cell r="D6434">
            <v>2012</v>
          </cell>
          <cell r="E6434">
            <v>170877</v>
          </cell>
          <cell r="F6434">
            <v>2021</v>
          </cell>
          <cell r="G6434">
            <v>6722</v>
          </cell>
          <cell r="H6434" t="str">
            <v>EINC</v>
          </cell>
          <cell r="I6434" t="str">
            <v>92189H870</v>
          </cell>
        </row>
        <row r="6435">
          <cell r="C6435" t="str">
            <v>ISHARES MSCI EAFE VALUE ETF</v>
          </cell>
          <cell r="D6435">
            <v>2006</v>
          </cell>
          <cell r="E6435">
            <v>175195</v>
          </cell>
          <cell r="F6435">
            <v>2021</v>
          </cell>
          <cell r="G6435">
            <v>6722</v>
          </cell>
          <cell r="H6435" t="str">
            <v>EFV</v>
          </cell>
          <cell r="I6435">
            <v>464288877</v>
          </cell>
        </row>
        <row r="6436">
          <cell r="C6436" t="str">
            <v>ISHARES MSCI EAFE GROWTH ETF</v>
          </cell>
          <cell r="D6436">
            <v>2006</v>
          </cell>
          <cell r="E6436">
            <v>175196</v>
          </cell>
          <cell r="F6436">
            <v>2021</v>
          </cell>
          <cell r="G6436">
            <v>6722</v>
          </cell>
          <cell r="H6436" t="str">
            <v>EFG</v>
          </cell>
          <cell r="I6436">
            <v>464288885</v>
          </cell>
        </row>
        <row r="6437">
          <cell r="C6437" t="str">
            <v>ISHARES GLOBAL INDUSTRIALS</v>
          </cell>
          <cell r="D6437">
            <v>2006</v>
          </cell>
          <cell r="E6437">
            <v>175579</v>
          </cell>
          <cell r="F6437">
            <v>2021</v>
          </cell>
          <cell r="G6437">
            <v>6722</v>
          </cell>
          <cell r="H6437" t="str">
            <v>EXI</v>
          </cell>
          <cell r="I6437">
            <v>464288729</v>
          </cell>
        </row>
        <row r="6438">
          <cell r="C6438" t="str">
            <v>INVS BRIC ETF</v>
          </cell>
          <cell r="D6438">
            <v>2006</v>
          </cell>
          <cell r="E6438">
            <v>175585</v>
          </cell>
          <cell r="F6438">
            <v>2019</v>
          </cell>
          <cell r="G6438">
            <v>6722</v>
          </cell>
          <cell r="H6438" t="str">
            <v>EEB</v>
          </cell>
          <cell r="I6438" t="str">
            <v>46137V209</v>
          </cell>
        </row>
        <row r="6439">
          <cell r="C6439" t="str">
            <v>VANECK VECTORS ENVRNMNTL SVC</v>
          </cell>
          <cell r="D6439">
            <v>2006</v>
          </cell>
          <cell r="E6439">
            <v>175726</v>
          </cell>
          <cell r="F6439">
            <v>2021</v>
          </cell>
          <cell r="G6439">
            <v>6726</v>
          </cell>
          <cell r="H6439" t="str">
            <v>EVX</v>
          </cell>
          <cell r="I6439" t="str">
            <v>92189F304</v>
          </cell>
        </row>
        <row r="6440">
          <cell r="C6440" t="str">
            <v>WISDOMTREE US SMALLCAP ER FD</v>
          </cell>
          <cell r="D6440">
            <v>2007</v>
          </cell>
          <cell r="E6440">
            <v>176795</v>
          </cell>
          <cell r="F6440">
            <v>2021</v>
          </cell>
          <cell r="G6440">
            <v>6722</v>
          </cell>
          <cell r="H6440" t="str">
            <v>EES</v>
          </cell>
          <cell r="I6440" t="str">
            <v>97717W562</v>
          </cell>
        </row>
        <row r="6441">
          <cell r="C6441" t="str">
            <v>WISDOMTREE US LARGECAP FUND</v>
          </cell>
          <cell r="D6441">
            <v>2007</v>
          </cell>
          <cell r="E6441">
            <v>176796</v>
          </cell>
          <cell r="F6441">
            <v>2021</v>
          </cell>
          <cell r="G6441">
            <v>6722</v>
          </cell>
          <cell r="H6441" t="str">
            <v>EPS</v>
          </cell>
          <cell r="I6441" t="str">
            <v>97717W588</v>
          </cell>
        </row>
        <row r="6442">
          <cell r="C6442" t="str">
            <v>WISDOMTREE EARNINGS TOP 100</v>
          </cell>
          <cell r="D6442">
            <v>2007</v>
          </cell>
          <cell r="E6442">
            <v>176797</v>
          </cell>
          <cell r="F6442">
            <v>2009</v>
          </cell>
          <cell r="G6442">
            <v>6722</v>
          </cell>
          <cell r="H6442" t="str">
            <v>EEZ</v>
          </cell>
          <cell r="I6442" t="str">
            <v>97717W554</v>
          </cell>
        </row>
        <row r="6443">
          <cell r="C6443" t="str">
            <v>WISDOMTREE US MIDCAP ER FUND</v>
          </cell>
          <cell r="D6443">
            <v>2007</v>
          </cell>
          <cell r="E6443">
            <v>176799</v>
          </cell>
          <cell r="F6443">
            <v>2021</v>
          </cell>
          <cell r="G6443">
            <v>6722</v>
          </cell>
          <cell r="H6443" t="str">
            <v>EZM</v>
          </cell>
          <cell r="I6443" t="str">
            <v>97717W570</v>
          </cell>
        </row>
        <row r="6444">
          <cell r="C6444" t="str">
            <v>CLAYMORE/ROBECO DEV WRLD EQ</v>
          </cell>
          <cell r="D6444">
            <v>2007</v>
          </cell>
          <cell r="E6444">
            <v>176837</v>
          </cell>
          <cell r="F6444">
            <v>2007</v>
          </cell>
          <cell r="G6444">
            <v>6722</v>
          </cell>
          <cell r="H6444" t="str">
            <v>EEW</v>
          </cell>
          <cell r="I6444" t="str">
            <v>18383Q200</v>
          </cell>
        </row>
        <row r="6445">
          <cell r="C6445" t="str">
            <v>GUGGENHEIM EW EURO-PAC LDRS</v>
          </cell>
          <cell r="D6445">
            <v>2007</v>
          </cell>
          <cell r="E6445">
            <v>176838</v>
          </cell>
          <cell r="F6445">
            <v>2011</v>
          </cell>
          <cell r="G6445">
            <v>6722</v>
          </cell>
          <cell r="H6445" t="str">
            <v>EEN</v>
          </cell>
          <cell r="I6445" t="str">
            <v>18383Q101</v>
          </cell>
        </row>
        <row r="6446">
          <cell r="C6446" t="str">
            <v>CLAYMORE/BEACON GLB EXCH ETF</v>
          </cell>
          <cell r="D6446">
            <v>2007</v>
          </cell>
          <cell r="E6446">
            <v>177783</v>
          </cell>
          <cell r="F6446">
            <v>2009</v>
          </cell>
          <cell r="G6446">
            <v>6722</v>
          </cell>
          <cell r="H6446" t="str">
            <v>EXB</v>
          </cell>
          <cell r="I6446" t="str">
            <v>18383Q309</v>
          </cell>
        </row>
        <row r="6447">
          <cell r="C6447" t="str">
            <v>INVESCO CAN ENG INC ETF</v>
          </cell>
          <cell r="D6447">
            <v>2007</v>
          </cell>
          <cell r="E6447">
            <v>177785</v>
          </cell>
          <cell r="F6447">
            <v>2018</v>
          </cell>
          <cell r="G6447">
            <v>6722</v>
          </cell>
          <cell r="H6447" t="str">
            <v>ENY</v>
          </cell>
          <cell r="I6447" t="str">
            <v>46138E305</v>
          </cell>
        </row>
        <row r="6448">
          <cell r="C6448" t="str">
            <v>PROSHARES ULTRA SHORT MSCI</v>
          </cell>
          <cell r="D6448">
            <v>2007</v>
          </cell>
          <cell r="E6448">
            <v>178707</v>
          </cell>
          <cell r="F6448">
            <v>2021</v>
          </cell>
          <cell r="G6448">
            <v>6722</v>
          </cell>
          <cell r="H6448" t="str">
            <v>EFU</v>
          </cell>
          <cell r="I6448" t="str">
            <v>74348A475</v>
          </cell>
        </row>
        <row r="6449">
          <cell r="C6449" t="str">
            <v>PROSHARES SHORT MSCI EAFE</v>
          </cell>
          <cell r="D6449">
            <v>2007</v>
          </cell>
          <cell r="E6449">
            <v>178708</v>
          </cell>
          <cell r="F6449">
            <v>2021</v>
          </cell>
          <cell r="G6449">
            <v>6722</v>
          </cell>
          <cell r="H6449" t="str">
            <v>EFZ</v>
          </cell>
          <cell r="I6449" t="str">
            <v>74347R370</v>
          </cell>
        </row>
        <row r="6450">
          <cell r="C6450" t="str">
            <v>PROSHARES ULT SHRT MSCI EMRG</v>
          </cell>
          <cell r="D6450">
            <v>2007</v>
          </cell>
          <cell r="E6450">
            <v>178763</v>
          </cell>
          <cell r="F6450">
            <v>2021</v>
          </cell>
          <cell r="G6450">
            <v>6722</v>
          </cell>
          <cell r="H6450" t="str">
            <v>EEV</v>
          </cell>
          <cell r="I6450" t="str">
            <v>74347B284</v>
          </cell>
        </row>
        <row r="6451">
          <cell r="C6451" t="str">
            <v>PROSHARES SHRT MSCI EMRG MKT</v>
          </cell>
          <cell r="D6451">
            <v>2007</v>
          </cell>
          <cell r="E6451">
            <v>178764</v>
          </cell>
          <cell r="F6451">
            <v>2021</v>
          </cell>
          <cell r="G6451">
            <v>6722</v>
          </cell>
          <cell r="H6451" t="str">
            <v>EUM</v>
          </cell>
          <cell r="I6451" t="str">
            <v>74347R396</v>
          </cell>
        </row>
        <row r="6452">
          <cell r="C6452" t="str">
            <v>PROSHARES ULTRASHRT MSCI JPN</v>
          </cell>
          <cell r="D6452">
            <v>2007</v>
          </cell>
          <cell r="E6452">
            <v>178830</v>
          </cell>
          <cell r="F6452">
            <v>2021</v>
          </cell>
          <cell r="G6452">
            <v>6722</v>
          </cell>
          <cell r="H6452" t="str">
            <v>EWV</v>
          </cell>
          <cell r="I6452" t="str">
            <v>74348A459</v>
          </cell>
        </row>
        <row r="6453">
          <cell r="C6453" t="str">
            <v>ISHARES MSCI CHILE ETF</v>
          </cell>
          <cell r="D6453">
            <v>2007</v>
          </cell>
          <cell r="E6453">
            <v>178917</v>
          </cell>
          <cell r="F6453">
            <v>2021</v>
          </cell>
          <cell r="G6453">
            <v>6722</v>
          </cell>
          <cell r="H6453" t="str">
            <v>ECH</v>
          </cell>
          <cell r="I6453">
            <v>464286640</v>
          </cell>
        </row>
        <row r="6454">
          <cell r="C6454" t="str">
            <v>VANGUARD EXTENDED DURATN ETF</v>
          </cell>
          <cell r="D6454">
            <v>2007</v>
          </cell>
          <cell r="E6454">
            <v>179080</v>
          </cell>
          <cell r="F6454">
            <v>2021</v>
          </cell>
          <cell r="G6454">
            <v>6722</v>
          </cell>
          <cell r="H6454" t="str">
            <v>EDV</v>
          </cell>
          <cell r="I6454">
            <v>921910709</v>
          </cell>
        </row>
        <row r="6455">
          <cell r="C6455" t="str">
            <v>ISHARES JPMORGAN USD EMG MKT</v>
          </cell>
          <cell r="D6455">
            <v>2007</v>
          </cell>
          <cell r="E6455">
            <v>179151</v>
          </cell>
          <cell r="F6455">
            <v>2021</v>
          </cell>
          <cell r="G6455">
            <v>6722</v>
          </cell>
          <cell r="H6455" t="str">
            <v>EMB</v>
          </cell>
          <cell r="I6455">
            <v>464288281</v>
          </cell>
        </row>
        <row r="6456">
          <cell r="C6456" t="str">
            <v>WISDOMTREE INDIA EARNINGS FD</v>
          </cell>
          <cell r="D6456">
            <v>2008</v>
          </cell>
          <cell r="E6456">
            <v>179505</v>
          </cell>
          <cell r="F6456">
            <v>2021</v>
          </cell>
          <cell r="G6456">
            <v>6722</v>
          </cell>
          <cell r="H6456" t="str">
            <v>EPI</v>
          </cell>
          <cell r="I6456" t="str">
            <v>97717W422</v>
          </cell>
        </row>
        <row r="6457">
          <cell r="C6457" t="str">
            <v>ISHARES INC MSCI ISRAEL ETF</v>
          </cell>
          <cell r="D6457">
            <v>2008</v>
          </cell>
          <cell r="E6457">
            <v>179723</v>
          </cell>
          <cell r="F6457">
            <v>2021</v>
          </cell>
          <cell r="G6457">
            <v>6722</v>
          </cell>
          <cell r="H6457" t="str">
            <v>EIS</v>
          </cell>
          <cell r="I6457">
            <v>464286632</v>
          </cell>
        </row>
        <row r="6458">
          <cell r="C6458" t="str">
            <v>WISDOMTREE EURO DEBT FUND</v>
          </cell>
          <cell r="D6458">
            <v>2008</v>
          </cell>
          <cell r="E6458">
            <v>180078</v>
          </cell>
          <cell r="F6458">
            <v>2014</v>
          </cell>
          <cell r="G6458">
            <v>6722</v>
          </cell>
          <cell r="H6458" t="str">
            <v>EU</v>
          </cell>
          <cell r="I6458" t="str">
            <v>97717W174</v>
          </cell>
        </row>
        <row r="6459">
          <cell r="C6459" t="str">
            <v>SPDR S&amp;P EMRG MARKETS SM CAP</v>
          </cell>
          <cell r="D6459">
            <v>2008</v>
          </cell>
          <cell r="E6459">
            <v>180100</v>
          </cell>
          <cell r="F6459">
            <v>2021</v>
          </cell>
          <cell r="G6459">
            <v>6722</v>
          </cell>
          <cell r="H6459" t="str">
            <v>EWX</v>
          </cell>
          <cell r="I6459" t="str">
            <v>78463X756</v>
          </cell>
        </row>
        <row r="6460">
          <cell r="C6460" t="str">
            <v>DIREXION DLY EN BEAR 2X SHRS</v>
          </cell>
          <cell r="D6460">
            <v>2008</v>
          </cell>
          <cell r="E6460">
            <v>181655</v>
          </cell>
          <cell r="F6460">
            <v>2021</v>
          </cell>
          <cell r="G6460">
            <v>6722</v>
          </cell>
          <cell r="H6460" t="str">
            <v>ERY</v>
          </cell>
          <cell r="I6460" t="str">
            <v>25460E554</v>
          </cell>
        </row>
        <row r="6461">
          <cell r="C6461" t="str">
            <v>DIREXION DLY EN BULL 2X SHRS</v>
          </cell>
          <cell r="D6461">
            <v>2008</v>
          </cell>
          <cell r="E6461">
            <v>181656</v>
          </cell>
          <cell r="F6461">
            <v>2021</v>
          </cell>
          <cell r="G6461">
            <v>6722</v>
          </cell>
          <cell r="H6461" t="str">
            <v>ERX</v>
          </cell>
          <cell r="I6461" t="str">
            <v>25460G609</v>
          </cell>
        </row>
        <row r="6462">
          <cell r="C6462" t="str">
            <v>PROSHARES ULTRASHORT EURO</v>
          </cell>
          <cell r="D6462">
            <v>2008</v>
          </cell>
          <cell r="E6462">
            <v>181872</v>
          </cell>
          <cell r="F6462">
            <v>2021</v>
          </cell>
          <cell r="G6462">
            <v>6722</v>
          </cell>
          <cell r="H6462" t="str">
            <v>EUO</v>
          </cell>
          <cell r="I6462" t="str">
            <v>74347W882</v>
          </cell>
        </row>
        <row r="6463">
          <cell r="C6463" t="str">
            <v>DIREXION DAILY MSCI EMG MKTS</v>
          </cell>
          <cell r="D6463">
            <v>2009</v>
          </cell>
          <cell r="E6463">
            <v>182092</v>
          </cell>
          <cell r="F6463">
            <v>2021</v>
          </cell>
          <cell r="G6463">
            <v>6722</v>
          </cell>
          <cell r="H6463" t="str">
            <v>EDC</v>
          </cell>
          <cell r="I6463" t="str">
            <v>25490K281</v>
          </cell>
        </row>
        <row r="6464">
          <cell r="C6464" t="str">
            <v>DIREXION DAILY MSCI EME MARK</v>
          </cell>
          <cell r="D6464">
            <v>2009</v>
          </cell>
          <cell r="E6464">
            <v>182093</v>
          </cell>
          <cell r="F6464">
            <v>2021</v>
          </cell>
          <cell r="G6464">
            <v>6722</v>
          </cell>
          <cell r="H6464" t="str">
            <v>EDZ</v>
          </cell>
          <cell r="I6464" t="str">
            <v>25460E547</v>
          </cell>
        </row>
        <row r="6465">
          <cell r="C6465" t="str">
            <v>EGSHARES EMERG MKTS M&amp;M ETF</v>
          </cell>
          <cell r="D6465">
            <v>2009</v>
          </cell>
          <cell r="E6465">
            <v>183023</v>
          </cell>
          <cell r="F6465">
            <v>2012</v>
          </cell>
          <cell r="G6465">
            <v>6722</v>
          </cell>
          <cell r="H6465" t="str">
            <v>EMT</v>
          </cell>
          <cell r="I6465">
            <v>268461852</v>
          </cell>
        </row>
        <row r="6466">
          <cell r="C6466" t="str">
            <v>PROSHARES ULTRA MSCI EAFE</v>
          </cell>
          <cell r="D6466">
            <v>2009</v>
          </cell>
          <cell r="E6466">
            <v>183061</v>
          </cell>
          <cell r="F6466">
            <v>2021</v>
          </cell>
          <cell r="G6466">
            <v>6722</v>
          </cell>
          <cell r="H6466" t="str">
            <v>EFO</v>
          </cell>
          <cell r="I6466" t="str">
            <v>74347X500</v>
          </cell>
        </row>
        <row r="6467">
          <cell r="C6467" t="str">
            <v>PROSHARES ULTRA MSCI EMG MKT</v>
          </cell>
          <cell r="D6467">
            <v>2009</v>
          </cell>
          <cell r="E6467">
            <v>183062</v>
          </cell>
          <cell r="F6467">
            <v>2021</v>
          </cell>
          <cell r="G6467">
            <v>6722</v>
          </cell>
          <cell r="H6467" t="str">
            <v>EET</v>
          </cell>
          <cell r="I6467" t="str">
            <v>74347X302</v>
          </cell>
        </row>
        <row r="6468">
          <cell r="C6468" t="str">
            <v>PROSHARES ULTRA MSCI JAPAN</v>
          </cell>
          <cell r="D6468">
            <v>2009</v>
          </cell>
          <cell r="E6468">
            <v>183064</v>
          </cell>
          <cell r="F6468">
            <v>2021</v>
          </cell>
          <cell r="G6468">
            <v>6722</v>
          </cell>
          <cell r="H6468" t="str">
            <v>EZJ</v>
          </cell>
          <cell r="I6468" t="str">
            <v>74347X708</v>
          </cell>
        </row>
        <row r="6469">
          <cell r="C6469" t="str">
            <v>PROSHARES ULTRASH FTSE EUROP</v>
          </cell>
          <cell r="D6469">
            <v>2009</v>
          </cell>
          <cell r="E6469">
            <v>183164</v>
          </cell>
          <cell r="F6469">
            <v>2021</v>
          </cell>
          <cell r="G6469">
            <v>6722</v>
          </cell>
          <cell r="H6469" t="str">
            <v>EPV</v>
          </cell>
          <cell r="I6469" t="str">
            <v>74348A434</v>
          </cell>
        </row>
        <row r="6470">
          <cell r="C6470" t="str">
            <v>ISHARES TRUST MSCI PERU ETF</v>
          </cell>
          <cell r="D6470">
            <v>2009</v>
          </cell>
          <cell r="E6470">
            <v>183176</v>
          </cell>
          <cell r="F6470">
            <v>2021</v>
          </cell>
          <cell r="G6470">
            <v>6722</v>
          </cell>
          <cell r="H6470" t="str">
            <v>EPU</v>
          </cell>
          <cell r="I6470">
            <v>464289842</v>
          </cell>
        </row>
        <row r="6471">
          <cell r="C6471" t="str">
            <v>ISHARES MSCI EMRG MKT E EURP</v>
          </cell>
          <cell r="D6471">
            <v>2009</v>
          </cell>
          <cell r="E6471">
            <v>183650</v>
          </cell>
          <cell r="F6471">
            <v>2014</v>
          </cell>
          <cell r="G6471">
            <v>6722</v>
          </cell>
          <cell r="H6471" t="str">
            <v>ESR</v>
          </cell>
          <cell r="I6471">
            <v>464286566</v>
          </cell>
        </row>
        <row r="6472">
          <cell r="C6472" t="str">
            <v>WISDOMTREE EMERG MKTS LD FD</v>
          </cell>
          <cell r="D6472">
            <v>2010</v>
          </cell>
          <cell r="E6472">
            <v>185376</v>
          </cell>
          <cell r="F6472">
            <v>2021</v>
          </cell>
          <cell r="G6472">
            <v>6722</v>
          </cell>
          <cell r="H6472" t="str">
            <v>ELD</v>
          </cell>
          <cell r="I6472" t="str">
            <v>97717X867</v>
          </cell>
        </row>
        <row r="6473">
          <cell r="C6473" t="str">
            <v>EMERGE RESOURCES CORP</v>
          </cell>
          <cell r="D6473">
            <v>2011</v>
          </cell>
          <cell r="E6473">
            <v>186335</v>
          </cell>
          <cell r="F6473">
            <v>2014</v>
          </cell>
          <cell r="G6473">
            <v>1040</v>
          </cell>
          <cell r="H6473" t="str">
            <v>EME.</v>
          </cell>
          <cell r="I6473" t="str">
            <v>29102K200</v>
          </cell>
        </row>
        <row r="6474">
          <cell r="C6474" t="str">
            <v>ERA GROUP INC</v>
          </cell>
          <cell r="D6474">
            <v>2007</v>
          </cell>
          <cell r="E6474">
            <v>187766</v>
          </cell>
          <cell r="F6474">
            <v>2019</v>
          </cell>
          <cell r="G6474">
            <v>4522</v>
          </cell>
          <cell r="H6474" t="str">
            <v>ERA</v>
          </cell>
          <cell r="I6474" t="str">
            <v>26885G109</v>
          </cell>
        </row>
        <row r="6475">
          <cell r="C6475" t="str">
            <v>EQUITY FINANCIAL HLDGS INC</v>
          </cell>
          <cell r="D6475">
            <v>2003</v>
          </cell>
          <cell r="E6475">
            <v>266299</v>
          </cell>
          <cell r="F6475">
            <v>2016</v>
          </cell>
          <cell r="G6475">
            <v>6162</v>
          </cell>
          <cell r="H6475" t="str">
            <v>EQI.</v>
          </cell>
          <cell r="I6475" t="str">
            <v>29465A104</v>
          </cell>
        </row>
        <row r="6476">
          <cell r="C6476" t="str">
            <v>SPIRE ALABAMA INC</v>
          </cell>
          <cell r="D6476">
            <v>1982</v>
          </cell>
          <cell r="E6476">
            <v>1224</v>
          </cell>
          <cell r="F6476">
            <v>2021</v>
          </cell>
          <cell r="G6476">
            <v>4924</v>
          </cell>
          <cell r="H6476" t="str">
            <v>EGN1</v>
          </cell>
          <cell r="I6476">
            <v>10284008</v>
          </cell>
        </row>
        <row r="6477">
          <cell r="C6477" t="str">
            <v>ENERPAC TOOL GROUP CORP</v>
          </cell>
          <cell r="D6477">
            <v>1974</v>
          </cell>
          <cell r="E6477">
            <v>1706</v>
          </cell>
          <cell r="F6477">
            <v>2021</v>
          </cell>
          <cell r="G6477">
            <v>3533</v>
          </cell>
          <cell r="H6477" t="str">
            <v>EPAC</v>
          </cell>
          <cell r="I6477">
            <v>292765104</v>
          </cell>
        </row>
        <row r="6478">
          <cell r="C6478" t="str">
            <v>ENTERGY ARKANSAS</v>
          </cell>
          <cell r="D6478">
            <v>1964</v>
          </cell>
          <cell r="E6478">
            <v>1745</v>
          </cell>
          <cell r="F6478">
            <v>2020</v>
          </cell>
          <cell r="G6478">
            <v>4911</v>
          </cell>
          <cell r="H6478" t="str">
            <v>ETR1</v>
          </cell>
          <cell r="I6478" t="str">
            <v>29364D001</v>
          </cell>
        </row>
        <row r="6479">
          <cell r="C6479" t="str">
            <v>BANGOR HYDRO-ELECTRIC CO</v>
          </cell>
          <cell r="D6479">
            <v>1958</v>
          </cell>
          <cell r="E6479">
            <v>2011</v>
          </cell>
          <cell r="F6479">
            <v>2011</v>
          </cell>
          <cell r="G6479">
            <v>4911</v>
          </cell>
          <cell r="H6479" t="str">
            <v>EMA1.</v>
          </cell>
          <cell r="I6479">
            <v>60077005</v>
          </cell>
        </row>
        <row r="6480">
          <cell r="C6480" t="str">
            <v>EARTHSTONE ENERGY INC</v>
          </cell>
          <cell r="D6480">
            <v>2012</v>
          </cell>
          <cell r="E6480">
            <v>22671</v>
          </cell>
          <cell r="F6480">
            <v>2020</v>
          </cell>
          <cell r="G6480">
            <v>1311</v>
          </cell>
          <cell r="H6480" t="str">
            <v>ESTE</v>
          </cell>
          <cell r="I6480" t="str">
            <v>27032D304</v>
          </cell>
        </row>
        <row r="6481">
          <cell r="C6481" t="str">
            <v>BOSTON GAS CO</v>
          </cell>
          <cell r="D6481">
            <v>1973</v>
          </cell>
          <cell r="E6481">
            <v>2329</v>
          </cell>
          <cell r="F6481">
            <v>2002</v>
          </cell>
          <cell r="G6481">
            <v>4924</v>
          </cell>
          <cell r="H6481" t="str">
            <v>EFU3</v>
          </cell>
          <cell r="I6481">
            <v>100743004</v>
          </cell>
        </row>
        <row r="6482">
          <cell r="C6482" t="str">
            <v>ENTRPRIZE CORP</v>
          </cell>
          <cell r="D6482">
            <v>1974</v>
          </cell>
          <cell r="E6482">
            <v>2340</v>
          </cell>
          <cell r="F6482">
            <v>2010</v>
          </cell>
          <cell r="G6482">
            <v>1700</v>
          </cell>
          <cell r="H6482" t="str">
            <v>ENTP</v>
          </cell>
          <cell r="I6482">
            <v>293847109</v>
          </cell>
        </row>
        <row r="6483">
          <cell r="C6483" t="str">
            <v>EASTERN EDISON CO</v>
          </cell>
          <cell r="D6483">
            <v>1973</v>
          </cell>
          <cell r="E6483">
            <v>4187</v>
          </cell>
          <cell r="F6483">
            <v>1998</v>
          </cell>
          <cell r="G6483">
            <v>4911</v>
          </cell>
          <cell r="H6483" t="str">
            <v>EUA2</v>
          </cell>
          <cell r="I6483">
            <v>276367000</v>
          </cell>
        </row>
        <row r="6484">
          <cell r="C6484" t="str">
            <v>EMEX CORP</v>
          </cell>
          <cell r="D6484">
            <v>1974</v>
          </cell>
          <cell r="E6484">
            <v>2507</v>
          </cell>
          <cell r="F6484">
            <v>2001</v>
          </cell>
          <cell r="G6484">
            <v>1311</v>
          </cell>
          <cell r="H6484" t="str">
            <v>EMEX</v>
          </cell>
          <cell r="I6484">
            <v>291206100</v>
          </cell>
        </row>
        <row r="6485">
          <cell r="C6485" t="str">
            <v>CENTRAL MAINE POWER CO</v>
          </cell>
          <cell r="D6485">
            <v>1999</v>
          </cell>
          <cell r="E6485">
            <v>146411</v>
          </cell>
          <cell r="F6485">
            <v>2020</v>
          </cell>
          <cell r="G6485">
            <v>4911</v>
          </cell>
          <cell r="H6485" t="str">
            <v>EAS3</v>
          </cell>
          <cell r="I6485">
            <v>154051007</v>
          </cell>
        </row>
        <row r="6486">
          <cell r="C6486" t="str">
            <v>EL PASO CGP CO</v>
          </cell>
          <cell r="D6486">
            <v>1957</v>
          </cell>
          <cell r="E6486">
            <v>3130</v>
          </cell>
          <cell r="F6486">
            <v>2004</v>
          </cell>
          <cell r="G6486">
            <v>4922</v>
          </cell>
          <cell r="H6486" t="str">
            <v>EP2</v>
          </cell>
          <cell r="I6486" t="str">
            <v>28335P002</v>
          </cell>
        </row>
        <row r="6487">
          <cell r="C6487" t="str">
            <v>EAC INDUSTRIES</v>
          </cell>
          <cell r="D6487">
            <v>1960</v>
          </cell>
          <cell r="E6487">
            <v>4138</v>
          </cell>
          <cell r="F6487">
            <v>1999</v>
          </cell>
          <cell r="G6487">
            <v>2750</v>
          </cell>
          <cell r="H6487" t="str">
            <v>EACI</v>
          </cell>
          <cell r="I6487">
            <v>268226107</v>
          </cell>
        </row>
        <row r="6488">
          <cell r="C6488" t="str">
            <v>EAGLE-PICHER INC</v>
          </cell>
          <cell r="D6488">
            <v>1950</v>
          </cell>
          <cell r="E6488">
            <v>4168</v>
          </cell>
          <cell r="F6488">
            <v>2004</v>
          </cell>
          <cell r="G6488">
            <v>3714</v>
          </cell>
          <cell r="H6488" t="str">
            <v>EGLP</v>
          </cell>
          <cell r="I6488">
            <v>269803102</v>
          </cell>
        </row>
        <row r="6489">
          <cell r="C6489" t="str">
            <v>EALING CORP</v>
          </cell>
          <cell r="D6489">
            <v>1974</v>
          </cell>
          <cell r="E6489">
            <v>4170</v>
          </cell>
          <cell r="F6489">
            <v>1985</v>
          </cell>
          <cell r="G6489">
            <v>3821</v>
          </cell>
          <cell r="H6489" t="str">
            <v>EALG</v>
          </cell>
          <cell r="I6489">
            <v>270047103</v>
          </cell>
        </row>
        <row r="6490">
          <cell r="C6490" t="str">
            <v>EARTH SCIENCES INC</v>
          </cell>
          <cell r="D6490">
            <v>1977</v>
          </cell>
          <cell r="E6490">
            <v>4176</v>
          </cell>
          <cell r="F6490">
            <v>2003</v>
          </cell>
          <cell r="G6490">
            <v>2870</v>
          </cell>
          <cell r="H6490" t="str">
            <v>ESCI</v>
          </cell>
          <cell r="I6490">
            <v>270312200</v>
          </cell>
        </row>
        <row r="6491">
          <cell r="C6491" t="str">
            <v>EASTERN CO</v>
          </cell>
          <cell r="D6491">
            <v>1960</v>
          </cell>
          <cell r="E6491">
            <v>4186</v>
          </cell>
          <cell r="F6491">
            <v>2020</v>
          </cell>
          <cell r="G6491">
            <v>3420</v>
          </cell>
          <cell r="H6491" t="str">
            <v>EML</v>
          </cell>
          <cell r="I6491">
            <v>276317104</v>
          </cell>
        </row>
        <row r="6492">
          <cell r="C6492" t="str">
            <v>EASTERN UTILITIES ASSOC</v>
          </cell>
          <cell r="D6492">
            <v>1958</v>
          </cell>
          <cell r="E6492">
            <v>4191</v>
          </cell>
          <cell r="F6492">
            <v>1999</v>
          </cell>
          <cell r="G6492">
            <v>4911</v>
          </cell>
          <cell r="H6492" t="str">
            <v>EUA</v>
          </cell>
          <cell r="I6492">
            <v>277173100</v>
          </cell>
        </row>
        <row r="6493">
          <cell r="C6493" t="str">
            <v>ECHELON CORP</v>
          </cell>
          <cell r="D6493">
            <v>1995</v>
          </cell>
          <cell r="E6493">
            <v>112774</v>
          </cell>
          <cell r="F6493">
            <v>2017</v>
          </cell>
          <cell r="G6493">
            <v>3576</v>
          </cell>
          <cell r="H6493" t="str">
            <v>ELON</v>
          </cell>
          <cell r="I6493" t="str">
            <v>27874N303</v>
          </cell>
        </row>
        <row r="6494">
          <cell r="C6494" t="str">
            <v>ECHO OIL CORP</v>
          </cell>
          <cell r="D6494">
            <v>1971</v>
          </cell>
          <cell r="E6494">
            <v>4206</v>
          </cell>
          <cell r="F6494">
            <v>1978</v>
          </cell>
          <cell r="G6494">
            <v>1311</v>
          </cell>
          <cell r="H6494" t="str">
            <v>ECHO.</v>
          </cell>
          <cell r="I6494">
            <v>278756101</v>
          </cell>
        </row>
        <row r="6495">
          <cell r="C6495" t="str">
            <v>ECODYNE CORP</v>
          </cell>
          <cell r="D6495">
            <v>1971</v>
          </cell>
          <cell r="E6495">
            <v>4209</v>
          </cell>
          <cell r="F6495">
            <v>1976</v>
          </cell>
          <cell r="G6495">
            <v>3580</v>
          </cell>
          <cell r="H6495" t="str">
            <v>ECY.</v>
          </cell>
          <cell r="I6495">
            <v>278862107</v>
          </cell>
        </row>
        <row r="6496">
          <cell r="C6496" t="str">
            <v>ECOLAB INC</v>
          </cell>
          <cell r="D6496">
            <v>1950</v>
          </cell>
          <cell r="E6496">
            <v>4213</v>
          </cell>
          <cell r="F6496">
            <v>2021</v>
          </cell>
          <cell r="G6496">
            <v>2842</v>
          </cell>
          <cell r="H6496" t="str">
            <v>ECL</v>
          </cell>
          <cell r="I6496">
            <v>278865100</v>
          </cell>
        </row>
        <row r="6497">
          <cell r="C6497" t="str">
            <v>EDISON BROTHERS STORES</v>
          </cell>
          <cell r="D6497">
            <v>1950</v>
          </cell>
          <cell r="E6497">
            <v>4218</v>
          </cell>
          <cell r="F6497">
            <v>1997</v>
          </cell>
          <cell r="G6497">
            <v>5600</v>
          </cell>
          <cell r="H6497" t="str">
            <v>EDBR.</v>
          </cell>
          <cell r="I6497">
            <v>280875303</v>
          </cell>
        </row>
        <row r="6498">
          <cell r="C6498" t="str">
            <v>EDO CORP</v>
          </cell>
          <cell r="D6498">
            <v>1960</v>
          </cell>
          <cell r="E6498">
            <v>4222</v>
          </cell>
          <cell r="F6498">
            <v>2006</v>
          </cell>
          <cell r="G6498">
            <v>3812</v>
          </cell>
          <cell r="H6498" t="str">
            <v>EDO.</v>
          </cell>
          <cell r="I6498">
            <v>281347104</v>
          </cell>
        </row>
        <row r="6499">
          <cell r="C6499" t="str">
            <v>EDUCATIONAL DEVELOPMENT CORP</v>
          </cell>
          <cell r="D6499">
            <v>1973</v>
          </cell>
          <cell r="E6499">
            <v>4225</v>
          </cell>
          <cell r="F6499">
            <v>2020</v>
          </cell>
          <cell r="G6499">
            <v>5190</v>
          </cell>
          <cell r="H6499" t="str">
            <v>EDUC</v>
          </cell>
          <cell r="I6499">
            <v>281479105</v>
          </cell>
        </row>
        <row r="6500">
          <cell r="C6500" t="str">
            <v>EDWARDS ENGINEERING CORP</v>
          </cell>
          <cell r="D6500">
            <v>1961</v>
          </cell>
          <cell r="E6500">
            <v>4229</v>
          </cell>
          <cell r="F6500">
            <v>1972</v>
          </cell>
          <cell r="G6500">
            <v>3559</v>
          </cell>
          <cell r="H6500" t="str">
            <v>EEGO</v>
          </cell>
          <cell r="I6500">
            <v>281713107</v>
          </cell>
        </row>
        <row r="6501">
          <cell r="C6501" t="str">
            <v>EL PASO ELECTRIC CO</v>
          </cell>
          <cell r="D6501">
            <v>1951</v>
          </cell>
          <cell r="E6501">
            <v>4241</v>
          </cell>
          <cell r="F6501">
            <v>2019</v>
          </cell>
          <cell r="G6501">
            <v>4911</v>
          </cell>
          <cell r="H6501" t="str">
            <v>EE.2</v>
          </cell>
          <cell r="I6501">
            <v>283677854</v>
          </cell>
        </row>
        <row r="6502">
          <cell r="C6502" t="str">
            <v>EL PASO NATURAL GAS CO</v>
          </cell>
          <cell r="D6502">
            <v>1999</v>
          </cell>
          <cell r="E6502">
            <v>146212</v>
          </cell>
          <cell r="F6502">
            <v>2020</v>
          </cell>
          <cell r="G6502">
            <v>4922</v>
          </cell>
          <cell r="H6502" t="str">
            <v>EP1</v>
          </cell>
          <cell r="I6502">
            <v>283695005</v>
          </cell>
        </row>
        <row r="6503">
          <cell r="C6503" t="str">
            <v>ELCO INDUSTRIES INC</v>
          </cell>
          <cell r="D6503">
            <v>1974</v>
          </cell>
          <cell r="E6503">
            <v>4250</v>
          </cell>
          <cell r="F6503">
            <v>1995</v>
          </cell>
          <cell r="G6503">
            <v>3452</v>
          </cell>
          <cell r="H6503" t="str">
            <v>ELCN</v>
          </cell>
          <cell r="I6503">
            <v>284420106</v>
          </cell>
        </row>
        <row r="6504">
          <cell r="C6504" t="str">
            <v>ELKCORP</v>
          </cell>
          <cell r="D6504">
            <v>1966</v>
          </cell>
          <cell r="E6504">
            <v>4251</v>
          </cell>
          <cell r="F6504">
            <v>2006</v>
          </cell>
          <cell r="G6504">
            <v>2950</v>
          </cell>
          <cell r="H6504" t="str">
            <v>ELK</v>
          </cell>
          <cell r="I6504">
            <v>287456107</v>
          </cell>
        </row>
        <row r="6505">
          <cell r="C6505" t="str">
            <v>ELDER BEERMAN STORES CORP</v>
          </cell>
          <cell r="D6505">
            <v>1996</v>
          </cell>
          <cell r="E6505">
            <v>66465</v>
          </cell>
          <cell r="F6505">
            <v>2002</v>
          </cell>
          <cell r="G6505">
            <v>5311</v>
          </cell>
          <cell r="H6505" t="str">
            <v>EBSC</v>
          </cell>
          <cell r="I6505">
            <v>284470101</v>
          </cell>
        </row>
        <row r="6506">
          <cell r="C6506" t="str">
            <v>ELECTRO-NUCLEONICS</v>
          </cell>
          <cell r="D6506">
            <v>1968</v>
          </cell>
          <cell r="E6506">
            <v>4269</v>
          </cell>
          <cell r="F6506">
            <v>1988</v>
          </cell>
          <cell r="G6506">
            <v>3826</v>
          </cell>
          <cell r="H6506" t="str">
            <v>ENUC</v>
          </cell>
          <cell r="I6506">
            <v>285191102</v>
          </cell>
        </row>
        <row r="6507">
          <cell r="C6507" t="str">
            <v>EPI INTL INC</v>
          </cell>
          <cell r="D6507">
            <v>1973</v>
          </cell>
          <cell r="E6507">
            <v>4270</v>
          </cell>
          <cell r="F6507">
            <v>1989</v>
          </cell>
          <cell r="G6507">
            <v>5130</v>
          </cell>
          <cell r="H6507" t="str">
            <v>EPIX.</v>
          </cell>
          <cell r="I6507">
            <v>268908100</v>
          </cell>
        </row>
        <row r="6508">
          <cell r="C6508" t="str">
            <v>ELECTRO RENT CORP</v>
          </cell>
          <cell r="D6508">
            <v>1978</v>
          </cell>
          <cell r="E6508">
            <v>4273</v>
          </cell>
          <cell r="F6508">
            <v>2015</v>
          </cell>
          <cell r="G6508">
            <v>7359</v>
          </cell>
          <cell r="H6508" t="str">
            <v>ELRC</v>
          </cell>
          <cell r="I6508">
            <v>285218103</v>
          </cell>
        </row>
        <row r="6509">
          <cell r="C6509" t="str">
            <v>EIS INTERNATIONAL INC</v>
          </cell>
          <cell r="D6509">
            <v>1989</v>
          </cell>
          <cell r="E6509">
            <v>25525</v>
          </cell>
          <cell r="F6509">
            <v>1998</v>
          </cell>
          <cell r="G6509">
            <v>3661</v>
          </cell>
          <cell r="H6509" t="str">
            <v>EISI</v>
          </cell>
          <cell r="I6509">
            <v>268539103</v>
          </cell>
        </row>
        <row r="6510">
          <cell r="C6510" t="str">
            <v>ELECTRONIC TABULATING CORP</v>
          </cell>
          <cell r="D6510">
            <v>1974</v>
          </cell>
          <cell r="E6510">
            <v>4291</v>
          </cell>
          <cell r="F6510">
            <v>1983</v>
          </cell>
          <cell r="G6510">
            <v>7374</v>
          </cell>
          <cell r="H6510" t="str">
            <v>ETCO.</v>
          </cell>
          <cell r="I6510">
            <v>285857108</v>
          </cell>
        </row>
        <row r="6511">
          <cell r="C6511" t="str">
            <v>EMCEE BROADCAST PRODUCTS INC</v>
          </cell>
          <cell r="D6511">
            <v>1974</v>
          </cell>
          <cell r="E6511">
            <v>4296</v>
          </cell>
          <cell r="F6511">
            <v>2001</v>
          </cell>
          <cell r="G6511">
            <v>3663</v>
          </cell>
          <cell r="H6511" t="str">
            <v>ECIN</v>
          </cell>
          <cell r="I6511">
            <v>268650108</v>
          </cell>
        </row>
        <row r="6512">
          <cell r="C6512" t="str">
            <v>ELECTRONIZED CHEMICALS CORP</v>
          </cell>
          <cell r="D6512">
            <v>1964</v>
          </cell>
          <cell r="E6512">
            <v>4298</v>
          </cell>
          <cell r="F6512">
            <v>1974</v>
          </cell>
          <cell r="G6512">
            <v>3089</v>
          </cell>
          <cell r="H6512" t="str">
            <v>ECHM</v>
          </cell>
          <cell r="I6512">
            <v>286119102</v>
          </cell>
        </row>
        <row r="6513">
          <cell r="C6513" t="str">
            <v>ELIZABETHTOWN WATER CO</v>
          </cell>
          <cell r="D6513">
            <v>1974</v>
          </cell>
          <cell r="E6513">
            <v>11712</v>
          </cell>
          <cell r="F6513">
            <v>1999</v>
          </cell>
          <cell r="G6513">
            <v>4941</v>
          </cell>
          <cell r="H6513" t="str">
            <v>ETW1</v>
          </cell>
          <cell r="I6513">
            <v>287119002</v>
          </cell>
        </row>
        <row r="6514">
          <cell r="C6514" t="str">
            <v>ELLMANS INC</v>
          </cell>
          <cell r="D6514">
            <v>1972</v>
          </cell>
          <cell r="E6514">
            <v>4310</v>
          </cell>
          <cell r="F6514">
            <v>1983</v>
          </cell>
          <cell r="G6514">
            <v>5399</v>
          </cell>
          <cell r="H6514" t="str">
            <v>ELLM</v>
          </cell>
          <cell r="I6514">
            <v>289052102</v>
          </cell>
        </row>
        <row r="6515">
          <cell r="C6515" t="str">
            <v>ELTRA CORP</v>
          </cell>
          <cell r="D6515">
            <v>1960</v>
          </cell>
          <cell r="E6515">
            <v>4314</v>
          </cell>
          <cell r="F6515">
            <v>1978</v>
          </cell>
          <cell r="G6515">
            <v>3621</v>
          </cell>
          <cell r="H6515" t="str">
            <v>ET.2</v>
          </cell>
          <cell r="I6515">
            <v>290371103</v>
          </cell>
        </row>
        <row r="6516">
          <cell r="C6516" t="str">
            <v>ENGEX INC</v>
          </cell>
          <cell r="D6516">
            <v>1982</v>
          </cell>
          <cell r="E6516">
            <v>14671</v>
          </cell>
          <cell r="F6516">
            <v>2017</v>
          </cell>
          <cell r="G6516">
            <v>6726</v>
          </cell>
          <cell r="H6516" t="str">
            <v>EXGI</v>
          </cell>
          <cell r="I6516">
            <v>292851102</v>
          </cell>
        </row>
        <row r="6517">
          <cell r="C6517" t="str">
            <v>EMERSON ELECTRIC CO</v>
          </cell>
          <cell r="D6517">
            <v>1950</v>
          </cell>
          <cell r="E6517">
            <v>4321</v>
          </cell>
          <cell r="F6517">
            <v>2021</v>
          </cell>
          <cell r="G6517">
            <v>3823</v>
          </cell>
          <cell r="H6517" t="str">
            <v>EMR</v>
          </cell>
          <cell r="I6517">
            <v>291011104</v>
          </cell>
        </row>
        <row r="6518">
          <cell r="C6518" t="str">
            <v>EMERY INDUSTRIES INC</v>
          </cell>
          <cell r="D6518">
            <v>1960</v>
          </cell>
          <cell r="E6518">
            <v>4326</v>
          </cell>
          <cell r="F6518">
            <v>1976</v>
          </cell>
          <cell r="G6518">
            <v>2890</v>
          </cell>
          <cell r="H6518" t="str">
            <v>EI.1</v>
          </cell>
          <cell r="I6518">
            <v>291173102</v>
          </cell>
        </row>
        <row r="6519">
          <cell r="C6519" t="str">
            <v>EMF CORP</v>
          </cell>
          <cell r="D6519">
            <v>1976</v>
          </cell>
          <cell r="E6519">
            <v>4150</v>
          </cell>
          <cell r="F6519">
            <v>1985</v>
          </cell>
          <cell r="G6519">
            <v>3579</v>
          </cell>
          <cell r="H6519" t="str">
            <v>EMFC</v>
          </cell>
          <cell r="I6519">
            <v>268688108</v>
          </cell>
        </row>
        <row r="6520">
          <cell r="C6520" t="str">
            <v>EMPIRE AIRLINES INC</v>
          </cell>
          <cell r="D6520">
            <v>1977</v>
          </cell>
          <cell r="E6520">
            <v>4330</v>
          </cell>
          <cell r="F6520">
            <v>1984</v>
          </cell>
          <cell r="G6520">
            <v>4512</v>
          </cell>
          <cell r="H6520" t="str">
            <v>EAIR</v>
          </cell>
          <cell r="I6520">
            <v>291593101</v>
          </cell>
        </row>
        <row r="6521">
          <cell r="C6521" t="str">
            <v>EMPIRE DISTRICT ELECTRIC CO</v>
          </cell>
          <cell r="D6521">
            <v>1958</v>
          </cell>
          <cell r="E6521">
            <v>4331</v>
          </cell>
          <cell r="F6521">
            <v>2015</v>
          </cell>
          <cell r="G6521">
            <v>4911</v>
          </cell>
          <cell r="H6521" t="str">
            <v>EDE</v>
          </cell>
          <cell r="I6521">
            <v>291641108</v>
          </cell>
        </row>
        <row r="6522">
          <cell r="C6522" t="str">
            <v>EMPRESS INTERNATIONAL LTD</v>
          </cell>
          <cell r="D6522">
            <v>1970</v>
          </cell>
          <cell r="E6522">
            <v>4339</v>
          </cell>
          <cell r="F6522">
            <v>1973</v>
          </cell>
          <cell r="G6522">
            <v>5140</v>
          </cell>
          <cell r="H6522" t="str">
            <v>EMPT</v>
          </cell>
          <cell r="I6522">
            <v>292450103</v>
          </cell>
        </row>
        <row r="6523">
          <cell r="C6523" t="str">
            <v>ENNIS INC</v>
          </cell>
          <cell r="D6523">
            <v>1957</v>
          </cell>
          <cell r="E6523">
            <v>4390</v>
          </cell>
          <cell r="F6523">
            <v>2020</v>
          </cell>
          <cell r="G6523">
            <v>2761</v>
          </cell>
          <cell r="H6523" t="str">
            <v>EBF</v>
          </cell>
          <cell r="I6523">
            <v>293389102</v>
          </cell>
        </row>
        <row r="6524">
          <cell r="C6524" t="str">
            <v>ENVIRONMENTAL TECTONICS CORP</v>
          </cell>
          <cell r="D6524">
            <v>1973</v>
          </cell>
          <cell r="E6524">
            <v>4415</v>
          </cell>
          <cell r="F6524">
            <v>2020</v>
          </cell>
          <cell r="G6524">
            <v>3728</v>
          </cell>
          <cell r="H6524" t="str">
            <v>ETCC</v>
          </cell>
          <cell r="I6524">
            <v>294092101</v>
          </cell>
        </row>
        <row r="6525">
          <cell r="C6525" t="str">
            <v>EON CORP</v>
          </cell>
          <cell r="D6525">
            <v>1963</v>
          </cell>
          <cell r="E6525">
            <v>4419</v>
          </cell>
          <cell r="F6525">
            <v>1972</v>
          </cell>
          <cell r="G6525">
            <v>3990</v>
          </cell>
          <cell r="H6525" t="str">
            <v>EONO</v>
          </cell>
          <cell r="I6525">
            <v>294101100</v>
          </cell>
        </row>
        <row r="6526">
          <cell r="C6526" t="str">
            <v>EQUIFAX INC</v>
          </cell>
          <cell r="D6526">
            <v>1963</v>
          </cell>
          <cell r="E6526">
            <v>4423</v>
          </cell>
          <cell r="F6526">
            <v>2021</v>
          </cell>
          <cell r="G6526">
            <v>7323</v>
          </cell>
          <cell r="H6526" t="str">
            <v>EFX</v>
          </cell>
          <cell r="I6526">
            <v>294429105</v>
          </cell>
        </row>
        <row r="6527">
          <cell r="C6527" t="str">
            <v>EQUIMARK CORP</v>
          </cell>
          <cell r="D6527">
            <v>1963</v>
          </cell>
          <cell r="E6527">
            <v>4425</v>
          </cell>
          <cell r="F6527">
            <v>1991</v>
          </cell>
          <cell r="G6527">
            <v>6020</v>
          </cell>
          <cell r="H6527" t="str">
            <v>EQK</v>
          </cell>
          <cell r="I6527">
            <v>294432505</v>
          </cell>
        </row>
        <row r="6528">
          <cell r="C6528" t="str">
            <v>EQUITABLE BANCORPORATION</v>
          </cell>
          <cell r="D6528">
            <v>1974</v>
          </cell>
          <cell r="E6528">
            <v>4428</v>
          </cell>
          <cell r="F6528">
            <v>1988</v>
          </cell>
          <cell r="G6528">
            <v>6020</v>
          </cell>
          <cell r="H6528" t="str">
            <v>EBNC</v>
          </cell>
          <cell r="I6528">
            <v>294441100</v>
          </cell>
        </row>
        <row r="6529">
          <cell r="C6529" t="str">
            <v>EQT CORP</v>
          </cell>
          <cell r="D6529">
            <v>1951</v>
          </cell>
          <cell r="E6529">
            <v>4430</v>
          </cell>
          <cell r="F6529">
            <v>2021</v>
          </cell>
          <cell r="G6529">
            <v>4923</v>
          </cell>
          <cell r="H6529" t="str">
            <v>EQT</v>
          </cell>
          <cell r="I6529" t="str">
            <v>26884L109</v>
          </cell>
        </row>
        <row r="6530">
          <cell r="C6530" t="str">
            <v>EQUITY OIL CO</v>
          </cell>
          <cell r="D6530">
            <v>1963</v>
          </cell>
          <cell r="E6530">
            <v>4434</v>
          </cell>
          <cell r="F6530">
            <v>2003</v>
          </cell>
          <cell r="G6530">
            <v>1311</v>
          </cell>
          <cell r="H6530" t="str">
            <v>EQTY</v>
          </cell>
          <cell r="I6530">
            <v>294749106</v>
          </cell>
        </row>
        <row r="6531">
          <cell r="C6531" t="str">
            <v>ERICKSON CORP</v>
          </cell>
          <cell r="D6531">
            <v>1974</v>
          </cell>
          <cell r="E6531">
            <v>4437</v>
          </cell>
          <cell r="F6531">
            <v>1980</v>
          </cell>
          <cell r="G6531">
            <v>3537</v>
          </cell>
          <cell r="H6531" t="str">
            <v>ERCK</v>
          </cell>
          <cell r="I6531">
            <v>294815105</v>
          </cell>
        </row>
        <row r="6532">
          <cell r="C6532" t="str">
            <v>ERIE FORGE &amp; STEEL CORP</v>
          </cell>
          <cell r="D6532">
            <v>1960</v>
          </cell>
          <cell r="E6532">
            <v>4444</v>
          </cell>
          <cell r="F6532">
            <v>1967</v>
          </cell>
          <cell r="G6532">
            <v>3310</v>
          </cell>
          <cell r="H6532" t="str">
            <v>EFS.</v>
          </cell>
          <cell r="I6532">
            <v>295245104</v>
          </cell>
        </row>
        <row r="6533">
          <cell r="C6533" t="str">
            <v>ESL INC</v>
          </cell>
          <cell r="D6533">
            <v>1970</v>
          </cell>
          <cell r="E6533">
            <v>4158</v>
          </cell>
          <cell r="F6533">
            <v>1977</v>
          </cell>
          <cell r="G6533">
            <v>3570</v>
          </cell>
          <cell r="H6533" t="str">
            <v>ESLI.</v>
          </cell>
          <cell r="I6533">
            <v>269083101</v>
          </cell>
        </row>
        <row r="6534">
          <cell r="C6534" t="str">
            <v>ESPEY MFG &amp; ELECTRONICS CORP</v>
          </cell>
          <cell r="D6534">
            <v>1960</v>
          </cell>
          <cell r="E6534">
            <v>4450</v>
          </cell>
          <cell r="F6534">
            <v>2021</v>
          </cell>
          <cell r="G6534">
            <v>3679</v>
          </cell>
          <cell r="H6534" t="str">
            <v>ESP</v>
          </cell>
          <cell r="I6534">
            <v>296650104</v>
          </cell>
        </row>
        <row r="6535">
          <cell r="C6535" t="str">
            <v>ESTERLINE TECHNOLOGIES CORP</v>
          </cell>
          <cell r="D6535">
            <v>1967</v>
          </cell>
          <cell r="E6535">
            <v>4460</v>
          </cell>
          <cell r="F6535">
            <v>2018</v>
          </cell>
          <cell r="G6535">
            <v>3812</v>
          </cell>
          <cell r="H6535" t="str">
            <v>ESL</v>
          </cell>
          <cell r="I6535">
            <v>297425100</v>
          </cell>
        </row>
        <row r="6536">
          <cell r="C6536" t="str">
            <v>EXCHANGE OIL &amp; GAS CORP</v>
          </cell>
          <cell r="D6536">
            <v>1970</v>
          </cell>
          <cell r="E6536">
            <v>4483</v>
          </cell>
          <cell r="F6536">
            <v>1976</v>
          </cell>
          <cell r="G6536">
            <v>1311</v>
          </cell>
          <cell r="H6536" t="str">
            <v>EXOG</v>
          </cell>
          <cell r="I6536">
            <v>301470100</v>
          </cell>
        </row>
        <row r="6537">
          <cell r="C6537" t="str">
            <v>EXOTECH INC</v>
          </cell>
          <cell r="D6537">
            <v>1974</v>
          </cell>
          <cell r="E6537">
            <v>4492</v>
          </cell>
          <cell r="F6537">
            <v>2001</v>
          </cell>
          <cell r="G6537">
            <v>3824</v>
          </cell>
          <cell r="H6537" t="str">
            <v>EXTC.</v>
          </cell>
          <cell r="I6537">
            <v>302110101</v>
          </cell>
        </row>
        <row r="6538">
          <cell r="C6538" t="str">
            <v>EXPEDITER SYSTEMS INC</v>
          </cell>
          <cell r="D6538">
            <v>1973</v>
          </cell>
          <cell r="E6538">
            <v>4493</v>
          </cell>
          <cell r="F6538">
            <v>1979</v>
          </cell>
          <cell r="G6538">
            <v>4210</v>
          </cell>
          <cell r="H6538" t="str">
            <v>EXPT.</v>
          </cell>
          <cell r="I6538">
            <v>302128103</v>
          </cell>
        </row>
        <row r="6539">
          <cell r="C6539" t="str">
            <v>ELAH HOLDINGS INC</v>
          </cell>
          <cell r="D6539">
            <v>1983</v>
          </cell>
          <cell r="E6539">
            <v>16878</v>
          </cell>
          <cell r="F6539">
            <v>2020</v>
          </cell>
          <cell r="G6539">
            <v>9995</v>
          </cell>
          <cell r="H6539" t="str">
            <v>ELLH</v>
          </cell>
          <cell r="I6539" t="str">
            <v>28413L105</v>
          </cell>
        </row>
        <row r="6540">
          <cell r="C6540" t="str">
            <v>GAS NATURAL INC</v>
          </cell>
          <cell r="D6540">
            <v>1986</v>
          </cell>
          <cell r="E6540">
            <v>12994</v>
          </cell>
          <cell r="F6540">
            <v>2016</v>
          </cell>
          <cell r="G6540">
            <v>4924</v>
          </cell>
          <cell r="H6540" t="str">
            <v>EGAS</v>
          </cell>
          <cell r="I6540">
            <v>367204104</v>
          </cell>
        </row>
        <row r="6541">
          <cell r="C6541" t="str">
            <v>ENTERGY GULF STATES LA LLC</v>
          </cell>
          <cell r="D6541">
            <v>1951</v>
          </cell>
          <cell r="E6541">
            <v>5387</v>
          </cell>
          <cell r="F6541">
            <v>2014</v>
          </cell>
          <cell r="G6541">
            <v>4911</v>
          </cell>
          <cell r="H6541" t="str">
            <v>ETR7</v>
          </cell>
          <cell r="I6541" t="str">
            <v>29364L003</v>
          </cell>
        </row>
        <row r="6542">
          <cell r="C6542" t="str">
            <v>EASTGROUP PROPERTIES</v>
          </cell>
          <cell r="D6542">
            <v>1972</v>
          </cell>
          <cell r="E6542">
            <v>4193</v>
          </cell>
          <cell r="F6542">
            <v>2021</v>
          </cell>
          <cell r="G6542">
            <v>6798</v>
          </cell>
          <cell r="H6542" t="str">
            <v>EGP</v>
          </cell>
          <cell r="I6542">
            <v>277276101</v>
          </cell>
        </row>
        <row r="6543">
          <cell r="C6543" t="str">
            <v>ENOTE.COM INC</v>
          </cell>
          <cell r="D6543">
            <v>1973</v>
          </cell>
          <cell r="E6543">
            <v>11332</v>
          </cell>
          <cell r="F6543">
            <v>2000</v>
          </cell>
          <cell r="G6543">
            <v>3661</v>
          </cell>
          <cell r="H6543" t="str">
            <v>ENOT</v>
          </cell>
          <cell r="I6543" t="str">
            <v>29355N109</v>
          </cell>
        </row>
        <row r="6544">
          <cell r="C6544" t="str">
            <v>EVI INDUSTRIES INC</v>
          </cell>
          <cell r="D6544">
            <v>1980</v>
          </cell>
          <cell r="E6544">
            <v>7295</v>
          </cell>
          <cell r="F6544">
            <v>2021</v>
          </cell>
          <cell r="G6544">
            <v>5080</v>
          </cell>
          <cell r="H6544" t="str">
            <v>EVI</v>
          </cell>
          <cell r="I6544" t="str">
            <v>26929N102</v>
          </cell>
        </row>
        <row r="6545">
          <cell r="C6545" t="str">
            <v>ENTERGY CORP</v>
          </cell>
          <cell r="D6545">
            <v>1951</v>
          </cell>
          <cell r="E6545">
            <v>7366</v>
          </cell>
          <cell r="F6545">
            <v>2021</v>
          </cell>
          <cell r="G6545">
            <v>4911</v>
          </cell>
          <cell r="H6545" t="str">
            <v>ETR</v>
          </cell>
          <cell r="I6545" t="str">
            <v>29364G103</v>
          </cell>
        </row>
        <row r="6546">
          <cell r="C6546" t="str">
            <v>MIDLAND ENTERPRISES INC</v>
          </cell>
          <cell r="D6546">
            <v>1974</v>
          </cell>
          <cell r="E6546">
            <v>7370</v>
          </cell>
          <cell r="F6546">
            <v>2001</v>
          </cell>
          <cell r="G6546">
            <v>4400</v>
          </cell>
          <cell r="H6546" t="str">
            <v>EFU1</v>
          </cell>
          <cell r="I6546">
            <v>597511005</v>
          </cell>
        </row>
        <row r="6547">
          <cell r="C6547" t="str">
            <v>ENTERGY MISSISSSIPPI</v>
          </cell>
          <cell r="D6547">
            <v>1964</v>
          </cell>
          <cell r="E6547">
            <v>7449</v>
          </cell>
          <cell r="F6547">
            <v>2020</v>
          </cell>
          <cell r="G6547">
            <v>4911</v>
          </cell>
          <cell r="H6547" t="str">
            <v>ETR4</v>
          </cell>
          <cell r="I6547" t="str">
            <v>29364N009</v>
          </cell>
        </row>
        <row r="6548">
          <cell r="C6548" t="str">
            <v>MONTAUP ELECTRIC CO</v>
          </cell>
          <cell r="D6548">
            <v>1973</v>
          </cell>
          <cell r="E6548">
            <v>7542</v>
          </cell>
          <cell r="F6548">
            <v>1990</v>
          </cell>
          <cell r="G6548">
            <v>4911</v>
          </cell>
          <cell r="H6548" t="str">
            <v>EUA3</v>
          </cell>
          <cell r="I6548" t="str">
            <v>61299A935</v>
          </cell>
        </row>
        <row r="6549">
          <cell r="C6549" t="str">
            <v>ENTERGY NEW ORLEANS</v>
          </cell>
          <cell r="D6549">
            <v>1964</v>
          </cell>
          <cell r="E6549">
            <v>7851</v>
          </cell>
          <cell r="F6549">
            <v>2020</v>
          </cell>
          <cell r="G6549">
            <v>4931</v>
          </cell>
          <cell r="H6549" t="str">
            <v>ETR3</v>
          </cell>
          <cell r="I6549" t="str">
            <v>29399X006</v>
          </cell>
        </row>
        <row r="6550">
          <cell r="C6550" t="str">
            <v>NEW YORK ST ELEC &amp; GAS CORP</v>
          </cell>
          <cell r="D6550">
            <v>1999</v>
          </cell>
          <cell r="E6550">
            <v>112191</v>
          </cell>
          <cell r="F6550">
            <v>2020</v>
          </cell>
          <cell r="G6550">
            <v>4911</v>
          </cell>
          <cell r="H6550" t="str">
            <v>EAS2</v>
          </cell>
          <cell r="I6550">
            <v>649840006</v>
          </cell>
        </row>
        <row r="6551">
          <cell r="C6551" t="str">
            <v>EVERSOURCE ENERGY</v>
          </cell>
          <cell r="D6551">
            <v>1951</v>
          </cell>
          <cell r="E6551">
            <v>7970</v>
          </cell>
          <cell r="F6551">
            <v>2021</v>
          </cell>
          <cell r="G6551">
            <v>4931</v>
          </cell>
          <cell r="H6551" t="str">
            <v>ES</v>
          </cell>
          <cell r="I6551" t="str">
            <v>30040W108</v>
          </cell>
        </row>
        <row r="6552">
          <cell r="C6552" t="str">
            <v>ORANGE &amp; ROCKLAND UTILITIES</v>
          </cell>
          <cell r="D6552">
            <v>1951</v>
          </cell>
          <cell r="E6552">
            <v>8171</v>
          </cell>
          <cell r="F6552">
            <v>2020</v>
          </cell>
          <cell r="G6552">
            <v>4931</v>
          </cell>
          <cell r="H6552" t="str">
            <v>ED2</v>
          </cell>
          <cell r="I6552">
            <v>684065006</v>
          </cell>
        </row>
        <row r="6553">
          <cell r="C6553" t="str">
            <v>PECO ENERGY CO</v>
          </cell>
          <cell r="D6553">
            <v>1999</v>
          </cell>
          <cell r="E6553">
            <v>145347</v>
          </cell>
          <cell r="F6553">
            <v>2020</v>
          </cell>
          <cell r="G6553">
            <v>4931</v>
          </cell>
          <cell r="H6553" t="str">
            <v>EXC1</v>
          </cell>
          <cell r="I6553" t="str">
            <v>70599Y006</v>
          </cell>
        </row>
        <row r="6554">
          <cell r="C6554" t="str">
            <v>ROCHESTER GAS &amp; ELECTRC CORP</v>
          </cell>
          <cell r="D6554">
            <v>1999</v>
          </cell>
          <cell r="E6554">
            <v>146774</v>
          </cell>
          <cell r="F6554">
            <v>2020</v>
          </cell>
          <cell r="G6554">
            <v>4931</v>
          </cell>
          <cell r="H6554" t="str">
            <v>EAS1</v>
          </cell>
          <cell r="I6554">
            <v>771367000</v>
          </cell>
        </row>
        <row r="6555">
          <cell r="C6555" t="str">
            <v>ROCKLAND ELECTRIC CO</v>
          </cell>
          <cell r="D6555">
            <v>1977</v>
          </cell>
          <cell r="E6555">
            <v>9200</v>
          </cell>
          <cell r="F6555">
            <v>1994</v>
          </cell>
          <cell r="G6555">
            <v>4931</v>
          </cell>
          <cell r="H6555" t="str">
            <v>ED3</v>
          </cell>
          <cell r="I6555">
            <v>773564000</v>
          </cell>
        </row>
        <row r="6556">
          <cell r="C6556" t="str">
            <v>SCHEIB (EARL) INC</v>
          </cell>
          <cell r="D6556">
            <v>1963</v>
          </cell>
          <cell r="E6556">
            <v>9455</v>
          </cell>
          <cell r="F6556">
            <v>2007</v>
          </cell>
          <cell r="G6556">
            <v>7500</v>
          </cell>
          <cell r="H6556" t="str">
            <v>ESHB</v>
          </cell>
          <cell r="I6556">
            <v>806398103</v>
          </cell>
        </row>
        <row r="6557">
          <cell r="C6557" t="str">
            <v>EL APPAREL INC</v>
          </cell>
          <cell r="D6557">
            <v>1973</v>
          </cell>
          <cell r="E6557">
            <v>11626</v>
          </cell>
          <cell r="F6557">
            <v>1998</v>
          </cell>
          <cell r="G6557">
            <v>2330</v>
          </cell>
          <cell r="H6557" t="str">
            <v>ELAP</v>
          </cell>
          <cell r="I6557" t="str">
            <v>28265A108</v>
          </cell>
        </row>
        <row r="6558">
          <cell r="C6558" t="str">
            <v>EXX INC  -CL A</v>
          </cell>
          <cell r="D6558">
            <v>1968</v>
          </cell>
          <cell r="E6558">
            <v>9319</v>
          </cell>
          <cell r="F6558">
            <v>2007</v>
          </cell>
          <cell r="G6558">
            <v>3621</v>
          </cell>
          <cell r="H6558" t="str">
            <v>EXEX</v>
          </cell>
          <cell r="I6558">
            <v>269282109</v>
          </cell>
        </row>
        <row r="6559">
          <cell r="C6559" t="str">
            <v>SOUTHERN CALIFORNIA EDISON</v>
          </cell>
          <cell r="D6559">
            <v>1951</v>
          </cell>
          <cell r="E6559">
            <v>14912</v>
          </cell>
          <cell r="F6559">
            <v>2020</v>
          </cell>
          <cell r="G6559">
            <v>4911</v>
          </cell>
          <cell r="H6559" t="str">
            <v>EIX1</v>
          </cell>
          <cell r="I6559">
            <v>842400004</v>
          </cell>
        </row>
        <row r="6560">
          <cell r="C6560" t="str">
            <v>ELITE LOGISTICS INC</v>
          </cell>
          <cell r="D6560">
            <v>1998</v>
          </cell>
          <cell r="E6560">
            <v>62701</v>
          </cell>
          <cell r="F6560">
            <v>2001</v>
          </cell>
          <cell r="G6560">
            <v>7373</v>
          </cell>
          <cell r="H6560" t="str">
            <v>ELOG</v>
          </cell>
          <cell r="I6560" t="str">
            <v>28660B107</v>
          </cell>
        </row>
        <row r="6561">
          <cell r="C6561" t="str">
            <v>TENNESSEE GAS PIPELINE CO</v>
          </cell>
          <cell r="D6561">
            <v>1957</v>
          </cell>
          <cell r="E6561">
            <v>15077</v>
          </cell>
          <cell r="F6561">
            <v>2012</v>
          </cell>
          <cell r="G6561">
            <v>5172</v>
          </cell>
          <cell r="H6561" t="str">
            <v>EP3</v>
          </cell>
          <cell r="I6561">
            <v>880451000</v>
          </cell>
        </row>
        <row r="6562">
          <cell r="C6562" t="str">
            <v>TRANSCO ENERGY CO</v>
          </cell>
          <cell r="D6562">
            <v>1964</v>
          </cell>
          <cell r="E6562">
            <v>10672</v>
          </cell>
          <cell r="F6562">
            <v>1994</v>
          </cell>
          <cell r="G6562">
            <v>4922</v>
          </cell>
          <cell r="H6562" t="str">
            <v>E.2</v>
          </cell>
          <cell r="I6562">
            <v>893532101</v>
          </cell>
        </row>
        <row r="6563">
          <cell r="C6563" t="str">
            <v>TRANSCONTINENTAL GAS PIPE LN</v>
          </cell>
          <cell r="D6563">
            <v>1977</v>
          </cell>
          <cell r="E6563">
            <v>10678</v>
          </cell>
          <cell r="F6563">
            <v>2020</v>
          </cell>
          <cell r="G6563">
            <v>4922</v>
          </cell>
          <cell r="H6563" t="str">
            <v>E1</v>
          </cell>
          <cell r="I6563">
            <v>893570002</v>
          </cell>
        </row>
        <row r="6564">
          <cell r="C6564" t="str">
            <v>VIRGINIA INTERNATIONAL CO</v>
          </cell>
          <cell r="D6564">
            <v>1978</v>
          </cell>
          <cell r="E6564">
            <v>11189</v>
          </cell>
          <cell r="F6564">
            <v>1984</v>
          </cell>
          <cell r="G6564">
            <v>1311</v>
          </cell>
          <cell r="H6564" t="str">
            <v>EST1</v>
          </cell>
          <cell r="I6564">
            <v>927832006</v>
          </cell>
        </row>
        <row r="6565">
          <cell r="C6565" t="str">
            <v>EMCOR GROUP INC</v>
          </cell>
          <cell r="D6565">
            <v>1974</v>
          </cell>
          <cell r="E6565">
            <v>6223</v>
          </cell>
          <cell r="F6565">
            <v>2020</v>
          </cell>
          <cell r="G6565">
            <v>1731</v>
          </cell>
          <cell r="H6565" t="str">
            <v>EME</v>
          </cell>
          <cell r="I6565" t="str">
            <v>29084Q100</v>
          </cell>
        </row>
        <row r="6566">
          <cell r="C6566" t="str">
            <v>E-SYNC NETWORKS INC</v>
          </cell>
          <cell r="D6566">
            <v>1974</v>
          </cell>
          <cell r="E6566">
            <v>11523</v>
          </cell>
          <cell r="F6566">
            <v>2001</v>
          </cell>
          <cell r="G6566">
            <v>4822</v>
          </cell>
          <cell r="H6566" t="str">
            <v>ESNI</v>
          </cell>
          <cell r="I6566">
            <v>269156105</v>
          </cell>
        </row>
        <row r="6567">
          <cell r="C6567" t="str">
            <v>ELECTROCHEMICAL IND (1952)</v>
          </cell>
          <cell r="D6567">
            <v>1984</v>
          </cell>
          <cell r="E6567">
            <v>20065</v>
          </cell>
          <cell r="F6567">
            <v>2001</v>
          </cell>
          <cell r="G6567">
            <v>2821</v>
          </cell>
          <cell r="H6567" t="str">
            <v>EMLI</v>
          </cell>
          <cell r="I6567" t="str">
            <v>M3909Q104</v>
          </cell>
        </row>
        <row r="6568">
          <cell r="C6568" t="str">
            <v>SYSTEM ENERGY RESOURCES INC</v>
          </cell>
          <cell r="D6568">
            <v>1985</v>
          </cell>
          <cell r="E6568">
            <v>7365</v>
          </cell>
          <cell r="F6568">
            <v>2020</v>
          </cell>
          <cell r="G6568">
            <v>4911</v>
          </cell>
          <cell r="H6568" t="str">
            <v>ETR6</v>
          </cell>
          <cell r="I6568">
            <v>871911004</v>
          </cell>
        </row>
        <row r="6569">
          <cell r="C6569" t="str">
            <v>ENGINEERING MEASUREMENTS CO</v>
          </cell>
          <cell r="D6569">
            <v>1979</v>
          </cell>
          <cell r="E6569">
            <v>4374</v>
          </cell>
          <cell r="F6569">
            <v>1999</v>
          </cell>
          <cell r="G6569">
            <v>3823</v>
          </cell>
          <cell r="H6569" t="str">
            <v>EMCO.</v>
          </cell>
          <cell r="I6569">
            <v>292880101</v>
          </cell>
        </row>
        <row r="6570">
          <cell r="C6570" t="str">
            <v>ENERGEN CORP</v>
          </cell>
          <cell r="D6570">
            <v>1951</v>
          </cell>
          <cell r="E6570">
            <v>4351</v>
          </cell>
          <cell r="F6570">
            <v>2017</v>
          </cell>
          <cell r="G6570">
            <v>4924</v>
          </cell>
          <cell r="H6570" t="str">
            <v>EGN</v>
          </cell>
          <cell r="I6570" t="str">
            <v>29265N108</v>
          </cell>
        </row>
        <row r="6571">
          <cell r="C6571" t="str">
            <v>ELSINORE CORP</v>
          </cell>
          <cell r="D6571">
            <v>1979</v>
          </cell>
          <cell r="E6571">
            <v>4313</v>
          </cell>
          <cell r="F6571">
            <v>2002</v>
          </cell>
          <cell r="G6571">
            <v>7990</v>
          </cell>
          <cell r="H6571" t="str">
            <v>ELSO</v>
          </cell>
          <cell r="I6571">
            <v>290308303</v>
          </cell>
        </row>
        <row r="6572">
          <cell r="C6572" t="str">
            <v>EMCOR PETROLEUM INC</v>
          </cell>
          <cell r="D6572">
            <v>1979</v>
          </cell>
          <cell r="E6572">
            <v>4318</v>
          </cell>
          <cell r="F6572">
            <v>1984</v>
          </cell>
          <cell r="G6572">
            <v>1311</v>
          </cell>
          <cell r="H6572" t="str">
            <v>EMTH</v>
          </cell>
          <cell r="I6572">
            <v>290844109</v>
          </cell>
        </row>
        <row r="6573">
          <cell r="C6573" t="str">
            <v>ENERGY ASSETS INTL CORP</v>
          </cell>
          <cell r="D6573">
            <v>1983</v>
          </cell>
          <cell r="E6573">
            <v>4378</v>
          </cell>
          <cell r="F6573">
            <v>1989</v>
          </cell>
          <cell r="G6573">
            <v>1311</v>
          </cell>
          <cell r="H6573" t="str">
            <v>EAIC</v>
          </cell>
          <cell r="I6573">
            <v>292914108</v>
          </cell>
        </row>
        <row r="6574">
          <cell r="C6574" t="str">
            <v>ENZO BIOCHEM INC</v>
          </cell>
          <cell r="D6574">
            <v>1980</v>
          </cell>
          <cell r="E6574">
            <v>4418</v>
          </cell>
          <cell r="F6574">
            <v>2021</v>
          </cell>
          <cell r="G6574">
            <v>8071</v>
          </cell>
          <cell r="H6574" t="str">
            <v>ENZ</v>
          </cell>
          <cell r="I6574">
            <v>294100102</v>
          </cell>
        </row>
        <row r="6575">
          <cell r="C6575" t="str">
            <v>EXCO RESOURCES INC</v>
          </cell>
          <cell r="D6575">
            <v>1981</v>
          </cell>
          <cell r="E6575">
            <v>7422</v>
          </cell>
          <cell r="F6575">
            <v>2018</v>
          </cell>
          <cell r="G6575">
            <v>1311</v>
          </cell>
          <cell r="H6575" t="str">
            <v>EXCE</v>
          </cell>
          <cell r="I6575">
            <v>269279600</v>
          </cell>
        </row>
        <row r="6576">
          <cell r="C6576" t="str">
            <v>EMPI INC-REDH</v>
          </cell>
          <cell r="D6576">
            <v>1981</v>
          </cell>
          <cell r="E6576">
            <v>4329</v>
          </cell>
          <cell r="F6576">
            <v>2003</v>
          </cell>
          <cell r="G6576">
            <v>3845</v>
          </cell>
          <cell r="H6576" t="str">
            <v>EMP..</v>
          </cell>
          <cell r="I6576">
            <v>291588101</v>
          </cell>
        </row>
        <row r="6577">
          <cell r="C6577" t="str">
            <v>EMPIRE PENCIL CORP</v>
          </cell>
          <cell r="D6577">
            <v>1977</v>
          </cell>
          <cell r="E6577">
            <v>4337</v>
          </cell>
          <cell r="F6577">
            <v>1982</v>
          </cell>
          <cell r="G6577">
            <v>3950</v>
          </cell>
          <cell r="H6577" t="str">
            <v>EPCO.</v>
          </cell>
          <cell r="I6577">
            <v>292020104</v>
          </cell>
        </row>
        <row r="6578">
          <cell r="C6578" t="str">
            <v>EGO RESOURCES INC</v>
          </cell>
          <cell r="D6578">
            <v>1979</v>
          </cell>
          <cell r="E6578">
            <v>4233</v>
          </cell>
          <cell r="F6578">
            <v>1984</v>
          </cell>
          <cell r="G6578">
            <v>1311</v>
          </cell>
          <cell r="H6578" t="str">
            <v>EGOR</v>
          </cell>
          <cell r="I6578">
            <v>282338102</v>
          </cell>
        </row>
        <row r="6579">
          <cell r="C6579" t="str">
            <v>EATON VANCE CORP</v>
          </cell>
          <cell r="D6579">
            <v>1974</v>
          </cell>
          <cell r="E6579">
            <v>4201</v>
          </cell>
          <cell r="F6579">
            <v>2020</v>
          </cell>
          <cell r="G6579">
            <v>6282</v>
          </cell>
          <cell r="H6579" t="str">
            <v>EV</v>
          </cell>
          <cell r="I6579">
            <v>278265103</v>
          </cell>
        </row>
        <row r="6580">
          <cell r="C6580" t="str">
            <v>ENERGY OIL INC</v>
          </cell>
          <cell r="D6580">
            <v>1980</v>
          </cell>
          <cell r="E6580">
            <v>4356</v>
          </cell>
          <cell r="F6580">
            <v>1986</v>
          </cell>
          <cell r="G6580">
            <v>1311</v>
          </cell>
          <cell r="H6580" t="str">
            <v>EOI.</v>
          </cell>
          <cell r="I6580" t="str">
            <v>29270H104</v>
          </cell>
        </row>
        <row r="6581">
          <cell r="C6581" t="str">
            <v>EMULEX CORP</v>
          </cell>
          <cell r="D6581">
            <v>1980</v>
          </cell>
          <cell r="E6581">
            <v>4340</v>
          </cell>
          <cell r="F6581">
            <v>2014</v>
          </cell>
          <cell r="G6581">
            <v>3576</v>
          </cell>
          <cell r="H6581" t="str">
            <v>ELX</v>
          </cell>
          <cell r="I6581">
            <v>292475209</v>
          </cell>
        </row>
        <row r="6582">
          <cell r="C6582" t="str">
            <v>ELECTRO-SENSORS INC</v>
          </cell>
          <cell r="D6582">
            <v>1980</v>
          </cell>
          <cell r="E6582">
            <v>4275</v>
          </cell>
          <cell r="F6582">
            <v>2020</v>
          </cell>
          <cell r="G6582">
            <v>3823</v>
          </cell>
          <cell r="H6582" t="str">
            <v>ELSE</v>
          </cell>
          <cell r="I6582">
            <v>285233102</v>
          </cell>
        </row>
        <row r="6583">
          <cell r="C6583" t="str">
            <v>EPOCH HOLDING CORP</v>
          </cell>
          <cell r="D6583">
            <v>1981</v>
          </cell>
          <cell r="E6583">
            <v>6213</v>
          </cell>
          <cell r="F6583">
            <v>2012</v>
          </cell>
          <cell r="G6583">
            <v>6282</v>
          </cell>
          <cell r="H6583" t="str">
            <v>EPHC</v>
          </cell>
          <cell r="I6583" t="str">
            <v>29428R103</v>
          </cell>
        </row>
        <row r="6584">
          <cell r="C6584" t="str">
            <v>ELDORADO BANCORP/CA</v>
          </cell>
          <cell r="D6584">
            <v>1981</v>
          </cell>
          <cell r="E6584">
            <v>14303</v>
          </cell>
          <cell r="F6584">
            <v>1996</v>
          </cell>
          <cell r="G6584">
            <v>6020</v>
          </cell>
          <cell r="H6584" t="str">
            <v>ELB.</v>
          </cell>
          <cell r="I6584">
            <v>284679107</v>
          </cell>
        </row>
        <row r="6585">
          <cell r="C6585" t="str">
            <v>ENGELHARD CORP</v>
          </cell>
          <cell r="D6585">
            <v>1981</v>
          </cell>
          <cell r="E6585">
            <v>4371</v>
          </cell>
          <cell r="F6585">
            <v>2005</v>
          </cell>
          <cell r="G6585">
            <v>2810</v>
          </cell>
          <cell r="H6585" t="str">
            <v>EC.2</v>
          </cell>
          <cell r="I6585">
            <v>292845104</v>
          </cell>
        </row>
        <row r="6586">
          <cell r="C6586" t="str">
            <v>ENTERRA CORP -OLD</v>
          </cell>
          <cell r="D6586">
            <v>1981</v>
          </cell>
          <cell r="E6586">
            <v>4401</v>
          </cell>
          <cell r="F6586">
            <v>1994</v>
          </cell>
          <cell r="G6586">
            <v>7359</v>
          </cell>
          <cell r="H6586" t="str">
            <v>EN.2</v>
          </cell>
          <cell r="I6586">
            <v>293805107</v>
          </cell>
        </row>
        <row r="6587">
          <cell r="C6587" t="str">
            <v>ENDEVCO INC</v>
          </cell>
          <cell r="D6587">
            <v>1981</v>
          </cell>
          <cell r="E6587">
            <v>9177</v>
          </cell>
          <cell r="F6587">
            <v>2009</v>
          </cell>
          <cell r="G6587">
            <v>1311</v>
          </cell>
          <cell r="H6587" t="str">
            <v>EDVC</v>
          </cell>
          <cell r="I6587" t="str">
            <v>29259F202</v>
          </cell>
        </row>
        <row r="6588">
          <cell r="C6588" t="str">
            <v>ESSENDANT INC</v>
          </cell>
          <cell r="D6588">
            <v>1981</v>
          </cell>
          <cell r="E6588">
            <v>10981</v>
          </cell>
          <cell r="F6588">
            <v>2017</v>
          </cell>
          <cell r="G6588">
            <v>5045</v>
          </cell>
          <cell r="H6588" t="str">
            <v>ESND</v>
          </cell>
          <cell r="I6588">
            <v>296689102</v>
          </cell>
        </row>
        <row r="6589">
          <cell r="C6589" t="str">
            <v>ELAN PHARMACEUTICAL RES CORP</v>
          </cell>
          <cell r="D6589">
            <v>1982</v>
          </cell>
          <cell r="E6589">
            <v>4246</v>
          </cell>
          <cell r="F6589">
            <v>1982</v>
          </cell>
          <cell r="G6589">
            <v>6794</v>
          </cell>
          <cell r="H6589" t="str">
            <v>ELAN.</v>
          </cell>
          <cell r="I6589">
            <v>284132107</v>
          </cell>
        </row>
        <row r="6590">
          <cell r="C6590" t="str">
            <v>EMC INSURANCE GROUP INC</v>
          </cell>
          <cell r="D6590">
            <v>1982</v>
          </cell>
          <cell r="E6590">
            <v>16716</v>
          </cell>
          <cell r="F6590">
            <v>2018</v>
          </cell>
          <cell r="G6590">
            <v>6331</v>
          </cell>
          <cell r="H6590" t="str">
            <v>EMCI</v>
          </cell>
          <cell r="I6590">
            <v>268664109</v>
          </cell>
        </row>
        <row r="6591">
          <cell r="C6591" t="str">
            <v>ECI TELECOMMUNICATIONS  -ORD</v>
          </cell>
          <cell r="D6591">
            <v>1981</v>
          </cell>
          <cell r="E6591">
            <v>4140</v>
          </cell>
          <cell r="F6591">
            <v>2006</v>
          </cell>
          <cell r="G6591">
            <v>3661</v>
          </cell>
          <cell r="H6591" t="str">
            <v>ECIL</v>
          </cell>
          <cell r="I6591">
            <v>268258100</v>
          </cell>
        </row>
        <row r="6592">
          <cell r="C6592" t="str">
            <v>ENVELA CORP</v>
          </cell>
          <cell r="D6592">
            <v>1985</v>
          </cell>
          <cell r="E6592">
            <v>12096</v>
          </cell>
          <cell r="F6592">
            <v>2020</v>
          </cell>
          <cell r="G6592">
            <v>5990</v>
          </cell>
          <cell r="H6592" t="str">
            <v>ELA</v>
          </cell>
          <cell r="I6592">
            <v>2.9402000000000001E+106</v>
          </cell>
        </row>
        <row r="6593">
          <cell r="C6593" t="str">
            <v>BRINKER INTL INC</v>
          </cell>
          <cell r="D6593">
            <v>1984</v>
          </cell>
          <cell r="E6593">
            <v>3007</v>
          </cell>
          <cell r="F6593">
            <v>2021</v>
          </cell>
          <cell r="G6593">
            <v>5812</v>
          </cell>
          <cell r="H6593" t="str">
            <v>EAT</v>
          </cell>
          <cell r="I6593">
            <v>109641100</v>
          </cell>
        </row>
        <row r="6594">
          <cell r="C6594" t="str">
            <v>EQUATORIAL COMMUNICATIONS CO</v>
          </cell>
          <cell r="D6594">
            <v>1980</v>
          </cell>
          <cell r="E6594">
            <v>4422</v>
          </cell>
          <cell r="F6594">
            <v>1986</v>
          </cell>
          <cell r="G6594">
            <v>3663</v>
          </cell>
          <cell r="H6594" t="str">
            <v>EQUA.</v>
          </cell>
          <cell r="I6594">
            <v>294410105</v>
          </cell>
        </row>
        <row r="6595">
          <cell r="C6595" t="str">
            <v>ENERGYNORTH INC</v>
          </cell>
          <cell r="D6595">
            <v>1983</v>
          </cell>
          <cell r="E6595">
            <v>4381</v>
          </cell>
          <cell r="F6595">
            <v>1999</v>
          </cell>
          <cell r="G6595">
            <v>4924</v>
          </cell>
          <cell r="H6595" t="str">
            <v>EI</v>
          </cell>
          <cell r="I6595">
            <v>292925104</v>
          </cell>
        </row>
        <row r="6596">
          <cell r="C6596" t="str">
            <v>ENTRE COMPUTER CENTERS INC</v>
          </cell>
          <cell r="D6596">
            <v>1982</v>
          </cell>
          <cell r="E6596">
            <v>4405</v>
          </cell>
          <cell r="F6596">
            <v>1988</v>
          </cell>
          <cell r="G6596">
            <v>6794</v>
          </cell>
          <cell r="H6596" t="str">
            <v>ETRE</v>
          </cell>
          <cell r="I6596">
            <v>293825105</v>
          </cell>
        </row>
        <row r="6597">
          <cell r="C6597" t="str">
            <v>ELECTRONIC ARTS INC</v>
          </cell>
          <cell r="D6597">
            <v>1989</v>
          </cell>
          <cell r="E6597">
            <v>16721</v>
          </cell>
          <cell r="F6597">
            <v>2020</v>
          </cell>
          <cell r="G6597">
            <v>7372</v>
          </cell>
          <cell r="H6597" t="str">
            <v>EA</v>
          </cell>
          <cell r="I6597">
            <v>285512109</v>
          </cell>
        </row>
        <row r="6598">
          <cell r="C6598" t="str">
            <v>ENSUN CORP</v>
          </cell>
          <cell r="D6598">
            <v>1982</v>
          </cell>
          <cell r="E6598">
            <v>4397</v>
          </cell>
          <cell r="F6598">
            <v>1986</v>
          </cell>
          <cell r="G6598">
            <v>3823</v>
          </cell>
          <cell r="H6598" t="str">
            <v>ENSN</v>
          </cell>
          <cell r="I6598">
            <v>293595104</v>
          </cell>
        </row>
        <row r="6599">
          <cell r="C6599" t="str">
            <v>ELXSI CORP</v>
          </cell>
          <cell r="D6599">
            <v>1982</v>
          </cell>
          <cell r="E6599">
            <v>10733</v>
          </cell>
          <cell r="F6599">
            <v>2011</v>
          </cell>
          <cell r="G6599">
            <v>3829</v>
          </cell>
          <cell r="H6599" t="str">
            <v>ELXS</v>
          </cell>
          <cell r="I6599">
            <v>268613205</v>
          </cell>
        </row>
        <row r="6600">
          <cell r="C6600" t="str">
            <v>E&amp;B MARINE INC</v>
          </cell>
          <cell r="D6600">
            <v>1982</v>
          </cell>
          <cell r="E6600">
            <v>4137</v>
          </cell>
          <cell r="F6600">
            <v>1995</v>
          </cell>
          <cell r="G6600">
            <v>5500</v>
          </cell>
          <cell r="H6600" t="str">
            <v>EBMA</v>
          </cell>
          <cell r="I6600">
            <v>268215209</v>
          </cell>
        </row>
        <row r="6601">
          <cell r="C6601" t="str">
            <v>TELEFONAKTIEBOLAGET LM ERICS</v>
          </cell>
          <cell r="D6601">
            <v>1962</v>
          </cell>
          <cell r="E6601">
            <v>4439</v>
          </cell>
          <cell r="F6601">
            <v>2021</v>
          </cell>
          <cell r="G6601">
            <v>3663</v>
          </cell>
          <cell r="H6601" t="str">
            <v>ERIC</v>
          </cell>
          <cell r="I6601">
            <v>294821608</v>
          </cell>
        </row>
        <row r="6602">
          <cell r="C6602" t="str">
            <v>ERBAMONT N.V.</v>
          </cell>
          <cell r="D6602">
            <v>1982</v>
          </cell>
          <cell r="E6602">
            <v>4436</v>
          </cell>
          <cell r="F6602">
            <v>1988</v>
          </cell>
          <cell r="G6602">
            <v>2834</v>
          </cell>
          <cell r="H6602" t="str">
            <v>ERB.</v>
          </cell>
          <cell r="I6602">
            <v>294808100</v>
          </cell>
        </row>
        <row r="6603">
          <cell r="C6603" t="str">
            <v>EAGLE TELEPHONICS INC</v>
          </cell>
          <cell r="D6603">
            <v>1982</v>
          </cell>
          <cell r="E6603">
            <v>4169</v>
          </cell>
          <cell r="F6603">
            <v>1991</v>
          </cell>
          <cell r="G6603">
            <v>3661</v>
          </cell>
          <cell r="H6603" t="str">
            <v>EGLA</v>
          </cell>
          <cell r="I6603">
            <v>270005101</v>
          </cell>
        </row>
        <row r="6604">
          <cell r="C6604" t="str">
            <v>ELBIT LTD</v>
          </cell>
          <cell r="D6604">
            <v>1982</v>
          </cell>
          <cell r="E6604">
            <v>4248</v>
          </cell>
          <cell r="F6604">
            <v>2000</v>
          </cell>
          <cell r="G6604">
            <v>3690</v>
          </cell>
          <cell r="H6604" t="str">
            <v>ELBT</v>
          </cell>
          <cell r="I6604">
            <v>284275104</v>
          </cell>
        </row>
        <row r="6605">
          <cell r="C6605" t="str">
            <v>ELOT INC</v>
          </cell>
          <cell r="D6605">
            <v>1984</v>
          </cell>
          <cell r="E6605">
            <v>11218</v>
          </cell>
          <cell r="F6605">
            <v>2000</v>
          </cell>
          <cell r="G6605">
            <v>7370</v>
          </cell>
          <cell r="H6605" t="str">
            <v>ELOT</v>
          </cell>
          <cell r="I6605">
            <v>290143106</v>
          </cell>
        </row>
        <row r="6606">
          <cell r="C6606" t="str">
            <v>EPSILON DATA MANAGEMENT INC</v>
          </cell>
          <cell r="D6606">
            <v>1979</v>
          </cell>
          <cell r="E6606">
            <v>4421</v>
          </cell>
          <cell r="F6606">
            <v>1988</v>
          </cell>
          <cell r="G6606">
            <v>7370</v>
          </cell>
          <cell r="H6606" t="str">
            <v>EPSI</v>
          </cell>
          <cell r="I6606">
            <v>294370101</v>
          </cell>
        </row>
        <row r="6607">
          <cell r="C6607" t="str">
            <v>ELECTRO SCIENTIFIC INDS INC</v>
          </cell>
          <cell r="D6607">
            <v>1982</v>
          </cell>
          <cell r="E6607">
            <v>4274</v>
          </cell>
          <cell r="F6607">
            <v>2017</v>
          </cell>
          <cell r="G6607">
            <v>3690</v>
          </cell>
          <cell r="H6607" t="str">
            <v>ESIO</v>
          </cell>
          <cell r="I6607">
            <v>285229100</v>
          </cell>
        </row>
        <row r="6608">
          <cell r="C6608" t="str">
            <v>E-Z-EM INC</v>
          </cell>
          <cell r="D6608">
            <v>1982</v>
          </cell>
          <cell r="E6608">
            <v>4162</v>
          </cell>
          <cell r="F6608">
            <v>2006</v>
          </cell>
          <cell r="G6608">
            <v>2835</v>
          </cell>
          <cell r="H6608" t="str">
            <v>EZEM</v>
          </cell>
          <cell r="I6608">
            <v>269305405</v>
          </cell>
        </row>
        <row r="6609">
          <cell r="C6609" t="str">
            <v>ELEXSYS INTERNATIONAL INC</v>
          </cell>
          <cell r="D6609">
            <v>1983</v>
          </cell>
          <cell r="E6609">
            <v>3938</v>
          </cell>
          <cell r="F6609">
            <v>1997</v>
          </cell>
          <cell r="G6609">
            <v>3672</v>
          </cell>
          <cell r="H6609" t="str">
            <v>ELEX</v>
          </cell>
          <cell r="I6609" t="str">
            <v>28626C108</v>
          </cell>
        </row>
        <row r="6610">
          <cell r="C6610" t="str">
            <v>ENZON PHARMACEUTICALS INC</v>
          </cell>
          <cell r="D6610">
            <v>1984</v>
          </cell>
          <cell r="E6610">
            <v>4409</v>
          </cell>
          <cell r="F6610">
            <v>2021</v>
          </cell>
          <cell r="G6610">
            <v>2836</v>
          </cell>
          <cell r="H6610" t="str">
            <v>ENZN</v>
          </cell>
          <cell r="I6610">
            <v>293904108</v>
          </cell>
        </row>
        <row r="6611">
          <cell r="C6611" t="str">
            <v>ENGINEERED SYS &amp; DEV CORP</v>
          </cell>
          <cell r="D6611">
            <v>1982</v>
          </cell>
          <cell r="E6611">
            <v>4373</v>
          </cell>
          <cell r="F6611">
            <v>1987</v>
          </cell>
          <cell r="G6611">
            <v>3559</v>
          </cell>
          <cell r="H6611" t="str">
            <v>EGSD</v>
          </cell>
          <cell r="I6611">
            <v>292868106</v>
          </cell>
        </row>
        <row r="6612">
          <cell r="C6612" t="str">
            <v>ENVIT CAPITAL GROUP INC</v>
          </cell>
          <cell r="D6612">
            <v>1983</v>
          </cell>
          <cell r="E6612">
            <v>11700</v>
          </cell>
          <cell r="F6612">
            <v>2001</v>
          </cell>
          <cell r="G6612">
            <v>6799</v>
          </cell>
          <cell r="H6612" t="str">
            <v>ECGP</v>
          </cell>
          <cell r="I6612" t="str">
            <v>29413N109</v>
          </cell>
        </row>
        <row r="6613">
          <cell r="C6613" t="str">
            <v>CUCOS INC</v>
          </cell>
          <cell r="D6613">
            <v>1983</v>
          </cell>
          <cell r="E6613">
            <v>3640</v>
          </cell>
          <cell r="F6613">
            <v>2001</v>
          </cell>
          <cell r="G6613">
            <v>5812</v>
          </cell>
          <cell r="H6613" t="str">
            <v>EESO</v>
          </cell>
          <cell r="I6613">
            <v>294113105</v>
          </cell>
        </row>
        <row r="6614">
          <cell r="C6614" t="str">
            <v>EL TORITO RESTAURANTS INC</v>
          </cell>
          <cell r="D6614">
            <v>1979</v>
          </cell>
          <cell r="E6614">
            <v>4244</v>
          </cell>
          <cell r="F6614">
            <v>1985</v>
          </cell>
          <cell r="G6614">
            <v>5812</v>
          </cell>
          <cell r="H6614" t="str">
            <v>ET.1</v>
          </cell>
          <cell r="I6614">
            <v>284061108</v>
          </cell>
        </row>
        <row r="6615">
          <cell r="C6615" t="str">
            <v>ELAN CORP PLC</v>
          </cell>
          <cell r="D6615">
            <v>1982</v>
          </cell>
          <cell r="E6615">
            <v>4245</v>
          </cell>
          <cell r="F6615">
            <v>2012</v>
          </cell>
          <cell r="G6615">
            <v>2834</v>
          </cell>
          <cell r="H6615" t="str">
            <v>ELN</v>
          </cell>
          <cell r="I6615">
            <v>284131208</v>
          </cell>
        </row>
        <row r="6616">
          <cell r="C6616" t="str">
            <v>EXPEDITORS INTL WASH INC</v>
          </cell>
          <cell r="D6616">
            <v>1984</v>
          </cell>
          <cell r="E6616">
            <v>4494</v>
          </cell>
          <cell r="F6616">
            <v>2021</v>
          </cell>
          <cell r="G6616">
            <v>4731</v>
          </cell>
          <cell r="H6616" t="str">
            <v>EXPD</v>
          </cell>
          <cell r="I6616">
            <v>302130109</v>
          </cell>
        </row>
        <row r="6617">
          <cell r="C6617" t="str">
            <v>ENVIRONMENTAL ENERGY SERVICE</v>
          </cell>
          <cell r="D6617">
            <v>1984</v>
          </cell>
          <cell r="E6617">
            <v>22181</v>
          </cell>
          <cell r="F6617">
            <v>2007</v>
          </cell>
          <cell r="G6617">
            <v>6792</v>
          </cell>
          <cell r="H6617" t="str">
            <v>EESV</v>
          </cell>
          <cell r="I6617" t="str">
            <v>29406Q101</v>
          </cell>
        </row>
        <row r="6618">
          <cell r="C6618" t="str">
            <v>EPL OIL &amp; GAS INC</v>
          </cell>
          <cell r="D6618">
            <v>1998</v>
          </cell>
          <cell r="E6618">
            <v>140905</v>
          </cell>
          <cell r="F6618">
            <v>2013</v>
          </cell>
          <cell r="G6618">
            <v>1311</v>
          </cell>
          <cell r="H6618" t="str">
            <v>EPL</v>
          </cell>
          <cell r="I6618" t="str">
            <v>26883D108</v>
          </cell>
        </row>
        <row r="6619">
          <cell r="C6619" t="str">
            <v>EARTH SEARCH SCIENCES INC</v>
          </cell>
          <cell r="D6619">
            <v>1998</v>
          </cell>
          <cell r="E6619">
            <v>21560</v>
          </cell>
          <cell r="F6619">
            <v>2014</v>
          </cell>
          <cell r="G6619">
            <v>9995</v>
          </cell>
          <cell r="H6619" t="str">
            <v>ESSE</v>
          </cell>
          <cell r="I6619">
            <v>270313208</v>
          </cell>
        </row>
        <row r="6620">
          <cell r="C6620" t="str">
            <v>EXAR CORP</v>
          </cell>
          <cell r="D6620">
            <v>1984</v>
          </cell>
          <cell r="E6620">
            <v>4476</v>
          </cell>
          <cell r="F6620">
            <v>2016</v>
          </cell>
          <cell r="G6620">
            <v>3674</v>
          </cell>
          <cell r="H6620" t="str">
            <v>EXAR</v>
          </cell>
          <cell r="I6620">
            <v>300645108</v>
          </cell>
        </row>
        <row r="6621">
          <cell r="C6621" t="str">
            <v>EL POLLO ASADO INC</v>
          </cell>
          <cell r="D6621">
            <v>1983</v>
          </cell>
          <cell r="E6621">
            <v>4243</v>
          </cell>
          <cell r="F6621">
            <v>1988</v>
          </cell>
          <cell r="G6621">
            <v>5812</v>
          </cell>
          <cell r="H6621" t="str">
            <v>EPAI</v>
          </cell>
          <cell r="I6621">
            <v>283829109</v>
          </cell>
        </row>
        <row r="6622">
          <cell r="C6622" t="str">
            <v>ETHIGEN INC</v>
          </cell>
          <cell r="D6622">
            <v>1985</v>
          </cell>
          <cell r="E6622">
            <v>12758</v>
          </cell>
          <cell r="F6622">
            <v>1987</v>
          </cell>
          <cell r="G6622">
            <v>2836</v>
          </cell>
          <cell r="H6622" t="str">
            <v>EHGC</v>
          </cell>
          <cell r="I6622">
            <v>297650103</v>
          </cell>
        </row>
        <row r="6623">
          <cell r="C6623" t="str">
            <v>EQK REALTY INVESTORS</v>
          </cell>
          <cell r="D6623">
            <v>1986</v>
          </cell>
          <cell r="E6623">
            <v>13149</v>
          </cell>
          <cell r="F6623">
            <v>1999</v>
          </cell>
          <cell r="G6623">
            <v>6798</v>
          </cell>
          <cell r="H6623" t="str">
            <v>EQKR</v>
          </cell>
          <cell r="I6623">
            <v>268820107</v>
          </cell>
        </row>
        <row r="6624">
          <cell r="C6624" t="str">
            <v>E'TOWN CORP</v>
          </cell>
          <cell r="D6624">
            <v>1974</v>
          </cell>
          <cell r="E6624">
            <v>4160</v>
          </cell>
          <cell r="F6624">
            <v>1999</v>
          </cell>
          <cell r="G6624">
            <v>4941</v>
          </cell>
          <cell r="H6624" t="str">
            <v>ETW.1</v>
          </cell>
          <cell r="I6624">
            <v>269242103</v>
          </cell>
        </row>
        <row r="6625">
          <cell r="C6625" t="str">
            <v>ENVENTIS CORP</v>
          </cell>
          <cell r="D6625">
            <v>1974</v>
          </cell>
          <cell r="E6625">
            <v>6995</v>
          </cell>
          <cell r="F6625">
            <v>2013</v>
          </cell>
          <cell r="G6625">
            <v>4813</v>
          </cell>
          <cell r="H6625" t="str">
            <v>ENVE</v>
          </cell>
          <cell r="I6625" t="str">
            <v>29402J101</v>
          </cell>
        </row>
        <row r="6626">
          <cell r="C6626" t="str">
            <v>EQUINOX SYSTEMS INC</v>
          </cell>
          <cell r="D6626">
            <v>1990</v>
          </cell>
          <cell r="E6626">
            <v>28147</v>
          </cell>
          <cell r="F6626">
            <v>1999</v>
          </cell>
          <cell r="G6626">
            <v>3576</v>
          </cell>
          <cell r="H6626" t="str">
            <v>EQNX.</v>
          </cell>
          <cell r="I6626">
            <v>294436100</v>
          </cell>
        </row>
        <row r="6627">
          <cell r="C6627" t="str">
            <v>EDAC TECHNOLOGIES CORP</v>
          </cell>
          <cell r="D6627">
            <v>1987</v>
          </cell>
          <cell r="E6627">
            <v>13630</v>
          </cell>
          <cell r="F6627">
            <v>2012</v>
          </cell>
          <cell r="G6627">
            <v>3829</v>
          </cell>
          <cell r="H6627" t="str">
            <v>EDAC</v>
          </cell>
          <cell r="I6627">
            <v>279285100</v>
          </cell>
        </row>
        <row r="6628">
          <cell r="C6628" t="str">
            <v>ENVIRONMENTAL SERVICES AMER</v>
          </cell>
          <cell r="D6628">
            <v>1987</v>
          </cell>
          <cell r="E6628">
            <v>18007</v>
          </cell>
          <cell r="F6628">
            <v>1995</v>
          </cell>
          <cell r="G6628">
            <v>4955</v>
          </cell>
          <cell r="H6628" t="str">
            <v>ENSA</v>
          </cell>
          <cell r="I6628">
            <v>294080403</v>
          </cell>
        </row>
        <row r="6629">
          <cell r="C6629" t="str">
            <v>ENERGY DEVELOP PRTNRS</v>
          </cell>
          <cell r="D6629">
            <v>1983</v>
          </cell>
          <cell r="E6629">
            <v>13157</v>
          </cell>
          <cell r="F6629">
            <v>1989</v>
          </cell>
          <cell r="G6629">
            <v>1311</v>
          </cell>
          <cell r="H6629" t="str">
            <v>EDP.</v>
          </cell>
          <cell r="I6629" t="str">
            <v>29266J205</v>
          </cell>
        </row>
        <row r="6630">
          <cell r="C6630" t="str">
            <v>EXELED HOLDINGS INC</v>
          </cell>
          <cell r="D6630">
            <v>1995</v>
          </cell>
          <cell r="E6630">
            <v>63026</v>
          </cell>
          <cell r="F6630">
            <v>2017</v>
          </cell>
          <cell r="G6630">
            <v>4512</v>
          </cell>
          <cell r="H6630" t="str">
            <v>ELED</v>
          </cell>
          <cell r="I6630" t="str">
            <v>30162U104</v>
          </cell>
        </row>
        <row r="6631">
          <cell r="C6631" t="str">
            <v>EDMARK CORP</v>
          </cell>
          <cell r="D6631">
            <v>1987</v>
          </cell>
          <cell r="E6631">
            <v>18087</v>
          </cell>
          <cell r="F6631">
            <v>1996</v>
          </cell>
          <cell r="G6631">
            <v>7372</v>
          </cell>
          <cell r="H6631" t="str">
            <v>EDMK</v>
          </cell>
          <cell r="I6631">
            <v>281094201</v>
          </cell>
        </row>
        <row r="6632">
          <cell r="C6632" t="str">
            <v>EMMIS COMMUNICATIONS CP-CL A</v>
          </cell>
          <cell r="D6632">
            <v>1985</v>
          </cell>
          <cell r="E6632">
            <v>15337</v>
          </cell>
          <cell r="F6632">
            <v>2019</v>
          </cell>
          <cell r="G6632">
            <v>4832</v>
          </cell>
          <cell r="H6632" t="str">
            <v>EMMS</v>
          </cell>
          <cell r="I6632">
            <v>291525400</v>
          </cell>
        </row>
        <row r="6633">
          <cell r="C6633" t="str">
            <v>MONSTERDAATA INC</v>
          </cell>
          <cell r="D6633">
            <v>1998</v>
          </cell>
          <cell r="E6633">
            <v>122518</v>
          </cell>
          <cell r="F6633">
            <v>2000</v>
          </cell>
          <cell r="G6633">
            <v>7374</v>
          </cell>
          <cell r="H6633" t="str">
            <v>ENVG</v>
          </cell>
          <cell r="I6633" t="str">
            <v>29404R101</v>
          </cell>
        </row>
        <row r="6634">
          <cell r="C6634" t="str">
            <v>INTERCONTINENTAL ENTERPRISES</v>
          </cell>
          <cell r="D6634">
            <v>1985</v>
          </cell>
          <cell r="E6634">
            <v>12772</v>
          </cell>
          <cell r="F6634">
            <v>1990</v>
          </cell>
          <cell r="G6634">
            <v>6211</v>
          </cell>
          <cell r="H6634" t="str">
            <v>ENTI.</v>
          </cell>
          <cell r="I6634">
            <v>458565108</v>
          </cell>
        </row>
        <row r="6635">
          <cell r="C6635" t="str">
            <v>ENCOMPASS HEALTH CORP</v>
          </cell>
          <cell r="D6635">
            <v>1985</v>
          </cell>
          <cell r="E6635">
            <v>12589</v>
          </cell>
          <cell r="F6635">
            <v>2021</v>
          </cell>
          <cell r="G6635">
            <v>8060</v>
          </cell>
          <cell r="H6635" t="str">
            <v>EHC</v>
          </cell>
          <cell r="I6635" t="str">
            <v>29261A100</v>
          </cell>
        </row>
        <row r="6636">
          <cell r="C6636" t="str">
            <v>ELECTRIC &amp; GAS TECHNOLOGY</v>
          </cell>
          <cell r="D6636">
            <v>1985</v>
          </cell>
          <cell r="E6636">
            <v>12094</v>
          </cell>
          <cell r="F6636">
            <v>2006</v>
          </cell>
          <cell r="G6636">
            <v>3310</v>
          </cell>
          <cell r="H6636" t="str">
            <v>ELGT</v>
          </cell>
          <cell r="I6636">
            <v>284853306</v>
          </cell>
        </row>
        <row r="6637">
          <cell r="C6637" t="str">
            <v>ESKIMO PIE CORP</v>
          </cell>
          <cell r="D6637">
            <v>1990</v>
          </cell>
          <cell r="E6637">
            <v>20118</v>
          </cell>
          <cell r="F6637">
            <v>1999</v>
          </cell>
          <cell r="G6637">
            <v>2080</v>
          </cell>
          <cell r="H6637" t="str">
            <v>EPIE</v>
          </cell>
          <cell r="I6637">
            <v>296443104</v>
          </cell>
        </row>
        <row r="6638">
          <cell r="C6638" t="str">
            <v>ENSURGE INC</v>
          </cell>
          <cell r="D6638">
            <v>1999</v>
          </cell>
          <cell r="E6638">
            <v>22120</v>
          </cell>
          <cell r="F6638">
            <v>2013</v>
          </cell>
          <cell r="G6638">
            <v>1040</v>
          </cell>
          <cell r="H6638" t="str">
            <v>ESGI</v>
          </cell>
          <cell r="I6638">
            <v>293596300</v>
          </cell>
        </row>
        <row r="6639">
          <cell r="C6639" t="str">
            <v>EUROPEAN AMERICAN RESOURCES</v>
          </cell>
          <cell r="D6639">
            <v>1988</v>
          </cell>
          <cell r="E6639">
            <v>18909</v>
          </cell>
          <cell r="F6639">
            <v>2001</v>
          </cell>
          <cell r="G6639">
            <v>1000</v>
          </cell>
          <cell r="H6639" t="str">
            <v>EPAR</v>
          </cell>
          <cell r="I6639" t="str">
            <v>29874T108</v>
          </cell>
        </row>
        <row r="6640">
          <cell r="C6640" t="str">
            <v>LONG LAKE ENERGY CORP</v>
          </cell>
          <cell r="D6640">
            <v>1985</v>
          </cell>
          <cell r="E6640">
            <v>12195</v>
          </cell>
          <cell r="F6640">
            <v>1991</v>
          </cell>
          <cell r="G6640">
            <v>4991</v>
          </cell>
          <cell r="H6640" t="str">
            <v>EFSS</v>
          </cell>
          <cell r="I6640" t="str">
            <v>30227A101</v>
          </cell>
        </row>
        <row r="6641">
          <cell r="C6641" t="str">
            <v>EMC CORP/MA</v>
          </cell>
          <cell r="D6641">
            <v>1985</v>
          </cell>
          <cell r="E6641">
            <v>12053</v>
          </cell>
          <cell r="F6641">
            <v>2015</v>
          </cell>
          <cell r="G6641">
            <v>3572</v>
          </cell>
          <cell r="H6641" t="str">
            <v>EMC</v>
          </cell>
          <cell r="I6641">
            <v>268648102</v>
          </cell>
        </row>
        <row r="6642">
          <cell r="C6642" t="str">
            <v>EOS INTERNATIONAL INC</v>
          </cell>
          <cell r="D6642">
            <v>1985</v>
          </cell>
          <cell r="E6642">
            <v>12366</v>
          </cell>
          <cell r="F6642">
            <v>2003</v>
          </cell>
          <cell r="G6642">
            <v>5960</v>
          </cell>
          <cell r="H6642" t="str">
            <v>EOSI</v>
          </cell>
          <cell r="I6642" t="str">
            <v>26877P109</v>
          </cell>
        </row>
        <row r="6643">
          <cell r="C6643" t="str">
            <v>EUROPEAN EQUITY FUND INC</v>
          </cell>
          <cell r="D6643">
            <v>1986</v>
          </cell>
          <cell r="E6643">
            <v>14710</v>
          </cell>
          <cell r="F6643">
            <v>2021</v>
          </cell>
          <cell r="G6643">
            <v>6726</v>
          </cell>
          <cell r="H6643" t="str">
            <v>EEA</v>
          </cell>
          <cell r="I6643">
            <v>298768102</v>
          </cell>
        </row>
        <row r="6644">
          <cell r="C6644" t="str">
            <v>EAGLE FINANCIAL CORP</v>
          </cell>
          <cell r="D6644">
            <v>1987</v>
          </cell>
          <cell r="E6644">
            <v>14362</v>
          </cell>
          <cell r="F6644">
            <v>1997</v>
          </cell>
          <cell r="G6644">
            <v>6035</v>
          </cell>
          <cell r="H6644" t="str">
            <v>EGFC</v>
          </cell>
          <cell r="I6644">
            <v>269513107</v>
          </cell>
        </row>
        <row r="6645">
          <cell r="C6645" t="str">
            <v>ELLSWORTH GRWTH INCM FD LTD</v>
          </cell>
          <cell r="D6645">
            <v>1986</v>
          </cell>
          <cell r="E6645">
            <v>14666</v>
          </cell>
          <cell r="F6645">
            <v>2021</v>
          </cell>
          <cell r="G6645">
            <v>6726</v>
          </cell>
          <cell r="H6645" t="str">
            <v>ECF</v>
          </cell>
          <cell r="I6645">
            <v>289074106</v>
          </cell>
        </row>
        <row r="6646">
          <cell r="C6646" t="str">
            <v>EASTERN BANCORP INC</v>
          </cell>
          <cell r="D6646">
            <v>1983</v>
          </cell>
          <cell r="E6646">
            <v>15072</v>
          </cell>
          <cell r="F6646">
            <v>1996</v>
          </cell>
          <cell r="G6646">
            <v>6035</v>
          </cell>
          <cell r="H6646" t="str">
            <v>EBCP</v>
          </cell>
          <cell r="I6646">
            <v>276269107</v>
          </cell>
        </row>
        <row r="6647">
          <cell r="C6647" t="str">
            <v>EQUITABLE BANK/MD</v>
          </cell>
          <cell r="D6647">
            <v>1993</v>
          </cell>
          <cell r="E6647">
            <v>29896</v>
          </cell>
          <cell r="F6647">
            <v>2001</v>
          </cell>
          <cell r="G6647">
            <v>6035</v>
          </cell>
          <cell r="H6647" t="str">
            <v>EQSB</v>
          </cell>
          <cell r="I6647" t="str">
            <v>29444Q105</v>
          </cell>
        </row>
        <row r="6648">
          <cell r="C6648" t="str">
            <v>ELDEC CORP</v>
          </cell>
          <cell r="D6648">
            <v>1984</v>
          </cell>
          <cell r="E6648">
            <v>12360</v>
          </cell>
          <cell r="F6648">
            <v>1992</v>
          </cell>
          <cell r="G6648">
            <v>3812</v>
          </cell>
          <cell r="H6648" t="str">
            <v>ELDC</v>
          </cell>
          <cell r="I6648">
            <v>284452109</v>
          </cell>
        </row>
        <row r="6649">
          <cell r="C6649" t="str">
            <v>EATERIES INC</v>
          </cell>
          <cell r="D6649">
            <v>1985</v>
          </cell>
          <cell r="E6649">
            <v>12533</v>
          </cell>
          <cell r="F6649">
            <v>2002</v>
          </cell>
          <cell r="G6649">
            <v>5812</v>
          </cell>
          <cell r="H6649" t="str">
            <v>EATS</v>
          </cell>
          <cell r="I6649">
            <v>277851101</v>
          </cell>
        </row>
        <row r="6650">
          <cell r="C6650" t="str">
            <v>EPOLIN INC</v>
          </cell>
          <cell r="D6650">
            <v>1987</v>
          </cell>
          <cell r="E6650">
            <v>15283</v>
          </cell>
          <cell r="F6650">
            <v>2011</v>
          </cell>
          <cell r="G6650">
            <v>2810</v>
          </cell>
          <cell r="H6650" t="str">
            <v>EPLN</v>
          </cell>
          <cell r="I6650">
            <v>294276100</v>
          </cell>
        </row>
        <row r="6651">
          <cell r="C6651" t="str">
            <v>ERHC ENERGY INC</v>
          </cell>
          <cell r="D6651">
            <v>1998</v>
          </cell>
          <cell r="E6651">
            <v>146669</v>
          </cell>
          <cell r="F6651">
            <v>2016</v>
          </cell>
          <cell r="G6651">
            <v>1311</v>
          </cell>
          <cell r="H6651" t="str">
            <v>ERHE</v>
          </cell>
          <cell r="I6651" t="str">
            <v>26884J203</v>
          </cell>
        </row>
        <row r="6652">
          <cell r="C6652" t="str">
            <v>EA ENGINEERING SCI &amp; TECH</v>
          </cell>
          <cell r="D6652">
            <v>1986</v>
          </cell>
          <cell r="E6652">
            <v>12698</v>
          </cell>
          <cell r="F6652">
            <v>2000</v>
          </cell>
          <cell r="G6652">
            <v>8711</v>
          </cell>
          <cell r="H6652" t="str">
            <v>EACO.</v>
          </cell>
          <cell r="I6652">
            <v>267911105</v>
          </cell>
        </row>
        <row r="6653">
          <cell r="C6653" t="str">
            <v>CASTLE HOLDING CORP</v>
          </cell>
          <cell r="D6653">
            <v>1998</v>
          </cell>
          <cell r="E6653">
            <v>23523</v>
          </cell>
          <cell r="F6653">
            <v>2001</v>
          </cell>
          <cell r="G6653">
            <v>6211</v>
          </cell>
          <cell r="H6653" t="str">
            <v>ENKS</v>
          </cell>
          <cell r="I6653" t="str">
            <v>29278K109</v>
          </cell>
        </row>
        <row r="6654">
          <cell r="C6654" t="str">
            <v>ELECTRONIC CONTROL SECURITY</v>
          </cell>
          <cell r="D6654">
            <v>1986</v>
          </cell>
          <cell r="E6654">
            <v>14653</v>
          </cell>
          <cell r="F6654">
            <v>2013</v>
          </cell>
          <cell r="G6654">
            <v>3669</v>
          </cell>
          <cell r="H6654" t="str">
            <v>EKCS</v>
          </cell>
          <cell r="I6654">
            <v>285617106</v>
          </cell>
        </row>
        <row r="6655">
          <cell r="C6655" t="str">
            <v>EQUITY COMMONWEALTH</v>
          </cell>
          <cell r="D6655">
            <v>1986</v>
          </cell>
          <cell r="E6655">
            <v>13579</v>
          </cell>
          <cell r="F6655">
            <v>2021</v>
          </cell>
          <cell r="G6655">
            <v>6798</v>
          </cell>
          <cell r="H6655" t="str">
            <v>EQC</v>
          </cell>
          <cell r="I6655">
            <v>294628102</v>
          </cell>
        </row>
        <row r="6656">
          <cell r="C6656" t="str">
            <v>E PRIME AEROSPACE CORP</v>
          </cell>
          <cell r="D6656">
            <v>2000</v>
          </cell>
          <cell r="E6656">
            <v>21556</v>
          </cell>
          <cell r="F6656">
            <v>2006</v>
          </cell>
          <cell r="G6656">
            <v>4522</v>
          </cell>
          <cell r="H6656" t="str">
            <v>EPEO</v>
          </cell>
          <cell r="I6656">
            <v>268817301</v>
          </cell>
        </row>
        <row r="6657">
          <cell r="C6657" t="str">
            <v>EMISPHERE TECHNOLOGIES INC</v>
          </cell>
          <cell r="D6657">
            <v>1988</v>
          </cell>
          <cell r="E6657">
            <v>15446</v>
          </cell>
          <cell r="F6657">
            <v>2016</v>
          </cell>
          <cell r="G6657">
            <v>2834</v>
          </cell>
          <cell r="H6657" t="str">
            <v>EMIS</v>
          </cell>
          <cell r="I6657">
            <v>291345106</v>
          </cell>
        </row>
        <row r="6658">
          <cell r="C6658" t="str">
            <v>EQUIFIN INC</v>
          </cell>
          <cell r="D6658">
            <v>1985</v>
          </cell>
          <cell r="E6658">
            <v>13065</v>
          </cell>
          <cell r="F6658">
            <v>2003</v>
          </cell>
          <cell r="G6658">
            <v>6153</v>
          </cell>
          <cell r="H6658" t="str">
            <v>EQUI</v>
          </cell>
          <cell r="I6658" t="str">
            <v>29442V106</v>
          </cell>
        </row>
        <row r="6659">
          <cell r="C6659" t="str">
            <v>EMCORE CORP</v>
          </cell>
          <cell r="D6659">
            <v>1995</v>
          </cell>
          <cell r="E6659">
            <v>64637</v>
          </cell>
          <cell r="F6659">
            <v>2021</v>
          </cell>
          <cell r="G6659">
            <v>3663</v>
          </cell>
          <cell r="H6659" t="str">
            <v>EMKR</v>
          </cell>
          <cell r="I6659">
            <v>290846203</v>
          </cell>
        </row>
        <row r="6660">
          <cell r="C6660" t="str">
            <v>EDCI HOLDINGS INC</v>
          </cell>
          <cell r="D6660">
            <v>1987</v>
          </cell>
          <cell r="E6660">
            <v>14340</v>
          </cell>
          <cell r="F6660">
            <v>2011</v>
          </cell>
          <cell r="G6660">
            <v>9995</v>
          </cell>
          <cell r="H6660" t="str">
            <v>EDCI</v>
          </cell>
          <cell r="I6660">
            <v>268315207</v>
          </cell>
        </row>
        <row r="6661">
          <cell r="C6661" t="str">
            <v>TEMPLETON EMERGING MKTS FUND</v>
          </cell>
          <cell r="D6661">
            <v>1987</v>
          </cell>
          <cell r="E6661">
            <v>14681</v>
          </cell>
          <cell r="F6661">
            <v>2021</v>
          </cell>
          <cell r="G6661">
            <v>6726</v>
          </cell>
          <cell r="H6661" t="str">
            <v>EMF</v>
          </cell>
          <cell r="I6661">
            <v>880191101</v>
          </cell>
        </row>
        <row r="6662">
          <cell r="C6662" t="str">
            <v>ECOLOGY AND ENVIRONMENT INC</v>
          </cell>
          <cell r="D6662">
            <v>1986</v>
          </cell>
          <cell r="E6662">
            <v>13128</v>
          </cell>
          <cell r="F6662">
            <v>2019</v>
          </cell>
          <cell r="G6662">
            <v>8711</v>
          </cell>
          <cell r="H6662" t="str">
            <v>EEI</v>
          </cell>
          <cell r="I6662">
            <v>278878103</v>
          </cell>
        </row>
        <row r="6663">
          <cell r="C6663" t="str">
            <v>ENTECH SOLAR INC</v>
          </cell>
          <cell r="D6663">
            <v>1998</v>
          </cell>
          <cell r="E6663">
            <v>23153</v>
          </cell>
          <cell r="F6663">
            <v>2010</v>
          </cell>
          <cell r="G6663">
            <v>3510</v>
          </cell>
          <cell r="H6663" t="str">
            <v>ENSL</v>
          </cell>
          <cell r="I6663" t="str">
            <v>29362Y106</v>
          </cell>
        </row>
        <row r="6664">
          <cell r="C6664" t="str">
            <v>ENVIROSAFE SERVICES INC</v>
          </cell>
          <cell r="D6664">
            <v>1985</v>
          </cell>
          <cell r="E6664">
            <v>13317</v>
          </cell>
          <cell r="F6664">
            <v>1990</v>
          </cell>
          <cell r="G6664">
            <v>4955</v>
          </cell>
          <cell r="H6664" t="str">
            <v>ENVI.</v>
          </cell>
          <cell r="I6664">
            <v>293920104</v>
          </cell>
        </row>
        <row r="6665">
          <cell r="C6665" t="str">
            <v>ENTERPRISE INFORMATICS INC</v>
          </cell>
          <cell r="D6665">
            <v>1986</v>
          </cell>
          <cell r="E6665">
            <v>13370</v>
          </cell>
          <cell r="F6665">
            <v>2007</v>
          </cell>
          <cell r="G6665">
            <v>7373</v>
          </cell>
          <cell r="H6665" t="str">
            <v>EINF</v>
          </cell>
          <cell r="I6665" t="str">
            <v>29372R208</v>
          </cell>
        </row>
        <row r="6666">
          <cell r="C6666" t="str">
            <v>ESSEF CORP</v>
          </cell>
          <cell r="D6666">
            <v>1986</v>
          </cell>
          <cell r="E6666">
            <v>13408</v>
          </cell>
          <cell r="F6666">
            <v>1998</v>
          </cell>
          <cell r="G6666">
            <v>3580</v>
          </cell>
          <cell r="H6666" t="str">
            <v>ESSF.</v>
          </cell>
          <cell r="I6666">
            <v>269145108</v>
          </cell>
        </row>
        <row r="6667">
          <cell r="C6667" t="str">
            <v>ECOGEN INC</v>
          </cell>
          <cell r="D6667">
            <v>1986</v>
          </cell>
          <cell r="E6667">
            <v>13483</v>
          </cell>
          <cell r="F6667">
            <v>2001</v>
          </cell>
          <cell r="G6667">
            <v>2870</v>
          </cell>
          <cell r="H6667" t="str">
            <v>ECGN</v>
          </cell>
          <cell r="I6667">
            <v>278864301</v>
          </cell>
        </row>
        <row r="6668">
          <cell r="C6668" t="str">
            <v>EBIX INC</v>
          </cell>
          <cell r="D6668">
            <v>1986</v>
          </cell>
          <cell r="E6668">
            <v>13480</v>
          </cell>
          <cell r="F6668">
            <v>2020</v>
          </cell>
          <cell r="G6668">
            <v>7372</v>
          </cell>
          <cell r="H6668" t="str">
            <v>EBIX</v>
          </cell>
          <cell r="I6668">
            <v>278715206</v>
          </cell>
        </row>
        <row r="6669">
          <cell r="C6669" t="str">
            <v>EVEREX SYSTEMS INC</v>
          </cell>
          <cell r="D6669">
            <v>1985</v>
          </cell>
          <cell r="E6669">
            <v>13588</v>
          </cell>
          <cell r="F6669">
            <v>1991</v>
          </cell>
          <cell r="G6669">
            <v>3571</v>
          </cell>
          <cell r="H6669" t="str">
            <v>EVXS</v>
          </cell>
          <cell r="I6669">
            <v>300072105</v>
          </cell>
        </row>
        <row r="6670">
          <cell r="C6670" t="str">
            <v>EASTEX ENERGY INC</v>
          </cell>
          <cell r="D6670">
            <v>1987</v>
          </cell>
          <cell r="E6670">
            <v>14479</v>
          </cell>
          <cell r="F6670">
            <v>1994</v>
          </cell>
          <cell r="G6670">
            <v>4922</v>
          </cell>
          <cell r="H6670" t="str">
            <v>ETEX</v>
          </cell>
          <cell r="I6670">
            <v>277239109</v>
          </cell>
        </row>
        <row r="6671">
          <cell r="C6671" t="str">
            <v>EARTH TECHNOLOGY CORP-USA</v>
          </cell>
          <cell r="D6671">
            <v>1986</v>
          </cell>
          <cell r="E6671">
            <v>13844</v>
          </cell>
          <cell r="F6671">
            <v>1995</v>
          </cell>
          <cell r="G6671">
            <v>8711</v>
          </cell>
          <cell r="H6671" t="str">
            <v>ETCO</v>
          </cell>
          <cell r="I6671">
            <v>270315104</v>
          </cell>
        </row>
        <row r="6672">
          <cell r="C6672" t="str">
            <v>ELECTRONIC DATA TECHNOLOGIES</v>
          </cell>
          <cell r="D6672">
            <v>1984</v>
          </cell>
          <cell r="E6672">
            <v>14177</v>
          </cell>
          <cell r="F6672">
            <v>1991</v>
          </cell>
          <cell r="G6672">
            <v>3578</v>
          </cell>
          <cell r="H6672" t="str">
            <v>EDAT</v>
          </cell>
          <cell r="I6672">
            <v>285664108</v>
          </cell>
        </row>
        <row r="6673">
          <cell r="C6673" t="str">
            <v>ELECTRO BRAIN INTL</v>
          </cell>
          <cell r="D6673">
            <v>1988</v>
          </cell>
          <cell r="E6673">
            <v>22173</v>
          </cell>
          <cell r="F6673">
            <v>1993</v>
          </cell>
          <cell r="G6673">
            <v>7372</v>
          </cell>
          <cell r="H6673" t="str">
            <v>EBIC</v>
          </cell>
          <cell r="I6673">
            <v>285062204</v>
          </cell>
        </row>
        <row r="6674">
          <cell r="C6674" t="str">
            <v>EQUIVEST FINANCE INC</v>
          </cell>
          <cell r="D6674">
            <v>1989</v>
          </cell>
          <cell r="E6674">
            <v>24203</v>
          </cell>
          <cell r="F6674">
            <v>2000</v>
          </cell>
          <cell r="G6674">
            <v>6531</v>
          </cell>
          <cell r="H6674" t="str">
            <v>EQUI.</v>
          </cell>
          <cell r="I6674" t="str">
            <v>29476H403</v>
          </cell>
        </row>
        <row r="6675">
          <cell r="C6675" t="str">
            <v>EOG RESOURCES INC</v>
          </cell>
          <cell r="D6675">
            <v>1989</v>
          </cell>
          <cell r="E6675">
            <v>16478</v>
          </cell>
          <cell r="F6675">
            <v>2021</v>
          </cell>
          <cell r="G6675">
            <v>1311</v>
          </cell>
          <cell r="H6675" t="str">
            <v>EOG</v>
          </cell>
          <cell r="I6675" t="str">
            <v>26875P101</v>
          </cell>
        </row>
        <row r="6676">
          <cell r="C6676" t="str">
            <v>EMMAUS LIFE SCIENCES INC</v>
          </cell>
          <cell r="D6676">
            <v>2018</v>
          </cell>
          <cell r="E6676">
            <v>35472</v>
          </cell>
          <cell r="F6676">
            <v>2020</v>
          </cell>
          <cell r="G6676">
            <v>2834</v>
          </cell>
          <cell r="H6676" t="str">
            <v>EMMA</v>
          </cell>
          <cell r="I6676" t="str">
            <v>29137T101</v>
          </cell>
        </row>
        <row r="6677">
          <cell r="C6677" t="str">
            <v>HEALTH EQUITY PPTYS INC</v>
          </cell>
          <cell r="D6677">
            <v>1986</v>
          </cell>
          <cell r="E6677">
            <v>13535</v>
          </cell>
          <cell r="F6677">
            <v>1993</v>
          </cell>
          <cell r="G6677">
            <v>6798</v>
          </cell>
          <cell r="H6677" t="str">
            <v>EQP</v>
          </cell>
          <cell r="I6677" t="str">
            <v>42217R101</v>
          </cell>
        </row>
        <row r="6678">
          <cell r="C6678" t="str">
            <v>ENCORE MARKETING INTL INC</v>
          </cell>
          <cell r="D6678">
            <v>1988</v>
          </cell>
          <cell r="E6678">
            <v>28193</v>
          </cell>
          <cell r="F6678">
            <v>1995</v>
          </cell>
          <cell r="G6678">
            <v>7997</v>
          </cell>
          <cell r="H6678" t="str">
            <v>EMIC</v>
          </cell>
          <cell r="I6678">
            <v>292560109</v>
          </cell>
        </row>
        <row r="6679">
          <cell r="C6679" t="str">
            <v>ELECTROSOURCE INC</v>
          </cell>
          <cell r="D6679">
            <v>1987</v>
          </cell>
          <cell r="E6679">
            <v>14263</v>
          </cell>
          <cell r="F6679">
            <v>1999</v>
          </cell>
          <cell r="G6679">
            <v>8731</v>
          </cell>
          <cell r="H6679" t="str">
            <v>ELSI</v>
          </cell>
          <cell r="I6679">
            <v>286150206</v>
          </cell>
        </row>
        <row r="6680">
          <cell r="C6680" t="str">
            <v>ENCORE ENERGY SYSTEMS INC</v>
          </cell>
          <cell r="D6680">
            <v>2000</v>
          </cell>
          <cell r="E6680">
            <v>61158</v>
          </cell>
          <cell r="F6680">
            <v>2008</v>
          </cell>
          <cell r="G6680">
            <v>6794</v>
          </cell>
          <cell r="H6680" t="str">
            <v>ENCS</v>
          </cell>
          <cell r="I6680" t="str">
            <v>29257B104</v>
          </cell>
        </row>
        <row r="6681">
          <cell r="C6681" t="str">
            <v>EDISON INTERNATIONAL</v>
          </cell>
          <cell r="D6681">
            <v>1951</v>
          </cell>
          <cell r="E6681">
            <v>9846</v>
          </cell>
          <cell r="F6681">
            <v>2021</v>
          </cell>
          <cell r="G6681">
            <v>4911</v>
          </cell>
          <cell r="H6681" t="str">
            <v>EIX</v>
          </cell>
          <cell r="I6681">
            <v>281020107</v>
          </cell>
        </row>
        <row r="6682">
          <cell r="C6682" t="str">
            <v>ESELCO INC</v>
          </cell>
          <cell r="D6682">
            <v>1958</v>
          </cell>
          <cell r="E6682">
            <v>4220</v>
          </cell>
          <cell r="F6682">
            <v>1997</v>
          </cell>
          <cell r="G6682">
            <v>4911</v>
          </cell>
          <cell r="H6682" t="str">
            <v>EDSE</v>
          </cell>
          <cell r="I6682">
            <v>269070108</v>
          </cell>
        </row>
        <row r="6683">
          <cell r="C6683" t="str">
            <v>EAGLE BANCORP INC</v>
          </cell>
          <cell r="D6683">
            <v>1988</v>
          </cell>
          <cell r="E6683">
            <v>16717</v>
          </cell>
          <cell r="F6683">
            <v>1994</v>
          </cell>
          <cell r="G6683">
            <v>6035</v>
          </cell>
          <cell r="H6683" t="str">
            <v>EBCI</v>
          </cell>
          <cell r="I6683" t="str">
            <v>26941P101</v>
          </cell>
        </row>
        <row r="6684">
          <cell r="C6684" t="str">
            <v>ELECTRONIC ASSEMBLY SERVICES</v>
          </cell>
          <cell r="D6684">
            <v>1984</v>
          </cell>
          <cell r="E6684">
            <v>14589</v>
          </cell>
          <cell r="F6684">
            <v>1990</v>
          </cell>
          <cell r="G6684">
            <v>3679</v>
          </cell>
          <cell r="H6684" t="str">
            <v>ELAS.</v>
          </cell>
          <cell r="I6684">
            <v>285513107</v>
          </cell>
        </row>
        <row r="6685">
          <cell r="C6685" t="str">
            <v>EGGHEAD.COM INC-OLD</v>
          </cell>
          <cell r="D6685">
            <v>1987</v>
          </cell>
          <cell r="E6685">
            <v>14463</v>
          </cell>
          <cell r="F6685">
            <v>1998</v>
          </cell>
          <cell r="G6685">
            <v>5961</v>
          </cell>
          <cell r="H6685" t="str">
            <v>EGGS.</v>
          </cell>
          <cell r="I6685">
            <v>282330109</v>
          </cell>
        </row>
        <row r="6686">
          <cell r="C6686" t="str">
            <v>EXCAL ENTERPRISES INC</v>
          </cell>
          <cell r="D6686">
            <v>1987</v>
          </cell>
          <cell r="E6686">
            <v>14584</v>
          </cell>
          <cell r="F6686">
            <v>2000</v>
          </cell>
          <cell r="G6686">
            <v>6512</v>
          </cell>
          <cell r="H6686" t="str">
            <v>EXCL.</v>
          </cell>
          <cell r="I6686">
            <v>300902103</v>
          </cell>
        </row>
        <row r="6687">
          <cell r="C6687" t="str">
            <v>ENTERPRISE SOFTWARE INC</v>
          </cell>
          <cell r="D6687">
            <v>1988</v>
          </cell>
          <cell r="E6687">
            <v>20151</v>
          </cell>
          <cell r="F6687">
            <v>1998</v>
          </cell>
          <cell r="G6687">
            <v>7372</v>
          </cell>
          <cell r="H6687" t="str">
            <v>ENSW</v>
          </cell>
          <cell r="I6687" t="str">
            <v>29379K107</v>
          </cell>
        </row>
        <row r="6688">
          <cell r="C6688" t="str">
            <v>CALLAWAY GOLF CO</v>
          </cell>
          <cell r="D6688">
            <v>1991</v>
          </cell>
          <cell r="E6688">
            <v>24978</v>
          </cell>
          <cell r="F6688">
            <v>2021</v>
          </cell>
          <cell r="G6688">
            <v>3949</v>
          </cell>
          <cell r="H6688" t="str">
            <v>ELY</v>
          </cell>
          <cell r="I6688">
            <v>131193104</v>
          </cell>
        </row>
        <row r="6689">
          <cell r="C6689" t="str">
            <v>ENTROPIN INC</v>
          </cell>
          <cell r="D6689">
            <v>1997</v>
          </cell>
          <cell r="E6689">
            <v>66564</v>
          </cell>
          <cell r="F6689">
            <v>2005</v>
          </cell>
          <cell r="G6689">
            <v>9995</v>
          </cell>
          <cell r="H6689" t="str">
            <v>ETOP</v>
          </cell>
          <cell r="I6689">
            <v>293844106</v>
          </cell>
        </row>
        <row r="6690">
          <cell r="C6690" t="str">
            <v>ERC ENVIRONMENTAL &amp; ENERGY</v>
          </cell>
          <cell r="D6690">
            <v>1985</v>
          </cell>
          <cell r="E6690">
            <v>15026</v>
          </cell>
          <cell r="F6690">
            <v>1989</v>
          </cell>
          <cell r="G6690">
            <v>8711</v>
          </cell>
          <cell r="H6690" t="str">
            <v>ERCE</v>
          </cell>
          <cell r="I6690">
            <v>268906104</v>
          </cell>
        </row>
        <row r="6691">
          <cell r="C6691" t="str">
            <v>EVANS BANCORP INC</v>
          </cell>
          <cell r="D6691">
            <v>1999</v>
          </cell>
          <cell r="E6691">
            <v>65176</v>
          </cell>
          <cell r="F6691">
            <v>2020</v>
          </cell>
          <cell r="G6691">
            <v>6020</v>
          </cell>
          <cell r="H6691" t="str">
            <v>EVBN</v>
          </cell>
          <cell r="I6691" t="str">
            <v>29911Q208</v>
          </cell>
        </row>
        <row r="6692">
          <cell r="C6692" t="str">
            <v>ENCLEAN INC</v>
          </cell>
          <cell r="D6692">
            <v>1988</v>
          </cell>
          <cell r="E6692">
            <v>15440</v>
          </cell>
          <cell r="F6692">
            <v>1992</v>
          </cell>
          <cell r="G6692">
            <v>4950</v>
          </cell>
          <cell r="H6692" t="str">
            <v>ENCL</v>
          </cell>
          <cell r="I6692">
            <v>292542107</v>
          </cell>
        </row>
        <row r="6693">
          <cell r="C6693" t="str">
            <v>EVISION INTERNATIONAL INC</v>
          </cell>
          <cell r="D6693">
            <v>1989</v>
          </cell>
          <cell r="E6693">
            <v>15411</v>
          </cell>
          <cell r="F6693">
            <v>2001</v>
          </cell>
          <cell r="G6693">
            <v>7372</v>
          </cell>
          <cell r="H6693" t="str">
            <v>EVIS</v>
          </cell>
          <cell r="I6693">
            <v>3.0048000000000001E+104</v>
          </cell>
        </row>
        <row r="6694">
          <cell r="C6694" t="str">
            <v>ENTERASYS NETWORKS INC</v>
          </cell>
          <cell r="D6694">
            <v>1988</v>
          </cell>
          <cell r="E6694">
            <v>15354</v>
          </cell>
          <cell r="F6694">
            <v>2004</v>
          </cell>
          <cell r="G6694">
            <v>3576</v>
          </cell>
          <cell r="H6694" t="str">
            <v>ETS</v>
          </cell>
          <cell r="I6694">
            <v>293637401</v>
          </cell>
        </row>
        <row r="6695">
          <cell r="C6695" t="str">
            <v>ESSEX BANCORP INC/DE</v>
          </cell>
          <cell r="D6695">
            <v>1989</v>
          </cell>
          <cell r="E6695">
            <v>22791</v>
          </cell>
          <cell r="F6695">
            <v>2000</v>
          </cell>
          <cell r="G6695">
            <v>6035</v>
          </cell>
          <cell r="H6695" t="str">
            <v>ESX</v>
          </cell>
          <cell r="I6695">
            <v>296687106</v>
          </cell>
        </row>
        <row r="6696">
          <cell r="C6696" t="str">
            <v>ETEC SYSTEMS INC</v>
          </cell>
          <cell r="D6696">
            <v>1991</v>
          </cell>
          <cell r="E6696">
            <v>61443</v>
          </cell>
          <cell r="F6696">
            <v>1999</v>
          </cell>
          <cell r="G6696">
            <v>3559</v>
          </cell>
          <cell r="H6696" t="str">
            <v>ETEC.</v>
          </cell>
          <cell r="I6696" t="str">
            <v>26922C103</v>
          </cell>
        </row>
        <row r="6697">
          <cell r="C6697" t="str">
            <v>EXPONENT INC</v>
          </cell>
          <cell r="D6697">
            <v>1989</v>
          </cell>
          <cell r="E6697">
            <v>23027</v>
          </cell>
          <cell r="F6697">
            <v>2021</v>
          </cell>
          <cell r="G6697">
            <v>8742</v>
          </cell>
          <cell r="H6697" t="str">
            <v>EXPO</v>
          </cell>
          <cell r="I6697" t="str">
            <v>30214U102</v>
          </cell>
        </row>
        <row r="6698">
          <cell r="C6698" t="str">
            <v>ELECTRONIC DESIGNS INC</v>
          </cell>
          <cell r="D6698">
            <v>1993</v>
          </cell>
          <cell r="E6698">
            <v>29924</v>
          </cell>
          <cell r="F6698">
            <v>1997</v>
          </cell>
          <cell r="G6698">
            <v>3674</v>
          </cell>
          <cell r="H6698" t="str">
            <v>EDIX</v>
          </cell>
          <cell r="I6698">
            <v>285666103</v>
          </cell>
        </row>
        <row r="6699">
          <cell r="C6699" t="str">
            <v>EFFECTIVE MGMT SYSTEMS INC</v>
          </cell>
          <cell r="D6699">
            <v>1989</v>
          </cell>
          <cell r="E6699">
            <v>29761</v>
          </cell>
          <cell r="F6699">
            <v>1998</v>
          </cell>
          <cell r="G6699">
            <v>7372</v>
          </cell>
          <cell r="H6699" t="str">
            <v>EMSI</v>
          </cell>
          <cell r="I6699">
            <v>282017102</v>
          </cell>
        </row>
        <row r="6700">
          <cell r="C6700" t="str">
            <v>EMERGISOFT HOLDING INC</v>
          </cell>
          <cell r="D6700">
            <v>2000</v>
          </cell>
          <cell r="E6700">
            <v>30921</v>
          </cell>
          <cell r="F6700">
            <v>2002</v>
          </cell>
          <cell r="G6700">
            <v>7372</v>
          </cell>
          <cell r="H6700" t="str">
            <v>ESHG</v>
          </cell>
          <cell r="I6700" t="str">
            <v>29100D208</v>
          </cell>
        </row>
        <row r="6701">
          <cell r="C6701" t="str">
            <v>EMPLOYEE BENEFIT PLANS INC</v>
          </cell>
          <cell r="D6701">
            <v>1988</v>
          </cell>
          <cell r="E6701">
            <v>20099</v>
          </cell>
          <cell r="F6701">
            <v>1994</v>
          </cell>
          <cell r="G6701">
            <v>6321</v>
          </cell>
          <cell r="H6701" t="str">
            <v>EBP</v>
          </cell>
          <cell r="I6701">
            <v>292162104</v>
          </cell>
        </row>
        <row r="6702">
          <cell r="C6702" t="str">
            <v>EMRISE CORP</v>
          </cell>
          <cell r="D6702">
            <v>1986</v>
          </cell>
          <cell r="E6702">
            <v>12621</v>
          </cell>
          <cell r="F6702">
            <v>2014</v>
          </cell>
          <cell r="G6702">
            <v>3679</v>
          </cell>
          <cell r="H6702" t="str">
            <v>EMRI</v>
          </cell>
          <cell r="I6702" t="str">
            <v>29246J200</v>
          </cell>
        </row>
        <row r="6703">
          <cell r="C6703" t="str">
            <v>ELEGANT ILLUSIONS INC</v>
          </cell>
          <cell r="D6703">
            <v>1995</v>
          </cell>
          <cell r="E6703">
            <v>31354</v>
          </cell>
          <cell r="F6703">
            <v>2001</v>
          </cell>
          <cell r="G6703">
            <v>5944</v>
          </cell>
          <cell r="H6703" t="str">
            <v>EILL</v>
          </cell>
          <cell r="I6703">
            <v>286171301</v>
          </cell>
        </row>
        <row r="6704">
          <cell r="C6704" t="str">
            <v>ENCORIUM GROUP INC</v>
          </cell>
          <cell r="D6704">
            <v>1996</v>
          </cell>
          <cell r="E6704">
            <v>22507</v>
          </cell>
          <cell r="F6704">
            <v>2010</v>
          </cell>
          <cell r="G6704">
            <v>8731</v>
          </cell>
          <cell r="H6704" t="str">
            <v>ENCO</v>
          </cell>
          <cell r="I6704" t="str">
            <v>29257R208</v>
          </cell>
        </row>
        <row r="6705">
          <cell r="C6705" t="str">
            <v>ENVIROFIL INC</v>
          </cell>
          <cell r="D6705">
            <v>1986</v>
          </cell>
          <cell r="E6705">
            <v>18950</v>
          </cell>
          <cell r="F6705">
            <v>1993</v>
          </cell>
          <cell r="G6705">
            <v>4953</v>
          </cell>
          <cell r="H6705" t="str">
            <v>EFIL</v>
          </cell>
          <cell r="I6705">
            <v>293943205</v>
          </cell>
        </row>
        <row r="6706">
          <cell r="C6706" t="str">
            <v>BLACKROCK EUROPE FUND INC</v>
          </cell>
          <cell r="D6706">
            <v>1990</v>
          </cell>
          <cell r="E6706">
            <v>21490</v>
          </cell>
          <cell r="F6706">
            <v>2005</v>
          </cell>
          <cell r="G6706">
            <v>6726</v>
          </cell>
          <cell r="H6706" t="str">
            <v>EF.1</v>
          </cell>
          <cell r="I6706" t="str">
            <v>09256G106</v>
          </cell>
        </row>
        <row r="6707">
          <cell r="C6707" t="str">
            <v>ESB BANCORP INC</v>
          </cell>
          <cell r="D6707">
            <v>1989</v>
          </cell>
          <cell r="E6707">
            <v>17971</v>
          </cell>
          <cell r="F6707">
            <v>1993</v>
          </cell>
          <cell r="G6707">
            <v>6036</v>
          </cell>
          <cell r="H6707" t="str">
            <v>ESBB</v>
          </cell>
          <cell r="I6707">
            <v>268840105</v>
          </cell>
        </row>
        <row r="6708">
          <cell r="C6708" t="str">
            <v>ESCALON MEDICAL CORP</v>
          </cell>
          <cell r="D6708">
            <v>1991</v>
          </cell>
          <cell r="E6708">
            <v>25711</v>
          </cell>
          <cell r="F6708">
            <v>2021</v>
          </cell>
          <cell r="G6708">
            <v>3845</v>
          </cell>
          <cell r="H6708" t="str">
            <v>ESMC</v>
          </cell>
          <cell r="I6708">
            <v>296074305</v>
          </cell>
        </row>
        <row r="6709">
          <cell r="C6709" t="str">
            <v>EUROPEAN WARRANT FUND INC</v>
          </cell>
          <cell r="D6709">
            <v>1990</v>
          </cell>
          <cell r="E6709">
            <v>22792</v>
          </cell>
          <cell r="F6709">
            <v>2003</v>
          </cell>
          <cell r="G6709">
            <v>6726</v>
          </cell>
          <cell r="H6709" t="str">
            <v>EWF</v>
          </cell>
          <cell r="I6709">
            <v>298792102</v>
          </cell>
        </row>
        <row r="6710">
          <cell r="C6710" t="str">
            <v>EASEL CORP</v>
          </cell>
          <cell r="D6710">
            <v>1985</v>
          </cell>
          <cell r="E6710">
            <v>22998</v>
          </cell>
          <cell r="F6710">
            <v>1994</v>
          </cell>
          <cell r="G6710">
            <v>7372</v>
          </cell>
          <cell r="H6710" t="str">
            <v>EASL</v>
          </cell>
          <cell r="I6710">
            <v>270334105</v>
          </cell>
        </row>
        <row r="6711">
          <cell r="C6711" t="str">
            <v>ESCO TECHNOLOGIES INC</v>
          </cell>
          <cell r="D6711">
            <v>1989</v>
          </cell>
          <cell r="E6711">
            <v>23224</v>
          </cell>
          <cell r="F6711">
            <v>2021</v>
          </cell>
          <cell r="G6711">
            <v>3825</v>
          </cell>
          <cell r="H6711" t="str">
            <v>ESE</v>
          </cell>
          <cell r="I6711">
            <v>296315104</v>
          </cell>
        </row>
        <row r="6712">
          <cell r="C6712" t="str">
            <v>ENTORIAN TECHNOLOGIES INC</v>
          </cell>
          <cell r="D6712">
            <v>1999</v>
          </cell>
          <cell r="E6712">
            <v>157634</v>
          </cell>
          <cell r="F6712">
            <v>2011</v>
          </cell>
          <cell r="G6712">
            <v>3571</v>
          </cell>
          <cell r="H6712" t="str">
            <v>ENTN</v>
          </cell>
          <cell r="I6712" t="str">
            <v>29383P209</v>
          </cell>
        </row>
        <row r="6713">
          <cell r="C6713" t="str">
            <v>ELECTRONICS FOR IMAGING INC</v>
          </cell>
          <cell r="D6713">
            <v>1991</v>
          </cell>
          <cell r="E6713">
            <v>25774</v>
          </cell>
          <cell r="F6713">
            <v>2018</v>
          </cell>
          <cell r="G6713">
            <v>3577</v>
          </cell>
          <cell r="H6713" t="str">
            <v>EFII</v>
          </cell>
          <cell r="I6713">
            <v>286082102</v>
          </cell>
        </row>
        <row r="6714">
          <cell r="C6714" t="str">
            <v>E-Z SERVE CORP</v>
          </cell>
          <cell r="D6714">
            <v>1988</v>
          </cell>
          <cell r="E6714">
            <v>23778</v>
          </cell>
          <cell r="F6714">
            <v>1997</v>
          </cell>
          <cell r="G6714">
            <v>5500</v>
          </cell>
          <cell r="H6714" t="str">
            <v>EZS</v>
          </cell>
          <cell r="I6714">
            <v>269329108</v>
          </cell>
        </row>
        <row r="6715">
          <cell r="C6715" t="str">
            <v>EVEREST MEDICAL CORP</v>
          </cell>
          <cell r="D6715">
            <v>1989</v>
          </cell>
          <cell r="E6715">
            <v>23487</v>
          </cell>
          <cell r="F6715">
            <v>1999</v>
          </cell>
          <cell r="G6715">
            <v>3845</v>
          </cell>
          <cell r="H6715" t="str">
            <v>EVMD</v>
          </cell>
          <cell r="I6715">
            <v>299806109</v>
          </cell>
        </row>
        <row r="6716">
          <cell r="C6716" t="str">
            <v>ESB FINANCIAL CORP</v>
          </cell>
          <cell r="D6716">
            <v>1990</v>
          </cell>
          <cell r="E6716">
            <v>22306</v>
          </cell>
          <cell r="F6716">
            <v>2013</v>
          </cell>
          <cell r="G6716">
            <v>6036</v>
          </cell>
          <cell r="H6716" t="str">
            <v>ESBF</v>
          </cell>
          <cell r="I6716" t="str">
            <v>26884F102</v>
          </cell>
        </row>
        <row r="6717">
          <cell r="C6717" t="str">
            <v>EZCORP INC  -CL A</v>
          </cell>
          <cell r="D6717">
            <v>1990</v>
          </cell>
          <cell r="E6717">
            <v>24430</v>
          </cell>
          <cell r="F6717">
            <v>2021</v>
          </cell>
          <cell r="G6717">
            <v>5900</v>
          </cell>
          <cell r="H6717" t="str">
            <v>EZPW</v>
          </cell>
          <cell r="I6717">
            <v>302301106</v>
          </cell>
        </row>
        <row r="6718">
          <cell r="C6718" t="str">
            <v>ELMIRA SVGS BANK ELMIRA/NY</v>
          </cell>
          <cell r="D6718">
            <v>1986</v>
          </cell>
          <cell r="E6718">
            <v>17987</v>
          </cell>
          <cell r="F6718">
            <v>2021</v>
          </cell>
          <cell r="G6718">
            <v>6035</v>
          </cell>
          <cell r="H6718" t="str">
            <v>ESBK</v>
          </cell>
          <cell r="I6718">
            <v>289660102</v>
          </cell>
        </row>
        <row r="6719">
          <cell r="C6719" t="str">
            <v>HUMAN PHEROMONE SCIENCES INC</v>
          </cell>
          <cell r="D6719">
            <v>1992</v>
          </cell>
          <cell r="E6719">
            <v>27748</v>
          </cell>
          <cell r="F6719">
            <v>2010</v>
          </cell>
          <cell r="G6719">
            <v>2844</v>
          </cell>
          <cell r="H6719" t="str">
            <v>EROX</v>
          </cell>
          <cell r="I6719" t="str">
            <v>44485Q203</v>
          </cell>
        </row>
        <row r="6720">
          <cell r="C6720" t="str">
            <v>EMBREX INC</v>
          </cell>
          <cell r="D6720">
            <v>1990</v>
          </cell>
          <cell r="E6720">
            <v>24662</v>
          </cell>
          <cell r="F6720">
            <v>2005</v>
          </cell>
          <cell r="G6720">
            <v>3841</v>
          </cell>
          <cell r="H6720" t="str">
            <v>EMBX</v>
          </cell>
          <cell r="I6720">
            <v>290817105</v>
          </cell>
        </row>
        <row r="6721">
          <cell r="C6721" t="str">
            <v>EQUUS TOTAL RETURN INC</v>
          </cell>
          <cell r="D6721">
            <v>1992</v>
          </cell>
          <cell r="E6721">
            <v>25709</v>
          </cell>
          <cell r="F6721">
            <v>2020</v>
          </cell>
          <cell r="G6721">
            <v>6797</v>
          </cell>
          <cell r="H6721" t="str">
            <v>EQS</v>
          </cell>
          <cell r="I6721">
            <v>294766100</v>
          </cell>
        </row>
        <row r="6722">
          <cell r="C6722" t="str">
            <v>ENBRIDGE ENERGY PRTNRS  -LP</v>
          </cell>
          <cell r="D6722">
            <v>1991</v>
          </cell>
          <cell r="E6722">
            <v>24810</v>
          </cell>
          <cell r="F6722">
            <v>2017</v>
          </cell>
          <cell r="G6722">
            <v>4610</v>
          </cell>
          <cell r="H6722" t="str">
            <v>EEP</v>
          </cell>
          <cell r="I6722" t="str">
            <v>29250R106</v>
          </cell>
        </row>
        <row r="6723">
          <cell r="C6723" t="str">
            <v>EAGLE FINANCIAL SERVICES INC</v>
          </cell>
          <cell r="D6723">
            <v>2009</v>
          </cell>
          <cell r="E6723">
            <v>153616</v>
          </cell>
          <cell r="F6723">
            <v>2021</v>
          </cell>
          <cell r="G6723">
            <v>6020</v>
          </cell>
          <cell r="H6723" t="str">
            <v>EFSI</v>
          </cell>
          <cell r="I6723" t="str">
            <v>26951R104</v>
          </cell>
        </row>
        <row r="6724">
          <cell r="C6724" t="str">
            <v>ECOSCIENCE CORP/DE</v>
          </cell>
          <cell r="D6724">
            <v>1990</v>
          </cell>
          <cell r="E6724">
            <v>24900</v>
          </cell>
          <cell r="F6724">
            <v>1999</v>
          </cell>
          <cell r="G6724">
            <v>100</v>
          </cell>
          <cell r="H6724" t="str">
            <v>ECSC.</v>
          </cell>
          <cell r="I6724">
            <v>279218200</v>
          </cell>
        </row>
        <row r="6725">
          <cell r="C6725" t="str">
            <v>E FOR M CORP</v>
          </cell>
          <cell r="D6725">
            <v>1987</v>
          </cell>
          <cell r="E6725">
            <v>24989</v>
          </cell>
          <cell r="F6725">
            <v>1994</v>
          </cell>
          <cell r="G6725">
            <v>5040</v>
          </cell>
          <cell r="H6725" t="str">
            <v>EFMC</v>
          </cell>
          <cell r="I6725">
            <v>268446101</v>
          </cell>
        </row>
        <row r="6726">
          <cell r="C6726" t="str">
            <v>ENDOSONICS CORP</v>
          </cell>
          <cell r="D6726">
            <v>1990</v>
          </cell>
          <cell r="E6726">
            <v>24988</v>
          </cell>
          <cell r="F6726">
            <v>1999</v>
          </cell>
          <cell r="G6726">
            <v>3845</v>
          </cell>
          <cell r="H6726" t="str">
            <v>ESON</v>
          </cell>
          <cell r="I6726" t="str">
            <v>29264K105</v>
          </cell>
        </row>
        <row r="6727">
          <cell r="C6727" t="str">
            <v>EAGLE HARDWARE &amp; GARDEN INC</v>
          </cell>
          <cell r="D6727">
            <v>1990</v>
          </cell>
          <cell r="E6727">
            <v>25571</v>
          </cell>
          <cell r="F6727">
            <v>1998</v>
          </cell>
          <cell r="G6727">
            <v>5211</v>
          </cell>
          <cell r="H6727" t="str">
            <v>EAGL.</v>
          </cell>
          <cell r="I6727" t="str">
            <v>26959B101</v>
          </cell>
        </row>
        <row r="6728">
          <cell r="C6728" t="str">
            <v>ELMWOOD BANCORP INC</v>
          </cell>
          <cell r="D6728">
            <v>1987</v>
          </cell>
          <cell r="E6728">
            <v>16723</v>
          </cell>
          <cell r="F6728">
            <v>1993</v>
          </cell>
          <cell r="G6728">
            <v>6035</v>
          </cell>
          <cell r="H6728" t="str">
            <v>EFSB</v>
          </cell>
          <cell r="I6728">
            <v>290013101</v>
          </cell>
        </row>
        <row r="6729">
          <cell r="C6729" t="str">
            <v>ERO INC</v>
          </cell>
          <cell r="D6729">
            <v>1988</v>
          </cell>
          <cell r="E6729">
            <v>25134</v>
          </cell>
          <cell r="F6729">
            <v>1996</v>
          </cell>
          <cell r="G6729">
            <v>3944</v>
          </cell>
          <cell r="H6729" t="str">
            <v>EROI</v>
          </cell>
          <cell r="I6729">
            <v>268911104</v>
          </cell>
        </row>
        <row r="6730">
          <cell r="C6730" t="str">
            <v>EQUICREDIT CORP</v>
          </cell>
          <cell r="D6730">
            <v>1988</v>
          </cell>
          <cell r="E6730">
            <v>27901</v>
          </cell>
          <cell r="F6730">
            <v>1993</v>
          </cell>
          <cell r="G6730">
            <v>6141</v>
          </cell>
          <cell r="H6730" t="str">
            <v>EQCC</v>
          </cell>
          <cell r="I6730">
            <v>294422100</v>
          </cell>
        </row>
        <row r="6731">
          <cell r="C6731" t="str">
            <v>ELITE INFORMATION GROUP INC</v>
          </cell>
          <cell r="D6731">
            <v>1992</v>
          </cell>
          <cell r="E6731">
            <v>25375</v>
          </cell>
          <cell r="F6731">
            <v>2002</v>
          </cell>
          <cell r="G6731">
            <v>7373</v>
          </cell>
          <cell r="H6731" t="str">
            <v>ELTE</v>
          </cell>
          <cell r="I6731" t="str">
            <v>28659M106</v>
          </cell>
        </row>
        <row r="6732">
          <cell r="C6732" t="str">
            <v>GLOBAL ENTERTAINMENT CORP</v>
          </cell>
          <cell r="D6732">
            <v>2003</v>
          </cell>
          <cell r="E6732">
            <v>160623</v>
          </cell>
          <cell r="F6732">
            <v>2009</v>
          </cell>
          <cell r="G6732">
            <v>7900</v>
          </cell>
          <cell r="H6732" t="str">
            <v>ECXJ</v>
          </cell>
          <cell r="I6732" t="str">
            <v>23248T100</v>
          </cell>
        </row>
        <row r="6733">
          <cell r="C6733" t="str">
            <v>E DIGITAL CORP</v>
          </cell>
          <cell r="D6733">
            <v>1992</v>
          </cell>
          <cell r="E6733">
            <v>24717</v>
          </cell>
          <cell r="F6733">
            <v>2015</v>
          </cell>
          <cell r="G6733">
            <v>6794</v>
          </cell>
          <cell r="H6733" t="str">
            <v>EDIG</v>
          </cell>
          <cell r="I6733" t="str">
            <v>26841Y103</v>
          </cell>
        </row>
        <row r="6734">
          <cell r="C6734" t="str">
            <v>EQUITRAC CP</v>
          </cell>
          <cell r="D6734">
            <v>1988</v>
          </cell>
          <cell r="E6734">
            <v>25384</v>
          </cell>
          <cell r="F6734">
            <v>1998</v>
          </cell>
          <cell r="G6734">
            <v>3571</v>
          </cell>
          <cell r="H6734" t="str">
            <v>ETRC</v>
          </cell>
          <cell r="I6734">
            <v>294599105</v>
          </cell>
        </row>
        <row r="6735">
          <cell r="C6735" t="str">
            <v>ENCYSIVE PHARMACEUTICALS INC</v>
          </cell>
          <cell r="D6735">
            <v>1993</v>
          </cell>
          <cell r="E6735">
            <v>29992</v>
          </cell>
          <cell r="F6735">
            <v>2007</v>
          </cell>
          <cell r="G6735">
            <v>2836</v>
          </cell>
          <cell r="H6735" t="str">
            <v>ENCY</v>
          </cell>
          <cell r="I6735" t="str">
            <v>29256X107</v>
          </cell>
        </row>
        <row r="6736">
          <cell r="C6736" t="str">
            <v>EMPIRE PETROLEUM CORP</v>
          </cell>
          <cell r="D6736">
            <v>2009</v>
          </cell>
          <cell r="E6736">
            <v>26028</v>
          </cell>
          <cell r="F6736">
            <v>2020</v>
          </cell>
          <cell r="G6736">
            <v>1311</v>
          </cell>
          <cell r="H6736" t="str">
            <v>EMPR</v>
          </cell>
          <cell r="I6736">
            <v>292034204</v>
          </cell>
        </row>
        <row r="6737">
          <cell r="C6737" t="str">
            <v>EXA CORP</v>
          </cell>
          <cell r="D6737">
            <v>2007</v>
          </cell>
          <cell r="E6737">
            <v>187773</v>
          </cell>
          <cell r="F6737">
            <v>2016</v>
          </cell>
          <cell r="G6737">
            <v>7372</v>
          </cell>
          <cell r="H6737" t="str">
            <v>EXA</v>
          </cell>
          <cell r="I6737">
            <v>300614500</v>
          </cell>
        </row>
        <row r="6738">
          <cell r="C6738" t="str">
            <v>EPICOR SOFTWARE CORP -OLD</v>
          </cell>
          <cell r="D6738">
            <v>1992</v>
          </cell>
          <cell r="E6738">
            <v>25859</v>
          </cell>
          <cell r="F6738">
            <v>2010</v>
          </cell>
          <cell r="G6738">
            <v>7372</v>
          </cell>
          <cell r="H6738" t="str">
            <v>EPIC</v>
          </cell>
          <cell r="I6738" t="str">
            <v>29426L108</v>
          </cell>
        </row>
        <row r="6739">
          <cell r="C6739" t="str">
            <v>E MERGENT INC</v>
          </cell>
          <cell r="D6739">
            <v>1992</v>
          </cell>
          <cell r="E6739">
            <v>30181</v>
          </cell>
          <cell r="F6739">
            <v>2001</v>
          </cell>
          <cell r="G6739">
            <v>3861</v>
          </cell>
          <cell r="H6739" t="str">
            <v>EMRT</v>
          </cell>
          <cell r="I6739" t="str">
            <v>26874A105</v>
          </cell>
        </row>
        <row r="6740">
          <cell r="C6740" t="str">
            <v>EQUIMED INC</v>
          </cell>
          <cell r="D6740">
            <v>1992</v>
          </cell>
          <cell r="E6740">
            <v>29187</v>
          </cell>
          <cell r="F6740">
            <v>1996</v>
          </cell>
          <cell r="G6740">
            <v>8093</v>
          </cell>
          <cell r="H6740" t="str">
            <v>EQMD</v>
          </cell>
          <cell r="I6740">
            <v>293988309</v>
          </cell>
        </row>
        <row r="6741">
          <cell r="C6741" t="str">
            <v>EZCHIP SEMICONDUCTOR LTD</v>
          </cell>
          <cell r="D6741">
            <v>1991</v>
          </cell>
          <cell r="E6741">
            <v>28386</v>
          </cell>
          <cell r="F6741">
            <v>2014</v>
          </cell>
          <cell r="G6741">
            <v>3576</v>
          </cell>
          <cell r="H6741" t="str">
            <v>EZCH</v>
          </cell>
          <cell r="I6741" t="str">
            <v>M4146Y108</v>
          </cell>
        </row>
        <row r="6742">
          <cell r="C6742" t="str">
            <v>VAALCO ENERGY INC</v>
          </cell>
          <cell r="D6742">
            <v>1991</v>
          </cell>
          <cell r="E6742">
            <v>27199</v>
          </cell>
          <cell r="F6742">
            <v>2020</v>
          </cell>
          <cell r="G6742">
            <v>1311</v>
          </cell>
          <cell r="H6742" t="str">
            <v>EGY</v>
          </cell>
          <cell r="I6742" t="str">
            <v>91851C201</v>
          </cell>
        </row>
        <row r="6743">
          <cell r="C6743" t="str">
            <v>EASYLINK SERVICES INTL CORP</v>
          </cell>
          <cell r="D6743">
            <v>1994</v>
          </cell>
          <cell r="E6743">
            <v>31381</v>
          </cell>
          <cell r="F6743">
            <v>2011</v>
          </cell>
          <cell r="G6743">
            <v>7370</v>
          </cell>
          <cell r="H6743" t="str">
            <v>ESIC</v>
          </cell>
          <cell r="I6743">
            <v>277858106</v>
          </cell>
        </row>
        <row r="6744">
          <cell r="C6744" t="str">
            <v>EQUITY LIFESTYLE PPTYS INC</v>
          </cell>
          <cell r="D6744">
            <v>1992</v>
          </cell>
          <cell r="E6744">
            <v>27875</v>
          </cell>
          <cell r="F6744">
            <v>2021</v>
          </cell>
          <cell r="G6744">
            <v>6798</v>
          </cell>
          <cell r="H6744" t="str">
            <v>ELS</v>
          </cell>
          <cell r="I6744" t="str">
            <v>29472R108</v>
          </cell>
        </row>
        <row r="6745">
          <cell r="C6745" t="str">
            <v>ENBRIDGE INC</v>
          </cell>
          <cell r="D6745">
            <v>1960</v>
          </cell>
          <cell r="E6745">
            <v>6135</v>
          </cell>
          <cell r="F6745">
            <v>2021</v>
          </cell>
          <cell r="G6745">
            <v>4924</v>
          </cell>
          <cell r="H6745" t="str">
            <v>ENB</v>
          </cell>
          <cell r="I6745" t="str">
            <v>29250N105</v>
          </cell>
        </row>
        <row r="6746">
          <cell r="C6746" t="str">
            <v>ETHAN ALLEN INTERIORS INC</v>
          </cell>
          <cell r="D6746">
            <v>1990</v>
          </cell>
          <cell r="E6746">
            <v>23252</v>
          </cell>
          <cell r="F6746">
            <v>2021</v>
          </cell>
          <cell r="G6746">
            <v>2510</v>
          </cell>
          <cell r="H6746" t="str">
            <v>ETD</v>
          </cell>
          <cell r="I6746">
            <v>297602104</v>
          </cell>
        </row>
        <row r="6747">
          <cell r="C6747" t="str">
            <v>EP TECHNOLOGIES INC</v>
          </cell>
          <cell r="D6747">
            <v>1988</v>
          </cell>
          <cell r="E6747">
            <v>28692</v>
          </cell>
          <cell r="F6747">
            <v>1994</v>
          </cell>
          <cell r="G6747">
            <v>3841</v>
          </cell>
          <cell r="H6747" t="str">
            <v>EPTK</v>
          </cell>
          <cell r="I6747">
            <v>268913100</v>
          </cell>
        </row>
        <row r="6748">
          <cell r="C6748" t="str">
            <v>ENTRADE INC</v>
          </cell>
          <cell r="D6748">
            <v>1960</v>
          </cell>
          <cell r="E6748">
            <v>1781</v>
          </cell>
          <cell r="F6748">
            <v>1999</v>
          </cell>
          <cell r="G6748">
            <v>7370</v>
          </cell>
          <cell r="H6748" t="str">
            <v>ETAD</v>
          </cell>
          <cell r="I6748" t="str">
            <v>29382L100</v>
          </cell>
        </row>
        <row r="6749">
          <cell r="C6749" t="str">
            <v>BLANCH E W HOLDINGS INC</v>
          </cell>
          <cell r="D6749">
            <v>1991</v>
          </cell>
          <cell r="E6749">
            <v>28231</v>
          </cell>
          <cell r="F6749">
            <v>2000</v>
          </cell>
          <cell r="G6749">
            <v>6411</v>
          </cell>
          <cell r="H6749" t="str">
            <v>EWB</v>
          </cell>
          <cell r="I6749">
            <v>93210102</v>
          </cell>
        </row>
        <row r="6750">
          <cell r="C6750" t="str">
            <v>ELCOM INTERNATIONAL INC</v>
          </cell>
          <cell r="D6750">
            <v>1994</v>
          </cell>
          <cell r="E6750">
            <v>61755</v>
          </cell>
          <cell r="F6750">
            <v>2007</v>
          </cell>
          <cell r="G6750">
            <v>7370</v>
          </cell>
          <cell r="H6750" t="str">
            <v>ELCO</v>
          </cell>
          <cell r="I6750">
            <v>284434206</v>
          </cell>
        </row>
        <row r="6751">
          <cell r="C6751" t="str">
            <v>ESENJAY EXPLORATION INC</v>
          </cell>
          <cell r="D6751">
            <v>1992</v>
          </cell>
          <cell r="E6751">
            <v>29167</v>
          </cell>
          <cell r="F6751">
            <v>2001</v>
          </cell>
          <cell r="G6751">
            <v>1311</v>
          </cell>
          <cell r="H6751" t="str">
            <v>ESNJ</v>
          </cell>
          <cell r="I6751">
            <v>296426109</v>
          </cell>
        </row>
        <row r="6752">
          <cell r="C6752" t="str">
            <v>EMPLOYEE SOLUTIONS INC</v>
          </cell>
          <cell r="D6752">
            <v>1991</v>
          </cell>
          <cell r="E6752">
            <v>28732</v>
          </cell>
          <cell r="F6752">
            <v>1999</v>
          </cell>
          <cell r="G6752">
            <v>7389</v>
          </cell>
          <cell r="H6752" t="str">
            <v>EPYS</v>
          </cell>
          <cell r="I6752">
            <v>292166105</v>
          </cell>
        </row>
        <row r="6753">
          <cell r="C6753" t="str">
            <v>EQUITY RESIDENTIAL</v>
          </cell>
          <cell r="D6753">
            <v>1993</v>
          </cell>
          <cell r="E6753">
            <v>28733</v>
          </cell>
          <cell r="F6753">
            <v>2021</v>
          </cell>
          <cell r="G6753">
            <v>6798</v>
          </cell>
          <cell r="H6753" t="str">
            <v>EQR</v>
          </cell>
          <cell r="I6753" t="str">
            <v>29476L107</v>
          </cell>
        </row>
        <row r="6754">
          <cell r="C6754" t="str">
            <v>MEDCOM USA INC</v>
          </cell>
          <cell r="D6754">
            <v>1994</v>
          </cell>
          <cell r="E6754">
            <v>31518</v>
          </cell>
          <cell r="F6754">
            <v>2008</v>
          </cell>
          <cell r="G6754">
            <v>7373</v>
          </cell>
          <cell r="H6754" t="str">
            <v>EMED.</v>
          </cell>
          <cell r="I6754">
            <v>584062202</v>
          </cell>
        </row>
        <row r="6755">
          <cell r="C6755" t="str">
            <v>ESS TECHNOLOGY INC</v>
          </cell>
          <cell r="D6755">
            <v>1994</v>
          </cell>
          <cell r="E6755">
            <v>61396</v>
          </cell>
          <cell r="F6755">
            <v>2007</v>
          </cell>
          <cell r="G6755">
            <v>3674</v>
          </cell>
          <cell r="H6755" t="str">
            <v>ESST</v>
          </cell>
          <cell r="I6755">
            <v>269151106</v>
          </cell>
        </row>
        <row r="6756">
          <cell r="C6756" t="str">
            <v>ENAMELON INC</v>
          </cell>
          <cell r="D6756">
            <v>1995</v>
          </cell>
          <cell r="E6756">
            <v>63854</v>
          </cell>
          <cell r="F6756">
            <v>1999</v>
          </cell>
          <cell r="G6756">
            <v>2844</v>
          </cell>
          <cell r="H6756" t="str">
            <v>ENML</v>
          </cell>
          <cell r="I6756">
            <v>292499100</v>
          </cell>
        </row>
        <row r="6757">
          <cell r="C6757" t="str">
            <v>EYECASHNETWORKS INC</v>
          </cell>
          <cell r="D6757">
            <v>1993</v>
          </cell>
          <cell r="E6757">
            <v>29249</v>
          </cell>
          <cell r="F6757">
            <v>2001</v>
          </cell>
          <cell r="G6757">
            <v>7370</v>
          </cell>
          <cell r="H6757" t="str">
            <v>ECNI.</v>
          </cell>
          <cell r="I6757" t="str">
            <v>30232F103</v>
          </cell>
        </row>
        <row r="6758">
          <cell r="C6758" t="str">
            <v>DEBARTOLO REALTY CORP</v>
          </cell>
          <cell r="D6758">
            <v>1989</v>
          </cell>
          <cell r="E6758">
            <v>30069</v>
          </cell>
          <cell r="F6758">
            <v>1995</v>
          </cell>
          <cell r="G6758">
            <v>6798</v>
          </cell>
          <cell r="H6758" t="str">
            <v>EJD</v>
          </cell>
          <cell r="I6758">
            <v>242733103</v>
          </cell>
        </row>
        <row r="6759">
          <cell r="C6759" t="str">
            <v>ENEL AMERICAS SA</v>
          </cell>
          <cell r="D6759">
            <v>1992</v>
          </cell>
          <cell r="E6759">
            <v>29039</v>
          </cell>
          <cell r="F6759">
            <v>2020</v>
          </cell>
          <cell r="G6759">
            <v>4911</v>
          </cell>
          <cell r="H6759" t="str">
            <v>ENIA</v>
          </cell>
          <cell r="I6759" t="str">
            <v>29274F104</v>
          </cell>
        </row>
        <row r="6760">
          <cell r="C6760" t="str">
            <v>EXACTECH INC</v>
          </cell>
          <cell r="D6760">
            <v>1995</v>
          </cell>
          <cell r="E6760">
            <v>62948</v>
          </cell>
          <cell r="F6760">
            <v>2016</v>
          </cell>
          <cell r="G6760">
            <v>3842</v>
          </cell>
          <cell r="H6760" t="str">
            <v>EXAC</v>
          </cell>
          <cell r="I6760">
            <v>3.0064000000000001E+113</v>
          </cell>
        </row>
        <row r="6761">
          <cell r="C6761" t="str">
            <v>ENCAD INC</v>
          </cell>
          <cell r="D6761">
            <v>1991</v>
          </cell>
          <cell r="E6761">
            <v>29427</v>
          </cell>
          <cell r="F6761">
            <v>2000</v>
          </cell>
          <cell r="G6761">
            <v>3577</v>
          </cell>
          <cell r="H6761" t="str">
            <v>ENCD</v>
          </cell>
          <cell r="I6761">
            <v>292503109</v>
          </cell>
        </row>
        <row r="6762">
          <cell r="C6762" t="str">
            <v>EXECUTIVE RISK INC</v>
          </cell>
          <cell r="D6762">
            <v>1989</v>
          </cell>
          <cell r="E6762">
            <v>29891</v>
          </cell>
          <cell r="F6762">
            <v>1998</v>
          </cell>
          <cell r="G6762">
            <v>6351</v>
          </cell>
          <cell r="H6762" t="str">
            <v>ER</v>
          </cell>
          <cell r="I6762">
            <v>301586103</v>
          </cell>
        </row>
        <row r="6763">
          <cell r="C6763" t="str">
            <v>ELECSYS CORP</v>
          </cell>
          <cell r="D6763">
            <v>1992</v>
          </cell>
          <cell r="E6763">
            <v>29304</v>
          </cell>
          <cell r="F6763">
            <v>2013</v>
          </cell>
          <cell r="G6763">
            <v>3672</v>
          </cell>
          <cell r="H6763" t="str">
            <v>ESYS</v>
          </cell>
          <cell r="I6763" t="str">
            <v>28473M100</v>
          </cell>
        </row>
        <row r="6764">
          <cell r="C6764" t="str">
            <v>EASTMAN CHEMICAL CO</v>
          </cell>
          <cell r="D6764">
            <v>1992</v>
          </cell>
          <cell r="E6764">
            <v>29392</v>
          </cell>
          <cell r="F6764">
            <v>2021</v>
          </cell>
          <cell r="G6764">
            <v>2800</v>
          </cell>
          <cell r="H6764" t="str">
            <v>EMN</v>
          </cell>
          <cell r="I6764">
            <v>277432100</v>
          </cell>
        </row>
        <row r="6765">
          <cell r="C6765" t="str">
            <v>ELTRON INTERNATIONAL INC</v>
          </cell>
          <cell r="D6765">
            <v>1992</v>
          </cell>
          <cell r="E6765">
            <v>29695</v>
          </cell>
          <cell r="F6765">
            <v>1997</v>
          </cell>
          <cell r="G6765">
            <v>3579</v>
          </cell>
          <cell r="H6765" t="str">
            <v>ELTN</v>
          </cell>
          <cell r="I6765">
            <v>290382100</v>
          </cell>
        </row>
        <row r="6766">
          <cell r="C6766" t="str">
            <v>EQUITY INNS INC</v>
          </cell>
          <cell r="D6766">
            <v>1993</v>
          </cell>
          <cell r="E6766">
            <v>29756</v>
          </cell>
          <cell r="F6766">
            <v>2006</v>
          </cell>
          <cell r="G6766">
            <v>6798</v>
          </cell>
          <cell r="H6766" t="str">
            <v>ENN</v>
          </cell>
          <cell r="I6766">
            <v>294703103</v>
          </cell>
        </row>
        <row r="6767">
          <cell r="C6767" t="str">
            <v>ELDORADO GOLD CORP</v>
          </cell>
          <cell r="D6767">
            <v>1995</v>
          </cell>
          <cell r="E6767">
            <v>26539</v>
          </cell>
          <cell r="F6767">
            <v>2020</v>
          </cell>
          <cell r="G6767">
            <v>1040</v>
          </cell>
          <cell r="H6767" t="str">
            <v>EGO</v>
          </cell>
          <cell r="I6767">
            <v>284902509</v>
          </cell>
        </row>
        <row r="6768">
          <cell r="C6768" t="str">
            <v>EAGLE MATERIALS INC</v>
          </cell>
          <cell r="D6768">
            <v>1992</v>
          </cell>
          <cell r="E6768">
            <v>30032</v>
          </cell>
          <cell r="F6768">
            <v>2020</v>
          </cell>
          <cell r="G6768">
            <v>3270</v>
          </cell>
          <cell r="H6768" t="str">
            <v>EXP</v>
          </cell>
          <cell r="I6768" t="str">
            <v>26969P108</v>
          </cell>
        </row>
        <row r="6769">
          <cell r="C6769" t="str">
            <v>EDUCATIONAL INSIGHTS INC</v>
          </cell>
          <cell r="D6769">
            <v>1993</v>
          </cell>
          <cell r="E6769">
            <v>30070</v>
          </cell>
          <cell r="F6769">
            <v>1999</v>
          </cell>
          <cell r="G6769">
            <v>3944</v>
          </cell>
          <cell r="H6769" t="str">
            <v>EDIN</v>
          </cell>
          <cell r="I6769" t="str">
            <v>28148T100</v>
          </cell>
        </row>
        <row r="6770">
          <cell r="C6770" t="str">
            <v>ESSEX PROPERTY TRUST</v>
          </cell>
          <cell r="D6770">
            <v>1993</v>
          </cell>
          <cell r="E6770">
            <v>30293</v>
          </cell>
          <cell r="F6770">
            <v>2021</v>
          </cell>
          <cell r="G6770">
            <v>6798</v>
          </cell>
          <cell r="H6770" t="str">
            <v>ESS</v>
          </cell>
          <cell r="I6770">
            <v>297178105</v>
          </cell>
        </row>
        <row r="6771">
          <cell r="C6771" t="str">
            <v>EAGLE FINANCE CORP</v>
          </cell>
          <cell r="D6771">
            <v>1989</v>
          </cell>
          <cell r="E6771">
            <v>30494</v>
          </cell>
          <cell r="F6771">
            <v>1997</v>
          </cell>
          <cell r="G6771">
            <v>6141</v>
          </cell>
          <cell r="H6771" t="str">
            <v>EFCW</v>
          </cell>
          <cell r="I6771" t="str">
            <v>26951K109</v>
          </cell>
        </row>
        <row r="6772">
          <cell r="C6772" t="str">
            <v>ENTERTAINMENT TECH &amp; PROGRMS</v>
          </cell>
          <cell r="D6772">
            <v>1999</v>
          </cell>
          <cell r="E6772">
            <v>61222</v>
          </cell>
          <cell r="F6772">
            <v>2002</v>
          </cell>
          <cell r="G6772">
            <v>5810</v>
          </cell>
          <cell r="H6772" t="str">
            <v>ETPI</v>
          </cell>
          <cell r="I6772">
            <v>293810107</v>
          </cell>
        </row>
        <row r="6773">
          <cell r="C6773" t="str">
            <v>ERIE INDEMNITY CO</v>
          </cell>
          <cell r="D6773">
            <v>1993</v>
          </cell>
          <cell r="E6773">
            <v>61380</v>
          </cell>
          <cell r="F6773">
            <v>2020</v>
          </cell>
          <cell r="G6773">
            <v>6411</v>
          </cell>
          <cell r="H6773" t="str">
            <v>ERIE</v>
          </cell>
          <cell r="I6773" t="str">
            <v>29530P102</v>
          </cell>
        </row>
        <row r="6774">
          <cell r="C6774" t="str">
            <v>ENERGY FOCUS INC</v>
          </cell>
          <cell r="D6774">
            <v>1993</v>
          </cell>
          <cell r="E6774">
            <v>30614</v>
          </cell>
          <cell r="F6774">
            <v>2020</v>
          </cell>
          <cell r="G6774">
            <v>3640</v>
          </cell>
          <cell r="H6774" t="str">
            <v>EFOI</v>
          </cell>
          <cell r="I6774" t="str">
            <v>29268T409</v>
          </cell>
        </row>
        <row r="6775">
          <cell r="C6775" t="str">
            <v>GRUPO ELEKTRA SA DE CV</v>
          </cell>
          <cell r="D6775">
            <v>1994</v>
          </cell>
          <cell r="E6775">
            <v>61761</v>
          </cell>
          <cell r="F6775">
            <v>2003</v>
          </cell>
          <cell r="G6775">
            <v>5331</v>
          </cell>
          <cell r="H6775" t="str">
            <v>EKT</v>
          </cell>
          <cell r="I6775" t="str">
            <v>40050A201</v>
          </cell>
        </row>
        <row r="6776">
          <cell r="C6776" t="str">
            <v>EVANS WITHYCOMBE RESIDENTIAL</v>
          </cell>
          <cell r="D6776">
            <v>1989</v>
          </cell>
          <cell r="E6776">
            <v>30585</v>
          </cell>
          <cell r="F6776">
            <v>1996</v>
          </cell>
          <cell r="G6776">
            <v>6798</v>
          </cell>
          <cell r="H6776" t="str">
            <v>EWR</v>
          </cell>
          <cell r="I6776">
            <v>299212100</v>
          </cell>
        </row>
        <row r="6777">
          <cell r="C6777" t="str">
            <v>EDELBROCK CORP</v>
          </cell>
          <cell r="D6777">
            <v>1994</v>
          </cell>
          <cell r="E6777">
            <v>30832</v>
          </cell>
          <cell r="F6777">
            <v>2004</v>
          </cell>
          <cell r="G6777">
            <v>3714</v>
          </cell>
          <cell r="H6777" t="str">
            <v>EDEL</v>
          </cell>
          <cell r="I6777">
            <v>279434104</v>
          </cell>
        </row>
        <row r="6778">
          <cell r="C6778" t="str">
            <v>ENCISION INC</v>
          </cell>
          <cell r="D6778">
            <v>1995</v>
          </cell>
          <cell r="E6778">
            <v>63122</v>
          </cell>
          <cell r="F6778">
            <v>2020</v>
          </cell>
          <cell r="G6778">
            <v>3845</v>
          </cell>
          <cell r="H6778" t="str">
            <v>ECIA</v>
          </cell>
          <cell r="I6778" t="str">
            <v>29254Q104</v>
          </cell>
        </row>
        <row r="6779">
          <cell r="C6779" t="str">
            <v>EDISON MISSION ENERGY</v>
          </cell>
          <cell r="D6779">
            <v>1994</v>
          </cell>
          <cell r="E6779">
            <v>60892</v>
          </cell>
          <cell r="F6779">
            <v>2013</v>
          </cell>
          <cell r="G6779">
            <v>4991</v>
          </cell>
          <cell r="H6779" t="str">
            <v>EIX2</v>
          </cell>
          <cell r="I6779" t="str">
            <v>28199A000</v>
          </cell>
        </row>
        <row r="6780">
          <cell r="C6780" t="str">
            <v>GRAFTECH INTERNATIONAL LTD</v>
          </cell>
          <cell r="D6780">
            <v>1994</v>
          </cell>
          <cell r="E6780">
            <v>61153</v>
          </cell>
          <cell r="F6780">
            <v>2021</v>
          </cell>
          <cell r="G6780">
            <v>3620</v>
          </cell>
          <cell r="H6780" t="str">
            <v>EAF</v>
          </cell>
          <cell r="I6780">
            <v>384313508</v>
          </cell>
        </row>
        <row r="6781">
          <cell r="C6781" t="str">
            <v>ENERGY SEARCH INC</v>
          </cell>
          <cell r="D6781">
            <v>1995</v>
          </cell>
          <cell r="E6781">
            <v>64409</v>
          </cell>
          <cell r="F6781">
            <v>2000</v>
          </cell>
          <cell r="G6781">
            <v>1311</v>
          </cell>
          <cell r="H6781" t="str">
            <v>EGAS.</v>
          </cell>
          <cell r="I6781" t="str">
            <v>29271T107</v>
          </cell>
        </row>
        <row r="6782">
          <cell r="C6782" t="str">
            <v>ENVOY CORP</v>
          </cell>
          <cell r="D6782">
            <v>1990</v>
          </cell>
          <cell r="E6782">
            <v>24058</v>
          </cell>
          <cell r="F6782">
            <v>1998</v>
          </cell>
          <cell r="G6782">
            <v>6411</v>
          </cell>
          <cell r="H6782" t="str">
            <v>ENVY</v>
          </cell>
          <cell r="I6782">
            <v>293982104</v>
          </cell>
        </row>
        <row r="6783">
          <cell r="C6783" t="str">
            <v>ENGLOBAL CORP</v>
          </cell>
          <cell r="D6783">
            <v>1995</v>
          </cell>
          <cell r="E6783">
            <v>61971</v>
          </cell>
          <cell r="F6783">
            <v>2020</v>
          </cell>
          <cell r="G6783">
            <v>8711</v>
          </cell>
          <cell r="H6783" t="str">
            <v>ENG</v>
          </cell>
          <cell r="I6783">
            <v>293306106</v>
          </cell>
        </row>
        <row r="6784">
          <cell r="C6784" t="str">
            <v>EXOGEN INC</v>
          </cell>
          <cell r="D6784">
            <v>1993</v>
          </cell>
          <cell r="E6784">
            <v>61038</v>
          </cell>
          <cell r="F6784">
            <v>1998</v>
          </cell>
          <cell r="G6784">
            <v>3845</v>
          </cell>
          <cell r="H6784" t="str">
            <v>EXGN.</v>
          </cell>
          <cell r="I6784">
            <v>302092101</v>
          </cell>
        </row>
        <row r="6785">
          <cell r="C6785" t="str">
            <v>EAGLE MOUNTAIN CORP</v>
          </cell>
          <cell r="D6785">
            <v>2013</v>
          </cell>
          <cell r="E6785">
            <v>31127</v>
          </cell>
          <cell r="F6785">
            <v>2015</v>
          </cell>
          <cell r="G6785">
            <v>1600</v>
          </cell>
          <cell r="H6785" t="str">
            <v>EMTC</v>
          </cell>
          <cell r="I6785" t="str">
            <v>26969W202</v>
          </cell>
        </row>
        <row r="6786">
          <cell r="C6786" t="str">
            <v>EVERLAST WORLDWIDE INC</v>
          </cell>
          <cell r="D6786">
            <v>1994</v>
          </cell>
          <cell r="E6786">
            <v>31763</v>
          </cell>
          <cell r="F6786">
            <v>2006</v>
          </cell>
          <cell r="G6786">
            <v>2330</v>
          </cell>
          <cell r="H6786" t="str">
            <v>EVST</v>
          </cell>
          <cell r="I6786">
            <v>300355104</v>
          </cell>
        </row>
        <row r="6787">
          <cell r="C6787" t="str">
            <v>ELECTROPHARMACOLOGY INC</v>
          </cell>
          <cell r="D6787">
            <v>1994</v>
          </cell>
          <cell r="E6787">
            <v>31793</v>
          </cell>
          <cell r="F6787">
            <v>2000</v>
          </cell>
          <cell r="G6787">
            <v>3845</v>
          </cell>
          <cell r="H6787" t="str">
            <v>EPHI</v>
          </cell>
          <cell r="I6787">
            <v>286128103</v>
          </cell>
        </row>
        <row r="6788">
          <cell r="C6788" t="str">
            <v>EQUALNET COMMUNICATIONS CP</v>
          </cell>
          <cell r="D6788">
            <v>1991</v>
          </cell>
          <cell r="E6788">
            <v>31597</v>
          </cell>
          <cell r="F6788">
            <v>1999</v>
          </cell>
          <cell r="G6788">
            <v>4813</v>
          </cell>
          <cell r="H6788" t="str">
            <v>ENET</v>
          </cell>
          <cell r="I6788">
            <v>294408109</v>
          </cell>
        </row>
        <row r="6789">
          <cell r="C6789" t="str">
            <v>ENVIROQ CORP</v>
          </cell>
          <cell r="D6789">
            <v>1984</v>
          </cell>
          <cell r="E6789">
            <v>12567</v>
          </cell>
          <cell r="F6789">
            <v>1993</v>
          </cell>
          <cell r="G6789">
            <v>1700</v>
          </cell>
          <cell r="H6789" t="str">
            <v>EROQ</v>
          </cell>
          <cell r="I6789">
            <v>293941100</v>
          </cell>
        </row>
        <row r="6790">
          <cell r="C6790" t="str">
            <v>EXELIXIS INC</v>
          </cell>
          <cell r="D6790">
            <v>1997</v>
          </cell>
          <cell r="E6790">
            <v>133885</v>
          </cell>
          <cell r="F6790">
            <v>2021</v>
          </cell>
          <cell r="G6790">
            <v>2836</v>
          </cell>
          <cell r="H6790" t="str">
            <v>EXEL</v>
          </cell>
          <cell r="I6790" t="str">
            <v>30161Q104</v>
          </cell>
        </row>
        <row r="6791">
          <cell r="C6791" t="str">
            <v>ENDOCARDIAL SOLUTIONS INC</v>
          </cell>
          <cell r="D6791">
            <v>1994</v>
          </cell>
          <cell r="E6791">
            <v>64497</v>
          </cell>
          <cell r="F6791">
            <v>2003</v>
          </cell>
          <cell r="G6791">
            <v>3845</v>
          </cell>
          <cell r="H6791" t="str">
            <v>ECSI.</v>
          </cell>
          <cell r="I6791">
            <v>292962107</v>
          </cell>
        </row>
        <row r="6792">
          <cell r="C6792" t="str">
            <v>EVER-GLORY INTL GROUP INC</v>
          </cell>
          <cell r="D6792">
            <v>2003</v>
          </cell>
          <cell r="E6792">
            <v>165728</v>
          </cell>
          <cell r="F6792">
            <v>2020</v>
          </cell>
          <cell r="G6792">
            <v>2300</v>
          </cell>
          <cell r="H6792" t="str">
            <v>EVK</v>
          </cell>
          <cell r="I6792">
            <v>299766204</v>
          </cell>
        </row>
        <row r="6793">
          <cell r="C6793" t="str">
            <v>ENCORE MEDICAL CORP</v>
          </cell>
          <cell r="D6793">
            <v>1995</v>
          </cell>
          <cell r="E6793">
            <v>62395</v>
          </cell>
          <cell r="F6793">
            <v>2005</v>
          </cell>
          <cell r="G6793">
            <v>3842</v>
          </cell>
          <cell r="H6793" t="str">
            <v>ENMC</v>
          </cell>
          <cell r="I6793">
            <v>2.9256000000000001E+113</v>
          </cell>
        </row>
        <row r="6794">
          <cell r="C6794" t="str">
            <v>EPL TECHNOLOGIES INC</v>
          </cell>
          <cell r="D6794">
            <v>1991</v>
          </cell>
          <cell r="E6794">
            <v>31352</v>
          </cell>
          <cell r="F6794">
            <v>2000</v>
          </cell>
          <cell r="G6794">
            <v>2673</v>
          </cell>
          <cell r="H6794" t="str">
            <v>EPTG</v>
          </cell>
          <cell r="I6794">
            <v>268920204</v>
          </cell>
        </row>
        <row r="6795">
          <cell r="C6795" t="str">
            <v>ELLOMAY CAPITAL LTD</v>
          </cell>
          <cell r="D6795">
            <v>1994</v>
          </cell>
          <cell r="E6795">
            <v>62498</v>
          </cell>
          <cell r="F6795">
            <v>2020</v>
          </cell>
          <cell r="G6795">
            <v>4991</v>
          </cell>
          <cell r="H6795" t="str">
            <v>ELLO</v>
          </cell>
          <cell r="I6795" t="str">
            <v>M39927120</v>
          </cell>
        </row>
        <row r="6796">
          <cell r="C6796" t="str">
            <v>EAGLE BUILDING TECHNOLOGIES</v>
          </cell>
          <cell r="D6796">
            <v>1999</v>
          </cell>
          <cell r="E6796">
            <v>62291</v>
          </cell>
          <cell r="F6796">
            <v>2002</v>
          </cell>
          <cell r="G6796">
            <v>3270</v>
          </cell>
          <cell r="H6796" t="str">
            <v>EGBT</v>
          </cell>
          <cell r="I6796">
            <v>269439105</v>
          </cell>
        </row>
        <row r="6797">
          <cell r="C6797" t="str">
            <v>EUPHONIX INC</v>
          </cell>
          <cell r="D6797">
            <v>1991</v>
          </cell>
          <cell r="E6797">
            <v>61246</v>
          </cell>
          <cell r="F6797">
            <v>2000</v>
          </cell>
          <cell r="G6797">
            <v>3651</v>
          </cell>
          <cell r="H6797" t="str">
            <v>EUPH</v>
          </cell>
          <cell r="I6797">
            <v>298416108</v>
          </cell>
        </row>
        <row r="6798">
          <cell r="C6798" t="str">
            <v>EASTBAY INC</v>
          </cell>
          <cell r="D6798">
            <v>1991</v>
          </cell>
          <cell r="E6798">
            <v>61367</v>
          </cell>
          <cell r="F6798">
            <v>1996</v>
          </cell>
          <cell r="G6798">
            <v>5961</v>
          </cell>
          <cell r="H6798" t="str">
            <v>EBAY.</v>
          </cell>
          <cell r="I6798">
            <v>276039104</v>
          </cell>
        </row>
        <row r="6799">
          <cell r="C6799" t="str">
            <v>ELANTEC SEMICONDUCTOR INC</v>
          </cell>
          <cell r="D6799">
            <v>1992</v>
          </cell>
          <cell r="E6799">
            <v>61410</v>
          </cell>
          <cell r="F6799">
            <v>2001</v>
          </cell>
          <cell r="G6799">
            <v>3674</v>
          </cell>
          <cell r="H6799" t="str">
            <v>ELNT</v>
          </cell>
          <cell r="I6799">
            <v>284155108</v>
          </cell>
        </row>
        <row r="6800">
          <cell r="C6800" t="str">
            <v>ENTRADA NETWORKS INC</v>
          </cell>
          <cell r="D6800">
            <v>1994</v>
          </cell>
          <cell r="E6800">
            <v>61531</v>
          </cell>
          <cell r="F6800">
            <v>2004</v>
          </cell>
          <cell r="G6800">
            <v>3576</v>
          </cell>
          <cell r="H6800" t="str">
            <v>ESAN</v>
          </cell>
          <cell r="I6800" t="str">
            <v>29382Y102</v>
          </cell>
        </row>
        <row r="6801">
          <cell r="C6801" t="str">
            <v>ESTEE LAUDER COMPANIES INC</v>
          </cell>
          <cell r="D6801">
            <v>1995</v>
          </cell>
          <cell r="E6801">
            <v>61567</v>
          </cell>
          <cell r="F6801">
            <v>2021</v>
          </cell>
          <cell r="G6801">
            <v>2844</v>
          </cell>
          <cell r="H6801" t="str">
            <v>EL</v>
          </cell>
          <cell r="I6801">
            <v>518439104</v>
          </cell>
        </row>
        <row r="6802">
          <cell r="C6802" t="str">
            <v>EMERITUS CORP</v>
          </cell>
          <cell r="D6802">
            <v>1994</v>
          </cell>
          <cell r="E6802">
            <v>61584</v>
          </cell>
          <cell r="F6802">
            <v>2013</v>
          </cell>
          <cell r="G6802">
            <v>8300</v>
          </cell>
          <cell r="H6802" t="str">
            <v>ESC</v>
          </cell>
          <cell r="I6802">
            <v>291005106</v>
          </cell>
        </row>
        <row r="6803">
          <cell r="C6803" t="str">
            <v>ELINEAR INC</v>
          </cell>
          <cell r="D6803">
            <v>1995</v>
          </cell>
          <cell r="E6803">
            <v>61661</v>
          </cell>
          <cell r="F6803">
            <v>2005</v>
          </cell>
          <cell r="G6803">
            <v>5045</v>
          </cell>
          <cell r="H6803" t="str">
            <v>ELUR</v>
          </cell>
          <cell r="I6803">
            <v>286590203</v>
          </cell>
        </row>
        <row r="6804">
          <cell r="C6804" t="str">
            <v>ENI SPA</v>
          </cell>
          <cell r="D6804">
            <v>1994</v>
          </cell>
          <cell r="E6804">
            <v>61616</v>
          </cell>
          <cell r="F6804">
            <v>2020</v>
          </cell>
          <cell r="G6804">
            <v>2911</v>
          </cell>
          <cell r="H6804" t="str">
            <v>E</v>
          </cell>
          <cell r="I6804" t="str">
            <v>26874R108</v>
          </cell>
        </row>
        <row r="6805">
          <cell r="C6805" t="str">
            <v>EXTENDED STAY AMERICA -OLD</v>
          </cell>
          <cell r="D6805">
            <v>1994</v>
          </cell>
          <cell r="E6805">
            <v>61730</v>
          </cell>
          <cell r="F6805">
            <v>2003</v>
          </cell>
          <cell r="G6805">
            <v>7011</v>
          </cell>
          <cell r="H6805" t="str">
            <v>ESA.</v>
          </cell>
          <cell r="I6805" t="str">
            <v>30224P101</v>
          </cell>
        </row>
        <row r="6806">
          <cell r="C6806" t="str">
            <v>ENTERTAINMENT GAMING ASIA</v>
          </cell>
          <cell r="D6806">
            <v>2002</v>
          </cell>
          <cell r="E6806">
            <v>144139</v>
          </cell>
          <cell r="F6806">
            <v>2016</v>
          </cell>
          <cell r="G6806">
            <v>3990</v>
          </cell>
          <cell r="H6806" t="str">
            <v>EGT</v>
          </cell>
          <cell r="I6806" t="str">
            <v>29383V305</v>
          </cell>
        </row>
        <row r="6807">
          <cell r="C6807" t="str">
            <v>ENDOVASCULAR TECH INC</v>
          </cell>
          <cell r="D6807">
            <v>1990</v>
          </cell>
          <cell r="E6807">
            <v>62017</v>
          </cell>
          <cell r="F6807">
            <v>1996</v>
          </cell>
          <cell r="G6807">
            <v>3842</v>
          </cell>
          <cell r="H6807" t="str">
            <v>EVTI.</v>
          </cell>
          <cell r="I6807">
            <v>292956109</v>
          </cell>
        </row>
        <row r="6808">
          <cell r="C6808" t="str">
            <v>ENGINEERING ANIMATION INC</v>
          </cell>
          <cell r="D6808">
            <v>1995</v>
          </cell>
          <cell r="E6808">
            <v>62284</v>
          </cell>
          <cell r="F6808">
            <v>1999</v>
          </cell>
          <cell r="G6808">
            <v>7372</v>
          </cell>
          <cell r="H6808" t="str">
            <v>EAII</v>
          </cell>
          <cell r="I6808">
            <v>292872108</v>
          </cell>
        </row>
        <row r="6809">
          <cell r="C6809" t="str">
            <v>EURO GROUP OF COMPANIES INC</v>
          </cell>
          <cell r="D6809">
            <v>1998</v>
          </cell>
          <cell r="E6809">
            <v>30450</v>
          </cell>
          <cell r="F6809">
            <v>2010</v>
          </cell>
          <cell r="G6809">
            <v>5065</v>
          </cell>
          <cell r="H6809" t="str">
            <v>EGCO</v>
          </cell>
          <cell r="I6809" t="str">
            <v>29872C107</v>
          </cell>
        </row>
        <row r="6810">
          <cell r="C6810" t="str">
            <v>EVOLUTION PETROLEUM CORP</v>
          </cell>
          <cell r="D6810">
            <v>1995</v>
          </cell>
          <cell r="E6810">
            <v>62626</v>
          </cell>
          <cell r="F6810">
            <v>2021</v>
          </cell>
          <cell r="G6810">
            <v>1311</v>
          </cell>
          <cell r="H6810" t="str">
            <v>EPM</v>
          </cell>
          <cell r="I6810" t="str">
            <v>30049A107</v>
          </cell>
        </row>
        <row r="6811">
          <cell r="C6811" t="str">
            <v>ENBC CORP</v>
          </cell>
          <cell r="D6811">
            <v>1995</v>
          </cell>
          <cell r="E6811">
            <v>63419</v>
          </cell>
          <cell r="F6811">
            <v>2000</v>
          </cell>
          <cell r="G6811">
            <v>5400</v>
          </cell>
          <cell r="H6811" t="str">
            <v>ENBB</v>
          </cell>
          <cell r="I6811">
            <v>2.6874000000000003E+111</v>
          </cell>
        </row>
        <row r="6812">
          <cell r="C6812" t="str">
            <v>ELECTRONIC DATA SYSTEMS CORP</v>
          </cell>
          <cell r="D6812">
            <v>1968</v>
          </cell>
          <cell r="E6812">
            <v>5074</v>
          </cell>
          <cell r="F6812">
            <v>2007</v>
          </cell>
          <cell r="G6812">
            <v>7370</v>
          </cell>
          <cell r="H6812" t="str">
            <v>EDS.</v>
          </cell>
          <cell r="I6812">
            <v>285661104</v>
          </cell>
        </row>
        <row r="6813">
          <cell r="C6813" t="str">
            <v>ECOMAX INC</v>
          </cell>
          <cell r="D6813">
            <v>1994</v>
          </cell>
          <cell r="E6813">
            <v>64113</v>
          </cell>
          <cell r="F6813">
            <v>1997</v>
          </cell>
          <cell r="G6813">
            <v>7200</v>
          </cell>
          <cell r="H6813" t="str">
            <v>EMAX</v>
          </cell>
          <cell r="I6813" t="str">
            <v>27889C300</v>
          </cell>
        </row>
        <row r="6814">
          <cell r="C6814" t="str">
            <v>ENSTAR INC</v>
          </cell>
          <cell r="D6814">
            <v>1992</v>
          </cell>
          <cell r="E6814">
            <v>64563</v>
          </cell>
          <cell r="F6814">
            <v>1998</v>
          </cell>
          <cell r="G6814">
            <v>7373</v>
          </cell>
          <cell r="H6814" t="str">
            <v>ENSR</v>
          </cell>
          <cell r="I6814" t="str">
            <v>29358M108</v>
          </cell>
        </row>
        <row r="6815">
          <cell r="C6815" t="str">
            <v>EN POINTE TECHNOLOGIES INC</v>
          </cell>
          <cell r="D6815">
            <v>1995</v>
          </cell>
          <cell r="E6815">
            <v>62811</v>
          </cell>
          <cell r="F6815">
            <v>2008</v>
          </cell>
          <cell r="G6815">
            <v>5045</v>
          </cell>
          <cell r="H6815" t="str">
            <v>ENPT.</v>
          </cell>
          <cell r="I6815" t="str">
            <v>29247F108</v>
          </cell>
        </row>
        <row r="6816">
          <cell r="C6816" t="str">
            <v>EP MEDSYSTEMS INC</v>
          </cell>
          <cell r="D6816">
            <v>1995</v>
          </cell>
          <cell r="E6816">
            <v>63100</v>
          </cell>
          <cell r="F6816">
            <v>2007</v>
          </cell>
          <cell r="G6816">
            <v>3845</v>
          </cell>
          <cell r="H6816" t="str">
            <v>EPMD</v>
          </cell>
          <cell r="I6816" t="str">
            <v>26881P103</v>
          </cell>
        </row>
        <row r="6817">
          <cell r="C6817" t="str">
            <v>CELL TECH INTERNATIONAL INC</v>
          </cell>
          <cell r="D6817">
            <v>1994</v>
          </cell>
          <cell r="E6817">
            <v>63472</v>
          </cell>
          <cell r="F6817">
            <v>1997</v>
          </cell>
          <cell r="G6817">
            <v>3841</v>
          </cell>
          <cell r="H6817" t="str">
            <v>EFLI</v>
          </cell>
          <cell r="I6817" t="str">
            <v>15115B105</v>
          </cell>
        </row>
        <row r="6818">
          <cell r="C6818" t="str">
            <v>E TRADE FINANCIAL CORP</v>
          </cell>
          <cell r="D6818">
            <v>1995</v>
          </cell>
          <cell r="E6818">
            <v>63501</v>
          </cell>
          <cell r="F6818">
            <v>2019</v>
          </cell>
          <cell r="G6818">
            <v>6211</v>
          </cell>
          <cell r="H6818" t="str">
            <v>ETFC</v>
          </cell>
          <cell r="I6818">
            <v>269246401</v>
          </cell>
        </row>
        <row r="6819">
          <cell r="C6819" t="str">
            <v>EAGLE SUPPLY GROUP INC</v>
          </cell>
          <cell r="D6819">
            <v>1997</v>
          </cell>
          <cell r="E6819">
            <v>111020</v>
          </cell>
          <cell r="F6819">
            <v>2003</v>
          </cell>
          <cell r="G6819">
            <v>5030</v>
          </cell>
          <cell r="H6819" t="str">
            <v>EEGL</v>
          </cell>
          <cell r="I6819">
            <v>269894101</v>
          </cell>
        </row>
        <row r="6820">
          <cell r="C6820" t="str">
            <v>EDGEWATER TECHNOLOGY INC</v>
          </cell>
          <cell r="D6820">
            <v>1996</v>
          </cell>
          <cell r="E6820">
            <v>63667</v>
          </cell>
          <cell r="F6820">
            <v>2017</v>
          </cell>
          <cell r="G6820">
            <v>7370</v>
          </cell>
          <cell r="H6820" t="str">
            <v>EDGW</v>
          </cell>
          <cell r="I6820">
            <v>280358102</v>
          </cell>
        </row>
        <row r="6821">
          <cell r="C6821" t="str">
            <v>EMERALD ISLE BANCORP INC</v>
          </cell>
          <cell r="D6821">
            <v>1986</v>
          </cell>
          <cell r="E6821">
            <v>16966</v>
          </cell>
          <cell r="F6821">
            <v>1997</v>
          </cell>
          <cell r="G6821">
            <v>6036</v>
          </cell>
          <cell r="H6821" t="str">
            <v>EIRE</v>
          </cell>
          <cell r="I6821">
            <v>290923101</v>
          </cell>
        </row>
        <row r="6822">
          <cell r="C6822" t="str">
            <v>ENTERPRISE BANCORP INC/MA</v>
          </cell>
          <cell r="D6822">
            <v>2002</v>
          </cell>
          <cell r="E6822">
            <v>118525</v>
          </cell>
          <cell r="F6822">
            <v>2021</v>
          </cell>
          <cell r="G6822">
            <v>6020</v>
          </cell>
          <cell r="H6822" t="str">
            <v>EBTC</v>
          </cell>
          <cell r="I6822">
            <v>293668109</v>
          </cell>
        </row>
        <row r="6823">
          <cell r="C6823" t="str">
            <v>EMPIRE RESOURCES INC</v>
          </cell>
          <cell r="D6823">
            <v>1995</v>
          </cell>
          <cell r="E6823">
            <v>63698</v>
          </cell>
          <cell r="F6823">
            <v>2016</v>
          </cell>
          <cell r="G6823">
            <v>5051</v>
          </cell>
          <cell r="H6823" t="str">
            <v>ERS</v>
          </cell>
          <cell r="I6823">
            <v>2.9206000000000001E+104</v>
          </cell>
        </row>
        <row r="6824">
          <cell r="C6824" t="str">
            <v>EASTERN LIGHT CAPITAL INC</v>
          </cell>
          <cell r="D6824">
            <v>1996</v>
          </cell>
          <cell r="E6824">
            <v>114829</v>
          </cell>
          <cell r="F6824">
            <v>2010</v>
          </cell>
          <cell r="G6824">
            <v>6798</v>
          </cell>
          <cell r="H6824" t="str">
            <v>ELCI</v>
          </cell>
          <cell r="I6824">
            <v>276650108</v>
          </cell>
        </row>
        <row r="6825">
          <cell r="C6825" t="str">
            <v>EAGLE BROADBAND INC</v>
          </cell>
          <cell r="D6825">
            <v>1999</v>
          </cell>
          <cell r="E6825">
            <v>65686</v>
          </cell>
          <cell r="F6825">
            <v>2006</v>
          </cell>
          <cell r="G6825">
            <v>4899</v>
          </cell>
          <cell r="H6825" t="str">
            <v>EAGB</v>
          </cell>
          <cell r="I6825">
            <v>269437208</v>
          </cell>
        </row>
        <row r="6826">
          <cell r="C6826" t="str">
            <v>ECHELON INTERNATIONAL CORP</v>
          </cell>
          <cell r="D6826">
            <v>1992</v>
          </cell>
          <cell r="E6826">
            <v>64112</v>
          </cell>
          <cell r="F6826">
            <v>1998</v>
          </cell>
          <cell r="G6826">
            <v>6512</v>
          </cell>
          <cell r="H6826" t="str">
            <v>EIN.</v>
          </cell>
          <cell r="I6826">
            <v>278747100</v>
          </cell>
        </row>
        <row r="6827">
          <cell r="C6827" t="str">
            <v>EMPIRE FEDERAL BANCORP INC</v>
          </cell>
          <cell r="D6827">
            <v>1999</v>
          </cell>
          <cell r="E6827">
            <v>64615</v>
          </cell>
          <cell r="F6827">
            <v>2001</v>
          </cell>
          <cell r="G6827">
            <v>6035</v>
          </cell>
          <cell r="H6827" t="str">
            <v>EFBC</v>
          </cell>
          <cell r="I6827">
            <v>291657104</v>
          </cell>
        </row>
        <row r="6828">
          <cell r="C6828" t="str">
            <v>EFJOHNSON TECHNOLOGIES INC</v>
          </cell>
          <cell r="D6828">
            <v>1995</v>
          </cell>
          <cell r="E6828">
            <v>64282</v>
          </cell>
          <cell r="F6828">
            <v>2009</v>
          </cell>
          <cell r="G6828">
            <v>3663</v>
          </cell>
          <cell r="H6828" t="str">
            <v>EFJI</v>
          </cell>
          <cell r="I6828" t="str">
            <v>26843B101</v>
          </cell>
        </row>
        <row r="6829">
          <cell r="C6829" t="str">
            <v>8X8 INC</v>
          </cell>
          <cell r="D6829">
            <v>1995</v>
          </cell>
          <cell r="E6829">
            <v>65021</v>
          </cell>
          <cell r="F6829">
            <v>2020</v>
          </cell>
          <cell r="G6829">
            <v>4899</v>
          </cell>
          <cell r="H6829" t="str">
            <v>EGHT</v>
          </cell>
          <cell r="I6829">
            <v>282914100</v>
          </cell>
        </row>
        <row r="6830">
          <cell r="C6830" t="str">
            <v>ERGOBILT INC</v>
          </cell>
          <cell r="D6830">
            <v>1995</v>
          </cell>
          <cell r="E6830">
            <v>64619</v>
          </cell>
          <cell r="F6830">
            <v>1996</v>
          </cell>
          <cell r="G6830">
            <v>2522</v>
          </cell>
          <cell r="H6830" t="str">
            <v>ERGB</v>
          </cell>
          <cell r="I6830" t="str">
            <v>29481R107</v>
          </cell>
        </row>
        <row r="6831">
          <cell r="C6831" t="str">
            <v>ELTEK LTD</v>
          </cell>
          <cell r="D6831">
            <v>1995</v>
          </cell>
          <cell r="E6831">
            <v>64278</v>
          </cell>
          <cell r="F6831">
            <v>2020</v>
          </cell>
          <cell r="G6831">
            <v>3672</v>
          </cell>
          <cell r="H6831" t="str">
            <v>ELTK</v>
          </cell>
          <cell r="I6831" t="str">
            <v>M40184208</v>
          </cell>
        </row>
        <row r="6832">
          <cell r="C6832" t="str">
            <v>FOCUS AFFILIATES INC</v>
          </cell>
          <cell r="D6832">
            <v>1991</v>
          </cell>
          <cell r="E6832">
            <v>64174</v>
          </cell>
          <cell r="F6832">
            <v>1999</v>
          </cell>
          <cell r="G6832">
            <v>5065</v>
          </cell>
          <cell r="H6832" t="str">
            <v>ETER</v>
          </cell>
          <cell r="I6832" t="str">
            <v>29384T101</v>
          </cell>
        </row>
        <row r="6833">
          <cell r="C6833" t="str">
            <v>ENTERPRISE FINL SERVICES CP</v>
          </cell>
          <cell r="D6833">
            <v>1998</v>
          </cell>
          <cell r="E6833">
            <v>117141</v>
          </cell>
          <cell r="F6833">
            <v>2020</v>
          </cell>
          <cell r="G6833">
            <v>6020</v>
          </cell>
          <cell r="H6833" t="str">
            <v>EFSC</v>
          </cell>
          <cell r="I6833">
            <v>293712105</v>
          </cell>
        </row>
        <row r="6834">
          <cell r="C6834" t="str">
            <v>ERESEARCHTECHNOLOGY INC</v>
          </cell>
          <cell r="D6834">
            <v>1996</v>
          </cell>
          <cell r="E6834">
            <v>64341</v>
          </cell>
          <cell r="F6834">
            <v>2011</v>
          </cell>
          <cell r="G6834">
            <v>7372</v>
          </cell>
          <cell r="H6834" t="str">
            <v>ERT</v>
          </cell>
          <cell r="I6834" t="str">
            <v>29481V108</v>
          </cell>
        </row>
        <row r="6835">
          <cell r="C6835" t="str">
            <v>EPIQ SYSTEMS INC</v>
          </cell>
          <cell r="D6835">
            <v>1995</v>
          </cell>
          <cell r="E6835">
            <v>64346</v>
          </cell>
          <cell r="F6835">
            <v>2015</v>
          </cell>
          <cell r="G6835">
            <v>7372</v>
          </cell>
          <cell r="H6835" t="str">
            <v>EPIQ</v>
          </cell>
          <cell r="I6835" t="str">
            <v>26882D109</v>
          </cell>
        </row>
        <row r="6836">
          <cell r="C6836" t="str">
            <v>PHYSICIANS SPECIALTY CORP</v>
          </cell>
          <cell r="D6836">
            <v>1996</v>
          </cell>
          <cell r="E6836">
            <v>64514</v>
          </cell>
          <cell r="F6836">
            <v>1998</v>
          </cell>
          <cell r="G6836">
            <v>8741</v>
          </cell>
          <cell r="H6836" t="str">
            <v>ENTS.</v>
          </cell>
          <cell r="I6836">
            <v>718934102</v>
          </cell>
        </row>
        <row r="6837">
          <cell r="C6837" t="str">
            <v>ELBIT SYSTEMS LTD</v>
          </cell>
          <cell r="D6837">
            <v>1995</v>
          </cell>
          <cell r="E6837">
            <v>65380</v>
          </cell>
          <cell r="F6837">
            <v>2020</v>
          </cell>
          <cell r="G6837">
            <v>7373</v>
          </cell>
          <cell r="H6837" t="str">
            <v>ESLT</v>
          </cell>
          <cell r="I6837" t="str">
            <v>M3760D101</v>
          </cell>
        </row>
        <row r="6838">
          <cell r="C6838" t="str">
            <v>EURONET WORLDWIDE INC</v>
          </cell>
          <cell r="D6838">
            <v>1996</v>
          </cell>
          <cell r="E6838">
            <v>64536</v>
          </cell>
          <cell r="F6838">
            <v>2021</v>
          </cell>
          <cell r="G6838">
            <v>6099</v>
          </cell>
          <cell r="H6838" t="str">
            <v>EEFT</v>
          </cell>
          <cell r="I6838">
            <v>298736109</v>
          </cell>
        </row>
        <row r="6839">
          <cell r="C6839" t="str">
            <v>ENTRUST INC</v>
          </cell>
          <cell r="D6839">
            <v>1996</v>
          </cell>
          <cell r="E6839">
            <v>113609</v>
          </cell>
          <cell r="F6839">
            <v>2008</v>
          </cell>
          <cell r="G6839">
            <v>7372</v>
          </cell>
          <cell r="H6839" t="str">
            <v>ENTU</v>
          </cell>
          <cell r="I6839">
            <v>293848107</v>
          </cell>
        </row>
        <row r="6840">
          <cell r="C6840" t="str">
            <v>ECHO THERAPEUTICS INC</v>
          </cell>
          <cell r="D6840">
            <v>1995</v>
          </cell>
          <cell r="E6840">
            <v>65812</v>
          </cell>
          <cell r="F6840">
            <v>2015</v>
          </cell>
          <cell r="G6840">
            <v>3842</v>
          </cell>
          <cell r="H6840" t="str">
            <v>ECTE</v>
          </cell>
          <cell r="I6840" t="str">
            <v>27876L206</v>
          </cell>
        </row>
        <row r="6841">
          <cell r="C6841" t="str">
            <v>EUROTECH LTD</v>
          </cell>
          <cell r="D6841">
            <v>1996</v>
          </cell>
          <cell r="E6841">
            <v>63633</v>
          </cell>
          <cell r="F6841">
            <v>2002</v>
          </cell>
          <cell r="G6841">
            <v>9995</v>
          </cell>
          <cell r="H6841" t="str">
            <v>EUOT</v>
          </cell>
          <cell r="I6841">
            <v>298796301</v>
          </cell>
        </row>
        <row r="6842">
          <cell r="C6842" t="str">
            <v>ESHARE COMMUNICATIONS INC/GA</v>
          </cell>
          <cell r="D6842">
            <v>1992</v>
          </cell>
          <cell r="E6842">
            <v>64863</v>
          </cell>
          <cell r="F6842">
            <v>2000</v>
          </cell>
          <cell r="G6842">
            <v>7373</v>
          </cell>
          <cell r="H6842" t="str">
            <v>ESHR</v>
          </cell>
          <cell r="I6842">
            <v>296428105</v>
          </cell>
        </row>
        <row r="6843">
          <cell r="C6843" t="str">
            <v>ELOXX PHARMACEUTICALS INC</v>
          </cell>
          <cell r="D6843">
            <v>2016</v>
          </cell>
          <cell r="E6843">
            <v>32858</v>
          </cell>
          <cell r="F6843">
            <v>2020</v>
          </cell>
          <cell r="G6843">
            <v>2836</v>
          </cell>
          <cell r="H6843" t="str">
            <v>ELOX</v>
          </cell>
          <cell r="I6843" t="str">
            <v>29014R103</v>
          </cell>
        </row>
        <row r="6844">
          <cell r="C6844" t="str">
            <v>EXCEL ENERGY CORP</v>
          </cell>
          <cell r="D6844">
            <v>1974</v>
          </cell>
          <cell r="E6844">
            <v>4478</v>
          </cell>
          <cell r="F6844">
            <v>1984</v>
          </cell>
          <cell r="G6844">
            <v>1311</v>
          </cell>
          <cell r="H6844" t="str">
            <v>EXLL</v>
          </cell>
          <cell r="I6844">
            <v>300653102</v>
          </cell>
        </row>
        <row r="6845">
          <cell r="C6845" t="str">
            <v>EASTERN ASTERIA INC</v>
          </cell>
          <cell r="D6845">
            <v>1999</v>
          </cell>
          <cell r="E6845">
            <v>64736</v>
          </cell>
          <cell r="F6845">
            <v>2011</v>
          </cell>
          <cell r="G6845">
            <v>5961</v>
          </cell>
          <cell r="H6845" t="str">
            <v>EATR</v>
          </cell>
          <cell r="I6845">
            <v>276252103</v>
          </cell>
        </row>
        <row r="6846">
          <cell r="C6846" t="str">
            <v>EQUITY OFFICE PROPERTIES TR</v>
          </cell>
          <cell r="D6846">
            <v>1995</v>
          </cell>
          <cell r="E6846">
            <v>65048</v>
          </cell>
          <cell r="F6846">
            <v>2005</v>
          </cell>
          <cell r="G6846">
            <v>6798</v>
          </cell>
          <cell r="H6846" t="str">
            <v>EOP</v>
          </cell>
          <cell r="I6846">
            <v>294741103</v>
          </cell>
        </row>
        <row r="6847">
          <cell r="C6847" t="str">
            <v>EXECUSTAY CORP</v>
          </cell>
          <cell r="D6847">
            <v>1992</v>
          </cell>
          <cell r="E6847">
            <v>65334</v>
          </cell>
          <cell r="F6847">
            <v>1997</v>
          </cell>
          <cell r="G6847">
            <v>6513</v>
          </cell>
          <cell r="H6847" t="str">
            <v>EXEC</v>
          </cell>
          <cell r="I6847" t="str">
            <v>30150K100</v>
          </cell>
        </row>
        <row r="6848">
          <cell r="C6848" t="str">
            <v>COPEL-CIA PARANAENSE ENERGIA</v>
          </cell>
          <cell r="D6848">
            <v>1996</v>
          </cell>
          <cell r="E6848">
            <v>64577</v>
          </cell>
          <cell r="F6848">
            <v>2020</v>
          </cell>
          <cell r="G6848">
            <v>4911</v>
          </cell>
          <cell r="H6848" t="str">
            <v>ELP</v>
          </cell>
          <cell r="I6848" t="str">
            <v>20441B605</v>
          </cell>
        </row>
        <row r="6849">
          <cell r="C6849" t="str">
            <v>EDAP TMS SA  -ADR</v>
          </cell>
          <cell r="D6849">
            <v>1995</v>
          </cell>
          <cell r="E6849">
            <v>65189</v>
          </cell>
          <cell r="F6849">
            <v>2020</v>
          </cell>
          <cell r="G6849">
            <v>3845</v>
          </cell>
          <cell r="H6849" t="str">
            <v>EDAP</v>
          </cell>
          <cell r="I6849">
            <v>268311107</v>
          </cell>
        </row>
        <row r="6850">
          <cell r="C6850" t="str">
            <v>EMERGING COMMUNICATIONS INC</v>
          </cell>
          <cell r="D6850">
            <v>1993</v>
          </cell>
          <cell r="E6850">
            <v>66111</v>
          </cell>
          <cell r="F6850">
            <v>1997</v>
          </cell>
          <cell r="G6850">
            <v>4813</v>
          </cell>
          <cell r="H6850" t="str">
            <v>ECM</v>
          </cell>
          <cell r="I6850" t="str">
            <v>29089K108</v>
          </cell>
        </row>
        <row r="6851">
          <cell r="C6851" t="str">
            <v>ESAT TELECOM GROUP</v>
          </cell>
          <cell r="D6851">
            <v>1995</v>
          </cell>
          <cell r="E6851">
            <v>65794</v>
          </cell>
          <cell r="F6851">
            <v>1998</v>
          </cell>
          <cell r="G6851">
            <v>4813</v>
          </cell>
          <cell r="H6851" t="str">
            <v>ESAT</v>
          </cell>
          <cell r="I6851" t="str">
            <v>26883Y102</v>
          </cell>
        </row>
        <row r="6852">
          <cell r="C6852" t="str">
            <v>EQUITY ONE INC</v>
          </cell>
          <cell r="D6852">
            <v>1996</v>
          </cell>
          <cell r="E6852">
            <v>110382</v>
          </cell>
          <cell r="F6852">
            <v>2016</v>
          </cell>
          <cell r="G6852">
            <v>6798</v>
          </cell>
          <cell r="H6852" t="str">
            <v>EQY</v>
          </cell>
          <cell r="I6852">
            <v>294752100</v>
          </cell>
        </row>
        <row r="6853">
          <cell r="C6853" t="str">
            <v>ELDERTRUST</v>
          </cell>
          <cell r="D6853">
            <v>1998</v>
          </cell>
          <cell r="E6853">
            <v>66365</v>
          </cell>
          <cell r="F6853">
            <v>2002</v>
          </cell>
          <cell r="G6853">
            <v>6798</v>
          </cell>
          <cell r="H6853" t="str">
            <v>ETT</v>
          </cell>
          <cell r="I6853">
            <v>284560109</v>
          </cell>
        </row>
        <row r="6854">
          <cell r="C6854" t="str">
            <v>ENVIRO TECHNOLOGIES US INC</v>
          </cell>
          <cell r="D6854">
            <v>1998</v>
          </cell>
          <cell r="E6854">
            <v>62292</v>
          </cell>
          <cell r="F6854">
            <v>2020</v>
          </cell>
          <cell r="G6854">
            <v>3559</v>
          </cell>
          <cell r="H6854" t="str">
            <v>EVTN</v>
          </cell>
          <cell r="I6854" t="str">
            <v>29407T203</v>
          </cell>
        </row>
        <row r="6855">
          <cell r="C6855" t="str">
            <v>E-TEK DYNAMICS INC</v>
          </cell>
          <cell r="D6855">
            <v>1994</v>
          </cell>
          <cell r="E6855">
            <v>116431</v>
          </cell>
          <cell r="F6855">
            <v>1999</v>
          </cell>
          <cell r="G6855">
            <v>3674</v>
          </cell>
          <cell r="H6855" t="str">
            <v>ETEK.</v>
          </cell>
          <cell r="I6855">
            <v>269240107</v>
          </cell>
        </row>
        <row r="6856">
          <cell r="C6856" t="str">
            <v>EDMOS CORP</v>
          </cell>
          <cell r="D6856">
            <v>1968</v>
          </cell>
          <cell r="E6856">
            <v>4221</v>
          </cell>
          <cell r="F6856">
            <v>1981</v>
          </cell>
          <cell r="G6856">
            <v>2250</v>
          </cell>
          <cell r="H6856" t="str">
            <v>EDMO</v>
          </cell>
          <cell r="I6856">
            <v>281286104</v>
          </cell>
        </row>
        <row r="6857">
          <cell r="C6857" t="str">
            <v>EPR PROPERTIES</v>
          </cell>
          <cell r="D6857">
            <v>1997</v>
          </cell>
          <cell r="E6857">
            <v>65710</v>
          </cell>
          <cell r="F6857">
            <v>2021</v>
          </cell>
          <cell r="G6857">
            <v>6798</v>
          </cell>
          <cell r="H6857" t="str">
            <v>EPR</v>
          </cell>
          <cell r="I6857" t="str">
            <v>26884U109</v>
          </cell>
        </row>
        <row r="6858">
          <cell r="C6858" t="str">
            <v>ENHERENT CORP</v>
          </cell>
          <cell r="D6858">
            <v>1995</v>
          </cell>
          <cell r="E6858">
            <v>65897</v>
          </cell>
          <cell r="F6858">
            <v>2009</v>
          </cell>
          <cell r="G6858">
            <v>7363</v>
          </cell>
          <cell r="H6858" t="str">
            <v>ENHT</v>
          </cell>
          <cell r="I6858">
            <v>293313102</v>
          </cell>
        </row>
        <row r="6859">
          <cell r="C6859" t="str">
            <v>ENGEL GENERAL DEVELOPERS LTD</v>
          </cell>
          <cell r="D6859">
            <v>1996</v>
          </cell>
          <cell r="E6859">
            <v>65513</v>
          </cell>
          <cell r="F6859">
            <v>2002</v>
          </cell>
          <cell r="G6859">
            <v>1531</v>
          </cell>
          <cell r="H6859" t="str">
            <v>ENGE</v>
          </cell>
          <cell r="I6859" t="str">
            <v>M40515104</v>
          </cell>
        </row>
        <row r="6860">
          <cell r="C6860" t="str">
            <v>ENERGY EAST CORP</v>
          </cell>
          <cell r="D6860">
            <v>1951</v>
          </cell>
          <cell r="E6860">
            <v>7862</v>
          </cell>
          <cell r="F6860">
            <v>2007</v>
          </cell>
          <cell r="G6860">
            <v>4931</v>
          </cell>
          <cell r="H6860" t="str">
            <v>EAS</v>
          </cell>
          <cell r="I6860" t="str">
            <v>29266M109</v>
          </cell>
        </row>
        <row r="6861">
          <cell r="C6861" t="str">
            <v>EMAGIN CORP</v>
          </cell>
          <cell r="D6861">
            <v>1997</v>
          </cell>
          <cell r="E6861">
            <v>114698</v>
          </cell>
          <cell r="F6861">
            <v>2020</v>
          </cell>
          <cell r="G6861">
            <v>3679</v>
          </cell>
          <cell r="H6861" t="str">
            <v>EMAN</v>
          </cell>
          <cell r="I6861" t="str">
            <v>29076N206</v>
          </cell>
        </row>
        <row r="6862">
          <cell r="C6862" t="str">
            <v>EASTERN VA BANKSHARES INC</v>
          </cell>
          <cell r="D6862">
            <v>1999</v>
          </cell>
          <cell r="E6862">
            <v>66148</v>
          </cell>
          <cell r="F6862">
            <v>2016</v>
          </cell>
          <cell r="G6862">
            <v>6020</v>
          </cell>
          <cell r="H6862" t="str">
            <v>EVBS</v>
          </cell>
          <cell r="I6862">
            <v>277196101</v>
          </cell>
        </row>
        <row r="6863">
          <cell r="C6863" t="str">
            <v>EXE TECHNOLOGIES INC</v>
          </cell>
          <cell r="D6863">
            <v>1998</v>
          </cell>
          <cell r="E6863">
            <v>138486</v>
          </cell>
          <cell r="F6863">
            <v>2002</v>
          </cell>
          <cell r="G6863">
            <v>7372</v>
          </cell>
          <cell r="H6863" t="str">
            <v>EXEE</v>
          </cell>
          <cell r="I6863">
            <v>301504601</v>
          </cell>
        </row>
        <row r="6864">
          <cell r="C6864" t="str">
            <v>ENGLE HOMES INC</v>
          </cell>
          <cell r="D6864">
            <v>1990</v>
          </cell>
          <cell r="E6864">
            <v>24849</v>
          </cell>
          <cell r="F6864">
            <v>1999</v>
          </cell>
          <cell r="G6864">
            <v>1531</v>
          </cell>
          <cell r="H6864" t="str">
            <v>ENGL</v>
          </cell>
          <cell r="I6864">
            <v>292896107</v>
          </cell>
        </row>
        <row r="6865">
          <cell r="C6865" t="str">
            <v>EAGLE BANCORP INC/MD</v>
          </cell>
          <cell r="D6865">
            <v>1999</v>
          </cell>
          <cell r="E6865">
            <v>111721</v>
          </cell>
          <cell r="F6865">
            <v>2021</v>
          </cell>
          <cell r="G6865">
            <v>6020</v>
          </cell>
          <cell r="H6865" t="str">
            <v>EGBN</v>
          </cell>
          <cell r="I6865">
            <v>268948106</v>
          </cell>
        </row>
        <row r="6866">
          <cell r="C6866" t="str">
            <v>E SIM LTD</v>
          </cell>
          <cell r="D6866">
            <v>1995</v>
          </cell>
          <cell r="E6866">
            <v>112301</v>
          </cell>
          <cell r="F6866">
            <v>2006</v>
          </cell>
          <cell r="G6866">
            <v>7372</v>
          </cell>
          <cell r="H6866" t="str">
            <v>ESIMF</v>
          </cell>
          <cell r="I6866" t="str">
            <v>M40990109</v>
          </cell>
        </row>
        <row r="6867">
          <cell r="C6867" t="str">
            <v>ENERGYSOUTH INC</v>
          </cell>
          <cell r="D6867">
            <v>1997</v>
          </cell>
          <cell r="E6867">
            <v>66404</v>
          </cell>
          <cell r="F6867">
            <v>2007</v>
          </cell>
          <cell r="G6867">
            <v>5172</v>
          </cell>
          <cell r="H6867" t="str">
            <v>ENSI</v>
          </cell>
          <cell r="I6867">
            <v>292970100</v>
          </cell>
        </row>
        <row r="6868">
          <cell r="C6868" t="str">
            <v>UNIVERSAL COMPRESSION INC</v>
          </cell>
          <cell r="D6868">
            <v>1999</v>
          </cell>
          <cell r="E6868">
            <v>148355</v>
          </cell>
          <cell r="F6868">
            <v>2006</v>
          </cell>
          <cell r="G6868">
            <v>7359</v>
          </cell>
          <cell r="H6868" t="str">
            <v>EXH1</v>
          </cell>
          <cell r="I6868" t="str">
            <v>35399X003</v>
          </cell>
        </row>
        <row r="6869">
          <cell r="C6869" t="str">
            <v>ELECTRONICS BOUTIQUE HLDG CP</v>
          </cell>
          <cell r="D6869">
            <v>1996</v>
          </cell>
          <cell r="E6869">
            <v>112775</v>
          </cell>
          <cell r="F6869">
            <v>2004</v>
          </cell>
          <cell r="G6869">
            <v>5945</v>
          </cell>
          <cell r="H6869" t="str">
            <v>ELBO</v>
          </cell>
          <cell r="I6869">
            <v>286045109</v>
          </cell>
        </row>
        <row r="6870">
          <cell r="C6870" t="str">
            <v>ENTERPRISE PRODCT PARTNRS LP</v>
          </cell>
          <cell r="D6870">
            <v>1995</v>
          </cell>
          <cell r="E6870">
            <v>112876</v>
          </cell>
          <cell r="F6870">
            <v>2020</v>
          </cell>
          <cell r="G6870">
            <v>1311</v>
          </cell>
          <cell r="H6870" t="str">
            <v>EPD</v>
          </cell>
          <cell r="I6870">
            <v>293792107</v>
          </cell>
        </row>
        <row r="6871">
          <cell r="C6871" t="str">
            <v>EARTHLINK NETWORK INC</v>
          </cell>
          <cell r="D6871">
            <v>1994</v>
          </cell>
          <cell r="E6871">
            <v>64281</v>
          </cell>
          <cell r="F6871">
            <v>1998</v>
          </cell>
          <cell r="G6871">
            <v>7370</v>
          </cell>
          <cell r="H6871" t="str">
            <v>ELNK.</v>
          </cell>
          <cell r="I6871">
            <v>270322100</v>
          </cell>
        </row>
        <row r="6872">
          <cell r="C6872" t="str">
            <v>ENVIRO-SERV INC</v>
          </cell>
          <cell r="D6872">
            <v>2003</v>
          </cell>
          <cell r="E6872">
            <v>126007</v>
          </cell>
          <cell r="F6872">
            <v>2011</v>
          </cell>
          <cell r="G6872">
            <v>7340</v>
          </cell>
          <cell r="H6872" t="str">
            <v>EVSV</v>
          </cell>
          <cell r="I6872" t="str">
            <v>29403A307</v>
          </cell>
        </row>
        <row r="6873">
          <cell r="C6873" t="str">
            <v>EBAY INC</v>
          </cell>
          <cell r="D6873">
            <v>1996</v>
          </cell>
          <cell r="E6873">
            <v>114524</v>
          </cell>
          <cell r="F6873">
            <v>2021</v>
          </cell>
          <cell r="G6873">
            <v>7370</v>
          </cell>
          <cell r="H6873" t="str">
            <v>EBAY</v>
          </cell>
          <cell r="I6873">
            <v>278642103</v>
          </cell>
        </row>
        <row r="6874">
          <cell r="C6874" t="str">
            <v>EASYRIDERS INC</v>
          </cell>
          <cell r="D6874">
            <v>1995</v>
          </cell>
          <cell r="E6874">
            <v>114523</v>
          </cell>
          <cell r="F6874">
            <v>2001</v>
          </cell>
          <cell r="G6874">
            <v>2721</v>
          </cell>
          <cell r="H6874" t="str">
            <v>EYRD</v>
          </cell>
          <cell r="I6874">
            <v>277848107</v>
          </cell>
        </row>
        <row r="6875">
          <cell r="C6875" t="str">
            <v>NIC INC</v>
          </cell>
          <cell r="D6875">
            <v>1996</v>
          </cell>
          <cell r="E6875">
            <v>122078</v>
          </cell>
          <cell r="F6875">
            <v>2020</v>
          </cell>
          <cell r="G6875">
            <v>7370</v>
          </cell>
          <cell r="H6875" t="str">
            <v>EGOV</v>
          </cell>
          <cell r="I6875" t="str">
            <v>62914B100</v>
          </cell>
        </row>
        <row r="6876">
          <cell r="C6876" t="str">
            <v>EVCI CAREER COLLEGES HLDG CP</v>
          </cell>
          <cell r="D6876">
            <v>1998</v>
          </cell>
          <cell r="E6876">
            <v>118503</v>
          </cell>
          <cell r="F6876">
            <v>2006</v>
          </cell>
          <cell r="G6876">
            <v>8200</v>
          </cell>
          <cell r="H6876" t="str">
            <v>EVCI</v>
          </cell>
          <cell r="I6876" t="str">
            <v>26926P308</v>
          </cell>
        </row>
        <row r="6877">
          <cell r="C6877" t="str">
            <v>EL PASO CORP</v>
          </cell>
          <cell r="D6877">
            <v>1973</v>
          </cell>
          <cell r="E6877">
            <v>4242</v>
          </cell>
          <cell r="F6877">
            <v>2011</v>
          </cell>
          <cell r="G6877">
            <v>4922</v>
          </cell>
          <cell r="H6877" t="str">
            <v>EP</v>
          </cell>
          <cell r="I6877" t="str">
            <v>28336L109</v>
          </cell>
        </row>
        <row r="6878">
          <cell r="C6878" t="str">
            <v>EGAIN CORP</v>
          </cell>
          <cell r="D6878">
            <v>1998</v>
          </cell>
          <cell r="E6878">
            <v>124036</v>
          </cell>
          <cell r="F6878">
            <v>2021</v>
          </cell>
          <cell r="G6878">
            <v>7370</v>
          </cell>
          <cell r="H6878" t="str">
            <v>EGAN</v>
          </cell>
          <cell r="I6878" t="str">
            <v>28225C806</v>
          </cell>
        </row>
        <row r="6879">
          <cell r="C6879" t="str">
            <v>ECB BANCORP INC</v>
          </cell>
          <cell r="D6879">
            <v>1999</v>
          </cell>
          <cell r="E6879">
            <v>66484</v>
          </cell>
          <cell r="F6879">
            <v>2011</v>
          </cell>
          <cell r="G6879">
            <v>6020</v>
          </cell>
          <cell r="H6879" t="str">
            <v>ECBE</v>
          </cell>
          <cell r="I6879">
            <v>268253101</v>
          </cell>
        </row>
        <row r="6880">
          <cell r="C6880" t="str">
            <v>ENBRIDGE ENERGY LP</v>
          </cell>
          <cell r="D6880">
            <v>1977</v>
          </cell>
          <cell r="E6880">
            <v>6562</v>
          </cell>
          <cell r="F6880">
            <v>1983</v>
          </cell>
          <cell r="G6880">
            <v>4610</v>
          </cell>
          <cell r="H6880" t="str">
            <v>ENB1</v>
          </cell>
          <cell r="I6880">
            <v>511570004</v>
          </cell>
        </row>
        <row r="6881">
          <cell r="C6881" t="str">
            <v>WORLD DIAGNOSTICS INC</v>
          </cell>
          <cell r="D6881">
            <v>1998</v>
          </cell>
          <cell r="E6881">
            <v>114656</v>
          </cell>
          <cell r="F6881">
            <v>2001</v>
          </cell>
          <cell r="G6881">
            <v>3841</v>
          </cell>
          <cell r="H6881" t="str">
            <v>EGML</v>
          </cell>
          <cell r="I6881" t="str">
            <v>28233Q102</v>
          </cell>
        </row>
        <row r="6882">
          <cell r="C6882" t="str">
            <v>EASTERN ASSOCIATED COAL CORP</v>
          </cell>
          <cell r="D6882">
            <v>1974</v>
          </cell>
          <cell r="E6882">
            <v>4184</v>
          </cell>
          <cell r="F6882">
            <v>1979</v>
          </cell>
          <cell r="G6882">
            <v>1220</v>
          </cell>
          <cell r="H6882" t="str">
            <v>EFU2</v>
          </cell>
          <cell r="I6882">
            <v>276245008</v>
          </cell>
        </row>
        <row r="6883">
          <cell r="C6883" t="str">
            <v>EAST WEST BANCORP INC</v>
          </cell>
          <cell r="D6883">
            <v>1997</v>
          </cell>
          <cell r="E6883">
            <v>118042</v>
          </cell>
          <cell r="F6883">
            <v>2021</v>
          </cell>
          <cell r="G6883">
            <v>6020</v>
          </cell>
          <cell r="H6883" t="str">
            <v>EWBC</v>
          </cell>
          <cell r="I6883" t="str">
            <v>27579R104</v>
          </cell>
        </row>
        <row r="6884">
          <cell r="C6884" t="str">
            <v>EATON VANCE SR INCOME TR</v>
          </cell>
          <cell r="D6884">
            <v>2001</v>
          </cell>
          <cell r="E6884">
            <v>115557</v>
          </cell>
          <cell r="F6884">
            <v>2021</v>
          </cell>
          <cell r="G6884">
            <v>6726</v>
          </cell>
          <cell r="H6884" t="str">
            <v>EVF</v>
          </cell>
          <cell r="I6884" t="str">
            <v>27826S103</v>
          </cell>
        </row>
        <row r="6885">
          <cell r="C6885" t="str">
            <v>EVERCEL INC</v>
          </cell>
          <cell r="D6885">
            <v>1997</v>
          </cell>
          <cell r="E6885">
            <v>118574</v>
          </cell>
          <cell r="F6885">
            <v>2002</v>
          </cell>
          <cell r="G6885">
            <v>3690</v>
          </cell>
          <cell r="H6885" t="str">
            <v>EVRC</v>
          </cell>
          <cell r="I6885">
            <v>299759100</v>
          </cell>
        </row>
        <row r="6886">
          <cell r="C6886" t="str">
            <v>EASTON PHARMACEUTICALS INC</v>
          </cell>
          <cell r="D6886">
            <v>2000</v>
          </cell>
          <cell r="E6886">
            <v>122219</v>
          </cell>
          <cell r="F6886">
            <v>2020</v>
          </cell>
          <cell r="G6886">
            <v>2834</v>
          </cell>
          <cell r="H6886" t="str">
            <v>EAPH</v>
          </cell>
          <cell r="I6886">
            <v>277774105</v>
          </cell>
        </row>
        <row r="6887">
          <cell r="C6887" t="str">
            <v>EDELMAN FINANCIAL GROUP INC</v>
          </cell>
          <cell r="D6887">
            <v>1996</v>
          </cell>
          <cell r="E6887">
            <v>117903</v>
          </cell>
          <cell r="F6887">
            <v>2011</v>
          </cell>
          <cell r="G6887">
            <v>6282</v>
          </cell>
          <cell r="H6887" t="str">
            <v>EF</v>
          </cell>
          <cell r="I6887" t="str">
            <v>27943Q105</v>
          </cell>
        </row>
        <row r="6888">
          <cell r="C6888" t="str">
            <v>BOTTOMLINE TECHNOLOGIES INC</v>
          </cell>
          <cell r="D6888">
            <v>1997</v>
          </cell>
          <cell r="E6888">
            <v>118223</v>
          </cell>
          <cell r="F6888">
            <v>2021</v>
          </cell>
          <cell r="G6888">
            <v>7370</v>
          </cell>
          <cell r="H6888" t="str">
            <v>EPAY</v>
          </cell>
          <cell r="I6888">
            <v>101388106</v>
          </cell>
        </row>
        <row r="6889">
          <cell r="C6889" t="str">
            <v>800.COM INC</v>
          </cell>
          <cell r="D6889">
            <v>1998</v>
          </cell>
          <cell r="E6889">
            <v>134584</v>
          </cell>
          <cell r="F6889">
            <v>1998</v>
          </cell>
          <cell r="G6889">
            <v>5961</v>
          </cell>
          <cell r="H6889" t="str">
            <v>EHDC</v>
          </cell>
          <cell r="I6889" t="str">
            <v>28248P107</v>
          </cell>
        </row>
        <row r="6890">
          <cell r="C6890" t="str">
            <v>EATON VANCE MUNI INCOME TR</v>
          </cell>
          <cell r="D6890">
            <v>1999</v>
          </cell>
          <cell r="E6890">
            <v>117842</v>
          </cell>
          <cell r="F6890">
            <v>2021</v>
          </cell>
          <cell r="G6890">
            <v>6726</v>
          </cell>
          <cell r="H6890" t="str">
            <v>EVN</v>
          </cell>
          <cell r="I6890" t="str">
            <v>27826U108</v>
          </cell>
        </row>
        <row r="6891">
          <cell r="C6891" t="str">
            <v>EATON VANCE NY MUNI INC TR</v>
          </cell>
          <cell r="D6891">
            <v>1999</v>
          </cell>
          <cell r="E6891">
            <v>117828</v>
          </cell>
          <cell r="F6891">
            <v>2020</v>
          </cell>
          <cell r="G6891">
            <v>6726</v>
          </cell>
          <cell r="H6891" t="str">
            <v>EVY</v>
          </cell>
          <cell r="I6891" t="str">
            <v>27826W104</v>
          </cell>
        </row>
        <row r="6892">
          <cell r="C6892" t="str">
            <v>EATON VANCE OH MUNI INC TR</v>
          </cell>
          <cell r="D6892">
            <v>1999</v>
          </cell>
          <cell r="E6892">
            <v>117825</v>
          </cell>
          <cell r="F6892">
            <v>2018</v>
          </cell>
          <cell r="G6892">
            <v>6726</v>
          </cell>
          <cell r="H6892" t="str">
            <v>EVO.</v>
          </cell>
          <cell r="I6892" t="str">
            <v>27826G109</v>
          </cell>
        </row>
        <row r="6893">
          <cell r="C6893" t="str">
            <v>EATON VANCE PA MUNI INC TR</v>
          </cell>
          <cell r="D6893">
            <v>1999</v>
          </cell>
          <cell r="E6893">
            <v>117826</v>
          </cell>
          <cell r="F6893">
            <v>2018</v>
          </cell>
          <cell r="G6893">
            <v>6726</v>
          </cell>
          <cell r="H6893" t="str">
            <v>EVP</v>
          </cell>
          <cell r="I6893" t="str">
            <v>27826T101</v>
          </cell>
        </row>
        <row r="6894">
          <cell r="C6894" t="str">
            <v>EATON VANCE MI MUNI INC TR</v>
          </cell>
          <cell r="D6894">
            <v>1999</v>
          </cell>
          <cell r="E6894">
            <v>117822</v>
          </cell>
          <cell r="F6894">
            <v>2018</v>
          </cell>
          <cell r="G6894">
            <v>6726</v>
          </cell>
          <cell r="H6894" t="str">
            <v>EMI</v>
          </cell>
          <cell r="I6894" t="str">
            <v>27826D106</v>
          </cell>
        </row>
        <row r="6895">
          <cell r="C6895" t="str">
            <v>EATON VANCE NJ MUNI INC TR</v>
          </cell>
          <cell r="D6895">
            <v>1999</v>
          </cell>
          <cell r="E6895">
            <v>117827</v>
          </cell>
          <cell r="F6895">
            <v>2018</v>
          </cell>
          <cell r="G6895">
            <v>6726</v>
          </cell>
          <cell r="H6895" t="str">
            <v>EVJ</v>
          </cell>
          <cell r="I6895" t="str">
            <v>27826V106</v>
          </cell>
        </row>
        <row r="6896">
          <cell r="C6896" t="str">
            <v>EMAV HOLDINGS INC</v>
          </cell>
          <cell r="D6896">
            <v>2012</v>
          </cell>
          <cell r="E6896">
            <v>19465</v>
          </cell>
          <cell r="F6896">
            <v>2015</v>
          </cell>
          <cell r="G6896">
            <v>3711</v>
          </cell>
          <cell r="H6896" t="str">
            <v>EMAV</v>
          </cell>
          <cell r="I6896" t="str">
            <v>26861X100</v>
          </cell>
        </row>
        <row r="6897">
          <cell r="C6897" t="str">
            <v>EXTREME NETWORKS INC</v>
          </cell>
          <cell r="D6897">
            <v>1997</v>
          </cell>
          <cell r="E6897">
            <v>119574</v>
          </cell>
          <cell r="F6897">
            <v>2021</v>
          </cell>
          <cell r="G6897">
            <v>3576</v>
          </cell>
          <cell r="H6897" t="str">
            <v>EXTR</v>
          </cell>
          <cell r="I6897" t="str">
            <v>30226D106</v>
          </cell>
        </row>
        <row r="6898">
          <cell r="C6898" t="str">
            <v>EDGAR ONLINE INC</v>
          </cell>
          <cell r="D6898">
            <v>1996</v>
          </cell>
          <cell r="E6898">
            <v>120816</v>
          </cell>
          <cell r="F6898">
            <v>2011</v>
          </cell>
          <cell r="G6898">
            <v>7370</v>
          </cell>
          <cell r="H6898" t="str">
            <v>EDGR</v>
          </cell>
          <cell r="I6898">
            <v>279765101</v>
          </cell>
        </row>
        <row r="6899">
          <cell r="C6899" t="str">
            <v>EGX FUNDS TRANSFER INC</v>
          </cell>
          <cell r="D6899">
            <v>2001</v>
          </cell>
          <cell r="E6899">
            <v>123724</v>
          </cell>
          <cell r="F6899">
            <v>2001</v>
          </cell>
          <cell r="G6899">
            <v>7370</v>
          </cell>
          <cell r="H6899" t="str">
            <v>EGXF</v>
          </cell>
          <cell r="I6899" t="str">
            <v>26850R106</v>
          </cell>
        </row>
        <row r="6900">
          <cell r="C6900" t="str">
            <v>EASYLINK SERVICES CP  -CL A</v>
          </cell>
          <cell r="D6900">
            <v>1996</v>
          </cell>
          <cell r="E6900">
            <v>121437</v>
          </cell>
          <cell r="F6900">
            <v>2006</v>
          </cell>
          <cell r="G6900">
            <v>7370</v>
          </cell>
          <cell r="H6900" t="str">
            <v>EASY</v>
          </cell>
          <cell r="I6900" t="str">
            <v>27784T309</v>
          </cell>
        </row>
        <row r="6901">
          <cell r="C6901" t="str">
            <v>E-LOAN INC</v>
          </cell>
          <cell r="D6901">
            <v>1995</v>
          </cell>
          <cell r="E6901">
            <v>121757</v>
          </cell>
          <cell r="F6901">
            <v>2004</v>
          </cell>
          <cell r="G6901">
            <v>6162</v>
          </cell>
          <cell r="H6901" t="str">
            <v>EELN</v>
          </cell>
          <cell r="I6901" t="str">
            <v>26861P107</v>
          </cell>
        </row>
        <row r="6902">
          <cell r="C6902" t="str">
            <v>ENABLETS INC</v>
          </cell>
          <cell r="D6902">
            <v>1999</v>
          </cell>
          <cell r="E6902">
            <v>137512</v>
          </cell>
          <cell r="F6902">
            <v>2009</v>
          </cell>
          <cell r="G6902">
            <v>7370</v>
          </cell>
          <cell r="H6902" t="str">
            <v>ENTS</v>
          </cell>
          <cell r="I6902">
            <v>292481108</v>
          </cell>
        </row>
        <row r="6903">
          <cell r="C6903" t="str">
            <v>ENXNET INC</v>
          </cell>
          <cell r="D6903">
            <v>2002</v>
          </cell>
          <cell r="E6903">
            <v>144101</v>
          </cell>
          <cell r="F6903">
            <v>2018</v>
          </cell>
          <cell r="G6903">
            <v>1311</v>
          </cell>
          <cell r="H6903" t="str">
            <v>EXNT</v>
          </cell>
          <cell r="I6903" t="str">
            <v>29411J100</v>
          </cell>
        </row>
        <row r="6904">
          <cell r="C6904" t="str">
            <v>EDEN ENERGY CORP</v>
          </cell>
          <cell r="D6904">
            <v>2006</v>
          </cell>
          <cell r="E6904">
            <v>141597</v>
          </cell>
          <cell r="F6904">
            <v>2011</v>
          </cell>
          <cell r="G6904">
            <v>1311</v>
          </cell>
          <cell r="H6904" t="str">
            <v>EDNE</v>
          </cell>
          <cell r="I6904" t="str">
            <v>27944M301</v>
          </cell>
        </row>
        <row r="6905">
          <cell r="C6905" t="str">
            <v>EGREETINGS NETWORK INC</v>
          </cell>
          <cell r="D6905">
            <v>1994</v>
          </cell>
          <cell r="E6905">
            <v>127535</v>
          </cell>
          <cell r="F6905">
            <v>2000</v>
          </cell>
          <cell r="G6905">
            <v>7310</v>
          </cell>
          <cell r="H6905" t="str">
            <v>EGRT.</v>
          </cell>
          <cell r="I6905">
            <v>282343102</v>
          </cell>
        </row>
        <row r="6906">
          <cell r="C6906" t="str">
            <v>EUPA INTERNATIONAL CORP</v>
          </cell>
          <cell r="D6906">
            <v>2000</v>
          </cell>
          <cell r="E6906">
            <v>124354</v>
          </cell>
          <cell r="F6906">
            <v>2005</v>
          </cell>
          <cell r="G6906">
            <v>3630</v>
          </cell>
          <cell r="H6906" t="str">
            <v>EUPI</v>
          </cell>
          <cell r="I6906">
            <v>298414202</v>
          </cell>
        </row>
        <row r="6907">
          <cell r="C6907" t="str">
            <v>ENGAGE INC</v>
          </cell>
          <cell r="D6907">
            <v>1997</v>
          </cell>
          <cell r="E6907">
            <v>122137</v>
          </cell>
          <cell r="F6907">
            <v>2002</v>
          </cell>
          <cell r="G6907">
            <v>7372</v>
          </cell>
          <cell r="H6907" t="str">
            <v>ENGA.</v>
          </cell>
          <cell r="I6907">
            <v>292827102</v>
          </cell>
        </row>
        <row r="6908">
          <cell r="C6908" t="str">
            <v>ENCORE CAPITAL GROUP INC</v>
          </cell>
          <cell r="D6908">
            <v>1996</v>
          </cell>
          <cell r="E6908">
            <v>121815</v>
          </cell>
          <cell r="F6908">
            <v>2021</v>
          </cell>
          <cell r="G6908">
            <v>6153</v>
          </cell>
          <cell r="H6908" t="str">
            <v>ECPG</v>
          </cell>
          <cell r="I6908">
            <v>292554102</v>
          </cell>
        </row>
        <row r="6909">
          <cell r="C6909" t="str">
            <v>EFFICIENT NETWORKS INC</v>
          </cell>
          <cell r="D6909">
            <v>1994</v>
          </cell>
          <cell r="E6909">
            <v>122077</v>
          </cell>
          <cell r="F6909">
            <v>2000</v>
          </cell>
          <cell r="G6909">
            <v>3661</v>
          </cell>
          <cell r="H6909" t="str">
            <v>EFNT</v>
          </cell>
          <cell r="I6909">
            <v>282056100</v>
          </cell>
        </row>
        <row r="6910">
          <cell r="C6910" t="str">
            <v>ECOLLEGE.COM</v>
          </cell>
          <cell r="D6910">
            <v>1998</v>
          </cell>
          <cell r="E6910">
            <v>127436</v>
          </cell>
          <cell r="F6910">
            <v>2006</v>
          </cell>
          <cell r="G6910">
            <v>7371</v>
          </cell>
          <cell r="H6910" t="str">
            <v>ECLG</v>
          </cell>
          <cell r="I6910">
            <v>2.7887000000000001E+104</v>
          </cell>
        </row>
        <row r="6911">
          <cell r="C6911" t="str">
            <v>ELASTIC NETWORKS INC</v>
          </cell>
          <cell r="D6911">
            <v>1997</v>
          </cell>
          <cell r="E6911">
            <v>140062</v>
          </cell>
          <cell r="F6911">
            <v>2000</v>
          </cell>
          <cell r="G6911">
            <v>3661</v>
          </cell>
          <cell r="H6911" t="str">
            <v>ELAS</v>
          </cell>
          <cell r="I6911">
            <v>284159100</v>
          </cell>
        </row>
        <row r="6912">
          <cell r="C6912" t="str">
            <v>EDISON SCHOOLS INC</v>
          </cell>
          <cell r="D6912">
            <v>1998</v>
          </cell>
          <cell r="E6912">
            <v>126295</v>
          </cell>
          <cell r="F6912">
            <v>2003</v>
          </cell>
          <cell r="G6912">
            <v>8200</v>
          </cell>
          <cell r="H6912" t="str">
            <v>EDSN</v>
          </cell>
          <cell r="I6912">
            <v>281033100</v>
          </cell>
        </row>
        <row r="6913">
          <cell r="C6913" t="str">
            <v>E.PIPHANY INC</v>
          </cell>
          <cell r="D6913">
            <v>1997</v>
          </cell>
          <cell r="E6913">
            <v>123995</v>
          </cell>
          <cell r="F6913">
            <v>2004</v>
          </cell>
          <cell r="G6913">
            <v>7372</v>
          </cell>
          <cell r="H6913" t="str">
            <v>EPNY</v>
          </cell>
          <cell r="I6913" t="str">
            <v>26881V100</v>
          </cell>
        </row>
        <row r="6914">
          <cell r="C6914" t="str">
            <v>EDENTIFY INC</v>
          </cell>
          <cell r="D6914">
            <v>1999</v>
          </cell>
          <cell r="E6914">
            <v>112108</v>
          </cell>
          <cell r="F6914">
            <v>2006</v>
          </cell>
          <cell r="G6914">
            <v>7372</v>
          </cell>
          <cell r="H6914" t="str">
            <v>EDFY</v>
          </cell>
          <cell r="I6914">
            <v>279657100</v>
          </cell>
        </row>
        <row r="6915">
          <cell r="C6915" t="str">
            <v>ENTREPORT CP</v>
          </cell>
          <cell r="D6915">
            <v>1998</v>
          </cell>
          <cell r="E6915">
            <v>117323</v>
          </cell>
          <cell r="F6915">
            <v>2001</v>
          </cell>
          <cell r="G6915">
            <v>7370</v>
          </cell>
          <cell r="H6915" t="str">
            <v>ENPO</v>
          </cell>
          <cell r="I6915" t="str">
            <v>29399D935</v>
          </cell>
        </row>
        <row r="6916">
          <cell r="C6916" t="str">
            <v>EMERGE INTERACTIVE INC</v>
          </cell>
          <cell r="D6916">
            <v>1996</v>
          </cell>
          <cell r="E6916">
            <v>129118</v>
          </cell>
          <cell r="F6916">
            <v>2005</v>
          </cell>
          <cell r="G6916">
            <v>7373</v>
          </cell>
          <cell r="H6916" t="str">
            <v>EMRG</v>
          </cell>
          <cell r="I6916" t="str">
            <v>29088W301</v>
          </cell>
        </row>
        <row r="6917">
          <cell r="C6917" t="str">
            <v>ECAL CORP</v>
          </cell>
          <cell r="D6917">
            <v>1997</v>
          </cell>
          <cell r="E6917">
            <v>134784</v>
          </cell>
          <cell r="F6917">
            <v>1999</v>
          </cell>
          <cell r="G6917">
            <v>7372</v>
          </cell>
          <cell r="H6917" t="str">
            <v>ECAL</v>
          </cell>
          <cell r="I6917">
            <v>278743109</v>
          </cell>
        </row>
        <row r="6918">
          <cell r="C6918" t="str">
            <v>EZ AUCTIONS &amp; SHIPPING INC</v>
          </cell>
          <cell r="D6918">
            <v>1999</v>
          </cell>
          <cell r="E6918">
            <v>130419</v>
          </cell>
          <cell r="F6918">
            <v>2002</v>
          </cell>
          <cell r="G6918">
            <v>5961</v>
          </cell>
          <cell r="H6918" t="str">
            <v>EZAU</v>
          </cell>
          <cell r="I6918" t="str">
            <v>26928T100</v>
          </cell>
        </row>
        <row r="6919">
          <cell r="C6919" t="str">
            <v>EBIZ ENTERPRISES INC</v>
          </cell>
          <cell r="D6919">
            <v>1999</v>
          </cell>
          <cell r="E6919">
            <v>63113</v>
          </cell>
          <cell r="F6919">
            <v>2002</v>
          </cell>
          <cell r="G6919">
            <v>7370</v>
          </cell>
          <cell r="H6919" t="str">
            <v>EBPR</v>
          </cell>
          <cell r="I6919">
            <v>278717202</v>
          </cell>
        </row>
        <row r="6920">
          <cell r="C6920" t="str">
            <v>EBENX INC</v>
          </cell>
          <cell r="D6920">
            <v>1994</v>
          </cell>
          <cell r="E6920">
            <v>127376</v>
          </cell>
          <cell r="F6920">
            <v>2001</v>
          </cell>
          <cell r="G6920">
            <v>7370</v>
          </cell>
          <cell r="H6920" t="str">
            <v>EBNX</v>
          </cell>
          <cell r="I6920">
            <v>278668108</v>
          </cell>
        </row>
        <row r="6921">
          <cell r="C6921" t="str">
            <v>ERBA DIAGNOSTICS INC</v>
          </cell>
          <cell r="D6921">
            <v>1997</v>
          </cell>
          <cell r="E6921">
            <v>128098</v>
          </cell>
          <cell r="F6921">
            <v>2014</v>
          </cell>
          <cell r="G6921">
            <v>2835</v>
          </cell>
          <cell r="H6921" t="str">
            <v>ERBA</v>
          </cell>
          <cell r="I6921" t="str">
            <v>29490B101</v>
          </cell>
        </row>
        <row r="6922">
          <cell r="C6922" t="str">
            <v>ECHAPMAN INC</v>
          </cell>
          <cell r="D6922">
            <v>1999</v>
          </cell>
          <cell r="E6922">
            <v>134944</v>
          </cell>
          <cell r="F6922">
            <v>2002</v>
          </cell>
          <cell r="G6922">
            <v>6282</v>
          </cell>
          <cell r="H6922" t="str">
            <v>ECMN</v>
          </cell>
          <cell r="I6922" t="str">
            <v>26830Q103</v>
          </cell>
        </row>
        <row r="6923">
          <cell r="C6923" t="str">
            <v>ENERGY QUEST INC</v>
          </cell>
          <cell r="D6923">
            <v>2007</v>
          </cell>
          <cell r="E6923">
            <v>165869</v>
          </cell>
          <cell r="F6923">
            <v>2012</v>
          </cell>
          <cell r="G6923">
            <v>3533</v>
          </cell>
          <cell r="H6923" t="str">
            <v>EQST</v>
          </cell>
          <cell r="I6923" t="str">
            <v>29271F107</v>
          </cell>
        </row>
        <row r="6924">
          <cell r="C6924" t="str">
            <v>EDGEWELL PERSONAL CARE CO</v>
          </cell>
          <cell r="D6924">
            <v>1999</v>
          </cell>
          <cell r="E6924">
            <v>133367</v>
          </cell>
          <cell r="F6924">
            <v>2021</v>
          </cell>
          <cell r="G6924">
            <v>3420</v>
          </cell>
          <cell r="H6924" t="str">
            <v>EPC</v>
          </cell>
          <cell r="I6924" t="str">
            <v>28035Q102</v>
          </cell>
        </row>
        <row r="6925">
          <cell r="C6925" t="str">
            <v>EPRISE CORP</v>
          </cell>
          <cell r="D6925">
            <v>1995</v>
          </cell>
          <cell r="E6925">
            <v>133325</v>
          </cell>
          <cell r="F6925">
            <v>2000</v>
          </cell>
          <cell r="G6925">
            <v>7372</v>
          </cell>
          <cell r="H6925" t="str">
            <v>EPRS.</v>
          </cell>
          <cell r="I6925">
            <v>294352109</v>
          </cell>
        </row>
        <row r="6926">
          <cell r="C6926" t="str">
            <v>EPIXTAR CORP</v>
          </cell>
          <cell r="D6926">
            <v>1998</v>
          </cell>
          <cell r="E6926">
            <v>66171</v>
          </cell>
          <cell r="F6926">
            <v>2004</v>
          </cell>
          <cell r="G6926">
            <v>7370</v>
          </cell>
          <cell r="H6926" t="str">
            <v>EPXR</v>
          </cell>
          <cell r="I6926">
            <v>294262100</v>
          </cell>
        </row>
        <row r="6927">
          <cell r="C6927" t="str">
            <v>EDWARDS LIFESCIENCES CORP</v>
          </cell>
          <cell r="D6927">
            <v>1997</v>
          </cell>
          <cell r="E6927">
            <v>133366</v>
          </cell>
          <cell r="F6927">
            <v>2021</v>
          </cell>
          <cell r="G6927">
            <v>3842</v>
          </cell>
          <cell r="H6927" t="str">
            <v>EW</v>
          </cell>
          <cell r="I6927">
            <v>2.8176E+112</v>
          </cell>
        </row>
        <row r="6928">
          <cell r="C6928" t="str">
            <v>EQUINIX INC</v>
          </cell>
          <cell r="D6928">
            <v>1999</v>
          </cell>
          <cell r="E6928">
            <v>138743</v>
          </cell>
          <cell r="F6928">
            <v>2021</v>
          </cell>
          <cell r="G6928">
            <v>6798</v>
          </cell>
          <cell r="H6928" t="str">
            <v>EQIX</v>
          </cell>
          <cell r="I6928" t="str">
            <v>29444U700</v>
          </cell>
        </row>
        <row r="6929">
          <cell r="C6929" t="str">
            <v>ENTEGRIS INC</v>
          </cell>
          <cell r="D6929">
            <v>1996</v>
          </cell>
          <cell r="E6929">
            <v>137573</v>
          </cell>
          <cell r="F6929">
            <v>2021</v>
          </cell>
          <cell r="G6929">
            <v>3559</v>
          </cell>
          <cell r="H6929" t="str">
            <v>ENTG</v>
          </cell>
          <cell r="I6929" t="str">
            <v>29362U104</v>
          </cell>
        </row>
        <row r="6930">
          <cell r="C6930" t="str">
            <v>EAGLETECH COMMUNICATIONS INC</v>
          </cell>
          <cell r="D6930">
            <v>1998</v>
          </cell>
          <cell r="E6930">
            <v>65257</v>
          </cell>
          <cell r="F6930">
            <v>2000</v>
          </cell>
          <cell r="G6930">
            <v>4812</v>
          </cell>
          <cell r="H6930" t="str">
            <v>EATC</v>
          </cell>
          <cell r="I6930">
            <v>270040207</v>
          </cell>
        </row>
        <row r="6931">
          <cell r="C6931" t="str">
            <v>EARTHLINK HOLDINGS CORP</v>
          </cell>
          <cell r="D6931">
            <v>1995</v>
          </cell>
          <cell r="E6931">
            <v>62391</v>
          </cell>
          <cell r="F6931">
            <v>2016</v>
          </cell>
          <cell r="G6931">
            <v>7370</v>
          </cell>
          <cell r="H6931" t="str">
            <v>ELNK</v>
          </cell>
          <cell r="I6931" t="str">
            <v>27033X101</v>
          </cell>
        </row>
        <row r="6932">
          <cell r="C6932" t="str">
            <v>EDUCATION LENDING GROUP INC</v>
          </cell>
          <cell r="D6932">
            <v>1999</v>
          </cell>
          <cell r="E6932">
            <v>112822</v>
          </cell>
          <cell r="F6932">
            <v>2003</v>
          </cell>
          <cell r="G6932">
            <v>6141</v>
          </cell>
          <cell r="H6932" t="str">
            <v>EDLG</v>
          </cell>
          <cell r="I6932" t="str">
            <v>28140A109</v>
          </cell>
        </row>
        <row r="6933">
          <cell r="C6933" t="str">
            <v>ELVA INTERNATIONAL INC</v>
          </cell>
          <cell r="D6933">
            <v>1998</v>
          </cell>
          <cell r="E6933">
            <v>114202</v>
          </cell>
          <cell r="F6933">
            <v>2005</v>
          </cell>
          <cell r="G6933">
            <v>3572</v>
          </cell>
          <cell r="H6933" t="str">
            <v>EVAI</v>
          </cell>
          <cell r="I6933" t="str">
            <v>29038L207</v>
          </cell>
        </row>
        <row r="6934">
          <cell r="C6934" t="str">
            <v>EARTHBLOCK TECHNOLOGIES INC</v>
          </cell>
          <cell r="D6934">
            <v>1999</v>
          </cell>
          <cell r="E6934">
            <v>146138</v>
          </cell>
          <cell r="F6934">
            <v>2007</v>
          </cell>
          <cell r="G6934">
            <v>3250</v>
          </cell>
          <cell r="H6934" t="str">
            <v>EBLC</v>
          </cell>
          <cell r="I6934" t="str">
            <v>27032G109</v>
          </cell>
        </row>
        <row r="6935">
          <cell r="C6935" t="str">
            <v>ENVIRO ENERGY CORP</v>
          </cell>
          <cell r="D6935">
            <v>1999</v>
          </cell>
          <cell r="E6935">
            <v>62621</v>
          </cell>
          <cell r="F6935">
            <v>2003</v>
          </cell>
          <cell r="G6935">
            <v>4955</v>
          </cell>
          <cell r="H6935" t="str">
            <v>ENGY.</v>
          </cell>
          <cell r="I6935">
            <v>2.9402999999999999E+105</v>
          </cell>
        </row>
        <row r="6936">
          <cell r="C6936" t="str">
            <v>EMBARCADERO TECHNOLOGIES INC</v>
          </cell>
          <cell r="D6936">
            <v>1997</v>
          </cell>
          <cell r="E6936">
            <v>134447</v>
          </cell>
          <cell r="F6936">
            <v>2006</v>
          </cell>
          <cell r="G6936">
            <v>7373</v>
          </cell>
          <cell r="H6936" t="str">
            <v>EMBT.</v>
          </cell>
          <cell r="I6936">
            <v>290787100</v>
          </cell>
        </row>
        <row r="6937">
          <cell r="C6937" t="str">
            <v>EXULT INC</v>
          </cell>
          <cell r="D6937">
            <v>1998</v>
          </cell>
          <cell r="E6937">
            <v>136264</v>
          </cell>
          <cell r="F6937">
            <v>2003</v>
          </cell>
          <cell r="G6937">
            <v>8742</v>
          </cell>
          <cell r="H6937" t="str">
            <v>EXLT</v>
          </cell>
          <cell r="I6937">
            <v>302284104</v>
          </cell>
        </row>
        <row r="6938">
          <cell r="C6938" t="str">
            <v>ENTRAVISION COMMUNICATIONS</v>
          </cell>
          <cell r="D6938">
            <v>1997</v>
          </cell>
          <cell r="E6938">
            <v>137943</v>
          </cell>
          <cell r="F6938">
            <v>2020</v>
          </cell>
          <cell r="G6938">
            <v>4833</v>
          </cell>
          <cell r="H6938" t="str">
            <v>EVC</v>
          </cell>
          <cell r="I6938" t="str">
            <v>29382R107</v>
          </cell>
        </row>
        <row r="6939">
          <cell r="C6939" t="str">
            <v>EXELON CORP</v>
          </cell>
          <cell r="D6939">
            <v>1951</v>
          </cell>
          <cell r="E6939">
            <v>8539</v>
          </cell>
          <cell r="F6939">
            <v>2021</v>
          </cell>
          <cell r="G6939">
            <v>4911</v>
          </cell>
          <cell r="H6939" t="str">
            <v>EXC</v>
          </cell>
          <cell r="I6939" t="str">
            <v>30161N101</v>
          </cell>
        </row>
        <row r="6940">
          <cell r="C6940" t="str">
            <v>EROOMSYSTEM TECHNOLOGIES INC</v>
          </cell>
          <cell r="D6940">
            <v>1998</v>
          </cell>
          <cell r="E6940">
            <v>138342</v>
          </cell>
          <cell r="F6940">
            <v>2015</v>
          </cell>
          <cell r="G6940">
            <v>3570</v>
          </cell>
          <cell r="H6940" t="str">
            <v>ERMS</v>
          </cell>
          <cell r="I6940">
            <v>296016504</v>
          </cell>
        </row>
        <row r="6941">
          <cell r="C6941" t="str">
            <v>ESCHELON TELECOM INC</v>
          </cell>
          <cell r="D6941">
            <v>2000</v>
          </cell>
          <cell r="E6941">
            <v>164002</v>
          </cell>
          <cell r="F6941">
            <v>2006</v>
          </cell>
          <cell r="G6941">
            <v>7385</v>
          </cell>
          <cell r="H6941" t="str">
            <v>ESCH</v>
          </cell>
          <cell r="I6941">
            <v>296290109</v>
          </cell>
        </row>
        <row r="6942">
          <cell r="C6942" t="str">
            <v>EROOM TECHNOLOGY INC</v>
          </cell>
          <cell r="D6942">
            <v>1998</v>
          </cell>
          <cell r="E6942">
            <v>141457</v>
          </cell>
          <cell r="F6942">
            <v>1999</v>
          </cell>
          <cell r="G6942">
            <v>7372</v>
          </cell>
          <cell r="H6942" t="str">
            <v>ERMT</v>
          </cell>
          <cell r="I6942" t="str">
            <v>29699A912</v>
          </cell>
        </row>
        <row r="6943">
          <cell r="C6943" t="str">
            <v>EYETECH PHARMACEUTICALS INC</v>
          </cell>
          <cell r="D6943">
            <v>2000</v>
          </cell>
          <cell r="E6943">
            <v>156292</v>
          </cell>
          <cell r="F6943">
            <v>2004</v>
          </cell>
          <cell r="G6943">
            <v>2834</v>
          </cell>
          <cell r="H6943" t="str">
            <v>EYET</v>
          </cell>
          <cell r="I6943">
            <v>302297106</v>
          </cell>
        </row>
        <row r="6944">
          <cell r="C6944" t="str">
            <v>EXFO INC</v>
          </cell>
          <cell r="D6944">
            <v>1997</v>
          </cell>
          <cell r="E6944">
            <v>137377</v>
          </cell>
          <cell r="F6944">
            <v>2020</v>
          </cell>
          <cell r="G6944">
            <v>3825</v>
          </cell>
          <cell r="H6944" t="str">
            <v>EXFO</v>
          </cell>
          <cell r="I6944">
            <v>302046107</v>
          </cell>
        </row>
        <row r="6945">
          <cell r="C6945" t="str">
            <v>ENDWAVE CORP</v>
          </cell>
          <cell r="D6945">
            <v>1996</v>
          </cell>
          <cell r="E6945">
            <v>140736</v>
          </cell>
          <cell r="F6945">
            <v>2010</v>
          </cell>
          <cell r="G6945">
            <v>3663</v>
          </cell>
          <cell r="H6945" t="str">
            <v>ENWV</v>
          </cell>
          <cell r="I6945" t="str">
            <v>29264A206</v>
          </cell>
        </row>
        <row r="6946">
          <cell r="C6946" t="str">
            <v>E-BUY HOME INC</v>
          </cell>
          <cell r="D6946">
            <v>1999</v>
          </cell>
          <cell r="E6946">
            <v>119473</v>
          </cell>
          <cell r="F6946">
            <v>2013</v>
          </cell>
          <cell r="G6946">
            <v>7370</v>
          </cell>
          <cell r="H6946" t="str">
            <v>EBYH</v>
          </cell>
          <cell r="I6946" t="str">
            <v>26827D107</v>
          </cell>
        </row>
        <row r="6947">
          <cell r="C6947" t="str">
            <v>ENERGY &amp; ENGINE TECHNOLOGY</v>
          </cell>
          <cell r="D6947">
            <v>2001</v>
          </cell>
          <cell r="E6947">
            <v>142715</v>
          </cell>
          <cell r="F6947">
            <v>2004</v>
          </cell>
          <cell r="G6947">
            <v>3714</v>
          </cell>
          <cell r="H6947" t="str">
            <v>EENT</v>
          </cell>
          <cell r="I6947" t="str">
            <v>29267D108</v>
          </cell>
        </row>
        <row r="6948">
          <cell r="C6948" t="str">
            <v>ELECTRONIC SENSOR TECH INC</v>
          </cell>
          <cell r="D6948">
            <v>2006</v>
          </cell>
          <cell r="E6948">
            <v>160573</v>
          </cell>
          <cell r="F6948">
            <v>2008</v>
          </cell>
          <cell r="G6948">
            <v>3679</v>
          </cell>
          <cell r="H6948" t="str">
            <v>ESNR</v>
          </cell>
          <cell r="I6948">
            <v>285835104</v>
          </cell>
        </row>
        <row r="6949">
          <cell r="C6949" t="str">
            <v>EXACT SCIENCES CORP</v>
          </cell>
          <cell r="D6949">
            <v>1997</v>
          </cell>
          <cell r="E6949">
            <v>141277</v>
          </cell>
          <cell r="F6949">
            <v>2021</v>
          </cell>
          <cell r="G6949">
            <v>8731</v>
          </cell>
          <cell r="H6949" t="str">
            <v>EXAS</v>
          </cell>
          <cell r="I6949" t="str">
            <v>30063P105</v>
          </cell>
        </row>
        <row r="6950">
          <cell r="C6950" t="str">
            <v>ENERPLUS CORP</v>
          </cell>
          <cell r="D6950">
            <v>1999</v>
          </cell>
          <cell r="E6950">
            <v>20214</v>
          </cell>
          <cell r="F6950">
            <v>2021</v>
          </cell>
          <cell r="G6950">
            <v>1311</v>
          </cell>
          <cell r="H6950" t="str">
            <v>ERF</v>
          </cell>
          <cell r="I6950">
            <v>292766102</v>
          </cell>
        </row>
        <row r="6951">
          <cell r="C6951" t="str">
            <v>EL CAPITAN PRECIOUS METALS</v>
          </cell>
          <cell r="D6951">
            <v>2009</v>
          </cell>
          <cell r="E6951">
            <v>148151</v>
          </cell>
          <cell r="F6951">
            <v>2017</v>
          </cell>
          <cell r="G6951">
            <v>1040</v>
          </cell>
          <cell r="H6951" t="str">
            <v>ECPN</v>
          </cell>
          <cell r="I6951">
            <v>282812106</v>
          </cell>
        </row>
        <row r="6952">
          <cell r="C6952" t="str">
            <v>E.ON SE</v>
          </cell>
          <cell r="D6952">
            <v>1996</v>
          </cell>
          <cell r="E6952">
            <v>100590</v>
          </cell>
          <cell r="F6952">
            <v>2020</v>
          </cell>
          <cell r="G6952">
            <v>9997</v>
          </cell>
          <cell r="H6952" t="str">
            <v>EONGY</v>
          </cell>
          <cell r="I6952">
            <v>268780103</v>
          </cell>
        </row>
        <row r="6953">
          <cell r="C6953" t="str">
            <v>EESTECH INC</v>
          </cell>
          <cell r="D6953">
            <v>2000</v>
          </cell>
          <cell r="E6953">
            <v>148749</v>
          </cell>
          <cell r="F6953">
            <v>2007</v>
          </cell>
          <cell r="G6953">
            <v>3580</v>
          </cell>
          <cell r="H6953" t="str">
            <v>EESH</v>
          </cell>
          <cell r="I6953" t="str">
            <v>28201N107</v>
          </cell>
        </row>
        <row r="6954">
          <cell r="C6954" t="str">
            <v>ELECTRA CAPITAL INC</v>
          </cell>
          <cell r="D6954">
            <v>2000</v>
          </cell>
          <cell r="E6954">
            <v>144416</v>
          </cell>
          <cell r="F6954">
            <v>2002</v>
          </cell>
          <cell r="G6954">
            <v>9995</v>
          </cell>
          <cell r="H6954" t="str">
            <v>ECTA</v>
          </cell>
          <cell r="I6954">
            <v>284840105</v>
          </cell>
        </row>
        <row r="6955">
          <cell r="C6955" t="str">
            <v>EMERGENSYS CORP</v>
          </cell>
          <cell r="D6955">
            <v>1999</v>
          </cell>
          <cell r="E6955">
            <v>126006</v>
          </cell>
          <cell r="F6955">
            <v>2003</v>
          </cell>
          <cell r="G6955">
            <v>2834</v>
          </cell>
          <cell r="H6955" t="str">
            <v>EMGS</v>
          </cell>
          <cell r="I6955" t="str">
            <v>29100H100</v>
          </cell>
        </row>
        <row r="6956">
          <cell r="C6956" t="str">
            <v>ENTERTAINMENT IS US INC</v>
          </cell>
          <cell r="D6956">
            <v>2002</v>
          </cell>
          <cell r="E6956">
            <v>149997</v>
          </cell>
          <cell r="F6956">
            <v>2005</v>
          </cell>
          <cell r="G6956">
            <v>9995</v>
          </cell>
          <cell r="H6956" t="str">
            <v>EIUS</v>
          </cell>
          <cell r="I6956" t="str">
            <v>29381R108</v>
          </cell>
        </row>
        <row r="6957">
          <cell r="C6957" t="str">
            <v>EASYLINK INFO TECHNOL-REDH</v>
          </cell>
          <cell r="D6957">
            <v>2000</v>
          </cell>
          <cell r="E6957">
            <v>149617</v>
          </cell>
          <cell r="F6957">
            <v>2001</v>
          </cell>
          <cell r="G6957">
            <v>3661</v>
          </cell>
          <cell r="H6957" t="str">
            <v>EZEE</v>
          </cell>
          <cell r="I6957" t="str">
            <v>G2916T108</v>
          </cell>
        </row>
        <row r="6958">
          <cell r="C6958" t="str">
            <v>EFACTOR GROUP CORP</v>
          </cell>
          <cell r="D6958">
            <v>2012</v>
          </cell>
          <cell r="E6958">
            <v>19098</v>
          </cell>
          <cell r="F6958">
            <v>2014</v>
          </cell>
          <cell r="G6958">
            <v>7370</v>
          </cell>
          <cell r="H6958" t="str">
            <v>EFCT</v>
          </cell>
          <cell r="I6958" t="str">
            <v>28201T203</v>
          </cell>
        </row>
        <row r="6959">
          <cell r="C6959" t="str">
            <v>ERGO SCIENCE CORP</v>
          </cell>
          <cell r="D6959">
            <v>1994</v>
          </cell>
          <cell r="E6959">
            <v>61717</v>
          </cell>
          <cell r="F6959">
            <v>2005</v>
          </cell>
          <cell r="G6959">
            <v>2741</v>
          </cell>
          <cell r="H6959" t="str">
            <v>ERGN</v>
          </cell>
          <cell r="I6959" t="str">
            <v>29481Q307</v>
          </cell>
        </row>
        <row r="6960">
          <cell r="C6960" t="str">
            <v>ENERGY TRANSFER PARTNERS -LP</v>
          </cell>
          <cell r="D6960">
            <v>1999</v>
          </cell>
          <cell r="E6960">
            <v>141720</v>
          </cell>
          <cell r="F6960">
            <v>2017</v>
          </cell>
          <cell r="G6960">
            <v>4922</v>
          </cell>
          <cell r="H6960" t="str">
            <v>ETP</v>
          </cell>
          <cell r="I6960" t="str">
            <v>29278N103</v>
          </cell>
        </row>
        <row r="6961">
          <cell r="C6961" t="str">
            <v>EUROBANCSHARES INC</v>
          </cell>
          <cell r="D6961">
            <v>2002</v>
          </cell>
          <cell r="E6961">
            <v>160502</v>
          </cell>
          <cell r="F6961">
            <v>2008</v>
          </cell>
          <cell r="G6961">
            <v>6020</v>
          </cell>
          <cell r="H6961" t="str">
            <v>EUBK</v>
          </cell>
          <cell r="I6961">
            <v>298716101</v>
          </cell>
        </row>
        <row r="6962">
          <cell r="C6962" t="str">
            <v>VISICU INC</v>
          </cell>
          <cell r="D6962">
            <v>2001</v>
          </cell>
          <cell r="E6962">
            <v>166365</v>
          </cell>
          <cell r="F6962">
            <v>2006</v>
          </cell>
          <cell r="G6962">
            <v>7372</v>
          </cell>
          <cell r="H6962" t="str">
            <v>EICU</v>
          </cell>
          <cell r="I6962" t="str">
            <v>92831L204</v>
          </cell>
        </row>
        <row r="6963">
          <cell r="C6963" t="str">
            <v>EON LABS INC</v>
          </cell>
          <cell r="D6963">
            <v>1997</v>
          </cell>
          <cell r="E6963">
            <v>147885</v>
          </cell>
          <cell r="F6963">
            <v>2004</v>
          </cell>
          <cell r="G6963">
            <v>2834</v>
          </cell>
          <cell r="H6963" t="str">
            <v>ELAB</v>
          </cell>
          <cell r="I6963">
            <v>2.9411999999999997E+104</v>
          </cell>
        </row>
        <row r="6964">
          <cell r="C6964" t="str">
            <v>EXELON GENERATION CO LLC</v>
          </cell>
          <cell r="D6964">
            <v>2001</v>
          </cell>
          <cell r="E6964">
            <v>156418</v>
          </cell>
          <cell r="F6964">
            <v>2020</v>
          </cell>
          <cell r="G6964">
            <v>4911</v>
          </cell>
          <cell r="H6964" t="str">
            <v>EXC2</v>
          </cell>
          <cell r="I6964" t="str">
            <v>30161M004</v>
          </cell>
        </row>
        <row r="6965">
          <cell r="C6965" t="str">
            <v>CHANNELADVISOR CORP</v>
          </cell>
          <cell r="D6965">
            <v>2010</v>
          </cell>
          <cell r="E6965">
            <v>17811</v>
          </cell>
          <cell r="F6965">
            <v>2021</v>
          </cell>
          <cell r="G6965">
            <v>7370</v>
          </cell>
          <cell r="H6965" t="str">
            <v>ECOM</v>
          </cell>
          <cell r="I6965">
            <v>159179100</v>
          </cell>
        </row>
        <row r="6966">
          <cell r="C6966" t="str">
            <v>ENBRIDGE ENERGY MGMT LLC</v>
          </cell>
          <cell r="D6966">
            <v>2002</v>
          </cell>
          <cell r="E6966">
            <v>150838</v>
          </cell>
          <cell r="F6966">
            <v>2017</v>
          </cell>
          <cell r="G6966">
            <v>4610</v>
          </cell>
          <cell r="H6966" t="str">
            <v>EEQ</v>
          </cell>
          <cell r="I6966" t="str">
            <v>29250X103</v>
          </cell>
        </row>
        <row r="6967">
          <cell r="C6967" t="str">
            <v>ELECTRO ENERGY INC</v>
          </cell>
          <cell r="D6967">
            <v>2003</v>
          </cell>
          <cell r="E6967">
            <v>157200</v>
          </cell>
          <cell r="F6967">
            <v>2007</v>
          </cell>
          <cell r="G6967">
            <v>3690</v>
          </cell>
          <cell r="H6967" t="str">
            <v>EEEI</v>
          </cell>
          <cell r="I6967">
            <v>285106209</v>
          </cell>
        </row>
        <row r="6968">
          <cell r="C6968" t="str">
            <v>EATON VANCE MUN BOND FD</v>
          </cell>
          <cell r="D6968">
            <v>2003</v>
          </cell>
          <cell r="E6968">
            <v>150241</v>
          </cell>
          <cell r="F6968">
            <v>2021</v>
          </cell>
          <cell r="G6968">
            <v>6726</v>
          </cell>
          <cell r="H6968" t="str">
            <v>EIM</v>
          </cell>
          <cell r="I6968" t="str">
            <v>27827X101</v>
          </cell>
        </row>
        <row r="6969">
          <cell r="C6969" t="str">
            <v>EATON VANCE CA MUN BOND FD</v>
          </cell>
          <cell r="D6969">
            <v>2003</v>
          </cell>
          <cell r="E6969">
            <v>150243</v>
          </cell>
          <cell r="F6969">
            <v>2021</v>
          </cell>
          <cell r="G6969">
            <v>6726</v>
          </cell>
          <cell r="H6969" t="str">
            <v>EVM</v>
          </cell>
          <cell r="I6969" t="str">
            <v>27828A100</v>
          </cell>
        </row>
        <row r="6970">
          <cell r="C6970" t="str">
            <v>EATON VANCE NY MUN BOND FD</v>
          </cell>
          <cell r="D6970">
            <v>2003</v>
          </cell>
          <cell r="E6970">
            <v>150242</v>
          </cell>
          <cell r="F6970">
            <v>2021</v>
          </cell>
          <cell r="G6970">
            <v>6726</v>
          </cell>
          <cell r="H6970" t="str">
            <v>ENX</v>
          </cell>
          <cell r="I6970" t="str">
            <v>27827Y109</v>
          </cell>
        </row>
        <row r="6971">
          <cell r="C6971" t="str">
            <v>ENANTA PHARMACEUTICALS INC</v>
          </cell>
          <cell r="D6971">
            <v>2010</v>
          </cell>
          <cell r="E6971">
            <v>16269</v>
          </cell>
          <cell r="F6971">
            <v>2021</v>
          </cell>
          <cell r="G6971">
            <v>2836</v>
          </cell>
          <cell r="H6971" t="str">
            <v>ENTA</v>
          </cell>
          <cell r="I6971" t="str">
            <v>29251M106</v>
          </cell>
        </row>
        <row r="6972">
          <cell r="C6972" t="str">
            <v>EMARINE GLOBAL INC</v>
          </cell>
          <cell r="D6972">
            <v>2017</v>
          </cell>
          <cell r="E6972">
            <v>32305</v>
          </cell>
          <cell r="F6972">
            <v>2019</v>
          </cell>
          <cell r="G6972">
            <v>3812</v>
          </cell>
          <cell r="H6972" t="str">
            <v>EMRN</v>
          </cell>
          <cell r="I6972" t="str">
            <v>29079G109</v>
          </cell>
        </row>
        <row r="6973">
          <cell r="C6973" t="str">
            <v>ENLINK MIDSTREAM PARTNERS LP</v>
          </cell>
          <cell r="D6973">
            <v>2001</v>
          </cell>
          <cell r="E6973">
            <v>150277</v>
          </cell>
          <cell r="F6973">
            <v>2018</v>
          </cell>
          <cell r="G6973">
            <v>4923</v>
          </cell>
          <cell r="H6973" t="str">
            <v>ENLK</v>
          </cell>
          <cell r="I6973" t="str">
            <v>29336U107</v>
          </cell>
        </row>
        <row r="6974">
          <cell r="C6974" t="str">
            <v>ENDURANCE SPECIALTY HOLDINGS</v>
          </cell>
          <cell r="D6974">
            <v>2001</v>
          </cell>
          <cell r="E6974">
            <v>152249</v>
          </cell>
          <cell r="F6974">
            <v>2016</v>
          </cell>
          <cell r="G6974">
            <v>6331</v>
          </cell>
          <cell r="H6974" t="str">
            <v>ENH</v>
          </cell>
          <cell r="I6974" t="str">
            <v>G30397106</v>
          </cell>
        </row>
        <row r="6975">
          <cell r="C6975" t="str">
            <v>EATON VANCE MUN BOND FD II</v>
          </cell>
          <cell r="D6975">
            <v>2003</v>
          </cell>
          <cell r="E6975">
            <v>151610</v>
          </cell>
          <cell r="F6975">
            <v>2018</v>
          </cell>
          <cell r="G6975">
            <v>6726</v>
          </cell>
          <cell r="H6975" t="str">
            <v>EIV</v>
          </cell>
          <cell r="I6975" t="str">
            <v>27827K109</v>
          </cell>
        </row>
        <row r="6976">
          <cell r="C6976" t="str">
            <v>EATON VANCE CA MUN BD FD II</v>
          </cell>
          <cell r="D6976">
            <v>2003</v>
          </cell>
          <cell r="E6976">
            <v>151611</v>
          </cell>
          <cell r="F6976">
            <v>2018</v>
          </cell>
          <cell r="G6976">
            <v>6726</v>
          </cell>
          <cell r="H6976" t="str">
            <v>EIA</v>
          </cell>
          <cell r="I6976" t="str">
            <v>27828C106</v>
          </cell>
        </row>
        <row r="6977">
          <cell r="C6977" t="str">
            <v>EATON VANCE NJ MUN BOND FD</v>
          </cell>
          <cell r="D6977">
            <v>2003</v>
          </cell>
          <cell r="E6977">
            <v>151616</v>
          </cell>
          <cell r="F6977">
            <v>2018</v>
          </cell>
          <cell r="G6977">
            <v>6726</v>
          </cell>
          <cell r="H6977" t="str">
            <v>EMJ</v>
          </cell>
          <cell r="I6977" t="str">
            <v>27828R103</v>
          </cell>
        </row>
        <row r="6978">
          <cell r="C6978" t="str">
            <v>EATON VANCE OH MUN BOND FD</v>
          </cell>
          <cell r="D6978">
            <v>2003</v>
          </cell>
          <cell r="E6978">
            <v>151614</v>
          </cell>
          <cell r="F6978">
            <v>2018</v>
          </cell>
          <cell r="G6978">
            <v>6726</v>
          </cell>
          <cell r="H6978" t="str">
            <v>EIO</v>
          </cell>
          <cell r="I6978" t="str">
            <v>27828L106</v>
          </cell>
        </row>
        <row r="6979">
          <cell r="C6979" t="str">
            <v>EATON VANCE PA MUN BOND FD</v>
          </cell>
          <cell r="D6979">
            <v>2003</v>
          </cell>
          <cell r="E6979">
            <v>151618</v>
          </cell>
          <cell r="F6979">
            <v>2018</v>
          </cell>
          <cell r="G6979">
            <v>6726</v>
          </cell>
          <cell r="H6979" t="str">
            <v>EIP</v>
          </cell>
          <cell r="I6979" t="str">
            <v>27828W102</v>
          </cell>
        </row>
        <row r="6980">
          <cell r="C6980" t="str">
            <v>EYETEL IMAGING INC-REDH</v>
          </cell>
          <cell r="D6980">
            <v>2005</v>
          </cell>
          <cell r="E6980">
            <v>178833</v>
          </cell>
          <cell r="F6980">
            <v>2006</v>
          </cell>
          <cell r="G6980">
            <v>3845</v>
          </cell>
          <cell r="H6980" t="str">
            <v>EYT</v>
          </cell>
          <cell r="I6980">
            <v>3.0232E+209</v>
          </cell>
        </row>
        <row r="6981">
          <cell r="C6981" t="str">
            <v>WELLS FARGO INCOME OPPOR FD</v>
          </cell>
          <cell r="D6981">
            <v>2002</v>
          </cell>
          <cell r="E6981">
            <v>152909</v>
          </cell>
          <cell r="F6981">
            <v>2020</v>
          </cell>
          <cell r="G6981">
            <v>6726</v>
          </cell>
          <cell r="H6981" t="str">
            <v>EAD</v>
          </cell>
          <cell r="I6981" t="str">
            <v>94987B105</v>
          </cell>
        </row>
        <row r="6982">
          <cell r="C6982" t="str">
            <v>EAST PENN FINANCIAL CORP</v>
          </cell>
          <cell r="D6982">
            <v>1999</v>
          </cell>
          <cell r="E6982">
            <v>120815</v>
          </cell>
          <cell r="F6982">
            <v>2006</v>
          </cell>
          <cell r="G6982">
            <v>6020</v>
          </cell>
          <cell r="H6982" t="str">
            <v>EPEN</v>
          </cell>
          <cell r="I6982">
            <v>274287101</v>
          </cell>
        </row>
        <row r="6983">
          <cell r="C6983" t="str">
            <v>EATON VANCE LTD DUR INCM FD</v>
          </cell>
          <cell r="D6983">
            <v>2003</v>
          </cell>
          <cell r="E6983">
            <v>154118</v>
          </cell>
          <cell r="F6983">
            <v>2021</v>
          </cell>
          <cell r="G6983">
            <v>6726</v>
          </cell>
          <cell r="H6983" t="str">
            <v>EVV</v>
          </cell>
          <cell r="I6983" t="str">
            <v>27828H105</v>
          </cell>
        </row>
        <row r="6984">
          <cell r="C6984" t="str">
            <v>WELLS FARGO MULTI-SEC INCOME</v>
          </cell>
          <cell r="D6984">
            <v>2003</v>
          </cell>
          <cell r="E6984">
            <v>154609</v>
          </cell>
          <cell r="F6984">
            <v>2021</v>
          </cell>
          <cell r="G6984">
            <v>6726</v>
          </cell>
          <cell r="H6984" t="str">
            <v>ERC</v>
          </cell>
          <cell r="I6984" t="str">
            <v>94987D101</v>
          </cell>
        </row>
        <row r="6985">
          <cell r="C6985" t="str">
            <v>EQUITY BANCSHARES INC</v>
          </cell>
          <cell r="D6985">
            <v>2013</v>
          </cell>
          <cell r="E6985">
            <v>26347</v>
          </cell>
          <cell r="F6985">
            <v>2020</v>
          </cell>
          <cell r="G6985">
            <v>6020</v>
          </cell>
          <cell r="H6985" t="str">
            <v>EQBK</v>
          </cell>
          <cell r="I6985" t="str">
            <v>29460X109</v>
          </cell>
        </row>
        <row r="6986">
          <cell r="C6986" t="str">
            <v>WESTERN ASST EMERG MRKT DEBT</v>
          </cell>
          <cell r="D6986">
            <v>2004</v>
          </cell>
          <cell r="E6986">
            <v>157583</v>
          </cell>
          <cell r="F6986">
            <v>2021</v>
          </cell>
          <cell r="G6986">
            <v>6726</v>
          </cell>
          <cell r="H6986" t="str">
            <v>EMD</v>
          </cell>
          <cell r="I6986" t="str">
            <v>95766A101</v>
          </cell>
        </row>
        <row r="6987">
          <cell r="C6987" t="str">
            <v>WESTERN ASST GLBL HI INCM FD</v>
          </cell>
          <cell r="D6987">
            <v>2004</v>
          </cell>
          <cell r="E6987">
            <v>155326</v>
          </cell>
          <cell r="F6987">
            <v>2020</v>
          </cell>
          <cell r="G6987">
            <v>6726</v>
          </cell>
          <cell r="H6987" t="str">
            <v>EHI</v>
          </cell>
          <cell r="I6987" t="str">
            <v>95766B109</v>
          </cell>
        </row>
        <row r="6988">
          <cell r="C6988" t="str">
            <v>EATON VANCE TAX ADVT DIV INC</v>
          </cell>
          <cell r="D6988">
            <v>2004</v>
          </cell>
          <cell r="E6988">
            <v>156518</v>
          </cell>
          <cell r="F6988">
            <v>2021</v>
          </cell>
          <cell r="G6988">
            <v>6726</v>
          </cell>
          <cell r="H6988" t="str">
            <v>EVT</v>
          </cell>
          <cell r="I6988" t="str">
            <v>27828G107</v>
          </cell>
        </row>
        <row r="6989">
          <cell r="C6989" t="str">
            <v>EATON VANCE SR FLTNG RTE TR</v>
          </cell>
          <cell r="D6989">
            <v>2004</v>
          </cell>
          <cell r="E6989">
            <v>157479</v>
          </cell>
          <cell r="F6989">
            <v>2021</v>
          </cell>
          <cell r="G6989">
            <v>6726</v>
          </cell>
          <cell r="H6989" t="str">
            <v>EFR</v>
          </cell>
          <cell r="I6989" t="str">
            <v>27828Q105</v>
          </cell>
        </row>
        <row r="6990">
          <cell r="C6990" t="str">
            <v>CENTRAL ENERGY PARTNERS LP</v>
          </cell>
          <cell r="D6990">
            <v>2003</v>
          </cell>
          <cell r="E6990">
            <v>161977</v>
          </cell>
          <cell r="F6990">
            <v>2014</v>
          </cell>
          <cell r="G6990">
            <v>5171</v>
          </cell>
          <cell r="H6990" t="str">
            <v>ENGY</v>
          </cell>
          <cell r="I6990">
            <v>153423108</v>
          </cell>
        </row>
        <row r="6991">
          <cell r="C6991" t="str">
            <v>EXCELLON RESOURCES INC</v>
          </cell>
          <cell r="D6991">
            <v>2003</v>
          </cell>
          <cell r="E6991">
            <v>106351</v>
          </cell>
          <cell r="F6991">
            <v>2020</v>
          </cell>
          <cell r="G6991">
            <v>1000</v>
          </cell>
          <cell r="H6991" t="str">
            <v>EXN</v>
          </cell>
          <cell r="I6991" t="str">
            <v>30069C801</v>
          </cell>
        </row>
        <row r="6992">
          <cell r="C6992" t="str">
            <v>SECOND SIGHT MEDICAL PRODS</v>
          </cell>
          <cell r="D6992">
            <v>2012</v>
          </cell>
          <cell r="E6992">
            <v>21421</v>
          </cell>
          <cell r="F6992">
            <v>2020</v>
          </cell>
          <cell r="G6992">
            <v>3845</v>
          </cell>
          <cell r="H6992" t="str">
            <v>EYES</v>
          </cell>
          <cell r="I6992" t="str">
            <v>81362J209</v>
          </cell>
        </row>
        <row r="6993">
          <cell r="C6993" t="str">
            <v>ETRIALS WORLDWIDE INC</v>
          </cell>
          <cell r="D6993">
            <v>2000</v>
          </cell>
          <cell r="E6993">
            <v>159125</v>
          </cell>
          <cell r="F6993">
            <v>2008</v>
          </cell>
          <cell r="G6993">
            <v>7370</v>
          </cell>
          <cell r="H6993" t="str">
            <v>ETWC</v>
          </cell>
          <cell r="I6993" t="str">
            <v>29786P103</v>
          </cell>
        </row>
        <row r="6994">
          <cell r="C6994" t="str">
            <v>EATON VANCE TX ADV GLBL DIV</v>
          </cell>
          <cell r="D6994">
            <v>2004</v>
          </cell>
          <cell r="E6994">
            <v>158494</v>
          </cell>
          <cell r="F6994">
            <v>2021</v>
          </cell>
          <cell r="G6994">
            <v>6726</v>
          </cell>
          <cell r="H6994" t="str">
            <v>ETG</v>
          </cell>
          <cell r="I6994" t="str">
            <v>27828S101</v>
          </cell>
        </row>
        <row r="6995">
          <cell r="C6995" t="str">
            <v>ENERGY HOLDINGS INTL INC</v>
          </cell>
          <cell r="D6995">
            <v>2012</v>
          </cell>
          <cell r="E6995">
            <v>161087</v>
          </cell>
          <cell r="F6995">
            <v>2014</v>
          </cell>
          <cell r="G6995">
            <v>1311</v>
          </cell>
          <cell r="H6995" t="str">
            <v>EGYH</v>
          </cell>
          <cell r="I6995">
            <v>292693108</v>
          </cell>
        </row>
        <row r="6996">
          <cell r="C6996" t="str">
            <v>ENERGY TRANSFER LP</v>
          </cell>
          <cell r="D6996">
            <v>2004</v>
          </cell>
          <cell r="E6996">
            <v>165649</v>
          </cell>
          <cell r="F6996">
            <v>2020</v>
          </cell>
          <cell r="G6996">
            <v>4922</v>
          </cell>
          <cell r="H6996" t="str">
            <v>ET</v>
          </cell>
          <cell r="I6996" t="str">
            <v>29273V100</v>
          </cell>
        </row>
        <row r="6997">
          <cell r="C6997" t="str">
            <v>ENDEAVOUR SILVER CORP</v>
          </cell>
          <cell r="D6997">
            <v>2002</v>
          </cell>
          <cell r="E6997">
            <v>107245</v>
          </cell>
          <cell r="F6997">
            <v>2020</v>
          </cell>
          <cell r="G6997">
            <v>1040</v>
          </cell>
          <cell r="H6997" t="str">
            <v>EXK</v>
          </cell>
          <cell r="I6997" t="str">
            <v>29258Y103</v>
          </cell>
        </row>
        <row r="6998">
          <cell r="C6998" t="str">
            <v>WELLS FARGO UTIL &amp; HI INCOME</v>
          </cell>
          <cell r="D6998">
            <v>2005</v>
          </cell>
          <cell r="E6998">
            <v>160305</v>
          </cell>
          <cell r="F6998">
            <v>2021</v>
          </cell>
          <cell r="G6998">
            <v>6726</v>
          </cell>
          <cell r="H6998" t="str">
            <v>ERH</v>
          </cell>
          <cell r="I6998">
            <v>9.4986999999999999E+113</v>
          </cell>
        </row>
        <row r="6999">
          <cell r="C6999" t="str">
            <v>EATON VANCE TAX AD GLB DV OP</v>
          </cell>
          <cell r="D6999">
            <v>2004</v>
          </cell>
          <cell r="E6999">
            <v>160287</v>
          </cell>
          <cell r="F6999">
            <v>2021</v>
          </cell>
          <cell r="G6999">
            <v>6726</v>
          </cell>
          <cell r="H6999" t="str">
            <v>ETO</v>
          </cell>
          <cell r="I6999" t="str">
            <v>27828U106</v>
          </cell>
        </row>
        <row r="7000">
          <cell r="C7000" t="str">
            <v>EMX ROYALTY CORP</v>
          </cell>
          <cell r="D7000">
            <v>2008</v>
          </cell>
          <cell r="E7000">
            <v>107350</v>
          </cell>
          <cell r="F7000">
            <v>2020</v>
          </cell>
          <cell r="G7000">
            <v>1040</v>
          </cell>
          <cell r="H7000" t="str">
            <v>EMX</v>
          </cell>
          <cell r="I7000" t="str">
            <v>26873J107</v>
          </cell>
        </row>
        <row r="7001">
          <cell r="C7001" t="str">
            <v>EXCELLENCY INVESTMNT RLTY TR</v>
          </cell>
          <cell r="D7001">
            <v>2002</v>
          </cell>
          <cell r="E7001">
            <v>162905</v>
          </cell>
          <cell r="F7001">
            <v>2009</v>
          </cell>
          <cell r="G7001">
            <v>6798</v>
          </cell>
          <cell r="H7001" t="str">
            <v>EIVR</v>
          </cell>
          <cell r="I7001">
            <v>300688108</v>
          </cell>
        </row>
        <row r="7002">
          <cell r="C7002" t="str">
            <v>EDUCATE INC</v>
          </cell>
          <cell r="D7002">
            <v>1999</v>
          </cell>
          <cell r="E7002">
            <v>161877</v>
          </cell>
          <cell r="F7002">
            <v>2006</v>
          </cell>
          <cell r="G7002">
            <v>8200</v>
          </cell>
          <cell r="H7002" t="str">
            <v>EEEE</v>
          </cell>
          <cell r="I7002" t="str">
            <v>28138P100</v>
          </cell>
        </row>
        <row r="7003">
          <cell r="C7003" t="str">
            <v>EATON VANCE SHORT DRTN DIV</v>
          </cell>
          <cell r="D7003">
            <v>2005</v>
          </cell>
          <cell r="E7003">
            <v>163025</v>
          </cell>
          <cell r="F7003">
            <v>2021</v>
          </cell>
          <cell r="G7003">
            <v>6726</v>
          </cell>
          <cell r="H7003" t="str">
            <v>EVG</v>
          </cell>
          <cell r="I7003" t="str">
            <v>27828V104</v>
          </cell>
        </row>
        <row r="7004">
          <cell r="C7004" t="str">
            <v>ECOST.COM INC</v>
          </cell>
          <cell r="D7004">
            <v>1999</v>
          </cell>
          <cell r="E7004">
            <v>160934</v>
          </cell>
          <cell r="F7004">
            <v>2004</v>
          </cell>
          <cell r="G7004">
            <v>5961</v>
          </cell>
          <cell r="H7004" t="str">
            <v>ECST</v>
          </cell>
          <cell r="I7004" t="str">
            <v>27922W107</v>
          </cell>
        </row>
        <row r="7005">
          <cell r="C7005" t="str">
            <v>EDGEWAVE INC</v>
          </cell>
          <cell r="D7005">
            <v>2006</v>
          </cell>
          <cell r="E7005">
            <v>161119</v>
          </cell>
          <cell r="F7005">
            <v>2012</v>
          </cell>
          <cell r="G7005">
            <v>7372</v>
          </cell>
          <cell r="H7005" t="str">
            <v>EWVE</v>
          </cell>
          <cell r="I7005" t="str">
            <v>28035A206</v>
          </cell>
        </row>
        <row r="7006">
          <cell r="C7006" t="str">
            <v>EATON VANCE FLT RATE INCM TR</v>
          </cell>
          <cell r="D7006">
            <v>2004</v>
          </cell>
          <cell r="E7006">
            <v>160749</v>
          </cell>
          <cell r="F7006">
            <v>2020</v>
          </cell>
          <cell r="G7006">
            <v>6726</v>
          </cell>
          <cell r="H7006" t="str">
            <v>EFT</v>
          </cell>
          <cell r="I7006">
            <v>278279104</v>
          </cell>
        </row>
        <row r="7007">
          <cell r="C7007" t="str">
            <v>ENERSYS</v>
          </cell>
          <cell r="D7007">
            <v>1999</v>
          </cell>
          <cell r="E7007">
            <v>160893</v>
          </cell>
          <cell r="F7007">
            <v>2020</v>
          </cell>
          <cell r="G7007">
            <v>3690</v>
          </cell>
          <cell r="H7007" t="str">
            <v>ENS</v>
          </cell>
          <cell r="I7007" t="str">
            <v>29275Y102</v>
          </cell>
        </row>
        <row r="7008">
          <cell r="C7008" t="str">
            <v>EXTRA SPACE STORAGE INC</v>
          </cell>
          <cell r="D7008">
            <v>1999</v>
          </cell>
          <cell r="E7008">
            <v>160479</v>
          </cell>
          <cell r="F7008">
            <v>2020</v>
          </cell>
          <cell r="G7008">
            <v>6798</v>
          </cell>
          <cell r="H7008" t="str">
            <v>EXR</v>
          </cell>
          <cell r="I7008" t="str">
            <v>30225T102</v>
          </cell>
        </row>
        <row r="7009">
          <cell r="C7009" t="str">
            <v>SYNERON MEDICAL LTD</v>
          </cell>
          <cell r="D7009">
            <v>2001</v>
          </cell>
          <cell r="E7009">
            <v>160902</v>
          </cell>
          <cell r="F7009">
            <v>2016</v>
          </cell>
          <cell r="G7009">
            <v>3845</v>
          </cell>
          <cell r="H7009" t="str">
            <v>ELOS</v>
          </cell>
          <cell r="I7009" t="str">
            <v>M87245102</v>
          </cell>
        </row>
        <row r="7010">
          <cell r="C7010" t="str">
            <v>EGENERA INC-REDH</v>
          </cell>
          <cell r="D7010">
            <v>2002</v>
          </cell>
          <cell r="E7010">
            <v>160740</v>
          </cell>
          <cell r="F7010">
            <v>2003</v>
          </cell>
          <cell r="G7010">
            <v>3571</v>
          </cell>
          <cell r="H7010" t="str">
            <v>EGEN</v>
          </cell>
          <cell r="I7010">
            <v>282269109</v>
          </cell>
        </row>
        <row r="7011">
          <cell r="C7011" t="str">
            <v>EXLSERVICE HOLDINGS INC</v>
          </cell>
          <cell r="D7011">
            <v>2001</v>
          </cell>
          <cell r="E7011">
            <v>162449</v>
          </cell>
          <cell r="F7011">
            <v>2021</v>
          </cell>
          <cell r="G7011">
            <v>7374</v>
          </cell>
          <cell r="H7011" t="str">
            <v>EXLS</v>
          </cell>
          <cell r="I7011">
            <v>302081104</v>
          </cell>
        </row>
        <row r="7012">
          <cell r="C7012" t="str">
            <v>ECC CAPITAL CORP</v>
          </cell>
          <cell r="D7012">
            <v>2002</v>
          </cell>
          <cell r="E7012">
            <v>161065</v>
          </cell>
          <cell r="F7012">
            <v>2006</v>
          </cell>
          <cell r="G7012">
            <v>6798</v>
          </cell>
          <cell r="H7012" t="str">
            <v>ECRO</v>
          </cell>
          <cell r="I7012" t="str">
            <v>26826M108</v>
          </cell>
        </row>
        <row r="7013">
          <cell r="C7013" t="str">
            <v>EATON VANCE ENHNCD EQ INC FD</v>
          </cell>
          <cell r="D7013">
            <v>2005</v>
          </cell>
          <cell r="E7013">
            <v>162171</v>
          </cell>
          <cell r="F7013">
            <v>2021</v>
          </cell>
          <cell r="G7013">
            <v>6726</v>
          </cell>
          <cell r="H7013" t="str">
            <v>EOI</v>
          </cell>
          <cell r="I7013">
            <v>278274105</v>
          </cell>
        </row>
        <row r="7014">
          <cell r="C7014" t="str">
            <v>EIGER BIOPHARMACEUTICALS INC</v>
          </cell>
          <cell r="D7014">
            <v>2014</v>
          </cell>
          <cell r="E7014">
            <v>27046</v>
          </cell>
          <cell r="F7014">
            <v>2020</v>
          </cell>
          <cell r="G7014">
            <v>2836</v>
          </cell>
          <cell r="H7014" t="str">
            <v>EIGR</v>
          </cell>
          <cell r="I7014" t="str">
            <v>28249U105</v>
          </cell>
        </row>
        <row r="7015">
          <cell r="C7015" t="str">
            <v>EATON VANCE ENHNCD EQ INC II</v>
          </cell>
          <cell r="D7015">
            <v>2005</v>
          </cell>
          <cell r="E7015">
            <v>162859</v>
          </cell>
          <cell r="F7015">
            <v>2021</v>
          </cell>
          <cell r="G7015">
            <v>6726</v>
          </cell>
          <cell r="H7015" t="str">
            <v>EOS</v>
          </cell>
          <cell r="I7015">
            <v>278277108</v>
          </cell>
        </row>
        <row r="7016">
          <cell r="C7016" t="str">
            <v>EATON VANCE TX-MGD BUY-WRITE</v>
          </cell>
          <cell r="D7016">
            <v>2005</v>
          </cell>
          <cell r="E7016">
            <v>163773</v>
          </cell>
          <cell r="F7016">
            <v>2021</v>
          </cell>
          <cell r="G7016">
            <v>6726</v>
          </cell>
          <cell r="H7016" t="str">
            <v>ETB</v>
          </cell>
          <cell r="I7016" t="str">
            <v>27828X100</v>
          </cell>
        </row>
        <row r="7017">
          <cell r="C7017" t="str">
            <v>EV3 INC</v>
          </cell>
          <cell r="D7017">
            <v>2000</v>
          </cell>
          <cell r="E7017">
            <v>163720</v>
          </cell>
          <cell r="F7017">
            <v>2009</v>
          </cell>
          <cell r="G7017">
            <v>3841</v>
          </cell>
          <cell r="H7017" t="str">
            <v>EVVV</v>
          </cell>
          <cell r="I7017" t="str">
            <v>26928A200</v>
          </cell>
        </row>
        <row r="7018">
          <cell r="C7018" t="str">
            <v>EVERI HOLDINGS INC</v>
          </cell>
          <cell r="D7018">
            <v>2000</v>
          </cell>
          <cell r="E7018">
            <v>163678</v>
          </cell>
          <cell r="F7018">
            <v>2020</v>
          </cell>
          <cell r="G7018">
            <v>3578</v>
          </cell>
          <cell r="H7018" t="str">
            <v>EVRI</v>
          </cell>
          <cell r="I7018" t="str">
            <v>30034T103</v>
          </cell>
        </row>
        <row r="7019">
          <cell r="C7019" t="str">
            <v>BLACKROCK ENHNCD EQTY YLD FD</v>
          </cell>
          <cell r="D7019">
            <v>2005</v>
          </cell>
          <cell r="E7019">
            <v>163848</v>
          </cell>
          <cell r="F7019">
            <v>2007</v>
          </cell>
          <cell r="G7019">
            <v>6726</v>
          </cell>
          <cell r="H7019" t="str">
            <v>EEF</v>
          </cell>
          <cell r="I7019" t="str">
            <v>09256C105</v>
          </cell>
        </row>
        <row r="7020">
          <cell r="C7020" t="str">
            <v>EASTERN INSURANCE HLDGS INC</v>
          </cell>
          <cell r="D7020">
            <v>2001</v>
          </cell>
          <cell r="E7020">
            <v>165854</v>
          </cell>
          <cell r="F7020">
            <v>2012</v>
          </cell>
          <cell r="G7020">
            <v>6331</v>
          </cell>
          <cell r="H7020" t="str">
            <v>EIHI</v>
          </cell>
          <cell r="I7020">
            <v>276534104</v>
          </cell>
        </row>
        <row r="7021">
          <cell r="C7021" t="str">
            <v>EATON VANCE TX-MGD GLBL B-W</v>
          </cell>
          <cell r="D7021">
            <v>2005</v>
          </cell>
          <cell r="E7021">
            <v>165225</v>
          </cell>
          <cell r="F7021">
            <v>2021</v>
          </cell>
          <cell r="G7021">
            <v>6726</v>
          </cell>
          <cell r="H7021" t="str">
            <v>ETW</v>
          </cell>
          <cell r="I7021" t="str">
            <v>27829C105</v>
          </cell>
        </row>
        <row r="7022">
          <cell r="C7022" t="str">
            <v>EATON VANCE TX MNGD OPPTY FD</v>
          </cell>
          <cell r="D7022">
            <v>2005</v>
          </cell>
          <cell r="E7022">
            <v>164197</v>
          </cell>
          <cell r="F7022">
            <v>2021</v>
          </cell>
          <cell r="G7022">
            <v>6726</v>
          </cell>
          <cell r="H7022" t="str">
            <v>ETV</v>
          </cell>
          <cell r="I7022" t="str">
            <v>27828Y108</v>
          </cell>
        </row>
        <row r="7023">
          <cell r="C7023" t="str">
            <v>EAGLE BULK SHIPPING INC</v>
          </cell>
          <cell r="D7023">
            <v>2004</v>
          </cell>
          <cell r="E7023">
            <v>163685</v>
          </cell>
          <cell r="F7023">
            <v>2020</v>
          </cell>
          <cell r="G7023">
            <v>4412</v>
          </cell>
          <cell r="H7023" t="str">
            <v>EGLE</v>
          </cell>
          <cell r="I7023" t="str">
            <v>Y2187A150</v>
          </cell>
        </row>
        <row r="7024">
          <cell r="C7024" t="str">
            <v>EXPEDIA GROUP INC</v>
          </cell>
          <cell r="D7024">
            <v>1998</v>
          </cell>
          <cell r="E7024">
            <v>126296</v>
          </cell>
          <cell r="F7024">
            <v>2021</v>
          </cell>
          <cell r="G7024">
            <v>4700</v>
          </cell>
          <cell r="H7024" t="str">
            <v>EXPE</v>
          </cell>
          <cell r="I7024" t="str">
            <v>30212P303</v>
          </cell>
        </row>
        <row r="7025">
          <cell r="C7025" t="str">
            <v>ENERGY METALS CORP</v>
          </cell>
          <cell r="D7025">
            <v>2003</v>
          </cell>
          <cell r="E7025">
            <v>108803</v>
          </cell>
          <cell r="F7025">
            <v>2006</v>
          </cell>
          <cell r="G7025">
            <v>1220</v>
          </cell>
          <cell r="H7025" t="str">
            <v>EMU</v>
          </cell>
          <cell r="I7025" t="str">
            <v>29271B106</v>
          </cell>
        </row>
        <row r="7026">
          <cell r="C7026" t="str">
            <v>EFUTURE HOLDING INC</v>
          </cell>
          <cell r="D7026">
            <v>2005</v>
          </cell>
          <cell r="E7026">
            <v>164582</v>
          </cell>
          <cell r="F7026">
            <v>2015</v>
          </cell>
          <cell r="G7026">
            <v>7372</v>
          </cell>
          <cell r="H7026" t="str">
            <v>EFUT</v>
          </cell>
          <cell r="I7026" t="str">
            <v>G29438101</v>
          </cell>
        </row>
        <row r="7027">
          <cell r="C7027" t="str">
            <v>EQUITABLE HOLDINGS INC</v>
          </cell>
          <cell r="D7027">
            <v>2014</v>
          </cell>
          <cell r="E7027">
            <v>32767</v>
          </cell>
          <cell r="F7027">
            <v>2021</v>
          </cell>
          <cell r="G7027">
            <v>6311</v>
          </cell>
          <cell r="H7027" t="str">
            <v>EQH</v>
          </cell>
          <cell r="I7027">
            <v>2.9452000000000002E+105</v>
          </cell>
        </row>
        <row r="7028">
          <cell r="C7028" t="str">
            <v>BLACKROCK ENHNCD GOVT FD INC</v>
          </cell>
          <cell r="D7028">
            <v>2005</v>
          </cell>
          <cell r="E7028">
            <v>165437</v>
          </cell>
          <cell r="F7028">
            <v>2021</v>
          </cell>
          <cell r="G7028">
            <v>6726</v>
          </cell>
          <cell r="H7028" t="str">
            <v>EGF</v>
          </cell>
          <cell r="I7028" t="str">
            <v>09255K108</v>
          </cell>
        </row>
        <row r="7029">
          <cell r="C7029" t="str">
            <v>EVERGREEN INT BALNCD INCM FD</v>
          </cell>
          <cell r="D7029">
            <v>2005</v>
          </cell>
          <cell r="E7029">
            <v>165438</v>
          </cell>
          <cell r="F7029">
            <v>2009</v>
          </cell>
          <cell r="G7029">
            <v>6726</v>
          </cell>
          <cell r="H7029" t="str">
            <v>EBI</v>
          </cell>
          <cell r="I7029" t="str">
            <v>30024R109</v>
          </cell>
        </row>
        <row r="7030">
          <cell r="C7030" t="str">
            <v>ENVESTNET INC</v>
          </cell>
          <cell r="D7030">
            <v>2007</v>
          </cell>
          <cell r="E7030">
            <v>184576</v>
          </cell>
          <cell r="F7030">
            <v>2021</v>
          </cell>
          <cell r="G7030">
            <v>6282</v>
          </cell>
          <cell r="H7030" t="str">
            <v>ENV</v>
          </cell>
          <cell r="I7030" t="str">
            <v>29404K106</v>
          </cell>
        </row>
        <row r="7031">
          <cell r="C7031" t="str">
            <v>EMBER RESOURCES INC</v>
          </cell>
          <cell r="D7031">
            <v>2005</v>
          </cell>
          <cell r="E7031">
            <v>164333</v>
          </cell>
          <cell r="F7031">
            <v>2010</v>
          </cell>
          <cell r="G7031">
            <v>1311</v>
          </cell>
          <cell r="H7031" t="str">
            <v>EBR.</v>
          </cell>
          <cell r="I7031" t="str">
            <v>29081X207</v>
          </cell>
        </row>
        <row r="7032">
          <cell r="C7032" t="str">
            <v>EATON VANCE CREDIT OPPRTS FD</v>
          </cell>
          <cell r="D7032">
            <v>2006</v>
          </cell>
          <cell r="E7032">
            <v>174359</v>
          </cell>
          <cell r="F7032">
            <v>2009</v>
          </cell>
          <cell r="G7032">
            <v>6726</v>
          </cell>
          <cell r="H7032" t="str">
            <v>EOE</v>
          </cell>
          <cell r="I7032">
            <v>278271101</v>
          </cell>
        </row>
        <row r="7033">
          <cell r="C7033" t="str">
            <v>EATON VANCE TX-MAN DIV EQ IN</v>
          </cell>
          <cell r="D7033">
            <v>2006</v>
          </cell>
          <cell r="E7033">
            <v>176142</v>
          </cell>
          <cell r="F7033">
            <v>2021</v>
          </cell>
          <cell r="G7033">
            <v>6726</v>
          </cell>
          <cell r="H7033" t="str">
            <v>ETY</v>
          </cell>
          <cell r="I7033" t="str">
            <v>27828N102</v>
          </cell>
        </row>
        <row r="7034">
          <cell r="C7034" t="str">
            <v>EUROSEAS LTD</v>
          </cell>
          <cell r="D7034">
            <v>2004</v>
          </cell>
          <cell r="E7034">
            <v>165913</v>
          </cell>
          <cell r="F7034">
            <v>2021</v>
          </cell>
          <cell r="G7034">
            <v>4412</v>
          </cell>
          <cell r="H7034" t="str">
            <v>ESEA</v>
          </cell>
          <cell r="I7034" t="str">
            <v>Y23592135</v>
          </cell>
        </row>
        <row r="7035">
          <cell r="C7035" t="str">
            <v>EDUTRADES INC -REDH</v>
          </cell>
          <cell r="D7035">
            <v>2003</v>
          </cell>
          <cell r="E7035">
            <v>166211</v>
          </cell>
          <cell r="F7035">
            <v>2004</v>
          </cell>
          <cell r="G7035">
            <v>8200</v>
          </cell>
          <cell r="H7035" t="str">
            <v>EDX</v>
          </cell>
          <cell r="I7035" t="str">
            <v>28164V104</v>
          </cell>
        </row>
        <row r="7036">
          <cell r="C7036" t="str">
            <v>EMERGENCY MEDICAL SVCS CORP</v>
          </cell>
          <cell r="D7036">
            <v>2000</v>
          </cell>
          <cell r="E7036">
            <v>164571</v>
          </cell>
          <cell r="F7036">
            <v>2010</v>
          </cell>
          <cell r="G7036">
            <v>4100</v>
          </cell>
          <cell r="H7036" t="str">
            <v>EMS</v>
          </cell>
          <cell r="I7036" t="str">
            <v>29100P102</v>
          </cell>
        </row>
        <row r="7037">
          <cell r="C7037" t="str">
            <v>ENTERGY LOUISIANA LLC</v>
          </cell>
          <cell r="D7037">
            <v>1964</v>
          </cell>
          <cell r="E7037">
            <v>6823</v>
          </cell>
          <cell r="F7037">
            <v>2020</v>
          </cell>
          <cell r="G7037">
            <v>4911</v>
          </cell>
          <cell r="H7037" t="str">
            <v>ETR2</v>
          </cell>
          <cell r="I7037" t="str">
            <v>29364M001</v>
          </cell>
        </row>
        <row r="7038">
          <cell r="C7038" t="str">
            <v>ENERGY INFRASTRUCTURE ACQSTN</v>
          </cell>
          <cell r="D7038">
            <v>2005</v>
          </cell>
          <cell r="E7038">
            <v>166560</v>
          </cell>
          <cell r="F7038">
            <v>2007</v>
          </cell>
          <cell r="G7038">
            <v>9995</v>
          </cell>
          <cell r="H7038" t="str">
            <v>EIIN</v>
          </cell>
          <cell r="I7038" t="str">
            <v>29269P109</v>
          </cell>
        </row>
        <row r="7039">
          <cell r="C7039" t="str">
            <v>EMBRAER SA</v>
          </cell>
          <cell r="D7039">
            <v>1999</v>
          </cell>
          <cell r="E7039">
            <v>213288</v>
          </cell>
          <cell r="F7039">
            <v>2020</v>
          </cell>
          <cell r="G7039">
            <v>3721</v>
          </cell>
          <cell r="H7039" t="str">
            <v>ERJ</v>
          </cell>
          <cell r="I7039" t="str">
            <v>29082A107</v>
          </cell>
        </row>
        <row r="7040">
          <cell r="C7040" t="str">
            <v>EVERCORE INC</v>
          </cell>
          <cell r="D7040">
            <v>2001</v>
          </cell>
          <cell r="E7040">
            <v>174744</v>
          </cell>
          <cell r="F7040">
            <v>2020</v>
          </cell>
          <cell r="G7040">
            <v>6200</v>
          </cell>
          <cell r="H7040" t="str">
            <v>EVR</v>
          </cell>
          <cell r="I7040" t="str">
            <v>29977A105</v>
          </cell>
        </row>
        <row r="7041">
          <cell r="C7041" t="str">
            <v>EMERGENT BIOSOLUTIONS INC</v>
          </cell>
          <cell r="D7041">
            <v>2001</v>
          </cell>
          <cell r="E7041">
            <v>176022</v>
          </cell>
          <cell r="F7041">
            <v>2021</v>
          </cell>
          <cell r="G7041">
            <v>2836</v>
          </cell>
          <cell r="H7041" t="str">
            <v>EBS</v>
          </cell>
          <cell r="I7041" t="str">
            <v>29089Q105</v>
          </cell>
        </row>
        <row r="7042">
          <cell r="C7042" t="str">
            <v>ETSY INC</v>
          </cell>
          <cell r="D7042">
            <v>2012</v>
          </cell>
          <cell r="E7042">
            <v>23238</v>
          </cell>
          <cell r="F7042">
            <v>2021</v>
          </cell>
          <cell r="G7042">
            <v>7370</v>
          </cell>
          <cell r="H7042" t="str">
            <v>ETSY</v>
          </cell>
          <cell r="I7042" t="str">
            <v>29786A106</v>
          </cell>
        </row>
        <row r="7043">
          <cell r="C7043" t="str">
            <v>NEW ORIENTAL ED &amp; TECH</v>
          </cell>
          <cell r="D7043">
            <v>2004</v>
          </cell>
          <cell r="E7043">
            <v>175442</v>
          </cell>
          <cell r="F7043">
            <v>2020</v>
          </cell>
          <cell r="G7043">
            <v>8200</v>
          </cell>
          <cell r="H7043" t="str">
            <v>EDU</v>
          </cell>
          <cell r="I7043">
            <v>647581107</v>
          </cell>
        </row>
        <row r="7044">
          <cell r="C7044" t="str">
            <v>ENTELLUS MEDICAL INC</v>
          </cell>
          <cell r="D7044">
            <v>2012</v>
          </cell>
          <cell r="E7044">
            <v>22667</v>
          </cell>
          <cell r="F7044">
            <v>2016</v>
          </cell>
          <cell r="G7044">
            <v>3845</v>
          </cell>
          <cell r="H7044" t="str">
            <v>ENTL</v>
          </cell>
          <cell r="I7044" t="str">
            <v>29363K105</v>
          </cell>
        </row>
        <row r="7045">
          <cell r="C7045" t="str">
            <v>EMPLOYERS HOLDINGS INC</v>
          </cell>
          <cell r="D7045">
            <v>2001</v>
          </cell>
          <cell r="E7045">
            <v>176591</v>
          </cell>
          <cell r="F7045">
            <v>2020</v>
          </cell>
          <cell r="G7045">
            <v>6331</v>
          </cell>
          <cell r="H7045" t="str">
            <v>EIG</v>
          </cell>
          <cell r="I7045">
            <v>292218104</v>
          </cell>
        </row>
        <row r="7046">
          <cell r="C7046" t="str">
            <v>EATON VANCE TAX-MNGD GLBL DV</v>
          </cell>
          <cell r="D7046">
            <v>2007</v>
          </cell>
          <cell r="E7046">
            <v>176793</v>
          </cell>
          <cell r="F7046">
            <v>2021</v>
          </cell>
          <cell r="G7046">
            <v>6726</v>
          </cell>
          <cell r="H7046" t="str">
            <v>EXG</v>
          </cell>
          <cell r="I7046" t="str">
            <v>27829F108</v>
          </cell>
        </row>
        <row r="7047">
          <cell r="C7047" t="str">
            <v>WELLS FARGO GBL DIV OPP FD</v>
          </cell>
          <cell r="D7047">
            <v>2007</v>
          </cell>
          <cell r="E7047">
            <v>177052</v>
          </cell>
          <cell r="F7047">
            <v>2021</v>
          </cell>
          <cell r="G7047">
            <v>6726</v>
          </cell>
          <cell r="H7047" t="str">
            <v>EOD</v>
          </cell>
          <cell r="I7047" t="str">
            <v>94987C103</v>
          </cell>
        </row>
        <row r="7048">
          <cell r="C7048" t="str">
            <v>MORGN STAN EMER MKTS DOM DBT</v>
          </cell>
          <cell r="D7048">
            <v>2007</v>
          </cell>
          <cell r="E7048">
            <v>177244</v>
          </cell>
          <cell r="F7048">
            <v>2021</v>
          </cell>
          <cell r="G7048">
            <v>6726</v>
          </cell>
          <cell r="H7048" t="str">
            <v>EDD</v>
          </cell>
          <cell r="I7048">
            <v>617477104</v>
          </cell>
        </row>
        <row r="7049">
          <cell r="C7049" t="str">
            <v>EMPRESA DISTRIBUIDORA Y COM</v>
          </cell>
          <cell r="D7049">
            <v>2004</v>
          </cell>
          <cell r="E7049">
            <v>267054</v>
          </cell>
          <cell r="F7049">
            <v>2020</v>
          </cell>
          <cell r="G7049">
            <v>4911</v>
          </cell>
          <cell r="H7049" t="str">
            <v>EDN</v>
          </cell>
          <cell r="I7049" t="str">
            <v>29244A102</v>
          </cell>
        </row>
        <row r="7050">
          <cell r="C7050" t="str">
            <v>EATON VANCE RISK-MNGD DIV EQ</v>
          </cell>
          <cell r="D7050">
            <v>2007</v>
          </cell>
          <cell r="E7050">
            <v>178021</v>
          </cell>
          <cell r="F7050">
            <v>2021</v>
          </cell>
          <cell r="G7050">
            <v>6726</v>
          </cell>
          <cell r="H7050" t="str">
            <v>ETJ</v>
          </cell>
          <cell r="I7050" t="str">
            <v>27829G106</v>
          </cell>
        </row>
        <row r="7051">
          <cell r="C7051" t="str">
            <v>ENCORE ENERGY PARTNERS LP</v>
          </cell>
          <cell r="D7051">
            <v>2002</v>
          </cell>
          <cell r="E7051">
            <v>178319</v>
          </cell>
          <cell r="F7051">
            <v>2010</v>
          </cell>
          <cell r="G7051">
            <v>1311</v>
          </cell>
          <cell r="H7051" t="str">
            <v>ENP</v>
          </cell>
          <cell r="I7051" t="str">
            <v>29257A106</v>
          </cell>
        </row>
        <row r="7052">
          <cell r="C7052" t="str">
            <v>EVOKE PHARMA INC</v>
          </cell>
          <cell r="D7052">
            <v>2011</v>
          </cell>
          <cell r="E7052">
            <v>18173</v>
          </cell>
          <cell r="F7052">
            <v>2020</v>
          </cell>
          <cell r="G7052">
            <v>2834</v>
          </cell>
          <cell r="H7052" t="str">
            <v>EVOK</v>
          </cell>
          <cell r="I7052" t="str">
            <v>30049G104</v>
          </cell>
        </row>
        <row r="7053">
          <cell r="C7053" t="str">
            <v>ELEDON PHARMACEUTICALS INC</v>
          </cell>
          <cell r="D7053">
            <v>2016</v>
          </cell>
          <cell r="E7053">
            <v>31301</v>
          </cell>
          <cell r="F7053">
            <v>2020</v>
          </cell>
          <cell r="G7053">
            <v>2836</v>
          </cell>
          <cell r="H7053" t="str">
            <v>ELDN</v>
          </cell>
          <cell r="I7053" t="str">
            <v>28617K101</v>
          </cell>
        </row>
        <row r="7054">
          <cell r="C7054" t="str">
            <v>ENERGY XXI GULF COAST INC</v>
          </cell>
          <cell r="D7054">
            <v>2013</v>
          </cell>
          <cell r="E7054">
            <v>184006</v>
          </cell>
          <cell r="F7054">
            <v>2017</v>
          </cell>
          <cell r="G7054">
            <v>1311</v>
          </cell>
          <cell r="H7054" t="str">
            <v>EGC</v>
          </cell>
          <cell r="I7054" t="str">
            <v>29276K101</v>
          </cell>
        </row>
        <row r="7055">
          <cell r="C7055" t="str">
            <v>E-HOUSE CHINA HOLDINGS  -ADR</v>
          </cell>
          <cell r="D7055">
            <v>2002</v>
          </cell>
          <cell r="E7055">
            <v>178093</v>
          </cell>
          <cell r="F7055">
            <v>2015</v>
          </cell>
          <cell r="G7055">
            <v>6531</v>
          </cell>
          <cell r="H7055" t="str">
            <v>EJ</v>
          </cell>
          <cell r="I7055" t="str">
            <v>26852W103</v>
          </cell>
        </row>
        <row r="7056">
          <cell r="C7056" t="str">
            <v>EL PASO PIPELINE PARTNERS LP</v>
          </cell>
          <cell r="D7056">
            <v>2003</v>
          </cell>
          <cell r="E7056">
            <v>178863</v>
          </cell>
          <cell r="F7056">
            <v>2013</v>
          </cell>
          <cell r="G7056">
            <v>4922</v>
          </cell>
          <cell r="H7056" t="str">
            <v>EPB</v>
          </cell>
          <cell r="I7056">
            <v>283702108</v>
          </cell>
        </row>
        <row r="7057">
          <cell r="C7057" t="str">
            <v>ELLINGTON FINANCIAL INC</v>
          </cell>
          <cell r="D7057">
            <v>2008</v>
          </cell>
          <cell r="E7057">
            <v>183902</v>
          </cell>
          <cell r="F7057">
            <v>2021</v>
          </cell>
          <cell r="G7057">
            <v>6282</v>
          </cell>
          <cell r="H7057" t="str">
            <v>EFC</v>
          </cell>
          <cell r="I7057" t="str">
            <v>28852N109</v>
          </cell>
        </row>
        <row r="7058">
          <cell r="C7058" t="str">
            <v>ESPERION THERAPEUTICS INC</v>
          </cell>
          <cell r="D7058">
            <v>2011</v>
          </cell>
          <cell r="E7058">
            <v>18162</v>
          </cell>
          <cell r="F7058">
            <v>2021</v>
          </cell>
          <cell r="G7058">
            <v>2834</v>
          </cell>
          <cell r="H7058" t="str">
            <v>ESPR</v>
          </cell>
          <cell r="I7058" t="str">
            <v>29664W105</v>
          </cell>
        </row>
        <row r="7059">
          <cell r="C7059" t="str">
            <v>EVERBRIDGE INC</v>
          </cell>
          <cell r="D7059">
            <v>2012</v>
          </cell>
          <cell r="E7059">
            <v>27874</v>
          </cell>
          <cell r="F7059">
            <v>2021</v>
          </cell>
          <cell r="G7059">
            <v>7370</v>
          </cell>
          <cell r="H7059" t="str">
            <v>EVBG</v>
          </cell>
          <cell r="I7059" t="str">
            <v>29978A104</v>
          </cell>
        </row>
        <row r="7060">
          <cell r="C7060" t="str">
            <v>ENB FINANCIAL CORP</v>
          </cell>
          <cell r="D7060">
            <v>1999</v>
          </cell>
          <cell r="E7060">
            <v>18008</v>
          </cell>
          <cell r="F7060">
            <v>2020</v>
          </cell>
          <cell r="G7060">
            <v>6020</v>
          </cell>
          <cell r="H7060" t="str">
            <v>ENBP</v>
          </cell>
          <cell r="I7060" t="str">
            <v>26874L101</v>
          </cell>
        </row>
        <row r="7061">
          <cell r="C7061" t="str">
            <v>ETERNITY HEALTHCARE INC</v>
          </cell>
          <cell r="D7061">
            <v>2010</v>
          </cell>
          <cell r="E7061">
            <v>10476</v>
          </cell>
          <cell r="F7061">
            <v>2017</v>
          </cell>
          <cell r="G7061">
            <v>8090</v>
          </cell>
          <cell r="H7061" t="str">
            <v>ETAH</v>
          </cell>
          <cell r="I7061" t="str">
            <v>29760J107</v>
          </cell>
        </row>
        <row r="7062">
          <cell r="C7062" t="str">
            <v>YINFU GOLD CORP</v>
          </cell>
          <cell r="D7062">
            <v>2014</v>
          </cell>
          <cell r="E7062">
            <v>22371</v>
          </cell>
          <cell r="F7062">
            <v>2020</v>
          </cell>
          <cell r="G7062">
            <v>7370</v>
          </cell>
          <cell r="H7062" t="str">
            <v>ELRE</v>
          </cell>
          <cell r="I7062" t="str">
            <v>98584K202</v>
          </cell>
        </row>
        <row r="7063">
          <cell r="C7063" t="str">
            <v>ELETROBRAS-CENTR ELETR BRAS</v>
          </cell>
          <cell r="D7063">
            <v>2006</v>
          </cell>
          <cell r="E7063">
            <v>201792</v>
          </cell>
          <cell r="F7063">
            <v>2020</v>
          </cell>
          <cell r="G7063">
            <v>4911</v>
          </cell>
          <cell r="H7063" t="str">
            <v>EBR</v>
          </cell>
          <cell r="I7063" t="str">
            <v>15234Q207</v>
          </cell>
        </row>
        <row r="7064">
          <cell r="C7064" t="str">
            <v>ECOPETROL SA</v>
          </cell>
          <cell r="D7064">
            <v>2006</v>
          </cell>
          <cell r="E7064">
            <v>287882</v>
          </cell>
          <cell r="F7064">
            <v>2020</v>
          </cell>
          <cell r="G7064">
            <v>2911</v>
          </cell>
          <cell r="H7064" t="str">
            <v>EC</v>
          </cell>
          <cell r="I7064">
            <v>279158109</v>
          </cell>
        </row>
        <row r="7065">
          <cell r="C7065" t="str">
            <v>EDGEN MURRAY LTD -REDH</v>
          </cell>
          <cell r="D7065">
            <v>2006</v>
          </cell>
          <cell r="E7065">
            <v>177176</v>
          </cell>
          <cell r="F7065">
            <v>2007</v>
          </cell>
          <cell r="G7065">
            <v>5051</v>
          </cell>
          <cell r="H7065" t="str">
            <v>EMY</v>
          </cell>
          <cell r="I7065" t="str">
            <v>28099Y934</v>
          </cell>
        </row>
        <row r="7066">
          <cell r="C7066" t="str">
            <v>ESSENT GROUP LTD</v>
          </cell>
          <cell r="D7066">
            <v>2010</v>
          </cell>
          <cell r="E7066">
            <v>18745</v>
          </cell>
          <cell r="F7066">
            <v>2021</v>
          </cell>
          <cell r="G7066">
            <v>6351</v>
          </cell>
          <cell r="H7066" t="str">
            <v>ESNT</v>
          </cell>
          <cell r="I7066" t="str">
            <v>G3198U102</v>
          </cell>
        </row>
        <row r="7067">
          <cell r="C7067" t="str">
            <v>ECHO AUTOMOTIVE INC</v>
          </cell>
          <cell r="D7067">
            <v>2011</v>
          </cell>
          <cell r="E7067">
            <v>170784</v>
          </cell>
          <cell r="F7067">
            <v>2013</v>
          </cell>
          <cell r="G7067">
            <v>3714</v>
          </cell>
          <cell r="H7067" t="str">
            <v>ECAU</v>
          </cell>
          <cell r="I7067">
            <v>278750104</v>
          </cell>
        </row>
        <row r="7068">
          <cell r="C7068" t="str">
            <v>EATON VANCE NATL MUN OPP TR</v>
          </cell>
          <cell r="D7068">
            <v>2009</v>
          </cell>
          <cell r="E7068">
            <v>183036</v>
          </cell>
          <cell r="F7068">
            <v>2021</v>
          </cell>
          <cell r="G7068">
            <v>6726</v>
          </cell>
          <cell r="H7068" t="str">
            <v>EOT</v>
          </cell>
          <cell r="I7068" t="str">
            <v>27829L105</v>
          </cell>
        </row>
        <row r="7069">
          <cell r="C7069" t="str">
            <v>ECO-TEK GROUP INC</v>
          </cell>
          <cell r="D7069">
            <v>2011</v>
          </cell>
          <cell r="E7069">
            <v>13671</v>
          </cell>
          <cell r="F7069">
            <v>2012</v>
          </cell>
          <cell r="G7069">
            <v>2990</v>
          </cell>
          <cell r="H7069" t="str">
            <v>ETEK</v>
          </cell>
          <cell r="I7069" t="str">
            <v>27887Y106</v>
          </cell>
        </row>
        <row r="7070">
          <cell r="C7070" t="str">
            <v>EVENTBRITE INC</v>
          </cell>
          <cell r="D7070">
            <v>2016</v>
          </cell>
          <cell r="E7070">
            <v>34076</v>
          </cell>
          <cell r="F7070">
            <v>2021</v>
          </cell>
          <cell r="G7070">
            <v>7370</v>
          </cell>
          <cell r="H7070" t="str">
            <v>EB</v>
          </cell>
          <cell r="I7070">
            <v>2.9974999999999999E+113</v>
          </cell>
        </row>
        <row r="7071">
          <cell r="C7071" t="str">
            <v>EUNITS 2 YR U S MKT PARTN TR</v>
          </cell>
          <cell r="D7071">
            <v>2012</v>
          </cell>
          <cell r="E7071">
            <v>170597</v>
          </cell>
          <cell r="F7071">
            <v>2013</v>
          </cell>
          <cell r="G7071">
            <v>6726</v>
          </cell>
          <cell r="H7071" t="str">
            <v>ETUA</v>
          </cell>
          <cell r="I7071" t="str">
            <v>29841R102</v>
          </cell>
        </row>
        <row r="7072">
          <cell r="C7072" t="str">
            <v>EXPENSIFY INC</v>
          </cell>
          <cell r="D7072">
            <v>2019</v>
          </cell>
          <cell r="E7072">
            <v>39895</v>
          </cell>
          <cell r="F7072">
            <v>2020</v>
          </cell>
          <cell r="G7072">
            <v>7370</v>
          </cell>
          <cell r="H7072" t="str">
            <v>EXFY</v>
          </cell>
          <cell r="I7072" t="str">
            <v>30219Q106</v>
          </cell>
        </row>
        <row r="7073">
          <cell r="C7073" t="str">
            <v>EAGLE BANCORP MONTANA INC</v>
          </cell>
          <cell r="D7073">
            <v>2008</v>
          </cell>
          <cell r="E7073">
            <v>133764</v>
          </cell>
          <cell r="F7073">
            <v>2021</v>
          </cell>
          <cell r="G7073">
            <v>6035</v>
          </cell>
          <cell r="H7073" t="str">
            <v>EBMT</v>
          </cell>
          <cell r="I7073" t="str">
            <v>26942G100</v>
          </cell>
        </row>
        <row r="7074">
          <cell r="C7074" t="str">
            <v>EXCEL TRUST INC</v>
          </cell>
          <cell r="D7074">
            <v>2005</v>
          </cell>
          <cell r="E7074">
            <v>184449</v>
          </cell>
          <cell r="F7074">
            <v>2014</v>
          </cell>
          <cell r="G7074">
            <v>6798</v>
          </cell>
          <cell r="H7074" t="str">
            <v>EXL</v>
          </cell>
          <cell r="I7074" t="str">
            <v>30068C109</v>
          </cell>
        </row>
        <row r="7075">
          <cell r="C7075" t="str">
            <v>EATON VANCE TAX-MG BUY-WT ST</v>
          </cell>
          <cell r="D7075">
            <v>2010</v>
          </cell>
          <cell r="E7075">
            <v>185157</v>
          </cell>
          <cell r="F7075">
            <v>2021</v>
          </cell>
          <cell r="G7075">
            <v>6726</v>
          </cell>
          <cell r="H7075" t="str">
            <v>EXD</v>
          </cell>
          <cell r="I7075" t="str">
            <v>27829M103</v>
          </cell>
        </row>
        <row r="7076">
          <cell r="C7076" t="str">
            <v>EQUAL ENERGY LTD</v>
          </cell>
          <cell r="D7076">
            <v>1999</v>
          </cell>
          <cell r="E7076">
            <v>108482</v>
          </cell>
          <cell r="F7076">
            <v>2013</v>
          </cell>
          <cell r="G7076">
            <v>1311</v>
          </cell>
          <cell r="H7076" t="str">
            <v>EQU</v>
          </cell>
          <cell r="I7076" t="str">
            <v>29390Q109</v>
          </cell>
        </row>
        <row r="7077">
          <cell r="C7077" t="str">
            <v>ENER-CORE INC</v>
          </cell>
          <cell r="D7077">
            <v>2012</v>
          </cell>
          <cell r="E7077">
            <v>18352</v>
          </cell>
          <cell r="F7077">
            <v>2017</v>
          </cell>
          <cell r="G7077">
            <v>3620</v>
          </cell>
          <cell r="H7077" t="str">
            <v>ENCR</v>
          </cell>
          <cell r="I7077" t="str">
            <v>29272A206</v>
          </cell>
        </row>
        <row r="7078">
          <cell r="C7078" t="str">
            <v>EXP WORLD HOLDINGS INC</v>
          </cell>
          <cell r="D7078">
            <v>2014</v>
          </cell>
          <cell r="E7078">
            <v>18875</v>
          </cell>
          <cell r="F7078">
            <v>2021</v>
          </cell>
          <cell r="G7078">
            <v>6531</v>
          </cell>
          <cell r="H7078" t="str">
            <v>EXPI</v>
          </cell>
          <cell r="I7078" t="str">
            <v>30212W100</v>
          </cell>
        </row>
        <row r="7079">
          <cell r="C7079" t="str">
            <v>STONE HARBOR EMERGING MKT FD</v>
          </cell>
          <cell r="D7079">
            <v>2010</v>
          </cell>
          <cell r="E7079">
            <v>186152</v>
          </cell>
          <cell r="F7079">
            <v>2021</v>
          </cell>
          <cell r="G7079">
            <v>6199</v>
          </cell>
          <cell r="H7079" t="str">
            <v>EDF</v>
          </cell>
          <cell r="I7079" t="str">
            <v>86164T107</v>
          </cell>
        </row>
        <row r="7080">
          <cell r="C7080" t="str">
            <v>EHI CAR SERVICES LTD -ADR</v>
          </cell>
          <cell r="D7080">
            <v>2012</v>
          </cell>
          <cell r="E7080">
            <v>22111</v>
          </cell>
          <cell r="F7080">
            <v>2017</v>
          </cell>
          <cell r="G7080">
            <v>7510</v>
          </cell>
          <cell r="H7080" t="str">
            <v>EHIC</v>
          </cell>
          <cell r="I7080" t="str">
            <v>26853A100</v>
          </cell>
        </row>
        <row r="7081">
          <cell r="C7081" t="str">
            <v>MERION INC</v>
          </cell>
          <cell r="D7081">
            <v>2015</v>
          </cell>
          <cell r="E7081">
            <v>22352</v>
          </cell>
          <cell r="F7081">
            <v>2020</v>
          </cell>
          <cell r="G7081">
            <v>2834</v>
          </cell>
          <cell r="H7081" t="str">
            <v>EWLU</v>
          </cell>
          <cell r="I7081" t="str">
            <v>58985T202</v>
          </cell>
        </row>
        <row r="7082">
          <cell r="C7082" t="str">
            <v>CLEARBRIDGE ENG MIDSTRM OPP</v>
          </cell>
          <cell r="D7082">
            <v>2011</v>
          </cell>
          <cell r="E7082">
            <v>187405</v>
          </cell>
          <cell r="F7082">
            <v>2013</v>
          </cell>
          <cell r="G7082">
            <v>6199</v>
          </cell>
          <cell r="H7082" t="str">
            <v>EMO</v>
          </cell>
          <cell r="I7082" t="str">
            <v>18469P209</v>
          </cell>
        </row>
        <row r="7083">
          <cell r="C7083" t="str">
            <v>ELEKTROS INC</v>
          </cell>
          <cell r="D7083">
            <v>2011</v>
          </cell>
          <cell r="E7083">
            <v>2485</v>
          </cell>
          <cell r="F7083">
            <v>2017</v>
          </cell>
          <cell r="G7083">
            <v>3711</v>
          </cell>
          <cell r="H7083" t="str">
            <v>ELEK</v>
          </cell>
          <cell r="I7083">
            <v>286176102</v>
          </cell>
        </row>
        <row r="7084">
          <cell r="C7084" t="str">
            <v>ENOCHIAN BIOSCIENCES INC</v>
          </cell>
          <cell r="D7084">
            <v>2018</v>
          </cell>
          <cell r="E7084">
            <v>33155</v>
          </cell>
          <cell r="F7084">
            <v>2021</v>
          </cell>
          <cell r="G7084">
            <v>2836</v>
          </cell>
          <cell r="H7084" t="str">
            <v>ENOB</v>
          </cell>
          <cell r="I7084">
            <v>2.9349999999999999E+108</v>
          </cell>
        </row>
        <row r="7085">
          <cell r="C7085" t="str">
            <v>EUROSITE POWER INC</v>
          </cell>
          <cell r="D7085">
            <v>2011</v>
          </cell>
          <cell r="E7085">
            <v>12320</v>
          </cell>
          <cell r="F7085">
            <v>2020</v>
          </cell>
          <cell r="G7085">
            <v>4991</v>
          </cell>
          <cell r="H7085" t="str">
            <v>EUSP</v>
          </cell>
          <cell r="I7085" t="str">
            <v>29881X100</v>
          </cell>
        </row>
        <row r="7086">
          <cell r="C7086" t="str">
            <v>ENDONOVO THERAPEUTICS INC</v>
          </cell>
          <cell r="D7086">
            <v>2012</v>
          </cell>
          <cell r="E7086">
            <v>170870</v>
          </cell>
          <cell r="F7086">
            <v>2020</v>
          </cell>
          <cell r="G7086">
            <v>2836</v>
          </cell>
          <cell r="H7086" t="str">
            <v>ENDV</v>
          </cell>
          <cell r="I7086" t="str">
            <v>29272H300</v>
          </cell>
        </row>
        <row r="7087">
          <cell r="C7087" t="str">
            <v>ESQUIRE FINCL HOLD INC</v>
          </cell>
          <cell r="D7087">
            <v>2015</v>
          </cell>
          <cell r="E7087">
            <v>31606</v>
          </cell>
          <cell r="F7087">
            <v>2020</v>
          </cell>
          <cell r="G7087">
            <v>6020</v>
          </cell>
          <cell r="H7087" t="str">
            <v>ESQ</v>
          </cell>
          <cell r="I7087" t="str">
            <v>29667J101</v>
          </cell>
        </row>
        <row r="7088">
          <cell r="C7088" t="str">
            <v>ELIO MOTORS INC</v>
          </cell>
          <cell r="D7088">
            <v>2014</v>
          </cell>
          <cell r="E7088">
            <v>26939</v>
          </cell>
          <cell r="F7088">
            <v>2015</v>
          </cell>
          <cell r="G7088">
            <v>3711</v>
          </cell>
          <cell r="H7088" t="str">
            <v>ELIO</v>
          </cell>
          <cell r="I7088" t="str">
            <v>28661D102</v>
          </cell>
        </row>
        <row r="7089">
          <cell r="C7089" t="str">
            <v>EASTSIDE DISTILLING INC</v>
          </cell>
          <cell r="D7089">
            <v>2013</v>
          </cell>
          <cell r="E7089">
            <v>18398</v>
          </cell>
          <cell r="F7089">
            <v>2020</v>
          </cell>
          <cell r="G7089">
            <v>2085</v>
          </cell>
          <cell r="H7089" t="str">
            <v>EAST</v>
          </cell>
          <cell r="I7089">
            <v>277802302</v>
          </cell>
        </row>
        <row r="7090">
          <cell r="C7090" t="str">
            <v>EDGEN GROUP INC</v>
          </cell>
          <cell r="D7090">
            <v>2007</v>
          </cell>
          <cell r="E7090">
            <v>170418</v>
          </cell>
          <cell r="F7090">
            <v>2012</v>
          </cell>
          <cell r="G7090">
            <v>5051</v>
          </cell>
          <cell r="H7090" t="str">
            <v>EDG</v>
          </cell>
          <cell r="I7090" t="str">
            <v>28014Q107</v>
          </cell>
        </row>
        <row r="7091">
          <cell r="C7091" t="str">
            <v>EDESA BIOTECH INC</v>
          </cell>
          <cell r="D7091">
            <v>2018</v>
          </cell>
          <cell r="E7091">
            <v>35321</v>
          </cell>
          <cell r="F7091">
            <v>2021</v>
          </cell>
          <cell r="G7091">
            <v>2836</v>
          </cell>
          <cell r="H7091" t="str">
            <v>EDSA</v>
          </cell>
          <cell r="I7091" t="str">
            <v>27966L108</v>
          </cell>
        </row>
        <row r="7092">
          <cell r="C7092" t="str">
            <v>E2OPEN INC</v>
          </cell>
          <cell r="D7092">
            <v>2007</v>
          </cell>
          <cell r="E7092">
            <v>170759</v>
          </cell>
          <cell r="F7092">
            <v>2013</v>
          </cell>
          <cell r="G7092">
            <v>7370</v>
          </cell>
          <cell r="H7092" t="str">
            <v>EOPN</v>
          </cell>
          <cell r="I7092" t="str">
            <v>29788A104</v>
          </cell>
        </row>
        <row r="7093">
          <cell r="C7093" t="str">
            <v>EQT MIDSTREAM PARTNERS LP</v>
          </cell>
          <cell r="D7093">
            <v>2011</v>
          </cell>
          <cell r="E7093">
            <v>170748</v>
          </cell>
          <cell r="F7093">
            <v>2019</v>
          </cell>
          <cell r="G7093">
            <v>4922</v>
          </cell>
          <cell r="H7093" t="str">
            <v>EQM</v>
          </cell>
          <cell r="I7093" t="str">
            <v>26885B100</v>
          </cell>
        </row>
        <row r="7094">
          <cell r="C7094" t="str">
            <v>EUNITS 2 YR U S MKT PARTN II</v>
          </cell>
          <cell r="D7094">
            <v>2012</v>
          </cell>
          <cell r="E7094">
            <v>10341</v>
          </cell>
          <cell r="F7094">
            <v>2013</v>
          </cell>
          <cell r="G7094">
            <v>6726</v>
          </cell>
          <cell r="H7094" t="str">
            <v>ETUB</v>
          </cell>
          <cell r="I7094">
            <v>298411109</v>
          </cell>
        </row>
        <row r="7095">
          <cell r="C7095" t="str">
            <v>EMPIRE STATE REALTY TR INC</v>
          </cell>
          <cell r="D7095">
            <v>2008</v>
          </cell>
          <cell r="E7095">
            <v>170714</v>
          </cell>
          <cell r="F7095">
            <v>2021</v>
          </cell>
          <cell r="G7095">
            <v>6798</v>
          </cell>
          <cell r="H7095" t="str">
            <v>ESRT</v>
          </cell>
          <cell r="I7095">
            <v>292104106</v>
          </cell>
        </row>
        <row r="7096">
          <cell r="C7096" t="str">
            <v>ENGILITY HOLDINGS INC</v>
          </cell>
          <cell r="D7096">
            <v>2008</v>
          </cell>
          <cell r="E7096">
            <v>12413</v>
          </cell>
          <cell r="F7096">
            <v>2017</v>
          </cell>
          <cell r="G7096">
            <v>8711</v>
          </cell>
          <cell r="H7096" t="str">
            <v>EGL</v>
          </cell>
          <cell r="I7096" t="str">
            <v>29286C107</v>
          </cell>
        </row>
        <row r="7097">
          <cell r="C7097" t="str">
            <v>ENGAGE MOBILITY INC</v>
          </cell>
          <cell r="D7097">
            <v>2013</v>
          </cell>
          <cell r="E7097">
            <v>17224</v>
          </cell>
          <cell r="F7097">
            <v>2016</v>
          </cell>
          <cell r="G7097">
            <v>7373</v>
          </cell>
          <cell r="H7097" t="str">
            <v>ENGA</v>
          </cell>
          <cell r="I7097" t="str">
            <v>29282Q100</v>
          </cell>
        </row>
        <row r="7098">
          <cell r="C7098" t="str">
            <v>EKSO BIONICS HOLDINGS INC</v>
          </cell>
          <cell r="D7098">
            <v>2011</v>
          </cell>
          <cell r="E7098">
            <v>17727</v>
          </cell>
          <cell r="F7098">
            <v>2021</v>
          </cell>
          <cell r="G7098">
            <v>3845</v>
          </cell>
          <cell r="H7098" t="str">
            <v>EKSO</v>
          </cell>
          <cell r="I7098">
            <v>282644301</v>
          </cell>
        </row>
        <row r="7099">
          <cell r="C7099" t="str">
            <v>STONE HARBOR EMERG MKTS TOTL</v>
          </cell>
          <cell r="D7099">
            <v>2012</v>
          </cell>
          <cell r="E7099">
            <v>16093</v>
          </cell>
          <cell r="F7099">
            <v>2021</v>
          </cell>
          <cell r="G7099">
            <v>6726</v>
          </cell>
          <cell r="H7099" t="str">
            <v>EDI</v>
          </cell>
          <cell r="I7099" t="str">
            <v>86164W100</v>
          </cell>
        </row>
        <row r="7100">
          <cell r="C7100" t="str">
            <v>EATON CORP PLC</v>
          </cell>
          <cell r="D7100">
            <v>1950</v>
          </cell>
          <cell r="E7100">
            <v>4199</v>
          </cell>
          <cell r="F7100">
            <v>2021</v>
          </cell>
          <cell r="G7100">
            <v>3620</v>
          </cell>
          <cell r="H7100" t="str">
            <v>ETN</v>
          </cell>
          <cell r="I7100" t="str">
            <v>G29183103</v>
          </cell>
        </row>
        <row r="7101">
          <cell r="C7101" t="str">
            <v>GREENWOOD HALL INC</v>
          </cell>
          <cell r="D7101">
            <v>2012</v>
          </cell>
          <cell r="E7101">
            <v>17985</v>
          </cell>
          <cell r="F7101">
            <v>2016</v>
          </cell>
          <cell r="G7101">
            <v>8700</v>
          </cell>
          <cell r="H7101" t="str">
            <v>ELRN</v>
          </cell>
          <cell r="I7101" t="str">
            <v>39715T100</v>
          </cell>
        </row>
        <row r="7102">
          <cell r="C7102" t="str">
            <v>ELECTROCORE INC</v>
          </cell>
          <cell r="D7102">
            <v>2016</v>
          </cell>
          <cell r="E7102">
            <v>33614</v>
          </cell>
          <cell r="F7102">
            <v>2020</v>
          </cell>
          <cell r="G7102">
            <v>3845</v>
          </cell>
          <cell r="H7102" t="str">
            <v>ECOR</v>
          </cell>
          <cell r="I7102" t="str">
            <v>28531P103</v>
          </cell>
        </row>
        <row r="7103">
          <cell r="C7103" t="str">
            <v>ELLINGTON RESIDENTIAL MTG</v>
          </cell>
          <cell r="D7103">
            <v>2012</v>
          </cell>
          <cell r="E7103">
            <v>17866</v>
          </cell>
          <cell r="F7103">
            <v>2020</v>
          </cell>
          <cell r="G7103">
            <v>6798</v>
          </cell>
          <cell r="H7103" t="str">
            <v>EARN</v>
          </cell>
          <cell r="I7103">
            <v>288578107</v>
          </cell>
        </row>
        <row r="7104">
          <cell r="C7104" t="str">
            <v>ENERGY &amp; WATER DEVLPMNT CORP</v>
          </cell>
          <cell r="D7104">
            <v>2017</v>
          </cell>
          <cell r="E7104">
            <v>62209</v>
          </cell>
          <cell r="F7104">
            <v>2020</v>
          </cell>
          <cell r="G7104">
            <v>3580</v>
          </cell>
          <cell r="H7104" t="str">
            <v>EAWD</v>
          </cell>
          <cell r="I7104" t="str">
            <v>29279A100</v>
          </cell>
        </row>
        <row r="7105">
          <cell r="C7105" t="str">
            <v>EPIZYME INC</v>
          </cell>
          <cell r="D7105">
            <v>2011</v>
          </cell>
          <cell r="E7105">
            <v>17808</v>
          </cell>
          <cell r="F7105">
            <v>2020</v>
          </cell>
          <cell r="G7105">
            <v>2836</v>
          </cell>
          <cell r="H7105" t="str">
            <v>EPZM</v>
          </cell>
          <cell r="I7105" t="str">
            <v>29428V104</v>
          </cell>
        </row>
        <row r="7106">
          <cell r="C7106" t="str">
            <v>EATON VANCE FLTG-RT INCM PL</v>
          </cell>
          <cell r="D7106">
            <v>2013</v>
          </cell>
          <cell r="E7106">
            <v>18243</v>
          </cell>
          <cell r="F7106">
            <v>2020</v>
          </cell>
          <cell r="G7106">
            <v>6726</v>
          </cell>
          <cell r="H7106" t="str">
            <v>EFF</v>
          </cell>
          <cell r="I7106">
            <v>278284104</v>
          </cell>
        </row>
        <row r="7107">
          <cell r="C7107" t="str">
            <v>ENZYMOTEC LTD</v>
          </cell>
          <cell r="D7107">
            <v>2010</v>
          </cell>
          <cell r="E7107">
            <v>18609</v>
          </cell>
          <cell r="F7107">
            <v>2016</v>
          </cell>
          <cell r="G7107">
            <v>2833</v>
          </cell>
          <cell r="H7107" t="str">
            <v>ENZY</v>
          </cell>
          <cell r="I7107" t="str">
            <v>M4059L101</v>
          </cell>
        </row>
        <row r="7108">
          <cell r="C7108" t="str">
            <v>EMERALD HOLDING INC</v>
          </cell>
          <cell r="D7108">
            <v>2014</v>
          </cell>
          <cell r="E7108">
            <v>30998</v>
          </cell>
          <cell r="F7108">
            <v>2020</v>
          </cell>
          <cell r="G7108">
            <v>7389</v>
          </cell>
          <cell r="H7108" t="str">
            <v>EEX</v>
          </cell>
          <cell r="I7108" t="str">
            <v>29103W104</v>
          </cell>
        </row>
        <row r="7109">
          <cell r="C7109" t="str">
            <v>EDGEWATER BANCORP INC</v>
          </cell>
          <cell r="D7109">
            <v>2014</v>
          </cell>
          <cell r="E7109">
            <v>19635</v>
          </cell>
          <cell r="F7109">
            <v>2019</v>
          </cell>
          <cell r="G7109">
            <v>6020</v>
          </cell>
          <cell r="H7109" t="str">
            <v>EGDW</v>
          </cell>
          <cell r="I7109" t="str">
            <v>28027J108</v>
          </cell>
        </row>
        <row r="7110">
          <cell r="C7110" t="str">
            <v>ELEMENT SOLUTIONS INC</v>
          </cell>
          <cell r="D7110">
            <v>2012</v>
          </cell>
          <cell r="E7110">
            <v>315318</v>
          </cell>
          <cell r="F7110">
            <v>2020</v>
          </cell>
          <cell r="G7110">
            <v>2890</v>
          </cell>
          <cell r="H7110" t="str">
            <v>ESI</v>
          </cell>
          <cell r="I7110" t="str">
            <v>28618M106</v>
          </cell>
        </row>
        <row r="7111">
          <cell r="C7111" t="str">
            <v>ENABLE MIDSTREAM PARTNERS LP</v>
          </cell>
          <cell r="D7111">
            <v>2011</v>
          </cell>
          <cell r="E7111">
            <v>19273</v>
          </cell>
          <cell r="F7111">
            <v>2020</v>
          </cell>
          <cell r="G7111">
            <v>4922</v>
          </cell>
          <cell r="H7111" t="str">
            <v>ENBL</v>
          </cell>
          <cell r="I7111">
            <v>292480100</v>
          </cell>
        </row>
        <row r="7112">
          <cell r="C7112" t="str">
            <v>ENLINK MIDSTREAM LLC</v>
          </cell>
          <cell r="D7112">
            <v>2011</v>
          </cell>
          <cell r="E7112">
            <v>19935</v>
          </cell>
          <cell r="F7112">
            <v>2021</v>
          </cell>
          <cell r="G7112">
            <v>4922</v>
          </cell>
          <cell r="H7112" t="str">
            <v>ENLC</v>
          </cell>
          <cell r="I7112" t="str">
            <v>29336T100</v>
          </cell>
        </row>
        <row r="7113">
          <cell r="C7113" t="str">
            <v>ENVIVA INC</v>
          </cell>
          <cell r="D7113">
            <v>2013</v>
          </cell>
          <cell r="E7113">
            <v>23296</v>
          </cell>
          <cell r="F7113">
            <v>2021</v>
          </cell>
          <cell r="G7113">
            <v>2400</v>
          </cell>
          <cell r="H7113" t="str">
            <v>EVA</v>
          </cell>
          <cell r="I7113" t="str">
            <v>29415B103</v>
          </cell>
        </row>
        <row r="7114">
          <cell r="C7114" t="str">
            <v>ENDO INTERNATIONAL PLC</v>
          </cell>
          <cell r="D7114">
            <v>1999</v>
          </cell>
          <cell r="E7114">
            <v>63645</v>
          </cell>
          <cell r="F7114">
            <v>2021</v>
          </cell>
          <cell r="G7114">
            <v>2834</v>
          </cell>
          <cell r="H7114" t="str">
            <v>ENDP</v>
          </cell>
          <cell r="I7114" t="str">
            <v>G30401106</v>
          </cell>
        </row>
        <row r="7115">
          <cell r="C7115" t="str">
            <v>ENLIVEX THERAPEUTICS LTD</v>
          </cell>
          <cell r="D7115">
            <v>2014</v>
          </cell>
          <cell r="E7115">
            <v>35008</v>
          </cell>
          <cell r="F7115">
            <v>2020</v>
          </cell>
          <cell r="G7115">
            <v>2836</v>
          </cell>
          <cell r="H7115" t="str">
            <v>ENLV</v>
          </cell>
          <cell r="I7115" t="str">
            <v>M4130Y106</v>
          </cell>
        </row>
        <row r="7116">
          <cell r="C7116" t="str">
            <v>E.L.F. BEAUTY INC</v>
          </cell>
          <cell r="D7116">
            <v>2014</v>
          </cell>
          <cell r="E7116">
            <v>27907</v>
          </cell>
          <cell r="F7116">
            <v>2020</v>
          </cell>
          <cell r="G7116">
            <v>2844</v>
          </cell>
          <cell r="H7116" t="str">
            <v>ELF</v>
          </cell>
          <cell r="I7116" t="str">
            <v>26856L103</v>
          </cell>
        </row>
        <row r="7117">
          <cell r="C7117" t="str">
            <v>EMPIRE ENERGY HLDGS INC-REDH</v>
          </cell>
          <cell r="D7117">
            <v>2012</v>
          </cell>
          <cell r="E7117">
            <v>21051</v>
          </cell>
          <cell r="F7117">
            <v>2013</v>
          </cell>
          <cell r="G7117">
            <v>1311</v>
          </cell>
          <cell r="H7117" t="str">
            <v>EEHI</v>
          </cell>
          <cell r="I7117" t="str">
            <v>29164W100</v>
          </cell>
        </row>
        <row r="7118">
          <cell r="C7118" t="str">
            <v>ENOVATION CONTROLS INC -REDH</v>
          </cell>
          <cell r="D7118">
            <v>2012</v>
          </cell>
          <cell r="E7118">
            <v>21629</v>
          </cell>
          <cell r="F7118">
            <v>2013</v>
          </cell>
          <cell r="G7118">
            <v>3823</v>
          </cell>
          <cell r="H7118" t="str">
            <v>ENOV</v>
          </cell>
          <cell r="I7118" t="str">
            <v>29399R934</v>
          </cell>
        </row>
        <row r="7119">
          <cell r="C7119" t="str">
            <v>EVRAZ NORTH AMERICA PLC-REDH</v>
          </cell>
          <cell r="D7119">
            <v>2013</v>
          </cell>
          <cell r="E7119">
            <v>21865</v>
          </cell>
          <cell r="F7119">
            <v>2013</v>
          </cell>
          <cell r="G7119">
            <v>3312</v>
          </cell>
          <cell r="H7119" t="str">
            <v>ENA</v>
          </cell>
          <cell r="I7119" t="str">
            <v>G330AG107</v>
          </cell>
        </row>
        <row r="7120">
          <cell r="C7120" t="str">
            <v>EVOFEM BIOSCIENCES INC</v>
          </cell>
          <cell r="D7120">
            <v>2017</v>
          </cell>
          <cell r="E7120">
            <v>32961</v>
          </cell>
          <cell r="F7120">
            <v>2020</v>
          </cell>
          <cell r="G7120">
            <v>2834</v>
          </cell>
          <cell r="H7120" t="str">
            <v>EVFM</v>
          </cell>
          <cell r="I7120" t="str">
            <v>30048L104</v>
          </cell>
        </row>
        <row r="7121">
          <cell r="C7121" t="str">
            <v>EVOLENT HEALTH INC</v>
          </cell>
          <cell r="D7121">
            <v>2013</v>
          </cell>
          <cell r="E7121">
            <v>23818</v>
          </cell>
          <cell r="F7121">
            <v>2021</v>
          </cell>
          <cell r="G7121">
            <v>7372</v>
          </cell>
          <cell r="H7121" t="str">
            <v>EVH</v>
          </cell>
          <cell r="I7121" t="str">
            <v>30050B101</v>
          </cell>
        </row>
        <row r="7122">
          <cell r="C7122" t="str">
            <v>ENERGIZER HOLDINGS INC</v>
          </cell>
          <cell r="D7122">
            <v>2012</v>
          </cell>
          <cell r="E7122">
            <v>23083</v>
          </cell>
          <cell r="F7122">
            <v>2021</v>
          </cell>
          <cell r="G7122">
            <v>3690</v>
          </cell>
          <cell r="H7122" t="str">
            <v>ENR</v>
          </cell>
          <cell r="I7122" t="str">
            <v>29272W109</v>
          </cell>
        </row>
        <row r="7123">
          <cell r="C7123" t="str">
            <v>EQT GP HOLDINGS LP</v>
          </cell>
          <cell r="D7123">
            <v>2013</v>
          </cell>
          <cell r="E7123">
            <v>23072</v>
          </cell>
          <cell r="F7123">
            <v>2017</v>
          </cell>
          <cell r="G7123">
            <v>4922</v>
          </cell>
          <cell r="H7123" t="str">
            <v>EQGP</v>
          </cell>
          <cell r="I7123" t="str">
            <v>26885J103</v>
          </cell>
        </row>
        <row r="7124">
          <cell r="C7124" t="str">
            <v>ESSA PHARMA INC</v>
          </cell>
          <cell r="D7124">
            <v>2012</v>
          </cell>
          <cell r="E7124">
            <v>22964</v>
          </cell>
          <cell r="F7124">
            <v>2021</v>
          </cell>
          <cell r="G7124">
            <v>2836</v>
          </cell>
          <cell r="H7124" t="str">
            <v>EPIX</v>
          </cell>
          <cell r="I7124" t="str">
            <v>29668H708</v>
          </cell>
        </row>
        <row r="7125">
          <cell r="C7125" t="str">
            <v>EQUITABLE FINANCIAL CORP</v>
          </cell>
          <cell r="D7125">
            <v>2014</v>
          </cell>
          <cell r="E7125">
            <v>165513</v>
          </cell>
          <cell r="F7125">
            <v>2021</v>
          </cell>
          <cell r="G7125">
            <v>6035</v>
          </cell>
          <cell r="H7125" t="str">
            <v>EQFN</v>
          </cell>
          <cell r="I7125" t="str">
            <v>29448T105</v>
          </cell>
        </row>
        <row r="7126">
          <cell r="C7126" t="str">
            <v>EXTERRAN CORP</v>
          </cell>
          <cell r="D7126">
            <v>2013</v>
          </cell>
          <cell r="E7126">
            <v>23864</v>
          </cell>
          <cell r="F7126">
            <v>2020</v>
          </cell>
          <cell r="G7126">
            <v>1389</v>
          </cell>
          <cell r="H7126" t="str">
            <v>EXTN</v>
          </cell>
          <cell r="I7126" t="str">
            <v>30227H106</v>
          </cell>
        </row>
        <row r="7127">
          <cell r="C7127" t="str">
            <v>ENTERA BIO LTD</v>
          </cell>
          <cell r="D7127">
            <v>2016</v>
          </cell>
          <cell r="E7127">
            <v>32749</v>
          </cell>
          <cell r="F7127">
            <v>2020</v>
          </cell>
          <cell r="G7127">
            <v>2836</v>
          </cell>
          <cell r="H7127" t="str">
            <v>ENTX</v>
          </cell>
          <cell r="I7127" t="str">
            <v>M40527109</v>
          </cell>
        </row>
        <row r="7128">
          <cell r="C7128" t="str">
            <v>ELECTRUM SPECIAL ACQUISITION</v>
          </cell>
          <cell r="D7128">
            <v>2015</v>
          </cell>
          <cell r="E7128">
            <v>23721</v>
          </cell>
          <cell r="F7128">
            <v>2017</v>
          </cell>
          <cell r="G7128">
            <v>9995</v>
          </cell>
          <cell r="H7128" t="str">
            <v>ELEC</v>
          </cell>
          <cell r="I7128" t="str">
            <v>G3105C104</v>
          </cell>
        </row>
        <row r="7129">
          <cell r="C7129" t="str">
            <v>EVERQUOTE INC</v>
          </cell>
          <cell r="D7129">
            <v>2013</v>
          </cell>
          <cell r="E7129">
            <v>33694</v>
          </cell>
          <cell r="F7129">
            <v>2020</v>
          </cell>
          <cell r="G7129">
            <v>7370</v>
          </cell>
          <cell r="H7129" t="str">
            <v>EVER</v>
          </cell>
          <cell r="I7129" t="str">
            <v>30041R108</v>
          </cell>
        </row>
        <row r="7130">
          <cell r="C7130" t="str">
            <v>EASTERLY ACQUISITION CORP</v>
          </cell>
          <cell r="D7130">
            <v>2015</v>
          </cell>
          <cell r="E7130">
            <v>23882</v>
          </cell>
          <cell r="F7130">
            <v>2017</v>
          </cell>
          <cell r="G7130">
            <v>9995</v>
          </cell>
          <cell r="H7130" t="str">
            <v>EACQ</v>
          </cell>
          <cell r="I7130" t="str">
            <v>27616L102</v>
          </cell>
        </row>
        <row r="7131">
          <cell r="C7131" t="str">
            <v>ELEVATE CREDIT INC</v>
          </cell>
          <cell r="D7131">
            <v>2015</v>
          </cell>
          <cell r="E7131">
            <v>26509</v>
          </cell>
          <cell r="F7131">
            <v>2021</v>
          </cell>
          <cell r="G7131">
            <v>6141</v>
          </cell>
          <cell r="H7131" t="str">
            <v>ELVT</v>
          </cell>
          <cell r="I7131" t="str">
            <v>28621V101</v>
          </cell>
        </row>
        <row r="7132">
          <cell r="C7132" t="str">
            <v>EOS INC</v>
          </cell>
          <cell r="D7132">
            <v>2016</v>
          </cell>
          <cell r="E7132">
            <v>28074</v>
          </cell>
          <cell r="F7132">
            <v>2020</v>
          </cell>
          <cell r="G7132">
            <v>5122</v>
          </cell>
          <cell r="H7132" t="str">
            <v>EOSS</v>
          </cell>
          <cell r="I7132" t="str">
            <v>29414T204</v>
          </cell>
        </row>
        <row r="7133">
          <cell r="C7133" t="str">
            <v>ENVEN ENERGY CORPORAT -REDH</v>
          </cell>
          <cell r="D7133">
            <v>2017</v>
          </cell>
          <cell r="E7133">
            <v>35063</v>
          </cell>
          <cell r="F7133">
            <v>2018</v>
          </cell>
          <cell r="G7133">
            <v>1311</v>
          </cell>
          <cell r="H7133" t="str">
            <v>ENVN</v>
          </cell>
          <cell r="I7133" t="str">
            <v>32999Z934</v>
          </cell>
        </row>
        <row r="7134">
          <cell r="C7134" t="str">
            <v>ENEL CHILE SA</v>
          </cell>
          <cell r="D7134">
            <v>2013</v>
          </cell>
          <cell r="E7134">
            <v>27141</v>
          </cell>
          <cell r="F7134">
            <v>2020</v>
          </cell>
          <cell r="G7134">
            <v>4911</v>
          </cell>
          <cell r="H7134" t="str">
            <v>ENIC</v>
          </cell>
          <cell r="I7134" t="str">
            <v>29278D105</v>
          </cell>
        </row>
        <row r="7135">
          <cell r="C7135" t="str">
            <v>ENDESA AMERICAS SA</v>
          </cell>
          <cell r="D7135">
            <v>2013</v>
          </cell>
          <cell r="E7135">
            <v>27142</v>
          </cell>
          <cell r="F7135">
            <v>2015</v>
          </cell>
          <cell r="G7135">
            <v>4911</v>
          </cell>
          <cell r="H7135" t="str">
            <v>EOCA</v>
          </cell>
          <cell r="I7135" t="str">
            <v>29261D104</v>
          </cell>
        </row>
        <row r="7136">
          <cell r="C7136" t="str">
            <v>ENVISION HEALTHCARE CORP</v>
          </cell>
          <cell r="D7136">
            <v>1996</v>
          </cell>
          <cell r="E7136">
            <v>65967</v>
          </cell>
          <cell r="F7136">
            <v>2017</v>
          </cell>
          <cell r="G7136">
            <v>8011</v>
          </cell>
          <cell r="H7136" t="str">
            <v>EVHC</v>
          </cell>
          <cell r="I7136" t="str">
            <v>29414D100</v>
          </cell>
        </row>
        <row r="7137">
          <cell r="C7137" t="str">
            <v>EYENOVIA INC</v>
          </cell>
          <cell r="D7137">
            <v>2015</v>
          </cell>
          <cell r="E7137">
            <v>32861</v>
          </cell>
          <cell r="F7137">
            <v>2020</v>
          </cell>
          <cell r="G7137">
            <v>2836</v>
          </cell>
          <cell r="H7137" t="str">
            <v>EYEN</v>
          </cell>
          <cell r="I7137">
            <v>3.0233999999999998E+108</v>
          </cell>
        </row>
        <row r="7138">
          <cell r="C7138" t="str">
            <v>ESTABLISHMNT LBS HLDNG</v>
          </cell>
          <cell r="D7138">
            <v>2015</v>
          </cell>
          <cell r="E7138">
            <v>33779</v>
          </cell>
          <cell r="F7138">
            <v>2021</v>
          </cell>
          <cell r="G7138">
            <v>3842</v>
          </cell>
          <cell r="H7138" t="str">
            <v>ESTA</v>
          </cell>
          <cell r="I7138" t="str">
            <v>G31249108</v>
          </cell>
        </row>
        <row r="7139">
          <cell r="C7139" t="str">
            <v>EVELO BIOSCIENCES INC</v>
          </cell>
          <cell r="D7139">
            <v>2016</v>
          </cell>
          <cell r="E7139">
            <v>33444</v>
          </cell>
          <cell r="F7139">
            <v>2020</v>
          </cell>
          <cell r="G7139">
            <v>2836</v>
          </cell>
          <cell r="H7139" t="str">
            <v>EVLO</v>
          </cell>
          <cell r="I7139">
            <v>299734103</v>
          </cell>
        </row>
        <row r="7140">
          <cell r="C7140" t="str">
            <v>EAGLE FINANCIAL BANCORP</v>
          </cell>
          <cell r="D7140">
            <v>2015</v>
          </cell>
          <cell r="E7140">
            <v>32238</v>
          </cell>
          <cell r="F7140">
            <v>2021</v>
          </cell>
          <cell r="G7140">
            <v>6036</v>
          </cell>
          <cell r="H7140" t="str">
            <v>EFBI</v>
          </cell>
          <cell r="I7140" t="str">
            <v>26952G107</v>
          </cell>
        </row>
        <row r="7141">
          <cell r="C7141" t="str">
            <v>EATON VANCE FLTNG RATE 2022</v>
          </cell>
          <cell r="D7141">
            <v>2017</v>
          </cell>
          <cell r="E7141">
            <v>32250</v>
          </cell>
          <cell r="F7141">
            <v>2021</v>
          </cell>
          <cell r="G7141">
            <v>6726</v>
          </cell>
          <cell r="H7141" t="str">
            <v>EFL</v>
          </cell>
          <cell r="I7141" t="str">
            <v>27831H100</v>
          </cell>
        </row>
        <row r="7142">
          <cell r="C7142" t="str">
            <v>EVO PAYMENTS INC</v>
          </cell>
          <cell r="D7142">
            <v>2015</v>
          </cell>
          <cell r="E7142">
            <v>33533</v>
          </cell>
          <cell r="F7142">
            <v>2021</v>
          </cell>
          <cell r="G7142">
            <v>7374</v>
          </cell>
          <cell r="H7142" t="str">
            <v>EVOP</v>
          </cell>
          <cell r="I7142">
            <v>2.6927E+108</v>
          </cell>
        </row>
        <row r="7143">
          <cell r="C7143" t="str">
            <v>ELASTIC NV</v>
          </cell>
          <cell r="D7143">
            <v>2016</v>
          </cell>
          <cell r="E7143">
            <v>34243</v>
          </cell>
          <cell r="F7143">
            <v>2020</v>
          </cell>
          <cell r="G7143">
            <v>7372</v>
          </cell>
          <cell r="H7143" t="str">
            <v>ESTC</v>
          </cell>
          <cell r="I7143" t="str">
            <v>N14506104</v>
          </cell>
        </row>
        <row r="7144">
          <cell r="C7144" t="str">
            <v>ECOVYST INC</v>
          </cell>
          <cell r="D7144">
            <v>2012</v>
          </cell>
          <cell r="E7144">
            <v>32285</v>
          </cell>
          <cell r="F7144">
            <v>2021</v>
          </cell>
          <cell r="G7144">
            <v>2810</v>
          </cell>
          <cell r="H7144" t="str">
            <v>ECVT</v>
          </cell>
          <cell r="I7144" t="str">
            <v>27923Q109</v>
          </cell>
        </row>
        <row r="7145">
          <cell r="C7145" t="str">
            <v>NATIONAL VISION HLDGS INC</v>
          </cell>
          <cell r="D7145">
            <v>2012</v>
          </cell>
          <cell r="E7145">
            <v>32574</v>
          </cell>
          <cell r="F7145">
            <v>2020</v>
          </cell>
          <cell r="G7145">
            <v>5990</v>
          </cell>
          <cell r="H7145" t="str">
            <v>EYE</v>
          </cell>
          <cell r="I7145" t="str">
            <v>63845R107</v>
          </cell>
        </row>
        <row r="7146">
          <cell r="C7146" t="str">
            <v>ETON PHARMACEUTICALS</v>
          </cell>
          <cell r="D7146">
            <v>2017</v>
          </cell>
          <cell r="E7146">
            <v>33997</v>
          </cell>
          <cell r="F7146">
            <v>2020</v>
          </cell>
          <cell r="G7146">
            <v>2836</v>
          </cell>
          <cell r="H7146" t="str">
            <v>ETON</v>
          </cell>
          <cell r="I7146" t="str">
            <v>29772L108</v>
          </cell>
        </row>
        <row r="7147">
          <cell r="C7147" t="str">
            <v>EVERGY INC</v>
          </cell>
          <cell r="D7147">
            <v>1958</v>
          </cell>
          <cell r="E7147">
            <v>6338</v>
          </cell>
          <cell r="F7147">
            <v>2021</v>
          </cell>
          <cell r="G7147">
            <v>4931</v>
          </cell>
          <cell r="H7147" t="str">
            <v>EVRG</v>
          </cell>
          <cell r="I7147" t="str">
            <v>30034W106</v>
          </cell>
        </row>
        <row r="7148">
          <cell r="C7148" t="str">
            <v>EARGO INC</v>
          </cell>
          <cell r="D7148">
            <v>2017</v>
          </cell>
          <cell r="E7148">
            <v>37080</v>
          </cell>
          <cell r="F7148">
            <v>2020</v>
          </cell>
          <cell r="G7148">
            <v>3842</v>
          </cell>
          <cell r="H7148" t="str">
            <v>EAR</v>
          </cell>
          <cell r="I7148">
            <v>270087109</v>
          </cell>
        </row>
        <row r="7149">
          <cell r="C7149" t="str">
            <v>ENTASIS THRPTCS HLDNG</v>
          </cell>
          <cell r="D7149">
            <v>2016</v>
          </cell>
          <cell r="E7149">
            <v>34016</v>
          </cell>
          <cell r="F7149">
            <v>2020</v>
          </cell>
          <cell r="G7149">
            <v>2836</v>
          </cell>
          <cell r="H7149" t="str">
            <v>ETTX</v>
          </cell>
          <cell r="I7149">
            <v>293614103</v>
          </cell>
        </row>
        <row r="7150">
          <cell r="C7150" t="str">
            <v>ESSENTIAL PPT RLTY TST</v>
          </cell>
          <cell r="D7150">
            <v>2016</v>
          </cell>
          <cell r="E7150">
            <v>33684</v>
          </cell>
          <cell r="F7150">
            <v>2021</v>
          </cell>
          <cell r="G7150">
            <v>6798</v>
          </cell>
          <cell r="H7150" t="str">
            <v>EPRT</v>
          </cell>
          <cell r="I7150">
            <v>2.967E+111</v>
          </cell>
        </row>
        <row r="7151">
          <cell r="C7151" t="str">
            <v>EIDOS THERAPEUTICS INC</v>
          </cell>
          <cell r="D7151">
            <v>2016</v>
          </cell>
          <cell r="E7151">
            <v>33641</v>
          </cell>
          <cell r="F7151">
            <v>2019</v>
          </cell>
          <cell r="G7151">
            <v>2836</v>
          </cell>
          <cell r="H7151" t="str">
            <v>EIDX.</v>
          </cell>
          <cell r="I7151" t="str">
            <v>28249H104</v>
          </cell>
        </row>
        <row r="7152">
          <cell r="C7152" t="str">
            <v>ELANCO ANIMAL HLTH INC</v>
          </cell>
          <cell r="D7152">
            <v>2013</v>
          </cell>
          <cell r="E7152">
            <v>33955</v>
          </cell>
          <cell r="F7152">
            <v>2020</v>
          </cell>
          <cell r="G7152">
            <v>2834</v>
          </cell>
          <cell r="H7152" t="str">
            <v>ELAN</v>
          </cell>
          <cell r="I7152" t="str">
            <v>28414H103</v>
          </cell>
        </row>
        <row r="7153">
          <cell r="C7153" t="str">
            <v>EQUILLIUM INC</v>
          </cell>
          <cell r="D7153">
            <v>2017</v>
          </cell>
          <cell r="E7153">
            <v>34164</v>
          </cell>
          <cell r="F7153">
            <v>2020</v>
          </cell>
          <cell r="G7153">
            <v>2836</v>
          </cell>
          <cell r="H7153" t="str">
            <v>EQ</v>
          </cell>
          <cell r="I7153" t="str">
            <v>29446K106</v>
          </cell>
        </row>
        <row r="7154">
          <cell r="C7154" t="str">
            <v>EQUITRANS MID CORP</v>
          </cell>
          <cell r="D7154">
            <v>2013</v>
          </cell>
          <cell r="E7154">
            <v>34337</v>
          </cell>
          <cell r="F7154">
            <v>2020</v>
          </cell>
          <cell r="G7154">
            <v>4922</v>
          </cell>
          <cell r="H7154" t="str">
            <v>ETRN</v>
          </cell>
          <cell r="I7154">
            <v>294600101</v>
          </cell>
        </row>
        <row r="7155">
          <cell r="C7155" t="str">
            <v>EQUINOX GOLD CORP</v>
          </cell>
          <cell r="D7155">
            <v>2013</v>
          </cell>
          <cell r="E7155">
            <v>18351</v>
          </cell>
          <cell r="F7155">
            <v>2020</v>
          </cell>
          <cell r="G7155">
            <v>1040</v>
          </cell>
          <cell r="H7155" t="str">
            <v>EQX</v>
          </cell>
          <cell r="I7155" t="str">
            <v>29446Y502</v>
          </cell>
        </row>
        <row r="7156">
          <cell r="C7156" t="str">
            <v>EHANG HOLDINGS LTD -ADS</v>
          </cell>
          <cell r="D7156">
            <v>2017</v>
          </cell>
          <cell r="E7156">
            <v>35832</v>
          </cell>
          <cell r="F7156">
            <v>2020</v>
          </cell>
          <cell r="G7156">
            <v>3721</v>
          </cell>
          <cell r="H7156" t="str">
            <v>EH</v>
          </cell>
          <cell r="I7156">
            <v>2.6853000000000002E+106</v>
          </cell>
        </row>
        <row r="7157">
          <cell r="C7157" t="str">
            <v>EAST STONE ACQUISITION CORP</v>
          </cell>
          <cell r="D7157">
            <v>2019</v>
          </cell>
          <cell r="E7157">
            <v>36157</v>
          </cell>
          <cell r="F7157">
            <v>2020</v>
          </cell>
          <cell r="G7157">
            <v>9995</v>
          </cell>
          <cell r="H7157" t="str">
            <v>ESSC</v>
          </cell>
          <cell r="I7157" t="str">
            <v>G2911D108</v>
          </cell>
        </row>
        <row r="7158">
          <cell r="C7158" t="str">
            <v>ERASCA INC</v>
          </cell>
          <cell r="D7158">
            <v>2019</v>
          </cell>
          <cell r="E7158">
            <v>39198</v>
          </cell>
          <cell r="F7158">
            <v>2020</v>
          </cell>
          <cell r="G7158">
            <v>2836</v>
          </cell>
          <cell r="H7158" t="str">
            <v>ERAS</v>
          </cell>
          <cell r="I7158" t="str">
            <v>29479A108</v>
          </cell>
        </row>
        <row r="7159">
          <cell r="C7159" t="str">
            <v>ENDEAVOR GROUP HOLDINGS</v>
          </cell>
          <cell r="D7159">
            <v>2016</v>
          </cell>
          <cell r="E7159">
            <v>35245</v>
          </cell>
          <cell r="F7159">
            <v>2020</v>
          </cell>
          <cell r="G7159">
            <v>7900</v>
          </cell>
          <cell r="H7159" t="str">
            <v>EDR</v>
          </cell>
          <cell r="I7159" t="str">
            <v>29260Y109</v>
          </cell>
        </row>
        <row r="7160">
          <cell r="C7160" t="str">
            <v>ELIEM THERAPEUTICS INC</v>
          </cell>
          <cell r="D7160">
            <v>2019</v>
          </cell>
          <cell r="E7160">
            <v>39271</v>
          </cell>
          <cell r="F7160">
            <v>2020</v>
          </cell>
          <cell r="G7160">
            <v>2836</v>
          </cell>
          <cell r="H7160" t="str">
            <v>ELYM</v>
          </cell>
          <cell r="I7160" t="str">
            <v>28658R106</v>
          </cell>
        </row>
        <row r="7161">
          <cell r="C7161" t="str">
            <v>E-HOME HH SVRC HLDNG</v>
          </cell>
          <cell r="D7161">
            <v>2017</v>
          </cell>
          <cell r="E7161">
            <v>35623</v>
          </cell>
          <cell r="F7161">
            <v>2018</v>
          </cell>
          <cell r="G7161">
            <v>7600</v>
          </cell>
          <cell r="H7161" t="str">
            <v>EJH</v>
          </cell>
          <cell r="I7161" t="str">
            <v>G2952X104</v>
          </cell>
        </row>
        <row r="7162">
          <cell r="C7162" t="str">
            <v>EVOTEC SE</v>
          </cell>
          <cell r="D7162">
            <v>2006</v>
          </cell>
          <cell r="E7162">
            <v>232623</v>
          </cell>
          <cell r="F7162">
            <v>2020</v>
          </cell>
          <cell r="G7162">
            <v>2836</v>
          </cell>
          <cell r="H7162" t="str">
            <v>EVO</v>
          </cell>
          <cell r="I7162">
            <v>3.0050000000000001E+109</v>
          </cell>
        </row>
        <row r="7163">
          <cell r="C7163" t="str">
            <v>ELITE ED GRP INTL LTD</v>
          </cell>
          <cell r="D7163">
            <v>2019</v>
          </cell>
          <cell r="E7163">
            <v>38110</v>
          </cell>
          <cell r="F7163">
            <v>2021</v>
          </cell>
          <cell r="G7163">
            <v>8200</v>
          </cell>
          <cell r="H7163" t="str">
            <v>EEIQ</v>
          </cell>
          <cell r="I7163" t="str">
            <v>G3104J100</v>
          </cell>
        </row>
        <row r="7164">
          <cell r="C7164" t="str">
            <v>SKILLFUL CRAFT ED TECH</v>
          </cell>
          <cell r="D7164">
            <v>2017</v>
          </cell>
          <cell r="E7164">
            <v>36409</v>
          </cell>
          <cell r="F7164">
            <v>2020</v>
          </cell>
          <cell r="G7164">
            <v>8200</v>
          </cell>
          <cell r="H7164" t="str">
            <v>EDTK</v>
          </cell>
          <cell r="I7164" t="str">
            <v>G8211A108</v>
          </cell>
        </row>
        <row r="7165">
          <cell r="C7165" t="str">
            <v>ELEVATION ONCOL INC</v>
          </cell>
          <cell r="D7165">
            <v>2019</v>
          </cell>
          <cell r="E7165">
            <v>39060</v>
          </cell>
          <cell r="F7165">
            <v>2020</v>
          </cell>
          <cell r="G7165">
            <v>2836</v>
          </cell>
          <cell r="H7165" t="str">
            <v>ELEV</v>
          </cell>
          <cell r="I7165" t="str">
            <v>28623U101</v>
          </cell>
        </row>
        <row r="7166">
          <cell r="C7166" t="str">
            <v>US ECOLOGY INC</v>
          </cell>
          <cell r="D7166">
            <v>1984</v>
          </cell>
          <cell r="E7166">
            <v>1439</v>
          </cell>
          <cell r="F7166">
            <v>2021</v>
          </cell>
          <cell r="G7166">
            <v>4955</v>
          </cell>
          <cell r="H7166" t="str">
            <v>ECOL</v>
          </cell>
          <cell r="I7166" t="str">
            <v>91734M103</v>
          </cell>
        </row>
        <row r="7167">
          <cell r="C7167" t="str">
            <v>89BIO INC</v>
          </cell>
          <cell r="D7167">
            <v>2018</v>
          </cell>
          <cell r="E7167">
            <v>35776</v>
          </cell>
          <cell r="F7167">
            <v>2020</v>
          </cell>
          <cell r="G7167">
            <v>2836</v>
          </cell>
          <cell r="H7167" t="str">
            <v>ETNB</v>
          </cell>
          <cell r="I7167">
            <v>282559103</v>
          </cell>
        </row>
        <row r="7168">
          <cell r="C7168" t="str">
            <v>EBANG INTERL HOLDS INC</v>
          </cell>
          <cell r="D7168">
            <v>2018</v>
          </cell>
          <cell r="E7168">
            <v>36416</v>
          </cell>
          <cell r="F7168">
            <v>2019</v>
          </cell>
          <cell r="G7168">
            <v>3570</v>
          </cell>
          <cell r="H7168" t="str">
            <v>EBON</v>
          </cell>
          <cell r="I7168" t="str">
            <v>G3R33A106</v>
          </cell>
        </row>
        <row r="7169">
          <cell r="C7169" t="str">
            <v>E2OPEN PARENT HOLDINGS INC</v>
          </cell>
          <cell r="D7169">
            <v>2020</v>
          </cell>
          <cell r="E7169">
            <v>36299</v>
          </cell>
          <cell r="F7169">
            <v>2020</v>
          </cell>
          <cell r="G7169">
            <v>9995</v>
          </cell>
          <cell r="H7169" t="str">
            <v>ETWO</v>
          </cell>
          <cell r="I7169" t="str">
            <v>29788T103</v>
          </cell>
        </row>
        <row r="7170">
          <cell r="C7170" t="str">
            <v>EOS ENERGY ENTERPRISES INC</v>
          </cell>
          <cell r="D7170">
            <v>2020</v>
          </cell>
          <cell r="E7170">
            <v>37392</v>
          </cell>
          <cell r="F7170">
            <v>2021</v>
          </cell>
          <cell r="G7170">
            <v>3690</v>
          </cell>
          <cell r="H7170" t="str">
            <v>EOSE</v>
          </cell>
          <cell r="I7170" t="str">
            <v>29415C101</v>
          </cell>
        </row>
        <row r="7171">
          <cell r="C7171" t="str">
            <v>EZGO TECHNOLOGIES LTD</v>
          </cell>
          <cell r="D7171">
            <v>2019</v>
          </cell>
          <cell r="E7171">
            <v>37304</v>
          </cell>
          <cell r="F7171">
            <v>2021</v>
          </cell>
          <cell r="G7171">
            <v>5010</v>
          </cell>
          <cell r="H7171" t="str">
            <v>EZGO</v>
          </cell>
          <cell r="I7171" t="str">
            <v>G5279F102</v>
          </cell>
        </row>
        <row r="7172">
          <cell r="C7172" t="str">
            <v>EASTERN BANKSHARES INC</v>
          </cell>
          <cell r="D7172">
            <v>2018</v>
          </cell>
          <cell r="E7172">
            <v>36633</v>
          </cell>
          <cell r="F7172">
            <v>2021</v>
          </cell>
          <cell r="G7172">
            <v>6020</v>
          </cell>
          <cell r="H7172" t="str">
            <v>EBC</v>
          </cell>
          <cell r="I7172" t="str">
            <v>27627N105</v>
          </cell>
        </row>
        <row r="7173">
          <cell r="C7173" t="str">
            <v>EAST RESOURCES ACQUI CO</v>
          </cell>
          <cell r="D7173">
            <v>2020</v>
          </cell>
          <cell r="E7173">
            <v>36775</v>
          </cell>
          <cell r="F7173">
            <v>2020</v>
          </cell>
          <cell r="G7173">
            <v>9995</v>
          </cell>
          <cell r="H7173" t="str">
            <v>ERES</v>
          </cell>
          <cell r="I7173">
            <v>274681105</v>
          </cell>
        </row>
        <row r="7174">
          <cell r="C7174" t="str">
            <v>E MERGE TECHN ACQ CORP</v>
          </cell>
          <cell r="D7174">
            <v>2020</v>
          </cell>
          <cell r="E7174">
            <v>36732</v>
          </cell>
          <cell r="F7174">
            <v>2020</v>
          </cell>
          <cell r="G7174">
            <v>9995</v>
          </cell>
          <cell r="H7174" t="str">
            <v>ETAC</v>
          </cell>
          <cell r="I7174" t="str">
            <v>26873Y104</v>
          </cell>
        </row>
        <row r="7175">
          <cell r="C7175" t="str">
            <v>1844 RESOURCES INC</v>
          </cell>
          <cell r="D7175">
            <v>2011</v>
          </cell>
          <cell r="E7175">
            <v>170529</v>
          </cell>
          <cell r="F7175">
            <v>2020</v>
          </cell>
          <cell r="G7175">
            <v>1000</v>
          </cell>
          <cell r="H7175" t="str">
            <v>EFF.</v>
          </cell>
          <cell r="I7175" t="str">
            <v>68288L103</v>
          </cell>
        </row>
        <row r="7176">
          <cell r="C7176" t="str">
            <v>ESPORTS TECHNOLOGIES INC</v>
          </cell>
          <cell r="D7176">
            <v>2019</v>
          </cell>
          <cell r="E7176">
            <v>38339</v>
          </cell>
          <cell r="F7176">
            <v>2021</v>
          </cell>
          <cell r="G7176">
            <v>7990</v>
          </cell>
          <cell r="H7176" t="str">
            <v>EBET</v>
          </cell>
          <cell r="I7176" t="str">
            <v>29667L106</v>
          </cell>
        </row>
        <row r="7177">
          <cell r="C7177" t="str">
            <v>EVERCOMMERCE INC</v>
          </cell>
          <cell r="D7177">
            <v>2018</v>
          </cell>
          <cell r="E7177">
            <v>38924</v>
          </cell>
          <cell r="F7177">
            <v>2020</v>
          </cell>
          <cell r="G7177">
            <v>7372</v>
          </cell>
          <cell r="H7177" t="str">
            <v>EVCM</v>
          </cell>
          <cell r="I7177" t="str">
            <v>29977X105</v>
          </cell>
        </row>
        <row r="7178">
          <cell r="C7178" t="str">
            <v>ERO COPPER CORP</v>
          </cell>
          <cell r="D7178">
            <v>2016</v>
          </cell>
          <cell r="E7178">
            <v>32564</v>
          </cell>
          <cell r="F7178">
            <v>2020</v>
          </cell>
          <cell r="G7178">
            <v>1000</v>
          </cell>
          <cell r="H7178" t="str">
            <v>ERO</v>
          </cell>
          <cell r="I7178">
            <v>296006109</v>
          </cell>
        </row>
        <row r="7179">
          <cell r="C7179" t="str">
            <v>EUROPEAN WAX CENTER INC</v>
          </cell>
          <cell r="D7179">
            <v>2019</v>
          </cell>
          <cell r="E7179">
            <v>39365</v>
          </cell>
          <cell r="F7179">
            <v>2020</v>
          </cell>
          <cell r="G7179">
            <v>7200</v>
          </cell>
          <cell r="H7179" t="str">
            <v>EWCZ</v>
          </cell>
          <cell r="I7179" t="str">
            <v>29882P106</v>
          </cell>
        </row>
        <row r="7180">
          <cell r="C7180" t="str">
            <v>ENGAGESMART LLC</v>
          </cell>
          <cell r="D7180">
            <v>2019</v>
          </cell>
          <cell r="E7180">
            <v>39526</v>
          </cell>
          <cell r="F7180">
            <v>2021</v>
          </cell>
          <cell r="G7180">
            <v>7370</v>
          </cell>
          <cell r="H7180" t="str">
            <v>ESMT</v>
          </cell>
          <cell r="I7180" t="str">
            <v>29283F103</v>
          </cell>
        </row>
        <row r="7181">
          <cell r="C7181" t="str">
            <v>EXSCIENTIA PLC -ADS</v>
          </cell>
          <cell r="D7181">
            <v>2019</v>
          </cell>
          <cell r="E7181">
            <v>39636</v>
          </cell>
          <cell r="F7181">
            <v>2020</v>
          </cell>
          <cell r="G7181">
            <v>2836</v>
          </cell>
          <cell r="H7181" t="str">
            <v>EXAI</v>
          </cell>
          <cell r="I7181" t="str">
            <v>30223G102</v>
          </cell>
        </row>
        <row r="7182">
          <cell r="C7182" t="str">
            <v>ENFUSION INC</v>
          </cell>
          <cell r="D7182">
            <v>2019</v>
          </cell>
          <cell r="E7182">
            <v>39684</v>
          </cell>
          <cell r="F7182">
            <v>2020</v>
          </cell>
          <cell r="G7182">
            <v>7370</v>
          </cell>
          <cell r="H7182" t="str">
            <v>ENFN</v>
          </cell>
          <cell r="I7182">
            <v>292812104</v>
          </cell>
        </row>
        <row r="7183">
          <cell r="C7183" t="str">
            <v>ALPHA SOLARCO INC</v>
          </cell>
          <cell r="D7183">
            <v>1979</v>
          </cell>
          <cell r="E7183">
            <v>1328</v>
          </cell>
          <cell r="F7183">
            <v>1995</v>
          </cell>
          <cell r="G7183">
            <v>3433</v>
          </cell>
          <cell r="H7183" t="str">
            <v>FBSM</v>
          </cell>
          <cell r="I7183">
            <v>3.1562999999999997E+107</v>
          </cell>
        </row>
        <row r="7184">
          <cell r="C7184" t="str">
            <v>FOUNDATION CO CDA LTD</v>
          </cell>
          <cell r="D7184">
            <v>1966</v>
          </cell>
          <cell r="E7184">
            <v>2686</v>
          </cell>
          <cell r="F7184">
            <v>1989</v>
          </cell>
          <cell r="G7184">
            <v>1540</v>
          </cell>
          <cell r="H7184" t="str">
            <v>FND.</v>
          </cell>
          <cell r="I7184">
            <v>3.5038999999999998E+104</v>
          </cell>
        </row>
        <row r="7185">
          <cell r="C7185" t="str">
            <v>CROWN ZELLERBACH</v>
          </cell>
          <cell r="D7185">
            <v>1950</v>
          </cell>
          <cell r="E7185">
            <v>3627</v>
          </cell>
          <cell r="F7185">
            <v>1985</v>
          </cell>
          <cell r="G7185">
            <v>2621</v>
          </cell>
          <cell r="H7185" t="str">
            <v>FJ1</v>
          </cell>
          <cell r="I7185">
            <v>228669008</v>
          </cell>
        </row>
        <row r="7186">
          <cell r="C7186" t="str">
            <v>DARFIELD INDS INC</v>
          </cell>
          <cell r="D7186">
            <v>1966</v>
          </cell>
          <cell r="E7186">
            <v>3745</v>
          </cell>
          <cell r="F7186">
            <v>1972</v>
          </cell>
          <cell r="G7186">
            <v>3442</v>
          </cell>
          <cell r="H7186" t="str">
            <v>FLVW</v>
          </cell>
          <cell r="I7186">
            <v>237204102</v>
          </cell>
        </row>
        <row r="7187">
          <cell r="C7187" t="str">
            <v>FMI FINANCIAL CORP</v>
          </cell>
          <cell r="D7187">
            <v>1965</v>
          </cell>
          <cell r="E7187">
            <v>4512</v>
          </cell>
          <cell r="F7187">
            <v>1985</v>
          </cell>
          <cell r="G7187">
            <v>1520</v>
          </cell>
          <cell r="H7187" t="str">
            <v>FMIF</v>
          </cell>
          <cell r="I7187">
            <v>302501101</v>
          </cell>
        </row>
        <row r="7188">
          <cell r="C7188" t="str">
            <v>FP INDUSTRIES INC-OLD</v>
          </cell>
          <cell r="D7188">
            <v>1980</v>
          </cell>
          <cell r="E7188">
            <v>4516</v>
          </cell>
          <cell r="F7188">
            <v>1984</v>
          </cell>
          <cell r="G7188">
            <v>6512</v>
          </cell>
          <cell r="H7188" t="str">
            <v>FPII</v>
          </cell>
          <cell r="I7188">
            <v>302565205</v>
          </cell>
        </row>
        <row r="7189">
          <cell r="C7189" t="str">
            <v>FABRI-TEK INC</v>
          </cell>
          <cell r="D7189">
            <v>1963</v>
          </cell>
          <cell r="E7189">
            <v>4524</v>
          </cell>
          <cell r="F7189">
            <v>1980</v>
          </cell>
          <cell r="G7189">
            <v>3678</v>
          </cell>
          <cell r="H7189" t="str">
            <v>FATK</v>
          </cell>
          <cell r="I7189">
            <v>302855101</v>
          </cell>
        </row>
        <row r="7190">
          <cell r="C7190" t="str">
            <v>FCA INTERNATIONAL LTD</v>
          </cell>
          <cell r="D7190">
            <v>1966</v>
          </cell>
          <cell r="E7190">
            <v>4527</v>
          </cell>
          <cell r="F7190">
            <v>1997</v>
          </cell>
          <cell r="G7190">
            <v>7320</v>
          </cell>
          <cell r="H7190" t="str">
            <v>FC.3</v>
          </cell>
          <cell r="I7190">
            <v>302901103</v>
          </cell>
        </row>
        <row r="7191">
          <cell r="C7191" t="str">
            <v>FAIR-TEX MILLS</v>
          </cell>
          <cell r="D7191">
            <v>1971</v>
          </cell>
          <cell r="E7191">
            <v>4539</v>
          </cell>
          <cell r="F7191">
            <v>1982</v>
          </cell>
          <cell r="G7191">
            <v>2221</v>
          </cell>
          <cell r="H7191" t="str">
            <v>FRTX.</v>
          </cell>
          <cell r="I7191">
            <v>303396105</v>
          </cell>
        </row>
        <row r="7192">
          <cell r="C7192" t="str">
            <v>FASHION FABRICS</v>
          </cell>
          <cell r="D7192">
            <v>1970</v>
          </cell>
          <cell r="E7192">
            <v>4587</v>
          </cell>
          <cell r="F7192">
            <v>1977</v>
          </cell>
          <cell r="G7192">
            <v>800</v>
          </cell>
          <cell r="H7192" t="str">
            <v>FAFB</v>
          </cell>
          <cell r="I7192">
            <v>311850101</v>
          </cell>
        </row>
        <row r="7193">
          <cell r="C7193" t="str">
            <v>FEDERAL DIVERSIPLEX LTD</v>
          </cell>
          <cell r="D7193">
            <v>1962</v>
          </cell>
          <cell r="E7193">
            <v>4597</v>
          </cell>
          <cell r="F7193">
            <v>1977</v>
          </cell>
          <cell r="G7193">
            <v>100</v>
          </cell>
          <cell r="H7193" t="str">
            <v>FF.1</v>
          </cell>
          <cell r="I7193">
            <v>313288102</v>
          </cell>
        </row>
        <row r="7194">
          <cell r="C7194" t="str">
            <v>FELD LEASING INC</v>
          </cell>
          <cell r="D7194">
            <v>1967</v>
          </cell>
          <cell r="E7194">
            <v>4617</v>
          </cell>
          <cell r="F7194">
            <v>1973</v>
          </cell>
          <cell r="G7194">
            <v>7389</v>
          </cell>
          <cell r="H7194" t="str">
            <v>FELD</v>
          </cell>
          <cell r="I7194">
            <v>314306101</v>
          </cell>
        </row>
        <row r="7195">
          <cell r="C7195" t="str">
            <v>FELMONT OIL CO</v>
          </cell>
          <cell r="D7195">
            <v>1960</v>
          </cell>
          <cell r="E7195">
            <v>4618</v>
          </cell>
          <cell r="F7195">
            <v>1983</v>
          </cell>
          <cell r="G7195">
            <v>1311</v>
          </cell>
          <cell r="H7195" t="str">
            <v>FEL.</v>
          </cell>
          <cell r="I7195">
            <v>314387101</v>
          </cell>
        </row>
        <row r="7196">
          <cell r="C7196" t="str">
            <v>FELTERS CO</v>
          </cell>
          <cell r="D7196">
            <v>1960</v>
          </cell>
          <cell r="E7196">
            <v>4620</v>
          </cell>
          <cell r="F7196">
            <v>1971</v>
          </cell>
          <cell r="G7196">
            <v>2200</v>
          </cell>
          <cell r="H7196" t="str">
            <v>FLTO</v>
          </cell>
          <cell r="I7196">
            <v>314423104</v>
          </cell>
        </row>
        <row r="7197">
          <cell r="C7197" t="str">
            <v>FIBREBOARD CORP -OLD</v>
          </cell>
          <cell r="D7197">
            <v>1956</v>
          </cell>
          <cell r="E7197">
            <v>4628</v>
          </cell>
          <cell r="F7197">
            <v>1977</v>
          </cell>
          <cell r="G7197">
            <v>2650</v>
          </cell>
          <cell r="H7197" t="str">
            <v>FBD.</v>
          </cell>
          <cell r="I7197">
            <v>315711101</v>
          </cell>
        </row>
        <row r="7198">
          <cell r="C7198" t="str">
            <v>FIDELITY UNION BANCORP</v>
          </cell>
          <cell r="D7198">
            <v>1963</v>
          </cell>
          <cell r="E7198">
            <v>4633</v>
          </cell>
          <cell r="F7198">
            <v>1983</v>
          </cell>
          <cell r="G7198">
            <v>6020</v>
          </cell>
          <cell r="H7198" t="str">
            <v>FDU</v>
          </cell>
          <cell r="I7198">
            <v>316438100</v>
          </cell>
        </row>
        <row r="7199">
          <cell r="C7199" t="str">
            <v>FIDELITY UNION LIFE INS CO</v>
          </cell>
          <cell r="D7199">
            <v>1971</v>
          </cell>
          <cell r="E7199">
            <v>4634</v>
          </cell>
          <cell r="F7199">
            <v>1979</v>
          </cell>
          <cell r="G7199">
            <v>6311</v>
          </cell>
          <cell r="H7199" t="str">
            <v>FUNI</v>
          </cell>
          <cell r="I7199">
            <v>316441104</v>
          </cell>
        </row>
        <row r="7200">
          <cell r="C7200" t="str">
            <v>FIRST CAPITAL HOLDINGS-OLD</v>
          </cell>
          <cell r="D7200">
            <v>1979</v>
          </cell>
          <cell r="E7200">
            <v>4686</v>
          </cell>
          <cell r="F7200">
            <v>1984</v>
          </cell>
          <cell r="G7200">
            <v>6282</v>
          </cell>
          <cell r="H7200" t="str">
            <v>FCH.</v>
          </cell>
          <cell r="I7200" t="str">
            <v>31999X105</v>
          </cell>
        </row>
        <row r="7201">
          <cell r="C7201" t="str">
            <v>FIRST MIDWEST CORP-UTAH</v>
          </cell>
          <cell r="D7201">
            <v>1981</v>
          </cell>
          <cell r="E7201">
            <v>4717</v>
          </cell>
          <cell r="F7201">
            <v>1982</v>
          </cell>
          <cell r="G7201">
            <v>1311</v>
          </cell>
          <cell r="H7201" t="str">
            <v>FMWC.</v>
          </cell>
          <cell r="I7201">
            <v>320874100</v>
          </cell>
        </row>
        <row r="7202">
          <cell r="C7202" t="str">
            <v>FIRST NATIONWIDE FINL CORP</v>
          </cell>
          <cell r="D7202">
            <v>1980</v>
          </cell>
          <cell r="E7202">
            <v>4726</v>
          </cell>
          <cell r="F7202">
            <v>1984</v>
          </cell>
          <cell r="G7202">
            <v>6035</v>
          </cell>
          <cell r="H7202" t="str">
            <v>FNF.</v>
          </cell>
          <cell r="I7202">
            <v>335813101</v>
          </cell>
        </row>
        <row r="7203">
          <cell r="C7203" t="str">
            <v>FIRST NEWPORT CORP</v>
          </cell>
          <cell r="D7203">
            <v>1974</v>
          </cell>
          <cell r="E7203">
            <v>4727</v>
          </cell>
          <cell r="F7203">
            <v>1980</v>
          </cell>
          <cell r="G7203">
            <v>7011</v>
          </cell>
          <cell r="H7203" t="str">
            <v>FNEW</v>
          </cell>
          <cell r="I7203">
            <v>335829107</v>
          </cell>
        </row>
        <row r="7204">
          <cell r="C7204" t="str">
            <v>FST OKLAHOMA BANCORPORATION</v>
          </cell>
          <cell r="D7204">
            <v>1974</v>
          </cell>
          <cell r="E7204">
            <v>4728</v>
          </cell>
          <cell r="F7204">
            <v>1985</v>
          </cell>
          <cell r="G7204">
            <v>6020</v>
          </cell>
          <cell r="H7204" t="str">
            <v>FOKL</v>
          </cell>
          <cell r="I7204">
            <v>335855102</v>
          </cell>
        </row>
        <row r="7205">
          <cell r="C7205" t="str">
            <v>564 SOUTHERN BOULEVARD INC</v>
          </cell>
          <cell r="D7205">
            <v>1974</v>
          </cell>
          <cell r="E7205">
            <v>4752</v>
          </cell>
          <cell r="F7205">
            <v>1978</v>
          </cell>
          <cell r="G7205">
            <v>5411</v>
          </cell>
          <cell r="H7205" t="str">
            <v>FSIX</v>
          </cell>
          <cell r="I7205">
            <v>338287105</v>
          </cell>
        </row>
        <row r="7206">
          <cell r="C7206" t="str">
            <v>FLAGG INDUSTRIES</v>
          </cell>
          <cell r="D7206">
            <v>1967</v>
          </cell>
          <cell r="E7206">
            <v>4754</v>
          </cell>
          <cell r="F7206">
            <v>1982</v>
          </cell>
          <cell r="G7206">
            <v>8051</v>
          </cell>
          <cell r="H7206" t="str">
            <v>FGG</v>
          </cell>
          <cell r="I7206">
            <v>338360100</v>
          </cell>
        </row>
        <row r="7207">
          <cell r="C7207" t="str">
            <v>FLAGSHIP BANKS</v>
          </cell>
          <cell r="D7207">
            <v>1973</v>
          </cell>
          <cell r="E7207">
            <v>4755</v>
          </cell>
          <cell r="F7207">
            <v>1982</v>
          </cell>
          <cell r="G7207">
            <v>6020</v>
          </cell>
          <cell r="H7207" t="str">
            <v>FLAG.</v>
          </cell>
          <cell r="I7207">
            <v>338412109</v>
          </cell>
        </row>
        <row r="7208">
          <cell r="C7208" t="str">
            <v>FLAH'S INC</v>
          </cell>
          <cell r="D7208">
            <v>1974</v>
          </cell>
          <cell r="E7208">
            <v>4756</v>
          </cell>
          <cell r="F7208">
            <v>1983</v>
          </cell>
          <cell r="G7208">
            <v>5621</v>
          </cell>
          <cell r="H7208" t="str">
            <v>FLAH</v>
          </cell>
          <cell r="I7208">
            <v>338481104</v>
          </cell>
        </row>
        <row r="7209">
          <cell r="C7209" t="str">
            <v>FLAKEY JAKE'S INC</v>
          </cell>
          <cell r="D7209">
            <v>1984</v>
          </cell>
          <cell r="E7209">
            <v>4765</v>
          </cell>
          <cell r="F7209">
            <v>1985</v>
          </cell>
          <cell r="G7209">
            <v>5812</v>
          </cell>
          <cell r="H7209" t="str">
            <v>FJAK</v>
          </cell>
          <cell r="I7209">
            <v>338903107</v>
          </cell>
        </row>
        <row r="7210">
          <cell r="C7210" t="str">
            <v>FLEETWOOD CORP</v>
          </cell>
          <cell r="D7210">
            <v>1960</v>
          </cell>
          <cell r="E7210">
            <v>4767</v>
          </cell>
          <cell r="F7210">
            <v>1975</v>
          </cell>
          <cell r="G7210">
            <v>3651</v>
          </cell>
          <cell r="H7210" t="str">
            <v>FW.1</v>
          </cell>
          <cell r="I7210">
            <v>339081101</v>
          </cell>
        </row>
        <row r="7211">
          <cell r="C7211" t="str">
            <v>FLINTKOTE CO</v>
          </cell>
          <cell r="D7211">
            <v>1950</v>
          </cell>
          <cell r="E7211">
            <v>4780</v>
          </cell>
          <cell r="F7211">
            <v>1978</v>
          </cell>
          <cell r="G7211">
            <v>2950</v>
          </cell>
          <cell r="H7211" t="str">
            <v>FO.2</v>
          </cell>
          <cell r="I7211">
            <v>339711103</v>
          </cell>
        </row>
        <row r="7212">
          <cell r="C7212" t="str">
            <v>FLORIDA AUTOMOTIVE MARKETING</v>
          </cell>
          <cell r="D7212">
            <v>1974</v>
          </cell>
          <cell r="E7212">
            <v>4786</v>
          </cell>
          <cell r="F7212">
            <v>1983</v>
          </cell>
          <cell r="G7212">
            <v>5013</v>
          </cell>
          <cell r="H7212" t="str">
            <v>FLIM</v>
          </cell>
          <cell r="I7212">
            <v>340536101</v>
          </cell>
        </row>
        <row r="7213">
          <cell r="C7213" t="str">
            <v>FLORIDA MINING &amp; MATERIALS</v>
          </cell>
          <cell r="D7213">
            <v>1972</v>
          </cell>
          <cell r="E7213">
            <v>4795</v>
          </cell>
          <cell r="F7213">
            <v>1978</v>
          </cell>
          <cell r="G7213">
            <v>3241</v>
          </cell>
          <cell r="H7213" t="str">
            <v>FMMC</v>
          </cell>
          <cell r="I7213">
            <v>340777101</v>
          </cell>
        </row>
        <row r="7214">
          <cell r="C7214" t="str">
            <v>FOODEX INC</v>
          </cell>
          <cell r="D7214">
            <v>1965</v>
          </cell>
          <cell r="E7214">
            <v>4832</v>
          </cell>
          <cell r="F7214">
            <v>1980</v>
          </cell>
          <cell r="G7214">
            <v>5812</v>
          </cell>
          <cell r="H7214" t="str">
            <v>FDX.</v>
          </cell>
          <cell r="I7214">
            <v>344826102</v>
          </cell>
        </row>
        <row r="7215">
          <cell r="C7215" t="str">
            <v>FRASER INC</v>
          </cell>
          <cell r="D7215">
            <v>1960</v>
          </cell>
          <cell r="E7215">
            <v>4889</v>
          </cell>
          <cell r="F7215">
            <v>1984</v>
          </cell>
          <cell r="G7215">
            <v>2600</v>
          </cell>
          <cell r="H7215" t="str">
            <v>F.2</v>
          </cell>
          <cell r="I7215">
            <v>355491101</v>
          </cell>
        </row>
        <row r="7216">
          <cell r="C7216" t="str">
            <v>FREIMAN (A J) LTD</v>
          </cell>
          <cell r="D7216">
            <v>1957</v>
          </cell>
          <cell r="E7216">
            <v>4897</v>
          </cell>
          <cell r="F7216">
            <v>1970</v>
          </cell>
          <cell r="G7216">
            <v>5311</v>
          </cell>
          <cell r="H7216" t="str">
            <v>FR.1</v>
          </cell>
          <cell r="I7216">
            <v>357046101</v>
          </cell>
        </row>
        <row r="7217">
          <cell r="C7217" t="str">
            <v>FRIENDLY ICE CREAM  -OLD</v>
          </cell>
          <cell r="D7217">
            <v>1967</v>
          </cell>
          <cell r="E7217">
            <v>4905</v>
          </cell>
          <cell r="F7217">
            <v>1977</v>
          </cell>
          <cell r="G7217">
            <v>5812</v>
          </cell>
          <cell r="H7217" t="str">
            <v>FICE</v>
          </cell>
          <cell r="I7217">
            <v>358496107</v>
          </cell>
        </row>
        <row r="7218">
          <cell r="C7218" t="str">
            <v>FRITZI OF CALIFORNIA MFG CO</v>
          </cell>
          <cell r="D7218">
            <v>1960</v>
          </cell>
          <cell r="E7218">
            <v>4912</v>
          </cell>
          <cell r="F7218">
            <v>1984</v>
          </cell>
          <cell r="G7218">
            <v>2330</v>
          </cell>
          <cell r="H7218" t="str">
            <v>FRIT</v>
          </cell>
          <cell r="I7218">
            <v>358856102</v>
          </cell>
        </row>
        <row r="7219">
          <cell r="C7219" t="str">
            <v>FRUEHAUF CANADA INC</v>
          </cell>
          <cell r="D7219">
            <v>1960</v>
          </cell>
          <cell r="E7219">
            <v>4919</v>
          </cell>
          <cell r="F7219">
            <v>1986</v>
          </cell>
          <cell r="G7219">
            <v>3715</v>
          </cell>
          <cell r="H7219" t="str">
            <v>FRH.</v>
          </cell>
          <cell r="I7219">
            <v>359365103</v>
          </cell>
        </row>
        <row r="7220">
          <cell r="C7220" t="str">
            <v>FURR'S CAFETERIAS INC</v>
          </cell>
          <cell r="D7220">
            <v>1968</v>
          </cell>
          <cell r="E7220">
            <v>4934</v>
          </cell>
          <cell r="F7220">
            <v>1979</v>
          </cell>
          <cell r="G7220">
            <v>5812</v>
          </cell>
          <cell r="H7220" t="str">
            <v>FURR</v>
          </cell>
          <cell r="I7220">
            <v>361109101</v>
          </cell>
        </row>
        <row r="7221">
          <cell r="C7221" t="str">
            <v>PIZZA ENTERTAINMENT CNTRS</v>
          </cell>
          <cell r="D7221">
            <v>1981</v>
          </cell>
          <cell r="E7221">
            <v>8620</v>
          </cell>
          <cell r="F7221">
            <v>1983</v>
          </cell>
          <cell r="G7221">
            <v>5812</v>
          </cell>
          <cell r="H7221" t="str">
            <v>FUNN.</v>
          </cell>
          <cell r="I7221">
            <v>725843106</v>
          </cell>
        </row>
        <row r="7222">
          <cell r="C7222" t="str">
            <v>REXNORD HOLDINGS INC-OLD</v>
          </cell>
          <cell r="D7222">
            <v>1950</v>
          </cell>
          <cell r="E7222">
            <v>9111</v>
          </cell>
          <cell r="F7222">
            <v>1991</v>
          </cell>
          <cell r="G7222">
            <v>3452</v>
          </cell>
          <cell r="H7222" t="str">
            <v>FA1</v>
          </cell>
          <cell r="I7222" t="str">
            <v>76168T005</v>
          </cell>
        </row>
        <row r="7223">
          <cell r="C7223" t="str">
            <v>ST LOUIS-SAN FRAN RAILWAY</v>
          </cell>
          <cell r="D7223">
            <v>1963</v>
          </cell>
          <cell r="E7223">
            <v>9377</v>
          </cell>
          <cell r="F7223">
            <v>1979</v>
          </cell>
          <cell r="G7223">
            <v>4011</v>
          </cell>
          <cell r="H7223" t="str">
            <v>FN.1</v>
          </cell>
          <cell r="I7223">
            <v>791808108</v>
          </cell>
        </row>
        <row r="7224">
          <cell r="C7224" t="str">
            <v>UNITED INTER-MOUNTAIN TEL CO</v>
          </cell>
          <cell r="D7224">
            <v>1976</v>
          </cell>
          <cell r="E7224">
            <v>10908</v>
          </cell>
          <cell r="F7224">
            <v>1992</v>
          </cell>
          <cell r="G7224">
            <v>4813</v>
          </cell>
          <cell r="H7224" t="str">
            <v>FON8</v>
          </cell>
          <cell r="I7224">
            <v>910714005</v>
          </cell>
        </row>
        <row r="7225">
          <cell r="C7225" t="str">
            <v>USL CAPITAL CORP</v>
          </cell>
          <cell r="D7225">
            <v>1960</v>
          </cell>
          <cell r="E7225">
            <v>10955</v>
          </cell>
          <cell r="F7225">
            <v>1996</v>
          </cell>
          <cell r="G7225">
            <v>6172</v>
          </cell>
          <cell r="H7225" t="str">
            <v>F2</v>
          </cell>
          <cell r="I7225">
            <v>903296002</v>
          </cell>
        </row>
        <row r="7226">
          <cell r="C7226" t="str">
            <v>FRANCO-NEVADA MINING CORP</v>
          </cell>
          <cell r="D7226">
            <v>1982</v>
          </cell>
          <cell r="E7226">
            <v>14373</v>
          </cell>
          <cell r="F7226">
            <v>2000</v>
          </cell>
          <cell r="G7226">
            <v>6795</v>
          </cell>
          <cell r="H7226" t="str">
            <v>FN.2</v>
          </cell>
          <cell r="I7226">
            <v>351860101</v>
          </cell>
        </row>
        <row r="7227">
          <cell r="C7227" t="str">
            <v>FORTISBC HOLDINGS INC</v>
          </cell>
          <cell r="D7227">
            <v>1982</v>
          </cell>
          <cell r="E7227">
            <v>14432</v>
          </cell>
          <cell r="F7227">
            <v>2013</v>
          </cell>
          <cell r="G7227">
            <v>4924</v>
          </cell>
          <cell r="H7227" t="str">
            <v>FTS1</v>
          </cell>
          <cell r="I7227" t="str">
            <v>34999X000</v>
          </cell>
        </row>
        <row r="7228">
          <cell r="C7228" t="str">
            <v>ISHARES MSCI FRN &amp; SE EM ETF</v>
          </cell>
          <cell r="D7228">
            <v>2012</v>
          </cell>
          <cell r="E7228">
            <v>14435</v>
          </cell>
          <cell r="F7228">
            <v>2021</v>
          </cell>
          <cell r="G7228">
            <v>6722</v>
          </cell>
          <cell r="H7228" t="str">
            <v>FM</v>
          </cell>
          <cell r="I7228">
            <v>464286145</v>
          </cell>
        </row>
        <row r="7229">
          <cell r="C7229" t="str">
            <v>FIRST EXECUTIVE CORP</v>
          </cell>
          <cell r="D7229">
            <v>1982</v>
          </cell>
          <cell r="E7229">
            <v>14818</v>
          </cell>
          <cell r="F7229">
            <v>1990</v>
          </cell>
          <cell r="G7229">
            <v>6311</v>
          </cell>
          <cell r="H7229" t="str">
            <v>FEXC</v>
          </cell>
          <cell r="I7229">
            <v>320135106</v>
          </cell>
        </row>
        <row r="7230">
          <cell r="C7230" t="str">
            <v>FIAT CHRYSLER AUTOMOBILES NV</v>
          </cell>
          <cell r="D7230">
            <v>1985</v>
          </cell>
          <cell r="E7230">
            <v>15172</v>
          </cell>
          <cell r="F7230">
            <v>2020</v>
          </cell>
          <cell r="G7230">
            <v>3711</v>
          </cell>
          <cell r="H7230" t="str">
            <v>FCAU</v>
          </cell>
          <cell r="I7230" t="str">
            <v>N31738102</v>
          </cell>
        </row>
        <row r="7231">
          <cell r="C7231" t="str">
            <v>FARM &amp; HOME SAVINGS ASSN</v>
          </cell>
          <cell r="D7231">
            <v>1984</v>
          </cell>
          <cell r="E7231">
            <v>16231</v>
          </cell>
          <cell r="F7231">
            <v>1993</v>
          </cell>
          <cell r="G7231">
            <v>6036</v>
          </cell>
          <cell r="H7231" t="str">
            <v>FAHS</v>
          </cell>
          <cell r="I7231" t="str">
            <v>30762C108</v>
          </cell>
        </row>
        <row r="7232">
          <cell r="C7232" t="str">
            <v>FIRST FSLA EAST HARTFORD CT</v>
          </cell>
          <cell r="D7232">
            <v>1987</v>
          </cell>
          <cell r="E7232">
            <v>16822</v>
          </cell>
          <cell r="F7232">
            <v>1999</v>
          </cell>
          <cell r="G7232">
            <v>6035</v>
          </cell>
          <cell r="H7232" t="str">
            <v>FFES</v>
          </cell>
          <cell r="I7232">
            <v>319944104</v>
          </cell>
        </row>
        <row r="7233">
          <cell r="C7233" t="str">
            <v>FIRST HOME BANCORP INC/NJ</v>
          </cell>
          <cell r="D7233">
            <v>1987</v>
          </cell>
          <cell r="E7233">
            <v>16842</v>
          </cell>
          <cell r="F7233">
            <v>1997</v>
          </cell>
          <cell r="G7233">
            <v>6035</v>
          </cell>
          <cell r="H7233" t="str">
            <v>FSPG</v>
          </cell>
          <cell r="I7233">
            <v>320947104</v>
          </cell>
        </row>
        <row r="7234">
          <cell r="C7234" t="str">
            <v>FIRST TRUST PFD SECS &amp; INCM</v>
          </cell>
          <cell r="D7234">
            <v>2013</v>
          </cell>
          <cell r="E7234">
            <v>17339</v>
          </cell>
          <cell r="F7234">
            <v>2021</v>
          </cell>
          <cell r="G7234">
            <v>6722</v>
          </cell>
          <cell r="H7234" t="str">
            <v>FPE</v>
          </cell>
          <cell r="I7234">
            <v>3.3739E+112</v>
          </cell>
        </row>
        <row r="7235">
          <cell r="C7235" t="str">
            <v>PIMCO FOR CURR STRGY ACTIVE</v>
          </cell>
          <cell r="D7235">
            <v>2013</v>
          </cell>
          <cell r="E7235">
            <v>17340</v>
          </cell>
          <cell r="F7235">
            <v>2014</v>
          </cell>
          <cell r="G7235">
            <v>6722</v>
          </cell>
          <cell r="H7235" t="str">
            <v>FORX</v>
          </cell>
          <cell r="I7235" t="str">
            <v>72201R734</v>
          </cell>
        </row>
        <row r="7236">
          <cell r="C7236" t="str">
            <v>FIRST TRUST SR LN FD ETF IV</v>
          </cell>
          <cell r="D7236">
            <v>2013</v>
          </cell>
          <cell r="E7236">
            <v>17886</v>
          </cell>
          <cell r="F7236">
            <v>2021</v>
          </cell>
          <cell r="G7236">
            <v>6722</v>
          </cell>
          <cell r="H7236" t="str">
            <v>FTSL</v>
          </cell>
          <cell r="I7236" t="str">
            <v>33738D309</v>
          </cell>
        </row>
        <row r="7237">
          <cell r="C7237" t="str">
            <v>FRANK'S INTL NV</v>
          </cell>
          <cell r="D7237">
            <v>2010</v>
          </cell>
          <cell r="E7237">
            <v>17956</v>
          </cell>
          <cell r="F7237">
            <v>2020</v>
          </cell>
          <cell r="G7237">
            <v>1389</v>
          </cell>
          <cell r="H7237" t="str">
            <v>FI</v>
          </cell>
          <cell r="I7237" t="str">
            <v>N33462107</v>
          </cell>
        </row>
        <row r="7238">
          <cell r="C7238" t="str">
            <v>FRST TR VAL LINE DIV IND ETF</v>
          </cell>
          <cell r="D7238">
            <v>2013</v>
          </cell>
          <cell r="E7238">
            <v>17966</v>
          </cell>
          <cell r="F7238">
            <v>2021</v>
          </cell>
          <cell r="G7238">
            <v>6722</v>
          </cell>
          <cell r="H7238" t="str">
            <v>FUD.</v>
          </cell>
          <cell r="I7238" t="str">
            <v>33740H108</v>
          </cell>
        </row>
        <row r="7239">
          <cell r="C7239" t="str">
            <v>FIRST TR ALPHADEX CDN DIV PL</v>
          </cell>
          <cell r="D7239">
            <v>2013</v>
          </cell>
          <cell r="E7239">
            <v>17968</v>
          </cell>
          <cell r="F7239">
            <v>2016</v>
          </cell>
          <cell r="G7239">
            <v>6722</v>
          </cell>
          <cell r="H7239" t="str">
            <v>FDY.</v>
          </cell>
          <cell r="I7239" t="str">
            <v>33737R101</v>
          </cell>
        </row>
        <row r="7240">
          <cell r="C7240" t="str">
            <v>FIRST TR ALPHADEX EM MKT DIV</v>
          </cell>
          <cell r="D7240">
            <v>2013</v>
          </cell>
          <cell r="E7240">
            <v>17969</v>
          </cell>
          <cell r="F7240">
            <v>2021</v>
          </cell>
          <cell r="G7240">
            <v>6722</v>
          </cell>
          <cell r="H7240" t="str">
            <v>FDE.</v>
          </cell>
          <cell r="I7240" t="str">
            <v>33737G105</v>
          </cell>
        </row>
        <row r="7241">
          <cell r="C7241" t="str">
            <v>FIRST BK PHILADELPHIA/PA</v>
          </cell>
          <cell r="D7241">
            <v>1987</v>
          </cell>
          <cell r="E7241">
            <v>18327</v>
          </cell>
          <cell r="F7241">
            <v>1997</v>
          </cell>
          <cell r="G7241">
            <v>6020</v>
          </cell>
          <cell r="H7241" t="str">
            <v>FBKP</v>
          </cell>
          <cell r="I7241">
            <v>319258208</v>
          </cell>
        </row>
        <row r="7242">
          <cell r="C7242" t="str">
            <v>FLEMINGTON NATL BK&amp;TR CO/NJ</v>
          </cell>
          <cell r="D7242">
            <v>1993</v>
          </cell>
          <cell r="E7242">
            <v>18368</v>
          </cell>
          <cell r="F7242">
            <v>1994</v>
          </cell>
          <cell r="G7242">
            <v>6020</v>
          </cell>
          <cell r="H7242" t="str">
            <v>FLNB</v>
          </cell>
          <cell r="I7242">
            <v>339243107</v>
          </cell>
        </row>
        <row r="7243">
          <cell r="C7243" t="str">
            <v>FLETCHER CHALLENGE PAPER</v>
          </cell>
          <cell r="D7243">
            <v>1994</v>
          </cell>
          <cell r="E7243">
            <v>18375</v>
          </cell>
          <cell r="F7243">
            <v>1999</v>
          </cell>
          <cell r="G7243">
            <v>2621</v>
          </cell>
          <cell r="H7243" t="str">
            <v>FLP</v>
          </cell>
          <cell r="I7243">
            <v>339325102</v>
          </cell>
        </row>
        <row r="7244">
          <cell r="C7244" t="str">
            <v>FIRST TR MRNGSTAR MGD FUTURE</v>
          </cell>
          <cell r="D7244">
            <v>2013</v>
          </cell>
          <cell r="E7244">
            <v>18486</v>
          </cell>
          <cell r="F7244">
            <v>2021</v>
          </cell>
          <cell r="G7244">
            <v>6722</v>
          </cell>
          <cell r="H7244" t="str">
            <v>FMF</v>
          </cell>
          <cell r="I7244" t="str">
            <v>33739G103</v>
          </cell>
        </row>
        <row r="7245">
          <cell r="C7245" t="str">
            <v>SCHWAB FUNDMNTL US LG CO IDX</v>
          </cell>
          <cell r="D7245">
            <v>2013</v>
          </cell>
          <cell r="E7245">
            <v>18541</v>
          </cell>
          <cell r="F7245">
            <v>2021</v>
          </cell>
          <cell r="G7245">
            <v>6722</v>
          </cell>
          <cell r="H7245" t="str">
            <v>FNDX</v>
          </cell>
          <cell r="I7245">
            <v>808524771</v>
          </cell>
        </row>
        <row r="7246">
          <cell r="C7246" t="str">
            <v>SCHWAB FUNDMNTL US SM CO IDX</v>
          </cell>
          <cell r="D7246">
            <v>2013</v>
          </cell>
          <cell r="E7246">
            <v>18542</v>
          </cell>
          <cell r="F7246">
            <v>2021</v>
          </cell>
          <cell r="G7246">
            <v>6722</v>
          </cell>
          <cell r="H7246" t="str">
            <v>FNDA</v>
          </cell>
          <cell r="I7246">
            <v>808524763</v>
          </cell>
        </row>
        <row r="7247">
          <cell r="C7247" t="str">
            <v>SCHWAB FNDMNTL INT LG CO IDX</v>
          </cell>
          <cell r="D7247">
            <v>2013</v>
          </cell>
          <cell r="E7247">
            <v>18543</v>
          </cell>
          <cell r="F7247">
            <v>2021</v>
          </cell>
          <cell r="G7247">
            <v>6722</v>
          </cell>
          <cell r="H7247" t="str">
            <v>FNDF</v>
          </cell>
          <cell r="I7247">
            <v>808524755</v>
          </cell>
        </row>
        <row r="7248">
          <cell r="C7248" t="str">
            <v>SCHWAB FNDMNTL INT SM CO IDX</v>
          </cell>
          <cell r="D7248">
            <v>2013</v>
          </cell>
          <cell r="E7248">
            <v>18544</v>
          </cell>
          <cell r="F7248">
            <v>2021</v>
          </cell>
          <cell r="G7248">
            <v>6722</v>
          </cell>
          <cell r="H7248" t="str">
            <v>FNDC</v>
          </cell>
          <cell r="I7248">
            <v>808524748</v>
          </cell>
        </row>
        <row r="7249">
          <cell r="C7249" t="str">
            <v>SCHWAB FNDMNTL E M LG CO IDX</v>
          </cell>
          <cell r="D7249">
            <v>2013</v>
          </cell>
          <cell r="E7249">
            <v>18547</v>
          </cell>
          <cell r="F7249">
            <v>2021</v>
          </cell>
          <cell r="G7249">
            <v>6722</v>
          </cell>
          <cell r="H7249" t="str">
            <v>FNDE</v>
          </cell>
          <cell r="I7249">
            <v>808524730</v>
          </cell>
        </row>
        <row r="7250">
          <cell r="C7250" t="str">
            <v>CI U.S. &amp; CAN LIFCO INCM ETF</v>
          </cell>
          <cell r="D7250">
            <v>2013</v>
          </cell>
          <cell r="E7250">
            <v>18602</v>
          </cell>
          <cell r="F7250">
            <v>2021</v>
          </cell>
          <cell r="G7250">
            <v>6722</v>
          </cell>
          <cell r="H7250" t="str">
            <v>FLI.</v>
          </cell>
          <cell r="I7250" t="str">
            <v>12555K109</v>
          </cell>
        </row>
        <row r="7251">
          <cell r="C7251" t="str">
            <v>FIRST TR S&amp;P INTL DIV ARIS</v>
          </cell>
          <cell r="D7251">
            <v>2013</v>
          </cell>
          <cell r="E7251">
            <v>18603</v>
          </cell>
          <cell r="F7251">
            <v>2021</v>
          </cell>
          <cell r="G7251">
            <v>6722</v>
          </cell>
          <cell r="H7251" t="str">
            <v>FID</v>
          </cell>
          <cell r="I7251" t="str">
            <v>33738R688</v>
          </cell>
        </row>
        <row r="7252">
          <cell r="C7252" t="str">
            <v>FIRST TR SR LOAN ETF CAD HGD</v>
          </cell>
          <cell r="D7252">
            <v>2013</v>
          </cell>
          <cell r="E7252">
            <v>18620</v>
          </cell>
          <cell r="F7252">
            <v>2021</v>
          </cell>
          <cell r="G7252">
            <v>6722</v>
          </cell>
          <cell r="H7252" t="str">
            <v>FSL.</v>
          </cell>
          <cell r="I7252" t="str">
            <v>33739J107</v>
          </cell>
        </row>
        <row r="7253">
          <cell r="C7253" t="str">
            <v>FIRST TR GLOBAL TACTICAL CMD</v>
          </cell>
          <cell r="D7253">
            <v>2013</v>
          </cell>
          <cell r="E7253">
            <v>18998</v>
          </cell>
          <cell r="F7253">
            <v>2021</v>
          </cell>
          <cell r="G7253">
            <v>6722</v>
          </cell>
          <cell r="H7253" t="str">
            <v>FTGC</v>
          </cell>
          <cell r="I7253" t="str">
            <v>33739H101</v>
          </cell>
        </row>
        <row r="7254">
          <cell r="C7254" t="str">
            <v>FIDELITY MSCI CONSMR DISCR</v>
          </cell>
          <cell r="D7254">
            <v>2013</v>
          </cell>
          <cell r="E7254">
            <v>19001</v>
          </cell>
          <cell r="F7254">
            <v>2021</v>
          </cell>
          <cell r="G7254">
            <v>6722</v>
          </cell>
          <cell r="H7254" t="str">
            <v>FDIS</v>
          </cell>
          <cell r="I7254">
            <v>316092204</v>
          </cell>
        </row>
        <row r="7255">
          <cell r="C7255" t="str">
            <v>FIDELITY MSCI CONSMR STAPLES</v>
          </cell>
          <cell r="D7255">
            <v>2013</v>
          </cell>
          <cell r="E7255">
            <v>19003</v>
          </cell>
          <cell r="F7255">
            <v>2021</v>
          </cell>
          <cell r="G7255">
            <v>6722</v>
          </cell>
          <cell r="H7255" t="str">
            <v>FSTA</v>
          </cell>
          <cell r="I7255">
            <v>316092303</v>
          </cell>
        </row>
        <row r="7256">
          <cell r="C7256" t="str">
            <v>FIDELITY MSCI ENERGY ETF</v>
          </cell>
          <cell r="D7256">
            <v>2013</v>
          </cell>
          <cell r="E7256">
            <v>19004</v>
          </cell>
          <cell r="F7256">
            <v>2021</v>
          </cell>
          <cell r="G7256">
            <v>6722</v>
          </cell>
          <cell r="H7256" t="str">
            <v>FENY</v>
          </cell>
          <cell r="I7256">
            <v>316092402</v>
          </cell>
        </row>
        <row r="7257">
          <cell r="C7257" t="str">
            <v>FIDELITY MSCI FINANCIALS ETF</v>
          </cell>
          <cell r="D7257">
            <v>2013</v>
          </cell>
          <cell r="E7257">
            <v>19005</v>
          </cell>
          <cell r="F7257">
            <v>2021</v>
          </cell>
          <cell r="G7257">
            <v>6722</v>
          </cell>
          <cell r="H7257" t="str">
            <v>FNCL</v>
          </cell>
          <cell r="I7257">
            <v>316092501</v>
          </cell>
        </row>
        <row r="7258">
          <cell r="C7258" t="str">
            <v>CAMBRIA FOREIGN SHRHLD YIELD</v>
          </cell>
          <cell r="D7258">
            <v>2013</v>
          </cell>
          <cell r="E7258">
            <v>19269</v>
          </cell>
          <cell r="F7258">
            <v>2021</v>
          </cell>
          <cell r="G7258">
            <v>6722</v>
          </cell>
          <cell r="H7258" t="str">
            <v>FYLD</v>
          </cell>
          <cell r="I7258">
            <v>132061300</v>
          </cell>
        </row>
        <row r="7259">
          <cell r="C7259" t="str">
            <v>FIRST TRUST BUYWRITE INC ETF</v>
          </cell>
          <cell r="D7259">
            <v>2014</v>
          </cell>
          <cell r="E7259">
            <v>19485</v>
          </cell>
          <cell r="F7259">
            <v>2021</v>
          </cell>
          <cell r="G7259">
            <v>6722</v>
          </cell>
          <cell r="H7259" t="str">
            <v>FTHI</v>
          </cell>
          <cell r="I7259" t="str">
            <v>33738R308</v>
          </cell>
        </row>
        <row r="7260">
          <cell r="C7260" t="str">
            <v>FIRST TRST HDGD BUYWRITE ETF</v>
          </cell>
          <cell r="D7260">
            <v>2014</v>
          </cell>
          <cell r="E7260">
            <v>19488</v>
          </cell>
          <cell r="F7260">
            <v>2021</v>
          </cell>
          <cell r="G7260">
            <v>6722</v>
          </cell>
          <cell r="H7260" t="str">
            <v>FTLB</v>
          </cell>
          <cell r="I7260" t="str">
            <v>33738R407</v>
          </cell>
        </row>
        <row r="7261">
          <cell r="C7261" t="str">
            <v>FORD MOTOR CO-PRE FASB</v>
          </cell>
          <cell r="D7261">
            <v>1969</v>
          </cell>
          <cell r="E7261">
            <v>20356</v>
          </cell>
          <cell r="F7261">
            <v>2021</v>
          </cell>
          <cell r="G7261">
            <v>3711</v>
          </cell>
          <cell r="H7261" t="str">
            <v>F.F</v>
          </cell>
          <cell r="I7261" t="str">
            <v>34599Z934</v>
          </cell>
        </row>
        <row r="7262">
          <cell r="C7262" t="str">
            <v>FEDERAL SIGNAL CORP-PRE FASB</v>
          </cell>
          <cell r="D7262">
            <v>1969</v>
          </cell>
          <cell r="E7262">
            <v>20376</v>
          </cell>
          <cell r="F7262">
            <v>2008</v>
          </cell>
          <cell r="G7262">
            <v>3711</v>
          </cell>
          <cell r="H7262" t="str">
            <v>FSS.F</v>
          </cell>
          <cell r="I7262" t="str">
            <v>31399Z932</v>
          </cell>
        </row>
        <row r="7263">
          <cell r="C7263" t="str">
            <v>FIRST TRUST MANAGED MUNI ETF</v>
          </cell>
          <cell r="D7263">
            <v>2014</v>
          </cell>
          <cell r="E7263">
            <v>20608</v>
          </cell>
          <cell r="F7263">
            <v>2021</v>
          </cell>
          <cell r="G7263">
            <v>6722</v>
          </cell>
          <cell r="H7263" t="str">
            <v>FMB</v>
          </cell>
          <cell r="I7263" t="str">
            <v>33739N108</v>
          </cell>
        </row>
        <row r="7264">
          <cell r="C7264" t="str">
            <v>FIRST TR SHORT DURN HI YIELD</v>
          </cell>
          <cell r="D7264">
            <v>2014</v>
          </cell>
          <cell r="E7264">
            <v>20999</v>
          </cell>
          <cell r="F7264">
            <v>2015</v>
          </cell>
          <cell r="G7264">
            <v>6722</v>
          </cell>
          <cell r="H7264" t="str">
            <v>FHY.</v>
          </cell>
          <cell r="I7264" t="str">
            <v>33739R109</v>
          </cell>
        </row>
        <row r="7265">
          <cell r="C7265" t="str">
            <v>FIRST TRUST ENHANCED SHT MAT</v>
          </cell>
          <cell r="D7265">
            <v>2014</v>
          </cell>
          <cell r="E7265">
            <v>21324</v>
          </cell>
          <cell r="F7265">
            <v>2021</v>
          </cell>
          <cell r="G7265">
            <v>6722</v>
          </cell>
          <cell r="H7265" t="str">
            <v>FTSM</v>
          </cell>
          <cell r="I7265" t="str">
            <v>33739Q408</v>
          </cell>
        </row>
        <row r="7266">
          <cell r="C7266" t="str">
            <v>FIRST TRUST LONG/SH EQTY ETF</v>
          </cell>
          <cell r="D7266">
            <v>2014</v>
          </cell>
          <cell r="E7266">
            <v>21668</v>
          </cell>
          <cell r="F7266">
            <v>2021</v>
          </cell>
          <cell r="G7266">
            <v>6722</v>
          </cell>
          <cell r="H7266" t="str">
            <v>FTLS</v>
          </cell>
          <cell r="I7266" t="str">
            <v>33739P103</v>
          </cell>
        </row>
        <row r="7267">
          <cell r="C7267" t="str">
            <v>FIRST ASSET ACTIVE CDN REIT</v>
          </cell>
          <cell r="D7267">
            <v>2014</v>
          </cell>
          <cell r="E7267">
            <v>21706</v>
          </cell>
          <cell r="F7267">
            <v>2014</v>
          </cell>
          <cell r="G7267">
            <v>6722</v>
          </cell>
          <cell r="H7267" t="str">
            <v>FRF.</v>
          </cell>
          <cell r="I7267" t="str">
            <v>31864F106</v>
          </cell>
        </row>
        <row r="7268">
          <cell r="C7268" t="str">
            <v>CI ACTIVE CANADIAN DIVIDEND</v>
          </cell>
          <cell r="D7268">
            <v>2014</v>
          </cell>
          <cell r="E7268">
            <v>21707</v>
          </cell>
          <cell r="F7268">
            <v>2021</v>
          </cell>
          <cell r="G7268">
            <v>6722</v>
          </cell>
          <cell r="H7268" t="str">
            <v>FDV.</v>
          </cell>
          <cell r="I7268" t="str">
            <v>12554Q107</v>
          </cell>
        </row>
        <row r="7269">
          <cell r="C7269" t="str">
            <v>ETF SERIES FALAH RUSSL-IDEAL</v>
          </cell>
          <cell r="D7269">
            <v>2014</v>
          </cell>
          <cell r="E7269">
            <v>21888</v>
          </cell>
          <cell r="F7269">
            <v>2015</v>
          </cell>
          <cell r="G7269">
            <v>6722</v>
          </cell>
          <cell r="H7269" t="str">
            <v>FIA</v>
          </cell>
          <cell r="I7269" t="str">
            <v>26922A800</v>
          </cell>
        </row>
        <row r="7270">
          <cell r="C7270" t="str">
            <v>QUEBEC GROWTH FUND INC</v>
          </cell>
          <cell r="D7270">
            <v>1988</v>
          </cell>
          <cell r="E7270">
            <v>21913</v>
          </cell>
          <cell r="F7270">
            <v>1997</v>
          </cell>
          <cell r="G7270">
            <v>6726</v>
          </cell>
          <cell r="H7270" t="str">
            <v>FCQ.</v>
          </cell>
          <cell r="I7270">
            <v>747916104</v>
          </cell>
        </row>
        <row r="7271">
          <cell r="C7271" t="str">
            <v>FIDELITY CORPORATE BOND ETF</v>
          </cell>
          <cell r="D7271">
            <v>2014</v>
          </cell>
          <cell r="E7271">
            <v>21930</v>
          </cell>
          <cell r="F7271">
            <v>2021</v>
          </cell>
          <cell r="G7271">
            <v>6722</v>
          </cell>
          <cell r="H7271" t="str">
            <v>FCOR</v>
          </cell>
          <cell r="I7271">
            <v>316188101</v>
          </cell>
        </row>
        <row r="7272">
          <cell r="C7272" t="str">
            <v>FIDELITY TOTAL BOND ETF</v>
          </cell>
          <cell r="D7272">
            <v>2014</v>
          </cell>
          <cell r="E7272">
            <v>21932</v>
          </cell>
          <cell r="F7272">
            <v>2021</v>
          </cell>
          <cell r="G7272">
            <v>6722</v>
          </cell>
          <cell r="H7272" t="str">
            <v>FBND</v>
          </cell>
          <cell r="I7272">
            <v>316188309</v>
          </cell>
        </row>
        <row r="7273">
          <cell r="C7273" t="str">
            <v>FIDELITY LIMITED TERM BOND</v>
          </cell>
          <cell r="D7273">
            <v>2014</v>
          </cell>
          <cell r="E7273">
            <v>21933</v>
          </cell>
          <cell r="F7273">
            <v>2021</v>
          </cell>
          <cell r="G7273">
            <v>6722</v>
          </cell>
          <cell r="H7273" t="str">
            <v>FLTB</v>
          </cell>
          <cell r="I7273">
            <v>316188200</v>
          </cell>
        </row>
        <row r="7274">
          <cell r="C7274" t="str">
            <v>FIRST TR ALPHADEX US HEALTH</v>
          </cell>
          <cell r="D7274">
            <v>2014</v>
          </cell>
          <cell r="E7274">
            <v>22051</v>
          </cell>
          <cell r="F7274">
            <v>2021</v>
          </cell>
          <cell r="G7274">
            <v>6722</v>
          </cell>
          <cell r="H7274" t="str">
            <v>FHH.</v>
          </cell>
          <cell r="I7274" t="str">
            <v>33718X101</v>
          </cell>
        </row>
        <row r="7275">
          <cell r="C7275" t="str">
            <v>FIRST TR ALPHADEX US TECH SE</v>
          </cell>
          <cell r="D7275">
            <v>2014</v>
          </cell>
          <cell r="E7275">
            <v>22058</v>
          </cell>
          <cell r="F7275">
            <v>2021</v>
          </cell>
          <cell r="G7275">
            <v>6722</v>
          </cell>
          <cell r="H7275" t="str">
            <v>FHQ.</v>
          </cell>
          <cell r="I7275" t="str">
            <v>33732K101</v>
          </cell>
        </row>
        <row r="7276">
          <cell r="C7276" t="str">
            <v>FIRST TRUST NYSE ARCA BIOTEC</v>
          </cell>
          <cell r="D7276">
            <v>2014</v>
          </cell>
          <cell r="E7276">
            <v>22061</v>
          </cell>
          <cell r="F7276">
            <v>2021</v>
          </cell>
          <cell r="G7276">
            <v>6722</v>
          </cell>
          <cell r="H7276" t="str">
            <v>FBT.</v>
          </cell>
          <cell r="I7276" t="str">
            <v>33742D105</v>
          </cell>
        </row>
        <row r="7277">
          <cell r="C7277" t="str">
            <v>FIRST TR ALPHADEX US IND SEC</v>
          </cell>
          <cell r="D7277">
            <v>2014</v>
          </cell>
          <cell r="E7277">
            <v>22062</v>
          </cell>
          <cell r="F7277">
            <v>2021</v>
          </cell>
          <cell r="G7277">
            <v>6722</v>
          </cell>
          <cell r="H7277" t="str">
            <v>FHG.</v>
          </cell>
          <cell r="I7277" t="str">
            <v>33732Q108</v>
          </cell>
        </row>
        <row r="7278">
          <cell r="C7278" t="str">
            <v>FOUNTAIN ASSET CORP</v>
          </cell>
          <cell r="D7278">
            <v>1988</v>
          </cell>
          <cell r="E7278">
            <v>22064</v>
          </cell>
          <cell r="F7278">
            <v>2020</v>
          </cell>
          <cell r="G7278">
            <v>6211</v>
          </cell>
          <cell r="H7278" t="str">
            <v>FA.</v>
          </cell>
          <cell r="I7278" t="str">
            <v>35063X107</v>
          </cell>
        </row>
        <row r="7279">
          <cell r="C7279" t="str">
            <v>FIRST TRUST DOW JONS INT ETF</v>
          </cell>
          <cell r="D7279">
            <v>2014</v>
          </cell>
          <cell r="E7279">
            <v>22065</v>
          </cell>
          <cell r="F7279">
            <v>2021</v>
          </cell>
          <cell r="G7279">
            <v>6722</v>
          </cell>
          <cell r="H7279" t="str">
            <v>FDN.</v>
          </cell>
          <cell r="I7279" t="str">
            <v>33742F100</v>
          </cell>
        </row>
        <row r="7280">
          <cell r="C7280" t="str">
            <v>FIRST TR EMG MKTS LOCAL CURR</v>
          </cell>
          <cell r="D7280">
            <v>2014</v>
          </cell>
          <cell r="E7280">
            <v>22102</v>
          </cell>
          <cell r="F7280">
            <v>2021</v>
          </cell>
          <cell r="G7280">
            <v>6722</v>
          </cell>
          <cell r="H7280" t="str">
            <v>FEMB</v>
          </cell>
          <cell r="I7280" t="str">
            <v>33739P202</v>
          </cell>
        </row>
        <row r="7281">
          <cell r="C7281" t="str">
            <v>FIRST TRUST INTL EQTY OPPRT</v>
          </cell>
          <cell r="D7281">
            <v>2014</v>
          </cell>
          <cell r="E7281">
            <v>22103</v>
          </cell>
          <cell r="F7281">
            <v>2021</v>
          </cell>
          <cell r="G7281">
            <v>6722</v>
          </cell>
          <cell r="H7281" t="str">
            <v>FPXI</v>
          </cell>
          <cell r="I7281" t="str">
            <v>33734X853</v>
          </cell>
        </row>
        <row r="7282">
          <cell r="C7282" t="str">
            <v>CI GLOBAL FINL SEC ETF</v>
          </cell>
          <cell r="D7282">
            <v>2014</v>
          </cell>
          <cell r="E7282">
            <v>22297</v>
          </cell>
          <cell r="F7282">
            <v>2021</v>
          </cell>
          <cell r="G7282">
            <v>6726</v>
          </cell>
          <cell r="H7282" t="str">
            <v>FSF.</v>
          </cell>
          <cell r="I7282" t="str">
            <v>12556H105</v>
          </cell>
        </row>
        <row r="7283">
          <cell r="C7283" t="str">
            <v>CINE SOURCE INC</v>
          </cell>
          <cell r="D7283">
            <v>1988</v>
          </cell>
          <cell r="E7283">
            <v>22617</v>
          </cell>
          <cell r="F7283">
            <v>1989</v>
          </cell>
          <cell r="G7283">
            <v>7812</v>
          </cell>
          <cell r="H7283" t="str">
            <v>FQVE</v>
          </cell>
          <cell r="I7283">
            <v>336131206</v>
          </cell>
        </row>
        <row r="7284">
          <cell r="C7284" t="str">
            <v>FLEX PHARMA INC</v>
          </cell>
          <cell r="D7284">
            <v>2014</v>
          </cell>
          <cell r="E7284">
            <v>22673</v>
          </cell>
          <cell r="F7284">
            <v>2018</v>
          </cell>
          <cell r="G7284">
            <v>2834</v>
          </cell>
          <cell r="H7284" t="str">
            <v>FLKS</v>
          </cell>
          <cell r="I7284" t="str">
            <v>33938A105</v>
          </cell>
        </row>
        <row r="7285">
          <cell r="C7285" t="str">
            <v>FIDELITY MSCI R E INDEX ETF</v>
          </cell>
          <cell r="D7285">
            <v>2015</v>
          </cell>
          <cell r="E7285">
            <v>23007</v>
          </cell>
          <cell r="F7285">
            <v>2021</v>
          </cell>
          <cell r="G7285">
            <v>6722</v>
          </cell>
          <cell r="H7285" t="str">
            <v>FREL</v>
          </cell>
          <cell r="I7285">
            <v>316092857</v>
          </cell>
        </row>
        <row r="7286">
          <cell r="C7286" t="str">
            <v>PACER PCFIC AFR HGH INCM ETF</v>
          </cell>
          <cell r="D7286">
            <v>2015</v>
          </cell>
          <cell r="E7286">
            <v>23115</v>
          </cell>
          <cell r="F7286">
            <v>2021</v>
          </cell>
          <cell r="G7286">
            <v>6722</v>
          </cell>
          <cell r="H7286" t="str">
            <v>FLRT</v>
          </cell>
          <cell r="I7286" t="str">
            <v>69374H428</v>
          </cell>
        </row>
        <row r="7287">
          <cell r="C7287" t="str">
            <v>ISHARES U.S. FIXED INCOME BA</v>
          </cell>
          <cell r="D7287">
            <v>2015</v>
          </cell>
          <cell r="E7287">
            <v>23184</v>
          </cell>
          <cell r="F7287">
            <v>2021</v>
          </cell>
          <cell r="G7287">
            <v>6722</v>
          </cell>
          <cell r="H7287" t="str">
            <v>FIBR</v>
          </cell>
          <cell r="I7287" t="str">
            <v>46435U796</v>
          </cell>
        </row>
        <row r="7288">
          <cell r="C7288" t="str">
            <v>INNO TR INNOVATOR IBD 50 ETF</v>
          </cell>
          <cell r="D7288">
            <v>2015</v>
          </cell>
          <cell r="E7288">
            <v>23598</v>
          </cell>
          <cell r="F7288">
            <v>2021</v>
          </cell>
          <cell r="G7288">
            <v>6722</v>
          </cell>
          <cell r="H7288" t="str">
            <v>FFTY</v>
          </cell>
          <cell r="I7288" t="str">
            <v>45782C102</v>
          </cell>
        </row>
        <row r="7289">
          <cell r="C7289" t="str">
            <v>TRIMTABS INTL FREE-CASH FLOW</v>
          </cell>
          <cell r="D7289">
            <v>2015</v>
          </cell>
          <cell r="E7289">
            <v>24196</v>
          </cell>
          <cell r="F7289">
            <v>2015</v>
          </cell>
          <cell r="G7289">
            <v>6722</v>
          </cell>
          <cell r="H7289" t="str">
            <v>FCFI</v>
          </cell>
          <cell r="I7289" t="str">
            <v>89628W203</v>
          </cell>
        </row>
        <row r="7290">
          <cell r="C7290" t="str">
            <v>FIRST TRUST TACTICAL BD</v>
          </cell>
          <cell r="D7290">
            <v>2015</v>
          </cell>
          <cell r="E7290">
            <v>24681</v>
          </cell>
          <cell r="F7290">
            <v>2021</v>
          </cell>
          <cell r="G7290">
            <v>6722</v>
          </cell>
          <cell r="H7290" t="str">
            <v>FTB.</v>
          </cell>
          <cell r="I7290" t="str">
            <v>33739D100</v>
          </cell>
        </row>
        <row r="7291">
          <cell r="C7291" t="str">
            <v>FIRST TR SSI STRATEGIC CONV</v>
          </cell>
          <cell r="D7291">
            <v>2015</v>
          </cell>
          <cell r="E7291">
            <v>26451</v>
          </cell>
          <cell r="F7291">
            <v>2021</v>
          </cell>
          <cell r="G7291">
            <v>6722</v>
          </cell>
          <cell r="H7291" t="str">
            <v>FCVT</v>
          </cell>
          <cell r="I7291" t="str">
            <v>33739Q507</v>
          </cell>
        </row>
        <row r="7292">
          <cell r="C7292" t="str">
            <v>PROSHARES MGD FUTURES STRAT</v>
          </cell>
          <cell r="D7292">
            <v>2016</v>
          </cell>
          <cell r="E7292">
            <v>26923</v>
          </cell>
          <cell r="F7292">
            <v>2021</v>
          </cell>
          <cell r="G7292">
            <v>6722</v>
          </cell>
          <cell r="H7292" t="str">
            <v>FUT</v>
          </cell>
          <cell r="I7292" t="str">
            <v>74347B532</v>
          </cell>
        </row>
        <row r="7293">
          <cell r="C7293" t="str">
            <v>FIRST ASSET GLB MOMN CAD HDG</v>
          </cell>
          <cell r="D7293">
            <v>2016</v>
          </cell>
          <cell r="E7293">
            <v>26983</v>
          </cell>
          <cell r="F7293">
            <v>2016</v>
          </cell>
          <cell r="G7293">
            <v>6722</v>
          </cell>
          <cell r="H7293" t="str">
            <v>FGM.</v>
          </cell>
          <cell r="I7293" t="str">
            <v>31866L309</v>
          </cell>
        </row>
        <row r="7294">
          <cell r="C7294" t="str">
            <v>FIRST ASSET GLBL MOMN CL ETF</v>
          </cell>
          <cell r="D7294">
            <v>2016</v>
          </cell>
          <cell r="E7294">
            <v>26984</v>
          </cell>
          <cell r="F7294">
            <v>2016</v>
          </cell>
          <cell r="G7294">
            <v>6722</v>
          </cell>
          <cell r="H7294" t="str">
            <v>FGL.</v>
          </cell>
          <cell r="I7294" t="str">
            <v>31866L200</v>
          </cell>
        </row>
        <row r="7295">
          <cell r="C7295" t="str">
            <v>FIRST ASSET GLBL VAL CAD HDG</v>
          </cell>
          <cell r="D7295">
            <v>2016</v>
          </cell>
          <cell r="E7295">
            <v>26987</v>
          </cell>
          <cell r="F7295">
            <v>2016</v>
          </cell>
          <cell r="G7295">
            <v>6722</v>
          </cell>
          <cell r="H7295" t="str">
            <v>FGV.</v>
          </cell>
          <cell r="I7295" t="str">
            <v>31866L507</v>
          </cell>
        </row>
        <row r="7296">
          <cell r="C7296" t="str">
            <v>FIRST ASSET GLOBAL VALUE CL</v>
          </cell>
          <cell r="D7296">
            <v>2016</v>
          </cell>
          <cell r="E7296">
            <v>26988</v>
          </cell>
          <cell r="F7296">
            <v>2016</v>
          </cell>
          <cell r="G7296">
            <v>6722</v>
          </cell>
          <cell r="H7296" t="str">
            <v>FGU.</v>
          </cell>
          <cell r="I7296" t="str">
            <v>31866L408</v>
          </cell>
        </row>
        <row r="7297">
          <cell r="C7297" t="str">
            <v>CI SHORT TERM GOVT BND IX CL</v>
          </cell>
          <cell r="D7297">
            <v>2016</v>
          </cell>
          <cell r="E7297">
            <v>26989</v>
          </cell>
          <cell r="F7297">
            <v>2021</v>
          </cell>
          <cell r="G7297">
            <v>6722</v>
          </cell>
          <cell r="H7297" t="str">
            <v>FGB.</v>
          </cell>
          <cell r="I7297" t="str">
            <v>17163X104</v>
          </cell>
        </row>
        <row r="7298">
          <cell r="C7298" t="str">
            <v>FIRST TR DRSY WRT DYN FCUS 5</v>
          </cell>
          <cell r="D7298">
            <v>2016</v>
          </cell>
          <cell r="E7298">
            <v>27035</v>
          </cell>
          <cell r="F7298">
            <v>2021</v>
          </cell>
          <cell r="G7298">
            <v>6722</v>
          </cell>
          <cell r="H7298" t="str">
            <v>FVC</v>
          </cell>
          <cell r="I7298" t="str">
            <v>33738R878</v>
          </cell>
        </row>
        <row r="7299">
          <cell r="C7299" t="str">
            <v>DIREXION DAILY FINL BR 1X</v>
          </cell>
          <cell r="D7299">
            <v>2016</v>
          </cell>
          <cell r="E7299">
            <v>27133</v>
          </cell>
          <cell r="F7299">
            <v>2016</v>
          </cell>
          <cell r="G7299">
            <v>6722</v>
          </cell>
          <cell r="H7299" t="str">
            <v>FAZZ</v>
          </cell>
          <cell r="I7299" t="str">
            <v>25490K257</v>
          </cell>
        </row>
        <row r="7300">
          <cell r="C7300" t="str">
            <v>ISHARES EDGE MULTIFACT FINLS</v>
          </cell>
          <cell r="D7300">
            <v>2016</v>
          </cell>
          <cell r="E7300">
            <v>27283</v>
          </cell>
          <cell r="F7300">
            <v>2017</v>
          </cell>
          <cell r="G7300">
            <v>6722</v>
          </cell>
          <cell r="H7300" t="str">
            <v>FNCF</v>
          </cell>
          <cell r="I7300" t="str">
            <v>46435G581</v>
          </cell>
        </row>
        <row r="7301">
          <cell r="C7301" t="str">
            <v>FIRST TR ALTERN ABSOLUTE RET</v>
          </cell>
          <cell r="D7301">
            <v>2016</v>
          </cell>
          <cell r="E7301">
            <v>27295</v>
          </cell>
          <cell r="F7301">
            <v>2021</v>
          </cell>
          <cell r="G7301">
            <v>6722</v>
          </cell>
          <cell r="H7301" t="str">
            <v>FAAR</v>
          </cell>
          <cell r="I7301" t="str">
            <v>33740Y101</v>
          </cell>
        </row>
        <row r="7302">
          <cell r="C7302" t="str">
            <v>CI PREFERRED SHARE ETF</v>
          </cell>
          <cell r="D7302">
            <v>2016</v>
          </cell>
          <cell r="E7302">
            <v>27304</v>
          </cell>
          <cell r="F7302">
            <v>2021</v>
          </cell>
          <cell r="G7302">
            <v>6722</v>
          </cell>
          <cell r="H7302" t="str">
            <v>FPR.</v>
          </cell>
          <cell r="I7302" t="str">
            <v>17162D109</v>
          </cell>
        </row>
        <row r="7303">
          <cell r="C7303" t="str">
            <v>CI FIRST ASSET LONG DUR FX I</v>
          </cell>
          <cell r="D7303">
            <v>2016</v>
          </cell>
          <cell r="E7303">
            <v>27305</v>
          </cell>
          <cell r="F7303">
            <v>2020</v>
          </cell>
          <cell r="G7303">
            <v>6722</v>
          </cell>
          <cell r="H7303" t="str">
            <v>FLB.</v>
          </cell>
          <cell r="I7303" t="str">
            <v>17162G102</v>
          </cell>
        </row>
        <row r="7304">
          <cell r="C7304" t="str">
            <v>FRANKLIN LIBERTYQ GLOBAL DIV</v>
          </cell>
          <cell r="D7304">
            <v>2016</v>
          </cell>
          <cell r="E7304">
            <v>27377</v>
          </cell>
          <cell r="F7304">
            <v>2021</v>
          </cell>
          <cell r="G7304">
            <v>6722</v>
          </cell>
          <cell r="H7304" t="str">
            <v>FLQD</v>
          </cell>
          <cell r="I7304" t="str">
            <v>35473P306</v>
          </cell>
        </row>
        <row r="7305">
          <cell r="C7305" t="str">
            <v>FRANKLIN LIBERTYQ INTL EQ HD</v>
          </cell>
          <cell r="D7305">
            <v>2016</v>
          </cell>
          <cell r="E7305">
            <v>27379</v>
          </cell>
          <cell r="F7305">
            <v>2021</v>
          </cell>
          <cell r="G7305">
            <v>6722</v>
          </cell>
          <cell r="H7305" t="str">
            <v>FLQH</v>
          </cell>
          <cell r="I7305" t="str">
            <v>35473P108</v>
          </cell>
        </row>
        <row r="7306">
          <cell r="C7306" t="str">
            <v>FRANKLIN LIBERTYQ EMERG MKTS</v>
          </cell>
          <cell r="D7306">
            <v>2016</v>
          </cell>
          <cell r="E7306">
            <v>27380</v>
          </cell>
          <cell r="F7306">
            <v>2021</v>
          </cell>
          <cell r="G7306">
            <v>100</v>
          </cell>
          <cell r="H7306" t="str">
            <v>FLQE</v>
          </cell>
          <cell r="I7306" t="str">
            <v>35473P207</v>
          </cell>
        </row>
        <row r="7307">
          <cell r="C7307" t="str">
            <v>FRANKLIN LIBERTYQ GLOBAL EQ</v>
          </cell>
          <cell r="D7307">
            <v>2016</v>
          </cell>
          <cell r="E7307">
            <v>27381</v>
          </cell>
          <cell r="F7307">
            <v>2021</v>
          </cell>
          <cell r="G7307">
            <v>6722</v>
          </cell>
          <cell r="H7307" t="str">
            <v>FLQG</v>
          </cell>
          <cell r="I7307" t="str">
            <v>35473P405</v>
          </cell>
        </row>
        <row r="7308">
          <cell r="C7308" t="str">
            <v>HEALTH AND FITNESS ETF</v>
          </cell>
          <cell r="D7308">
            <v>2016</v>
          </cell>
          <cell r="E7308">
            <v>27470</v>
          </cell>
          <cell r="F7308">
            <v>2016</v>
          </cell>
          <cell r="G7308">
            <v>6722</v>
          </cell>
          <cell r="H7308" t="str">
            <v>FITS</v>
          </cell>
          <cell r="I7308" t="str">
            <v>47103U308</v>
          </cell>
        </row>
        <row r="7309">
          <cell r="C7309" t="str">
            <v>ISHARES FALLEN ANGELS USD BD</v>
          </cell>
          <cell r="D7309">
            <v>2016</v>
          </cell>
          <cell r="E7309">
            <v>27525</v>
          </cell>
          <cell r="F7309">
            <v>2021</v>
          </cell>
          <cell r="G7309">
            <v>6722</v>
          </cell>
          <cell r="H7309" t="str">
            <v>FALN</v>
          </cell>
          <cell r="I7309" t="str">
            <v>46435G474</v>
          </cell>
        </row>
        <row r="7310">
          <cell r="C7310" t="str">
            <v>PUREFUNDS SOLACTIVE FINTECH</v>
          </cell>
          <cell r="D7310">
            <v>2016</v>
          </cell>
          <cell r="E7310">
            <v>27931</v>
          </cell>
          <cell r="F7310">
            <v>2016</v>
          </cell>
          <cell r="G7310">
            <v>6722</v>
          </cell>
          <cell r="H7310" t="str">
            <v>FINQ</v>
          </cell>
          <cell r="I7310" t="str">
            <v>26924G854</v>
          </cell>
        </row>
        <row r="7311">
          <cell r="C7311" t="str">
            <v>GLOBAL X FINTECH ETF</v>
          </cell>
          <cell r="D7311">
            <v>2016</v>
          </cell>
          <cell r="E7311">
            <v>28065</v>
          </cell>
          <cell r="F7311">
            <v>2021</v>
          </cell>
          <cell r="G7311">
            <v>6722</v>
          </cell>
          <cell r="H7311" t="str">
            <v>FINX</v>
          </cell>
          <cell r="I7311" t="str">
            <v>37954Y814</v>
          </cell>
        </row>
        <row r="7312">
          <cell r="C7312" t="str">
            <v>CI FIRST ASSET CDN BB IDX</v>
          </cell>
          <cell r="D7312">
            <v>2016</v>
          </cell>
          <cell r="E7312">
            <v>28082</v>
          </cell>
          <cell r="F7312">
            <v>2020</v>
          </cell>
          <cell r="G7312">
            <v>6722</v>
          </cell>
          <cell r="H7312" t="str">
            <v>FBE.</v>
          </cell>
          <cell r="I7312" t="str">
            <v>17161Q101</v>
          </cell>
        </row>
        <row r="7313">
          <cell r="C7313" t="str">
            <v>CI FIRST ASSET U.S. BUYBACK</v>
          </cell>
          <cell r="D7313">
            <v>2016</v>
          </cell>
          <cell r="E7313">
            <v>28083</v>
          </cell>
          <cell r="F7313">
            <v>2020</v>
          </cell>
          <cell r="G7313">
            <v>6722</v>
          </cell>
          <cell r="H7313" t="str">
            <v>FBU.</v>
          </cell>
          <cell r="I7313">
            <v>1.2555999999999999E+106</v>
          </cell>
        </row>
        <row r="7314">
          <cell r="C7314" t="str">
            <v>FIDELITY HIGH DIVIDEND ETF</v>
          </cell>
          <cell r="D7314">
            <v>2016</v>
          </cell>
          <cell r="E7314">
            <v>28100</v>
          </cell>
          <cell r="F7314">
            <v>2021</v>
          </cell>
          <cell r="G7314">
            <v>6722</v>
          </cell>
          <cell r="H7314" t="str">
            <v>FDVV</v>
          </cell>
          <cell r="I7314">
            <v>316092840</v>
          </cell>
        </row>
        <row r="7315">
          <cell r="C7315" t="str">
            <v>FIDELITY VALUE FACTOR ETF</v>
          </cell>
          <cell r="D7315">
            <v>2016</v>
          </cell>
          <cell r="E7315">
            <v>28102</v>
          </cell>
          <cell r="F7315">
            <v>2021</v>
          </cell>
          <cell r="G7315">
            <v>6722</v>
          </cell>
          <cell r="H7315" t="str">
            <v>FVAL</v>
          </cell>
          <cell r="I7315">
            <v>316092782</v>
          </cell>
        </row>
        <row r="7316">
          <cell r="C7316" t="str">
            <v>FIDELITY DIV ETF RISING RTS</v>
          </cell>
          <cell r="D7316">
            <v>2016</v>
          </cell>
          <cell r="E7316">
            <v>28103</v>
          </cell>
          <cell r="F7316">
            <v>2021</v>
          </cell>
          <cell r="G7316">
            <v>6722</v>
          </cell>
          <cell r="H7316" t="str">
            <v>FDRR</v>
          </cell>
          <cell r="I7316">
            <v>316092832</v>
          </cell>
        </row>
        <row r="7317">
          <cell r="C7317" t="str">
            <v>FIDELITY QUALITY FACTOR ETF</v>
          </cell>
          <cell r="D7317">
            <v>2016</v>
          </cell>
          <cell r="E7317">
            <v>28104</v>
          </cell>
          <cell r="F7317">
            <v>2021</v>
          </cell>
          <cell r="G7317">
            <v>6722</v>
          </cell>
          <cell r="H7317" t="str">
            <v>FQAL</v>
          </cell>
          <cell r="I7317">
            <v>316092790</v>
          </cell>
        </row>
        <row r="7318">
          <cell r="C7318" t="str">
            <v>FIDELITY MOMENTUM FACTOR ETF</v>
          </cell>
          <cell r="D7318">
            <v>2016</v>
          </cell>
          <cell r="E7318">
            <v>28105</v>
          </cell>
          <cell r="F7318">
            <v>2021</v>
          </cell>
          <cell r="G7318">
            <v>6722</v>
          </cell>
          <cell r="H7318" t="str">
            <v>FDMO</v>
          </cell>
          <cell r="I7318">
            <v>316092816</v>
          </cell>
        </row>
        <row r="7319">
          <cell r="C7319" t="str">
            <v>FIRST TR NASDAQ FOOD &amp; BEVG</v>
          </cell>
          <cell r="D7319">
            <v>2016</v>
          </cell>
          <cell r="E7319">
            <v>28133</v>
          </cell>
          <cell r="F7319">
            <v>2021</v>
          </cell>
          <cell r="G7319">
            <v>6722</v>
          </cell>
          <cell r="H7319" t="str">
            <v>FTXG</v>
          </cell>
          <cell r="I7319" t="str">
            <v>33738R852</v>
          </cell>
        </row>
        <row r="7320">
          <cell r="C7320" t="str">
            <v>FIRST TR NASDAQ PHARMACEUTCL</v>
          </cell>
          <cell r="D7320">
            <v>2016</v>
          </cell>
          <cell r="E7320">
            <v>28134</v>
          </cell>
          <cell r="F7320">
            <v>2021</v>
          </cell>
          <cell r="G7320">
            <v>6722</v>
          </cell>
          <cell r="H7320" t="str">
            <v>FTXH</v>
          </cell>
          <cell r="I7320" t="str">
            <v>33738R837</v>
          </cell>
        </row>
        <row r="7321">
          <cell r="C7321" t="str">
            <v>FIRST TR NASDAQ SEMICONDUCTR</v>
          </cell>
          <cell r="D7321">
            <v>2016</v>
          </cell>
          <cell r="E7321">
            <v>28136</v>
          </cell>
          <cell r="F7321">
            <v>2021</v>
          </cell>
          <cell r="G7321">
            <v>6722</v>
          </cell>
          <cell r="H7321" t="str">
            <v>FTXL</v>
          </cell>
          <cell r="I7321" t="str">
            <v>33738R811</v>
          </cell>
        </row>
        <row r="7322">
          <cell r="C7322" t="str">
            <v>FIRST TRUST NASDAQ OIL &amp; GAS</v>
          </cell>
          <cell r="D7322">
            <v>2016</v>
          </cell>
          <cell r="E7322">
            <v>28141</v>
          </cell>
          <cell r="F7322">
            <v>2021</v>
          </cell>
          <cell r="G7322">
            <v>6722</v>
          </cell>
          <cell r="H7322" t="str">
            <v>FTXN</v>
          </cell>
          <cell r="I7322" t="str">
            <v>33738R845</v>
          </cell>
        </row>
        <row r="7323">
          <cell r="C7323" t="str">
            <v>FIRST TRUST NASDAQ BANK ETF</v>
          </cell>
          <cell r="D7323">
            <v>2016</v>
          </cell>
          <cell r="E7323">
            <v>28142</v>
          </cell>
          <cell r="F7323">
            <v>2021</v>
          </cell>
          <cell r="G7323">
            <v>6722</v>
          </cell>
          <cell r="H7323" t="str">
            <v>FTXO</v>
          </cell>
          <cell r="I7323" t="str">
            <v>33738R860</v>
          </cell>
        </row>
        <row r="7324">
          <cell r="C7324" t="str">
            <v>FIRST TR NASDAQ TRANSPORTN</v>
          </cell>
          <cell r="D7324">
            <v>2016</v>
          </cell>
          <cell r="E7324">
            <v>28167</v>
          </cell>
          <cell r="F7324">
            <v>2021</v>
          </cell>
          <cell r="G7324">
            <v>6722</v>
          </cell>
          <cell r="H7324" t="str">
            <v>FTXR</v>
          </cell>
          <cell r="I7324" t="str">
            <v>33738R795</v>
          </cell>
        </row>
        <row r="7325">
          <cell r="C7325" t="str">
            <v>FIDELITY NY F S B GARDEN CTY</v>
          </cell>
          <cell r="D7325">
            <v>1992</v>
          </cell>
          <cell r="E7325">
            <v>28211</v>
          </cell>
          <cell r="F7325">
            <v>1993</v>
          </cell>
          <cell r="G7325">
            <v>6035</v>
          </cell>
          <cell r="H7325" t="str">
            <v>FDNY</v>
          </cell>
          <cell r="I7325">
            <v>316336106</v>
          </cell>
        </row>
        <row r="7326">
          <cell r="C7326" t="str">
            <v>FRANKLIN LIBERTY US LO VOLTY</v>
          </cell>
          <cell r="D7326">
            <v>2016</v>
          </cell>
          <cell r="E7326">
            <v>28213</v>
          </cell>
          <cell r="F7326">
            <v>2021</v>
          </cell>
          <cell r="G7326">
            <v>6722</v>
          </cell>
          <cell r="H7326" t="str">
            <v>FLLV</v>
          </cell>
          <cell r="I7326" t="str">
            <v>35473P504</v>
          </cell>
        </row>
        <row r="7327">
          <cell r="C7327" t="str">
            <v>FIRST TRUST CEF INCOME OPPOR</v>
          </cell>
          <cell r="D7327">
            <v>2016</v>
          </cell>
          <cell r="E7327">
            <v>28352</v>
          </cell>
          <cell r="F7327">
            <v>2021</v>
          </cell>
          <cell r="G7327">
            <v>6722</v>
          </cell>
          <cell r="H7327" t="str">
            <v>FCEF</v>
          </cell>
          <cell r="I7327" t="str">
            <v>33740F409</v>
          </cell>
        </row>
        <row r="7328">
          <cell r="C7328" t="str">
            <v>FIRST TR MORNINGSTAR DIV ETF</v>
          </cell>
          <cell r="D7328">
            <v>2016</v>
          </cell>
          <cell r="E7328">
            <v>28372</v>
          </cell>
          <cell r="F7328">
            <v>2021</v>
          </cell>
          <cell r="G7328">
            <v>6722</v>
          </cell>
          <cell r="H7328" t="str">
            <v>FDL.</v>
          </cell>
          <cell r="I7328" t="str">
            <v>33740X103</v>
          </cell>
        </row>
        <row r="7329">
          <cell r="C7329" t="str">
            <v>FRANKLIN LIBERTY INVSTMT GR</v>
          </cell>
          <cell r="D7329">
            <v>2016</v>
          </cell>
          <cell r="E7329">
            <v>28412</v>
          </cell>
          <cell r="F7329">
            <v>2021</v>
          </cell>
          <cell r="G7329">
            <v>6722</v>
          </cell>
          <cell r="H7329" t="str">
            <v>FLCO</v>
          </cell>
          <cell r="I7329" t="str">
            <v>35473P603</v>
          </cell>
        </row>
        <row r="7330">
          <cell r="C7330" t="str">
            <v>FIRST ASSET CDN DIV LO VOLTY</v>
          </cell>
          <cell r="D7330">
            <v>2016</v>
          </cell>
          <cell r="E7330">
            <v>28589</v>
          </cell>
          <cell r="F7330">
            <v>2017</v>
          </cell>
          <cell r="G7330">
            <v>6722</v>
          </cell>
          <cell r="H7330" t="str">
            <v>FDL..</v>
          </cell>
          <cell r="I7330" t="str">
            <v>31866N107</v>
          </cell>
        </row>
        <row r="7331">
          <cell r="C7331" t="str">
            <v>FIRST ASSET US EQ MULTI-FCTR</v>
          </cell>
          <cell r="D7331">
            <v>2016</v>
          </cell>
          <cell r="E7331">
            <v>28594</v>
          </cell>
          <cell r="F7331">
            <v>2017</v>
          </cell>
          <cell r="G7331">
            <v>6722</v>
          </cell>
          <cell r="H7331" t="str">
            <v>FUM.</v>
          </cell>
          <cell r="I7331" t="str">
            <v>31866J106</v>
          </cell>
        </row>
        <row r="7332">
          <cell r="C7332" t="str">
            <v>CI FIRST ASSET US TACTICAL</v>
          </cell>
          <cell r="D7332">
            <v>2016</v>
          </cell>
          <cell r="E7332">
            <v>28598</v>
          </cell>
          <cell r="F7332">
            <v>2018</v>
          </cell>
          <cell r="G7332">
            <v>6722</v>
          </cell>
          <cell r="H7332" t="str">
            <v>FUT.</v>
          </cell>
          <cell r="I7332" t="str">
            <v>17163M108</v>
          </cell>
        </row>
        <row r="7333">
          <cell r="C7333" t="str">
            <v>FIRST TRST CNDN CPTL STR ETF</v>
          </cell>
          <cell r="D7333">
            <v>2016</v>
          </cell>
          <cell r="E7333">
            <v>29215</v>
          </cell>
          <cell r="F7333">
            <v>2021</v>
          </cell>
          <cell r="G7333">
            <v>6722</v>
          </cell>
          <cell r="H7333" t="str">
            <v>FST.</v>
          </cell>
          <cell r="I7333">
            <v>337331102</v>
          </cell>
        </row>
        <row r="7334">
          <cell r="C7334" t="str">
            <v>FRANKLIN TPLTN ETF TST-FN LR</v>
          </cell>
          <cell r="D7334">
            <v>2017</v>
          </cell>
          <cell r="E7334">
            <v>29987</v>
          </cell>
          <cell r="F7334">
            <v>2019</v>
          </cell>
          <cell r="G7334">
            <v>6722</v>
          </cell>
          <cell r="H7334" t="str">
            <v>FLIO</v>
          </cell>
          <cell r="I7334" t="str">
            <v>35473P702</v>
          </cell>
        </row>
        <row r="7335">
          <cell r="C7335" t="str">
            <v>FIRST TR EXG-TD FD-OT FX ICM</v>
          </cell>
          <cell r="D7335">
            <v>2017</v>
          </cell>
          <cell r="E7335">
            <v>30292</v>
          </cell>
          <cell r="F7335">
            <v>2021</v>
          </cell>
          <cell r="G7335">
            <v>6722</v>
          </cell>
          <cell r="H7335" t="str">
            <v>FIXD</v>
          </cell>
          <cell r="I7335" t="str">
            <v>33740F805</v>
          </cell>
        </row>
        <row r="7336">
          <cell r="C7336" t="str">
            <v>FRANKLIN LBRTYQ U.S. ETY</v>
          </cell>
          <cell r="D7336">
            <v>2017</v>
          </cell>
          <cell r="E7336">
            <v>31146</v>
          </cell>
          <cell r="F7336">
            <v>2021</v>
          </cell>
          <cell r="G7336">
            <v>6722</v>
          </cell>
          <cell r="H7336" t="str">
            <v>FLQL</v>
          </cell>
          <cell r="I7336" t="str">
            <v>35473P801</v>
          </cell>
        </row>
        <row r="7337">
          <cell r="C7337" t="str">
            <v>FRANKLIN LBRTYQ U.S. MID CP</v>
          </cell>
          <cell r="D7337">
            <v>2017</v>
          </cell>
          <cell r="E7337">
            <v>31149</v>
          </cell>
          <cell r="F7337">
            <v>2021</v>
          </cell>
          <cell r="G7337">
            <v>6722</v>
          </cell>
          <cell r="H7337" t="str">
            <v>FLQM</v>
          </cell>
          <cell r="I7337" t="str">
            <v>35473P884</v>
          </cell>
        </row>
        <row r="7338">
          <cell r="C7338" t="str">
            <v>FRANKLIN LIBERTY U.S. SMLL</v>
          </cell>
          <cell r="D7338">
            <v>2017</v>
          </cell>
          <cell r="E7338">
            <v>31151</v>
          </cell>
          <cell r="F7338">
            <v>2021</v>
          </cell>
          <cell r="G7338">
            <v>6722</v>
          </cell>
          <cell r="H7338" t="str">
            <v>FLQS</v>
          </cell>
          <cell r="I7338" t="str">
            <v>35473P876</v>
          </cell>
        </row>
        <row r="7339">
          <cell r="C7339" t="str">
            <v>FRANKLIN LIBERTY RISK MG ETF</v>
          </cell>
          <cell r="D7339">
            <v>2017</v>
          </cell>
          <cell r="E7339">
            <v>31565</v>
          </cell>
          <cell r="F7339">
            <v>2021</v>
          </cell>
          <cell r="G7339">
            <v>6722</v>
          </cell>
          <cell r="H7339" t="str">
            <v>FLRM.</v>
          </cell>
          <cell r="I7339">
            <v>353769102</v>
          </cell>
        </row>
        <row r="7340">
          <cell r="C7340" t="str">
            <v>FRANKLIN LIBERTY CN INV ETF</v>
          </cell>
          <cell r="D7340">
            <v>2017</v>
          </cell>
          <cell r="E7340">
            <v>31566</v>
          </cell>
          <cell r="F7340">
            <v>2021</v>
          </cell>
          <cell r="G7340">
            <v>6722</v>
          </cell>
          <cell r="H7340" t="str">
            <v>FLCI.</v>
          </cell>
          <cell r="I7340">
            <v>353768104</v>
          </cell>
        </row>
        <row r="7341">
          <cell r="C7341" t="str">
            <v>FRANKLIN LIBERTYQT IN EQ ETF</v>
          </cell>
          <cell r="D7341">
            <v>2017</v>
          </cell>
          <cell r="E7341">
            <v>31694</v>
          </cell>
          <cell r="F7341">
            <v>2021</v>
          </cell>
          <cell r="G7341">
            <v>6722</v>
          </cell>
          <cell r="H7341" t="str">
            <v>FLDM.</v>
          </cell>
          <cell r="I7341">
            <v>353771108</v>
          </cell>
        </row>
        <row r="7342">
          <cell r="C7342" t="str">
            <v>FORMULA FOLIOS HEDGD GR ETF</v>
          </cell>
          <cell r="D7342">
            <v>2017</v>
          </cell>
          <cell r="E7342">
            <v>31724</v>
          </cell>
          <cell r="F7342">
            <v>2021</v>
          </cell>
          <cell r="G7342">
            <v>6722</v>
          </cell>
          <cell r="H7342" t="str">
            <v>FFHG</v>
          </cell>
          <cell r="I7342" t="str">
            <v>66538H674</v>
          </cell>
        </row>
        <row r="7343">
          <cell r="C7343" t="str">
            <v>FIRST TRUST CAL MU HI IN ETF</v>
          </cell>
          <cell r="D7343">
            <v>2017</v>
          </cell>
          <cell r="E7343">
            <v>31889</v>
          </cell>
          <cell r="F7343">
            <v>2021</v>
          </cell>
          <cell r="G7343">
            <v>6722</v>
          </cell>
          <cell r="H7343" t="str">
            <v>FCAL</v>
          </cell>
          <cell r="I7343" t="str">
            <v>33739P863</v>
          </cell>
        </row>
        <row r="7344">
          <cell r="C7344" t="str">
            <v>PROSPORTS SPONSORS ETF</v>
          </cell>
          <cell r="D7344">
            <v>2017</v>
          </cell>
          <cell r="E7344">
            <v>32187</v>
          </cell>
          <cell r="F7344">
            <v>2018</v>
          </cell>
          <cell r="G7344">
            <v>6722</v>
          </cell>
          <cell r="H7344" t="str">
            <v>FANZ</v>
          </cell>
          <cell r="I7344" t="str">
            <v>30151E889</v>
          </cell>
        </row>
        <row r="7345">
          <cell r="C7345" t="str">
            <v>SPINNAKER ETF SERIES -FD UVA</v>
          </cell>
          <cell r="D7345">
            <v>2017</v>
          </cell>
          <cell r="E7345">
            <v>32343</v>
          </cell>
          <cell r="F7345">
            <v>2021</v>
          </cell>
          <cell r="G7345">
            <v>6722</v>
          </cell>
          <cell r="H7345" t="str">
            <v>FFIU</v>
          </cell>
          <cell r="I7345" t="str">
            <v>84858T202</v>
          </cell>
        </row>
        <row r="7346">
          <cell r="C7346" t="str">
            <v>SPINNAKER ETF SERIES -FLD ME</v>
          </cell>
          <cell r="D7346">
            <v>2017</v>
          </cell>
          <cell r="E7346">
            <v>32344</v>
          </cell>
          <cell r="F7346">
            <v>2017</v>
          </cell>
          <cell r="G7346">
            <v>6722</v>
          </cell>
          <cell r="H7346" t="str">
            <v>FMDG</v>
          </cell>
          <cell r="I7346" t="str">
            <v>84858T103</v>
          </cell>
        </row>
        <row r="7347">
          <cell r="C7347" t="str">
            <v>FIRST TR ISTL PF SC &amp; IN ETF</v>
          </cell>
          <cell r="D7347">
            <v>2017</v>
          </cell>
          <cell r="E7347">
            <v>32357</v>
          </cell>
          <cell r="F7347">
            <v>2021</v>
          </cell>
          <cell r="G7347">
            <v>6722</v>
          </cell>
          <cell r="H7347" t="str">
            <v>FPEI</v>
          </cell>
          <cell r="I7347" t="str">
            <v>33739P855</v>
          </cell>
        </row>
        <row r="7348">
          <cell r="C7348" t="str">
            <v>FRANKLIN LIBRTY FED TX-FR BD</v>
          </cell>
          <cell r="D7348">
            <v>2017</v>
          </cell>
          <cell r="E7348">
            <v>32385</v>
          </cell>
          <cell r="F7348">
            <v>2021</v>
          </cell>
          <cell r="G7348">
            <v>6722</v>
          </cell>
          <cell r="H7348" t="str">
            <v>FLMB</v>
          </cell>
          <cell r="I7348" t="str">
            <v>35473P850</v>
          </cell>
        </row>
        <row r="7349">
          <cell r="C7349" t="str">
            <v>FRANKLIN LIBRTY IT MN OP ETF</v>
          </cell>
          <cell r="D7349">
            <v>2017</v>
          </cell>
          <cell r="E7349">
            <v>32386</v>
          </cell>
          <cell r="F7349">
            <v>2021</v>
          </cell>
          <cell r="G7349">
            <v>6722</v>
          </cell>
          <cell r="H7349" t="str">
            <v>FLMI</v>
          </cell>
          <cell r="I7349" t="str">
            <v>35473P868</v>
          </cell>
        </row>
        <row r="7350">
          <cell r="C7350" t="str">
            <v>CI ENHANCED SH DUR BND FND</v>
          </cell>
          <cell r="D7350">
            <v>2017</v>
          </cell>
          <cell r="E7350">
            <v>32417</v>
          </cell>
          <cell r="F7350">
            <v>2021</v>
          </cell>
          <cell r="G7350">
            <v>6722</v>
          </cell>
          <cell r="H7350" t="str">
            <v>FSB.</v>
          </cell>
          <cell r="I7350">
            <v>1.2559E+113</v>
          </cell>
        </row>
        <row r="7351">
          <cell r="C7351" t="str">
            <v>FIRST ASSET CAMBRIDGE GBL DI</v>
          </cell>
          <cell r="D7351">
            <v>2017</v>
          </cell>
          <cell r="E7351">
            <v>32446</v>
          </cell>
          <cell r="F7351">
            <v>2017</v>
          </cell>
          <cell r="G7351">
            <v>6722</v>
          </cell>
          <cell r="H7351" t="str">
            <v>FCW.</v>
          </cell>
          <cell r="I7351" t="str">
            <v>31868W204</v>
          </cell>
        </row>
        <row r="7352">
          <cell r="C7352" t="str">
            <v>FORMULAFOLIOS SMRT GRWTH ETF</v>
          </cell>
          <cell r="D7352">
            <v>2017</v>
          </cell>
          <cell r="E7352">
            <v>32656</v>
          </cell>
          <cell r="F7352">
            <v>2021</v>
          </cell>
          <cell r="G7352">
            <v>6722</v>
          </cell>
          <cell r="H7352" t="str">
            <v>FFSG</v>
          </cell>
          <cell r="I7352" t="str">
            <v>66538H567</v>
          </cell>
        </row>
        <row r="7353">
          <cell r="C7353" t="str">
            <v>FRANKLIN FTSE JAPAN HDGD ETF</v>
          </cell>
          <cell r="D7353">
            <v>2017</v>
          </cell>
          <cell r="E7353">
            <v>32681</v>
          </cell>
          <cell r="F7353">
            <v>2021</v>
          </cell>
          <cell r="G7353">
            <v>6722</v>
          </cell>
          <cell r="H7353" t="str">
            <v>FLJH</v>
          </cell>
          <cell r="I7353" t="str">
            <v>35473P637</v>
          </cell>
        </row>
        <row r="7354">
          <cell r="C7354" t="str">
            <v>SPDR KENSHO FUTR SECURTY ETF</v>
          </cell>
          <cell r="D7354">
            <v>2017</v>
          </cell>
          <cell r="E7354">
            <v>32882</v>
          </cell>
          <cell r="F7354">
            <v>2021</v>
          </cell>
          <cell r="G7354">
            <v>6722</v>
          </cell>
          <cell r="H7354" t="str">
            <v>FITE</v>
          </cell>
          <cell r="I7354" t="str">
            <v>78468R671</v>
          </cell>
        </row>
        <row r="7355">
          <cell r="C7355" t="str">
            <v>FIDELITY INT VLU FCTR ETF</v>
          </cell>
          <cell r="D7355">
            <v>2018</v>
          </cell>
          <cell r="E7355">
            <v>32945</v>
          </cell>
          <cell r="F7355">
            <v>2021</v>
          </cell>
          <cell r="G7355">
            <v>6722</v>
          </cell>
          <cell r="H7355" t="str">
            <v>FIVA</v>
          </cell>
          <cell r="I7355">
            <v>316092717</v>
          </cell>
        </row>
        <row r="7356">
          <cell r="C7356" t="str">
            <v>FIDELITY INTL HGH DIV ETF</v>
          </cell>
          <cell r="D7356">
            <v>2018</v>
          </cell>
          <cell r="E7356">
            <v>32964</v>
          </cell>
          <cell r="F7356">
            <v>2021</v>
          </cell>
          <cell r="G7356">
            <v>6722</v>
          </cell>
          <cell r="H7356" t="str">
            <v>FIDI</v>
          </cell>
          <cell r="I7356">
            <v>316092725</v>
          </cell>
        </row>
        <row r="7357">
          <cell r="C7357" t="str">
            <v>FRANKL LBRTQT EMRG MR IN ETF</v>
          </cell>
          <cell r="D7357">
            <v>2018</v>
          </cell>
          <cell r="E7357">
            <v>33027</v>
          </cell>
          <cell r="F7357">
            <v>2021</v>
          </cell>
          <cell r="G7357">
            <v>6722</v>
          </cell>
          <cell r="H7357" t="str">
            <v>FLEM.</v>
          </cell>
          <cell r="I7357" t="str">
            <v>35376C105</v>
          </cell>
        </row>
        <row r="7358">
          <cell r="C7358" t="str">
            <v>FRANKL LIB GLOBL DVNT IN ETF</v>
          </cell>
          <cell r="D7358">
            <v>2018</v>
          </cell>
          <cell r="E7358">
            <v>33028</v>
          </cell>
          <cell r="F7358">
            <v>2021</v>
          </cell>
          <cell r="G7358">
            <v>6722</v>
          </cell>
          <cell r="H7358" t="str">
            <v>FLGD.</v>
          </cell>
          <cell r="I7358" t="str">
            <v>35376A109</v>
          </cell>
        </row>
        <row r="7359">
          <cell r="C7359" t="str">
            <v>FRANKLN FTS SWTZRLND ETF</v>
          </cell>
          <cell r="D7359">
            <v>2018</v>
          </cell>
          <cell r="E7359">
            <v>33072</v>
          </cell>
          <cell r="F7359">
            <v>2021</v>
          </cell>
          <cell r="G7359">
            <v>6722</v>
          </cell>
          <cell r="H7359" t="str">
            <v>FLSW</v>
          </cell>
          <cell r="I7359" t="str">
            <v>35473P694</v>
          </cell>
        </row>
        <row r="7360">
          <cell r="C7360" t="str">
            <v>FRANKLIN FT ASIA EX JPN ETF</v>
          </cell>
          <cell r="D7360">
            <v>2018</v>
          </cell>
          <cell r="E7360">
            <v>33087</v>
          </cell>
          <cell r="F7360">
            <v>2021</v>
          </cell>
          <cell r="G7360">
            <v>6722</v>
          </cell>
          <cell r="H7360" t="str">
            <v>FLAX</v>
          </cell>
          <cell r="I7360" t="str">
            <v>35473P660</v>
          </cell>
        </row>
        <row r="7361">
          <cell r="C7361" t="str">
            <v>FRANKLIN FTSE RUSSIA ETF</v>
          </cell>
          <cell r="D7361">
            <v>2018</v>
          </cell>
          <cell r="E7361">
            <v>33088</v>
          </cell>
          <cell r="F7361">
            <v>2021</v>
          </cell>
          <cell r="G7361">
            <v>6722</v>
          </cell>
          <cell r="H7361" t="str">
            <v>FLRU</v>
          </cell>
          <cell r="I7361" t="str">
            <v>35473P728</v>
          </cell>
        </row>
        <row r="7362">
          <cell r="C7362" t="str">
            <v>FRANKLIN FTSE INDIA ETF</v>
          </cell>
          <cell r="D7362">
            <v>2018</v>
          </cell>
          <cell r="E7362">
            <v>33089</v>
          </cell>
          <cell r="F7362">
            <v>2021</v>
          </cell>
          <cell r="G7362">
            <v>6722</v>
          </cell>
          <cell r="H7362" t="str">
            <v>FLIN</v>
          </cell>
          <cell r="I7362" t="str">
            <v>35473P769</v>
          </cell>
        </row>
        <row r="7363">
          <cell r="C7363" t="str">
            <v>ADVISORSHARES NT &amp; MEDIA ETF</v>
          </cell>
          <cell r="D7363">
            <v>2018</v>
          </cell>
          <cell r="E7363">
            <v>33329</v>
          </cell>
          <cell r="F7363">
            <v>2018</v>
          </cell>
          <cell r="G7363">
            <v>6722</v>
          </cell>
          <cell r="H7363" t="str">
            <v>FNG</v>
          </cell>
          <cell r="I7363" t="str">
            <v>00768Y552</v>
          </cell>
        </row>
        <row r="7364">
          <cell r="C7364" t="str">
            <v>FRANKLIN FTSE TAIWAN ETF</v>
          </cell>
          <cell r="D7364">
            <v>2018</v>
          </cell>
          <cell r="E7364">
            <v>33331</v>
          </cell>
          <cell r="F7364">
            <v>2021</v>
          </cell>
          <cell r="G7364">
            <v>6722</v>
          </cell>
          <cell r="H7364" t="str">
            <v>FLTW</v>
          </cell>
          <cell r="I7364" t="str">
            <v>35473P686</v>
          </cell>
        </row>
        <row r="7365">
          <cell r="C7365" t="str">
            <v>FRANKLIN FTSE FRANCE ETF</v>
          </cell>
          <cell r="D7365">
            <v>2018</v>
          </cell>
          <cell r="E7365">
            <v>33332</v>
          </cell>
          <cell r="F7365">
            <v>2021</v>
          </cell>
          <cell r="G7365">
            <v>6722</v>
          </cell>
          <cell r="H7365" t="str">
            <v>FLFR</v>
          </cell>
          <cell r="I7365" t="str">
            <v>35473P793</v>
          </cell>
        </row>
        <row r="7366">
          <cell r="C7366" t="str">
            <v>FRANKLIN FTSE EUROPE ETF</v>
          </cell>
          <cell r="D7366">
            <v>2018</v>
          </cell>
          <cell r="E7366">
            <v>33338</v>
          </cell>
          <cell r="F7366">
            <v>2021</v>
          </cell>
          <cell r="G7366">
            <v>6722</v>
          </cell>
          <cell r="H7366" t="str">
            <v>FLEE</v>
          </cell>
          <cell r="I7366" t="str">
            <v>35473P652</v>
          </cell>
        </row>
        <row r="7367">
          <cell r="C7367" t="str">
            <v>FRANKLIN FTSE CANADA ETF</v>
          </cell>
          <cell r="D7367">
            <v>2018</v>
          </cell>
          <cell r="E7367">
            <v>33345</v>
          </cell>
          <cell r="F7367">
            <v>2021</v>
          </cell>
          <cell r="G7367">
            <v>6722</v>
          </cell>
          <cell r="H7367" t="str">
            <v>FLCA</v>
          </cell>
          <cell r="I7367" t="str">
            <v>35473P827</v>
          </cell>
        </row>
        <row r="7368">
          <cell r="C7368" t="str">
            <v>FRANKLIN FTSE EUROPE HGD ETF</v>
          </cell>
          <cell r="D7368">
            <v>2018</v>
          </cell>
          <cell r="E7368">
            <v>33353</v>
          </cell>
          <cell r="F7368">
            <v>2021</v>
          </cell>
          <cell r="G7368">
            <v>6722</v>
          </cell>
          <cell r="H7368" t="str">
            <v>FLEH</v>
          </cell>
          <cell r="I7368" t="str">
            <v>35473P645</v>
          </cell>
        </row>
        <row r="7369">
          <cell r="C7369" t="str">
            <v>FRANKLIN FTSE ITALY ETF</v>
          </cell>
          <cell r="D7369">
            <v>2018</v>
          </cell>
          <cell r="E7369">
            <v>33355</v>
          </cell>
          <cell r="F7369">
            <v>2021</v>
          </cell>
          <cell r="G7369">
            <v>6722</v>
          </cell>
          <cell r="H7369" t="str">
            <v>FLIY</v>
          </cell>
          <cell r="I7369" t="str">
            <v>35473P751</v>
          </cell>
        </row>
        <row r="7370">
          <cell r="C7370" t="str">
            <v>FRANKLIN FTSE HONG KONG ETF</v>
          </cell>
          <cell r="D7370">
            <v>2018</v>
          </cell>
          <cell r="E7370">
            <v>33356</v>
          </cell>
          <cell r="F7370">
            <v>2021</v>
          </cell>
          <cell r="G7370">
            <v>6722</v>
          </cell>
          <cell r="H7370" t="str">
            <v>FLHK</v>
          </cell>
          <cell r="I7370" t="str">
            <v>35473P777</v>
          </cell>
        </row>
        <row r="7371">
          <cell r="C7371" t="str">
            <v>FRANKLIN FTSE GERMANY ETF</v>
          </cell>
          <cell r="D7371">
            <v>2018</v>
          </cell>
          <cell r="E7371">
            <v>33357</v>
          </cell>
          <cell r="F7371">
            <v>2021</v>
          </cell>
          <cell r="G7371">
            <v>6722</v>
          </cell>
          <cell r="H7371" t="str">
            <v>FLGR</v>
          </cell>
          <cell r="I7371" t="str">
            <v>35473P785</v>
          </cell>
        </row>
        <row r="7372">
          <cell r="C7372" t="str">
            <v>FRANKLIN FTSE CHINA ETF</v>
          </cell>
          <cell r="D7372">
            <v>2018</v>
          </cell>
          <cell r="E7372">
            <v>33358</v>
          </cell>
          <cell r="F7372">
            <v>2021</v>
          </cell>
          <cell r="G7372">
            <v>6722</v>
          </cell>
          <cell r="H7372" t="str">
            <v>FLCH</v>
          </cell>
          <cell r="I7372" t="str">
            <v>35473P819</v>
          </cell>
        </row>
        <row r="7373">
          <cell r="C7373" t="str">
            <v>FRANKLIN FTSE UK ETF</v>
          </cell>
          <cell r="D7373">
            <v>2018</v>
          </cell>
          <cell r="E7373">
            <v>33364</v>
          </cell>
          <cell r="F7373">
            <v>2021</v>
          </cell>
          <cell r="G7373">
            <v>6722</v>
          </cell>
          <cell r="H7373" t="str">
            <v>FLGB</v>
          </cell>
          <cell r="I7373" t="str">
            <v>35473P678</v>
          </cell>
        </row>
        <row r="7374">
          <cell r="C7374" t="str">
            <v>FRANKLN FTSE SOUTH KOREA ETF</v>
          </cell>
          <cell r="D7374">
            <v>2018</v>
          </cell>
          <cell r="E7374">
            <v>33365</v>
          </cell>
          <cell r="F7374">
            <v>2021</v>
          </cell>
          <cell r="G7374">
            <v>6722</v>
          </cell>
          <cell r="H7374" t="str">
            <v>FLKR</v>
          </cell>
          <cell r="I7374" t="str">
            <v>35473P710</v>
          </cell>
        </row>
        <row r="7375">
          <cell r="C7375" t="str">
            <v>FRANKLIN FTSE MEXICO ETF</v>
          </cell>
          <cell r="D7375">
            <v>2018</v>
          </cell>
          <cell r="E7375">
            <v>33367</v>
          </cell>
          <cell r="F7375">
            <v>2021</v>
          </cell>
          <cell r="G7375">
            <v>6722</v>
          </cell>
          <cell r="H7375" t="str">
            <v>FLMX</v>
          </cell>
          <cell r="I7375" t="str">
            <v>35473P736</v>
          </cell>
        </row>
        <row r="7376">
          <cell r="C7376" t="str">
            <v>FRNKLN LBRTY GBL AGG BND ETF</v>
          </cell>
          <cell r="D7376">
            <v>2018</v>
          </cell>
          <cell r="E7376">
            <v>33506</v>
          </cell>
          <cell r="F7376">
            <v>2021</v>
          </cell>
          <cell r="G7376">
            <v>6722</v>
          </cell>
          <cell r="H7376" t="str">
            <v>FLGA.</v>
          </cell>
          <cell r="I7376" t="str">
            <v>35377B106</v>
          </cell>
        </row>
        <row r="7377">
          <cell r="C7377" t="str">
            <v>FRNKLN LBRTY SENR LN ETF</v>
          </cell>
          <cell r="D7377">
            <v>2018</v>
          </cell>
          <cell r="E7377">
            <v>33507</v>
          </cell>
          <cell r="F7377">
            <v>2019</v>
          </cell>
          <cell r="G7377">
            <v>6722</v>
          </cell>
          <cell r="H7377" t="str">
            <v>FLSL.</v>
          </cell>
          <cell r="I7377" t="str">
            <v>35376R102</v>
          </cell>
        </row>
        <row r="7378">
          <cell r="C7378" t="str">
            <v>FRNKLN LBRT U.S.  GRD CO ETF</v>
          </cell>
          <cell r="D7378">
            <v>2018</v>
          </cell>
          <cell r="E7378">
            <v>33508</v>
          </cell>
          <cell r="F7378">
            <v>2021</v>
          </cell>
          <cell r="G7378">
            <v>6722</v>
          </cell>
          <cell r="H7378" t="str">
            <v>FLUI.</v>
          </cell>
          <cell r="I7378">
            <v>353770100</v>
          </cell>
        </row>
        <row r="7379">
          <cell r="C7379" t="str">
            <v>FRANKLIN LBRTY SNR LN ETF</v>
          </cell>
          <cell r="D7379">
            <v>2018</v>
          </cell>
          <cell r="E7379">
            <v>33591</v>
          </cell>
          <cell r="F7379">
            <v>2021</v>
          </cell>
          <cell r="G7379">
            <v>6722</v>
          </cell>
          <cell r="H7379" t="str">
            <v>FLBL</v>
          </cell>
          <cell r="I7379" t="str">
            <v>35473P595</v>
          </cell>
        </row>
        <row r="7380">
          <cell r="C7380" t="str">
            <v>CI HLTH CRE GNT CVRD CALL</v>
          </cell>
          <cell r="D7380">
            <v>2018</v>
          </cell>
          <cell r="E7380">
            <v>33651</v>
          </cell>
          <cell r="F7380">
            <v>2021</v>
          </cell>
          <cell r="G7380">
            <v>6722</v>
          </cell>
          <cell r="H7380" t="str">
            <v>FHI.</v>
          </cell>
          <cell r="I7380" t="str">
            <v>17162H100</v>
          </cell>
        </row>
        <row r="7381">
          <cell r="C7381" t="str">
            <v>FIDELTY LW DRTN BND FCTR ETF</v>
          </cell>
          <cell r="D7381">
            <v>2018</v>
          </cell>
          <cell r="E7381">
            <v>33666</v>
          </cell>
          <cell r="F7381">
            <v>2021</v>
          </cell>
          <cell r="G7381">
            <v>6722</v>
          </cell>
          <cell r="H7381" t="str">
            <v>FLDR</v>
          </cell>
          <cell r="I7381">
            <v>316188408</v>
          </cell>
        </row>
        <row r="7382">
          <cell r="C7382" t="str">
            <v>FIRST TRUST LNT U.S. FCR ETF</v>
          </cell>
          <cell r="D7382">
            <v>2018</v>
          </cell>
          <cell r="E7382">
            <v>33883</v>
          </cell>
          <cell r="F7382">
            <v>2021</v>
          </cell>
          <cell r="G7382">
            <v>6722</v>
          </cell>
          <cell r="H7382" t="str">
            <v>FCTR</v>
          </cell>
          <cell r="I7382" t="str">
            <v>33733E872</v>
          </cell>
        </row>
        <row r="7383">
          <cell r="C7383" t="str">
            <v>CI ENHANCED GOVT BOND ETF</v>
          </cell>
          <cell r="D7383">
            <v>2018</v>
          </cell>
          <cell r="E7383">
            <v>33932</v>
          </cell>
          <cell r="F7383">
            <v>2021</v>
          </cell>
          <cell r="G7383">
            <v>6722</v>
          </cell>
          <cell r="H7383" t="str">
            <v>FGO.</v>
          </cell>
          <cell r="I7383" t="str">
            <v>12558H103</v>
          </cell>
        </row>
        <row r="7384">
          <cell r="C7384" t="str">
            <v>FIDELITY US DIV RRC IDX ETF</v>
          </cell>
          <cell r="D7384">
            <v>2018</v>
          </cell>
          <cell r="E7384">
            <v>34147</v>
          </cell>
          <cell r="F7384">
            <v>2021</v>
          </cell>
          <cell r="G7384">
            <v>6722</v>
          </cell>
          <cell r="H7384" t="str">
            <v>FCRH.</v>
          </cell>
          <cell r="I7384" t="str">
            <v>31644P101</v>
          </cell>
        </row>
        <row r="7385">
          <cell r="C7385" t="str">
            <v>FIDELITY INTL HI DIV IDX ETF</v>
          </cell>
          <cell r="D7385">
            <v>2018</v>
          </cell>
          <cell r="E7385">
            <v>34148</v>
          </cell>
          <cell r="F7385">
            <v>2021</v>
          </cell>
          <cell r="G7385">
            <v>6722</v>
          </cell>
          <cell r="H7385" t="str">
            <v>FCID.</v>
          </cell>
          <cell r="I7385" t="str">
            <v>31623D103</v>
          </cell>
        </row>
        <row r="7386">
          <cell r="C7386" t="str">
            <v>FIDELITY CAN HI DIV IDX ETF</v>
          </cell>
          <cell r="D7386">
            <v>2018</v>
          </cell>
          <cell r="E7386">
            <v>34149</v>
          </cell>
          <cell r="F7386">
            <v>2021</v>
          </cell>
          <cell r="G7386">
            <v>6722</v>
          </cell>
          <cell r="H7386" t="str">
            <v>FCCD.</v>
          </cell>
          <cell r="I7386" t="str">
            <v>31608M102</v>
          </cell>
        </row>
        <row r="7387">
          <cell r="C7387" t="str">
            <v>FIDELITY US HI DIV CRRY ETF</v>
          </cell>
          <cell r="D7387">
            <v>2018</v>
          </cell>
          <cell r="E7387">
            <v>34150</v>
          </cell>
          <cell r="F7387">
            <v>2021</v>
          </cell>
          <cell r="G7387">
            <v>6722</v>
          </cell>
          <cell r="H7387" t="str">
            <v>FCUH.</v>
          </cell>
          <cell r="I7387">
            <v>315740100</v>
          </cell>
        </row>
        <row r="7388">
          <cell r="C7388" t="str">
            <v>FIDELITY US HI DIV IDX ETF</v>
          </cell>
          <cell r="D7388">
            <v>2018</v>
          </cell>
          <cell r="E7388">
            <v>34151</v>
          </cell>
          <cell r="F7388">
            <v>2021</v>
          </cell>
          <cell r="G7388">
            <v>6722</v>
          </cell>
          <cell r="H7388" t="str">
            <v>FCUD.</v>
          </cell>
          <cell r="I7388" t="str">
            <v>31645M107</v>
          </cell>
        </row>
        <row r="7389">
          <cell r="C7389" t="str">
            <v>FIDELITY US DIV RR IDX ETF</v>
          </cell>
          <cell r="D7389">
            <v>2018</v>
          </cell>
          <cell r="E7389">
            <v>34152</v>
          </cell>
          <cell r="F7389">
            <v>2021</v>
          </cell>
          <cell r="G7389">
            <v>6722</v>
          </cell>
          <cell r="H7389" t="str">
            <v>FCRR.</v>
          </cell>
          <cell r="I7389" t="str">
            <v>31644M108</v>
          </cell>
        </row>
        <row r="7390">
          <cell r="C7390" t="str">
            <v>FIRST TRUST IPOX EEO ETF</v>
          </cell>
          <cell r="D7390">
            <v>2018</v>
          </cell>
          <cell r="E7390">
            <v>34261</v>
          </cell>
          <cell r="F7390">
            <v>2021</v>
          </cell>
          <cell r="G7390">
            <v>6722</v>
          </cell>
          <cell r="H7390" t="str">
            <v>FPXE</v>
          </cell>
          <cell r="I7390" t="str">
            <v>33734X788</v>
          </cell>
        </row>
        <row r="7391">
          <cell r="C7391" t="str">
            <v>FRANKLIN FTSE SA ETF</v>
          </cell>
          <cell r="D7391">
            <v>2018</v>
          </cell>
          <cell r="E7391">
            <v>34271</v>
          </cell>
          <cell r="F7391">
            <v>2021</v>
          </cell>
          <cell r="G7391">
            <v>6722</v>
          </cell>
          <cell r="H7391" t="str">
            <v>FLZA</v>
          </cell>
          <cell r="I7391" t="str">
            <v>35473P579</v>
          </cell>
        </row>
        <row r="7392">
          <cell r="C7392" t="str">
            <v>FRANKLIN FTSE SAUDI ARAB ETF</v>
          </cell>
          <cell r="D7392">
            <v>2018</v>
          </cell>
          <cell r="E7392">
            <v>34272</v>
          </cell>
          <cell r="F7392">
            <v>2021</v>
          </cell>
          <cell r="G7392">
            <v>6722</v>
          </cell>
          <cell r="H7392" t="str">
            <v>FLSA</v>
          </cell>
          <cell r="I7392" t="str">
            <v>35473P587</v>
          </cell>
        </row>
        <row r="7393">
          <cell r="C7393" t="str">
            <v>FRANKLIN FTSE LATN AMRCA ETF</v>
          </cell>
          <cell r="D7393">
            <v>2018</v>
          </cell>
          <cell r="E7393">
            <v>34273</v>
          </cell>
          <cell r="F7393">
            <v>2021</v>
          </cell>
          <cell r="G7393">
            <v>6722</v>
          </cell>
          <cell r="H7393" t="str">
            <v>FLLA</v>
          </cell>
          <cell r="I7393" t="str">
            <v>35473P561</v>
          </cell>
        </row>
        <row r="7394">
          <cell r="C7394" t="str">
            <v>FIRST TRUST ULT SHT DUR ETF</v>
          </cell>
          <cell r="D7394">
            <v>2018</v>
          </cell>
          <cell r="E7394">
            <v>34374</v>
          </cell>
          <cell r="F7394">
            <v>2021</v>
          </cell>
          <cell r="G7394">
            <v>6722</v>
          </cell>
          <cell r="H7394" t="str">
            <v>FUMB</v>
          </cell>
          <cell r="I7394" t="str">
            <v>33740J104</v>
          </cell>
        </row>
        <row r="7395">
          <cell r="C7395" t="str">
            <v>FIRST TRUST SHT DUR MNGD ETF</v>
          </cell>
          <cell r="D7395">
            <v>2018</v>
          </cell>
          <cell r="E7395">
            <v>34377</v>
          </cell>
          <cell r="F7395">
            <v>2021</v>
          </cell>
          <cell r="G7395">
            <v>6722</v>
          </cell>
          <cell r="H7395" t="str">
            <v>FSMB</v>
          </cell>
          <cell r="I7395" t="str">
            <v>33739P830</v>
          </cell>
        </row>
        <row r="7396">
          <cell r="C7396" t="str">
            <v>DOW JONES INTL INTERNET ETF</v>
          </cell>
          <cell r="D7396">
            <v>2018</v>
          </cell>
          <cell r="E7396">
            <v>34394</v>
          </cell>
          <cell r="F7396">
            <v>2021</v>
          </cell>
          <cell r="G7396">
            <v>6722</v>
          </cell>
          <cell r="H7396" t="str">
            <v>FDNI</v>
          </cell>
          <cell r="I7396" t="str">
            <v>33734X770</v>
          </cell>
        </row>
        <row r="7397">
          <cell r="C7397" t="str">
            <v>FIDELITY INT HIG QTY IND ETF</v>
          </cell>
          <cell r="D7397">
            <v>2019</v>
          </cell>
          <cell r="E7397">
            <v>34705</v>
          </cell>
          <cell r="F7397">
            <v>2021</v>
          </cell>
          <cell r="G7397">
            <v>6722</v>
          </cell>
          <cell r="H7397" t="str">
            <v>FCIQ.</v>
          </cell>
          <cell r="I7397" t="str">
            <v>31623X109</v>
          </cell>
        </row>
        <row r="7398">
          <cell r="C7398" t="str">
            <v>FIDELITY INT LOW VOL IND ETF</v>
          </cell>
          <cell r="D7398">
            <v>2019</v>
          </cell>
          <cell r="E7398">
            <v>34706</v>
          </cell>
          <cell r="F7398">
            <v>2021</v>
          </cell>
          <cell r="G7398">
            <v>6722</v>
          </cell>
          <cell r="H7398" t="str">
            <v>FCIL.</v>
          </cell>
          <cell r="I7398" t="str">
            <v>31624M102</v>
          </cell>
        </row>
        <row r="7399">
          <cell r="C7399" t="str">
            <v>FIDELITY US LOW VOL INDX ETF</v>
          </cell>
          <cell r="D7399">
            <v>2019</v>
          </cell>
          <cell r="E7399">
            <v>34708</v>
          </cell>
          <cell r="F7399">
            <v>2021</v>
          </cell>
          <cell r="G7399">
            <v>6722</v>
          </cell>
          <cell r="H7399" t="str">
            <v>FCUL.</v>
          </cell>
          <cell r="I7399" t="str">
            <v>31647B109</v>
          </cell>
        </row>
        <row r="7400">
          <cell r="C7400" t="str">
            <v>FIDLTY U L VOL CUR NL IX ETF</v>
          </cell>
          <cell r="D7400">
            <v>2019</v>
          </cell>
          <cell r="E7400">
            <v>34710</v>
          </cell>
          <cell r="F7400">
            <v>2021</v>
          </cell>
          <cell r="G7400">
            <v>6722</v>
          </cell>
          <cell r="H7400" t="str">
            <v>FCLH.</v>
          </cell>
          <cell r="I7400" t="str">
            <v>31647N103</v>
          </cell>
        </row>
        <row r="7401">
          <cell r="C7401" t="str">
            <v>FIDLTY US HI QL CR NL IN ETF</v>
          </cell>
          <cell r="D7401">
            <v>2019</v>
          </cell>
          <cell r="E7401">
            <v>34711</v>
          </cell>
          <cell r="F7401">
            <v>2021</v>
          </cell>
          <cell r="G7401">
            <v>6722</v>
          </cell>
          <cell r="H7401" t="str">
            <v>FCQH.</v>
          </cell>
          <cell r="I7401" t="str">
            <v>31648J101</v>
          </cell>
        </row>
        <row r="7402">
          <cell r="C7402" t="str">
            <v>FIDLTY CAD HIG QULY INDX ETF</v>
          </cell>
          <cell r="D7402">
            <v>2019</v>
          </cell>
          <cell r="E7402">
            <v>34712</v>
          </cell>
          <cell r="F7402">
            <v>2021</v>
          </cell>
          <cell r="G7402">
            <v>6722</v>
          </cell>
          <cell r="H7402" t="str">
            <v>FCCQ.</v>
          </cell>
          <cell r="I7402" t="str">
            <v>31610C100</v>
          </cell>
        </row>
        <row r="7403">
          <cell r="C7403" t="str">
            <v>FIDELITY CAD LOW VOL IND ETF</v>
          </cell>
          <cell r="D7403">
            <v>2019</v>
          </cell>
          <cell r="E7403">
            <v>34713</v>
          </cell>
          <cell r="F7403">
            <v>2021</v>
          </cell>
          <cell r="G7403">
            <v>6722</v>
          </cell>
          <cell r="H7403" t="str">
            <v>FCCL.</v>
          </cell>
          <cell r="I7403" t="str">
            <v>31608H103</v>
          </cell>
        </row>
        <row r="7404">
          <cell r="C7404" t="str">
            <v>FRANKNL FTSE CAD A CP IDX ET</v>
          </cell>
          <cell r="D7404">
            <v>2019</v>
          </cell>
          <cell r="E7404">
            <v>34838</v>
          </cell>
          <cell r="F7404">
            <v>2020</v>
          </cell>
          <cell r="G7404">
            <v>6722</v>
          </cell>
          <cell r="H7404" t="str">
            <v>FLCD.</v>
          </cell>
          <cell r="I7404">
            <v>3.5351000000000001E+104</v>
          </cell>
        </row>
        <row r="7405">
          <cell r="C7405" t="str">
            <v>FRNKL FTSE EUR EX UK IND ETF</v>
          </cell>
          <cell r="D7405">
            <v>2019</v>
          </cell>
          <cell r="E7405">
            <v>34839</v>
          </cell>
          <cell r="F7405">
            <v>2020</v>
          </cell>
          <cell r="G7405">
            <v>6722</v>
          </cell>
          <cell r="H7405" t="str">
            <v>FLUR.</v>
          </cell>
          <cell r="I7405" t="str">
            <v>35351C104</v>
          </cell>
        </row>
        <row r="7406">
          <cell r="C7406" t="str">
            <v>FRANKLIN FTSE JAPAN INDX ETF</v>
          </cell>
          <cell r="D7406">
            <v>2019</v>
          </cell>
          <cell r="E7406">
            <v>34840</v>
          </cell>
          <cell r="F7406">
            <v>2020</v>
          </cell>
          <cell r="G7406">
            <v>6722</v>
          </cell>
          <cell r="H7406" t="str">
            <v>FLJA.</v>
          </cell>
          <cell r="I7406" t="str">
            <v>35351A108</v>
          </cell>
        </row>
        <row r="7407">
          <cell r="C7407" t="str">
            <v>FRANKLIN FTSE US INDEX ETF</v>
          </cell>
          <cell r="D7407">
            <v>2019</v>
          </cell>
          <cell r="E7407">
            <v>34841</v>
          </cell>
          <cell r="F7407">
            <v>2020</v>
          </cell>
          <cell r="G7407">
            <v>6722</v>
          </cell>
          <cell r="H7407" t="str">
            <v>FLAM.</v>
          </cell>
          <cell r="I7407">
            <v>353510100</v>
          </cell>
        </row>
        <row r="7408">
          <cell r="C7408" t="str">
            <v>FIDELITY SMALL-MID MULTI ETF</v>
          </cell>
          <cell r="D7408">
            <v>2019</v>
          </cell>
          <cell r="E7408">
            <v>34865</v>
          </cell>
          <cell r="F7408">
            <v>2021</v>
          </cell>
          <cell r="G7408">
            <v>6722</v>
          </cell>
          <cell r="H7408" t="str">
            <v>FSMD</v>
          </cell>
          <cell r="I7408">
            <v>316092527</v>
          </cell>
        </row>
        <row r="7409">
          <cell r="C7409" t="str">
            <v>FIDELITY INTRNATNL MULTF ETF</v>
          </cell>
          <cell r="D7409">
            <v>2019</v>
          </cell>
          <cell r="E7409">
            <v>34866</v>
          </cell>
          <cell r="F7409">
            <v>2021</v>
          </cell>
          <cell r="G7409">
            <v>6722</v>
          </cell>
          <cell r="H7409" t="str">
            <v>FDEV</v>
          </cell>
          <cell r="I7409">
            <v>316092535</v>
          </cell>
        </row>
        <row r="7410">
          <cell r="C7410" t="str">
            <v>FIDELITY EMRGNG MKTS MUFCTR</v>
          </cell>
          <cell r="D7410">
            <v>2019</v>
          </cell>
          <cell r="E7410">
            <v>34867</v>
          </cell>
          <cell r="F7410">
            <v>2021</v>
          </cell>
          <cell r="G7410">
            <v>6722</v>
          </cell>
          <cell r="H7410" t="str">
            <v>FDEM</v>
          </cell>
          <cell r="I7410">
            <v>316092543</v>
          </cell>
        </row>
        <row r="7411">
          <cell r="C7411" t="str">
            <v>DEFIANCE NEXT GN CONVITY ETF</v>
          </cell>
          <cell r="D7411">
            <v>2019</v>
          </cell>
          <cell r="E7411">
            <v>34884</v>
          </cell>
          <cell r="F7411">
            <v>2021</v>
          </cell>
          <cell r="G7411">
            <v>6722</v>
          </cell>
          <cell r="H7411" t="str">
            <v>FIVG</v>
          </cell>
          <cell r="I7411" t="str">
            <v>26922A289</v>
          </cell>
        </row>
        <row r="7412">
          <cell r="C7412" t="str">
            <v>ISHARES FOCUSED VALUE ETF</v>
          </cell>
          <cell r="D7412">
            <v>2019</v>
          </cell>
          <cell r="E7412">
            <v>34990</v>
          </cell>
          <cell r="F7412">
            <v>2021</v>
          </cell>
          <cell r="G7412">
            <v>6722</v>
          </cell>
          <cell r="H7412" t="str">
            <v>FOVL</v>
          </cell>
          <cell r="I7412" t="str">
            <v>46435U333</v>
          </cell>
        </row>
        <row r="7413">
          <cell r="C7413" t="str">
            <v>SPDR SSGA FIX INCM SC RT ETF</v>
          </cell>
          <cell r="D7413">
            <v>2019</v>
          </cell>
          <cell r="E7413">
            <v>35003</v>
          </cell>
          <cell r="F7413">
            <v>2021</v>
          </cell>
          <cell r="G7413">
            <v>6722</v>
          </cell>
          <cell r="H7413" t="str">
            <v>FISR</v>
          </cell>
          <cell r="I7413" t="str">
            <v>78470P507</v>
          </cell>
        </row>
        <row r="7414">
          <cell r="C7414" t="str">
            <v>FRANKLIN LIB ST DUR BD ETF</v>
          </cell>
          <cell r="D7414">
            <v>2019</v>
          </cell>
          <cell r="E7414">
            <v>35425</v>
          </cell>
          <cell r="F7414">
            <v>2021</v>
          </cell>
          <cell r="G7414">
            <v>6722</v>
          </cell>
          <cell r="H7414" t="str">
            <v>FLSD.</v>
          </cell>
          <cell r="I7414" t="str">
            <v>35377H103</v>
          </cell>
        </row>
        <row r="7415">
          <cell r="C7415" t="str">
            <v>FRANKLIN LIB CORE PL BD ETF</v>
          </cell>
          <cell r="D7415">
            <v>2019</v>
          </cell>
          <cell r="E7415">
            <v>35426</v>
          </cell>
          <cell r="F7415">
            <v>2021</v>
          </cell>
          <cell r="G7415">
            <v>6722</v>
          </cell>
          <cell r="H7415" t="str">
            <v>FLCP.</v>
          </cell>
          <cell r="I7415" t="str">
            <v>35377L104</v>
          </cell>
        </row>
        <row r="7416">
          <cell r="C7416" t="str">
            <v>FIDELITY SYSTM US HG YILD BD</v>
          </cell>
          <cell r="D7416">
            <v>2019</v>
          </cell>
          <cell r="E7416">
            <v>35692</v>
          </cell>
          <cell r="F7416">
            <v>2021</v>
          </cell>
          <cell r="G7416">
            <v>6722</v>
          </cell>
          <cell r="H7416" t="str">
            <v>FCHY.</v>
          </cell>
          <cell r="I7416" t="str">
            <v>31615L105</v>
          </cell>
        </row>
        <row r="7417">
          <cell r="C7417" t="str">
            <v>FIDELITY SYS US YD BOND CUR</v>
          </cell>
          <cell r="D7417">
            <v>2019</v>
          </cell>
          <cell r="E7417">
            <v>35693</v>
          </cell>
          <cell r="F7417">
            <v>2021</v>
          </cell>
          <cell r="G7417">
            <v>6722</v>
          </cell>
          <cell r="H7417" t="str">
            <v>FCHH.</v>
          </cell>
          <cell r="I7417" t="str">
            <v>31615M103</v>
          </cell>
        </row>
        <row r="7418">
          <cell r="C7418" t="str">
            <v>FIDELITY SYS CAN BND IND ETF</v>
          </cell>
          <cell r="D7418">
            <v>2019</v>
          </cell>
          <cell r="E7418">
            <v>35694</v>
          </cell>
          <cell r="F7418">
            <v>2021</v>
          </cell>
          <cell r="G7418">
            <v>6722</v>
          </cell>
          <cell r="H7418" t="str">
            <v>FCCB.</v>
          </cell>
          <cell r="I7418" t="str">
            <v>31644F103</v>
          </cell>
        </row>
        <row r="7419">
          <cell r="C7419" t="str">
            <v>FIDELITY GLBAL CORE PLUS ETF</v>
          </cell>
          <cell r="D7419">
            <v>2019</v>
          </cell>
          <cell r="E7419">
            <v>35695</v>
          </cell>
          <cell r="F7419">
            <v>2021</v>
          </cell>
          <cell r="G7419">
            <v>6722</v>
          </cell>
          <cell r="H7419" t="str">
            <v>FCGB.</v>
          </cell>
          <cell r="I7419" t="str">
            <v>31623G106</v>
          </cell>
        </row>
        <row r="7420">
          <cell r="C7420" t="str">
            <v>FIDELITY CAN SHRT CO BND ETF</v>
          </cell>
          <cell r="D7420">
            <v>2019</v>
          </cell>
          <cell r="E7420">
            <v>35696</v>
          </cell>
          <cell r="F7420">
            <v>2021</v>
          </cell>
          <cell r="G7420">
            <v>6722</v>
          </cell>
          <cell r="H7420" t="str">
            <v>FCSB.</v>
          </cell>
          <cell r="I7420" t="str">
            <v>31608N100</v>
          </cell>
        </row>
        <row r="7421">
          <cell r="C7421" t="str">
            <v>FINSERV ACQUISITN CORP</v>
          </cell>
          <cell r="D7421">
            <v>2019</v>
          </cell>
          <cell r="E7421">
            <v>35778</v>
          </cell>
          <cell r="F7421">
            <v>2020</v>
          </cell>
          <cell r="G7421">
            <v>9995</v>
          </cell>
          <cell r="H7421" t="str">
            <v>FSRV</v>
          </cell>
          <cell r="I7421">
            <v>318085107</v>
          </cell>
        </row>
        <row r="7422">
          <cell r="C7422" t="str">
            <v>FIRST TR CB VS US EQ BF -FEB</v>
          </cell>
          <cell r="D7422">
            <v>2020</v>
          </cell>
          <cell r="E7422">
            <v>36233</v>
          </cell>
          <cell r="F7422">
            <v>2021</v>
          </cell>
          <cell r="G7422">
            <v>6722</v>
          </cell>
          <cell r="H7422" t="str">
            <v>FEBB.F</v>
          </cell>
          <cell r="I7422" t="str">
            <v>33732W204</v>
          </cell>
        </row>
        <row r="7423">
          <cell r="C7423" t="str">
            <v>AMERICAN CEN FOC DN GRH ETF</v>
          </cell>
          <cell r="D7423">
            <v>2020</v>
          </cell>
          <cell r="E7423">
            <v>36354</v>
          </cell>
          <cell r="F7423">
            <v>2021</v>
          </cell>
          <cell r="G7423">
            <v>6722</v>
          </cell>
          <cell r="H7423" t="str">
            <v>FDG</v>
          </cell>
          <cell r="I7423">
            <v>25072810</v>
          </cell>
        </row>
        <row r="7424">
          <cell r="C7424" t="str">
            <v>AMERICAN CENTURY FOCUD VA ET</v>
          </cell>
          <cell r="D7424">
            <v>2020</v>
          </cell>
          <cell r="E7424">
            <v>36355</v>
          </cell>
          <cell r="F7424">
            <v>2021</v>
          </cell>
          <cell r="G7424">
            <v>6722</v>
          </cell>
          <cell r="H7424" t="str">
            <v>FLV</v>
          </cell>
          <cell r="I7424">
            <v>25072794</v>
          </cell>
        </row>
        <row r="7425">
          <cell r="C7425" t="str">
            <v>FT CBOE VT US EQT BUFFER ETF</v>
          </cell>
          <cell r="D7425">
            <v>2020</v>
          </cell>
          <cell r="E7425">
            <v>36638</v>
          </cell>
          <cell r="F7425">
            <v>2021</v>
          </cell>
          <cell r="G7425">
            <v>6722</v>
          </cell>
          <cell r="H7425" t="str">
            <v>FJUN</v>
          </cell>
          <cell r="I7425" t="str">
            <v>33740F722</v>
          </cell>
        </row>
        <row r="7426">
          <cell r="C7426" t="str">
            <v>FRANKLIN LIB UL SHO BOND ETF</v>
          </cell>
          <cell r="D7426">
            <v>2020</v>
          </cell>
          <cell r="E7426">
            <v>36747</v>
          </cell>
          <cell r="F7426">
            <v>2021</v>
          </cell>
          <cell r="G7426">
            <v>6722</v>
          </cell>
          <cell r="H7426" t="str">
            <v>FLUD</v>
          </cell>
          <cell r="I7426" t="str">
            <v>35473P496</v>
          </cell>
        </row>
        <row r="7427">
          <cell r="C7427" t="str">
            <v>FT CBOE VEST EQUITY BUFF ETF</v>
          </cell>
          <cell r="D7427">
            <v>2020</v>
          </cell>
          <cell r="E7427">
            <v>36763</v>
          </cell>
          <cell r="F7427">
            <v>2021</v>
          </cell>
          <cell r="G7427">
            <v>6722</v>
          </cell>
          <cell r="H7427" t="str">
            <v>FJUL</v>
          </cell>
          <cell r="I7427" t="str">
            <v>33740U208</v>
          </cell>
        </row>
        <row r="7428">
          <cell r="C7428" t="str">
            <v>CORNERCAP FUNDAMETRIC LA ETF</v>
          </cell>
          <cell r="D7428">
            <v>2020</v>
          </cell>
          <cell r="E7428">
            <v>36889</v>
          </cell>
          <cell r="F7428">
            <v>2021</v>
          </cell>
          <cell r="G7428">
            <v>6722</v>
          </cell>
          <cell r="H7428" t="str">
            <v>FUNL</v>
          </cell>
          <cell r="I7428" t="str">
            <v>89832P267</v>
          </cell>
        </row>
        <row r="7429">
          <cell r="C7429" t="str">
            <v>FT CBOE VE EQUITY BUFFER ETF</v>
          </cell>
          <cell r="D7429">
            <v>2020</v>
          </cell>
          <cell r="E7429">
            <v>37007</v>
          </cell>
          <cell r="F7429">
            <v>2021</v>
          </cell>
          <cell r="G7429">
            <v>6722</v>
          </cell>
          <cell r="H7429" t="str">
            <v>FSEP</v>
          </cell>
          <cell r="I7429" t="str">
            <v>33740U307</v>
          </cell>
        </row>
        <row r="7430">
          <cell r="C7430" t="str">
            <v>FIDELITY U.S. MULTIFACTR ETF</v>
          </cell>
          <cell r="D7430">
            <v>2020</v>
          </cell>
          <cell r="E7430">
            <v>37140</v>
          </cell>
          <cell r="F7430">
            <v>2021</v>
          </cell>
          <cell r="G7430">
            <v>6722</v>
          </cell>
          <cell r="H7430" t="str">
            <v>FLRG</v>
          </cell>
          <cell r="I7430">
            <v>316092378</v>
          </cell>
        </row>
        <row r="7431">
          <cell r="C7431" t="str">
            <v>FRANKLIN GLOBAL GROW ACT ETF</v>
          </cell>
          <cell r="D7431">
            <v>2020</v>
          </cell>
          <cell r="E7431">
            <v>37158</v>
          </cell>
          <cell r="F7431">
            <v>2021</v>
          </cell>
          <cell r="G7431">
            <v>6722</v>
          </cell>
          <cell r="H7431" t="str">
            <v>FGGE.</v>
          </cell>
          <cell r="I7431">
            <v>353547102</v>
          </cell>
        </row>
        <row r="7432">
          <cell r="C7432" t="str">
            <v>EMLES FEDERAL CONTRACTOR ETF</v>
          </cell>
          <cell r="D7432">
            <v>2020</v>
          </cell>
          <cell r="E7432">
            <v>37216</v>
          </cell>
          <cell r="F7432">
            <v>2021</v>
          </cell>
          <cell r="G7432">
            <v>6722</v>
          </cell>
          <cell r="H7432" t="str">
            <v>FEDX</v>
          </cell>
          <cell r="I7432">
            <v>291361871</v>
          </cell>
        </row>
        <row r="7433">
          <cell r="C7433" t="str">
            <v>FT CBOE VST U.S. ETY BUF ETF</v>
          </cell>
          <cell r="D7433">
            <v>2020</v>
          </cell>
          <cell r="E7433">
            <v>37280</v>
          </cell>
          <cell r="F7433">
            <v>2021</v>
          </cell>
          <cell r="G7433">
            <v>6722</v>
          </cell>
          <cell r="H7433" t="str">
            <v>FOCT</v>
          </cell>
          <cell r="I7433" t="str">
            <v>33740F664</v>
          </cell>
        </row>
        <row r="7434">
          <cell r="C7434" t="str">
            <v>INSPIRE FAITH LRG CP MOM ESG</v>
          </cell>
          <cell r="D7434">
            <v>2020</v>
          </cell>
          <cell r="E7434">
            <v>37508</v>
          </cell>
          <cell r="F7434">
            <v>2021</v>
          </cell>
          <cell r="G7434">
            <v>6722</v>
          </cell>
          <cell r="H7434" t="str">
            <v>FEVR</v>
          </cell>
          <cell r="I7434" t="str">
            <v>66538H351</v>
          </cell>
        </row>
        <row r="7435">
          <cell r="C7435" t="str">
            <v>FIRST TRUST INTL DEV CAP ETF</v>
          </cell>
          <cell r="D7435">
            <v>2020</v>
          </cell>
          <cell r="E7435">
            <v>37538</v>
          </cell>
          <cell r="F7435">
            <v>2021</v>
          </cell>
          <cell r="G7435">
            <v>6722</v>
          </cell>
          <cell r="H7435" t="str">
            <v>FICS</v>
          </cell>
          <cell r="I7435" t="str">
            <v>33738R662</v>
          </cell>
        </row>
        <row r="7436">
          <cell r="C7436" t="str">
            <v>FT CBOE VEST US EQUITY -ETF</v>
          </cell>
          <cell r="D7436">
            <v>2021</v>
          </cell>
          <cell r="E7436">
            <v>37774</v>
          </cell>
          <cell r="F7436">
            <v>2021</v>
          </cell>
          <cell r="G7436">
            <v>6722</v>
          </cell>
          <cell r="H7436" t="str">
            <v>FJAN</v>
          </cell>
          <cell r="I7436" t="str">
            <v>33740F623</v>
          </cell>
        </row>
        <row r="7437">
          <cell r="C7437" t="str">
            <v>TRUESHARES STRUCTU OUTC ETF</v>
          </cell>
          <cell r="D7437">
            <v>2021</v>
          </cell>
          <cell r="E7437">
            <v>37948</v>
          </cell>
          <cell r="F7437">
            <v>2021</v>
          </cell>
          <cell r="G7437">
            <v>6722</v>
          </cell>
          <cell r="H7437" t="str">
            <v>FEBZ</v>
          </cell>
          <cell r="I7437" t="str">
            <v>53656F755</v>
          </cell>
        </row>
        <row r="7438">
          <cell r="C7438" t="str">
            <v>FIDELITY REAL ESTATE INV ETF</v>
          </cell>
          <cell r="D7438">
            <v>2021</v>
          </cell>
          <cell r="E7438">
            <v>37987</v>
          </cell>
          <cell r="F7438">
            <v>2021</v>
          </cell>
          <cell r="G7438">
            <v>6722</v>
          </cell>
          <cell r="H7438" t="str">
            <v>FPRO</v>
          </cell>
          <cell r="I7438">
            <v>316092311</v>
          </cell>
        </row>
        <row r="7439">
          <cell r="C7439" t="str">
            <v>FIDELITY MAGELLAN ETF</v>
          </cell>
          <cell r="D7439">
            <v>2021</v>
          </cell>
          <cell r="E7439">
            <v>37989</v>
          </cell>
          <cell r="F7439">
            <v>2021</v>
          </cell>
          <cell r="G7439">
            <v>6722</v>
          </cell>
          <cell r="H7439" t="str">
            <v>FMAG</v>
          </cell>
          <cell r="I7439">
            <v>316092329</v>
          </cell>
        </row>
        <row r="7440">
          <cell r="C7440" t="str">
            <v>FRANKLIN INNOVATION ACT ETF</v>
          </cell>
          <cell r="D7440">
            <v>2021</v>
          </cell>
          <cell r="E7440">
            <v>37990</v>
          </cell>
          <cell r="F7440">
            <v>2021</v>
          </cell>
          <cell r="G7440">
            <v>6722</v>
          </cell>
          <cell r="H7440" t="str">
            <v>FINO.</v>
          </cell>
          <cell r="I7440" t="str">
            <v>35361K104</v>
          </cell>
        </row>
        <row r="7441">
          <cell r="C7441" t="str">
            <v>ALGER MID CAP 40 ETF</v>
          </cell>
          <cell r="D7441">
            <v>2021</v>
          </cell>
          <cell r="E7441">
            <v>38197</v>
          </cell>
          <cell r="F7441">
            <v>2021</v>
          </cell>
          <cell r="G7441">
            <v>6722</v>
          </cell>
          <cell r="H7441" t="str">
            <v>FRTY</v>
          </cell>
          <cell r="I7441">
            <v>15564107</v>
          </cell>
        </row>
        <row r="7442">
          <cell r="C7442" t="str">
            <v>FIDELITY INV GRADE SEC ETF</v>
          </cell>
          <cell r="D7442">
            <v>2021</v>
          </cell>
          <cell r="E7442">
            <v>38233</v>
          </cell>
          <cell r="F7442">
            <v>2021</v>
          </cell>
          <cell r="G7442">
            <v>6722</v>
          </cell>
          <cell r="H7442" t="str">
            <v>FSEC</v>
          </cell>
          <cell r="I7442">
            <v>316188705</v>
          </cell>
        </row>
        <row r="7443">
          <cell r="C7443" t="str">
            <v>FIDELITY INV GRADE BOND ETF</v>
          </cell>
          <cell r="D7443">
            <v>2021</v>
          </cell>
          <cell r="E7443">
            <v>38234</v>
          </cell>
          <cell r="F7443">
            <v>2021</v>
          </cell>
          <cell r="G7443">
            <v>6722</v>
          </cell>
          <cell r="H7443" t="str">
            <v>FIGB</v>
          </cell>
          <cell r="I7443">
            <v>316188606</v>
          </cell>
        </row>
        <row r="7444">
          <cell r="C7444" t="str">
            <v>FT CBOE VEST US EQ BUF ETF</v>
          </cell>
          <cell r="D7444">
            <v>2021</v>
          </cell>
          <cell r="E7444">
            <v>38439</v>
          </cell>
          <cell r="F7444">
            <v>2021</v>
          </cell>
          <cell r="G7444">
            <v>6722</v>
          </cell>
          <cell r="H7444" t="str">
            <v>FMAR</v>
          </cell>
          <cell r="I7444" t="str">
            <v>33740F599</v>
          </cell>
        </row>
        <row r="7445">
          <cell r="C7445" t="str">
            <v>FT CBE VST US EY BUF APR ETF</v>
          </cell>
          <cell r="D7445">
            <v>2021</v>
          </cell>
          <cell r="E7445">
            <v>38665</v>
          </cell>
          <cell r="F7445">
            <v>2021</v>
          </cell>
          <cell r="G7445">
            <v>6722</v>
          </cell>
          <cell r="H7445" t="str">
            <v>FAPR</v>
          </cell>
          <cell r="I7445" t="str">
            <v>33740U885</v>
          </cell>
        </row>
        <row r="7446">
          <cell r="C7446" t="str">
            <v>FORMIDABLE ETF</v>
          </cell>
          <cell r="D7446">
            <v>2021</v>
          </cell>
          <cell r="E7446">
            <v>38726</v>
          </cell>
          <cell r="F7446">
            <v>2021</v>
          </cell>
          <cell r="G7446">
            <v>6722</v>
          </cell>
          <cell r="H7446" t="str">
            <v>FORH</v>
          </cell>
          <cell r="I7446" t="str">
            <v>26923N306</v>
          </cell>
        </row>
        <row r="7447">
          <cell r="C7447" t="str">
            <v>EVOLVE S&amp;P 500 CLNBETA ETF</v>
          </cell>
          <cell r="D7447">
            <v>2021</v>
          </cell>
          <cell r="E7447">
            <v>38787</v>
          </cell>
          <cell r="F7447">
            <v>2021</v>
          </cell>
          <cell r="G7447">
            <v>6722</v>
          </cell>
          <cell r="H7447" t="str">
            <v>FIVE.</v>
          </cell>
          <cell r="I7447" t="str">
            <v>30050U117</v>
          </cell>
        </row>
        <row r="7448">
          <cell r="C7448" t="str">
            <v>FIRST TRUST NW YK MP HGH ETF</v>
          </cell>
          <cell r="D7448">
            <v>2021</v>
          </cell>
          <cell r="E7448">
            <v>38809</v>
          </cell>
          <cell r="F7448">
            <v>2021</v>
          </cell>
          <cell r="G7448">
            <v>6722</v>
          </cell>
          <cell r="H7448" t="str">
            <v>FMNY</v>
          </cell>
          <cell r="I7448" t="str">
            <v>33739P822</v>
          </cell>
        </row>
        <row r="7449">
          <cell r="C7449" t="str">
            <v>FAT TAIL RISK ETF</v>
          </cell>
          <cell r="D7449">
            <v>2021</v>
          </cell>
          <cell r="E7449">
            <v>38872</v>
          </cell>
          <cell r="F7449">
            <v>2021</v>
          </cell>
          <cell r="G7449">
            <v>6722</v>
          </cell>
          <cell r="H7449" t="str">
            <v>FATT</v>
          </cell>
          <cell r="I7449" t="str">
            <v>19423L656</v>
          </cell>
        </row>
        <row r="7450">
          <cell r="C7450" t="str">
            <v>FOMO ETF</v>
          </cell>
          <cell r="D7450">
            <v>2021</v>
          </cell>
          <cell r="E7450">
            <v>38873</v>
          </cell>
          <cell r="F7450">
            <v>2021</v>
          </cell>
          <cell r="G7450">
            <v>6722</v>
          </cell>
          <cell r="H7450" t="str">
            <v>FOMO</v>
          </cell>
          <cell r="I7450" t="str">
            <v>19423L664</v>
          </cell>
        </row>
        <row r="7451">
          <cell r="C7451" t="str">
            <v>FIDELITY WOMENS LDERSHIP ETF</v>
          </cell>
          <cell r="D7451">
            <v>2021</v>
          </cell>
          <cell r="E7451">
            <v>39034</v>
          </cell>
          <cell r="F7451">
            <v>2021</v>
          </cell>
          <cell r="G7451">
            <v>6722</v>
          </cell>
          <cell r="H7451" t="str">
            <v>FDWM</v>
          </cell>
          <cell r="I7451">
            <v>316092287</v>
          </cell>
        </row>
        <row r="7452">
          <cell r="C7452" t="str">
            <v>FIDELITY SUSTAINABLTY US ETF</v>
          </cell>
          <cell r="D7452">
            <v>2021</v>
          </cell>
          <cell r="E7452">
            <v>39035</v>
          </cell>
          <cell r="F7452">
            <v>2021</v>
          </cell>
          <cell r="G7452">
            <v>6722</v>
          </cell>
          <cell r="H7452" t="str">
            <v>FSST</v>
          </cell>
          <cell r="I7452">
            <v>316092279</v>
          </cell>
        </row>
        <row r="7453">
          <cell r="C7453" t="str">
            <v>FIDELITY PRFD SEC &amp; INCM ETF</v>
          </cell>
          <cell r="D7453">
            <v>2021</v>
          </cell>
          <cell r="E7453">
            <v>39037</v>
          </cell>
          <cell r="F7453">
            <v>2021</v>
          </cell>
          <cell r="G7453">
            <v>6722</v>
          </cell>
          <cell r="H7453" t="str">
            <v>FPFD</v>
          </cell>
          <cell r="I7453">
            <v>316092261</v>
          </cell>
        </row>
        <row r="7454">
          <cell r="C7454" t="str">
            <v>FRANKLIN CLRBRD SUS GLB ETF</v>
          </cell>
          <cell r="D7454">
            <v>2021</v>
          </cell>
          <cell r="E7454">
            <v>39115</v>
          </cell>
          <cell r="F7454">
            <v>2021</v>
          </cell>
          <cell r="G7454">
            <v>6722</v>
          </cell>
          <cell r="H7454" t="str">
            <v>FCII.</v>
          </cell>
          <cell r="I7454">
            <v>352530109</v>
          </cell>
        </row>
        <row r="7455">
          <cell r="C7455" t="str">
            <v>FRANKLIN CLRBRD SUS INTL ETF</v>
          </cell>
          <cell r="D7455">
            <v>2021</v>
          </cell>
          <cell r="E7455">
            <v>39116</v>
          </cell>
          <cell r="F7455">
            <v>2021</v>
          </cell>
          <cell r="G7455">
            <v>6722</v>
          </cell>
          <cell r="H7455" t="str">
            <v>FCSI.</v>
          </cell>
          <cell r="I7455" t="str">
            <v>35253P104</v>
          </cell>
        </row>
        <row r="7456">
          <cell r="C7456" t="str">
            <v>FRANKLIN BRNDYWN GLBL ETF</v>
          </cell>
          <cell r="D7456">
            <v>2021</v>
          </cell>
          <cell r="E7456">
            <v>39117</v>
          </cell>
          <cell r="F7456">
            <v>2021</v>
          </cell>
          <cell r="G7456">
            <v>6722</v>
          </cell>
          <cell r="H7456" t="str">
            <v>FBGO.</v>
          </cell>
          <cell r="I7456">
            <v>352492102</v>
          </cell>
        </row>
        <row r="7457">
          <cell r="C7457" t="str">
            <v>FRANKLIN MRTIN CRRIE SUS ETF</v>
          </cell>
          <cell r="D7457">
            <v>2021</v>
          </cell>
          <cell r="E7457">
            <v>39339</v>
          </cell>
          <cell r="F7457">
            <v>2021</v>
          </cell>
          <cell r="G7457">
            <v>6722</v>
          </cell>
          <cell r="H7457" t="str">
            <v>FGSG.</v>
          </cell>
          <cell r="I7457" t="str">
            <v>35384L105</v>
          </cell>
        </row>
        <row r="7458">
          <cell r="C7458" t="str">
            <v>FRANKLIN MART CUR EMG ETF</v>
          </cell>
          <cell r="D7458">
            <v>2021</v>
          </cell>
          <cell r="E7458">
            <v>39340</v>
          </cell>
          <cell r="F7458">
            <v>2021</v>
          </cell>
          <cell r="G7458">
            <v>6722</v>
          </cell>
          <cell r="H7458" t="str">
            <v>FSEM.</v>
          </cell>
          <cell r="I7458">
            <v>3.5383999999999999E+105</v>
          </cell>
        </row>
        <row r="7459">
          <cell r="C7459" t="str">
            <v>NORTHERN LTS FD TR II</v>
          </cell>
          <cell r="D7459">
            <v>2021</v>
          </cell>
          <cell r="E7459">
            <v>39499</v>
          </cell>
          <cell r="F7459">
            <v>2021</v>
          </cell>
          <cell r="G7459">
            <v>6722</v>
          </cell>
          <cell r="H7459" t="str">
            <v>FFND</v>
          </cell>
          <cell r="I7459" t="str">
            <v>66538F231</v>
          </cell>
        </row>
        <row r="7460">
          <cell r="C7460" t="str">
            <v>FLEXSHARES INV GRD CORP FUND</v>
          </cell>
          <cell r="D7460">
            <v>2021</v>
          </cell>
          <cell r="E7460">
            <v>39701</v>
          </cell>
          <cell r="F7460">
            <v>2021</v>
          </cell>
          <cell r="G7460">
            <v>6722</v>
          </cell>
          <cell r="H7460" t="str">
            <v>FEIG</v>
          </cell>
          <cell r="I7460" t="str">
            <v>33939L571</v>
          </cell>
        </row>
        <row r="7461">
          <cell r="C7461" t="str">
            <v>FLEXSHARES HI YILD CORP FUND</v>
          </cell>
          <cell r="D7461">
            <v>2021</v>
          </cell>
          <cell r="E7461">
            <v>39702</v>
          </cell>
          <cell r="F7461">
            <v>2021</v>
          </cell>
          <cell r="G7461">
            <v>6722</v>
          </cell>
          <cell r="H7461" t="str">
            <v>FEHY</v>
          </cell>
          <cell r="I7461" t="str">
            <v>33939L589</v>
          </cell>
        </row>
        <row r="7462">
          <cell r="C7462" t="str">
            <v>FLEXSHARES US LARGE CAP FUND</v>
          </cell>
          <cell r="D7462">
            <v>2021</v>
          </cell>
          <cell r="E7462">
            <v>39704</v>
          </cell>
          <cell r="F7462">
            <v>2021</v>
          </cell>
          <cell r="G7462">
            <v>6722</v>
          </cell>
          <cell r="H7462" t="str">
            <v>FEUS</v>
          </cell>
          <cell r="I7462" t="str">
            <v>33939L613</v>
          </cell>
        </row>
        <row r="7463">
          <cell r="C7463" t="str">
            <v>FLEXSHARES DEV MK EX-US FUND</v>
          </cell>
          <cell r="D7463">
            <v>2021</v>
          </cell>
          <cell r="E7463">
            <v>39705</v>
          </cell>
          <cell r="F7463">
            <v>2021</v>
          </cell>
          <cell r="G7463">
            <v>6722</v>
          </cell>
          <cell r="H7463" t="str">
            <v>FEDM</v>
          </cell>
          <cell r="I7463" t="str">
            <v>33939L597</v>
          </cell>
        </row>
        <row r="7464">
          <cell r="C7464" t="str">
            <v>FMQQ NXT FRNTR INT &amp; ECO ETF</v>
          </cell>
          <cell r="D7464">
            <v>2021</v>
          </cell>
          <cell r="E7464">
            <v>39757</v>
          </cell>
          <cell r="F7464">
            <v>2021</v>
          </cell>
          <cell r="G7464">
            <v>6722</v>
          </cell>
          <cell r="H7464" t="str">
            <v>FMQQ</v>
          </cell>
          <cell r="I7464">
            <v>301505590</v>
          </cell>
        </row>
        <row r="7465">
          <cell r="C7465" t="str">
            <v>DIREXION DAILY SLCT LRGE CAP</v>
          </cell>
          <cell r="D7465">
            <v>2021</v>
          </cell>
          <cell r="E7465">
            <v>39778</v>
          </cell>
          <cell r="F7465">
            <v>2021</v>
          </cell>
          <cell r="G7465">
            <v>6722</v>
          </cell>
          <cell r="H7465" t="str">
            <v>FNGG</v>
          </cell>
          <cell r="I7465" t="str">
            <v>25460G575</v>
          </cell>
        </row>
        <row r="7466">
          <cell r="C7466" t="str">
            <v>FIDELITY DIGITAL HEALTH ETF</v>
          </cell>
          <cell r="D7466">
            <v>2021</v>
          </cell>
          <cell r="E7466">
            <v>39841</v>
          </cell>
          <cell r="F7466">
            <v>2021</v>
          </cell>
          <cell r="G7466">
            <v>6722</v>
          </cell>
          <cell r="H7466" t="str">
            <v>FDHT</v>
          </cell>
          <cell r="I7466">
            <v>316092238</v>
          </cell>
        </row>
        <row r="7467">
          <cell r="C7467" t="str">
            <v>FIDELITY CLEAN ENERGY ETF</v>
          </cell>
          <cell r="D7467">
            <v>2021</v>
          </cell>
          <cell r="E7467">
            <v>39842</v>
          </cell>
          <cell r="F7467">
            <v>2021</v>
          </cell>
          <cell r="G7467">
            <v>6722</v>
          </cell>
          <cell r="H7467" t="str">
            <v>FRNW</v>
          </cell>
          <cell r="I7467">
            <v>316092253</v>
          </cell>
        </row>
        <row r="7468">
          <cell r="C7468" t="str">
            <v>FIDELITY ELECTRIC VHICLS ETF</v>
          </cell>
          <cell r="D7468">
            <v>2021</v>
          </cell>
          <cell r="E7468">
            <v>39843</v>
          </cell>
          <cell r="F7468">
            <v>2021</v>
          </cell>
          <cell r="G7468">
            <v>6722</v>
          </cell>
          <cell r="H7468" t="str">
            <v>FDRV</v>
          </cell>
          <cell r="I7468">
            <v>316092220</v>
          </cell>
        </row>
        <row r="7469">
          <cell r="C7469" t="str">
            <v>FIDELITY CLOUD COMPUTING ETF</v>
          </cell>
          <cell r="D7469">
            <v>2021</v>
          </cell>
          <cell r="E7469">
            <v>39844</v>
          </cell>
          <cell r="F7469">
            <v>2021</v>
          </cell>
          <cell r="G7469">
            <v>6722</v>
          </cell>
          <cell r="H7469" t="str">
            <v>FCLD</v>
          </cell>
          <cell r="I7469">
            <v>316092246</v>
          </cell>
        </row>
        <row r="7470">
          <cell r="C7470" t="str">
            <v>FIRST TRUST LIMITED DURA ETF</v>
          </cell>
          <cell r="D7470">
            <v>2021</v>
          </cell>
          <cell r="E7470">
            <v>40287</v>
          </cell>
          <cell r="F7470">
            <v>2021</v>
          </cell>
          <cell r="G7470">
            <v>6722</v>
          </cell>
          <cell r="H7470" t="str">
            <v>FSIG</v>
          </cell>
          <cell r="I7470" t="str">
            <v>33738D804</v>
          </cell>
        </row>
        <row r="7471">
          <cell r="C7471" t="str">
            <v>FIDELITY ADVN BITCOIN ETF</v>
          </cell>
          <cell r="D7471">
            <v>2021</v>
          </cell>
          <cell r="E7471">
            <v>40356</v>
          </cell>
          <cell r="F7471">
            <v>2021</v>
          </cell>
          <cell r="G7471">
            <v>6722</v>
          </cell>
          <cell r="H7471" t="str">
            <v>FBTC.</v>
          </cell>
          <cell r="I7471" t="str">
            <v>31580V104</v>
          </cell>
        </row>
        <row r="7472">
          <cell r="C7472" t="str">
            <v>FEDERATED HRM SRT DUR HI ETF</v>
          </cell>
          <cell r="D7472">
            <v>2021</v>
          </cell>
          <cell r="E7472">
            <v>40453</v>
          </cell>
          <cell r="F7472">
            <v>2021</v>
          </cell>
          <cell r="G7472">
            <v>6722</v>
          </cell>
          <cell r="H7472" t="str">
            <v>FHYS</v>
          </cell>
          <cell r="I7472" t="str">
            <v>31423L206</v>
          </cell>
        </row>
        <row r="7473">
          <cell r="C7473" t="str">
            <v>STRATEGY SHRS N 5HANDL I ETF</v>
          </cell>
          <cell r="D7473">
            <v>2021</v>
          </cell>
          <cell r="E7473">
            <v>40508</v>
          </cell>
          <cell r="F7473">
            <v>2021</v>
          </cell>
          <cell r="G7473">
            <v>6722</v>
          </cell>
          <cell r="H7473" t="str">
            <v>FIVR</v>
          </cell>
          <cell r="I7473" t="str">
            <v>86280R852</v>
          </cell>
        </row>
        <row r="7474">
          <cell r="C7474" t="str">
            <v>FORTRESS GROUP INC</v>
          </cell>
          <cell r="D7474">
            <v>1995</v>
          </cell>
          <cell r="E7474">
            <v>62864</v>
          </cell>
          <cell r="F7474">
            <v>2001</v>
          </cell>
          <cell r="G7474">
            <v>1520</v>
          </cell>
          <cell r="H7474" t="str">
            <v>FRTG.</v>
          </cell>
          <cell r="I7474" t="str">
            <v>34956K207</v>
          </cell>
        </row>
        <row r="7475">
          <cell r="C7475" t="str">
            <v>FIRST AVE NETWORKS INC</v>
          </cell>
          <cell r="D7475">
            <v>1995</v>
          </cell>
          <cell r="E7475">
            <v>63942</v>
          </cell>
          <cell r="F7475">
            <v>2005</v>
          </cell>
          <cell r="G7475">
            <v>4812</v>
          </cell>
          <cell r="H7475" t="str">
            <v>FRNS</v>
          </cell>
          <cell r="I7475" t="str">
            <v>31865X106</v>
          </cell>
        </row>
        <row r="7476">
          <cell r="C7476" t="str">
            <v>FIRST INTL BANCORP INC</v>
          </cell>
          <cell r="D7476">
            <v>1998</v>
          </cell>
          <cell r="E7476">
            <v>65456</v>
          </cell>
          <cell r="F7476">
            <v>2000</v>
          </cell>
          <cell r="G7476">
            <v>6020</v>
          </cell>
          <cell r="H7476" t="str">
            <v>FNCE</v>
          </cell>
          <cell r="I7476" t="str">
            <v>32054Q100</v>
          </cell>
        </row>
        <row r="7477">
          <cell r="C7477" t="str">
            <v>FIRST SECURITYFED FINL INC</v>
          </cell>
          <cell r="D7477">
            <v>1999</v>
          </cell>
          <cell r="E7477">
            <v>65734</v>
          </cell>
          <cell r="F7477">
            <v>2003</v>
          </cell>
          <cell r="G7477">
            <v>6035</v>
          </cell>
          <cell r="H7477" t="str">
            <v>FSFF.</v>
          </cell>
          <cell r="I7477">
            <v>336392105</v>
          </cell>
        </row>
        <row r="7478">
          <cell r="C7478" t="str">
            <v>FAR WEST MINING LTD  -CL A</v>
          </cell>
          <cell r="D7478">
            <v>2002</v>
          </cell>
          <cell r="E7478">
            <v>106391</v>
          </cell>
          <cell r="F7478">
            <v>2010</v>
          </cell>
          <cell r="G7478">
            <v>1000</v>
          </cell>
          <cell r="H7478" t="str">
            <v>FWM.</v>
          </cell>
          <cell r="I7478">
            <v>306905100</v>
          </cell>
        </row>
        <row r="7479">
          <cell r="C7479" t="str">
            <v>FIND ENERGY LTD</v>
          </cell>
          <cell r="D7479">
            <v>2003</v>
          </cell>
          <cell r="E7479">
            <v>107248</v>
          </cell>
          <cell r="F7479">
            <v>2005</v>
          </cell>
          <cell r="G7479">
            <v>1044</v>
          </cell>
          <cell r="H7479" t="str">
            <v>FE..</v>
          </cell>
          <cell r="I7479">
            <v>317716108</v>
          </cell>
        </row>
        <row r="7480">
          <cell r="C7480" t="str">
            <v>FIRST WESTERN BANK NC</v>
          </cell>
          <cell r="D7480">
            <v>1998</v>
          </cell>
          <cell r="E7480">
            <v>110161</v>
          </cell>
          <cell r="F7480">
            <v>2000</v>
          </cell>
          <cell r="G7480">
            <v>6020</v>
          </cell>
          <cell r="H7480" t="str">
            <v>FWBN</v>
          </cell>
          <cell r="I7480">
            <v>337498109</v>
          </cell>
        </row>
        <row r="7481">
          <cell r="C7481" t="str">
            <v>FACTUAL DATA CORP</v>
          </cell>
          <cell r="D7481">
            <v>1996</v>
          </cell>
          <cell r="E7481">
            <v>110560</v>
          </cell>
          <cell r="F7481">
            <v>2002</v>
          </cell>
          <cell r="G7481">
            <v>7320</v>
          </cell>
          <cell r="H7481" t="str">
            <v>FDCC</v>
          </cell>
          <cell r="I7481">
            <v>303094106</v>
          </cell>
        </row>
        <row r="7482">
          <cell r="C7482" t="str">
            <v>STREETTRACKS FORTUNE E-50</v>
          </cell>
          <cell r="D7482">
            <v>2002</v>
          </cell>
          <cell r="E7482">
            <v>140601</v>
          </cell>
          <cell r="F7482">
            <v>2003</v>
          </cell>
          <cell r="G7482">
            <v>6722</v>
          </cell>
          <cell r="H7482" t="str">
            <v>FEF</v>
          </cell>
          <cell r="I7482" t="str">
            <v>86330E877</v>
          </cell>
        </row>
        <row r="7483">
          <cell r="C7483" t="str">
            <v>FET RESOURCES LTD</v>
          </cell>
          <cell r="D7483">
            <v>2000</v>
          </cell>
          <cell r="E7483">
            <v>150300</v>
          </cell>
          <cell r="F7483">
            <v>2005</v>
          </cell>
          <cell r="G7483">
            <v>1311</v>
          </cell>
          <cell r="H7483" t="str">
            <v>FTX.</v>
          </cell>
          <cell r="I7483" t="str">
            <v>30245Y107</v>
          </cell>
        </row>
        <row r="7484">
          <cell r="C7484" t="str">
            <v>SPDR EURO STOXX 50 ETF</v>
          </cell>
          <cell r="D7484">
            <v>2003</v>
          </cell>
          <cell r="E7484">
            <v>151057</v>
          </cell>
          <cell r="F7484">
            <v>2021</v>
          </cell>
          <cell r="G7484">
            <v>6726</v>
          </cell>
          <cell r="H7484" t="str">
            <v>FEZ</v>
          </cell>
          <cell r="I7484" t="str">
            <v>78463X202</v>
          </cell>
        </row>
        <row r="7485">
          <cell r="C7485" t="str">
            <v>FIRST TRUST VALUE LN 100 ETF</v>
          </cell>
          <cell r="D7485">
            <v>2004</v>
          </cell>
          <cell r="E7485">
            <v>154335</v>
          </cell>
          <cell r="F7485">
            <v>2019</v>
          </cell>
          <cell r="G7485">
            <v>6722</v>
          </cell>
          <cell r="H7485" t="str">
            <v>FVL</v>
          </cell>
          <cell r="I7485" t="str">
            <v>33735G107</v>
          </cell>
        </row>
        <row r="7486">
          <cell r="C7486" t="str">
            <v>CI ACTIVE CREDIT ETF</v>
          </cell>
          <cell r="D7486">
            <v>2003</v>
          </cell>
          <cell r="E7486">
            <v>155696</v>
          </cell>
          <cell r="F7486">
            <v>2021</v>
          </cell>
          <cell r="G7486">
            <v>6722</v>
          </cell>
          <cell r="H7486" t="str">
            <v>FAO.</v>
          </cell>
          <cell r="I7486" t="str">
            <v>12554P109</v>
          </cell>
        </row>
        <row r="7487">
          <cell r="C7487" t="str">
            <v>FIRST TR VALUE LINE DIV FD</v>
          </cell>
          <cell r="D7487">
            <v>2003</v>
          </cell>
          <cell r="E7487">
            <v>155938</v>
          </cell>
          <cell r="F7487">
            <v>2020</v>
          </cell>
          <cell r="G7487">
            <v>6722</v>
          </cell>
          <cell r="H7487" t="str">
            <v>FVD</v>
          </cell>
          <cell r="I7487" t="str">
            <v>33734H106</v>
          </cell>
        </row>
        <row r="7488">
          <cell r="C7488" t="str">
            <v>ISHARES CHINA LARGE-CAP ETF</v>
          </cell>
          <cell r="D7488">
            <v>2005</v>
          </cell>
          <cell r="E7488">
            <v>162069</v>
          </cell>
          <cell r="F7488">
            <v>2021</v>
          </cell>
          <cell r="G7488">
            <v>6722</v>
          </cell>
          <cell r="H7488" t="str">
            <v>FXI</v>
          </cell>
          <cell r="I7488">
            <v>464287184</v>
          </cell>
        </row>
        <row r="7489">
          <cell r="C7489" t="str">
            <v>US FINANCIAL 15 SPLIT CORP</v>
          </cell>
          <cell r="D7489">
            <v>2005</v>
          </cell>
          <cell r="E7489">
            <v>162972</v>
          </cell>
          <cell r="F7489">
            <v>2021</v>
          </cell>
          <cell r="G7489">
            <v>6722</v>
          </cell>
          <cell r="H7489" t="str">
            <v>FTU.</v>
          </cell>
          <cell r="I7489" t="str">
            <v>90341H507</v>
          </cell>
        </row>
        <row r="7490">
          <cell r="C7490" t="str">
            <v>FAIRQUEST ENERGY LTD</v>
          </cell>
          <cell r="D7490">
            <v>2005</v>
          </cell>
          <cell r="E7490">
            <v>164080</v>
          </cell>
          <cell r="F7490">
            <v>2006</v>
          </cell>
          <cell r="G7490">
            <v>1311</v>
          </cell>
          <cell r="H7490" t="str">
            <v>FQE.</v>
          </cell>
          <cell r="I7490">
            <v>305661100</v>
          </cell>
        </row>
        <row r="7491">
          <cell r="C7491" t="str">
            <v>ISHARES CANADIAN FNCL ML INM</v>
          </cell>
          <cell r="D7491">
            <v>2005</v>
          </cell>
          <cell r="E7491">
            <v>164626</v>
          </cell>
          <cell r="F7491">
            <v>2021</v>
          </cell>
          <cell r="G7491">
            <v>6726</v>
          </cell>
          <cell r="H7491" t="str">
            <v>FIE.</v>
          </cell>
          <cell r="I7491" t="str">
            <v>46433H102</v>
          </cell>
        </row>
        <row r="7492">
          <cell r="C7492" t="str">
            <v>FIRST TR DJS MICROCAP INDEX</v>
          </cell>
          <cell r="D7492">
            <v>2005</v>
          </cell>
          <cell r="E7492">
            <v>165255</v>
          </cell>
          <cell r="F7492">
            <v>2021</v>
          </cell>
          <cell r="G7492">
            <v>6726</v>
          </cell>
          <cell r="H7492" t="str">
            <v>FDM</v>
          </cell>
          <cell r="I7492" t="str">
            <v>33718M105</v>
          </cell>
        </row>
        <row r="7493">
          <cell r="C7493" t="str">
            <v>INVS CURRSHS EURO TR</v>
          </cell>
          <cell r="D7493">
            <v>2006</v>
          </cell>
          <cell r="E7493">
            <v>165724</v>
          </cell>
          <cell r="F7493">
            <v>2021</v>
          </cell>
          <cell r="G7493">
            <v>6726</v>
          </cell>
          <cell r="H7493" t="str">
            <v>FXE</v>
          </cell>
          <cell r="I7493" t="str">
            <v>46138K103</v>
          </cell>
        </row>
        <row r="7494">
          <cell r="C7494" t="str">
            <v>FUTUREMED HEALTHCARE PROD CP</v>
          </cell>
          <cell r="D7494">
            <v>2004</v>
          </cell>
          <cell r="E7494">
            <v>165878</v>
          </cell>
          <cell r="F7494">
            <v>2010</v>
          </cell>
          <cell r="G7494">
            <v>5047</v>
          </cell>
          <cell r="H7494" t="str">
            <v>FMD.</v>
          </cell>
          <cell r="I7494" t="str">
            <v>36117B109</v>
          </cell>
        </row>
        <row r="7495">
          <cell r="C7495" t="str">
            <v>FIRST TR MORNINGSTAR DIV LEA</v>
          </cell>
          <cell r="D7495">
            <v>2006</v>
          </cell>
          <cell r="E7495">
            <v>166580</v>
          </cell>
          <cell r="F7495">
            <v>2021</v>
          </cell>
          <cell r="G7495">
            <v>6722</v>
          </cell>
          <cell r="H7495" t="str">
            <v>FDL</v>
          </cell>
          <cell r="I7495">
            <v>336917109</v>
          </cell>
        </row>
        <row r="7496">
          <cell r="C7496" t="str">
            <v>FIRST TR U K ALPHADEX FD</v>
          </cell>
          <cell r="D7496">
            <v>2012</v>
          </cell>
          <cell r="E7496">
            <v>170719</v>
          </cell>
          <cell r="F7496">
            <v>2021</v>
          </cell>
          <cell r="G7496">
            <v>6722</v>
          </cell>
          <cell r="H7496" t="str">
            <v>FKU</v>
          </cell>
          <cell r="I7496" t="str">
            <v>33737J224</v>
          </cell>
        </row>
        <row r="7497">
          <cell r="C7497" t="str">
            <v>FIRST TR HONG KONG ALPHADEX</v>
          </cell>
          <cell r="D7497">
            <v>2012</v>
          </cell>
          <cell r="E7497">
            <v>170721</v>
          </cell>
          <cell r="F7497">
            <v>2019</v>
          </cell>
          <cell r="G7497">
            <v>6722</v>
          </cell>
          <cell r="H7497" t="str">
            <v>FHK</v>
          </cell>
          <cell r="I7497" t="str">
            <v>33737J240</v>
          </cell>
        </row>
        <row r="7498">
          <cell r="C7498" t="str">
            <v>FIRST TR SWITZERLND ALPHADEX</v>
          </cell>
          <cell r="D7498">
            <v>2012</v>
          </cell>
          <cell r="E7498">
            <v>170722</v>
          </cell>
          <cell r="F7498">
            <v>2021</v>
          </cell>
          <cell r="G7498">
            <v>6722</v>
          </cell>
          <cell r="H7498" t="str">
            <v>FSZ</v>
          </cell>
          <cell r="I7498" t="str">
            <v>33737J232</v>
          </cell>
        </row>
        <row r="7499">
          <cell r="C7499" t="str">
            <v>FIRST TR GERMANY ALPHADEX FD</v>
          </cell>
          <cell r="D7499">
            <v>2012</v>
          </cell>
          <cell r="E7499">
            <v>170723</v>
          </cell>
          <cell r="F7499">
            <v>2021</v>
          </cell>
          <cell r="G7499">
            <v>6722</v>
          </cell>
          <cell r="H7499" t="str">
            <v>FGM</v>
          </cell>
          <cell r="I7499" t="str">
            <v>33737J190</v>
          </cell>
        </row>
        <row r="7500">
          <cell r="C7500" t="str">
            <v>CI MORNINGST CDA VLUE INDEX</v>
          </cell>
          <cell r="D7500">
            <v>2012</v>
          </cell>
          <cell r="E7500">
            <v>170733</v>
          </cell>
          <cell r="F7500">
            <v>2021</v>
          </cell>
          <cell r="G7500">
            <v>6722</v>
          </cell>
          <cell r="H7500" t="str">
            <v>FXM.</v>
          </cell>
          <cell r="I7500" t="str">
            <v>12554N104</v>
          </cell>
        </row>
        <row r="7501">
          <cell r="C7501" t="str">
            <v>FIRST TR US EQUITY OPPT ETF</v>
          </cell>
          <cell r="D7501">
            <v>2006</v>
          </cell>
          <cell r="E7501">
            <v>174040</v>
          </cell>
          <cell r="F7501">
            <v>2021</v>
          </cell>
          <cell r="G7501">
            <v>6722</v>
          </cell>
          <cell r="H7501" t="str">
            <v>FPX</v>
          </cell>
          <cell r="I7501">
            <v>336920103</v>
          </cell>
        </row>
        <row r="7502">
          <cell r="C7502" t="str">
            <v>FIRST TR NYS ARCA BIOTECH FD</v>
          </cell>
          <cell r="D7502">
            <v>2006</v>
          </cell>
          <cell r="E7502">
            <v>174929</v>
          </cell>
          <cell r="F7502">
            <v>2021</v>
          </cell>
          <cell r="G7502">
            <v>6722</v>
          </cell>
          <cell r="H7502" t="str">
            <v>FBT</v>
          </cell>
          <cell r="I7502">
            <v>3.3733000000000001E+207</v>
          </cell>
        </row>
        <row r="7503">
          <cell r="C7503" t="str">
            <v>FIRST TR DJ INTERNT IDX FD</v>
          </cell>
          <cell r="D7503">
            <v>2006</v>
          </cell>
          <cell r="E7503">
            <v>174930</v>
          </cell>
          <cell r="F7503">
            <v>2021</v>
          </cell>
          <cell r="G7503">
            <v>6722</v>
          </cell>
          <cell r="H7503" t="str">
            <v>FDN</v>
          </cell>
          <cell r="I7503">
            <v>3.3732999999999998E+306</v>
          </cell>
        </row>
        <row r="7504">
          <cell r="C7504" t="str">
            <v>INVESCO CURRENCYSHARES SWED</v>
          </cell>
          <cell r="D7504">
            <v>2006</v>
          </cell>
          <cell r="E7504">
            <v>174935</v>
          </cell>
          <cell r="F7504">
            <v>2019</v>
          </cell>
          <cell r="G7504">
            <v>6722</v>
          </cell>
          <cell r="H7504" t="str">
            <v>FXS</v>
          </cell>
          <cell r="I7504" t="str">
            <v>46138V109</v>
          </cell>
        </row>
        <row r="7505">
          <cell r="C7505" t="str">
            <v>INVS CURRSHS AUSTRALIAN DOLL</v>
          </cell>
          <cell r="D7505">
            <v>2006</v>
          </cell>
          <cell r="E7505">
            <v>174937</v>
          </cell>
          <cell r="F7505">
            <v>2021</v>
          </cell>
          <cell r="G7505">
            <v>6722</v>
          </cell>
          <cell r="H7505" t="str">
            <v>FXA</v>
          </cell>
          <cell r="I7505" t="str">
            <v>46090N103</v>
          </cell>
        </row>
        <row r="7506">
          <cell r="C7506" t="str">
            <v>INVS CURRSHS BRITISH PD STR</v>
          </cell>
          <cell r="D7506">
            <v>2006</v>
          </cell>
          <cell r="E7506">
            <v>174941</v>
          </cell>
          <cell r="F7506">
            <v>2021</v>
          </cell>
          <cell r="G7506">
            <v>6722</v>
          </cell>
          <cell r="H7506" t="str">
            <v>FXB</v>
          </cell>
          <cell r="I7506" t="str">
            <v>46138M109</v>
          </cell>
        </row>
        <row r="7507">
          <cell r="C7507" t="str">
            <v>INVS CURRSHS CANADIAN DOLLAR</v>
          </cell>
          <cell r="D7507">
            <v>2006</v>
          </cell>
          <cell r="E7507">
            <v>174942</v>
          </cell>
          <cell r="F7507">
            <v>2021</v>
          </cell>
          <cell r="G7507">
            <v>6722</v>
          </cell>
          <cell r="H7507" t="str">
            <v>FXC</v>
          </cell>
          <cell r="I7507" t="str">
            <v>46138T104</v>
          </cell>
        </row>
        <row r="7508">
          <cell r="C7508" t="str">
            <v>CURRENCYSHARES MEXICAN PESO</v>
          </cell>
          <cell r="D7508">
            <v>2006</v>
          </cell>
          <cell r="E7508">
            <v>174943</v>
          </cell>
          <cell r="F7508">
            <v>2011</v>
          </cell>
          <cell r="G7508">
            <v>6722</v>
          </cell>
          <cell r="H7508" t="str">
            <v>FXM</v>
          </cell>
          <cell r="I7508" t="str">
            <v>23130H107</v>
          </cell>
        </row>
        <row r="7509">
          <cell r="C7509" t="str">
            <v>INVS CURRSHS SWISS FRANC TR</v>
          </cell>
          <cell r="D7509">
            <v>2006</v>
          </cell>
          <cell r="E7509">
            <v>174944</v>
          </cell>
          <cell r="F7509">
            <v>2021</v>
          </cell>
          <cell r="G7509">
            <v>6722</v>
          </cell>
          <cell r="H7509" t="str">
            <v>FXF</v>
          </cell>
          <cell r="I7509" t="str">
            <v>46138R108</v>
          </cell>
        </row>
        <row r="7510">
          <cell r="C7510" t="str">
            <v>FREEDOM ACQUISITION HOLDINGS</v>
          </cell>
          <cell r="D7510">
            <v>2006</v>
          </cell>
          <cell r="E7510">
            <v>175620</v>
          </cell>
          <cell r="F7510">
            <v>2006</v>
          </cell>
          <cell r="G7510">
            <v>9995</v>
          </cell>
          <cell r="H7510" t="str">
            <v>FRH</v>
          </cell>
          <cell r="I7510" t="str">
            <v>35645F103</v>
          </cell>
        </row>
        <row r="7511">
          <cell r="C7511" t="str">
            <v>INVS CURRSHS JAPANESE YEN TR</v>
          </cell>
          <cell r="D7511">
            <v>2007</v>
          </cell>
          <cell r="E7511">
            <v>176699</v>
          </cell>
          <cell r="F7511">
            <v>2021</v>
          </cell>
          <cell r="G7511">
            <v>6722</v>
          </cell>
          <cell r="H7511" t="str">
            <v>FXY</v>
          </cell>
          <cell r="I7511" t="str">
            <v>46138W107</v>
          </cell>
        </row>
        <row r="7512">
          <cell r="C7512" t="str">
            <v>FIRST TR LRG CAP GR ALPHADEX</v>
          </cell>
          <cell r="D7512">
            <v>2007</v>
          </cell>
          <cell r="E7512">
            <v>177407</v>
          </cell>
          <cell r="F7512">
            <v>2021</v>
          </cell>
          <cell r="G7512">
            <v>6722</v>
          </cell>
          <cell r="H7512" t="str">
            <v>FTC</v>
          </cell>
          <cell r="I7512" t="str">
            <v>33735K108</v>
          </cell>
        </row>
        <row r="7513">
          <cell r="C7513" t="str">
            <v>FIRST TR S&amp;P REIT INDEX FUND</v>
          </cell>
          <cell r="D7513">
            <v>2007</v>
          </cell>
          <cell r="E7513">
            <v>177408</v>
          </cell>
          <cell r="F7513">
            <v>2021</v>
          </cell>
          <cell r="G7513">
            <v>6722</v>
          </cell>
          <cell r="H7513" t="str">
            <v>FRI</v>
          </cell>
          <cell r="I7513" t="str">
            <v>33734G108</v>
          </cell>
        </row>
        <row r="7514">
          <cell r="C7514" t="str">
            <v>FIRST TR CONSMR STAPLS ALPHA</v>
          </cell>
          <cell r="D7514">
            <v>2007</v>
          </cell>
          <cell r="E7514">
            <v>177409</v>
          </cell>
          <cell r="F7514">
            <v>2021</v>
          </cell>
          <cell r="G7514">
            <v>6722</v>
          </cell>
          <cell r="H7514" t="str">
            <v>FXG</v>
          </cell>
          <cell r="I7514" t="str">
            <v>33734X119</v>
          </cell>
        </row>
        <row r="7515">
          <cell r="C7515" t="str">
            <v>FIRST TR MULTI CAP GR ALPHAD</v>
          </cell>
          <cell r="D7515">
            <v>2007</v>
          </cell>
          <cell r="E7515">
            <v>177410</v>
          </cell>
          <cell r="F7515">
            <v>2021</v>
          </cell>
          <cell r="G7515">
            <v>6722</v>
          </cell>
          <cell r="H7515" t="str">
            <v>FAD</v>
          </cell>
          <cell r="I7515" t="str">
            <v>33733F101</v>
          </cell>
        </row>
        <row r="7516">
          <cell r="C7516" t="str">
            <v>FIRST TR TECH ALPHADEX FUND</v>
          </cell>
          <cell r="D7516">
            <v>2007</v>
          </cell>
          <cell r="E7516">
            <v>177411</v>
          </cell>
          <cell r="F7516">
            <v>2021</v>
          </cell>
          <cell r="G7516">
            <v>6722</v>
          </cell>
          <cell r="H7516" t="str">
            <v>FXL</v>
          </cell>
          <cell r="I7516" t="str">
            <v>33734X176</v>
          </cell>
        </row>
        <row r="7517">
          <cell r="C7517" t="str">
            <v>FIRST TR FINANCIALS ALPHADEX</v>
          </cell>
          <cell r="D7517">
            <v>2007</v>
          </cell>
          <cell r="E7517">
            <v>177412</v>
          </cell>
          <cell r="F7517">
            <v>2021</v>
          </cell>
          <cell r="G7517">
            <v>6722</v>
          </cell>
          <cell r="H7517" t="str">
            <v>FXO</v>
          </cell>
          <cell r="I7517" t="str">
            <v>33734X135</v>
          </cell>
        </row>
        <row r="7518">
          <cell r="C7518" t="str">
            <v>FIRST TR UTILITIES ALPHADEX</v>
          </cell>
          <cell r="D7518">
            <v>2007</v>
          </cell>
          <cell r="E7518">
            <v>177413</v>
          </cell>
          <cell r="F7518">
            <v>2021</v>
          </cell>
          <cell r="G7518">
            <v>6722</v>
          </cell>
          <cell r="H7518" t="str">
            <v>FXU</v>
          </cell>
          <cell r="I7518" t="str">
            <v>33734X184</v>
          </cell>
        </row>
        <row r="7519">
          <cell r="C7519" t="str">
            <v>FIRST TR SMALL CAP GRWTH ALP</v>
          </cell>
          <cell r="D7519">
            <v>2007</v>
          </cell>
          <cell r="E7519">
            <v>177414</v>
          </cell>
          <cell r="F7519">
            <v>2021</v>
          </cell>
          <cell r="G7519">
            <v>6722</v>
          </cell>
          <cell r="H7519" t="str">
            <v>FYX</v>
          </cell>
          <cell r="I7519" t="str">
            <v>33734Y109</v>
          </cell>
        </row>
        <row r="7520">
          <cell r="C7520" t="str">
            <v>FIRST TR MULTI CAP VAL ALPHA</v>
          </cell>
          <cell r="D7520">
            <v>2007</v>
          </cell>
          <cell r="E7520">
            <v>177415</v>
          </cell>
          <cell r="F7520">
            <v>2021</v>
          </cell>
          <cell r="G7520">
            <v>6722</v>
          </cell>
          <cell r="H7520" t="str">
            <v>FAB</v>
          </cell>
          <cell r="I7520" t="str">
            <v>33733C108</v>
          </cell>
        </row>
        <row r="7521">
          <cell r="C7521" t="str">
            <v>FIRST TR MATERIALS ALPHADEX</v>
          </cell>
          <cell r="D7521">
            <v>2007</v>
          </cell>
          <cell r="E7521">
            <v>177416</v>
          </cell>
          <cell r="F7521">
            <v>2021</v>
          </cell>
          <cell r="G7521">
            <v>6722</v>
          </cell>
          <cell r="H7521" t="str">
            <v>FXZ</v>
          </cell>
          <cell r="I7521" t="str">
            <v>33734X168</v>
          </cell>
        </row>
        <row r="7522">
          <cell r="C7522" t="str">
            <v>FIRST TR INDSTRLS/PROD DURAB</v>
          </cell>
          <cell r="D7522">
            <v>2007</v>
          </cell>
          <cell r="E7522">
            <v>177417</v>
          </cell>
          <cell r="F7522">
            <v>2021</v>
          </cell>
          <cell r="G7522">
            <v>6722</v>
          </cell>
          <cell r="H7522" t="str">
            <v>FXR</v>
          </cell>
          <cell r="I7522" t="str">
            <v>33734X150</v>
          </cell>
        </row>
        <row r="7523">
          <cell r="C7523" t="str">
            <v>FIRST TR ENERGY ALPHADEX FND</v>
          </cell>
          <cell r="D7523">
            <v>2007</v>
          </cell>
          <cell r="E7523">
            <v>177418</v>
          </cell>
          <cell r="F7523">
            <v>2021</v>
          </cell>
          <cell r="G7523">
            <v>6722</v>
          </cell>
          <cell r="H7523" t="str">
            <v>FXN</v>
          </cell>
          <cell r="I7523" t="str">
            <v>33734X127</v>
          </cell>
        </row>
        <row r="7524">
          <cell r="C7524" t="str">
            <v>FIRST TR HEALTH CARE ALPHADX</v>
          </cell>
          <cell r="D7524">
            <v>2007</v>
          </cell>
          <cell r="E7524">
            <v>177419</v>
          </cell>
          <cell r="F7524">
            <v>2021</v>
          </cell>
          <cell r="G7524">
            <v>6722</v>
          </cell>
          <cell r="H7524" t="str">
            <v>FXH</v>
          </cell>
          <cell r="I7524" t="str">
            <v>33734X143</v>
          </cell>
        </row>
        <row r="7525">
          <cell r="C7525" t="str">
            <v>FIRST TR CONSMR DISRTNRY ALP</v>
          </cell>
          <cell r="D7525">
            <v>2007</v>
          </cell>
          <cell r="E7525">
            <v>177420</v>
          </cell>
          <cell r="F7525">
            <v>2021</v>
          </cell>
          <cell r="G7525">
            <v>6722</v>
          </cell>
          <cell r="H7525" t="str">
            <v>FXD</v>
          </cell>
          <cell r="I7525" t="str">
            <v>33734X101</v>
          </cell>
        </row>
        <row r="7526">
          <cell r="C7526" t="str">
            <v>FIRST TR LRG CP VAL ALPHADEX</v>
          </cell>
          <cell r="D7526">
            <v>2007</v>
          </cell>
          <cell r="E7526">
            <v>177421</v>
          </cell>
          <cell r="F7526">
            <v>2021</v>
          </cell>
          <cell r="G7526">
            <v>6722</v>
          </cell>
          <cell r="H7526" t="str">
            <v>FTA</v>
          </cell>
          <cell r="I7526" t="str">
            <v>33735J101</v>
          </cell>
        </row>
        <row r="7527">
          <cell r="C7527" t="str">
            <v>FIRST TR LRG CP CORE ALPHADX</v>
          </cell>
          <cell r="D7527">
            <v>2007</v>
          </cell>
          <cell r="E7527">
            <v>177422</v>
          </cell>
          <cell r="F7527">
            <v>2021</v>
          </cell>
          <cell r="G7527">
            <v>6722</v>
          </cell>
          <cell r="H7527" t="str">
            <v>FEX</v>
          </cell>
          <cell r="I7527" t="str">
            <v>33734K109</v>
          </cell>
        </row>
        <row r="7528">
          <cell r="C7528" t="str">
            <v>FIRST TR MID CP CORE ALPHADX</v>
          </cell>
          <cell r="D7528">
            <v>2007</v>
          </cell>
          <cell r="E7528">
            <v>177423</v>
          </cell>
          <cell r="F7528">
            <v>2021</v>
          </cell>
          <cell r="G7528">
            <v>6722</v>
          </cell>
          <cell r="H7528" t="str">
            <v>FNX</v>
          </cell>
          <cell r="I7528" t="str">
            <v>33735B108</v>
          </cell>
        </row>
        <row r="7529">
          <cell r="C7529" t="str">
            <v>FIRST TRUST CHINDIA ETF</v>
          </cell>
          <cell r="D7529">
            <v>2007</v>
          </cell>
          <cell r="E7529">
            <v>177430</v>
          </cell>
          <cell r="F7529">
            <v>2021</v>
          </cell>
          <cell r="G7529">
            <v>6722</v>
          </cell>
          <cell r="H7529" t="str">
            <v>FNI</v>
          </cell>
          <cell r="I7529" t="str">
            <v>33733A102</v>
          </cell>
        </row>
        <row r="7530">
          <cell r="C7530" t="str">
            <v>FIRST TRUST WATER ETF</v>
          </cell>
          <cell r="D7530">
            <v>2007</v>
          </cell>
          <cell r="E7530">
            <v>177431</v>
          </cell>
          <cell r="F7530">
            <v>2021</v>
          </cell>
          <cell r="G7530">
            <v>6722</v>
          </cell>
          <cell r="H7530" t="str">
            <v>FIW</v>
          </cell>
          <cell r="I7530" t="str">
            <v>33733B100</v>
          </cell>
        </row>
        <row r="7531">
          <cell r="C7531" t="str">
            <v>FIRST TRUST NATURAL GAS</v>
          </cell>
          <cell r="D7531">
            <v>2007</v>
          </cell>
          <cell r="E7531">
            <v>177432</v>
          </cell>
          <cell r="F7531">
            <v>2021</v>
          </cell>
          <cell r="G7531">
            <v>6722</v>
          </cell>
          <cell r="H7531" t="str">
            <v>FCG</v>
          </cell>
          <cell r="I7531" t="str">
            <v>33733E807</v>
          </cell>
        </row>
        <row r="7532">
          <cell r="C7532" t="str">
            <v>FIRST TR STOXX EURO SEL DIV</v>
          </cell>
          <cell r="D7532">
            <v>2007</v>
          </cell>
          <cell r="E7532">
            <v>178268</v>
          </cell>
          <cell r="F7532">
            <v>2021</v>
          </cell>
          <cell r="G7532">
            <v>6722</v>
          </cell>
          <cell r="H7532" t="str">
            <v>FDD</v>
          </cell>
          <cell r="I7532" t="str">
            <v>33735T109</v>
          </cell>
        </row>
        <row r="7533">
          <cell r="C7533" t="str">
            <v>FIRST TR FTSE EPRA/NAREIT DV</v>
          </cell>
          <cell r="D7533">
            <v>2007</v>
          </cell>
          <cell r="E7533">
            <v>178270</v>
          </cell>
          <cell r="F7533">
            <v>2021</v>
          </cell>
          <cell r="G7533">
            <v>6722</v>
          </cell>
          <cell r="H7533" t="str">
            <v>FFR</v>
          </cell>
          <cell r="I7533" t="str">
            <v>33736N101</v>
          </cell>
        </row>
        <row r="7534">
          <cell r="C7534" t="str">
            <v>PROSHARES ULTRSH FTSE CHN 50</v>
          </cell>
          <cell r="D7534">
            <v>2007</v>
          </cell>
          <cell r="E7534">
            <v>178831</v>
          </cell>
          <cell r="F7534">
            <v>2021</v>
          </cell>
          <cell r="G7534">
            <v>6722</v>
          </cell>
          <cell r="H7534" t="str">
            <v>FXP</v>
          </cell>
          <cell r="I7534" t="str">
            <v>74347B227</v>
          </cell>
        </row>
        <row r="7535">
          <cell r="C7535" t="str">
            <v>FIRST TRUST DOW JNS GLBL SEL</v>
          </cell>
          <cell r="D7535">
            <v>2007</v>
          </cell>
          <cell r="E7535">
            <v>178968</v>
          </cell>
          <cell r="F7535">
            <v>2021</v>
          </cell>
          <cell r="G7535">
            <v>6722</v>
          </cell>
          <cell r="H7535" t="str">
            <v>FGD</v>
          </cell>
          <cell r="I7535" t="str">
            <v>33734X200</v>
          </cell>
        </row>
        <row r="7536">
          <cell r="C7536" t="str">
            <v>INVESCO FRONTIER MARKETS ETF</v>
          </cell>
          <cell r="D7536">
            <v>2008</v>
          </cell>
          <cell r="E7536">
            <v>180209</v>
          </cell>
          <cell r="F7536">
            <v>2019</v>
          </cell>
          <cell r="G7536">
            <v>6722</v>
          </cell>
          <cell r="H7536" t="str">
            <v>FRN</v>
          </cell>
          <cell r="I7536" t="str">
            <v>46138E776</v>
          </cell>
        </row>
        <row r="7537">
          <cell r="C7537" t="str">
            <v>FIRST TR EXCH TRADED FD  II</v>
          </cell>
          <cell r="D7537">
            <v>2008</v>
          </cell>
          <cell r="E7537">
            <v>180257</v>
          </cell>
          <cell r="F7537">
            <v>2021</v>
          </cell>
          <cell r="G7537">
            <v>6722</v>
          </cell>
          <cell r="H7537" t="str">
            <v>FAN</v>
          </cell>
          <cell r="I7537" t="str">
            <v>33736G106</v>
          </cell>
        </row>
        <row r="7538">
          <cell r="C7538" t="str">
            <v>FIRST TR GBL ENG/CONST ETF</v>
          </cell>
          <cell r="D7538">
            <v>2008</v>
          </cell>
          <cell r="E7538">
            <v>181272</v>
          </cell>
          <cell r="F7538">
            <v>2021</v>
          </cell>
          <cell r="G7538">
            <v>6722</v>
          </cell>
          <cell r="H7538" t="str">
            <v>FLM</v>
          </cell>
          <cell r="I7538" t="str">
            <v>33736M103</v>
          </cell>
        </row>
        <row r="7539">
          <cell r="C7539" t="str">
            <v>DIREXION DAILY FINL BULL 3X</v>
          </cell>
          <cell r="D7539">
            <v>2008</v>
          </cell>
          <cell r="E7539">
            <v>181649</v>
          </cell>
          <cell r="F7539">
            <v>2021</v>
          </cell>
          <cell r="G7539">
            <v>6722</v>
          </cell>
          <cell r="H7539" t="str">
            <v>FAS</v>
          </cell>
          <cell r="I7539" t="str">
            <v>25459Y694</v>
          </cell>
        </row>
        <row r="7540">
          <cell r="C7540" t="str">
            <v>DIREXION DAILY FINL BEAR 3X</v>
          </cell>
          <cell r="D7540">
            <v>2008</v>
          </cell>
          <cell r="E7540">
            <v>181650</v>
          </cell>
          <cell r="F7540">
            <v>2021</v>
          </cell>
          <cell r="G7540">
            <v>6722</v>
          </cell>
          <cell r="H7540" t="str">
            <v>FAZ</v>
          </cell>
          <cell r="I7540">
            <v>2.5459999999999999E+244</v>
          </cell>
        </row>
        <row r="7541">
          <cell r="C7541" t="str">
            <v>GUGGENHEIM AIRLINE ETF</v>
          </cell>
          <cell r="D7541">
            <v>2009</v>
          </cell>
          <cell r="E7541">
            <v>182305</v>
          </cell>
          <cell r="F7541">
            <v>2012</v>
          </cell>
          <cell r="G7541">
            <v>6722</v>
          </cell>
          <cell r="H7541" t="str">
            <v>FAA</v>
          </cell>
          <cell r="I7541" t="str">
            <v>18383Q812</v>
          </cell>
        </row>
        <row r="7542">
          <cell r="C7542" t="str">
            <v>CI INVESTMENT GRD BOND ETF</v>
          </cell>
          <cell r="D7542">
            <v>2012</v>
          </cell>
          <cell r="E7542">
            <v>183746</v>
          </cell>
          <cell r="F7542">
            <v>2020</v>
          </cell>
          <cell r="G7542">
            <v>6199</v>
          </cell>
          <cell r="H7542" t="str">
            <v>FIG.</v>
          </cell>
          <cell r="I7542" t="str">
            <v>12556J101</v>
          </cell>
        </row>
        <row r="7543">
          <cell r="C7543" t="str">
            <v>FAITHSHS CATHOLIC VALUES FD</v>
          </cell>
          <cell r="D7543">
            <v>2010</v>
          </cell>
          <cell r="E7543">
            <v>183986</v>
          </cell>
          <cell r="F7543">
            <v>2010</v>
          </cell>
          <cell r="G7543">
            <v>6722</v>
          </cell>
          <cell r="H7543" t="str">
            <v>FCV</v>
          </cell>
          <cell r="I7543" t="str">
            <v>30605Q207</v>
          </cell>
        </row>
        <row r="7544">
          <cell r="C7544" t="str">
            <v>EXCHANGE TRADED CONCEPTS TR</v>
          </cell>
          <cell r="D7544">
            <v>2010</v>
          </cell>
          <cell r="E7544">
            <v>183989</v>
          </cell>
          <cell r="F7544">
            <v>2010</v>
          </cell>
          <cell r="G7544">
            <v>6722</v>
          </cell>
          <cell r="H7544" t="str">
            <v>FOC</v>
          </cell>
          <cell r="I7544" t="str">
            <v>30605Q306</v>
          </cell>
        </row>
        <row r="7545">
          <cell r="C7545" t="str">
            <v>FAITHSHS METHODIST VALUES FD</v>
          </cell>
          <cell r="D7545">
            <v>2010</v>
          </cell>
          <cell r="E7545">
            <v>183990</v>
          </cell>
          <cell r="F7545">
            <v>2010</v>
          </cell>
          <cell r="G7545">
            <v>6722</v>
          </cell>
          <cell r="H7545" t="str">
            <v>FMV</v>
          </cell>
          <cell r="I7545" t="str">
            <v>30605Q504</v>
          </cell>
        </row>
        <row r="7546">
          <cell r="C7546" t="str">
            <v>FAITHSHS BAPTIST VALUES FD</v>
          </cell>
          <cell r="D7546">
            <v>2010</v>
          </cell>
          <cell r="E7546">
            <v>184027</v>
          </cell>
          <cell r="F7546">
            <v>2010</v>
          </cell>
          <cell r="G7546">
            <v>6722</v>
          </cell>
          <cell r="H7546" t="str">
            <v>FZB</v>
          </cell>
          <cell r="I7546" t="str">
            <v>30605Q108</v>
          </cell>
        </row>
        <row r="7547">
          <cell r="C7547" t="str">
            <v>FAITHSHS LUTHERAN VALUES FD</v>
          </cell>
          <cell r="D7547">
            <v>2010</v>
          </cell>
          <cell r="E7547">
            <v>184028</v>
          </cell>
          <cell r="F7547">
            <v>2010</v>
          </cell>
          <cell r="G7547">
            <v>6722</v>
          </cell>
          <cell r="H7547" t="str">
            <v>FKL</v>
          </cell>
          <cell r="I7547" t="str">
            <v>30605Q405</v>
          </cell>
        </row>
        <row r="7548">
          <cell r="C7548" t="str">
            <v>FACTORSHARES 2X S&amp;P/TBD BR</v>
          </cell>
          <cell r="D7548">
            <v>2011</v>
          </cell>
          <cell r="E7548">
            <v>184931</v>
          </cell>
          <cell r="F7548">
            <v>2012</v>
          </cell>
          <cell r="G7548">
            <v>6722</v>
          </cell>
          <cell r="H7548" t="str">
            <v>FSE</v>
          </cell>
          <cell r="I7548">
            <v>303046106</v>
          </cell>
        </row>
        <row r="7549">
          <cell r="C7549" t="str">
            <v>FACTORSHARES 2X TBD/S&amp;P BR</v>
          </cell>
          <cell r="D7549">
            <v>2011</v>
          </cell>
          <cell r="E7549">
            <v>184932</v>
          </cell>
          <cell r="F7549">
            <v>2012</v>
          </cell>
          <cell r="G7549">
            <v>6722</v>
          </cell>
          <cell r="H7549" t="str">
            <v>FSA</v>
          </cell>
          <cell r="I7549">
            <v>303047104</v>
          </cell>
        </row>
        <row r="7550">
          <cell r="C7550" t="str">
            <v>FACTORSHARES 2XS&amp;P500/USD BR</v>
          </cell>
          <cell r="D7550">
            <v>2011</v>
          </cell>
          <cell r="E7550">
            <v>184933</v>
          </cell>
          <cell r="F7550">
            <v>2012</v>
          </cell>
          <cell r="G7550">
            <v>6722</v>
          </cell>
          <cell r="H7550" t="str">
            <v>FSU</v>
          </cell>
          <cell r="I7550">
            <v>303048102</v>
          </cell>
        </row>
        <row r="7551">
          <cell r="C7551" t="str">
            <v>FACTORSHARES 2X OIL BULL/S&amp;P</v>
          </cell>
          <cell r="D7551">
            <v>2011</v>
          </cell>
          <cell r="E7551">
            <v>184934</v>
          </cell>
          <cell r="F7551">
            <v>2012</v>
          </cell>
          <cell r="G7551">
            <v>6722</v>
          </cell>
          <cell r="H7551" t="str">
            <v>FOL</v>
          </cell>
          <cell r="I7551" t="str">
            <v>30304P104</v>
          </cell>
        </row>
        <row r="7552">
          <cell r="C7552" t="str">
            <v>FACTORSHARES 2X GOLD/S&amp;P BR</v>
          </cell>
          <cell r="D7552">
            <v>2011</v>
          </cell>
          <cell r="E7552">
            <v>184935</v>
          </cell>
          <cell r="F7552">
            <v>2012</v>
          </cell>
          <cell r="G7552">
            <v>6722</v>
          </cell>
          <cell r="H7552" t="str">
            <v>FSG</v>
          </cell>
          <cell r="I7552" t="str">
            <v>30304T106</v>
          </cell>
        </row>
        <row r="7553">
          <cell r="C7553" t="str">
            <v>FRONT STREET STRAT YIELD FD</v>
          </cell>
          <cell r="D7553">
            <v>2010</v>
          </cell>
          <cell r="E7553">
            <v>184980</v>
          </cell>
          <cell r="F7553">
            <v>2012</v>
          </cell>
          <cell r="G7553">
            <v>6726</v>
          </cell>
          <cell r="H7553" t="str">
            <v>FSS.</v>
          </cell>
          <cell r="I7553">
            <v>3.5903000000000002E+107</v>
          </cell>
        </row>
        <row r="7554">
          <cell r="C7554" t="str">
            <v>FAX CAPITAL CORP</v>
          </cell>
          <cell r="D7554">
            <v>2015</v>
          </cell>
          <cell r="E7554">
            <v>186015</v>
          </cell>
          <cell r="F7554">
            <v>2020</v>
          </cell>
          <cell r="G7554">
            <v>6799</v>
          </cell>
          <cell r="H7554" t="str">
            <v>FXC.</v>
          </cell>
          <cell r="I7554" t="str">
            <v>31210A306</v>
          </cell>
        </row>
        <row r="7555">
          <cell r="C7555" t="str">
            <v>CI MSCI CAN QLTY INDEX CLASS</v>
          </cell>
          <cell r="D7555">
            <v>2011</v>
          </cell>
          <cell r="E7555">
            <v>186540</v>
          </cell>
          <cell r="F7555">
            <v>2020</v>
          </cell>
          <cell r="G7555">
            <v>6199</v>
          </cell>
          <cell r="H7555" t="str">
            <v>FQC.</v>
          </cell>
          <cell r="I7555" t="str">
            <v>17163X302</v>
          </cell>
        </row>
        <row r="7556">
          <cell r="C7556" t="str">
            <v>FOCUS MORNINGSTAR US MKT</v>
          </cell>
          <cell r="D7556">
            <v>2011</v>
          </cell>
          <cell r="E7556">
            <v>186802</v>
          </cell>
          <cell r="F7556">
            <v>2011</v>
          </cell>
          <cell r="G7556">
            <v>6722</v>
          </cell>
          <cell r="H7556" t="str">
            <v>FMU</v>
          </cell>
          <cell r="I7556" t="str">
            <v>34416W502</v>
          </cell>
        </row>
        <row r="7557">
          <cell r="C7557" t="str">
            <v>FOCUS MORNINGSTAR LARGE CAP</v>
          </cell>
          <cell r="D7557">
            <v>2011</v>
          </cell>
          <cell r="E7557">
            <v>186803</v>
          </cell>
          <cell r="F7557">
            <v>2011</v>
          </cell>
          <cell r="G7557">
            <v>6722</v>
          </cell>
          <cell r="H7557" t="str">
            <v>FLG</v>
          </cell>
          <cell r="I7557" t="str">
            <v>34416W601</v>
          </cell>
        </row>
        <row r="7558">
          <cell r="C7558" t="str">
            <v>FOCUS MORNINGSTAR MID CAP</v>
          </cell>
          <cell r="D7558">
            <v>2011</v>
          </cell>
          <cell r="E7558">
            <v>186804</v>
          </cell>
          <cell r="F7558">
            <v>2011</v>
          </cell>
          <cell r="G7558">
            <v>6722</v>
          </cell>
          <cell r="H7558" t="str">
            <v>FMM</v>
          </cell>
          <cell r="I7558" t="str">
            <v>34416W700</v>
          </cell>
        </row>
        <row r="7559">
          <cell r="C7559" t="str">
            <v>FOCUS MORNINGSTAR SMALL CAP</v>
          </cell>
          <cell r="D7559">
            <v>2011</v>
          </cell>
          <cell r="E7559">
            <v>186805</v>
          </cell>
          <cell r="F7559">
            <v>2011</v>
          </cell>
          <cell r="G7559">
            <v>6722</v>
          </cell>
          <cell r="H7559" t="str">
            <v>FOS</v>
          </cell>
          <cell r="I7559" t="str">
            <v>34416W809</v>
          </cell>
        </row>
        <row r="7560">
          <cell r="C7560" t="str">
            <v>FOCUS MORNINGSTAR COMMUN SR</v>
          </cell>
          <cell r="D7560">
            <v>2011</v>
          </cell>
          <cell r="E7560">
            <v>186807</v>
          </cell>
          <cell r="F7560">
            <v>2011</v>
          </cell>
          <cell r="G7560">
            <v>6722</v>
          </cell>
          <cell r="H7560" t="str">
            <v>FCQ</v>
          </cell>
          <cell r="I7560" t="str">
            <v>34416W874</v>
          </cell>
        </row>
        <row r="7561">
          <cell r="C7561" t="str">
            <v>FOCUS MORNINGSTAR CONSMR CY</v>
          </cell>
          <cell r="D7561">
            <v>2011</v>
          </cell>
          <cell r="E7561">
            <v>186808</v>
          </cell>
          <cell r="F7561">
            <v>2011</v>
          </cell>
          <cell r="G7561">
            <v>6722</v>
          </cell>
          <cell r="H7561" t="str">
            <v>FCL</v>
          </cell>
          <cell r="I7561" t="str">
            <v>34416W866</v>
          </cell>
        </row>
        <row r="7562">
          <cell r="C7562" t="str">
            <v>FOCUS MORNINGSTAR CONSUMR DF</v>
          </cell>
          <cell r="D7562">
            <v>2011</v>
          </cell>
          <cell r="E7562">
            <v>186809</v>
          </cell>
          <cell r="F7562">
            <v>2011</v>
          </cell>
          <cell r="G7562">
            <v>6722</v>
          </cell>
          <cell r="H7562" t="str">
            <v>FCD</v>
          </cell>
          <cell r="I7562" t="str">
            <v>34416W858</v>
          </cell>
        </row>
        <row r="7563">
          <cell r="C7563" t="str">
            <v>FOCUS MORNINGSTAR FINCL SR</v>
          </cell>
          <cell r="D7563">
            <v>2011</v>
          </cell>
          <cell r="E7563">
            <v>186811</v>
          </cell>
          <cell r="F7563">
            <v>2011</v>
          </cell>
          <cell r="G7563">
            <v>6722</v>
          </cell>
          <cell r="H7563" t="str">
            <v>FFL</v>
          </cell>
          <cell r="I7563" t="str">
            <v>34416W833</v>
          </cell>
        </row>
        <row r="7564">
          <cell r="C7564" t="str">
            <v>FOCUS MORNINGSTAR HEALTH CAR</v>
          </cell>
          <cell r="D7564">
            <v>2011</v>
          </cell>
          <cell r="E7564">
            <v>186812</v>
          </cell>
          <cell r="F7564">
            <v>2011</v>
          </cell>
          <cell r="G7564">
            <v>6722</v>
          </cell>
          <cell r="H7564" t="str">
            <v>FHC</v>
          </cell>
          <cell r="I7564" t="str">
            <v>34416W825</v>
          </cell>
        </row>
        <row r="7565">
          <cell r="C7565" t="str">
            <v>FOCUS MORNINGSTAR INDUSTRIAL</v>
          </cell>
          <cell r="D7565">
            <v>2011</v>
          </cell>
          <cell r="E7565">
            <v>186813</v>
          </cell>
          <cell r="F7565">
            <v>2011</v>
          </cell>
          <cell r="G7565">
            <v>6722</v>
          </cell>
          <cell r="H7565" t="str">
            <v>FIL</v>
          </cell>
          <cell r="I7565" t="str">
            <v>34416W817</v>
          </cell>
        </row>
        <row r="7566">
          <cell r="C7566" t="str">
            <v>FOCUS MORNINGSTAR REAL ESTAT</v>
          </cell>
          <cell r="D7566">
            <v>2011</v>
          </cell>
          <cell r="E7566">
            <v>186814</v>
          </cell>
          <cell r="F7566">
            <v>2011</v>
          </cell>
          <cell r="G7566">
            <v>6722</v>
          </cell>
          <cell r="H7566" t="str">
            <v>FRL</v>
          </cell>
          <cell r="I7566" t="str">
            <v>34416W791</v>
          </cell>
        </row>
        <row r="7567">
          <cell r="C7567" t="str">
            <v>FOCUS MORNINGSTAR TECHNOLOGY</v>
          </cell>
          <cell r="D7567">
            <v>2011</v>
          </cell>
          <cell r="E7567">
            <v>186815</v>
          </cell>
          <cell r="F7567">
            <v>2011</v>
          </cell>
          <cell r="G7567">
            <v>6722</v>
          </cell>
          <cell r="H7567" t="str">
            <v>FTQ</v>
          </cell>
          <cell r="I7567" t="str">
            <v>34416W783</v>
          </cell>
        </row>
        <row r="7568">
          <cell r="C7568" t="str">
            <v>FOCUS MORNINGSTAR UTILITIES</v>
          </cell>
          <cell r="D7568">
            <v>2011</v>
          </cell>
          <cell r="E7568">
            <v>186816</v>
          </cell>
          <cell r="F7568">
            <v>2011</v>
          </cell>
          <cell r="G7568">
            <v>6722</v>
          </cell>
          <cell r="H7568" t="str">
            <v>FUI</v>
          </cell>
          <cell r="I7568" t="str">
            <v>34416W775</v>
          </cell>
        </row>
        <row r="7569">
          <cell r="C7569" t="str">
            <v>FIRST TR MID CAP VAL ALPHDEX</v>
          </cell>
          <cell r="D7569">
            <v>2011</v>
          </cell>
          <cell r="E7569">
            <v>187001</v>
          </cell>
          <cell r="F7569">
            <v>2021</v>
          </cell>
          <cell r="G7569">
            <v>6722</v>
          </cell>
          <cell r="H7569" t="str">
            <v>FNK</v>
          </cell>
          <cell r="I7569" t="str">
            <v>33737M201</v>
          </cell>
        </row>
        <row r="7570">
          <cell r="C7570" t="str">
            <v>FIRST TR MID CAP GR ALPHADEX</v>
          </cell>
          <cell r="D7570">
            <v>2011</v>
          </cell>
          <cell r="E7570">
            <v>187002</v>
          </cell>
          <cell r="F7570">
            <v>2021</v>
          </cell>
          <cell r="G7570">
            <v>6722</v>
          </cell>
          <cell r="H7570" t="str">
            <v>FNY</v>
          </cell>
          <cell r="I7570" t="str">
            <v>33737M102</v>
          </cell>
        </row>
        <row r="7571">
          <cell r="C7571" t="str">
            <v>FIRST TR SM CAP VAL ALPHADEX</v>
          </cell>
          <cell r="D7571">
            <v>2011</v>
          </cell>
          <cell r="E7571">
            <v>187003</v>
          </cell>
          <cell r="F7571">
            <v>2021</v>
          </cell>
          <cell r="G7571">
            <v>6722</v>
          </cell>
          <cell r="H7571" t="str">
            <v>FYT</v>
          </cell>
          <cell r="I7571" t="str">
            <v>33737M409</v>
          </cell>
        </row>
        <row r="7572">
          <cell r="C7572" t="str">
            <v>FIRST TR SM CAP GR ALPHADEX</v>
          </cell>
          <cell r="D7572">
            <v>2011</v>
          </cell>
          <cell r="E7572">
            <v>187004</v>
          </cell>
          <cell r="F7572">
            <v>2021</v>
          </cell>
          <cell r="G7572">
            <v>6722</v>
          </cell>
          <cell r="H7572" t="str">
            <v>FYC</v>
          </cell>
          <cell r="I7572" t="str">
            <v>33737M300</v>
          </cell>
        </row>
        <row r="7573">
          <cell r="C7573" t="str">
            <v>FIRST TR DEV MKT EX ALPHADEX</v>
          </cell>
          <cell r="D7573">
            <v>2011</v>
          </cell>
          <cell r="E7573">
            <v>187005</v>
          </cell>
          <cell r="F7573">
            <v>2021</v>
          </cell>
          <cell r="G7573">
            <v>6722</v>
          </cell>
          <cell r="H7573" t="str">
            <v>FDT</v>
          </cell>
          <cell r="I7573" t="str">
            <v>33737J174</v>
          </cell>
        </row>
        <row r="7574">
          <cell r="C7574" t="str">
            <v>FIRST TR EM MKTS ALPHADEX</v>
          </cell>
          <cell r="D7574">
            <v>2011</v>
          </cell>
          <cell r="E7574">
            <v>187007</v>
          </cell>
          <cell r="F7574">
            <v>2021</v>
          </cell>
          <cell r="G7574">
            <v>6722</v>
          </cell>
          <cell r="H7574" t="str">
            <v>FEM</v>
          </cell>
          <cell r="I7574" t="str">
            <v>33737J182</v>
          </cell>
        </row>
        <row r="7575">
          <cell r="C7575" t="str">
            <v>FIRST TR EUROPE ALPHADEX</v>
          </cell>
          <cell r="D7575">
            <v>2011</v>
          </cell>
          <cell r="E7575">
            <v>187011</v>
          </cell>
          <cell r="F7575">
            <v>2021</v>
          </cell>
          <cell r="G7575">
            <v>6722</v>
          </cell>
          <cell r="H7575" t="str">
            <v>FEP</v>
          </cell>
          <cell r="I7575" t="str">
            <v>33737J117</v>
          </cell>
        </row>
        <row r="7576">
          <cell r="C7576" t="str">
            <v>FIRST TR LATIN AMER ALPHADEX</v>
          </cell>
          <cell r="D7576">
            <v>2011</v>
          </cell>
          <cell r="E7576">
            <v>187013</v>
          </cell>
          <cell r="F7576">
            <v>2021</v>
          </cell>
          <cell r="G7576">
            <v>6722</v>
          </cell>
          <cell r="H7576" t="str">
            <v>FLN</v>
          </cell>
          <cell r="I7576" t="str">
            <v>33737J125</v>
          </cell>
        </row>
        <row r="7577">
          <cell r="C7577" t="str">
            <v>FIRST TR ASIA PAC EX ALPHDEX</v>
          </cell>
          <cell r="D7577">
            <v>2011</v>
          </cell>
          <cell r="E7577">
            <v>187014</v>
          </cell>
          <cell r="F7577">
            <v>2021</v>
          </cell>
          <cell r="G7577">
            <v>6722</v>
          </cell>
          <cell r="H7577" t="str">
            <v>FPA</v>
          </cell>
          <cell r="I7577" t="str">
            <v>33737J109</v>
          </cell>
        </row>
        <row r="7578">
          <cell r="C7578" t="str">
            <v>FIRST TR BRAZIL ALPHADEX FD</v>
          </cell>
          <cell r="D7578">
            <v>2011</v>
          </cell>
          <cell r="E7578">
            <v>187015</v>
          </cell>
          <cell r="F7578">
            <v>2021</v>
          </cell>
          <cell r="G7578">
            <v>6722</v>
          </cell>
          <cell r="H7578" t="str">
            <v>FBZ</v>
          </cell>
          <cell r="I7578" t="str">
            <v>33737J133</v>
          </cell>
        </row>
        <row r="7579">
          <cell r="C7579" t="str">
            <v>FIRST TR CHINA ALPHADEX FD</v>
          </cell>
          <cell r="D7579">
            <v>2011</v>
          </cell>
          <cell r="E7579">
            <v>187016</v>
          </cell>
          <cell r="F7579">
            <v>2021</v>
          </cell>
          <cell r="G7579">
            <v>6722</v>
          </cell>
          <cell r="H7579" t="str">
            <v>FCA</v>
          </cell>
          <cell r="I7579" t="str">
            <v>33737J141</v>
          </cell>
        </row>
        <row r="7580">
          <cell r="C7580" t="str">
            <v>FIRST TR S KOREA ALPHADEX</v>
          </cell>
          <cell r="D7580">
            <v>2011</v>
          </cell>
          <cell r="E7580">
            <v>187017</v>
          </cell>
          <cell r="F7580">
            <v>2019</v>
          </cell>
          <cell r="G7580">
            <v>6722</v>
          </cell>
          <cell r="H7580" t="str">
            <v>FKO</v>
          </cell>
          <cell r="I7580" t="str">
            <v>33737J166</v>
          </cell>
        </row>
        <row r="7581">
          <cell r="C7581" t="str">
            <v>FIRST TR JAPAN ALPHADEX FD</v>
          </cell>
          <cell r="D7581">
            <v>2011</v>
          </cell>
          <cell r="E7581">
            <v>187018</v>
          </cell>
          <cell r="F7581">
            <v>2021</v>
          </cell>
          <cell r="G7581">
            <v>6722</v>
          </cell>
          <cell r="H7581" t="str">
            <v>FJP</v>
          </cell>
          <cell r="I7581" t="str">
            <v>33737J158</v>
          </cell>
        </row>
        <row r="7582">
          <cell r="C7582" t="str">
            <v>FIRST TR MEGA CAP ALPHADEX</v>
          </cell>
          <cell r="D7582">
            <v>2011</v>
          </cell>
          <cell r="E7582">
            <v>187211</v>
          </cell>
          <cell r="F7582">
            <v>2019</v>
          </cell>
          <cell r="G7582">
            <v>6722</v>
          </cell>
          <cell r="H7582" t="str">
            <v>FMK</v>
          </cell>
          <cell r="I7582" t="str">
            <v>33737M508</v>
          </cell>
        </row>
        <row r="7583">
          <cell r="C7583" t="str">
            <v>FIRST ASSET CAN-FINLS COV CL</v>
          </cell>
          <cell r="D7583">
            <v>2011</v>
          </cell>
          <cell r="E7583">
            <v>187370</v>
          </cell>
          <cell r="F7583">
            <v>2014</v>
          </cell>
          <cell r="G7583">
            <v>6722</v>
          </cell>
          <cell r="H7583" t="str">
            <v>FXF.</v>
          </cell>
          <cell r="I7583" t="str">
            <v>31863L104</v>
          </cell>
        </row>
        <row r="7584">
          <cell r="C7584" t="str">
            <v>PURPOSE GLOBAL FLEXI CR FUND</v>
          </cell>
          <cell r="D7584">
            <v>2011</v>
          </cell>
          <cell r="E7584">
            <v>187458</v>
          </cell>
          <cell r="F7584">
            <v>2021</v>
          </cell>
          <cell r="G7584">
            <v>6726</v>
          </cell>
          <cell r="H7584" t="str">
            <v>FLX.</v>
          </cell>
          <cell r="I7584" t="str">
            <v>74643C101</v>
          </cell>
        </row>
        <row r="7585">
          <cell r="C7585" t="str">
            <v>FINA INC  -CL A</v>
          </cell>
          <cell r="D7585">
            <v>1960</v>
          </cell>
          <cell r="E7585">
            <v>1537</v>
          </cell>
          <cell r="F7585">
            <v>1997</v>
          </cell>
          <cell r="G7585">
            <v>2911</v>
          </cell>
          <cell r="H7585" t="str">
            <v>FI.2</v>
          </cell>
          <cell r="I7585" t="str">
            <v>31734L101</v>
          </cell>
        </row>
        <row r="7586">
          <cell r="C7586" t="str">
            <v>FORTRAN CORP</v>
          </cell>
          <cell r="D7586">
            <v>1969</v>
          </cell>
          <cell r="E7586">
            <v>2482</v>
          </cell>
          <cell r="F7586">
            <v>2007</v>
          </cell>
          <cell r="G7586">
            <v>3661</v>
          </cell>
          <cell r="H7586" t="str">
            <v>FRTN</v>
          </cell>
          <cell r="I7586" t="str">
            <v>34960D108</v>
          </cell>
        </row>
        <row r="7587">
          <cell r="C7587" t="str">
            <v>FOREMOST CORP OF AMERICA</v>
          </cell>
          <cell r="D7587">
            <v>1988</v>
          </cell>
          <cell r="E7587">
            <v>14825</v>
          </cell>
          <cell r="F7587">
            <v>1998</v>
          </cell>
          <cell r="G7587">
            <v>6331</v>
          </cell>
          <cell r="H7587" t="str">
            <v>FOM</v>
          </cell>
          <cell r="I7587">
            <v>345469100</v>
          </cell>
        </row>
        <row r="7588">
          <cell r="C7588" t="str">
            <v>FLOWSERVE CORP</v>
          </cell>
          <cell r="D7588">
            <v>1962</v>
          </cell>
          <cell r="E7588">
            <v>4108</v>
          </cell>
          <cell r="F7588">
            <v>2020</v>
          </cell>
          <cell r="G7588">
            <v>3561</v>
          </cell>
          <cell r="H7588" t="str">
            <v>FLS</v>
          </cell>
          <cell r="I7588" t="str">
            <v>34354P105</v>
          </cell>
        </row>
        <row r="7589">
          <cell r="C7589" t="str">
            <v>FUTURE COMMUNICATIONS</v>
          </cell>
          <cell r="D7589">
            <v>1975</v>
          </cell>
          <cell r="E7589">
            <v>4929</v>
          </cell>
          <cell r="F7589">
            <v>1992</v>
          </cell>
          <cell r="G7589">
            <v>4833</v>
          </cell>
          <cell r="H7589" t="str">
            <v>FCMI</v>
          </cell>
          <cell r="I7589">
            <v>360906200</v>
          </cell>
        </row>
        <row r="7590">
          <cell r="C7590" t="str">
            <v>FAB INDUSTRIES INC</v>
          </cell>
          <cell r="D7590">
            <v>1968</v>
          </cell>
          <cell r="E7590">
            <v>4520</v>
          </cell>
          <cell r="F7590">
            <v>2004</v>
          </cell>
          <cell r="G7590">
            <v>2250</v>
          </cell>
          <cell r="H7590" t="str">
            <v>FITN</v>
          </cell>
          <cell r="I7590">
            <v>302747100</v>
          </cell>
        </row>
        <row r="7591">
          <cell r="C7591" t="str">
            <v>FABERGE INC</v>
          </cell>
          <cell r="D7591">
            <v>1954</v>
          </cell>
          <cell r="E7591">
            <v>4521</v>
          </cell>
          <cell r="F7591">
            <v>1983</v>
          </cell>
          <cell r="G7591">
            <v>2844</v>
          </cell>
          <cell r="H7591" t="str">
            <v>FBG.</v>
          </cell>
          <cell r="I7591" t="str">
            <v>30299Y102</v>
          </cell>
        </row>
        <row r="7592">
          <cell r="C7592" t="str">
            <v>FABRICLAND INC</v>
          </cell>
          <cell r="D7592">
            <v>1974</v>
          </cell>
          <cell r="E7592">
            <v>4526</v>
          </cell>
          <cell r="F7592">
            <v>1990</v>
          </cell>
          <cell r="G7592">
            <v>5940</v>
          </cell>
          <cell r="H7592" t="str">
            <v>FBRC.</v>
          </cell>
          <cell r="I7592">
            <v>303014104</v>
          </cell>
        </row>
        <row r="7593">
          <cell r="C7593" t="str">
            <v>FAIR GROUNDS CORP</v>
          </cell>
          <cell r="D7593">
            <v>1974</v>
          </cell>
          <cell r="E7593">
            <v>4537</v>
          </cell>
          <cell r="F7593">
            <v>2000</v>
          </cell>
          <cell r="G7593">
            <v>7948</v>
          </cell>
          <cell r="H7593" t="str">
            <v>FGRD</v>
          </cell>
          <cell r="I7593">
            <v>303153209</v>
          </cell>
        </row>
        <row r="7594">
          <cell r="C7594" t="str">
            <v>FAIRCHILD INDUSTRIES INC</v>
          </cell>
          <cell r="D7594">
            <v>1960</v>
          </cell>
          <cell r="E7594">
            <v>4545</v>
          </cell>
          <cell r="F7594">
            <v>1996</v>
          </cell>
          <cell r="G7594">
            <v>3452</v>
          </cell>
          <cell r="H7594" t="str">
            <v>FA2</v>
          </cell>
          <cell r="I7594">
            <v>303711006</v>
          </cell>
        </row>
        <row r="7595">
          <cell r="C7595" t="str">
            <v>FAIRFIELD TECHNOLOGY CORP</v>
          </cell>
          <cell r="D7595">
            <v>1963</v>
          </cell>
          <cell r="E7595">
            <v>4548</v>
          </cell>
          <cell r="F7595">
            <v>1968</v>
          </cell>
          <cell r="G7595">
            <v>2890</v>
          </cell>
          <cell r="H7595" t="str">
            <v>FTYO</v>
          </cell>
          <cell r="I7595">
            <v>304756109</v>
          </cell>
        </row>
        <row r="7596">
          <cell r="C7596" t="str">
            <v>FAIRMOUNT CHEMICAL CO INC</v>
          </cell>
          <cell r="D7596">
            <v>1960</v>
          </cell>
          <cell r="E7596">
            <v>4551</v>
          </cell>
          <cell r="F7596">
            <v>2001</v>
          </cell>
          <cell r="G7596">
            <v>2860</v>
          </cell>
          <cell r="H7596" t="str">
            <v>FMTC</v>
          </cell>
          <cell r="I7596">
            <v>305477101</v>
          </cell>
        </row>
        <row r="7597">
          <cell r="C7597" t="str">
            <v>FALCON PRODUCTS INC</v>
          </cell>
          <cell r="D7597">
            <v>1974</v>
          </cell>
          <cell r="E7597">
            <v>4553</v>
          </cell>
          <cell r="F7597">
            <v>2003</v>
          </cell>
          <cell r="G7597">
            <v>2590</v>
          </cell>
          <cell r="H7597" t="str">
            <v>FCPR</v>
          </cell>
          <cell r="I7597">
            <v>306075102</v>
          </cell>
        </row>
        <row r="7598">
          <cell r="C7598" t="str">
            <v>FAMILIAN CORP</v>
          </cell>
          <cell r="D7598">
            <v>1974</v>
          </cell>
          <cell r="E7598">
            <v>4559</v>
          </cell>
          <cell r="F7598">
            <v>1984</v>
          </cell>
          <cell r="G7598">
            <v>5070</v>
          </cell>
          <cell r="H7598" t="str">
            <v>FAMC.</v>
          </cell>
          <cell r="I7598">
            <v>306864208</v>
          </cell>
        </row>
        <row r="7599">
          <cell r="C7599" t="str">
            <v>FAMILY DOLLAR STORES</v>
          </cell>
          <cell r="D7599">
            <v>1970</v>
          </cell>
          <cell r="E7599">
            <v>4560</v>
          </cell>
          <cell r="F7599">
            <v>2014</v>
          </cell>
          <cell r="G7599">
            <v>5331</v>
          </cell>
          <cell r="H7599" t="str">
            <v>FDO</v>
          </cell>
          <cell r="I7599">
            <v>307000109</v>
          </cell>
        </row>
        <row r="7600">
          <cell r="C7600" t="str">
            <v>FANNY FARMER CANDY SHOPS INC</v>
          </cell>
          <cell r="D7600">
            <v>1960</v>
          </cell>
          <cell r="E7600">
            <v>4566</v>
          </cell>
          <cell r="F7600">
            <v>1979</v>
          </cell>
          <cell r="G7600">
            <v>2060</v>
          </cell>
          <cell r="H7600" t="str">
            <v>FFY</v>
          </cell>
          <cell r="I7600">
            <v>307171108</v>
          </cell>
        </row>
        <row r="7601">
          <cell r="C7601" t="str">
            <v>FANSTEEL INC/DE</v>
          </cell>
          <cell r="D7601">
            <v>1974</v>
          </cell>
          <cell r="E7601">
            <v>4568</v>
          </cell>
          <cell r="F7601">
            <v>2008</v>
          </cell>
          <cell r="G7601">
            <v>3360</v>
          </cell>
          <cell r="H7601" t="str">
            <v>FELI</v>
          </cell>
          <cell r="I7601">
            <v>307260307</v>
          </cell>
        </row>
        <row r="7602">
          <cell r="C7602" t="str">
            <v>FARADAY LABORATORIES INC</v>
          </cell>
          <cell r="D7602">
            <v>1973</v>
          </cell>
          <cell r="E7602">
            <v>4570</v>
          </cell>
          <cell r="F7602">
            <v>1985</v>
          </cell>
          <cell r="G7602">
            <v>2834</v>
          </cell>
          <cell r="H7602" t="str">
            <v>FDLB.</v>
          </cell>
          <cell r="I7602">
            <v>307362103</v>
          </cell>
        </row>
        <row r="7603">
          <cell r="C7603" t="str">
            <v>FARREL CORP</v>
          </cell>
          <cell r="D7603">
            <v>1990</v>
          </cell>
          <cell r="E7603">
            <v>24846</v>
          </cell>
          <cell r="F7603">
            <v>2002</v>
          </cell>
          <cell r="G7603">
            <v>3559</v>
          </cell>
          <cell r="H7603" t="str">
            <v>FARL</v>
          </cell>
          <cell r="I7603">
            <v>311667109</v>
          </cell>
        </row>
        <row r="7604">
          <cell r="C7604" t="str">
            <v>FEARN INTERNATIONAL INC</v>
          </cell>
          <cell r="D7604">
            <v>1960</v>
          </cell>
          <cell r="E7604">
            <v>4593</v>
          </cell>
          <cell r="F7604">
            <v>1969</v>
          </cell>
          <cell r="G7604">
            <v>2090</v>
          </cell>
          <cell r="H7604" t="str">
            <v>FFIO</v>
          </cell>
          <cell r="I7604">
            <v>313048100</v>
          </cell>
        </row>
        <row r="7605">
          <cell r="C7605" t="str">
            <v>FEDERAL PAPER BOARD CO</v>
          </cell>
          <cell r="D7605">
            <v>1950</v>
          </cell>
          <cell r="E7605">
            <v>4603</v>
          </cell>
          <cell r="F7605">
            <v>1994</v>
          </cell>
          <cell r="G7605">
            <v>2631</v>
          </cell>
          <cell r="H7605" t="str">
            <v>FBO</v>
          </cell>
          <cell r="I7605">
            <v>313693103</v>
          </cell>
        </row>
        <row r="7606">
          <cell r="C7606" t="str">
            <v>FEDERAL REALTY INVESTMENT TR</v>
          </cell>
          <cell r="D7606">
            <v>1972</v>
          </cell>
          <cell r="E7606">
            <v>4605</v>
          </cell>
          <cell r="F7606">
            <v>2021</v>
          </cell>
          <cell r="G7606">
            <v>6798</v>
          </cell>
          <cell r="H7606" t="str">
            <v>FRT</v>
          </cell>
          <cell r="I7606">
            <v>313745101</v>
          </cell>
        </row>
        <row r="7607">
          <cell r="C7607" t="str">
            <v>FEDERAL RESOURCES CORP</v>
          </cell>
          <cell r="D7607">
            <v>1970</v>
          </cell>
          <cell r="E7607">
            <v>12822</v>
          </cell>
          <cell r="F7607">
            <v>1993</v>
          </cell>
          <cell r="G7607">
            <v>1040</v>
          </cell>
          <cell r="H7607" t="str">
            <v>FDRC</v>
          </cell>
          <cell r="I7607">
            <v>313765109</v>
          </cell>
        </row>
        <row r="7608">
          <cell r="C7608" t="str">
            <v>FEDERAL SCREW WORKS</v>
          </cell>
          <cell r="D7608">
            <v>1966</v>
          </cell>
          <cell r="E7608">
            <v>4607</v>
          </cell>
          <cell r="F7608">
            <v>2021</v>
          </cell>
          <cell r="G7608">
            <v>3452</v>
          </cell>
          <cell r="H7608" t="str">
            <v>FSCR</v>
          </cell>
          <cell r="I7608">
            <v>313819104</v>
          </cell>
        </row>
        <row r="7609">
          <cell r="C7609" t="str">
            <v>FEDERATED CAPITAL CORP</v>
          </cell>
          <cell r="D7609">
            <v>1973</v>
          </cell>
          <cell r="E7609">
            <v>4610</v>
          </cell>
          <cell r="F7609">
            <v>1975</v>
          </cell>
          <cell r="G7609">
            <v>6020</v>
          </cell>
          <cell r="H7609" t="str">
            <v>FCPL</v>
          </cell>
          <cell r="I7609">
            <v>314090101</v>
          </cell>
        </row>
        <row r="7610">
          <cell r="C7610" t="str">
            <v>FEDERATED PUBLICATIONS INC</v>
          </cell>
          <cell r="D7610">
            <v>1960</v>
          </cell>
          <cell r="E7610">
            <v>4615</v>
          </cell>
          <cell r="F7610">
            <v>1970</v>
          </cell>
          <cell r="G7610">
            <v>2711</v>
          </cell>
          <cell r="H7610" t="str">
            <v>FPIO</v>
          </cell>
          <cell r="I7610">
            <v>314243106</v>
          </cell>
        </row>
        <row r="7611">
          <cell r="C7611" t="str">
            <v>FEDERATED PURCHASER INC</v>
          </cell>
          <cell r="D7611">
            <v>1977</v>
          </cell>
          <cell r="E7611">
            <v>4616</v>
          </cell>
          <cell r="F7611">
            <v>1997</v>
          </cell>
          <cell r="G7611">
            <v>5065</v>
          </cell>
          <cell r="H7611" t="str">
            <v>FEDP</v>
          </cell>
          <cell r="I7611">
            <v>314261108</v>
          </cell>
        </row>
        <row r="7612">
          <cell r="C7612" t="str">
            <v>FELSWAY CORP</v>
          </cell>
          <cell r="D7612">
            <v>1967</v>
          </cell>
          <cell r="E7612">
            <v>4619</v>
          </cell>
          <cell r="F7612">
            <v>1977</v>
          </cell>
          <cell r="G7612">
            <v>5661</v>
          </cell>
          <cell r="H7612" t="str">
            <v>FLW</v>
          </cell>
          <cell r="I7612">
            <v>314400102</v>
          </cell>
        </row>
        <row r="7613">
          <cell r="C7613" t="str">
            <v>FERRO CORP</v>
          </cell>
          <cell r="D7613">
            <v>1950</v>
          </cell>
          <cell r="E7613">
            <v>4622</v>
          </cell>
          <cell r="F7613">
            <v>2021</v>
          </cell>
          <cell r="G7613">
            <v>2851</v>
          </cell>
          <cell r="H7613" t="str">
            <v>FOE</v>
          </cell>
          <cell r="I7613">
            <v>315405100</v>
          </cell>
        </row>
        <row r="7614">
          <cell r="C7614" t="str">
            <v>FEY INDUSTRIES INC</v>
          </cell>
          <cell r="D7614">
            <v>1974</v>
          </cell>
          <cell r="E7614">
            <v>4626</v>
          </cell>
          <cell r="F7614">
            <v>1983</v>
          </cell>
          <cell r="G7614">
            <v>3990</v>
          </cell>
          <cell r="H7614" t="str">
            <v>FEYI</v>
          </cell>
          <cell r="I7614">
            <v>315612101</v>
          </cell>
        </row>
        <row r="7615">
          <cell r="C7615" t="str">
            <v>FIAT SPA  -ADR-PRE FASB</v>
          </cell>
          <cell r="D7615">
            <v>1985</v>
          </cell>
          <cell r="E7615">
            <v>24632</v>
          </cell>
          <cell r="F7615">
            <v>1991</v>
          </cell>
          <cell r="G7615">
            <v>3711</v>
          </cell>
          <cell r="H7615" t="str">
            <v>FIA.F</v>
          </cell>
          <cell r="I7615" t="str">
            <v>31599Z930</v>
          </cell>
        </row>
        <row r="7616">
          <cell r="C7616" t="str">
            <v>FIBERSTATICS CORP</v>
          </cell>
          <cell r="D7616">
            <v>1970</v>
          </cell>
          <cell r="E7616">
            <v>4627</v>
          </cell>
          <cell r="F7616">
            <v>1972</v>
          </cell>
          <cell r="G7616">
            <v>2200</v>
          </cell>
          <cell r="H7616" t="str">
            <v>FIBS.</v>
          </cell>
          <cell r="I7616">
            <v>315666107</v>
          </cell>
        </row>
        <row r="7617">
          <cell r="C7617" t="str">
            <v>FIDELCOR</v>
          </cell>
          <cell r="D7617">
            <v>1963</v>
          </cell>
          <cell r="E7617">
            <v>4631</v>
          </cell>
          <cell r="F7617">
            <v>1987</v>
          </cell>
          <cell r="G7617">
            <v>6020</v>
          </cell>
          <cell r="H7617" t="str">
            <v>FICR</v>
          </cell>
          <cell r="I7617">
            <v>315743104</v>
          </cell>
        </row>
        <row r="7618">
          <cell r="C7618" t="str">
            <v>FIFE CORP</v>
          </cell>
          <cell r="D7618">
            <v>1973</v>
          </cell>
          <cell r="E7618">
            <v>4637</v>
          </cell>
          <cell r="F7618">
            <v>1979</v>
          </cell>
          <cell r="G7618">
            <v>3823</v>
          </cell>
          <cell r="H7618" t="str">
            <v>FIFE</v>
          </cell>
          <cell r="I7618">
            <v>316598101</v>
          </cell>
        </row>
        <row r="7619">
          <cell r="C7619" t="str">
            <v>FIFTH THIRD BANCORP</v>
          </cell>
          <cell r="D7619">
            <v>1980</v>
          </cell>
          <cell r="E7619">
            <v>4640</v>
          </cell>
          <cell r="F7619">
            <v>2021</v>
          </cell>
          <cell r="G7619">
            <v>6020</v>
          </cell>
          <cell r="H7619" t="str">
            <v>FITB</v>
          </cell>
          <cell r="I7619">
            <v>316773100</v>
          </cell>
        </row>
        <row r="7620">
          <cell r="C7620" t="str">
            <v>FIRST FINL BANKSHARES INC</v>
          </cell>
          <cell r="D7620">
            <v>1993</v>
          </cell>
          <cell r="E7620">
            <v>29101</v>
          </cell>
          <cell r="F7620">
            <v>2021</v>
          </cell>
          <cell r="G7620">
            <v>6020</v>
          </cell>
          <cell r="H7620" t="str">
            <v>FFIN</v>
          </cell>
          <cell r="I7620" t="str">
            <v>32020R109</v>
          </cell>
        </row>
        <row r="7621">
          <cell r="C7621" t="str">
            <v>FIRST CHICAGO CORP</v>
          </cell>
          <cell r="D7621">
            <v>1958</v>
          </cell>
          <cell r="E7621">
            <v>4689</v>
          </cell>
          <cell r="F7621">
            <v>1994</v>
          </cell>
          <cell r="G7621">
            <v>6020</v>
          </cell>
          <cell r="H7621" t="str">
            <v>FNB.</v>
          </cell>
          <cell r="I7621">
            <v>319455101</v>
          </cell>
        </row>
        <row r="7622">
          <cell r="C7622" t="str">
            <v>FIRST COMMERCE CORP</v>
          </cell>
          <cell r="D7622">
            <v>1982</v>
          </cell>
          <cell r="E7622">
            <v>4694</v>
          </cell>
          <cell r="F7622">
            <v>1997</v>
          </cell>
          <cell r="G7622">
            <v>6020</v>
          </cell>
          <cell r="H7622" t="str">
            <v>FCOM.</v>
          </cell>
          <cell r="I7622">
            <v>319779104</v>
          </cell>
        </row>
        <row r="7623">
          <cell r="C7623" t="str">
            <v>FIRST HARTFORD CORP</v>
          </cell>
          <cell r="D7623">
            <v>1960</v>
          </cell>
          <cell r="E7623">
            <v>4707</v>
          </cell>
          <cell r="F7623">
            <v>2017</v>
          </cell>
          <cell r="G7623">
            <v>6510</v>
          </cell>
          <cell r="H7623" t="str">
            <v>FHRT</v>
          </cell>
          <cell r="I7623">
            <v>320488109</v>
          </cell>
        </row>
        <row r="7624">
          <cell r="C7624" t="str">
            <v>FIRST HAWAIIAN INC</v>
          </cell>
          <cell r="D7624">
            <v>2014</v>
          </cell>
          <cell r="E7624">
            <v>27665</v>
          </cell>
          <cell r="F7624">
            <v>2021</v>
          </cell>
          <cell r="G7624">
            <v>6020</v>
          </cell>
          <cell r="H7624" t="str">
            <v>FHB</v>
          </cell>
          <cell r="I7624" t="str">
            <v>32051X108</v>
          </cell>
        </row>
        <row r="7625">
          <cell r="C7625" t="str">
            <v>FIRST JERSEY NATIONAL CORP</v>
          </cell>
          <cell r="D7625">
            <v>1979</v>
          </cell>
          <cell r="E7625">
            <v>4711</v>
          </cell>
          <cell r="F7625">
            <v>1986</v>
          </cell>
          <cell r="G7625">
            <v>6020</v>
          </cell>
          <cell r="H7625" t="str">
            <v>FJNC</v>
          </cell>
          <cell r="I7625">
            <v>320644107</v>
          </cell>
        </row>
        <row r="7626">
          <cell r="C7626" t="str">
            <v>FIRST KENTUCKY NATIONAL</v>
          </cell>
          <cell r="D7626">
            <v>1963</v>
          </cell>
          <cell r="E7626">
            <v>4712</v>
          </cell>
          <cell r="F7626">
            <v>1987</v>
          </cell>
          <cell r="G7626">
            <v>6020</v>
          </cell>
          <cell r="H7626" t="str">
            <v>FKYN</v>
          </cell>
          <cell r="I7626">
            <v>320652100</v>
          </cell>
        </row>
        <row r="7627">
          <cell r="C7627" t="str">
            <v>FIRST MICHIGAN BANK CORP</v>
          </cell>
          <cell r="D7627">
            <v>1987</v>
          </cell>
          <cell r="E7627">
            <v>16846</v>
          </cell>
          <cell r="F7627">
            <v>1996</v>
          </cell>
          <cell r="G7627">
            <v>6020</v>
          </cell>
          <cell r="H7627" t="str">
            <v>FMBC.</v>
          </cell>
          <cell r="I7627">
            <v>320859101</v>
          </cell>
        </row>
        <row r="7628">
          <cell r="C7628" t="str">
            <v>FIRST NATL OF NEBRASKA INC</v>
          </cell>
          <cell r="D7628">
            <v>1997</v>
          </cell>
          <cell r="E7628">
            <v>14115</v>
          </cell>
          <cell r="F7628">
            <v>2001</v>
          </cell>
          <cell r="G7628">
            <v>6020</v>
          </cell>
          <cell r="H7628" t="str">
            <v>FINN</v>
          </cell>
          <cell r="I7628">
            <v>335720108</v>
          </cell>
        </row>
        <row r="7629">
          <cell r="C7629" t="str">
            <v>FIRST PENNSYLVANIA CORP</v>
          </cell>
          <cell r="D7629">
            <v>1958</v>
          </cell>
          <cell r="E7629">
            <v>4732</v>
          </cell>
          <cell r="F7629">
            <v>1988</v>
          </cell>
          <cell r="G7629">
            <v>6020</v>
          </cell>
          <cell r="H7629" t="str">
            <v>FPA.</v>
          </cell>
          <cell r="I7629">
            <v>336072103</v>
          </cell>
        </row>
        <row r="7630">
          <cell r="C7630" t="str">
            <v>FIRST REPUBLIC CORP AMERICA</v>
          </cell>
          <cell r="D7630">
            <v>1974</v>
          </cell>
          <cell r="E7630">
            <v>4735</v>
          </cell>
          <cell r="F7630">
            <v>2003</v>
          </cell>
          <cell r="G7630">
            <v>900</v>
          </cell>
          <cell r="H7630" t="str">
            <v>FRPC</v>
          </cell>
          <cell r="I7630">
            <v>336153309</v>
          </cell>
        </row>
        <row r="7631">
          <cell r="C7631" t="str">
            <v>FIRST HORIZON CORP</v>
          </cell>
          <cell r="D7631">
            <v>1963</v>
          </cell>
          <cell r="E7631">
            <v>4737</v>
          </cell>
          <cell r="F7631">
            <v>2020</v>
          </cell>
          <cell r="G7631">
            <v>6020</v>
          </cell>
          <cell r="H7631" t="str">
            <v>FHN</v>
          </cell>
          <cell r="I7631">
            <v>320517105</v>
          </cell>
        </row>
        <row r="7632">
          <cell r="C7632" t="str">
            <v>WINTHROP REALTY TRUST</v>
          </cell>
          <cell r="D7632">
            <v>1970</v>
          </cell>
          <cell r="E7632">
            <v>4740</v>
          </cell>
          <cell r="F7632">
            <v>2015</v>
          </cell>
          <cell r="G7632">
            <v>6798</v>
          </cell>
          <cell r="H7632" t="str">
            <v>FUR</v>
          </cell>
          <cell r="I7632">
            <v>976391300</v>
          </cell>
        </row>
        <row r="7633">
          <cell r="C7633" t="str">
            <v>FIRST VIRGINIA BANKS INC</v>
          </cell>
          <cell r="D7633">
            <v>1963</v>
          </cell>
          <cell r="E7633">
            <v>4742</v>
          </cell>
          <cell r="F7633">
            <v>2002</v>
          </cell>
          <cell r="G7633">
            <v>6020</v>
          </cell>
          <cell r="H7633" t="str">
            <v>FVB</v>
          </cell>
          <cell r="I7633">
            <v>337477103</v>
          </cell>
        </row>
        <row r="7634">
          <cell r="C7634" t="str">
            <v>FIRST WESTERN FINANCIAL CORP</v>
          </cell>
          <cell r="D7634">
            <v>1982</v>
          </cell>
          <cell r="E7634">
            <v>16862</v>
          </cell>
          <cell r="F7634">
            <v>1993</v>
          </cell>
          <cell r="G7634">
            <v>6035</v>
          </cell>
          <cell r="H7634" t="str">
            <v>FWES</v>
          </cell>
          <cell r="I7634">
            <v>337531107</v>
          </cell>
        </row>
        <row r="7635">
          <cell r="C7635" t="str">
            <v>FIRSTBANK ILL CO</v>
          </cell>
          <cell r="D7635">
            <v>1982</v>
          </cell>
          <cell r="E7635">
            <v>16864</v>
          </cell>
          <cell r="F7635">
            <v>1997</v>
          </cell>
          <cell r="G7635">
            <v>6020</v>
          </cell>
          <cell r="H7635" t="str">
            <v>FBIC</v>
          </cell>
          <cell r="I7635">
            <v>337613103</v>
          </cell>
        </row>
        <row r="7636">
          <cell r="C7636" t="str">
            <v>FISCHER &amp; PORTER CO</v>
          </cell>
          <cell r="D7636">
            <v>1960</v>
          </cell>
          <cell r="E7636">
            <v>4747</v>
          </cell>
          <cell r="F7636">
            <v>1993</v>
          </cell>
          <cell r="G7636">
            <v>3823</v>
          </cell>
          <cell r="H7636" t="str">
            <v>FP.1</v>
          </cell>
          <cell r="I7636">
            <v>337693105</v>
          </cell>
        </row>
        <row r="7637">
          <cell r="C7637" t="str">
            <v>FITZGERALD DEARMAN &amp; ROBERTS</v>
          </cell>
          <cell r="D7637">
            <v>1984</v>
          </cell>
          <cell r="E7637">
            <v>14184</v>
          </cell>
          <cell r="F7637">
            <v>1986</v>
          </cell>
          <cell r="G7637">
            <v>6211</v>
          </cell>
          <cell r="H7637" t="str">
            <v>FITZ.</v>
          </cell>
          <cell r="I7637">
            <v>338218100</v>
          </cell>
        </row>
        <row r="7638">
          <cell r="C7638" t="str">
            <v>FLAMEMASTER CORP</v>
          </cell>
          <cell r="D7638">
            <v>1974</v>
          </cell>
          <cell r="E7638">
            <v>4758</v>
          </cell>
          <cell r="F7638">
            <v>2004</v>
          </cell>
          <cell r="G7638">
            <v>2891</v>
          </cell>
          <cell r="H7638" t="str">
            <v>FAME</v>
          </cell>
          <cell r="I7638">
            <v>338490204</v>
          </cell>
        </row>
        <row r="7639">
          <cell r="C7639" t="str">
            <v>FLAVORLAND INDUSTRIES INC</v>
          </cell>
          <cell r="D7639">
            <v>1960</v>
          </cell>
          <cell r="E7639">
            <v>4762</v>
          </cell>
          <cell r="F7639">
            <v>1975</v>
          </cell>
          <cell r="G7639">
            <v>2011</v>
          </cell>
          <cell r="H7639" t="str">
            <v>FI.3</v>
          </cell>
          <cell r="I7639">
            <v>338859101</v>
          </cell>
        </row>
        <row r="7640">
          <cell r="C7640" t="str">
            <v>FLEXSTEEL INDUSTRIES INC</v>
          </cell>
          <cell r="D7640">
            <v>1970</v>
          </cell>
          <cell r="E7640">
            <v>4771</v>
          </cell>
          <cell r="F7640">
            <v>2021</v>
          </cell>
          <cell r="G7640">
            <v>2510</v>
          </cell>
          <cell r="H7640" t="str">
            <v>FLXS</v>
          </cell>
          <cell r="I7640">
            <v>339382103</v>
          </cell>
        </row>
        <row r="7641">
          <cell r="C7641" t="str">
            <v>FLOCK INDUSTRIES INC</v>
          </cell>
          <cell r="D7641">
            <v>1974</v>
          </cell>
          <cell r="E7641">
            <v>4782</v>
          </cell>
          <cell r="F7641">
            <v>1989</v>
          </cell>
          <cell r="G7641">
            <v>2200</v>
          </cell>
          <cell r="H7641" t="str">
            <v>FLOK</v>
          </cell>
          <cell r="I7641">
            <v>339738205</v>
          </cell>
        </row>
        <row r="7642">
          <cell r="C7642" t="str">
            <v>FLORIDA CYPRESS GARDENS</v>
          </cell>
          <cell r="D7642">
            <v>1973</v>
          </cell>
          <cell r="E7642">
            <v>4789</v>
          </cell>
          <cell r="F7642">
            <v>1984</v>
          </cell>
          <cell r="G7642">
            <v>8400</v>
          </cell>
          <cell r="H7642" t="str">
            <v>FCYP</v>
          </cell>
          <cell r="I7642">
            <v>340611102</v>
          </cell>
        </row>
        <row r="7643">
          <cell r="C7643" t="str">
            <v>FLORIDA POWER &amp; LIGHT CO</v>
          </cell>
          <cell r="D7643">
            <v>1951</v>
          </cell>
          <cell r="E7643">
            <v>4798</v>
          </cell>
          <cell r="F7643">
            <v>2021</v>
          </cell>
          <cell r="G7643">
            <v>4911</v>
          </cell>
          <cell r="H7643" t="str">
            <v>FPL1</v>
          </cell>
          <cell r="I7643">
            <v>341081008</v>
          </cell>
        </row>
        <row r="7644">
          <cell r="C7644" t="str">
            <v>FLORIDA PUBLIC UTILITIES CO</v>
          </cell>
          <cell r="D7644">
            <v>1977</v>
          </cell>
          <cell r="E7644">
            <v>4801</v>
          </cell>
          <cell r="F7644">
            <v>2008</v>
          </cell>
          <cell r="G7644">
            <v>4931</v>
          </cell>
          <cell r="H7644" t="str">
            <v>FPU</v>
          </cell>
          <cell r="I7644">
            <v>341135101</v>
          </cell>
        </row>
        <row r="7645">
          <cell r="C7645" t="str">
            <v>FLORIDA ROCK INDUSTRIES INC</v>
          </cell>
          <cell r="D7645">
            <v>1972</v>
          </cell>
          <cell r="E7645">
            <v>4802</v>
          </cell>
          <cell r="F7645">
            <v>2007</v>
          </cell>
          <cell r="G7645">
            <v>3270</v>
          </cell>
          <cell r="H7645" t="str">
            <v>FRK</v>
          </cell>
          <cell r="I7645">
            <v>341140101</v>
          </cell>
        </row>
        <row r="7646">
          <cell r="C7646" t="str">
            <v>SPRINT FLORIDA INC</v>
          </cell>
          <cell r="D7646">
            <v>1975</v>
          </cell>
          <cell r="E7646">
            <v>10985</v>
          </cell>
          <cell r="F7646">
            <v>1997</v>
          </cell>
          <cell r="G7646">
            <v>4813</v>
          </cell>
          <cell r="H7646" t="str">
            <v>FON4</v>
          </cell>
          <cell r="I7646" t="str">
            <v>85299X009</v>
          </cell>
        </row>
        <row r="7647">
          <cell r="C7647" t="str">
            <v>FLXIBLE CO</v>
          </cell>
          <cell r="D7647">
            <v>1964</v>
          </cell>
          <cell r="E7647">
            <v>4820</v>
          </cell>
          <cell r="F7647">
            <v>1970</v>
          </cell>
          <cell r="G7647">
            <v>3711</v>
          </cell>
          <cell r="H7647" t="str">
            <v>FLXO</v>
          </cell>
          <cell r="I7647">
            <v>344064100</v>
          </cell>
        </row>
        <row r="7648">
          <cell r="C7648" t="str">
            <v>FMC CORP</v>
          </cell>
          <cell r="D7648">
            <v>1950</v>
          </cell>
          <cell r="E7648">
            <v>4510</v>
          </cell>
          <cell r="F7648">
            <v>2021</v>
          </cell>
          <cell r="G7648">
            <v>2870</v>
          </cell>
          <cell r="H7648" t="str">
            <v>FMC</v>
          </cell>
          <cell r="I7648">
            <v>302491303</v>
          </cell>
        </row>
        <row r="7649">
          <cell r="C7649" t="str">
            <v>F N B CORP/FL</v>
          </cell>
          <cell r="D7649">
            <v>1982</v>
          </cell>
          <cell r="E7649">
            <v>18049</v>
          </cell>
          <cell r="F7649">
            <v>2021</v>
          </cell>
          <cell r="G7649">
            <v>6020</v>
          </cell>
          <cell r="H7649" t="str">
            <v>FNB</v>
          </cell>
          <cell r="I7649">
            <v>302520101</v>
          </cell>
        </row>
        <row r="7650">
          <cell r="C7650" t="str">
            <v>FOODWAYS NATIONAL INC</v>
          </cell>
          <cell r="D7650">
            <v>1970</v>
          </cell>
          <cell r="E7650">
            <v>4833</v>
          </cell>
          <cell r="F7650">
            <v>1977</v>
          </cell>
          <cell r="G7650">
            <v>5140</v>
          </cell>
          <cell r="H7650" t="str">
            <v>FYN</v>
          </cell>
          <cell r="I7650">
            <v>344843107</v>
          </cell>
        </row>
        <row r="7651">
          <cell r="C7651" t="str">
            <v>FOOTHILL GROUP INC  -CL A</v>
          </cell>
          <cell r="D7651">
            <v>1973</v>
          </cell>
          <cell r="E7651">
            <v>4836</v>
          </cell>
          <cell r="F7651">
            <v>1994</v>
          </cell>
          <cell r="G7651">
            <v>6153</v>
          </cell>
          <cell r="H7651" t="str">
            <v>FGI.</v>
          </cell>
          <cell r="I7651">
            <v>345109201</v>
          </cell>
        </row>
        <row r="7652">
          <cell r="C7652" t="str">
            <v>FORD MOTOR CO</v>
          </cell>
          <cell r="D7652">
            <v>1950</v>
          </cell>
          <cell r="E7652">
            <v>4839</v>
          </cell>
          <cell r="F7652">
            <v>2021</v>
          </cell>
          <cell r="G7652">
            <v>3711</v>
          </cell>
          <cell r="H7652" t="str">
            <v>F</v>
          </cell>
          <cell r="I7652">
            <v>345370860</v>
          </cell>
        </row>
        <row r="7653">
          <cell r="C7653" t="str">
            <v>FORD MOTOR CREDIT CO LLC</v>
          </cell>
          <cell r="D7653">
            <v>1974</v>
          </cell>
          <cell r="E7653">
            <v>4840</v>
          </cell>
          <cell r="F7653">
            <v>2021</v>
          </cell>
          <cell r="G7653">
            <v>6159</v>
          </cell>
          <cell r="H7653" t="str">
            <v>F1</v>
          </cell>
          <cell r="I7653">
            <v>345397004</v>
          </cell>
        </row>
        <row r="7654">
          <cell r="C7654" t="str">
            <v>FORT DEARBORN INCOME SECS</v>
          </cell>
          <cell r="D7654">
            <v>1982</v>
          </cell>
          <cell r="E7654">
            <v>14706</v>
          </cell>
          <cell r="F7654">
            <v>2015</v>
          </cell>
          <cell r="G7654">
            <v>6726</v>
          </cell>
          <cell r="H7654" t="str">
            <v>FDI</v>
          </cell>
          <cell r="I7654">
            <v>347200107</v>
          </cell>
        </row>
        <row r="7655">
          <cell r="C7655" t="str">
            <v>FORTUNE NATURAL RESOURCES CP</v>
          </cell>
          <cell r="D7655">
            <v>1987</v>
          </cell>
          <cell r="E7655">
            <v>14398</v>
          </cell>
          <cell r="F7655">
            <v>2001</v>
          </cell>
          <cell r="G7655">
            <v>1311</v>
          </cell>
          <cell r="H7655" t="str">
            <v>FPXA</v>
          </cell>
          <cell r="I7655">
            <v>349681106</v>
          </cell>
        </row>
        <row r="7656">
          <cell r="C7656" t="str">
            <v>FORWARD INDUSTRIES INC</v>
          </cell>
          <cell r="D7656">
            <v>1995</v>
          </cell>
          <cell r="E7656">
            <v>62262</v>
          </cell>
          <cell r="F7656">
            <v>2021</v>
          </cell>
          <cell r="G7656">
            <v>3100</v>
          </cell>
          <cell r="H7656" t="str">
            <v>FORD</v>
          </cell>
          <cell r="I7656">
            <v>349862300</v>
          </cell>
        </row>
        <row r="7657">
          <cell r="C7657" t="str">
            <v>FOTOMAT CORP</v>
          </cell>
          <cell r="D7657">
            <v>1969</v>
          </cell>
          <cell r="E7657">
            <v>4867</v>
          </cell>
          <cell r="F7657">
            <v>1985</v>
          </cell>
          <cell r="G7657">
            <v>7384</v>
          </cell>
          <cell r="H7657" t="str">
            <v>FOT.</v>
          </cell>
          <cell r="I7657">
            <v>350391108</v>
          </cell>
        </row>
        <row r="7658">
          <cell r="C7658" t="str">
            <v>FOURTH FINANCIAL CORP</v>
          </cell>
          <cell r="D7658">
            <v>1982</v>
          </cell>
          <cell r="E7658">
            <v>11891</v>
          </cell>
          <cell r="F7658">
            <v>1994</v>
          </cell>
          <cell r="G7658">
            <v>6020</v>
          </cell>
          <cell r="H7658" t="str">
            <v>FRTH</v>
          </cell>
          <cell r="I7658">
            <v>351070107</v>
          </cell>
        </row>
        <row r="7659">
          <cell r="C7659" t="str">
            <v>FOX PHOTO INC</v>
          </cell>
          <cell r="D7659">
            <v>1962</v>
          </cell>
          <cell r="E7659">
            <v>4872</v>
          </cell>
          <cell r="F7659">
            <v>1985</v>
          </cell>
          <cell r="G7659">
            <v>7384</v>
          </cell>
          <cell r="H7659" t="str">
            <v>FPI.</v>
          </cell>
          <cell r="I7659">
            <v>351469101</v>
          </cell>
        </row>
        <row r="7660">
          <cell r="C7660" t="str">
            <v>FREQUENCY ELECTRONICS INC</v>
          </cell>
          <cell r="D7660">
            <v>1975</v>
          </cell>
          <cell r="E7660">
            <v>4900</v>
          </cell>
          <cell r="F7660">
            <v>2020</v>
          </cell>
          <cell r="G7660">
            <v>3825</v>
          </cell>
          <cell r="H7660" t="str">
            <v>FEIM</v>
          </cell>
          <cell r="I7660">
            <v>358010106</v>
          </cell>
        </row>
        <row r="7661">
          <cell r="C7661" t="str">
            <v>FREQUENCY SOURCES INC</v>
          </cell>
          <cell r="D7661">
            <v>1974</v>
          </cell>
          <cell r="E7661">
            <v>4901</v>
          </cell>
          <cell r="F7661">
            <v>1979</v>
          </cell>
          <cell r="G7661">
            <v>3663</v>
          </cell>
          <cell r="H7661" t="str">
            <v>FRQS</v>
          </cell>
          <cell r="I7661">
            <v>358028108</v>
          </cell>
        </row>
        <row r="7662">
          <cell r="C7662" t="str">
            <v>FRISCH'S RESTAURANTS INC</v>
          </cell>
          <cell r="D7662">
            <v>1961</v>
          </cell>
          <cell r="E7662">
            <v>4911</v>
          </cell>
          <cell r="F7662">
            <v>2014</v>
          </cell>
          <cell r="G7662">
            <v>5812</v>
          </cell>
          <cell r="H7662" t="str">
            <v>FRS</v>
          </cell>
          <cell r="I7662">
            <v>358748101</v>
          </cell>
        </row>
        <row r="7663">
          <cell r="C7663" t="str">
            <v>FRIEDMAN INDUSTRIES INC</v>
          </cell>
          <cell r="D7663">
            <v>1971</v>
          </cell>
          <cell r="E7663">
            <v>4903</v>
          </cell>
          <cell r="F7663">
            <v>2020</v>
          </cell>
          <cell r="G7663">
            <v>3310</v>
          </cell>
          <cell r="H7663" t="str">
            <v>FRD</v>
          </cell>
          <cell r="I7663">
            <v>358435105</v>
          </cell>
        </row>
        <row r="7664">
          <cell r="C7664" t="str">
            <v>FRIONA INDUSTRIES INC</v>
          </cell>
          <cell r="D7664">
            <v>1974</v>
          </cell>
          <cell r="E7664">
            <v>4910</v>
          </cell>
          <cell r="F7664">
            <v>1984</v>
          </cell>
          <cell r="G7664">
            <v>2013</v>
          </cell>
          <cell r="H7664" t="str">
            <v>FI.1</v>
          </cell>
          <cell r="I7664">
            <v>358685105</v>
          </cell>
        </row>
        <row r="7665">
          <cell r="C7665" t="str">
            <v>FROSTIE ENTERPRISES</v>
          </cell>
          <cell r="D7665">
            <v>1973</v>
          </cell>
          <cell r="E7665">
            <v>4917</v>
          </cell>
          <cell r="F7665">
            <v>1978</v>
          </cell>
          <cell r="G7665">
            <v>2090</v>
          </cell>
          <cell r="H7665" t="str">
            <v>FROS</v>
          </cell>
          <cell r="I7665">
            <v>359306107</v>
          </cell>
        </row>
        <row r="7666">
          <cell r="C7666" t="str">
            <v>FROZEN FOOD EXPRESS INDS</v>
          </cell>
          <cell r="D7666">
            <v>1970</v>
          </cell>
          <cell r="E7666">
            <v>4918</v>
          </cell>
          <cell r="F7666">
            <v>2012</v>
          </cell>
          <cell r="G7666">
            <v>4213</v>
          </cell>
          <cell r="H7666" t="str">
            <v>FFEX</v>
          </cell>
          <cell r="I7666">
            <v>359360104</v>
          </cell>
        </row>
        <row r="7667">
          <cell r="C7667" t="str">
            <v>FULLER (H. B.) CO</v>
          </cell>
          <cell r="D7667">
            <v>1962</v>
          </cell>
          <cell r="E7667">
            <v>4926</v>
          </cell>
          <cell r="F7667">
            <v>2021</v>
          </cell>
          <cell r="G7667">
            <v>2891</v>
          </cell>
          <cell r="H7667" t="str">
            <v>FUL</v>
          </cell>
          <cell r="I7667">
            <v>359694106</v>
          </cell>
        </row>
        <row r="7668">
          <cell r="C7668" t="str">
            <v>FUNK SEEDS INTERNATIONAL INC</v>
          </cell>
          <cell r="D7668">
            <v>1971</v>
          </cell>
          <cell r="E7668">
            <v>4930</v>
          </cell>
          <cell r="F7668">
            <v>1973</v>
          </cell>
          <cell r="G7668">
            <v>100</v>
          </cell>
          <cell r="H7668" t="str">
            <v>FUNK</v>
          </cell>
          <cell r="I7668">
            <v>361005101</v>
          </cell>
        </row>
        <row r="7669">
          <cell r="C7669" t="str">
            <v>FUNTIME INC</v>
          </cell>
          <cell r="D7669">
            <v>1974</v>
          </cell>
          <cell r="E7669">
            <v>4931</v>
          </cell>
          <cell r="F7669">
            <v>1986</v>
          </cell>
          <cell r="G7669">
            <v>7990</v>
          </cell>
          <cell r="H7669" t="str">
            <v>FNTM</v>
          </cell>
          <cell r="I7669">
            <v>361015100</v>
          </cell>
        </row>
        <row r="7670">
          <cell r="C7670" t="str">
            <v>HIGHLAND TELEPHONE CO</v>
          </cell>
          <cell r="D7670">
            <v>1974</v>
          </cell>
          <cell r="E7670">
            <v>5633</v>
          </cell>
          <cell r="F7670">
            <v>1995</v>
          </cell>
          <cell r="G7670">
            <v>4813</v>
          </cell>
          <cell r="H7670" t="str">
            <v>FRO1</v>
          </cell>
          <cell r="I7670">
            <v>430794008</v>
          </cell>
        </row>
        <row r="7671">
          <cell r="C7671" t="str">
            <v>FAMILY ROOM ENTMT CORP</v>
          </cell>
          <cell r="D7671">
            <v>1975</v>
          </cell>
          <cell r="E7671">
            <v>3134</v>
          </cell>
          <cell r="F7671">
            <v>2015</v>
          </cell>
          <cell r="G7671">
            <v>7812</v>
          </cell>
          <cell r="H7671" t="str">
            <v>FMYR</v>
          </cell>
          <cell r="I7671" t="str">
            <v>30705R303</v>
          </cell>
        </row>
        <row r="7672">
          <cell r="C7672" t="str">
            <v>FLEETBOSTON FINANCIAL CORP</v>
          </cell>
          <cell r="D7672">
            <v>1963</v>
          </cell>
          <cell r="E7672">
            <v>4764</v>
          </cell>
          <cell r="F7672">
            <v>2003</v>
          </cell>
          <cell r="G7672">
            <v>6020</v>
          </cell>
          <cell r="H7672" t="str">
            <v>FBF</v>
          </cell>
          <cell r="I7672">
            <v>339030108</v>
          </cell>
        </row>
        <row r="7673">
          <cell r="C7673" t="str">
            <v>FORT JAMES CORP</v>
          </cell>
          <cell r="D7673">
            <v>1972</v>
          </cell>
          <cell r="E7673">
            <v>6226</v>
          </cell>
          <cell r="F7673">
            <v>1999</v>
          </cell>
          <cell r="G7673">
            <v>2621</v>
          </cell>
          <cell r="H7673" t="str">
            <v>FJ</v>
          </cell>
          <cell r="I7673">
            <v>347471104</v>
          </cell>
        </row>
        <row r="7674">
          <cell r="C7674" t="str">
            <v>FURMANITE CORP</v>
          </cell>
          <cell r="D7674">
            <v>1964</v>
          </cell>
          <cell r="E7674">
            <v>6331</v>
          </cell>
          <cell r="F7674">
            <v>2014</v>
          </cell>
          <cell r="G7674">
            <v>1700</v>
          </cell>
          <cell r="H7674" t="str">
            <v>FRM</v>
          </cell>
          <cell r="I7674">
            <v>361086101</v>
          </cell>
        </row>
        <row r="7675">
          <cell r="C7675" t="str">
            <v>LITTLEFIELD ADAMS &amp; CO</v>
          </cell>
          <cell r="D7675">
            <v>1981</v>
          </cell>
          <cell r="E7675">
            <v>6764</v>
          </cell>
          <cell r="F7675">
            <v>1999</v>
          </cell>
          <cell r="G7675">
            <v>5130</v>
          </cell>
          <cell r="H7675" t="str">
            <v>FUNW</v>
          </cell>
          <cell r="I7675">
            <v>537581100</v>
          </cell>
        </row>
        <row r="7676">
          <cell r="C7676" t="str">
            <v>NATIONAL BEVERAGE CORP</v>
          </cell>
          <cell r="D7676">
            <v>1990</v>
          </cell>
          <cell r="E7676">
            <v>24463</v>
          </cell>
          <cell r="F7676">
            <v>2020</v>
          </cell>
          <cell r="G7676">
            <v>2086</v>
          </cell>
          <cell r="H7676" t="str">
            <v>FIZZ</v>
          </cell>
          <cell r="I7676">
            <v>635017106</v>
          </cell>
        </row>
        <row r="7677">
          <cell r="C7677" t="str">
            <v>OHIO EDISON CO</v>
          </cell>
          <cell r="D7677">
            <v>1993</v>
          </cell>
          <cell r="E7677">
            <v>107682</v>
          </cell>
          <cell r="F7677">
            <v>2020</v>
          </cell>
          <cell r="G7677">
            <v>4911</v>
          </cell>
          <cell r="H7677" t="str">
            <v>FE1</v>
          </cell>
          <cell r="I7677">
            <v>677347007</v>
          </cell>
        </row>
        <row r="7678">
          <cell r="C7678" t="str">
            <v>PENNSYLVANIA ELECTRIC CO</v>
          </cell>
          <cell r="D7678">
            <v>1964</v>
          </cell>
          <cell r="E7678">
            <v>8450</v>
          </cell>
          <cell r="F7678">
            <v>2020</v>
          </cell>
          <cell r="G7678">
            <v>4911</v>
          </cell>
          <cell r="H7678" t="str">
            <v>FE4</v>
          </cell>
          <cell r="I7678">
            <v>708696000</v>
          </cell>
        </row>
        <row r="7679">
          <cell r="C7679" t="str">
            <v>PENNSYLVANIA POWER CO</v>
          </cell>
          <cell r="D7679">
            <v>1964</v>
          </cell>
          <cell r="E7679">
            <v>8456</v>
          </cell>
          <cell r="F7679">
            <v>2005</v>
          </cell>
          <cell r="G7679">
            <v>4911</v>
          </cell>
          <cell r="H7679" t="str">
            <v>FE2</v>
          </cell>
          <cell r="I7679">
            <v>709068001</v>
          </cell>
        </row>
        <row r="7680">
          <cell r="C7680" t="str">
            <v>FIRST MONTAUK FINANCIAL CORP</v>
          </cell>
          <cell r="D7680">
            <v>1983</v>
          </cell>
          <cell r="E7680">
            <v>6862</v>
          </cell>
          <cell r="F7680">
            <v>2008</v>
          </cell>
          <cell r="G7680">
            <v>9995</v>
          </cell>
          <cell r="H7680" t="str">
            <v>FMFN</v>
          </cell>
          <cell r="I7680">
            <v>321006504</v>
          </cell>
        </row>
        <row r="7681">
          <cell r="C7681" t="str">
            <v>FUQUA ENTERPRISES INC</v>
          </cell>
          <cell r="D7681">
            <v>1960</v>
          </cell>
          <cell r="E7681">
            <v>11196</v>
          </cell>
          <cell r="F7681">
            <v>1996</v>
          </cell>
          <cell r="G7681">
            <v>3100</v>
          </cell>
          <cell r="H7681" t="str">
            <v>FQE</v>
          </cell>
          <cell r="I7681">
            <v>361022106</v>
          </cell>
        </row>
        <row r="7682">
          <cell r="C7682" t="str">
            <v>UNITED TELEPHONE CO-INDIANA</v>
          </cell>
          <cell r="D7682">
            <v>1976</v>
          </cell>
          <cell r="E7682">
            <v>10986</v>
          </cell>
          <cell r="F7682">
            <v>1992</v>
          </cell>
          <cell r="G7682">
            <v>4813</v>
          </cell>
          <cell r="H7682" t="str">
            <v>FON7</v>
          </cell>
          <cell r="I7682">
            <v>913028007</v>
          </cell>
        </row>
        <row r="7683">
          <cell r="C7683" t="str">
            <v>UNITED TELEPHONE CO-OHIO</v>
          </cell>
          <cell r="D7683">
            <v>1975</v>
          </cell>
          <cell r="E7683">
            <v>10987</v>
          </cell>
          <cell r="F7683">
            <v>1993</v>
          </cell>
          <cell r="G7683">
            <v>4813</v>
          </cell>
          <cell r="H7683" t="str">
            <v>FON5</v>
          </cell>
          <cell r="I7683">
            <v>913040002</v>
          </cell>
        </row>
        <row r="7684">
          <cell r="C7684" t="str">
            <v>UNITED TELEPHONE CO-PA</v>
          </cell>
          <cell r="D7684">
            <v>1975</v>
          </cell>
          <cell r="E7684">
            <v>10988</v>
          </cell>
          <cell r="F7684">
            <v>2002</v>
          </cell>
          <cell r="G7684">
            <v>4813</v>
          </cell>
          <cell r="H7684" t="str">
            <v>FON6</v>
          </cell>
          <cell r="I7684">
            <v>913045001</v>
          </cell>
        </row>
        <row r="7685">
          <cell r="C7685" t="str">
            <v>FIRST WYOMING BANCORP</v>
          </cell>
          <cell r="D7685">
            <v>1978</v>
          </cell>
          <cell r="E7685">
            <v>4744</v>
          </cell>
          <cell r="F7685">
            <v>1987</v>
          </cell>
          <cell r="G7685">
            <v>6020</v>
          </cell>
          <cell r="H7685" t="str">
            <v>FWO.</v>
          </cell>
          <cell r="I7685">
            <v>337607105</v>
          </cell>
        </row>
        <row r="7686">
          <cell r="C7686" t="str">
            <v>FIRST FLORIDA BANKS INC</v>
          </cell>
          <cell r="D7686">
            <v>1970</v>
          </cell>
          <cell r="E7686">
            <v>4704</v>
          </cell>
          <cell r="F7686">
            <v>1991</v>
          </cell>
          <cell r="G7686">
            <v>6020</v>
          </cell>
          <cell r="H7686" t="str">
            <v>FFBK.</v>
          </cell>
          <cell r="I7686">
            <v>320264104</v>
          </cell>
        </row>
        <row r="7687">
          <cell r="C7687" t="str">
            <v>FRONTIER OIL CORP</v>
          </cell>
          <cell r="D7687">
            <v>1963</v>
          </cell>
          <cell r="E7687">
            <v>11257</v>
          </cell>
          <cell r="F7687">
            <v>2010</v>
          </cell>
          <cell r="G7687">
            <v>2911</v>
          </cell>
          <cell r="H7687" t="str">
            <v>FTO</v>
          </cell>
          <cell r="I7687" t="str">
            <v>35914P105</v>
          </cell>
        </row>
        <row r="7688">
          <cell r="C7688" t="str">
            <v>FLORIDA NATL BANKS OF FLA</v>
          </cell>
          <cell r="D7688">
            <v>1971</v>
          </cell>
          <cell r="E7688">
            <v>4796</v>
          </cell>
          <cell r="F7688">
            <v>1988</v>
          </cell>
          <cell r="G7688">
            <v>6020</v>
          </cell>
          <cell r="H7688" t="str">
            <v>FNBF.</v>
          </cell>
          <cell r="I7688">
            <v>341018109</v>
          </cell>
        </row>
        <row r="7689">
          <cell r="C7689" t="str">
            <v>CC &amp; S SYSTEMS INC</v>
          </cell>
          <cell r="D7689">
            <v>1977</v>
          </cell>
          <cell r="E7689">
            <v>2533</v>
          </cell>
          <cell r="F7689">
            <v>1990</v>
          </cell>
          <cell r="G7689">
            <v>4813</v>
          </cell>
          <cell r="H7689" t="str">
            <v>FRO2</v>
          </cell>
          <cell r="I7689" t="str">
            <v>12499Y009</v>
          </cell>
        </row>
        <row r="7690">
          <cell r="C7690" t="str">
            <v>FEDERAL SIGNAL CORP</v>
          </cell>
          <cell r="D7690">
            <v>1966</v>
          </cell>
          <cell r="E7690">
            <v>4608</v>
          </cell>
          <cell r="F7690">
            <v>2021</v>
          </cell>
          <cell r="G7690">
            <v>3711</v>
          </cell>
          <cell r="H7690" t="str">
            <v>FSS</v>
          </cell>
          <cell r="I7690">
            <v>313855108</v>
          </cell>
        </row>
        <row r="7691">
          <cell r="C7691" t="str">
            <v>FEDERAL NATIONAL MORTGA ASSN</v>
          </cell>
          <cell r="D7691">
            <v>1968</v>
          </cell>
          <cell r="E7691">
            <v>4601</v>
          </cell>
          <cell r="F7691">
            <v>2020</v>
          </cell>
          <cell r="G7691">
            <v>6111</v>
          </cell>
          <cell r="H7691" t="str">
            <v>FNMA</v>
          </cell>
          <cell r="I7691">
            <v>313586109</v>
          </cell>
        </row>
        <row r="7692">
          <cell r="C7692" t="str">
            <v>FIRST BANKS AMER INC</v>
          </cell>
          <cell r="D7692">
            <v>1978</v>
          </cell>
          <cell r="E7692">
            <v>2007</v>
          </cell>
          <cell r="F7692">
            <v>2001</v>
          </cell>
          <cell r="G7692">
            <v>6020</v>
          </cell>
          <cell r="H7692" t="str">
            <v>FBA</v>
          </cell>
          <cell r="I7692" t="str">
            <v>31928N103</v>
          </cell>
        </row>
        <row r="7693">
          <cell r="C7693" t="str">
            <v>FIRST SECURITY CORP/DE</v>
          </cell>
          <cell r="D7693">
            <v>1969</v>
          </cell>
          <cell r="E7693">
            <v>4736</v>
          </cell>
          <cell r="F7693">
            <v>1999</v>
          </cell>
          <cell r="G7693">
            <v>6020</v>
          </cell>
          <cell r="H7693" t="str">
            <v>FSCO</v>
          </cell>
          <cell r="I7693">
            <v>336294103</v>
          </cell>
        </row>
        <row r="7694">
          <cell r="C7694" t="str">
            <v>FLIGHT TRANSPORTATION CORP</v>
          </cell>
          <cell r="D7694">
            <v>1975</v>
          </cell>
          <cell r="E7694">
            <v>4778</v>
          </cell>
          <cell r="F7694">
            <v>1981</v>
          </cell>
          <cell r="G7694">
            <v>4522</v>
          </cell>
          <cell r="H7694" t="str">
            <v>FTCC.</v>
          </cell>
          <cell r="I7694">
            <v>339417107</v>
          </cell>
        </row>
        <row r="7695">
          <cell r="C7695" t="str">
            <v>FRANCANA OIL &amp; GAS LTD</v>
          </cell>
          <cell r="D7695">
            <v>1970</v>
          </cell>
          <cell r="E7695">
            <v>4876</v>
          </cell>
          <cell r="F7695">
            <v>1981</v>
          </cell>
          <cell r="G7695">
            <v>1311</v>
          </cell>
          <cell r="H7695" t="str">
            <v>FOG</v>
          </cell>
          <cell r="I7695">
            <v>351775101</v>
          </cell>
        </row>
        <row r="7696">
          <cell r="C7696" t="str">
            <v>FNI INC</v>
          </cell>
          <cell r="D7696">
            <v>1973</v>
          </cell>
          <cell r="E7696">
            <v>4514</v>
          </cell>
          <cell r="F7696">
            <v>1983</v>
          </cell>
          <cell r="G7696">
            <v>9995</v>
          </cell>
          <cell r="H7696" t="str">
            <v>FNOR</v>
          </cell>
          <cell r="I7696">
            <v>302533104</v>
          </cell>
        </row>
        <row r="7697">
          <cell r="C7697" t="str">
            <v>FIELDPOINT PETROLEUM CORP</v>
          </cell>
          <cell r="D7697">
            <v>1997</v>
          </cell>
          <cell r="E7697">
            <v>106418</v>
          </cell>
          <cell r="F7697">
            <v>2018</v>
          </cell>
          <cell r="G7697">
            <v>1311</v>
          </cell>
          <cell r="H7697" t="str">
            <v>FPPP</v>
          </cell>
          <cell r="I7697">
            <v>316570100</v>
          </cell>
        </row>
        <row r="7698">
          <cell r="C7698" t="str">
            <v>FIRST COMMERCIAL CORP</v>
          </cell>
          <cell r="D7698">
            <v>1982</v>
          </cell>
          <cell r="E7698">
            <v>14171</v>
          </cell>
          <cell r="F7698">
            <v>1997</v>
          </cell>
          <cell r="G7698">
            <v>6020</v>
          </cell>
          <cell r="H7698" t="str">
            <v>FCLR</v>
          </cell>
          <cell r="I7698">
            <v>319825105</v>
          </cell>
        </row>
        <row r="7699">
          <cell r="C7699" t="str">
            <v>FIRST STATE CORP</v>
          </cell>
          <cell r="D7699">
            <v>1993</v>
          </cell>
          <cell r="E7699">
            <v>30134</v>
          </cell>
          <cell r="F7699">
            <v>1996</v>
          </cell>
          <cell r="G7699">
            <v>6020</v>
          </cell>
          <cell r="H7699" t="str">
            <v>FSBT</v>
          </cell>
          <cell r="I7699">
            <v>336907100</v>
          </cell>
        </row>
        <row r="7700">
          <cell r="C7700" t="str">
            <v>FIRST M&amp;F CORP</v>
          </cell>
          <cell r="D7700">
            <v>1999</v>
          </cell>
          <cell r="E7700">
            <v>63551</v>
          </cell>
          <cell r="F7700">
            <v>2012</v>
          </cell>
          <cell r="G7700">
            <v>6020</v>
          </cell>
          <cell r="H7700" t="str">
            <v>FMFC</v>
          </cell>
          <cell r="I7700">
            <v>320744105</v>
          </cell>
        </row>
        <row r="7701">
          <cell r="C7701" t="str">
            <v>FUNDSNET INC</v>
          </cell>
          <cell r="D7701">
            <v>1982</v>
          </cell>
          <cell r="E7701">
            <v>4928</v>
          </cell>
          <cell r="F7701">
            <v>1985</v>
          </cell>
          <cell r="G7701">
            <v>6099</v>
          </cell>
          <cell r="H7701" t="str">
            <v>FNET.</v>
          </cell>
          <cell r="I7701">
            <v>360868103</v>
          </cell>
        </row>
        <row r="7702">
          <cell r="C7702" t="str">
            <v>FIAC INC</v>
          </cell>
          <cell r="D7702">
            <v>1981</v>
          </cell>
          <cell r="E7702">
            <v>9980</v>
          </cell>
          <cell r="F7702">
            <v>1991</v>
          </cell>
          <cell r="G7702">
            <v>1040</v>
          </cell>
          <cell r="H7702" t="str">
            <v>FIAX</v>
          </cell>
          <cell r="I7702" t="str">
            <v>30242V205</v>
          </cell>
        </row>
        <row r="7703">
          <cell r="C7703" t="str">
            <v>FREEPORT MCMORAN INC</v>
          </cell>
          <cell r="D7703">
            <v>1950</v>
          </cell>
          <cell r="E7703">
            <v>4895</v>
          </cell>
          <cell r="F7703">
            <v>1996</v>
          </cell>
          <cell r="G7703">
            <v>2870</v>
          </cell>
          <cell r="H7703" t="str">
            <v>FTX</v>
          </cell>
          <cell r="I7703">
            <v>356714402</v>
          </cell>
        </row>
        <row r="7704">
          <cell r="C7704" t="str">
            <v>FIRST NATIONAL BANCORP/GA</v>
          </cell>
          <cell r="D7704">
            <v>1984</v>
          </cell>
          <cell r="E7704">
            <v>15183</v>
          </cell>
          <cell r="F7704">
            <v>1994</v>
          </cell>
          <cell r="G7704">
            <v>6020</v>
          </cell>
          <cell r="H7704" t="str">
            <v>FBAC</v>
          </cell>
          <cell r="I7704">
            <v>320902109</v>
          </cell>
        </row>
        <row r="7705">
          <cell r="C7705" t="str">
            <v>TOLEDO EDISON CO</v>
          </cell>
          <cell r="D7705">
            <v>1951</v>
          </cell>
          <cell r="E7705">
            <v>10601</v>
          </cell>
          <cell r="F7705">
            <v>2020</v>
          </cell>
          <cell r="G7705">
            <v>4911</v>
          </cell>
          <cell r="H7705" t="str">
            <v>FE3</v>
          </cell>
          <cell r="I7705">
            <v>889175006</v>
          </cell>
        </row>
        <row r="7706">
          <cell r="C7706" t="str">
            <v>FLARE INC</v>
          </cell>
          <cell r="D7706">
            <v>1980</v>
          </cell>
          <cell r="E7706">
            <v>4760</v>
          </cell>
          <cell r="F7706">
            <v>1989</v>
          </cell>
          <cell r="G7706">
            <v>1382</v>
          </cell>
          <cell r="H7706" t="str">
            <v>FLAR.</v>
          </cell>
          <cell r="I7706">
            <v>338520109</v>
          </cell>
        </row>
        <row r="7707">
          <cell r="C7707" t="str">
            <v>USF&amp;G CORP</v>
          </cell>
          <cell r="D7707">
            <v>1974</v>
          </cell>
          <cell r="E7707">
            <v>10815</v>
          </cell>
          <cell r="F7707">
            <v>1997</v>
          </cell>
          <cell r="G7707">
            <v>6331</v>
          </cell>
          <cell r="H7707" t="str">
            <v>FG.1</v>
          </cell>
          <cell r="I7707">
            <v>903290104</v>
          </cell>
        </row>
        <row r="7708">
          <cell r="C7708" t="str">
            <v>FIRST FINANCIAL CORP/RI</v>
          </cell>
          <cell r="D7708">
            <v>1996</v>
          </cell>
          <cell r="E7708">
            <v>62852</v>
          </cell>
          <cell r="F7708">
            <v>2001</v>
          </cell>
          <cell r="G7708">
            <v>6020</v>
          </cell>
          <cell r="H7708" t="str">
            <v>FTFN.</v>
          </cell>
          <cell r="I7708">
            <v>320221104</v>
          </cell>
        </row>
        <row r="7709">
          <cell r="C7709" t="str">
            <v>FONAR CORP</v>
          </cell>
          <cell r="D7709">
            <v>1981</v>
          </cell>
          <cell r="E7709">
            <v>4826</v>
          </cell>
          <cell r="F7709">
            <v>2021</v>
          </cell>
          <cell r="G7709">
            <v>8071</v>
          </cell>
          <cell r="H7709" t="str">
            <v>FONR</v>
          </cell>
          <cell r="I7709">
            <v>344437405</v>
          </cell>
        </row>
        <row r="7710">
          <cell r="C7710" t="str">
            <v>FIBROCELL SCIENCE INC</v>
          </cell>
          <cell r="D7710">
            <v>2000</v>
          </cell>
          <cell r="E7710">
            <v>21132</v>
          </cell>
          <cell r="F7710">
            <v>2018</v>
          </cell>
          <cell r="G7710">
            <v>2836</v>
          </cell>
          <cell r="H7710" t="str">
            <v>FCSC</v>
          </cell>
          <cell r="I7710">
            <v>315721407</v>
          </cell>
        </row>
        <row r="7711">
          <cell r="C7711" t="str">
            <v>FORT WAYNE NATIONAL CORP/IN</v>
          </cell>
          <cell r="D7711">
            <v>1982</v>
          </cell>
          <cell r="E7711">
            <v>14220</v>
          </cell>
          <cell r="F7711">
            <v>1997</v>
          </cell>
          <cell r="G7711">
            <v>6020</v>
          </cell>
          <cell r="H7711" t="str">
            <v>FWNC</v>
          </cell>
          <cell r="I7711">
            <v>349337105</v>
          </cell>
        </row>
        <row r="7712">
          <cell r="C7712" t="str">
            <v>FIRST EASTERN CORP</v>
          </cell>
          <cell r="D7712">
            <v>1982</v>
          </cell>
          <cell r="E7712">
            <v>11849</v>
          </cell>
          <cell r="F7712">
            <v>1993</v>
          </cell>
          <cell r="G7712">
            <v>6020</v>
          </cell>
          <cell r="H7712" t="str">
            <v>FEBC</v>
          </cell>
          <cell r="I7712">
            <v>319906103</v>
          </cell>
        </row>
        <row r="7713">
          <cell r="C7713" t="str">
            <v>FULTON FINANCIAL CORP</v>
          </cell>
          <cell r="D7713">
            <v>1982</v>
          </cell>
          <cell r="E7713">
            <v>14172</v>
          </cell>
          <cell r="F7713">
            <v>2021</v>
          </cell>
          <cell r="G7713">
            <v>6020</v>
          </cell>
          <cell r="H7713" t="str">
            <v>FULT</v>
          </cell>
          <cell r="I7713">
            <v>360271100</v>
          </cell>
        </row>
        <row r="7714">
          <cell r="C7714" t="str">
            <v>FIRST MID BANCSHARES INC</v>
          </cell>
          <cell r="D7714">
            <v>2009</v>
          </cell>
          <cell r="E7714">
            <v>29994</v>
          </cell>
          <cell r="F7714">
            <v>2020</v>
          </cell>
          <cell r="G7714">
            <v>6020</v>
          </cell>
          <cell r="H7714" t="str">
            <v>FMBH</v>
          </cell>
          <cell r="I7714">
            <v>320866106</v>
          </cell>
        </row>
        <row r="7715">
          <cell r="C7715" t="str">
            <v>FRANKFORD CORP</v>
          </cell>
          <cell r="D7715">
            <v>1982</v>
          </cell>
          <cell r="E7715">
            <v>16874</v>
          </cell>
          <cell r="F7715">
            <v>1993</v>
          </cell>
          <cell r="G7715">
            <v>6020</v>
          </cell>
          <cell r="H7715" t="str">
            <v>FKFD</v>
          </cell>
          <cell r="I7715">
            <v>352078109</v>
          </cell>
        </row>
        <row r="7716">
          <cell r="C7716" t="str">
            <v>FRONTIER HOLDINGS INC</v>
          </cell>
          <cell r="D7716">
            <v>1957</v>
          </cell>
          <cell r="E7716">
            <v>4914</v>
          </cell>
          <cell r="F7716">
            <v>1984</v>
          </cell>
          <cell r="G7716">
            <v>4512</v>
          </cell>
          <cell r="H7716" t="str">
            <v>FA.1</v>
          </cell>
          <cell r="I7716">
            <v>359076106</v>
          </cell>
        </row>
        <row r="7717">
          <cell r="C7717" t="str">
            <v>FIRST MIDWEST BANCORP INC</v>
          </cell>
          <cell r="D7717">
            <v>1987</v>
          </cell>
          <cell r="E7717">
            <v>11896</v>
          </cell>
          <cell r="F7717">
            <v>2021</v>
          </cell>
          <cell r="G7717">
            <v>6020</v>
          </cell>
          <cell r="H7717" t="str">
            <v>FMBI</v>
          </cell>
          <cell r="I7717">
            <v>320867104</v>
          </cell>
        </row>
        <row r="7718">
          <cell r="C7718" t="str">
            <v>FINANCIAL TRUST CORP</v>
          </cell>
          <cell r="D7718">
            <v>1983</v>
          </cell>
          <cell r="E7718">
            <v>16764</v>
          </cell>
          <cell r="F7718">
            <v>1996</v>
          </cell>
          <cell r="G7718">
            <v>6020</v>
          </cell>
          <cell r="H7718" t="str">
            <v>FITC</v>
          </cell>
          <cell r="I7718">
            <v>317903102</v>
          </cell>
        </row>
        <row r="7719">
          <cell r="C7719" t="str">
            <v>FLORIDA PARTNERS CORP</v>
          </cell>
          <cell r="D7719">
            <v>1981</v>
          </cell>
          <cell r="E7719">
            <v>4797</v>
          </cell>
          <cell r="F7719">
            <v>1990</v>
          </cell>
          <cell r="G7719">
            <v>6799</v>
          </cell>
          <cell r="H7719" t="str">
            <v>FPCO</v>
          </cell>
          <cell r="I7719">
            <v>341072106</v>
          </cell>
        </row>
        <row r="7720">
          <cell r="C7720" t="str">
            <v>FILENET CORP</v>
          </cell>
          <cell r="D7720">
            <v>1986</v>
          </cell>
          <cell r="E7720">
            <v>13525</v>
          </cell>
          <cell r="F7720">
            <v>2005</v>
          </cell>
          <cell r="G7720">
            <v>7372</v>
          </cell>
          <cell r="H7720" t="str">
            <v>FILE</v>
          </cell>
          <cell r="I7720">
            <v>316869106</v>
          </cell>
        </row>
        <row r="7721">
          <cell r="C7721" t="str">
            <v>FIRST CITIZENS BANCORP INC</v>
          </cell>
          <cell r="D7721">
            <v>2003</v>
          </cell>
          <cell r="E7721">
            <v>18332</v>
          </cell>
          <cell r="F7721">
            <v>2013</v>
          </cell>
          <cell r="G7721">
            <v>6020</v>
          </cell>
          <cell r="H7721" t="str">
            <v>FCBN</v>
          </cell>
          <cell r="I7721">
            <v>319460101</v>
          </cell>
        </row>
        <row r="7722">
          <cell r="C7722" t="str">
            <v>FIRST FINL BANCORP INC/OH</v>
          </cell>
          <cell r="D7722">
            <v>1983</v>
          </cell>
          <cell r="E7722">
            <v>17195</v>
          </cell>
          <cell r="F7722">
            <v>2021</v>
          </cell>
          <cell r="G7722">
            <v>6020</v>
          </cell>
          <cell r="H7722" t="str">
            <v>FFBC</v>
          </cell>
          <cell r="I7722">
            <v>320209109</v>
          </cell>
        </row>
        <row r="7723">
          <cell r="C7723" t="str">
            <v>FST FID BANCORP FAIRMONT WV</v>
          </cell>
          <cell r="D7723">
            <v>1987</v>
          </cell>
          <cell r="E7723">
            <v>16834</v>
          </cell>
          <cell r="F7723">
            <v>1993</v>
          </cell>
          <cell r="G7723">
            <v>6020</v>
          </cell>
          <cell r="H7723" t="str">
            <v>FFWV</v>
          </cell>
          <cell r="I7723">
            <v>320192107</v>
          </cell>
        </row>
        <row r="7724">
          <cell r="C7724" t="str">
            <v>FIRST MERCHANTS CORP</v>
          </cell>
          <cell r="D7724">
            <v>1989</v>
          </cell>
          <cell r="E7724">
            <v>16845</v>
          </cell>
          <cell r="F7724">
            <v>2021</v>
          </cell>
          <cell r="G7724">
            <v>6020</v>
          </cell>
          <cell r="H7724" t="str">
            <v>FRME</v>
          </cell>
          <cell r="I7724">
            <v>320817109</v>
          </cell>
        </row>
        <row r="7725">
          <cell r="C7725" t="str">
            <v>FIRST COMMONWLTH FINL CP/PA</v>
          </cell>
          <cell r="D7725">
            <v>1983</v>
          </cell>
          <cell r="E7725">
            <v>18241</v>
          </cell>
          <cell r="F7725">
            <v>2020</v>
          </cell>
          <cell r="G7725">
            <v>6020</v>
          </cell>
          <cell r="H7725" t="str">
            <v>FCF</v>
          </cell>
          <cell r="I7725">
            <v>319829107</v>
          </cell>
        </row>
        <row r="7726">
          <cell r="C7726" t="str">
            <v>FIRST COLONIAL GROUP INC</v>
          </cell>
          <cell r="D7726">
            <v>1982</v>
          </cell>
          <cell r="E7726">
            <v>18234</v>
          </cell>
          <cell r="F7726">
            <v>2002</v>
          </cell>
          <cell r="G7726">
            <v>6020</v>
          </cell>
          <cell r="H7726" t="str">
            <v>FTCG.</v>
          </cell>
          <cell r="I7726">
            <v>319734109</v>
          </cell>
        </row>
        <row r="7727">
          <cell r="C7727" t="str">
            <v>FRONTIER FINANCIAL CORP/WA</v>
          </cell>
          <cell r="D7727">
            <v>1993</v>
          </cell>
          <cell r="E7727">
            <v>109584</v>
          </cell>
          <cell r="F7727">
            <v>2009</v>
          </cell>
          <cell r="G7727">
            <v>6020</v>
          </cell>
          <cell r="H7727" t="str">
            <v>FTBK</v>
          </cell>
          <cell r="I7727" t="str">
            <v>35907K204</v>
          </cell>
        </row>
        <row r="7728">
          <cell r="C7728" t="str">
            <v>FIRST UNITED BANCORP</v>
          </cell>
          <cell r="D7728">
            <v>1972</v>
          </cell>
          <cell r="E7728">
            <v>4741</v>
          </cell>
          <cell r="F7728">
            <v>1982</v>
          </cell>
          <cell r="G7728">
            <v>6020</v>
          </cell>
          <cell r="H7728" t="str">
            <v>FBFW</v>
          </cell>
          <cell r="I7728">
            <v>337411102</v>
          </cell>
        </row>
        <row r="7729">
          <cell r="C7729" t="str">
            <v>FIRST US BANCSHARES INC</v>
          </cell>
          <cell r="D7729">
            <v>1999</v>
          </cell>
          <cell r="E7729">
            <v>66597</v>
          </cell>
          <cell r="F7729">
            <v>2020</v>
          </cell>
          <cell r="G7729">
            <v>6020</v>
          </cell>
          <cell r="H7729" t="str">
            <v>FUSB</v>
          </cell>
          <cell r="I7729" t="str">
            <v>33744V103</v>
          </cell>
        </row>
        <row r="7730">
          <cell r="C7730" t="str">
            <v>FST OAK BROOK BANCSHR  -CL A</v>
          </cell>
          <cell r="D7730">
            <v>1985</v>
          </cell>
          <cell r="E7730">
            <v>16853</v>
          </cell>
          <cell r="F7730">
            <v>2005</v>
          </cell>
          <cell r="G7730">
            <v>6020</v>
          </cell>
          <cell r="H7730" t="str">
            <v>FOBB</v>
          </cell>
          <cell r="I7730">
            <v>335847208</v>
          </cell>
        </row>
        <row r="7731">
          <cell r="C7731" t="str">
            <v>FOOTHILL INDPT BANCORP</v>
          </cell>
          <cell r="D7731">
            <v>1989</v>
          </cell>
          <cell r="E7731">
            <v>16872</v>
          </cell>
          <cell r="F7731">
            <v>2005</v>
          </cell>
          <cell r="G7731">
            <v>6020</v>
          </cell>
          <cell r="H7731" t="str">
            <v>FOOT</v>
          </cell>
          <cell r="I7731">
            <v>344905104</v>
          </cell>
        </row>
        <row r="7732">
          <cell r="C7732" t="str">
            <v>FIRST CITIZENS BANCSHRS INC</v>
          </cell>
          <cell r="D7732">
            <v>2010</v>
          </cell>
          <cell r="E7732">
            <v>110359</v>
          </cell>
          <cell r="F7732">
            <v>2020</v>
          </cell>
          <cell r="G7732">
            <v>6020</v>
          </cell>
          <cell r="H7732" t="str">
            <v>FIZN</v>
          </cell>
          <cell r="I7732">
            <v>319462107</v>
          </cell>
        </row>
        <row r="7733">
          <cell r="C7733" t="str">
            <v>FIRST NATIONAL CORP/VA</v>
          </cell>
          <cell r="D7733">
            <v>2012</v>
          </cell>
          <cell r="E7733">
            <v>66355</v>
          </cell>
          <cell r="F7733">
            <v>2021</v>
          </cell>
          <cell r="G7733">
            <v>6020</v>
          </cell>
          <cell r="H7733" t="str">
            <v>FXNC</v>
          </cell>
          <cell r="I7733" t="str">
            <v>32106V107</v>
          </cell>
        </row>
        <row r="7734">
          <cell r="C7734" t="str">
            <v>FAIRMONT FINANCIAL INC</v>
          </cell>
          <cell r="D7734">
            <v>1983</v>
          </cell>
          <cell r="E7734">
            <v>4549</v>
          </cell>
          <cell r="F7734">
            <v>1986</v>
          </cell>
          <cell r="G7734">
            <v>6331</v>
          </cell>
          <cell r="H7734" t="str">
            <v>FFI.</v>
          </cell>
          <cell r="I7734">
            <v>305184103</v>
          </cell>
        </row>
        <row r="7735">
          <cell r="C7735" t="str">
            <v>FOXMOOR INDUSTRIES LTD</v>
          </cell>
          <cell r="D7735">
            <v>1986</v>
          </cell>
          <cell r="E7735">
            <v>12638</v>
          </cell>
          <cell r="F7735">
            <v>1996</v>
          </cell>
          <cell r="G7735">
            <v>6153</v>
          </cell>
          <cell r="H7735" t="str">
            <v>FOXI</v>
          </cell>
          <cell r="I7735">
            <v>351655204</v>
          </cell>
        </row>
        <row r="7736">
          <cell r="C7736" t="str">
            <v>FOX TECHNOLOGY INC</v>
          </cell>
          <cell r="D7736">
            <v>1981</v>
          </cell>
          <cell r="E7736">
            <v>3234</v>
          </cell>
          <cell r="F7736">
            <v>1990</v>
          </cell>
          <cell r="G7736">
            <v>3663</v>
          </cell>
          <cell r="H7736" t="str">
            <v>FOXT</v>
          </cell>
          <cell r="I7736">
            <v>351901103</v>
          </cell>
        </row>
        <row r="7737">
          <cell r="C7737" t="str">
            <v>FRANKLIN WIRELESS CORP</v>
          </cell>
          <cell r="D7737">
            <v>1987</v>
          </cell>
          <cell r="E7737">
            <v>14112</v>
          </cell>
          <cell r="F7737">
            <v>2021</v>
          </cell>
          <cell r="G7737">
            <v>3661</v>
          </cell>
          <cell r="H7737" t="str">
            <v>FKWL</v>
          </cell>
          <cell r="I7737">
            <v>355184102</v>
          </cell>
        </row>
        <row r="7738">
          <cell r="C7738" t="str">
            <v>FIRST DATA RESOURCES INC</v>
          </cell>
          <cell r="D7738">
            <v>1978</v>
          </cell>
          <cell r="E7738">
            <v>4698</v>
          </cell>
          <cell r="F7738">
            <v>1984</v>
          </cell>
          <cell r="G7738">
            <v>6099</v>
          </cell>
          <cell r="H7738" t="str">
            <v>FDRI</v>
          </cell>
          <cell r="I7738">
            <v>320064108</v>
          </cell>
        </row>
        <row r="7739">
          <cell r="C7739" t="str">
            <v>FIRSTIME DESIGN LTD</v>
          </cell>
          <cell r="D7739">
            <v>1987</v>
          </cell>
          <cell r="E7739">
            <v>14227</v>
          </cell>
          <cell r="F7739">
            <v>2011</v>
          </cell>
          <cell r="G7739">
            <v>3873</v>
          </cell>
          <cell r="H7739" t="str">
            <v>FTDL</v>
          </cell>
          <cell r="I7739" t="str">
            <v>33766M106</v>
          </cell>
        </row>
        <row r="7740">
          <cell r="C7740" t="str">
            <v>FRANKLIN FINANCIAL SVCS CORP</v>
          </cell>
          <cell r="D7740">
            <v>1999</v>
          </cell>
          <cell r="E7740">
            <v>18385</v>
          </cell>
          <cell r="F7740">
            <v>2020</v>
          </cell>
          <cell r="G7740">
            <v>6020</v>
          </cell>
          <cell r="H7740" t="str">
            <v>FRAF</v>
          </cell>
          <cell r="I7740">
            <v>353525108</v>
          </cell>
        </row>
        <row r="7741">
          <cell r="C7741" t="str">
            <v>FIRST DATA MANAGEMENT CO INC</v>
          </cell>
          <cell r="D7741">
            <v>1978</v>
          </cell>
          <cell r="E7741">
            <v>4696</v>
          </cell>
          <cell r="F7741">
            <v>1986</v>
          </cell>
          <cell r="G7741">
            <v>6099</v>
          </cell>
          <cell r="H7741" t="str">
            <v>FDMC</v>
          </cell>
          <cell r="I7741">
            <v>319915104</v>
          </cell>
        </row>
        <row r="7742">
          <cell r="C7742" t="str">
            <v>FUNCTION(X) INC</v>
          </cell>
          <cell r="D7742">
            <v>1984</v>
          </cell>
          <cell r="E7742">
            <v>11708</v>
          </cell>
          <cell r="F7742">
            <v>2016</v>
          </cell>
          <cell r="G7742">
            <v>7370</v>
          </cell>
          <cell r="H7742" t="str">
            <v>FNCX</v>
          </cell>
          <cell r="I7742" t="str">
            <v>36077T207</v>
          </cell>
        </row>
        <row r="7743">
          <cell r="C7743" t="str">
            <v>FEDERATED GROUP INC</v>
          </cell>
          <cell r="D7743">
            <v>1979</v>
          </cell>
          <cell r="E7743">
            <v>4612</v>
          </cell>
          <cell r="F7743">
            <v>1986</v>
          </cell>
          <cell r="G7743">
            <v>5731</v>
          </cell>
          <cell r="H7743" t="str">
            <v>FEGP.</v>
          </cell>
          <cell r="I7743">
            <v>314187105</v>
          </cell>
        </row>
        <row r="7744">
          <cell r="C7744" t="str">
            <v>FAULDING INC</v>
          </cell>
          <cell r="D7744">
            <v>1983</v>
          </cell>
          <cell r="E7744">
            <v>7505</v>
          </cell>
          <cell r="F7744">
            <v>1997</v>
          </cell>
          <cell r="G7744">
            <v>2834</v>
          </cell>
          <cell r="H7744" t="str">
            <v>FAUL</v>
          </cell>
          <cell r="I7744">
            <v>312024102</v>
          </cell>
        </row>
        <row r="7745">
          <cell r="C7745" t="str">
            <v>FERTIL-A-CHRON INC</v>
          </cell>
          <cell r="D7745">
            <v>1984</v>
          </cell>
          <cell r="E7745">
            <v>12809</v>
          </cell>
          <cell r="F7745">
            <v>1990</v>
          </cell>
          <cell r="G7745">
            <v>5047</v>
          </cell>
          <cell r="H7745" t="str">
            <v>FEKR</v>
          </cell>
          <cell r="I7745">
            <v>315522102</v>
          </cell>
        </row>
        <row r="7746">
          <cell r="C7746" t="str">
            <v>4-D NEUROIMAGING</v>
          </cell>
          <cell r="D7746">
            <v>1988</v>
          </cell>
          <cell r="E7746">
            <v>15758</v>
          </cell>
          <cell r="F7746">
            <v>2003</v>
          </cell>
          <cell r="G7746">
            <v>3845</v>
          </cell>
          <cell r="H7746" t="str">
            <v>FDNU</v>
          </cell>
          <cell r="I7746">
            <v>350841201</v>
          </cell>
        </row>
        <row r="7747">
          <cell r="C7747" t="str">
            <v>FCCC INC</v>
          </cell>
          <cell r="D7747">
            <v>1978</v>
          </cell>
          <cell r="E7747">
            <v>4695</v>
          </cell>
          <cell r="F7747">
            <v>2020</v>
          </cell>
          <cell r="G7747">
            <v>9995</v>
          </cell>
          <cell r="H7747" t="str">
            <v>FCIC</v>
          </cell>
          <cell r="I7747" t="str">
            <v>30246C104</v>
          </cell>
        </row>
        <row r="7748">
          <cell r="C7748" t="str">
            <v>FARMERS BANCORP/IN</v>
          </cell>
          <cell r="D7748">
            <v>2018</v>
          </cell>
          <cell r="E7748">
            <v>61224</v>
          </cell>
          <cell r="F7748">
            <v>2021</v>
          </cell>
          <cell r="G7748">
            <v>6020</v>
          </cell>
          <cell r="H7748" t="str">
            <v>FABP</v>
          </cell>
          <cell r="I7748" t="str">
            <v>30887A102</v>
          </cell>
        </row>
        <row r="7749">
          <cell r="C7749" t="str">
            <v>FANON COURIER USA INC</v>
          </cell>
          <cell r="D7749">
            <v>1981</v>
          </cell>
          <cell r="E7749">
            <v>4567</v>
          </cell>
          <cell r="F7749">
            <v>1984</v>
          </cell>
          <cell r="G7749">
            <v>3669</v>
          </cell>
          <cell r="H7749" t="str">
            <v>FNON.</v>
          </cell>
          <cell r="I7749">
            <v>307238105</v>
          </cell>
        </row>
        <row r="7750">
          <cell r="C7750" t="str">
            <v>FRIES ENTERTAINMENT INC</v>
          </cell>
          <cell r="D7750">
            <v>1981</v>
          </cell>
          <cell r="E7750">
            <v>4907</v>
          </cell>
          <cell r="F7750">
            <v>1990</v>
          </cell>
          <cell r="G7750">
            <v>7812</v>
          </cell>
          <cell r="H7750" t="str">
            <v>FEEN</v>
          </cell>
          <cell r="I7750">
            <v>358616100</v>
          </cell>
        </row>
        <row r="7751">
          <cell r="C7751" t="str">
            <v>FORTUNE BANCORP</v>
          </cell>
          <cell r="D7751">
            <v>1983</v>
          </cell>
          <cell r="E7751">
            <v>16229</v>
          </cell>
          <cell r="F7751">
            <v>1993</v>
          </cell>
          <cell r="G7751">
            <v>6036</v>
          </cell>
          <cell r="H7751" t="str">
            <v>FORB.</v>
          </cell>
          <cell r="I7751">
            <v>349630103</v>
          </cell>
        </row>
        <row r="7752">
          <cell r="C7752" t="str">
            <v>FRONTIER ADJUSTERS OF AMER</v>
          </cell>
          <cell r="D7752">
            <v>1984</v>
          </cell>
          <cell r="E7752">
            <v>12606</v>
          </cell>
          <cell r="F7752">
            <v>2001</v>
          </cell>
          <cell r="G7752">
            <v>6794</v>
          </cell>
          <cell r="H7752" t="str">
            <v>FAJ</v>
          </cell>
          <cell r="I7752">
            <v>359050101</v>
          </cell>
        </row>
        <row r="7753">
          <cell r="C7753" t="str">
            <v>FIRST FINANCIAL CORP/WI</v>
          </cell>
          <cell r="D7753">
            <v>1982</v>
          </cell>
          <cell r="E7753">
            <v>16835</v>
          </cell>
          <cell r="F7753">
            <v>1996</v>
          </cell>
          <cell r="G7753">
            <v>6035</v>
          </cell>
          <cell r="H7753" t="str">
            <v>FFHC</v>
          </cell>
          <cell r="I7753">
            <v>320227101</v>
          </cell>
        </row>
        <row r="7754">
          <cell r="C7754" t="str">
            <v>F &amp; M BANCORP/MD</v>
          </cell>
          <cell r="D7754">
            <v>1984</v>
          </cell>
          <cell r="E7754">
            <v>18044</v>
          </cell>
          <cell r="F7754">
            <v>2002</v>
          </cell>
          <cell r="G7754">
            <v>6020</v>
          </cell>
          <cell r="H7754" t="str">
            <v>FMBN.</v>
          </cell>
          <cell r="I7754">
            <v>302367107</v>
          </cell>
        </row>
        <row r="7755">
          <cell r="C7755" t="str">
            <v>FIRST KEYSTONE CORP</v>
          </cell>
          <cell r="D7755">
            <v>2001</v>
          </cell>
          <cell r="E7755">
            <v>18301</v>
          </cell>
          <cell r="F7755">
            <v>2020</v>
          </cell>
          <cell r="G7755">
            <v>6020</v>
          </cell>
          <cell r="H7755" t="str">
            <v>FKYS</v>
          </cell>
          <cell r="I7755">
            <v>320654205</v>
          </cell>
        </row>
        <row r="7756">
          <cell r="C7756" t="str">
            <v>FINGERHUT COMPANIES INC</v>
          </cell>
          <cell r="D7756">
            <v>1989</v>
          </cell>
          <cell r="E7756">
            <v>21491</v>
          </cell>
          <cell r="F7756">
            <v>1997</v>
          </cell>
          <cell r="G7756">
            <v>5961</v>
          </cell>
          <cell r="H7756" t="str">
            <v>FHT</v>
          </cell>
          <cell r="I7756">
            <v>317867109</v>
          </cell>
        </row>
        <row r="7757">
          <cell r="C7757" t="str">
            <v>FIRST LONG ISLAND CORP</v>
          </cell>
          <cell r="D7757">
            <v>1984</v>
          </cell>
          <cell r="E7757">
            <v>18307</v>
          </cell>
          <cell r="F7757">
            <v>2021</v>
          </cell>
          <cell r="G7757">
            <v>6020</v>
          </cell>
          <cell r="H7757" t="str">
            <v>FLIC</v>
          </cell>
          <cell r="I7757">
            <v>320734106</v>
          </cell>
        </row>
        <row r="7758">
          <cell r="C7758" t="str">
            <v>F &amp; M BANK CORP</v>
          </cell>
          <cell r="D7758">
            <v>2010</v>
          </cell>
          <cell r="E7758">
            <v>106373</v>
          </cell>
          <cell r="F7758">
            <v>2020</v>
          </cell>
          <cell r="G7758">
            <v>6020</v>
          </cell>
          <cell r="H7758" t="str">
            <v>FMBM</v>
          </cell>
          <cell r="I7758" t="str">
            <v>30237P106</v>
          </cell>
        </row>
        <row r="7759">
          <cell r="C7759" t="str">
            <v>FIRST WESTN BANCORP INC</v>
          </cell>
          <cell r="D7759">
            <v>1984</v>
          </cell>
          <cell r="E7759">
            <v>16861</v>
          </cell>
          <cell r="F7759">
            <v>1998</v>
          </cell>
          <cell r="G7759">
            <v>6020</v>
          </cell>
          <cell r="H7759" t="str">
            <v>FWBI.</v>
          </cell>
          <cell r="I7759">
            <v>337505101</v>
          </cell>
        </row>
        <row r="7760">
          <cell r="C7760" t="str">
            <v>FIRST FRANKLIN CORP</v>
          </cell>
          <cell r="D7760">
            <v>1988</v>
          </cell>
          <cell r="E7760">
            <v>16838</v>
          </cell>
          <cell r="F7760">
            <v>2009</v>
          </cell>
          <cell r="G7760">
            <v>6036</v>
          </cell>
          <cell r="H7760" t="str">
            <v>FFHS</v>
          </cell>
          <cell r="I7760">
            <v>320272107</v>
          </cell>
        </row>
        <row r="7761">
          <cell r="C7761" t="str">
            <v>FNB FINANCIAL SERVICES CORP</v>
          </cell>
          <cell r="D7761">
            <v>1993</v>
          </cell>
          <cell r="E7761">
            <v>18051</v>
          </cell>
          <cell r="F7761">
            <v>2006</v>
          </cell>
          <cell r="G7761">
            <v>6020</v>
          </cell>
          <cell r="H7761" t="str">
            <v>FNBF</v>
          </cell>
          <cell r="I7761">
            <v>302526108</v>
          </cell>
        </row>
        <row r="7762">
          <cell r="C7762" t="str">
            <v>FEDDERS CORP</v>
          </cell>
          <cell r="D7762">
            <v>1950</v>
          </cell>
          <cell r="E7762">
            <v>4595</v>
          </cell>
          <cell r="F7762">
            <v>2006</v>
          </cell>
          <cell r="G7762">
            <v>3585</v>
          </cell>
          <cell r="H7762" t="str">
            <v>FJCC</v>
          </cell>
          <cell r="I7762">
            <v>313135501</v>
          </cell>
        </row>
        <row r="7763">
          <cell r="C7763" t="str">
            <v>FIRST CHESTER CNTY CORP</v>
          </cell>
          <cell r="D7763">
            <v>1998</v>
          </cell>
          <cell r="E7763">
            <v>18361</v>
          </cell>
          <cell r="F7763">
            <v>2009</v>
          </cell>
          <cell r="G7763">
            <v>6020</v>
          </cell>
          <cell r="H7763" t="str">
            <v>FCEC</v>
          </cell>
          <cell r="I7763" t="str">
            <v>31947W100</v>
          </cell>
        </row>
        <row r="7764">
          <cell r="C7764" t="str">
            <v>FNB ROCHESTER CORP</v>
          </cell>
          <cell r="D7764">
            <v>1986</v>
          </cell>
          <cell r="E7764">
            <v>16754</v>
          </cell>
          <cell r="F7764">
            <v>1998</v>
          </cell>
          <cell r="G7764">
            <v>6020</v>
          </cell>
          <cell r="H7764" t="str">
            <v>FNBR</v>
          </cell>
          <cell r="I7764">
            <v>302908108</v>
          </cell>
        </row>
        <row r="7765">
          <cell r="C7765" t="str">
            <v>FLORIDA EXPRESS INC</v>
          </cell>
          <cell r="D7765">
            <v>1984</v>
          </cell>
          <cell r="E7765">
            <v>11868</v>
          </cell>
          <cell r="F7765">
            <v>1988</v>
          </cell>
          <cell r="G7765">
            <v>4512</v>
          </cell>
          <cell r="H7765" t="str">
            <v>FEXA</v>
          </cell>
          <cell r="I7765">
            <v>340646108</v>
          </cell>
        </row>
        <row r="7766">
          <cell r="C7766" t="str">
            <v>FISCHER IMAGING CORP</v>
          </cell>
          <cell r="D7766">
            <v>1990</v>
          </cell>
          <cell r="E7766">
            <v>24402</v>
          </cell>
          <cell r="F7766">
            <v>2005</v>
          </cell>
          <cell r="G7766">
            <v>3844</v>
          </cell>
          <cell r="H7766" t="str">
            <v>FIMG</v>
          </cell>
          <cell r="I7766">
            <v>337719108</v>
          </cell>
        </row>
        <row r="7767">
          <cell r="C7767" t="str">
            <v>HALL (FRANK B.) &amp; CO</v>
          </cell>
          <cell r="D7767">
            <v>1969</v>
          </cell>
          <cell r="E7767">
            <v>5433</v>
          </cell>
          <cell r="F7767">
            <v>1991</v>
          </cell>
          <cell r="G7767">
            <v>6411</v>
          </cell>
          <cell r="H7767" t="str">
            <v>FBH</v>
          </cell>
          <cell r="I7767">
            <v>405891102</v>
          </cell>
        </row>
        <row r="7768">
          <cell r="C7768" t="str">
            <v>FIRST KNOX BANC CORP</v>
          </cell>
          <cell r="D7768">
            <v>1993</v>
          </cell>
          <cell r="E7768">
            <v>18303</v>
          </cell>
          <cell r="F7768">
            <v>1996</v>
          </cell>
          <cell r="G7768">
            <v>6020</v>
          </cell>
          <cell r="H7768" t="str">
            <v>FKBC</v>
          </cell>
          <cell r="I7768">
            <v>320656101</v>
          </cell>
        </row>
        <row r="7769">
          <cell r="C7769" t="str">
            <v>FIRST CENTRAL FINANCIAL CORP</v>
          </cell>
          <cell r="D7769">
            <v>1985</v>
          </cell>
          <cell r="E7769">
            <v>12429</v>
          </cell>
          <cell r="F7769">
            <v>1996</v>
          </cell>
          <cell r="G7769">
            <v>6331</v>
          </cell>
          <cell r="H7769" t="str">
            <v>FCCX</v>
          </cell>
          <cell r="I7769">
            <v>318908100</v>
          </cell>
        </row>
        <row r="7770">
          <cell r="C7770" t="str">
            <v>FIRST LIBERTY FINANCIAL CORP</v>
          </cell>
          <cell r="D7770">
            <v>1983</v>
          </cell>
          <cell r="E7770">
            <v>16844</v>
          </cell>
          <cell r="F7770">
            <v>1998</v>
          </cell>
          <cell r="G7770">
            <v>6035</v>
          </cell>
          <cell r="H7770" t="str">
            <v>FLFC</v>
          </cell>
          <cell r="I7770">
            <v>320691108</v>
          </cell>
        </row>
        <row r="7771">
          <cell r="C7771" t="str">
            <v>FIRST AMERI-CABLE CORP</v>
          </cell>
          <cell r="D7771">
            <v>1985</v>
          </cell>
          <cell r="E7771">
            <v>12402</v>
          </cell>
          <cell r="F7771">
            <v>1989</v>
          </cell>
          <cell r="G7771">
            <v>4841</v>
          </cell>
          <cell r="H7771" t="str">
            <v>FATV</v>
          </cell>
          <cell r="I7771" t="str">
            <v>31846P107</v>
          </cell>
        </row>
        <row r="7772">
          <cell r="C7772" t="str">
            <v>FIRST UNITED CORP</v>
          </cell>
          <cell r="D7772">
            <v>1986</v>
          </cell>
          <cell r="E7772">
            <v>18358</v>
          </cell>
          <cell r="F7772">
            <v>2020</v>
          </cell>
          <cell r="G7772">
            <v>6020</v>
          </cell>
          <cell r="H7772" t="str">
            <v>FUNC</v>
          </cell>
          <cell r="I7772" t="str">
            <v>33741H107</v>
          </cell>
        </row>
        <row r="7773">
          <cell r="C7773" t="str">
            <v>FAI INSURANCE LTD</v>
          </cell>
          <cell r="D7773">
            <v>1988</v>
          </cell>
          <cell r="E7773">
            <v>14935</v>
          </cell>
          <cell r="F7773">
            <v>1998</v>
          </cell>
          <cell r="G7773">
            <v>6331</v>
          </cell>
          <cell r="H7773" t="str">
            <v>FAI</v>
          </cell>
          <cell r="I7773">
            <v>302393707</v>
          </cell>
        </row>
        <row r="7774">
          <cell r="C7774" t="str">
            <v>FIRST AMER HEALTH CONCEPTS</v>
          </cell>
          <cell r="D7774">
            <v>1985</v>
          </cell>
          <cell r="E7774">
            <v>11919</v>
          </cell>
          <cell r="F7774">
            <v>2000</v>
          </cell>
          <cell r="G7774">
            <v>7389</v>
          </cell>
          <cell r="H7774" t="str">
            <v>FAH</v>
          </cell>
          <cell r="I7774" t="str">
            <v>31852M105</v>
          </cell>
        </row>
        <row r="7775">
          <cell r="C7775" t="str">
            <v>FOLIAGE PLUS INC</v>
          </cell>
          <cell r="D7775">
            <v>1985</v>
          </cell>
          <cell r="E7775">
            <v>15303</v>
          </cell>
          <cell r="F7775">
            <v>1990</v>
          </cell>
          <cell r="G7775">
            <v>3990</v>
          </cell>
          <cell r="H7775" t="str">
            <v>FOLI</v>
          </cell>
          <cell r="I7775">
            <v>344304100</v>
          </cell>
        </row>
        <row r="7776">
          <cell r="C7776" t="str">
            <v>FIRSTBANK CORP</v>
          </cell>
          <cell r="D7776">
            <v>1999</v>
          </cell>
          <cell r="E7776">
            <v>23107</v>
          </cell>
          <cell r="F7776">
            <v>2013</v>
          </cell>
          <cell r="G7776">
            <v>6020</v>
          </cell>
          <cell r="H7776" t="str">
            <v>FBMI</v>
          </cell>
          <cell r="I7776" t="str">
            <v>33761G104</v>
          </cell>
        </row>
        <row r="7777">
          <cell r="C7777" t="str">
            <v>FIRST AMFED CORP</v>
          </cell>
          <cell r="D7777">
            <v>1984</v>
          </cell>
          <cell r="E7777">
            <v>24657</v>
          </cell>
          <cell r="F7777">
            <v>1993</v>
          </cell>
          <cell r="G7777">
            <v>6035</v>
          </cell>
          <cell r="H7777" t="str">
            <v>FAMF</v>
          </cell>
          <cell r="I7777">
            <v>318604105</v>
          </cell>
        </row>
        <row r="7778">
          <cell r="C7778" t="str">
            <v>LAMONTS APPAREL INC</v>
          </cell>
          <cell r="D7778">
            <v>1984</v>
          </cell>
          <cell r="E7778">
            <v>11866</v>
          </cell>
          <cell r="F7778">
            <v>1998</v>
          </cell>
          <cell r="G7778">
            <v>5651</v>
          </cell>
          <cell r="H7778" t="str">
            <v>FOAM</v>
          </cell>
          <cell r="I7778">
            <v>513628404</v>
          </cell>
        </row>
        <row r="7779">
          <cell r="C7779" t="str">
            <v>FORESIGHT FINANCIAL GROUP</v>
          </cell>
          <cell r="D7779">
            <v>2010</v>
          </cell>
          <cell r="E7779">
            <v>110243</v>
          </cell>
          <cell r="F7779">
            <v>2020</v>
          </cell>
          <cell r="G7779">
            <v>6020</v>
          </cell>
          <cell r="H7779" t="str">
            <v>FGFH</v>
          </cell>
          <cell r="I7779">
            <v>345526107</v>
          </cell>
        </row>
        <row r="7780">
          <cell r="C7780" t="str">
            <v>TECHNICAL VENTURES INC</v>
          </cell>
          <cell r="D7780">
            <v>1995</v>
          </cell>
          <cell r="E7780">
            <v>21986</v>
          </cell>
          <cell r="F7780">
            <v>2004</v>
          </cell>
          <cell r="G7780">
            <v>2821</v>
          </cell>
          <cell r="H7780" t="str">
            <v>FUNN</v>
          </cell>
          <cell r="I7780">
            <v>31146103</v>
          </cell>
        </row>
        <row r="7781">
          <cell r="C7781" t="str">
            <v>FIRST INDIANA CORP</v>
          </cell>
          <cell r="D7781">
            <v>1983</v>
          </cell>
          <cell r="E7781">
            <v>16843</v>
          </cell>
          <cell r="F7781">
            <v>2006</v>
          </cell>
          <cell r="G7781">
            <v>6020</v>
          </cell>
          <cell r="H7781" t="str">
            <v>FINB</v>
          </cell>
          <cell r="I7781" t="str">
            <v>32054R108</v>
          </cell>
        </row>
        <row r="7782">
          <cell r="C7782" t="str">
            <v>FAIRFIELD FST BK &amp; TR CO/CT</v>
          </cell>
          <cell r="D7782">
            <v>1985</v>
          </cell>
          <cell r="E7782">
            <v>16756</v>
          </cell>
          <cell r="F7782">
            <v>1994</v>
          </cell>
          <cell r="G7782">
            <v>6020</v>
          </cell>
          <cell r="H7782" t="str">
            <v>FFLB</v>
          </cell>
          <cell r="I7782">
            <v>304360100</v>
          </cell>
        </row>
        <row r="7783">
          <cell r="C7783" t="str">
            <v>FIRST OPPORTUNITY FUND INC</v>
          </cell>
          <cell r="D7783">
            <v>1986</v>
          </cell>
          <cell r="E7783">
            <v>14705</v>
          </cell>
          <cell r="F7783">
            <v>2013</v>
          </cell>
          <cell r="G7783">
            <v>6726</v>
          </cell>
          <cell r="H7783" t="str">
            <v>FOFI</v>
          </cell>
          <cell r="I7783" t="str">
            <v>33587T108</v>
          </cell>
        </row>
        <row r="7784">
          <cell r="C7784" t="str">
            <v>ABERDEEN ASIA PACIFIC INCOME</v>
          </cell>
          <cell r="D7784">
            <v>1986</v>
          </cell>
          <cell r="E7784">
            <v>14667</v>
          </cell>
          <cell r="F7784">
            <v>2021</v>
          </cell>
          <cell r="G7784">
            <v>6726</v>
          </cell>
          <cell r="H7784" t="str">
            <v>FAX</v>
          </cell>
          <cell r="I7784">
            <v>3009107</v>
          </cell>
        </row>
        <row r="7785">
          <cell r="C7785" t="str">
            <v>FHP INTERNATIONAL CORP</v>
          </cell>
          <cell r="D7785">
            <v>1986</v>
          </cell>
          <cell r="E7785">
            <v>13779</v>
          </cell>
          <cell r="F7785">
            <v>1996</v>
          </cell>
          <cell r="G7785">
            <v>6324</v>
          </cell>
          <cell r="H7785" t="str">
            <v>FHPC</v>
          </cell>
          <cell r="I7785">
            <v>302426101</v>
          </cell>
        </row>
        <row r="7786">
          <cell r="C7786" t="str">
            <v>FIRST MEDICAL DEVICES CORP</v>
          </cell>
          <cell r="D7786">
            <v>1984</v>
          </cell>
          <cell r="E7786">
            <v>12875</v>
          </cell>
          <cell r="F7786">
            <v>1989</v>
          </cell>
          <cell r="G7786">
            <v>3845</v>
          </cell>
          <cell r="H7786" t="str">
            <v>FMDC</v>
          </cell>
          <cell r="I7786" t="str">
            <v>32081G109</v>
          </cell>
        </row>
        <row r="7787">
          <cell r="C7787" t="str">
            <v>FRONTIER ENERGY CP</v>
          </cell>
          <cell r="D7787">
            <v>1999</v>
          </cell>
          <cell r="E7787">
            <v>62343</v>
          </cell>
          <cell r="F7787">
            <v>2007</v>
          </cell>
          <cell r="G7787">
            <v>1311</v>
          </cell>
          <cell r="H7787" t="str">
            <v>FRGY</v>
          </cell>
          <cell r="I7787" t="str">
            <v>35908J107</v>
          </cell>
        </row>
        <row r="7788">
          <cell r="C7788" t="str">
            <v>FLUOR DANIEL/GTI INC</v>
          </cell>
          <cell r="D7788">
            <v>1985</v>
          </cell>
          <cell r="E7788">
            <v>12424</v>
          </cell>
          <cell r="F7788">
            <v>1997</v>
          </cell>
          <cell r="G7788">
            <v>8711</v>
          </cell>
          <cell r="H7788" t="str">
            <v>FDGT</v>
          </cell>
          <cell r="I7788" t="str">
            <v>34386C106</v>
          </cell>
        </row>
        <row r="7789">
          <cell r="C7789" t="str">
            <v>FISERV INC</v>
          </cell>
          <cell r="D7789">
            <v>1985</v>
          </cell>
          <cell r="E7789">
            <v>12635</v>
          </cell>
          <cell r="F7789">
            <v>2021</v>
          </cell>
          <cell r="G7789">
            <v>7374</v>
          </cell>
          <cell r="H7789" t="str">
            <v>FISV</v>
          </cell>
          <cell r="I7789">
            <v>337738108</v>
          </cell>
        </row>
        <row r="7790">
          <cell r="C7790" t="str">
            <v>FIRSTFED AMERICA INC</v>
          </cell>
          <cell r="D7790">
            <v>1984</v>
          </cell>
          <cell r="E7790">
            <v>13637</v>
          </cell>
          <cell r="F7790">
            <v>1989</v>
          </cell>
          <cell r="G7790">
            <v>6035</v>
          </cell>
          <cell r="H7790" t="str">
            <v>FFA.</v>
          </cell>
          <cell r="I7790">
            <v>337905103</v>
          </cell>
        </row>
        <row r="7791">
          <cell r="C7791" t="str">
            <v>FRESH JUICE CO INC</v>
          </cell>
          <cell r="D7791">
            <v>1986</v>
          </cell>
          <cell r="E7791">
            <v>13160</v>
          </cell>
          <cell r="F7791">
            <v>1997</v>
          </cell>
          <cell r="G7791">
            <v>2030</v>
          </cell>
          <cell r="H7791" t="str">
            <v>FRSH.</v>
          </cell>
          <cell r="I7791">
            <v>358033108</v>
          </cell>
        </row>
        <row r="7792">
          <cell r="C7792" t="str">
            <v>FIRST PROVIDENT GROUP INC</v>
          </cell>
          <cell r="D7792">
            <v>1984</v>
          </cell>
          <cell r="E7792">
            <v>12959</v>
          </cell>
          <cell r="F7792">
            <v>1990</v>
          </cell>
          <cell r="G7792">
            <v>5961</v>
          </cell>
          <cell r="H7792" t="str">
            <v>FPGI</v>
          </cell>
          <cell r="I7792">
            <v>335910105</v>
          </cell>
        </row>
        <row r="7793">
          <cell r="C7793" t="str">
            <v>F2 BROADCAST NETWORK INC</v>
          </cell>
          <cell r="D7793">
            <v>1986</v>
          </cell>
          <cell r="E7793">
            <v>14993</v>
          </cell>
          <cell r="F7793">
            <v>2000</v>
          </cell>
          <cell r="G7793">
            <v>7370</v>
          </cell>
          <cell r="H7793" t="str">
            <v>FTWB</v>
          </cell>
          <cell r="I7793" t="str">
            <v>35951N203</v>
          </cell>
        </row>
        <row r="7794">
          <cell r="C7794" t="str">
            <v>FIRST SVGS BK FSB SC GRN</v>
          </cell>
          <cell r="D7794">
            <v>1983</v>
          </cell>
          <cell r="E7794">
            <v>16818</v>
          </cell>
          <cell r="F7794">
            <v>1993</v>
          </cell>
          <cell r="G7794">
            <v>6035</v>
          </cell>
          <cell r="H7794" t="str">
            <v>FTSC</v>
          </cell>
          <cell r="I7794">
            <v>335927109</v>
          </cell>
        </row>
        <row r="7795">
          <cell r="C7795" t="str">
            <v>FCNB CORP</v>
          </cell>
          <cell r="D7795">
            <v>1993</v>
          </cell>
          <cell r="E7795">
            <v>18058</v>
          </cell>
          <cell r="F7795">
            <v>1999</v>
          </cell>
          <cell r="G7795">
            <v>6020</v>
          </cell>
          <cell r="H7795" t="str">
            <v>FCNB</v>
          </cell>
          <cell r="I7795">
            <v>302920103</v>
          </cell>
        </row>
        <row r="7796">
          <cell r="C7796" t="str">
            <v>CEDAR FAIR  -LP</v>
          </cell>
          <cell r="D7796">
            <v>1986</v>
          </cell>
          <cell r="E7796">
            <v>13710</v>
          </cell>
          <cell r="F7796">
            <v>2020</v>
          </cell>
          <cell r="G7796">
            <v>7996</v>
          </cell>
          <cell r="H7796" t="str">
            <v>FUN</v>
          </cell>
          <cell r="I7796">
            <v>150185106</v>
          </cell>
        </row>
        <row r="7797">
          <cell r="C7797" t="str">
            <v>FIRST BANCORP/NC</v>
          </cell>
          <cell r="D7797">
            <v>1987</v>
          </cell>
          <cell r="E7797">
            <v>16777</v>
          </cell>
          <cell r="F7797">
            <v>2021</v>
          </cell>
          <cell r="G7797">
            <v>6020</v>
          </cell>
          <cell r="H7797" t="str">
            <v>FBNC</v>
          </cell>
          <cell r="I7797">
            <v>318910106</v>
          </cell>
        </row>
        <row r="7798">
          <cell r="C7798" t="str">
            <v>FIRST HEALTH GROUP CORP</v>
          </cell>
          <cell r="D7798">
            <v>1986</v>
          </cell>
          <cell r="E7798">
            <v>13397</v>
          </cell>
          <cell r="F7798">
            <v>2003</v>
          </cell>
          <cell r="G7798">
            <v>6411</v>
          </cell>
          <cell r="H7798" t="str">
            <v>FHCC</v>
          </cell>
          <cell r="I7798">
            <v>320960107</v>
          </cell>
        </row>
        <row r="7799">
          <cell r="C7799" t="str">
            <v>FAIR ISAAC CORP</v>
          </cell>
          <cell r="D7799">
            <v>1986</v>
          </cell>
          <cell r="E7799">
            <v>13824</v>
          </cell>
          <cell r="F7799">
            <v>2021</v>
          </cell>
          <cell r="G7799">
            <v>7373</v>
          </cell>
          <cell r="H7799" t="str">
            <v>FICO</v>
          </cell>
          <cell r="I7799">
            <v>303250104</v>
          </cell>
        </row>
        <row r="7800">
          <cell r="C7800" t="str">
            <v>FIREBRAND FINANCIAL GRP INC</v>
          </cell>
          <cell r="D7800">
            <v>1995</v>
          </cell>
          <cell r="E7800">
            <v>63394</v>
          </cell>
          <cell r="F7800">
            <v>2001</v>
          </cell>
          <cell r="G7800">
            <v>6211</v>
          </cell>
          <cell r="H7800" t="str">
            <v>FFGI</v>
          </cell>
          <cell r="I7800">
            <v>318149101</v>
          </cell>
        </row>
        <row r="7801">
          <cell r="C7801" t="str">
            <v>FAMILY SHOPPING NETWORK INC</v>
          </cell>
          <cell r="D7801">
            <v>1985</v>
          </cell>
          <cell r="E7801">
            <v>13813</v>
          </cell>
          <cell r="F7801">
            <v>1988</v>
          </cell>
          <cell r="G7801">
            <v>3911</v>
          </cell>
          <cell r="H7801" t="str">
            <v>FSNI</v>
          </cell>
          <cell r="I7801">
            <v>307055103</v>
          </cell>
        </row>
        <row r="7802">
          <cell r="C7802" t="str">
            <v>FASTENAL CO</v>
          </cell>
          <cell r="D7802">
            <v>1987</v>
          </cell>
          <cell r="E7802">
            <v>14225</v>
          </cell>
          <cell r="F7802">
            <v>2021</v>
          </cell>
          <cell r="G7802">
            <v>5000</v>
          </cell>
          <cell r="H7802" t="str">
            <v>FAST</v>
          </cell>
          <cell r="I7802">
            <v>311900104</v>
          </cell>
        </row>
        <row r="7803">
          <cell r="C7803" t="str">
            <v>FRESHSTART VENTURE CAP CORP</v>
          </cell>
          <cell r="D7803">
            <v>1991</v>
          </cell>
          <cell r="E7803">
            <v>64062</v>
          </cell>
          <cell r="F7803">
            <v>1999</v>
          </cell>
          <cell r="G7803">
            <v>6799</v>
          </cell>
          <cell r="H7803" t="str">
            <v>FSVC</v>
          </cell>
          <cell r="I7803">
            <v>358042109</v>
          </cell>
        </row>
        <row r="7804">
          <cell r="C7804" t="str">
            <v>FIRST TEAM SPORTS</v>
          </cell>
          <cell r="D7804">
            <v>1987</v>
          </cell>
          <cell r="E7804">
            <v>14111</v>
          </cell>
          <cell r="F7804">
            <v>2000</v>
          </cell>
          <cell r="G7804">
            <v>3949</v>
          </cell>
          <cell r="H7804" t="str">
            <v>FTSP</v>
          </cell>
          <cell r="I7804">
            <v>337157101</v>
          </cell>
        </row>
        <row r="7805">
          <cell r="C7805" t="str">
            <v>FIRST UNITED BANCORPORATION</v>
          </cell>
          <cell r="D7805">
            <v>1993</v>
          </cell>
          <cell r="E7805">
            <v>21602</v>
          </cell>
          <cell r="F7805">
            <v>1996</v>
          </cell>
          <cell r="G7805">
            <v>6020</v>
          </cell>
          <cell r="H7805" t="str">
            <v>FUSC</v>
          </cell>
          <cell r="I7805">
            <v>337410104</v>
          </cell>
        </row>
        <row r="7806">
          <cell r="C7806" t="str">
            <v>FORSOFT LTD</v>
          </cell>
          <cell r="D7806">
            <v>1987</v>
          </cell>
          <cell r="E7806">
            <v>14915</v>
          </cell>
          <cell r="F7806">
            <v>1999</v>
          </cell>
          <cell r="G7806">
            <v>7371</v>
          </cell>
          <cell r="H7806" t="str">
            <v>FORS.</v>
          </cell>
          <cell r="I7806" t="str">
            <v>M46544108</v>
          </cell>
        </row>
        <row r="7807">
          <cell r="C7807" t="str">
            <v>FIRST FIDELITY BANCORP</v>
          </cell>
          <cell r="D7807">
            <v>1963</v>
          </cell>
          <cell r="E7807">
            <v>4700</v>
          </cell>
          <cell r="F7807">
            <v>1994</v>
          </cell>
          <cell r="G7807">
            <v>6020</v>
          </cell>
          <cell r="H7807" t="str">
            <v>FFB</v>
          </cell>
          <cell r="I7807">
            <v>320195100</v>
          </cell>
        </row>
        <row r="7808">
          <cell r="C7808" t="str">
            <v>SPROTT FOCUS TRUST INC</v>
          </cell>
          <cell r="D7808">
            <v>1988</v>
          </cell>
          <cell r="E7808">
            <v>17280</v>
          </cell>
          <cell r="F7808">
            <v>2021</v>
          </cell>
          <cell r="G7808">
            <v>6726</v>
          </cell>
          <cell r="H7808" t="str">
            <v>FUND</v>
          </cell>
          <cell r="I7808" t="str">
            <v>85208J109</v>
          </cell>
        </row>
        <row r="7809">
          <cell r="C7809" t="str">
            <v>FIRST CITIZENS BANCSTOCK INC</v>
          </cell>
          <cell r="D7809">
            <v>1993</v>
          </cell>
          <cell r="E7809">
            <v>28876</v>
          </cell>
          <cell r="F7809">
            <v>1994</v>
          </cell>
          <cell r="G7809">
            <v>6020</v>
          </cell>
          <cell r="H7809" t="str">
            <v>FIR.</v>
          </cell>
          <cell r="I7809" t="str">
            <v>31945X100</v>
          </cell>
        </row>
        <row r="7810">
          <cell r="C7810" t="str">
            <v>FIRST GEORGIA HOLDINGS</v>
          </cell>
          <cell r="D7810">
            <v>1987</v>
          </cell>
          <cell r="E7810">
            <v>16839</v>
          </cell>
          <cell r="F7810">
            <v>2002</v>
          </cell>
          <cell r="G7810">
            <v>6020</v>
          </cell>
          <cell r="H7810" t="str">
            <v>FGHC</v>
          </cell>
          <cell r="I7810">
            <v>320369101</v>
          </cell>
        </row>
        <row r="7811">
          <cell r="C7811" t="str">
            <v>FRAGRANCENET.COM INC</v>
          </cell>
          <cell r="D7811">
            <v>1975</v>
          </cell>
          <cell r="E7811">
            <v>7708</v>
          </cell>
          <cell r="F7811">
            <v>2003</v>
          </cell>
          <cell r="G7811">
            <v>5961</v>
          </cell>
          <cell r="H7811" t="str">
            <v>FGNT</v>
          </cell>
          <cell r="I7811">
            <v>351684204</v>
          </cell>
        </row>
        <row r="7812">
          <cell r="C7812" t="str">
            <v>FIRSTCITY FINANCIAL CORP</v>
          </cell>
          <cell r="D7812">
            <v>1995</v>
          </cell>
          <cell r="E7812">
            <v>61608</v>
          </cell>
          <cell r="F7812">
            <v>2012</v>
          </cell>
          <cell r="G7812">
            <v>6153</v>
          </cell>
          <cell r="H7812" t="str">
            <v>FCFC</v>
          </cell>
          <cell r="I7812" t="str">
            <v>33761X107</v>
          </cell>
        </row>
        <row r="7813">
          <cell r="C7813" t="str">
            <v>FREEPORT-MCMORAN INC</v>
          </cell>
          <cell r="D7813">
            <v>1988</v>
          </cell>
          <cell r="E7813">
            <v>14590</v>
          </cell>
          <cell r="F7813">
            <v>2021</v>
          </cell>
          <cell r="G7813">
            <v>1000</v>
          </cell>
          <cell r="H7813" t="str">
            <v>FCX</v>
          </cell>
          <cell r="I7813" t="str">
            <v>35671D857</v>
          </cell>
        </row>
        <row r="7814">
          <cell r="C7814" t="str">
            <v>FRANKLIN UNIVERSAL TRUST</v>
          </cell>
          <cell r="D7814">
            <v>1988</v>
          </cell>
          <cell r="E7814">
            <v>15377</v>
          </cell>
          <cell r="F7814">
            <v>2021</v>
          </cell>
          <cell r="G7814">
            <v>6726</v>
          </cell>
          <cell r="H7814" t="str">
            <v>FT</v>
          </cell>
          <cell r="I7814">
            <v>355145103</v>
          </cell>
        </row>
        <row r="7815">
          <cell r="C7815" t="str">
            <v>FIBREBOARD CORP</v>
          </cell>
          <cell r="D7815">
            <v>1987</v>
          </cell>
          <cell r="E7815">
            <v>14952</v>
          </cell>
          <cell r="F7815">
            <v>1996</v>
          </cell>
          <cell r="G7815">
            <v>3089</v>
          </cell>
          <cell r="H7815" t="str">
            <v>FBD</v>
          </cell>
          <cell r="I7815">
            <v>315712109</v>
          </cell>
        </row>
        <row r="7816">
          <cell r="C7816" t="str">
            <v>REPUBLIC FIRST BANCORP INC</v>
          </cell>
          <cell r="D7816">
            <v>1988</v>
          </cell>
          <cell r="E7816">
            <v>18040</v>
          </cell>
          <cell r="F7816">
            <v>2021</v>
          </cell>
          <cell r="G7816">
            <v>6020</v>
          </cell>
          <cell r="H7816" t="str">
            <v>FRBK</v>
          </cell>
          <cell r="I7816">
            <v>760416107</v>
          </cell>
        </row>
        <row r="7817">
          <cell r="C7817" t="str">
            <v>F F O FINANCIAL GROUP INC</v>
          </cell>
          <cell r="D7817">
            <v>1988</v>
          </cell>
          <cell r="E7817">
            <v>16734</v>
          </cell>
          <cell r="F7817">
            <v>1996</v>
          </cell>
          <cell r="G7817">
            <v>6035</v>
          </cell>
          <cell r="H7817" t="str">
            <v>FFFG</v>
          </cell>
          <cell r="I7817" t="str">
            <v>30242K100</v>
          </cell>
        </row>
        <row r="7818">
          <cell r="C7818" t="str">
            <v>RENAISSANCE ENTMT CORP</v>
          </cell>
          <cell r="D7818">
            <v>1993</v>
          </cell>
          <cell r="E7818">
            <v>28376</v>
          </cell>
          <cell r="F7818">
            <v>2002</v>
          </cell>
          <cell r="G7818">
            <v>7990</v>
          </cell>
          <cell r="H7818" t="str">
            <v>FAIR..</v>
          </cell>
          <cell r="I7818" t="str">
            <v>75966Q403</v>
          </cell>
        </row>
        <row r="7819">
          <cell r="C7819" t="str">
            <v>FIRST NATIONAL BANK ALASKA</v>
          </cell>
          <cell r="D7819">
            <v>2012</v>
          </cell>
          <cell r="E7819">
            <v>18195</v>
          </cell>
          <cell r="F7819">
            <v>2020</v>
          </cell>
          <cell r="G7819">
            <v>6020</v>
          </cell>
          <cell r="H7819" t="str">
            <v>FBAK</v>
          </cell>
          <cell r="I7819" t="str">
            <v>32112J106</v>
          </cell>
        </row>
        <row r="7820">
          <cell r="C7820" t="str">
            <v>FMS FINANCIAL CORP</v>
          </cell>
          <cell r="D7820">
            <v>1988</v>
          </cell>
          <cell r="E7820">
            <v>16752</v>
          </cell>
          <cell r="F7820">
            <v>2006</v>
          </cell>
          <cell r="G7820">
            <v>6036</v>
          </cell>
          <cell r="H7820" t="str">
            <v>FMCO</v>
          </cell>
          <cell r="I7820">
            <v>302509104</v>
          </cell>
        </row>
        <row r="7821">
          <cell r="C7821" t="str">
            <v>FIRSTCASH HOLDINGS INC</v>
          </cell>
          <cell r="D7821">
            <v>1991</v>
          </cell>
          <cell r="E7821">
            <v>24157</v>
          </cell>
          <cell r="F7821">
            <v>2021</v>
          </cell>
          <cell r="G7821">
            <v>5900</v>
          </cell>
          <cell r="H7821" t="str">
            <v>FCFS</v>
          </cell>
          <cell r="I7821" t="str">
            <v>33768G107</v>
          </cell>
        </row>
        <row r="7822">
          <cell r="C7822" t="str">
            <v>NU WEST INDUSTRIES INC</v>
          </cell>
          <cell r="D7822">
            <v>1988</v>
          </cell>
          <cell r="E7822">
            <v>15065</v>
          </cell>
          <cell r="F7822">
            <v>1995</v>
          </cell>
          <cell r="G7822">
            <v>2870</v>
          </cell>
          <cell r="H7822" t="str">
            <v>FERT</v>
          </cell>
          <cell r="I7822" t="str">
            <v>67019H308</v>
          </cell>
        </row>
        <row r="7823">
          <cell r="C7823" t="str">
            <v>FRP HOLDINGS INC</v>
          </cell>
          <cell r="D7823">
            <v>1986</v>
          </cell>
          <cell r="E7823">
            <v>12926</v>
          </cell>
          <cell r="F7823">
            <v>2020</v>
          </cell>
          <cell r="G7823">
            <v>6512</v>
          </cell>
          <cell r="H7823" t="str">
            <v>FRPH</v>
          </cell>
          <cell r="I7823" t="str">
            <v>30292L107</v>
          </cell>
        </row>
        <row r="7824">
          <cell r="C7824" t="str">
            <v>FIRST HARRISBURG BANCOR INC</v>
          </cell>
          <cell r="D7824">
            <v>1987</v>
          </cell>
          <cell r="E7824">
            <v>16841</v>
          </cell>
          <cell r="F7824">
            <v>1995</v>
          </cell>
          <cell r="G7824">
            <v>6035</v>
          </cell>
          <cell r="H7824" t="str">
            <v>FFHP</v>
          </cell>
          <cell r="I7824">
            <v>320484108</v>
          </cell>
        </row>
        <row r="7825">
          <cell r="C7825" t="str">
            <v>FIRST CITIZENS FINANCIAL CP</v>
          </cell>
          <cell r="D7825">
            <v>1986</v>
          </cell>
          <cell r="E7825">
            <v>16809</v>
          </cell>
          <cell r="F7825">
            <v>1996</v>
          </cell>
          <cell r="G7825">
            <v>6035</v>
          </cell>
          <cell r="H7825" t="str">
            <v>FCIT.</v>
          </cell>
          <cell r="I7825">
            <v>319589107</v>
          </cell>
        </row>
        <row r="7826">
          <cell r="C7826" t="str">
            <v>FRANKLIN FINANCIAL CORP/TN</v>
          </cell>
          <cell r="D7826">
            <v>1999</v>
          </cell>
          <cell r="E7826">
            <v>64742</v>
          </cell>
          <cell r="F7826">
            <v>2003</v>
          </cell>
          <cell r="G7826">
            <v>6020</v>
          </cell>
          <cell r="H7826" t="str">
            <v>FNFN</v>
          </cell>
          <cell r="I7826">
            <v>353523202</v>
          </cell>
        </row>
        <row r="7827">
          <cell r="C7827" t="str">
            <v>FUEL TECH INC</v>
          </cell>
          <cell r="D7827">
            <v>1990</v>
          </cell>
          <cell r="E7827">
            <v>28819</v>
          </cell>
          <cell r="F7827">
            <v>2020</v>
          </cell>
          <cell r="G7827">
            <v>3569</v>
          </cell>
          <cell r="H7827" t="str">
            <v>FTEK</v>
          </cell>
          <cell r="I7827">
            <v>359523107</v>
          </cell>
        </row>
        <row r="7828">
          <cell r="C7828" t="str">
            <v>FIRST COASTAL BANKSHARES INC</v>
          </cell>
          <cell r="D7828">
            <v>1983</v>
          </cell>
          <cell r="E7828">
            <v>17316</v>
          </cell>
          <cell r="F7828">
            <v>1997</v>
          </cell>
          <cell r="G7828">
            <v>6035</v>
          </cell>
          <cell r="H7828" t="str">
            <v>FCBK.</v>
          </cell>
          <cell r="I7828">
            <v>319697108</v>
          </cell>
        </row>
        <row r="7829">
          <cell r="C7829" t="str">
            <v>FOOT LOCKER INC</v>
          </cell>
          <cell r="D7829">
            <v>1950</v>
          </cell>
          <cell r="E7829">
            <v>11584</v>
          </cell>
          <cell r="F7829">
            <v>2021</v>
          </cell>
          <cell r="G7829">
            <v>5661</v>
          </cell>
          <cell r="H7829" t="str">
            <v>FL</v>
          </cell>
          <cell r="I7829">
            <v>344849104</v>
          </cell>
        </row>
        <row r="7830">
          <cell r="C7830" t="str">
            <v>FIRST INTER-BANCORP INC</v>
          </cell>
          <cell r="D7830">
            <v>1986</v>
          </cell>
          <cell r="E7830">
            <v>17043</v>
          </cell>
          <cell r="F7830">
            <v>1993</v>
          </cell>
          <cell r="G7830">
            <v>6035</v>
          </cell>
          <cell r="H7830" t="str">
            <v>FIBI</v>
          </cell>
          <cell r="I7830" t="str">
            <v>32054T104</v>
          </cell>
        </row>
        <row r="7831">
          <cell r="C7831" t="str">
            <v>FIRSTCOM CORP</v>
          </cell>
          <cell r="D7831">
            <v>1994</v>
          </cell>
          <cell r="E7831">
            <v>30750</v>
          </cell>
          <cell r="F7831">
            <v>1999</v>
          </cell>
          <cell r="G7831">
            <v>4813</v>
          </cell>
          <cell r="H7831" t="str">
            <v>FCLX</v>
          </cell>
          <cell r="I7831" t="str">
            <v>33763T104</v>
          </cell>
        </row>
        <row r="7832">
          <cell r="C7832" t="str">
            <v>FIRST FEDERAL CAPITAL CORP</v>
          </cell>
          <cell r="D7832">
            <v>1989</v>
          </cell>
          <cell r="E7832">
            <v>16827</v>
          </cell>
          <cell r="F7832">
            <v>2003</v>
          </cell>
          <cell r="G7832">
            <v>6035</v>
          </cell>
          <cell r="H7832" t="str">
            <v>FTFC</v>
          </cell>
          <cell r="I7832">
            <v>319960100</v>
          </cell>
        </row>
        <row r="7833">
          <cell r="C7833" t="str">
            <v>FORTUNE INDUSTRIES INC</v>
          </cell>
          <cell r="D7833">
            <v>1989</v>
          </cell>
          <cell r="E7833">
            <v>22542</v>
          </cell>
          <cell r="F7833">
            <v>2012</v>
          </cell>
          <cell r="G7833">
            <v>8700</v>
          </cell>
          <cell r="H7833" t="str">
            <v>FDVF</v>
          </cell>
          <cell r="I7833" t="str">
            <v>34963X200</v>
          </cell>
        </row>
        <row r="7834">
          <cell r="C7834" t="str">
            <v>FROST &amp; SULLIVAN INC</v>
          </cell>
          <cell r="D7834">
            <v>1974</v>
          </cell>
          <cell r="E7834">
            <v>4916</v>
          </cell>
          <cell r="F7834">
            <v>1987</v>
          </cell>
          <cell r="G7834">
            <v>2741</v>
          </cell>
          <cell r="H7834" t="str">
            <v>FRSL</v>
          </cell>
          <cell r="I7834">
            <v>359221108</v>
          </cell>
        </row>
        <row r="7835">
          <cell r="C7835" t="str">
            <v>FIRST NATIONAL ENTERTAINMENT</v>
          </cell>
          <cell r="D7835">
            <v>1991</v>
          </cell>
          <cell r="E7835">
            <v>23484</v>
          </cell>
          <cell r="F7835">
            <v>1999</v>
          </cell>
          <cell r="G7835">
            <v>7812</v>
          </cell>
          <cell r="H7835" t="str">
            <v>FNAT</v>
          </cell>
          <cell r="I7835">
            <v>320940109</v>
          </cell>
        </row>
        <row r="7836">
          <cell r="C7836" t="str">
            <v>FIRST FINANCIAL SERVICE CORP</v>
          </cell>
          <cell r="D7836">
            <v>1987</v>
          </cell>
          <cell r="E7836">
            <v>16824</v>
          </cell>
          <cell r="F7836">
            <v>2013</v>
          </cell>
          <cell r="G7836">
            <v>6035</v>
          </cell>
          <cell r="H7836" t="str">
            <v>FFKY</v>
          </cell>
          <cell r="I7836" t="str">
            <v>32022D108</v>
          </cell>
        </row>
        <row r="7837">
          <cell r="C7837" t="str">
            <v>FONIX CORP</v>
          </cell>
          <cell r="D7837">
            <v>1994</v>
          </cell>
          <cell r="E7837">
            <v>25656</v>
          </cell>
          <cell r="F7837">
            <v>2008</v>
          </cell>
          <cell r="G7837">
            <v>4899</v>
          </cell>
          <cell r="H7837" t="str">
            <v>FNXC</v>
          </cell>
          <cell r="I7837" t="str">
            <v>34459U504</v>
          </cell>
        </row>
        <row r="7838">
          <cell r="C7838" t="str">
            <v>FIRST PATRIOT BANKSHARES CP</v>
          </cell>
          <cell r="D7838">
            <v>1993</v>
          </cell>
          <cell r="E7838">
            <v>29050</v>
          </cell>
          <cell r="F7838">
            <v>1996</v>
          </cell>
          <cell r="G7838">
            <v>6020</v>
          </cell>
          <cell r="H7838" t="str">
            <v>FPBK.</v>
          </cell>
          <cell r="I7838">
            <v>336049101</v>
          </cell>
        </row>
        <row r="7839">
          <cell r="C7839" t="str">
            <v>FIRST KEYSTONE FINANCIAL INC</v>
          </cell>
          <cell r="D7839">
            <v>1995</v>
          </cell>
          <cell r="E7839">
            <v>31462</v>
          </cell>
          <cell r="F7839">
            <v>2009</v>
          </cell>
          <cell r="G7839">
            <v>6035</v>
          </cell>
          <cell r="H7839" t="str">
            <v>FKFS</v>
          </cell>
          <cell r="I7839">
            <v>320655103</v>
          </cell>
        </row>
        <row r="7840">
          <cell r="C7840" t="str">
            <v>FORD HOLDINGS INC</v>
          </cell>
          <cell r="D7840">
            <v>1985</v>
          </cell>
          <cell r="E7840">
            <v>21454</v>
          </cell>
          <cell r="F7840">
            <v>1994</v>
          </cell>
          <cell r="G7840">
            <v>6141</v>
          </cell>
          <cell r="H7840" t="str">
            <v>F3</v>
          </cell>
          <cell r="I7840">
            <v>345277008</v>
          </cell>
        </row>
        <row r="7841">
          <cell r="C7841" t="str">
            <v>FOUNDATION HEALTH CORP</v>
          </cell>
          <cell r="D7841">
            <v>1990</v>
          </cell>
          <cell r="E7841">
            <v>22615</v>
          </cell>
          <cell r="F7841">
            <v>1996</v>
          </cell>
          <cell r="G7841">
            <v>6324</v>
          </cell>
          <cell r="H7841" t="str">
            <v>FH.1</v>
          </cell>
          <cell r="I7841">
            <v>350401105</v>
          </cell>
        </row>
        <row r="7842">
          <cell r="C7842" t="str">
            <v>FLEER CORP</v>
          </cell>
          <cell r="D7842">
            <v>1986</v>
          </cell>
          <cell r="E7842">
            <v>22184</v>
          </cell>
          <cell r="F7842">
            <v>1991</v>
          </cell>
          <cell r="G7842">
            <v>2741</v>
          </cell>
          <cell r="H7842" t="str">
            <v>FLER</v>
          </cell>
          <cell r="I7842">
            <v>338892102</v>
          </cell>
        </row>
        <row r="7843">
          <cell r="C7843" t="str">
            <v>FIRST PACIFIC NETWORKS INC</v>
          </cell>
          <cell r="D7843">
            <v>1988</v>
          </cell>
          <cell r="E7843">
            <v>25583</v>
          </cell>
          <cell r="F7843">
            <v>1995</v>
          </cell>
          <cell r="G7843">
            <v>3661</v>
          </cell>
          <cell r="H7843" t="str">
            <v>FPNQ</v>
          </cell>
          <cell r="I7843">
            <v>335933107</v>
          </cell>
        </row>
        <row r="7844">
          <cell r="C7844" t="str">
            <v>FUTURE HEALTHCARE INC</v>
          </cell>
          <cell r="D7844">
            <v>1987</v>
          </cell>
          <cell r="E7844">
            <v>25866</v>
          </cell>
          <cell r="F7844">
            <v>1993</v>
          </cell>
          <cell r="G7844">
            <v>8731</v>
          </cell>
          <cell r="H7844" t="str">
            <v>FHCI</v>
          </cell>
          <cell r="I7844">
            <v>360911101</v>
          </cell>
        </row>
        <row r="7845">
          <cell r="C7845" t="str">
            <v>FIRST SEISMIC CORP</v>
          </cell>
          <cell r="D7845">
            <v>1985</v>
          </cell>
          <cell r="E7845">
            <v>23129</v>
          </cell>
          <cell r="F7845">
            <v>1991</v>
          </cell>
          <cell r="G7845">
            <v>1382</v>
          </cell>
          <cell r="H7845" t="str">
            <v>FSEI</v>
          </cell>
          <cell r="I7845">
            <v>336397104</v>
          </cell>
        </row>
        <row r="7846">
          <cell r="C7846" t="str">
            <v>FLEX LTD</v>
          </cell>
          <cell r="D7846">
            <v>1992</v>
          </cell>
          <cell r="E7846">
            <v>30170</v>
          </cell>
          <cell r="F7846">
            <v>2020</v>
          </cell>
          <cell r="G7846">
            <v>3672</v>
          </cell>
          <cell r="H7846" t="str">
            <v>FLEX</v>
          </cell>
          <cell r="I7846" t="str">
            <v>Y2573F102</v>
          </cell>
        </row>
        <row r="7847">
          <cell r="C7847" t="str">
            <v>FOMO CORP</v>
          </cell>
          <cell r="D7847">
            <v>2013</v>
          </cell>
          <cell r="E7847">
            <v>20547</v>
          </cell>
          <cell r="F7847">
            <v>2020</v>
          </cell>
          <cell r="G7847">
            <v>7370</v>
          </cell>
          <cell r="H7847" t="str">
            <v>FOMC</v>
          </cell>
          <cell r="I7847">
            <v>344429105</v>
          </cell>
        </row>
        <row r="7848">
          <cell r="C7848" t="str">
            <v>FIRST BANCORP IND INC - OLD</v>
          </cell>
          <cell r="D7848">
            <v>1990</v>
          </cell>
          <cell r="E7848">
            <v>23502</v>
          </cell>
          <cell r="F7848">
            <v>1993</v>
          </cell>
          <cell r="G7848">
            <v>6035</v>
          </cell>
          <cell r="H7848" t="str">
            <v>FBII</v>
          </cell>
          <cell r="I7848" t="str">
            <v>31867M108</v>
          </cell>
        </row>
        <row r="7849">
          <cell r="C7849" t="str">
            <v>QUALIX GROUP INC</v>
          </cell>
          <cell r="D7849">
            <v>1992</v>
          </cell>
          <cell r="E7849">
            <v>64373</v>
          </cell>
          <cell r="F7849">
            <v>1998</v>
          </cell>
          <cell r="G7849">
            <v>7372</v>
          </cell>
          <cell r="H7849" t="str">
            <v>FTSW</v>
          </cell>
          <cell r="I7849">
            <v>747586105</v>
          </cell>
        </row>
        <row r="7850">
          <cell r="C7850" t="str">
            <v>FIRST FED ENTERPRISES INC</v>
          </cell>
          <cell r="D7850">
            <v>1990</v>
          </cell>
          <cell r="E7850">
            <v>20121</v>
          </cell>
          <cell r="F7850">
            <v>1993</v>
          </cell>
          <cell r="G7850">
            <v>6035</v>
          </cell>
          <cell r="H7850" t="str">
            <v>FMAR.</v>
          </cell>
          <cell r="I7850" t="str">
            <v>32018B108</v>
          </cell>
        </row>
        <row r="7851">
          <cell r="C7851" t="str">
            <v>FUTURE NOW INC</v>
          </cell>
          <cell r="D7851">
            <v>1986</v>
          </cell>
          <cell r="E7851">
            <v>24230</v>
          </cell>
          <cell r="F7851">
            <v>1994</v>
          </cell>
          <cell r="G7851">
            <v>5045</v>
          </cell>
          <cell r="H7851" t="str">
            <v>FNOW</v>
          </cell>
          <cell r="I7851">
            <v>360910103</v>
          </cell>
        </row>
        <row r="7852">
          <cell r="C7852" t="str">
            <v>FISHER-PRICE INC</v>
          </cell>
          <cell r="D7852">
            <v>1988</v>
          </cell>
          <cell r="E7852">
            <v>24282</v>
          </cell>
          <cell r="F7852">
            <v>1992</v>
          </cell>
          <cell r="G7852">
            <v>3944</v>
          </cell>
          <cell r="H7852" t="str">
            <v>FPP.</v>
          </cell>
          <cell r="I7852">
            <v>337886105</v>
          </cell>
        </row>
        <row r="7853">
          <cell r="C7853" t="str">
            <v>ABERDEEN GLOBAL INCOME FD</v>
          </cell>
          <cell r="D7853">
            <v>1992</v>
          </cell>
          <cell r="E7853">
            <v>25024</v>
          </cell>
          <cell r="F7853">
            <v>2021</v>
          </cell>
          <cell r="G7853">
            <v>6726</v>
          </cell>
          <cell r="H7853" t="str">
            <v>FCO</v>
          </cell>
          <cell r="I7853">
            <v>3013109</v>
          </cell>
        </row>
        <row r="7854">
          <cell r="C7854" t="str">
            <v>FIRSTFED BANCORP INC</v>
          </cell>
          <cell r="D7854">
            <v>1998</v>
          </cell>
          <cell r="E7854">
            <v>29340</v>
          </cell>
          <cell r="F7854">
            <v>2004</v>
          </cell>
          <cell r="G7854">
            <v>6020</v>
          </cell>
          <cell r="H7854" t="str">
            <v>FFDB</v>
          </cell>
          <cell r="I7854" t="str">
            <v>33761Q102</v>
          </cell>
        </row>
        <row r="7855">
          <cell r="C7855" t="str">
            <v>FIRSTFED NORTHN KY BANCORP</v>
          </cell>
          <cell r="D7855">
            <v>1991</v>
          </cell>
          <cell r="E7855">
            <v>24748</v>
          </cell>
          <cell r="F7855">
            <v>1993</v>
          </cell>
          <cell r="G7855">
            <v>6035</v>
          </cell>
          <cell r="H7855" t="str">
            <v>FCVG</v>
          </cell>
          <cell r="I7855">
            <v>337914105</v>
          </cell>
        </row>
        <row r="7856">
          <cell r="C7856" t="str">
            <v>F &amp; C BANCSHARES INC</v>
          </cell>
          <cell r="D7856">
            <v>1987</v>
          </cell>
          <cell r="E7856">
            <v>16825</v>
          </cell>
          <cell r="F7856">
            <v>1994</v>
          </cell>
          <cell r="G7856">
            <v>6035</v>
          </cell>
          <cell r="H7856" t="str">
            <v>FSCC</v>
          </cell>
          <cell r="I7856" t="str">
            <v>30236C106</v>
          </cell>
        </row>
        <row r="7857">
          <cell r="C7857" t="str">
            <v>FIRST FINL BANCSHARES POLK</v>
          </cell>
          <cell r="D7857">
            <v>1992</v>
          </cell>
          <cell r="E7857">
            <v>24835</v>
          </cell>
          <cell r="F7857">
            <v>1995</v>
          </cell>
          <cell r="G7857">
            <v>6035</v>
          </cell>
          <cell r="H7857" t="str">
            <v>FBPC</v>
          </cell>
          <cell r="I7857" t="str">
            <v>32020L102</v>
          </cell>
        </row>
        <row r="7858">
          <cell r="C7858" t="str">
            <v>FRAME TECHNOLOGY CORP/CA</v>
          </cell>
          <cell r="D7858">
            <v>1988</v>
          </cell>
          <cell r="E7858">
            <v>24951</v>
          </cell>
          <cell r="F7858">
            <v>1994</v>
          </cell>
          <cell r="G7858">
            <v>7372</v>
          </cell>
          <cell r="H7858" t="str">
            <v>FRAM</v>
          </cell>
          <cell r="I7858">
            <v>351688106</v>
          </cell>
        </row>
        <row r="7859">
          <cell r="C7859" t="str">
            <v>FIRST USA INC</v>
          </cell>
          <cell r="D7859">
            <v>1991</v>
          </cell>
          <cell r="E7859">
            <v>25323</v>
          </cell>
          <cell r="F7859">
            <v>1996</v>
          </cell>
          <cell r="G7859">
            <v>6141</v>
          </cell>
          <cell r="H7859" t="str">
            <v>FUS</v>
          </cell>
          <cell r="I7859" t="str">
            <v>33743H105</v>
          </cell>
        </row>
        <row r="7860">
          <cell r="C7860" t="str">
            <v>FOSSIL GROUP INC</v>
          </cell>
          <cell r="D7860">
            <v>1992</v>
          </cell>
          <cell r="E7860">
            <v>28118</v>
          </cell>
          <cell r="F7860">
            <v>2020</v>
          </cell>
          <cell r="G7860">
            <v>3873</v>
          </cell>
          <cell r="H7860" t="str">
            <v>FOSL</v>
          </cell>
          <cell r="I7860" t="str">
            <v>34988V106</v>
          </cell>
        </row>
        <row r="7861">
          <cell r="C7861" t="str">
            <v>1ST UTD BANCORP</v>
          </cell>
          <cell r="D7861">
            <v>1992</v>
          </cell>
          <cell r="E7861">
            <v>25769</v>
          </cell>
          <cell r="F7861">
            <v>1996</v>
          </cell>
          <cell r="G7861">
            <v>6020</v>
          </cell>
          <cell r="H7861" t="str">
            <v>FUBC.</v>
          </cell>
          <cell r="I7861">
            <v>337407100</v>
          </cell>
        </row>
        <row r="7862">
          <cell r="C7862" t="str">
            <v>FIRST DATA CORP</v>
          </cell>
          <cell r="D7862">
            <v>1991</v>
          </cell>
          <cell r="E7862">
            <v>25157</v>
          </cell>
          <cell r="F7862">
            <v>2018</v>
          </cell>
          <cell r="G7862">
            <v>7374</v>
          </cell>
          <cell r="H7862" t="str">
            <v>FDC</v>
          </cell>
          <cell r="I7862" t="str">
            <v>32008D106</v>
          </cell>
        </row>
        <row r="7863">
          <cell r="C7863" t="str">
            <v>FF BANCORP INC</v>
          </cell>
          <cell r="D7863">
            <v>1991</v>
          </cell>
          <cell r="E7863">
            <v>24275</v>
          </cell>
          <cell r="F7863">
            <v>1994</v>
          </cell>
          <cell r="G7863">
            <v>6035</v>
          </cell>
          <cell r="H7863" t="str">
            <v>FFSB</v>
          </cell>
          <cell r="I7863" t="str">
            <v>30242J103</v>
          </cell>
        </row>
        <row r="7864">
          <cell r="C7864" t="str">
            <v>FUELCELL ENERGY INC</v>
          </cell>
          <cell r="D7864">
            <v>1991</v>
          </cell>
          <cell r="E7864">
            <v>25430</v>
          </cell>
          <cell r="F7864">
            <v>2021</v>
          </cell>
          <cell r="G7864">
            <v>3690</v>
          </cell>
          <cell r="H7864" t="str">
            <v>FCEL</v>
          </cell>
          <cell r="I7864" t="str">
            <v>35952H601</v>
          </cell>
        </row>
        <row r="7865">
          <cell r="C7865" t="str">
            <v>FINISH LINE INC  -CL A</v>
          </cell>
          <cell r="D7865">
            <v>1991</v>
          </cell>
          <cell r="E7865">
            <v>25357</v>
          </cell>
          <cell r="F7865">
            <v>2017</v>
          </cell>
          <cell r="G7865">
            <v>5661</v>
          </cell>
          <cell r="H7865" t="str">
            <v>FINL</v>
          </cell>
          <cell r="I7865">
            <v>317923100</v>
          </cell>
        </row>
        <row r="7866">
          <cell r="C7866" t="str">
            <v>FRANKLIN COVEY CO</v>
          </cell>
          <cell r="D7866">
            <v>1991</v>
          </cell>
          <cell r="E7866">
            <v>25331</v>
          </cell>
          <cell r="F7866">
            <v>2021</v>
          </cell>
          <cell r="G7866">
            <v>8200</v>
          </cell>
          <cell r="H7866" t="str">
            <v>FC</v>
          </cell>
          <cell r="I7866">
            <v>353469109</v>
          </cell>
        </row>
        <row r="7867">
          <cell r="C7867" t="str">
            <v>FLEET MORTGAGE GROUP INC</v>
          </cell>
          <cell r="D7867">
            <v>1989</v>
          </cell>
          <cell r="E7867">
            <v>25618</v>
          </cell>
          <cell r="F7867">
            <v>1994</v>
          </cell>
          <cell r="G7867">
            <v>6162</v>
          </cell>
          <cell r="H7867" t="str">
            <v>FLG.</v>
          </cell>
          <cell r="I7867">
            <v>339012106</v>
          </cell>
        </row>
        <row r="7868">
          <cell r="C7868" t="str">
            <v>FTI CONSULTING INC</v>
          </cell>
          <cell r="D7868">
            <v>1995</v>
          </cell>
          <cell r="E7868">
            <v>62823</v>
          </cell>
          <cell r="F7868">
            <v>2020</v>
          </cell>
          <cell r="G7868">
            <v>8721</v>
          </cell>
          <cell r="H7868" t="str">
            <v>FCN</v>
          </cell>
          <cell r="I7868">
            <v>302941109</v>
          </cell>
        </row>
        <row r="7869">
          <cell r="C7869" t="str">
            <v>FIDELITY NATL INFO SOLTNS</v>
          </cell>
          <cell r="D7869">
            <v>1993</v>
          </cell>
          <cell r="E7869">
            <v>29339</v>
          </cell>
          <cell r="F7869">
            <v>2002</v>
          </cell>
          <cell r="G7869">
            <v>7389</v>
          </cell>
          <cell r="H7869" t="str">
            <v>FNIS</v>
          </cell>
          <cell r="I7869" t="str">
            <v>31620P109</v>
          </cell>
        </row>
        <row r="7870">
          <cell r="C7870" t="str">
            <v>FOOD INTEGRATED TECH INC</v>
          </cell>
          <cell r="D7870">
            <v>1991</v>
          </cell>
          <cell r="E7870">
            <v>29247</v>
          </cell>
          <cell r="F7870">
            <v>1996</v>
          </cell>
          <cell r="G7870">
            <v>2052</v>
          </cell>
          <cell r="H7870" t="str">
            <v>FITT</v>
          </cell>
          <cell r="I7870">
            <v>344770102</v>
          </cell>
        </row>
        <row r="7871">
          <cell r="C7871" t="str">
            <v>FALCONBRIDGE LTD</v>
          </cell>
          <cell r="D7871">
            <v>1960</v>
          </cell>
          <cell r="E7871">
            <v>7919</v>
          </cell>
          <cell r="F7871">
            <v>2005</v>
          </cell>
          <cell r="G7871">
            <v>3330</v>
          </cell>
          <cell r="H7871" t="str">
            <v>FALB</v>
          </cell>
          <cell r="I7871">
            <v>306104100</v>
          </cell>
        </row>
        <row r="7872">
          <cell r="C7872" t="str">
            <v>FIRSTROCK BANCORP INC</v>
          </cell>
          <cell r="D7872">
            <v>1992</v>
          </cell>
          <cell r="E7872">
            <v>25782</v>
          </cell>
          <cell r="F7872">
            <v>1994</v>
          </cell>
          <cell r="G7872">
            <v>6035</v>
          </cell>
          <cell r="H7872" t="str">
            <v>FROK</v>
          </cell>
          <cell r="I7872" t="str">
            <v>33761V101</v>
          </cell>
        </row>
        <row r="7873">
          <cell r="C7873" t="str">
            <v>FUNCO INC</v>
          </cell>
          <cell r="D7873">
            <v>1989</v>
          </cell>
          <cell r="E7873">
            <v>25650</v>
          </cell>
          <cell r="F7873">
            <v>1998</v>
          </cell>
          <cell r="G7873">
            <v>5945</v>
          </cell>
          <cell r="H7873" t="str">
            <v>FNCO</v>
          </cell>
          <cell r="I7873">
            <v>360762108</v>
          </cell>
        </row>
        <row r="7874">
          <cell r="C7874" t="str">
            <v>FRITZ COS INC</v>
          </cell>
          <cell r="D7874">
            <v>1991</v>
          </cell>
          <cell r="E7874">
            <v>25804</v>
          </cell>
          <cell r="F7874">
            <v>1999</v>
          </cell>
          <cell r="G7874">
            <v>4731</v>
          </cell>
          <cell r="H7874" t="str">
            <v>FRTZ</v>
          </cell>
          <cell r="I7874">
            <v>358846103</v>
          </cell>
        </row>
        <row r="7875">
          <cell r="C7875" t="str">
            <v>FULL HOUSE RESORTS INC</v>
          </cell>
          <cell r="D7875">
            <v>1992</v>
          </cell>
          <cell r="E7875">
            <v>28749</v>
          </cell>
          <cell r="F7875">
            <v>2020</v>
          </cell>
          <cell r="G7875">
            <v>7990</v>
          </cell>
          <cell r="H7875" t="str">
            <v>FLL</v>
          </cell>
          <cell r="I7875">
            <v>359678109</v>
          </cell>
        </row>
        <row r="7876">
          <cell r="C7876" t="str">
            <v>MSYSTEMS LTD</v>
          </cell>
          <cell r="D7876">
            <v>1991</v>
          </cell>
          <cell r="E7876">
            <v>28001</v>
          </cell>
          <cell r="F7876">
            <v>2005</v>
          </cell>
          <cell r="G7876">
            <v>3572</v>
          </cell>
          <cell r="H7876" t="str">
            <v>FLSH</v>
          </cell>
          <cell r="I7876" t="str">
            <v>M7061C100</v>
          </cell>
        </row>
        <row r="7877">
          <cell r="C7877" t="str">
            <v>FFW CORP</v>
          </cell>
          <cell r="D7877">
            <v>1993</v>
          </cell>
          <cell r="E7877">
            <v>28058</v>
          </cell>
          <cell r="F7877">
            <v>2006</v>
          </cell>
          <cell r="G7877">
            <v>6035</v>
          </cell>
          <cell r="H7877" t="str">
            <v>FFWC</v>
          </cell>
          <cell r="I7877" t="str">
            <v>30242L108</v>
          </cell>
        </row>
        <row r="7878">
          <cell r="C7878" t="str">
            <v>FFE FINANCIAL CORP/FL</v>
          </cell>
          <cell r="D7878">
            <v>1993</v>
          </cell>
          <cell r="E7878">
            <v>28799</v>
          </cell>
          <cell r="F7878">
            <v>1995</v>
          </cell>
          <cell r="G7878">
            <v>6035</v>
          </cell>
          <cell r="H7878" t="str">
            <v>FFEF</v>
          </cell>
          <cell r="I7878" t="str">
            <v>30242S103</v>
          </cell>
        </row>
        <row r="7879">
          <cell r="C7879" t="str">
            <v>FORT BEND HOLDING CORP</v>
          </cell>
          <cell r="D7879">
            <v>1993</v>
          </cell>
          <cell r="E7879">
            <v>28526</v>
          </cell>
          <cell r="F7879">
            <v>1997</v>
          </cell>
          <cell r="G7879">
            <v>6035</v>
          </cell>
          <cell r="H7879" t="str">
            <v>FBHC</v>
          </cell>
          <cell r="I7879">
            <v>346824105</v>
          </cell>
        </row>
        <row r="7880">
          <cell r="C7880" t="str">
            <v>FNF INDUSTRIES INC</v>
          </cell>
          <cell r="D7880">
            <v>1991</v>
          </cell>
          <cell r="E7880">
            <v>28276</v>
          </cell>
          <cell r="F7880">
            <v>2000</v>
          </cell>
          <cell r="G7880">
            <v>5211</v>
          </cell>
          <cell r="H7880" t="str">
            <v>FNID</v>
          </cell>
          <cell r="I7880" t="str">
            <v>30254F106</v>
          </cell>
        </row>
        <row r="7881">
          <cell r="C7881" t="str">
            <v>FILA HOLDINGS SPA</v>
          </cell>
          <cell r="D7881">
            <v>1992</v>
          </cell>
          <cell r="E7881">
            <v>28321</v>
          </cell>
          <cell r="F7881">
            <v>2002</v>
          </cell>
          <cell r="G7881">
            <v>2250</v>
          </cell>
          <cell r="H7881" t="str">
            <v>FLH</v>
          </cell>
          <cell r="I7881">
            <v>316850304</v>
          </cell>
        </row>
        <row r="7882">
          <cell r="C7882" t="str">
            <v>TENON LTD</v>
          </cell>
          <cell r="D7882">
            <v>1994</v>
          </cell>
          <cell r="E7882">
            <v>18369</v>
          </cell>
          <cell r="F7882">
            <v>2003</v>
          </cell>
          <cell r="G7882">
            <v>2400</v>
          </cell>
          <cell r="H7882" t="str">
            <v>FFS</v>
          </cell>
          <cell r="I7882" t="str">
            <v>88065X203</v>
          </cell>
        </row>
        <row r="7883">
          <cell r="C7883" t="str">
            <v>FCB FINANCIAL CORP</v>
          </cell>
          <cell r="D7883">
            <v>1992</v>
          </cell>
          <cell r="E7883">
            <v>28914</v>
          </cell>
          <cell r="F7883">
            <v>1998</v>
          </cell>
          <cell r="G7883">
            <v>6035</v>
          </cell>
          <cell r="H7883" t="str">
            <v>FCBF.</v>
          </cell>
          <cell r="I7883">
            <v>301932109</v>
          </cell>
        </row>
        <row r="7884">
          <cell r="C7884" t="str">
            <v>WOOD BANCORP INC</v>
          </cell>
          <cell r="D7884">
            <v>1993</v>
          </cell>
          <cell r="E7884">
            <v>28805</v>
          </cell>
          <cell r="F7884">
            <v>1998</v>
          </cell>
          <cell r="G7884">
            <v>6035</v>
          </cell>
          <cell r="H7884" t="str">
            <v>FFWD</v>
          </cell>
          <cell r="I7884">
            <v>978237105</v>
          </cell>
        </row>
        <row r="7885">
          <cell r="C7885" t="str">
            <v>FIRST PALM BEACH BANCORP INC</v>
          </cell>
          <cell r="D7885">
            <v>1993</v>
          </cell>
          <cell r="E7885">
            <v>28934</v>
          </cell>
          <cell r="F7885">
            <v>1998</v>
          </cell>
          <cell r="G7885">
            <v>6035</v>
          </cell>
          <cell r="H7885" t="str">
            <v>FFPB</v>
          </cell>
          <cell r="I7885" t="str">
            <v>33589B105</v>
          </cell>
        </row>
        <row r="7886">
          <cell r="C7886" t="str">
            <v>UNITED TELEPHONE-CAROLINAS</v>
          </cell>
          <cell r="D7886">
            <v>1984</v>
          </cell>
          <cell r="E7886">
            <v>11709</v>
          </cell>
          <cell r="F7886">
            <v>1995</v>
          </cell>
          <cell r="G7886">
            <v>4813</v>
          </cell>
          <cell r="H7886" t="str">
            <v>FON9</v>
          </cell>
          <cell r="I7886" t="str">
            <v>91399Z001</v>
          </cell>
        </row>
        <row r="7887">
          <cell r="C7887" t="str">
            <v>FIRST SOUTHEAST FINL CORP</v>
          </cell>
          <cell r="D7887">
            <v>1993</v>
          </cell>
          <cell r="E7887">
            <v>28982</v>
          </cell>
          <cell r="F7887">
            <v>1997</v>
          </cell>
          <cell r="G7887">
            <v>6035</v>
          </cell>
          <cell r="H7887" t="str">
            <v>FSFC</v>
          </cell>
          <cell r="I7887">
            <v>3.3644000000000002E+106</v>
          </cell>
        </row>
        <row r="7888">
          <cell r="C7888" t="str">
            <v>FIGGIE INTL-PRE FASB</v>
          </cell>
          <cell r="D7888">
            <v>1964</v>
          </cell>
          <cell r="E7888">
            <v>20578</v>
          </cell>
          <cell r="F7888">
            <v>1991</v>
          </cell>
          <cell r="G7888">
            <v>7381</v>
          </cell>
          <cell r="H7888" t="str">
            <v>FIGI.F</v>
          </cell>
          <cell r="I7888" t="str">
            <v>31699Z939</v>
          </cell>
        </row>
        <row r="7889">
          <cell r="C7889" t="str">
            <v>FRISCO BAY INDS LTD</v>
          </cell>
          <cell r="D7889">
            <v>1992</v>
          </cell>
          <cell r="E7889">
            <v>28993</v>
          </cell>
          <cell r="F7889">
            <v>2002</v>
          </cell>
          <cell r="G7889">
            <v>3669</v>
          </cell>
          <cell r="H7889" t="str">
            <v>FBAY</v>
          </cell>
          <cell r="I7889">
            <v>358751105</v>
          </cell>
        </row>
        <row r="7890">
          <cell r="C7890" t="str">
            <v>FUELNATION INC</v>
          </cell>
          <cell r="D7890">
            <v>1993</v>
          </cell>
          <cell r="E7890">
            <v>18813</v>
          </cell>
          <cell r="F7890">
            <v>2007</v>
          </cell>
          <cell r="G7890">
            <v>5171</v>
          </cell>
          <cell r="H7890" t="str">
            <v>FLNA</v>
          </cell>
          <cell r="I7890">
            <v>359528205</v>
          </cell>
        </row>
        <row r="7891">
          <cell r="C7891" t="str">
            <v>FLOORING AMERICA INC</v>
          </cell>
          <cell r="D7891">
            <v>1992</v>
          </cell>
          <cell r="E7891">
            <v>28955</v>
          </cell>
          <cell r="F7891">
            <v>1999</v>
          </cell>
          <cell r="G7891">
            <v>5700</v>
          </cell>
          <cell r="H7891" t="str">
            <v>FRAE</v>
          </cell>
          <cell r="I7891">
            <v>339756108</v>
          </cell>
        </row>
        <row r="7892">
          <cell r="C7892" t="str">
            <v>FIDELITY FED BANCORP</v>
          </cell>
          <cell r="D7892">
            <v>1987</v>
          </cell>
          <cell r="E7892">
            <v>16727</v>
          </cell>
          <cell r="F7892">
            <v>2004</v>
          </cell>
          <cell r="G7892">
            <v>6035</v>
          </cell>
          <cell r="H7892" t="str">
            <v>FDLB</v>
          </cell>
          <cell r="I7892">
            <v>315921205</v>
          </cell>
        </row>
        <row r="7893">
          <cell r="C7893" t="str">
            <v>FOCAL INC</v>
          </cell>
          <cell r="D7893">
            <v>1992</v>
          </cell>
          <cell r="E7893">
            <v>66027</v>
          </cell>
          <cell r="F7893">
            <v>2000</v>
          </cell>
          <cell r="G7893">
            <v>3841</v>
          </cell>
          <cell r="H7893" t="str">
            <v>FOCL</v>
          </cell>
          <cell r="I7893">
            <v>343909107</v>
          </cell>
        </row>
        <row r="7894">
          <cell r="C7894" t="str">
            <v>FIDELITY BANCORP INC/DE</v>
          </cell>
          <cell r="D7894">
            <v>1993</v>
          </cell>
          <cell r="E7894">
            <v>29423</v>
          </cell>
          <cell r="F7894">
            <v>2002</v>
          </cell>
          <cell r="G7894">
            <v>6035</v>
          </cell>
          <cell r="H7894" t="str">
            <v>FBCI.</v>
          </cell>
          <cell r="I7894" t="str">
            <v>31583B105</v>
          </cell>
        </row>
        <row r="7895">
          <cell r="C7895" t="str">
            <v>FTP SOFTWARE INC</v>
          </cell>
          <cell r="D7895">
            <v>1992</v>
          </cell>
          <cell r="E7895">
            <v>29236</v>
          </cell>
          <cell r="F7895">
            <v>1997</v>
          </cell>
          <cell r="G7895">
            <v>7372</v>
          </cell>
          <cell r="H7895" t="str">
            <v>FTPS</v>
          </cell>
          <cell r="I7895">
            <v>302660105</v>
          </cell>
        </row>
        <row r="7896">
          <cell r="C7896" t="str">
            <v>RENAISSANCE GOLF PRODS INC</v>
          </cell>
          <cell r="D7896">
            <v>1991</v>
          </cell>
          <cell r="E7896">
            <v>29232</v>
          </cell>
          <cell r="F7896">
            <v>1999</v>
          </cell>
          <cell r="G7896">
            <v>3949</v>
          </cell>
          <cell r="H7896" t="str">
            <v>FGLF</v>
          </cell>
          <cell r="I7896" t="str">
            <v>75966T308</v>
          </cell>
        </row>
        <row r="7897">
          <cell r="C7897" t="str">
            <v>FORWARD AIR CORP</v>
          </cell>
          <cell r="D7897">
            <v>1992</v>
          </cell>
          <cell r="E7897">
            <v>29206</v>
          </cell>
          <cell r="F7897">
            <v>2021</v>
          </cell>
          <cell r="G7897">
            <v>4210</v>
          </cell>
          <cell r="H7897" t="str">
            <v>FWRD</v>
          </cell>
          <cell r="I7897">
            <v>349853101</v>
          </cell>
        </row>
        <row r="7898">
          <cell r="C7898" t="str">
            <v>FRONTLINE LTD</v>
          </cell>
          <cell r="D7898">
            <v>2012</v>
          </cell>
          <cell r="E7898">
            <v>312009</v>
          </cell>
          <cell r="F7898">
            <v>2020</v>
          </cell>
          <cell r="G7898">
            <v>4412</v>
          </cell>
          <cell r="H7898" t="str">
            <v>FRO</v>
          </cell>
          <cell r="I7898" t="str">
            <v>G3682E192</v>
          </cell>
        </row>
        <row r="7899">
          <cell r="C7899" t="str">
            <v>FULL LINE DISTRIBUTORS INC</v>
          </cell>
          <cell r="D7899">
            <v>1991</v>
          </cell>
          <cell r="E7899">
            <v>29626</v>
          </cell>
          <cell r="F7899">
            <v>2000</v>
          </cell>
          <cell r="G7899">
            <v>5130</v>
          </cell>
          <cell r="H7899" t="str">
            <v>FLD</v>
          </cell>
          <cell r="I7899" t="str">
            <v>35967N106</v>
          </cell>
        </row>
        <row r="7900">
          <cell r="C7900" t="str">
            <v>FLAIR CORP</v>
          </cell>
          <cell r="D7900">
            <v>1992</v>
          </cell>
          <cell r="E7900">
            <v>29428</v>
          </cell>
          <cell r="F7900">
            <v>1993</v>
          </cell>
          <cell r="G7900">
            <v>3564</v>
          </cell>
          <cell r="H7900" t="str">
            <v>FLAR</v>
          </cell>
          <cell r="I7900" t="str">
            <v>33848P101</v>
          </cell>
        </row>
        <row r="7901">
          <cell r="C7901" t="str">
            <v>FOILMARK INC</v>
          </cell>
          <cell r="D7901">
            <v>1993</v>
          </cell>
          <cell r="E7901">
            <v>30660</v>
          </cell>
          <cell r="F7901">
            <v>2000</v>
          </cell>
          <cell r="G7901">
            <v>3490</v>
          </cell>
          <cell r="H7901" t="str">
            <v>FLMK</v>
          </cell>
          <cell r="I7901">
            <v>344185103</v>
          </cell>
        </row>
        <row r="7902">
          <cell r="C7902" t="str">
            <v>FEI CO</v>
          </cell>
          <cell r="D7902">
            <v>1994</v>
          </cell>
          <cell r="E7902">
            <v>31881</v>
          </cell>
          <cell r="F7902">
            <v>2015</v>
          </cell>
          <cell r="G7902">
            <v>3826</v>
          </cell>
          <cell r="H7902" t="str">
            <v>FEIC</v>
          </cell>
          <cell r="I7902" t="str">
            <v>30241L109</v>
          </cell>
        </row>
        <row r="7903">
          <cell r="C7903" t="str">
            <v>FIRST LOOK MEDIA INC</v>
          </cell>
          <cell r="D7903">
            <v>1993</v>
          </cell>
          <cell r="E7903">
            <v>31573</v>
          </cell>
          <cell r="F7903">
            <v>2002</v>
          </cell>
          <cell r="G7903">
            <v>7812</v>
          </cell>
          <cell r="H7903" t="str">
            <v>FRST.</v>
          </cell>
          <cell r="I7903">
            <v>320737109</v>
          </cell>
        </row>
        <row r="7904">
          <cell r="C7904" t="str">
            <v>FINISHMASTER INC</v>
          </cell>
          <cell r="D7904">
            <v>1992</v>
          </cell>
          <cell r="E7904">
            <v>29757</v>
          </cell>
          <cell r="F7904">
            <v>2009</v>
          </cell>
          <cell r="G7904">
            <v>5190</v>
          </cell>
          <cell r="H7904" t="str">
            <v>FMST</v>
          </cell>
          <cell r="I7904" t="str">
            <v>31787P108</v>
          </cell>
        </row>
        <row r="7905">
          <cell r="C7905" t="str">
            <v>FARO TECHNOLOGIES INC</v>
          </cell>
          <cell r="D7905">
            <v>1995</v>
          </cell>
          <cell r="E7905">
            <v>65421</v>
          </cell>
          <cell r="F7905">
            <v>2021</v>
          </cell>
          <cell r="G7905">
            <v>3829</v>
          </cell>
          <cell r="H7905" t="str">
            <v>FARO</v>
          </cell>
          <cell r="I7905">
            <v>311642102</v>
          </cell>
        </row>
        <row r="7906">
          <cell r="C7906" t="str">
            <v>FIBERCORE INC</v>
          </cell>
          <cell r="D7906">
            <v>1993</v>
          </cell>
          <cell r="E7906">
            <v>61226</v>
          </cell>
          <cell r="F7906">
            <v>2002</v>
          </cell>
          <cell r="G7906">
            <v>3357</v>
          </cell>
          <cell r="H7906" t="str">
            <v>FBCE</v>
          </cell>
          <cell r="I7906" t="str">
            <v>31563B109</v>
          </cell>
        </row>
        <row r="7907">
          <cell r="C7907" t="str">
            <v>FIDELITY ADVR EMERG ASIA FD</v>
          </cell>
          <cell r="D7907">
            <v>1994</v>
          </cell>
          <cell r="E7907">
            <v>29906</v>
          </cell>
          <cell r="F7907">
            <v>1998</v>
          </cell>
          <cell r="G7907">
            <v>6726</v>
          </cell>
          <cell r="H7907" t="str">
            <v>FAE</v>
          </cell>
          <cell r="I7907">
            <v>315803106</v>
          </cell>
        </row>
        <row r="7908">
          <cell r="C7908" t="str">
            <v>FINWARD BANCORP</v>
          </cell>
          <cell r="D7908">
            <v>2010</v>
          </cell>
          <cell r="E7908">
            <v>107644</v>
          </cell>
          <cell r="F7908">
            <v>2020</v>
          </cell>
          <cell r="G7908">
            <v>6020</v>
          </cell>
          <cell r="H7908" t="str">
            <v>FNWD</v>
          </cell>
          <cell r="I7908" t="str">
            <v>31812F109</v>
          </cell>
        </row>
        <row r="7909">
          <cell r="C7909" t="str">
            <v>FENTURA FINANCIAL INC</v>
          </cell>
          <cell r="D7909">
            <v>2014</v>
          </cell>
          <cell r="E7909">
            <v>61225</v>
          </cell>
          <cell r="F7909">
            <v>2021</v>
          </cell>
          <cell r="G7909">
            <v>6020</v>
          </cell>
          <cell r="H7909" t="str">
            <v>FETM</v>
          </cell>
          <cell r="I7909">
            <v>314645102</v>
          </cell>
        </row>
        <row r="7910">
          <cell r="C7910" t="str">
            <v>FUSION ROAD INC</v>
          </cell>
          <cell r="D7910">
            <v>1993</v>
          </cell>
          <cell r="E7910">
            <v>61099</v>
          </cell>
          <cell r="F7910">
            <v>1998</v>
          </cell>
          <cell r="G7910">
            <v>6141</v>
          </cell>
          <cell r="H7910" t="str">
            <v>FSNO</v>
          </cell>
          <cell r="I7910" t="str">
            <v>36113L101</v>
          </cell>
        </row>
        <row r="7911">
          <cell r="C7911" t="str">
            <v>FUSION SYSTEMS CORP</v>
          </cell>
          <cell r="D7911">
            <v>1992</v>
          </cell>
          <cell r="E7911">
            <v>30192</v>
          </cell>
          <cell r="F7911">
            <v>1996</v>
          </cell>
          <cell r="G7911">
            <v>3559</v>
          </cell>
          <cell r="H7911" t="str">
            <v>FUSN.</v>
          </cell>
          <cell r="I7911">
            <v>361129109</v>
          </cell>
        </row>
        <row r="7912">
          <cell r="C7912" t="str">
            <v>FIRST FEDERAL BNCSHS EAU CLR</v>
          </cell>
          <cell r="D7912">
            <v>1993</v>
          </cell>
          <cell r="E7912">
            <v>30770</v>
          </cell>
          <cell r="F7912">
            <v>1995</v>
          </cell>
          <cell r="G7912">
            <v>6035</v>
          </cell>
          <cell r="H7912" t="str">
            <v>FFEC</v>
          </cell>
          <cell r="I7912" t="str">
            <v>32019Q104</v>
          </cell>
        </row>
        <row r="7913">
          <cell r="C7913" t="str">
            <v>FIRST KENT FINANCIAL CORP</v>
          </cell>
          <cell r="D7913">
            <v>1993</v>
          </cell>
          <cell r="E7913">
            <v>30393</v>
          </cell>
          <cell r="F7913">
            <v>1995</v>
          </cell>
          <cell r="G7913">
            <v>6035</v>
          </cell>
          <cell r="H7913" t="str">
            <v>FKFC</v>
          </cell>
          <cell r="I7913" t="str">
            <v>32065A102</v>
          </cell>
        </row>
        <row r="7914">
          <cell r="C7914" t="str">
            <v>FIBROGEN INC</v>
          </cell>
          <cell r="D7914">
            <v>2012</v>
          </cell>
          <cell r="E7914">
            <v>21901</v>
          </cell>
          <cell r="F7914">
            <v>2020</v>
          </cell>
          <cell r="G7914">
            <v>2836</v>
          </cell>
          <cell r="H7914" t="str">
            <v>FGEN</v>
          </cell>
          <cell r="I7914" t="str">
            <v>31572Q808</v>
          </cell>
        </row>
        <row r="7915">
          <cell r="C7915" t="str">
            <v>FIRST INDL REALTY TRUST INC</v>
          </cell>
          <cell r="D7915">
            <v>1993</v>
          </cell>
          <cell r="E7915">
            <v>30384</v>
          </cell>
          <cell r="F7915">
            <v>2021</v>
          </cell>
          <cell r="G7915">
            <v>6798</v>
          </cell>
          <cell r="H7915" t="str">
            <v>FR</v>
          </cell>
          <cell r="I7915" t="str">
            <v>32054K103</v>
          </cell>
        </row>
        <row r="7916">
          <cell r="C7916" t="str">
            <v>FOTOBALL USA INC</v>
          </cell>
          <cell r="D7916">
            <v>1993</v>
          </cell>
          <cell r="E7916">
            <v>30593</v>
          </cell>
          <cell r="F7916">
            <v>2002</v>
          </cell>
          <cell r="G7916">
            <v>3949</v>
          </cell>
          <cell r="H7916" t="str">
            <v>FUSA</v>
          </cell>
          <cell r="I7916">
            <v>350384103</v>
          </cell>
        </row>
        <row r="7917">
          <cell r="C7917" t="str">
            <v>FERRELLGAS PARTNERS  -LP</v>
          </cell>
          <cell r="D7917">
            <v>1987</v>
          </cell>
          <cell r="E7917">
            <v>13962</v>
          </cell>
          <cell r="F7917">
            <v>2021</v>
          </cell>
          <cell r="G7917">
            <v>5900</v>
          </cell>
          <cell r="H7917" t="str">
            <v>FGPR</v>
          </cell>
          <cell r="I7917">
            <v>315293209</v>
          </cell>
        </row>
        <row r="7918">
          <cell r="C7918" t="str">
            <v>FIVE STAR PRODUCTS INC</v>
          </cell>
          <cell r="D7918">
            <v>1999</v>
          </cell>
          <cell r="E7918">
            <v>31012</v>
          </cell>
          <cell r="F7918">
            <v>2007</v>
          </cell>
          <cell r="G7918">
            <v>5070</v>
          </cell>
          <cell r="H7918" t="str">
            <v>FSPX</v>
          </cell>
          <cell r="I7918" t="str">
            <v>33831M107</v>
          </cell>
        </row>
        <row r="7919">
          <cell r="C7919" t="str">
            <v>FLUSHING FINANCIAL CORP</v>
          </cell>
          <cell r="D7919">
            <v>1995</v>
          </cell>
          <cell r="E7919">
            <v>61585</v>
          </cell>
          <cell r="F7919">
            <v>2021</v>
          </cell>
          <cell r="G7919">
            <v>6020</v>
          </cell>
          <cell r="H7919" t="str">
            <v>FFIC</v>
          </cell>
          <cell r="I7919">
            <v>343873105</v>
          </cell>
        </row>
        <row r="7920">
          <cell r="C7920" t="str">
            <v>FALCON BLDG PRODS INC  -CL A</v>
          </cell>
          <cell r="D7920">
            <v>1991</v>
          </cell>
          <cell r="E7920">
            <v>30909</v>
          </cell>
          <cell r="F7920">
            <v>1996</v>
          </cell>
          <cell r="G7920">
            <v>3440</v>
          </cell>
          <cell r="H7920" t="str">
            <v>FB.2</v>
          </cell>
          <cell r="I7920">
            <v>305916108</v>
          </cell>
        </row>
        <row r="7921">
          <cell r="C7921" t="str">
            <v>FELCOR LODGING TRUST INC</v>
          </cell>
          <cell r="D7921">
            <v>1993</v>
          </cell>
          <cell r="E7921">
            <v>30495</v>
          </cell>
          <cell r="F7921">
            <v>2016</v>
          </cell>
          <cell r="G7921">
            <v>6798</v>
          </cell>
          <cell r="H7921" t="str">
            <v>FCH</v>
          </cell>
          <cell r="I7921" t="str">
            <v>31430F101</v>
          </cell>
        </row>
        <row r="7922">
          <cell r="C7922" t="str">
            <v>FLUOROSCAN IMAGING SYS INC</v>
          </cell>
          <cell r="D7922">
            <v>1983</v>
          </cell>
          <cell r="E7922">
            <v>5541</v>
          </cell>
          <cell r="F7922">
            <v>1995</v>
          </cell>
          <cell r="G7922">
            <v>3844</v>
          </cell>
          <cell r="H7922" t="str">
            <v>FLRO</v>
          </cell>
          <cell r="I7922">
            <v>343871109</v>
          </cell>
        </row>
        <row r="7923">
          <cell r="C7923" t="str">
            <v>FFVA FINANCIAL CORP</v>
          </cell>
          <cell r="D7923">
            <v>1993</v>
          </cell>
          <cell r="E7923">
            <v>30769</v>
          </cell>
          <cell r="F7923">
            <v>1997</v>
          </cell>
          <cell r="G7923">
            <v>6035</v>
          </cell>
          <cell r="H7923" t="str">
            <v>FFFC.</v>
          </cell>
          <cell r="I7923" t="str">
            <v>30242X102</v>
          </cell>
        </row>
        <row r="7924">
          <cell r="C7924" t="str">
            <v>FREEDOM HOLDING CORP</v>
          </cell>
          <cell r="D7924">
            <v>2014</v>
          </cell>
          <cell r="E7924">
            <v>26567</v>
          </cell>
          <cell r="F7924">
            <v>2020</v>
          </cell>
          <cell r="G7924">
            <v>6211</v>
          </cell>
          <cell r="H7924" t="str">
            <v>FRHC</v>
          </cell>
          <cell r="I7924">
            <v>356390104</v>
          </cell>
        </row>
        <row r="7925">
          <cell r="C7925" t="str">
            <v>FIDELITY ADVISOR KOREA FD</v>
          </cell>
          <cell r="D7925">
            <v>1994</v>
          </cell>
          <cell r="E7925">
            <v>30860</v>
          </cell>
          <cell r="F7925">
            <v>1999</v>
          </cell>
          <cell r="G7925">
            <v>6726</v>
          </cell>
          <cell r="H7925" t="str">
            <v>FAK</v>
          </cell>
          <cell r="I7925">
            <v>315804104</v>
          </cell>
        </row>
        <row r="7926">
          <cell r="C7926" t="str">
            <v>FREDERICK BREWING CO</v>
          </cell>
          <cell r="D7926">
            <v>1992</v>
          </cell>
          <cell r="E7926">
            <v>62346</v>
          </cell>
          <cell r="F7926">
            <v>2001</v>
          </cell>
          <cell r="G7926">
            <v>2082</v>
          </cell>
          <cell r="H7926" t="str">
            <v>FRBW</v>
          </cell>
          <cell r="I7926">
            <v>355673203</v>
          </cell>
        </row>
        <row r="7927">
          <cell r="C7927" t="str">
            <v>FIRST FAMILY FINANCIAL CORP</v>
          </cell>
          <cell r="D7927">
            <v>1992</v>
          </cell>
          <cell r="E7927">
            <v>25854</v>
          </cell>
          <cell r="F7927">
            <v>1995</v>
          </cell>
          <cell r="G7927">
            <v>6035</v>
          </cell>
          <cell r="H7927" t="str">
            <v>FFML</v>
          </cell>
          <cell r="I7927">
            <v>320144108</v>
          </cell>
        </row>
        <row r="7928">
          <cell r="C7928" t="str">
            <v>FLOTEK INDUSTRIES INC</v>
          </cell>
          <cell r="D7928">
            <v>2002</v>
          </cell>
          <cell r="E7928">
            <v>28347</v>
          </cell>
          <cell r="F7928">
            <v>2020</v>
          </cell>
          <cell r="G7928">
            <v>2891</v>
          </cell>
          <cell r="H7928" t="str">
            <v>FTK</v>
          </cell>
          <cell r="I7928">
            <v>343389102</v>
          </cell>
        </row>
        <row r="7929">
          <cell r="C7929" t="str">
            <v>FEATHERLITE INC</v>
          </cell>
          <cell r="D7929">
            <v>1993</v>
          </cell>
          <cell r="E7929">
            <v>30709</v>
          </cell>
          <cell r="F7929">
            <v>2005</v>
          </cell>
          <cell r="G7929">
            <v>3715</v>
          </cell>
          <cell r="H7929" t="str">
            <v>FTHR</v>
          </cell>
          <cell r="I7929">
            <v>313054108</v>
          </cell>
        </row>
        <row r="7930">
          <cell r="C7930" t="str">
            <v>FIRST MERCURY FINANCIAL CORP</v>
          </cell>
          <cell r="D7930">
            <v>2001</v>
          </cell>
          <cell r="E7930">
            <v>175092</v>
          </cell>
          <cell r="F7930">
            <v>2009</v>
          </cell>
          <cell r="G7930">
            <v>6331</v>
          </cell>
          <cell r="H7930" t="str">
            <v>FMR</v>
          </cell>
          <cell r="I7930">
            <v>320841109</v>
          </cell>
        </row>
        <row r="7931">
          <cell r="C7931" t="str">
            <v>FED ONE BANCORP INC</v>
          </cell>
          <cell r="D7931">
            <v>1992</v>
          </cell>
          <cell r="E7931">
            <v>25788</v>
          </cell>
          <cell r="F7931">
            <v>1997</v>
          </cell>
          <cell r="G7931">
            <v>6035</v>
          </cell>
          <cell r="H7931" t="str">
            <v>FOBC</v>
          </cell>
          <cell r="I7931">
            <v>313091100</v>
          </cell>
        </row>
        <row r="7932">
          <cell r="C7932" t="str">
            <v>EAST TEXAS FINL SERVICES INC</v>
          </cell>
          <cell r="D7932">
            <v>1993</v>
          </cell>
          <cell r="E7932">
            <v>31302</v>
          </cell>
          <cell r="F7932">
            <v>2002</v>
          </cell>
          <cell r="G7932">
            <v>6035</v>
          </cell>
          <cell r="H7932" t="str">
            <v>FFBT</v>
          </cell>
          <cell r="I7932">
            <v>275572105</v>
          </cell>
        </row>
        <row r="7933">
          <cell r="C7933" t="str">
            <v>FRANKFORT FIRST BANCORP INC</v>
          </cell>
          <cell r="D7933">
            <v>1995</v>
          </cell>
          <cell r="E7933">
            <v>60977</v>
          </cell>
          <cell r="F7933">
            <v>2004</v>
          </cell>
          <cell r="G7933">
            <v>6035</v>
          </cell>
          <cell r="H7933" t="str">
            <v>FKKY</v>
          </cell>
          <cell r="I7933">
            <v>352128201</v>
          </cell>
        </row>
        <row r="7934">
          <cell r="C7934" t="str">
            <v>FIRST BELL BANCORP INC</v>
          </cell>
          <cell r="D7934">
            <v>1995</v>
          </cell>
          <cell r="E7934">
            <v>60943</v>
          </cell>
          <cell r="F7934">
            <v>2002</v>
          </cell>
          <cell r="G7934">
            <v>6035</v>
          </cell>
          <cell r="H7934" t="str">
            <v>FBBC</v>
          </cell>
          <cell r="I7934">
            <v>319301107</v>
          </cell>
        </row>
        <row r="7935">
          <cell r="C7935" t="str">
            <v>GRIFFITH CONSUMERS CO INC</v>
          </cell>
          <cell r="D7935">
            <v>1986</v>
          </cell>
          <cell r="E7935">
            <v>12771</v>
          </cell>
          <cell r="F7935">
            <v>1994</v>
          </cell>
          <cell r="G7935">
            <v>5172</v>
          </cell>
          <cell r="H7935" t="str">
            <v>FUEL.</v>
          </cell>
          <cell r="I7935">
            <v>398300103</v>
          </cell>
        </row>
        <row r="7936">
          <cell r="C7936" t="str">
            <v>FIDELITY FINL BANKSHARES CP</v>
          </cell>
          <cell r="D7936">
            <v>1987</v>
          </cell>
          <cell r="E7936">
            <v>16759</v>
          </cell>
          <cell r="F7936">
            <v>1995</v>
          </cell>
          <cell r="G7936">
            <v>6035</v>
          </cell>
          <cell r="H7936" t="str">
            <v>FFRV</v>
          </cell>
          <cell r="I7936">
            <v>315924100</v>
          </cell>
        </row>
        <row r="7937">
          <cell r="C7937" t="str">
            <v>FOODBRANDS AMERICA INC</v>
          </cell>
          <cell r="D7937">
            <v>1975</v>
          </cell>
          <cell r="E7937">
            <v>4050</v>
          </cell>
          <cell r="F7937">
            <v>1996</v>
          </cell>
          <cell r="G7937">
            <v>2013</v>
          </cell>
          <cell r="H7937" t="str">
            <v>FDB</v>
          </cell>
          <cell r="I7937">
            <v>344822101</v>
          </cell>
        </row>
        <row r="7938">
          <cell r="C7938" t="str">
            <v>FIRST BANKERS TRUSTSHARES</v>
          </cell>
          <cell r="D7938">
            <v>2012</v>
          </cell>
          <cell r="E7938">
            <v>31360</v>
          </cell>
          <cell r="F7938">
            <v>2020</v>
          </cell>
          <cell r="G7938">
            <v>6020</v>
          </cell>
          <cell r="H7938" t="str">
            <v>FBTT</v>
          </cell>
          <cell r="I7938" t="str">
            <v>31929F109</v>
          </cell>
        </row>
        <row r="7939">
          <cell r="C7939" t="str">
            <v>FIREFOX COMMUNICATIONS INC</v>
          </cell>
          <cell r="D7939">
            <v>1990</v>
          </cell>
          <cell r="E7939">
            <v>31765</v>
          </cell>
          <cell r="F7939">
            <v>1995</v>
          </cell>
          <cell r="G7939">
            <v>7372</v>
          </cell>
          <cell r="H7939" t="str">
            <v>FFOX</v>
          </cell>
          <cell r="I7939">
            <v>318164100</v>
          </cell>
        </row>
        <row r="7940">
          <cell r="C7940" t="str">
            <v>FNBH BANCORP INC</v>
          </cell>
          <cell r="D7940">
            <v>2000</v>
          </cell>
          <cell r="E7940">
            <v>111459</v>
          </cell>
          <cell r="F7940">
            <v>2020</v>
          </cell>
          <cell r="G7940">
            <v>6020</v>
          </cell>
          <cell r="H7940" t="str">
            <v>FNHM</v>
          </cell>
          <cell r="I7940">
            <v>302528203</v>
          </cell>
        </row>
        <row r="7941">
          <cell r="C7941" t="str">
            <v>FLORIDA FIRST BANCORP</v>
          </cell>
          <cell r="D7941">
            <v>1986</v>
          </cell>
          <cell r="E7941">
            <v>16871</v>
          </cell>
          <cell r="F7941">
            <v>1995</v>
          </cell>
          <cell r="G7941">
            <v>6035</v>
          </cell>
          <cell r="H7941" t="str">
            <v>FFPC</v>
          </cell>
          <cell r="I7941">
            <v>340902105</v>
          </cell>
        </row>
        <row r="7942">
          <cell r="C7942" t="str">
            <v>FLORIDA DEV FUND 1995 INC</v>
          </cell>
          <cell r="D7942">
            <v>1997</v>
          </cell>
          <cell r="E7942">
            <v>61935</v>
          </cell>
          <cell r="F7942">
            <v>1997</v>
          </cell>
          <cell r="G7942">
            <v>6512</v>
          </cell>
          <cell r="H7942" t="str">
            <v>FLDV</v>
          </cell>
          <cell r="I7942">
            <v>340619105</v>
          </cell>
        </row>
        <row r="7943">
          <cell r="C7943" t="str">
            <v>FORCENERGY INC</v>
          </cell>
          <cell r="D7943">
            <v>1990</v>
          </cell>
          <cell r="E7943">
            <v>61084</v>
          </cell>
          <cell r="F7943">
            <v>1999</v>
          </cell>
          <cell r="G7943">
            <v>1311</v>
          </cell>
          <cell r="H7943" t="str">
            <v>FORC.</v>
          </cell>
          <cell r="I7943">
            <v>345206205</v>
          </cell>
        </row>
        <row r="7944">
          <cell r="C7944" t="str">
            <v>FIRST INVESTORS FINL SVCS GP</v>
          </cell>
          <cell r="D7944">
            <v>1994</v>
          </cell>
          <cell r="E7944">
            <v>61389</v>
          </cell>
          <cell r="F7944">
            <v>2011</v>
          </cell>
          <cell r="G7944">
            <v>6153</v>
          </cell>
          <cell r="H7944" t="str">
            <v>FIFS</v>
          </cell>
          <cell r="I7944" t="str">
            <v>32058A101</v>
          </cell>
        </row>
        <row r="7945">
          <cell r="C7945" t="str">
            <v>FIRST COLORADO BANCORP INC</v>
          </cell>
          <cell r="D7945">
            <v>1991</v>
          </cell>
          <cell r="E7945">
            <v>25521</v>
          </cell>
          <cell r="F7945">
            <v>1997</v>
          </cell>
          <cell r="G7945">
            <v>6035</v>
          </cell>
          <cell r="H7945" t="str">
            <v>FFBA</v>
          </cell>
          <cell r="I7945">
            <v>319764106</v>
          </cell>
        </row>
        <row r="7946">
          <cell r="C7946" t="str">
            <v>FIRST COMMONWEALTH INC</v>
          </cell>
          <cell r="D7946">
            <v>1990</v>
          </cell>
          <cell r="E7946">
            <v>61565</v>
          </cell>
          <cell r="F7946">
            <v>1998</v>
          </cell>
          <cell r="G7946">
            <v>6324</v>
          </cell>
          <cell r="H7946" t="str">
            <v>FCWI</v>
          </cell>
          <cell r="I7946">
            <v>319983102</v>
          </cell>
        </row>
        <row r="7947">
          <cell r="C7947" t="str">
            <v>FIBERNET TELECOM GROUP INC</v>
          </cell>
          <cell r="D7947">
            <v>1998</v>
          </cell>
          <cell r="E7947">
            <v>65908</v>
          </cell>
          <cell r="F7947">
            <v>2008</v>
          </cell>
          <cell r="G7947">
            <v>4813</v>
          </cell>
          <cell r="H7947" t="str">
            <v>FTGX</v>
          </cell>
          <cell r="I7947">
            <v>315653402</v>
          </cell>
        </row>
        <row r="7948">
          <cell r="C7948" t="str">
            <v>FOREFRONT GROUP INC</v>
          </cell>
          <cell r="D7948">
            <v>1993</v>
          </cell>
          <cell r="E7948">
            <v>61756</v>
          </cell>
          <cell r="F7948">
            <v>1997</v>
          </cell>
          <cell r="G7948">
            <v>7372</v>
          </cell>
          <cell r="H7948" t="str">
            <v>FFGI.</v>
          </cell>
          <cell r="I7948" t="str">
            <v>34545P105</v>
          </cell>
        </row>
        <row r="7949">
          <cell r="C7949" t="str">
            <v>FIRST NORTHERN CAPITAL CORP</v>
          </cell>
          <cell r="D7949">
            <v>1983</v>
          </cell>
          <cell r="E7949">
            <v>16852</v>
          </cell>
          <cell r="F7949">
            <v>1999</v>
          </cell>
          <cell r="G7949">
            <v>6036</v>
          </cell>
          <cell r="H7949" t="str">
            <v>FNGB</v>
          </cell>
          <cell r="I7949">
            <v>335832101</v>
          </cell>
        </row>
        <row r="7950">
          <cell r="C7950" t="str">
            <v>FIRST AMERN SCIENTIFIC CORP</v>
          </cell>
          <cell r="D7950">
            <v>2001</v>
          </cell>
          <cell r="E7950">
            <v>62322</v>
          </cell>
          <cell r="F7950">
            <v>2011</v>
          </cell>
          <cell r="G7950">
            <v>3590</v>
          </cell>
          <cell r="H7950" t="str">
            <v>FASC</v>
          </cell>
          <cell r="I7950" t="str">
            <v>31846W102</v>
          </cell>
        </row>
        <row r="7951">
          <cell r="C7951" t="str">
            <v>FIRST PHYSICIANS CAPITAL GRP</v>
          </cell>
          <cell r="D7951">
            <v>1999</v>
          </cell>
          <cell r="E7951">
            <v>61979</v>
          </cell>
          <cell r="F7951">
            <v>2013</v>
          </cell>
          <cell r="G7951">
            <v>8062</v>
          </cell>
          <cell r="H7951" t="str">
            <v>FPCG</v>
          </cell>
          <cell r="I7951" t="str">
            <v>33613R209</v>
          </cell>
        </row>
        <row r="7952">
          <cell r="C7952" t="str">
            <v>FIRST ENTERPRISE FINL</v>
          </cell>
          <cell r="D7952">
            <v>1991</v>
          </cell>
          <cell r="E7952">
            <v>63315</v>
          </cell>
          <cell r="F7952">
            <v>1996</v>
          </cell>
          <cell r="G7952">
            <v>6153</v>
          </cell>
          <cell r="H7952" t="str">
            <v>FENT</v>
          </cell>
          <cell r="I7952">
            <v>319987103</v>
          </cell>
        </row>
        <row r="7953">
          <cell r="C7953" t="str">
            <v>FTM MEDIA INC</v>
          </cell>
          <cell r="D7953">
            <v>1996</v>
          </cell>
          <cell r="E7953">
            <v>65269</v>
          </cell>
          <cell r="F7953">
            <v>1999</v>
          </cell>
          <cell r="G7953">
            <v>7330</v>
          </cell>
          <cell r="H7953" t="str">
            <v>FTMX</v>
          </cell>
          <cell r="I7953">
            <v>302656103</v>
          </cell>
        </row>
        <row r="7954">
          <cell r="C7954" t="str">
            <v>NORTH CENTRAL BANCSHARES INC</v>
          </cell>
          <cell r="D7954">
            <v>1993</v>
          </cell>
          <cell r="E7954">
            <v>30646</v>
          </cell>
          <cell r="F7954">
            <v>2011</v>
          </cell>
          <cell r="G7954">
            <v>6035</v>
          </cell>
          <cell r="H7954" t="str">
            <v>FFFD</v>
          </cell>
          <cell r="I7954">
            <v>658418108</v>
          </cell>
        </row>
        <row r="7955">
          <cell r="C7955" t="str">
            <v>FFD FINANCIAL CORP</v>
          </cell>
          <cell r="D7955">
            <v>1999</v>
          </cell>
          <cell r="E7955">
            <v>62575</v>
          </cell>
          <cell r="F7955">
            <v>2021</v>
          </cell>
          <cell r="G7955">
            <v>6035</v>
          </cell>
          <cell r="H7955" t="str">
            <v>FFDF</v>
          </cell>
          <cell r="I7955" t="str">
            <v>30243C107</v>
          </cell>
        </row>
        <row r="7956">
          <cell r="C7956" t="str">
            <v>FEMRX INC</v>
          </cell>
          <cell r="D7956">
            <v>1993</v>
          </cell>
          <cell r="E7956">
            <v>62486</v>
          </cell>
          <cell r="F7956">
            <v>1997</v>
          </cell>
          <cell r="G7956">
            <v>3845</v>
          </cell>
          <cell r="H7956" t="str">
            <v>FMRX.</v>
          </cell>
          <cell r="I7956">
            <v>314463100</v>
          </cell>
        </row>
        <row r="7957">
          <cell r="C7957" t="str">
            <v>FPIC INSURANCE GROUP INC</v>
          </cell>
          <cell r="D7957">
            <v>1995</v>
          </cell>
          <cell r="E7957">
            <v>63415</v>
          </cell>
          <cell r="F7957">
            <v>2010</v>
          </cell>
          <cell r="G7957">
            <v>6351</v>
          </cell>
          <cell r="H7957" t="str">
            <v>FPIC</v>
          </cell>
          <cell r="I7957">
            <v>302563101</v>
          </cell>
        </row>
        <row r="7958">
          <cell r="C7958" t="str">
            <v>FARMERS &amp; MECHANICS BANK/CT</v>
          </cell>
          <cell r="D7958">
            <v>1993</v>
          </cell>
          <cell r="E7958">
            <v>29371</v>
          </cell>
          <cell r="F7958">
            <v>1995</v>
          </cell>
          <cell r="G7958">
            <v>6036</v>
          </cell>
          <cell r="H7958" t="str">
            <v>FMCT</v>
          </cell>
          <cell r="I7958">
            <v>307759100</v>
          </cell>
        </row>
        <row r="7959">
          <cell r="C7959" t="str">
            <v>FBL FINANCIAL GROUP INC-CL A</v>
          </cell>
          <cell r="D7959">
            <v>1995</v>
          </cell>
          <cell r="E7959">
            <v>63288</v>
          </cell>
          <cell r="F7959">
            <v>2020</v>
          </cell>
          <cell r="G7959">
            <v>6311</v>
          </cell>
          <cell r="H7959" t="str">
            <v>FFG</v>
          </cell>
          <cell r="I7959" t="str">
            <v>30239F106</v>
          </cell>
        </row>
        <row r="7960">
          <cell r="C7960" t="str">
            <v>FACTSET RESEARCH SYSTEMS INC</v>
          </cell>
          <cell r="D7960">
            <v>1995</v>
          </cell>
          <cell r="E7960">
            <v>63172</v>
          </cell>
          <cell r="F7960">
            <v>2021</v>
          </cell>
          <cell r="G7960">
            <v>7370</v>
          </cell>
          <cell r="H7960" t="str">
            <v>FDS</v>
          </cell>
          <cell r="I7960">
            <v>303075105</v>
          </cell>
        </row>
        <row r="7961">
          <cell r="C7961" t="str">
            <v>FUSION MED TECHNOLOGIES INC</v>
          </cell>
          <cell r="D7961">
            <v>1993</v>
          </cell>
          <cell r="E7961">
            <v>63004</v>
          </cell>
          <cell r="F7961">
            <v>2001</v>
          </cell>
          <cell r="G7961">
            <v>3842</v>
          </cell>
          <cell r="H7961" t="str">
            <v>FSON.</v>
          </cell>
          <cell r="I7961">
            <v>361128101</v>
          </cell>
        </row>
        <row r="7962">
          <cell r="C7962" t="str">
            <v>FLEXIINTERNATIONAL SOFTWARE</v>
          </cell>
          <cell r="D7962">
            <v>1994</v>
          </cell>
          <cell r="E7962">
            <v>66026</v>
          </cell>
          <cell r="F7962">
            <v>2003</v>
          </cell>
          <cell r="G7962">
            <v>7372</v>
          </cell>
          <cell r="H7962" t="str">
            <v>FLXI</v>
          </cell>
          <cell r="I7962">
            <v>338923105</v>
          </cell>
        </row>
        <row r="7963">
          <cell r="C7963" t="str">
            <v>FIRST ACCEPTANCE CORP</v>
          </cell>
          <cell r="D7963">
            <v>1971</v>
          </cell>
          <cell r="E7963">
            <v>6791</v>
          </cell>
          <cell r="F7963">
            <v>2020</v>
          </cell>
          <cell r="G7963">
            <v>6331</v>
          </cell>
          <cell r="H7963" t="str">
            <v>FACO</v>
          </cell>
          <cell r="I7963">
            <v>318457108</v>
          </cell>
        </row>
        <row r="7964">
          <cell r="C7964" t="str">
            <v>FORRESTER RESEARCH INC</v>
          </cell>
          <cell r="D7964">
            <v>1995</v>
          </cell>
          <cell r="E7964">
            <v>64061</v>
          </cell>
          <cell r="F7964">
            <v>2020</v>
          </cell>
          <cell r="G7964">
            <v>8700</v>
          </cell>
          <cell r="H7964" t="str">
            <v>FORR</v>
          </cell>
          <cell r="I7964">
            <v>346563109</v>
          </cell>
        </row>
        <row r="7965">
          <cell r="C7965" t="str">
            <v>FACTORY CARD OUTLET &amp; PTY CP</v>
          </cell>
          <cell r="D7965">
            <v>1995</v>
          </cell>
          <cell r="E7965">
            <v>64154</v>
          </cell>
          <cell r="F7965">
            <v>2006</v>
          </cell>
          <cell r="G7965">
            <v>5940</v>
          </cell>
          <cell r="H7965" t="str">
            <v>FCPO</v>
          </cell>
          <cell r="I7965">
            <v>303051106</v>
          </cell>
        </row>
        <row r="7966">
          <cell r="C7966" t="str">
            <v>FUELSTREAM INC</v>
          </cell>
          <cell r="D7966">
            <v>1996</v>
          </cell>
          <cell r="E7966">
            <v>65054</v>
          </cell>
          <cell r="F7966">
            <v>2014</v>
          </cell>
          <cell r="G7966">
            <v>5172</v>
          </cell>
          <cell r="H7966" t="str">
            <v>FLST</v>
          </cell>
          <cell r="I7966" t="str">
            <v>35952M303</v>
          </cell>
        </row>
        <row r="7967">
          <cell r="C7967" t="str">
            <v>FIRST AVIATION SERVICES INC</v>
          </cell>
          <cell r="D7967">
            <v>1995</v>
          </cell>
          <cell r="E7967">
            <v>64433</v>
          </cell>
          <cell r="F7967">
            <v>2013</v>
          </cell>
          <cell r="G7967">
            <v>5080</v>
          </cell>
          <cell r="H7967" t="str">
            <v>FAVS</v>
          </cell>
          <cell r="I7967" t="str">
            <v>31865W504</v>
          </cell>
        </row>
        <row r="7968">
          <cell r="C7968" t="str">
            <v>FEDERAL HOME LOAN MORTG CORP</v>
          </cell>
          <cell r="D7968">
            <v>1986</v>
          </cell>
          <cell r="E7968">
            <v>15208</v>
          </cell>
          <cell r="F7968">
            <v>2021</v>
          </cell>
          <cell r="G7968">
            <v>6111</v>
          </cell>
          <cell r="H7968" t="str">
            <v>FMCC</v>
          </cell>
          <cell r="I7968">
            <v>313400301</v>
          </cell>
        </row>
        <row r="7969">
          <cell r="C7969" t="str">
            <v>FIRST SOUTH BANCORP INC/VA</v>
          </cell>
          <cell r="D7969">
            <v>1998</v>
          </cell>
          <cell r="E7969">
            <v>64584</v>
          </cell>
          <cell r="F7969">
            <v>2016</v>
          </cell>
          <cell r="G7969">
            <v>6020</v>
          </cell>
          <cell r="H7969" t="str">
            <v>FSBK</v>
          </cell>
          <cell r="I7969" t="str">
            <v>33646W100</v>
          </cell>
        </row>
        <row r="7970">
          <cell r="C7970" t="str">
            <v>FOUR SEASONS HOTELS -LTD VTG</v>
          </cell>
          <cell r="D7970">
            <v>1982</v>
          </cell>
          <cell r="E7970">
            <v>14351</v>
          </cell>
          <cell r="F7970">
            <v>2006</v>
          </cell>
          <cell r="G7970">
            <v>7011</v>
          </cell>
          <cell r="H7970" t="str">
            <v>FS.2</v>
          </cell>
          <cell r="I7970">
            <v>3.5100000000000001E+108</v>
          </cell>
        </row>
        <row r="7971">
          <cell r="C7971" t="str">
            <v>FAIRMONT HOTELS RESORTS INC</v>
          </cell>
          <cell r="D7971">
            <v>1999</v>
          </cell>
          <cell r="E7971">
            <v>144989</v>
          </cell>
          <cell r="F7971">
            <v>2005</v>
          </cell>
          <cell r="G7971">
            <v>7011</v>
          </cell>
          <cell r="H7971" t="str">
            <v>FHR</v>
          </cell>
          <cell r="I7971">
            <v>305204109</v>
          </cell>
        </row>
        <row r="7972">
          <cell r="C7972" t="str">
            <v>FIRSTENERGY CORP</v>
          </cell>
          <cell r="D7972">
            <v>1951</v>
          </cell>
          <cell r="E7972">
            <v>8099</v>
          </cell>
          <cell r="F7972">
            <v>2021</v>
          </cell>
          <cell r="G7972">
            <v>4911</v>
          </cell>
          <cell r="H7972" t="str">
            <v>FE</v>
          </cell>
          <cell r="I7972">
            <v>337932107</v>
          </cell>
        </row>
        <row r="7973">
          <cell r="C7973" t="str">
            <v>FRANKLIN STREET PROPERTIES</v>
          </cell>
          <cell r="D7973">
            <v>2003</v>
          </cell>
          <cell r="E7973">
            <v>163884</v>
          </cell>
          <cell r="F7973">
            <v>2021</v>
          </cell>
          <cell r="G7973">
            <v>6798</v>
          </cell>
          <cell r="H7973" t="str">
            <v>FSP</v>
          </cell>
          <cell r="I7973" t="str">
            <v>35471R106</v>
          </cell>
        </row>
        <row r="7974">
          <cell r="C7974" t="str">
            <v>FLAGSTAR BANCORP INC</v>
          </cell>
          <cell r="D7974">
            <v>1996</v>
          </cell>
          <cell r="E7974">
            <v>64699</v>
          </cell>
          <cell r="F7974">
            <v>2021</v>
          </cell>
          <cell r="G7974">
            <v>6035</v>
          </cell>
          <cell r="H7974" t="str">
            <v>FBC</v>
          </cell>
          <cell r="I7974">
            <v>337930705</v>
          </cell>
        </row>
        <row r="7975">
          <cell r="C7975" t="str">
            <v>FINE.COM INTERNATIONAL CP</v>
          </cell>
          <cell r="D7975">
            <v>1995</v>
          </cell>
          <cell r="E7975">
            <v>65267</v>
          </cell>
          <cell r="F7975">
            <v>1998</v>
          </cell>
          <cell r="G7975">
            <v>7370</v>
          </cell>
          <cell r="H7975" t="str">
            <v>FDOT</v>
          </cell>
          <cell r="I7975">
            <v>317823102</v>
          </cell>
        </row>
        <row r="7976">
          <cell r="C7976" t="str">
            <v>FAROUDJA INC</v>
          </cell>
          <cell r="D7976">
            <v>1992</v>
          </cell>
          <cell r="E7976">
            <v>65716</v>
          </cell>
          <cell r="F7976">
            <v>1999</v>
          </cell>
          <cell r="G7976">
            <v>3663</v>
          </cell>
          <cell r="H7976" t="str">
            <v>FDJA</v>
          </cell>
          <cell r="I7976">
            <v>311643100</v>
          </cell>
        </row>
        <row r="7977">
          <cell r="C7977" t="str">
            <v>FISHER COMMUNICATIONS INC</v>
          </cell>
          <cell r="D7977">
            <v>1998</v>
          </cell>
          <cell r="E7977">
            <v>18364</v>
          </cell>
          <cell r="F7977">
            <v>2012</v>
          </cell>
          <cell r="G7977">
            <v>4833</v>
          </cell>
          <cell r="H7977" t="str">
            <v>FSCI</v>
          </cell>
          <cell r="I7977">
            <v>337756209</v>
          </cell>
        </row>
        <row r="7978">
          <cell r="C7978" t="str">
            <v>FIRSTSPARTAN FINANCIAL CORP</v>
          </cell>
          <cell r="D7978">
            <v>1997</v>
          </cell>
          <cell r="E7978">
            <v>65060</v>
          </cell>
          <cell r="F7978">
            <v>2000</v>
          </cell>
          <cell r="G7978">
            <v>6035</v>
          </cell>
          <cell r="H7978" t="str">
            <v>FSPT</v>
          </cell>
          <cell r="I7978">
            <v>337931109</v>
          </cell>
        </row>
        <row r="7979">
          <cell r="C7979" t="str">
            <v>FOX &amp; HOUND RESTAURANT GROUP</v>
          </cell>
          <cell r="D7979">
            <v>1996</v>
          </cell>
          <cell r="E7979">
            <v>65128</v>
          </cell>
          <cell r="F7979">
            <v>2004</v>
          </cell>
          <cell r="G7979">
            <v>5812</v>
          </cell>
          <cell r="H7979" t="str">
            <v>FOXX</v>
          </cell>
          <cell r="I7979">
            <v>351321104</v>
          </cell>
        </row>
        <row r="7980">
          <cell r="C7980" t="str">
            <v>FIRSTBANK NW CORP/DE</v>
          </cell>
          <cell r="D7980">
            <v>1997</v>
          </cell>
          <cell r="E7980">
            <v>65022</v>
          </cell>
          <cell r="F7980">
            <v>2005</v>
          </cell>
          <cell r="G7980">
            <v>6036</v>
          </cell>
          <cell r="H7980" t="str">
            <v>FBNW</v>
          </cell>
          <cell r="I7980" t="str">
            <v>33762X106</v>
          </cell>
        </row>
        <row r="7981">
          <cell r="C7981" t="str">
            <v>COMFORT SYSTEMS USA INC</v>
          </cell>
          <cell r="D7981">
            <v>1997</v>
          </cell>
          <cell r="E7981">
            <v>64997</v>
          </cell>
          <cell r="F7981">
            <v>2020</v>
          </cell>
          <cell r="G7981">
            <v>1700</v>
          </cell>
          <cell r="H7981" t="str">
            <v>FIX</v>
          </cell>
          <cell r="I7981">
            <v>199908104</v>
          </cell>
        </row>
        <row r="7982">
          <cell r="C7982" t="str">
            <v>FIRST ROBINSON FINANCIAL CP</v>
          </cell>
          <cell r="D7982">
            <v>2001</v>
          </cell>
          <cell r="E7982">
            <v>65003</v>
          </cell>
          <cell r="F7982">
            <v>2020</v>
          </cell>
          <cell r="G7982">
            <v>6035</v>
          </cell>
          <cell r="H7982" t="str">
            <v>FRFC</v>
          </cell>
          <cell r="I7982">
            <v>336188107</v>
          </cell>
        </row>
        <row r="7983">
          <cell r="C7983" t="str">
            <v>FAIRCHILD SEMICONDUCTOR INTL</v>
          </cell>
          <cell r="D7983">
            <v>1995</v>
          </cell>
          <cell r="E7983">
            <v>65643</v>
          </cell>
          <cell r="F7983">
            <v>2015</v>
          </cell>
          <cell r="G7983">
            <v>3674</v>
          </cell>
          <cell r="H7983" t="str">
            <v>FCS</v>
          </cell>
          <cell r="I7983">
            <v>303726103</v>
          </cell>
        </row>
        <row r="7984">
          <cell r="C7984" t="str">
            <v>FOUR OAKS FINCORP INC</v>
          </cell>
          <cell r="D7984">
            <v>2013</v>
          </cell>
          <cell r="E7984">
            <v>106518</v>
          </cell>
          <cell r="F7984">
            <v>2016</v>
          </cell>
          <cell r="G7984">
            <v>6020</v>
          </cell>
          <cell r="H7984" t="str">
            <v>FOFN</v>
          </cell>
          <cell r="I7984">
            <v>350891206</v>
          </cell>
        </row>
        <row r="7985">
          <cell r="C7985" t="str">
            <v>FOOTBALL EQUITIES INC</v>
          </cell>
          <cell r="D7985">
            <v>1996</v>
          </cell>
          <cell r="E7985">
            <v>66031</v>
          </cell>
          <cell r="F7985">
            <v>2002</v>
          </cell>
          <cell r="G7985">
            <v>7900</v>
          </cell>
          <cell r="H7985" t="str">
            <v>FBLQ</v>
          </cell>
          <cell r="I7985">
            <v>344869102</v>
          </cell>
        </row>
        <row r="7986">
          <cell r="C7986" t="str">
            <v>PETROFINA</v>
          </cell>
          <cell r="D7986">
            <v>1996</v>
          </cell>
          <cell r="E7986">
            <v>101289</v>
          </cell>
          <cell r="F7986">
            <v>1998</v>
          </cell>
          <cell r="G7986">
            <v>2911</v>
          </cell>
          <cell r="H7986" t="str">
            <v>FIN.</v>
          </cell>
          <cell r="I7986">
            <v>716485206</v>
          </cell>
        </row>
        <row r="7987">
          <cell r="C7987" t="str">
            <v>FRESH DEL MONTE PRODUCE INC</v>
          </cell>
          <cell r="D7987">
            <v>1993</v>
          </cell>
          <cell r="E7987">
            <v>30443</v>
          </cell>
          <cell r="F7987">
            <v>2021</v>
          </cell>
          <cell r="G7987">
            <v>100</v>
          </cell>
          <cell r="H7987" t="str">
            <v>FDP</v>
          </cell>
          <cell r="I7987" t="str">
            <v>G36738105</v>
          </cell>
        </row>
        <row r="7988">
          <cell r="C7988" t="str">
            <v>FEDEX CORP</v>
          </cell>
          <cell r="D7988">
            <v>1977</v>
          </cell>
          <cell r="E7988">
            <v>4598</v>
          </cell>
          <cell r="F7988">
            <v>2020</v>
          </cell>
          <cell r="G7988">
            <v>4513</v>
          </cell>
          <cell r="H7988" t="str">
            <v>FDX</v>
          </cell>
          <cell r="I7988" t="str">
            <v>31428X106</v>
          </cell>
        </row>
        <row r="7989">
          <cell r="C7989" t="str">
            <v>FLOUR CITY INTL INC</v>
          </cell>
          <cell r="D7989">
            <v>1993</v>
          </cell>
          <cell r="E7989">
            <v>64726</v>
          </cell>
          <cell r="F7989">
            <v>2000</v>
          </cell>
          <cell r="G7989">
            <v>3440</v>
          </cell>
          <cell r="H7989" t="str">
            <v>FCIN</v>
          </cell>
          <cell r="I7989">
            <v>343858205</v>
          </cell>
        </row>
        <row r="7990">
          <cell r="C7990" t="str">
            <v>FIRST CONSULTING GROUP INC</v>
          </cell>
          <cell r="D7990">
            <v>1996</v>
          </cell>
          <cell r="E7990">
            <v>66455</v>
          </cell>
          <cell r="F7990">
            <v>2006</v>
          </cell>
          <cell r="G7990">
            <v>7373</v>
          </cell>
          <cell r="H7990" t="str">
            <v>FCGI</v>
          </cell>
          <cell r="I7990" t="str">
            <v>31986R103</v>
          </cell>
        </row>
        <row r="7991">
          <cell r="C7991" t="str">
            <v>FFP MARKETING INC</v>
          </cell>
          <cell r="D7991">
            <v>1993</v>
          </cell>
          <cell r="E7991">
            <v>66292</v>
          </cell>
          <cell r="F7991">
            <v>2001</v>
          </cell>
          <cell r="G7991">
            <v>5500</v>
          </cell>
          <cell r="H7991" t="str">
            <v>FFPM</v>
          </cell>
          <cell r="I7991" t="str">
            <v>30243M105</v>
          </cell>
        </row>
        <row r="7992">
          <cell r="C7992" t="str">
            <v>FIRST SENTINEL BANCORP INC</v>
          </cell>
          <cell r="D7992">
            <v>1992</v>
          </cell>
          <cell r="E7992">
            <v>25526</v>
          </cell>
          <cell r="F7992">
            <v>2003</v>
          </cell>
          <cell r="G7992">
            <v>6036</v>
          </cell>
          <cell r="H7992" t="str">
            <v>FSLA</v>
          </cell>
          <cell r="I7992" t="str">
            <v>33640T103</v>
          </cell>
        </row>
        <row r="7993">
          <cell r="C7993" t="str">
            <v>FIRST NIAGARA FINANCIAL GRP</v>
          </cell>
          <cell r="D7993">
            <v>1997</v>
          </cell>
          <cell r="E7993">
            <v>109683</v>
          </cell>
          <cell r="F7993">
            <v>2015</v>
          </cell>
          <cell r="G7993">
            <v>6020</v>
          </cell>
          <cell r="H7993" t="str">
            <v>FNFG</v>
          </cell>
          <cell r="I7993" t="str">
            <v>33582V108</v>
          </cell>
        </row>
        <row r="7994">
          <cell r="C7994" t="str">
            <v>FLAGSHIP GLOBAL HEALTH INC</v>
          </cell>
          <cell r="D7994">
            <v>1999</v>
          </cell>
          <cell r="E7994">
            <v>65455</v>
          </cell>
          <cell r="F7994">
            <v>2007</v>
          </cell>
          <cell r="G7994">
            <v>8090</v>
          </cell>
          <cell r="H7994" t="str">
            <v>FGHH</v>
          </cell>
          <cell r="I7994" t="str">
            <v>33841N103</v>
          </cell>
        </row>
        <row r="7995">
          <cell r="C7995" t="str">
            <v>FUNDTECH LTD</v>
          </cell>
          <cell r="D7995">
            <v>1996</v>
          </cell>
          <cell r="E7995">
            <v>66696</v>
          </cell>
          <cell r="F7995">
            <v>2010</v>
          </cell>
          <cell r="G7995">
            <v>7373</v>
          </cell>
          <cell r="H7995" t="str">
            <v>FNDT</v>
          </cell>
          <cell r="I7995" t="str">
            <v>M47095100</v>
          </cell>
        </row>
        <row r="7996">
          <cell r="C7996" t="str">
            <v>NAVIGANT INTERNATIONAL INC</v>
          </cell>
          <cell r="D7996">
            <v>1992</v>
          </cell>
          <cell r="E7996">
            <v>111490</v>
          </cell>
          <cell r="F7996">
            <v>2005</v>
          </cell>
          <cell r="G7996">
            <v>4700</v>
          </cell>
          <cell r="H7996" t="str">
            <v>FLYR</v>
          </cell>
          <cell r="I7996" t="str">
            <v>63935R108</v>
          </cell>
        </row>
        <row r="7997">
          <cell r="C7997" t="str">
            <v>FEDERATED HERMES INC</v>
          </cell>
          <cell r="D7997">
            <v>1996</v>
          </cell>
          <cell r="E7997">
            <v>66731</v>
          </cell>
          <cell r="F7997">
            <v>2020</v>
          </cell>
          <cell r="G7997">
            <v>6282</v>
          </cell>
          <cell r="H7997" t="str">
            <v>FHI</v>
          </cell>
          <cell r="I7997">
            <v>314211103</v>
          </cell>
        </row>
        <row r="7998">
          <cell r="C7998" t="str">
            <v>FVNB CORP</v>
          </cell>
          <cell r="D7998">
            <v>1993</v>
          </cell>
          <cell r="E7998">
            <v>31254</v>
          </cell>
          <cell r="F7998">
            <v>2000</v>
          </cell>
          <cell r="G7998">
            <v>6020</v>
          </cell>
          <cell r="H7998" t="str">
            <v>FVNB</v>
          </cell>
          <cell r="I7998">
            <v>302674106</v>
          </cell>
        </row>
        <row r="7999">
          <cell r="C7999" t="str">
            <v>FIRST BANCORP P R</v>
          </cell>
          <cell r="D7999">
            <v>1987</v>
          </cell>
          <cell r="E7999">
            <v>16821</v>
          </cell>
          <cell r="F7999">
            <v>2021</v>
          </cell>
          <cell r="G7999">
            <v>6020</v>
          </cell>
          <cell r="H7999" t="str">
            <v>FBP</v>
          </cell>
          <cell r="I7999">
            <v>318672706</v>
          </cell>
        </row>
        <row r="8000">
          <cell r="C8000" t="str">
            <v>FOMENTO ECONOMICO MEXICANO</v>
          </cell>
          <cell r="D8000">
            <v>1997</v>
          </cell>
          <cell r="E8000">
            <v>31205</v>
          </cell>
          <cell r="F8000">
            <v>2020</v>
          </cell>
          <cell r="G8000">
            <v>2086</v>
          </cell>
          <cell r="H8000" t="str">
            <v>FMX</v>
          </cell>
          <cell r="I8000">
            <v>344419106</v>
          </cell>
        </row>
        <row r="8001">
          <cell r="C8001" t="str">
            <v>FAIRPOINT COMMUNICATIONS INC</v>
          </cell>
          <cell r="D8001">
            <v>2000</v>
          </cell>
          <cell r="E8001">
            <v>148217</v>
          </cell>
          <cell r="F8001">
            <v>2016</v>
          </cell>
          <cell r="G8001">
            <v>4813</v>
          </cell>
          <cell r="H8001" t="str">
            <v>FRP</v>
          </cell>
          <cell r="I8001">
            <v>305560302</v>
          </cell>
        </row>
        <row r="8002">
          <cell r="C8002" t="str">
            <v>CHARLESTOWNE PREM BEVERAGE</v>
          </cell>
          <cell r="D8002">
            <v>2000</v>
          </cell>
          <cell r="E8002">
            <v>65525</v>
          </cell>
          <cell r="F8002">
            <v>2006</v>
          </cell>
          <cell r="G8002">
            <v>6200</v>
          </cell>
          <cell r="H8002" t="str">
            <v>FPWM</v>
          </cell>
          <cell r="I8002" t="str">
            <v>16077C107</v>
          </cell>
        </row>
        <row r="8003">
          <cell r="C8003" t="str">
            <v>FIRST NATIONAL BANCSHARES</v>
          </cell>
          <cell r="D8003">
            <v>2000</v>
          </cell>
          <cell r="E8003">
            <v>110399</v>
          </cell>
          <cell r="F8003">
            <v>2005</v>
          </cell>
          <cell r="G8003">
            <v>6020</v>
          </cell>
          <cell r="H8003" t="str">
            <v>FBMT</v>
          </cell>
          <cell r="I8003" t="str">
            <v>32110J108</v>
          </cell>
        </row>
        <row r="8004">
          <cell r="C8004" t="str">
            <v>FLEXIBLE SOLUTIONS INTL INC</v>
          </cell>
          <cell r="D8004">
            <v>1999</v>
          </cell>
          <cell r="E8004">
            <v>126010</v>
          </cell>
          <cell r="F8004">
            <v>2020</v>
          </cell>
          <cell r="G8004">
            <v>2810</v>
          </cell>
          <cell r="H8004" t="str">
            <v>FSI</v>
          </cell>
          <cell r="I8004" t="str">
            <v>33938T104</v>
          </cell>
        </row>
        <row r="8005">
          <cell r="C8005" t="str">
            <v>FBR ASSET INVT CORP</v>
          </cell>
          <cell r="D8005">
            <v>1997</v>
          </cell>
          <cell r="E8005">
            <v>109380</v>
          </cell>
          <cell r="F8005">
            <v>2001</v>
          </cell>
          <cell r="G8005">
            <v>6798</v>
          </cell>
          <cell r="H8005" t="str">
            <v>FB.1</v>
          </cell>
          <cell r="I8005">
            <v>3.0241000000000002E+307</v>
          </cell>
        </row>
        <row r="8006">
          <cell r="C8006" t="str">
            <v>EATON VANCE NATL MUNI INC</v>
          </cell>
          <cell r="D8006">
            <v>1999</v>
          </cell>
          <cell r="E8006">
            <v>117821</v>
          </cell>
          <cell r="F8006">
            <v>2008</v>
          </cell>
          <cell r="G8006">
            <v>6726</v>
          </cell>
          <cell r="H8006" t="str">
            <v>FEV</v>
          </cell>
          <cell r="I8006" t="str">
            <v>27829D103</v>
          </cell>
        </row>
        <row r="8007">
          <cell r="C8007" t="str">
            <v>FIRST FED BANKSHARES INC</v>
          </cell>
          <cell r="D8007">
            <v>1992</v>
          </cell>
          <cell r="E8007">
            <v>25528</v>
          </cell>
          <cell r="F8007">
            <v>2009</v>
          </cell>
          <cell r="G8007">
            <v>6035</v>
          </cell>
          <cell r="H8007" t="str">
            <v>FFSX</v>
          </cell>
          <cell r="I8007" t="str">
            <v>32020V100</v>
          </cell>
        </row>
        <row r="8008">
          <cell r="C8008" t="str">
            <v>FAUQUIER BANKSHARES INC</v>
          </cell>
          <cell r="D8008">
            <v>1999</v>
          </cell>
          <cell r="E8008">
            <v>106404</v>
          </cell>
          <cell r="F8008">
            <v>2020</v>
          </cell>
          <cell r="G8008">
            <v>6020</v>
          </cell>
          <cell r="H8008" t="str">
            <v>FBSS</v>
          </cell>
          <cell r="I8008">
            <v>312059108</v>
          </cell>
        </row>
        <row r="8009">
          <cell r="C8009" t="str">
            <v>FLUX POWER HOLDINGS INC</v>
          </cell>
          <cell r="D8009">
            <v>2011</v>
          </cell>
          <cell r="E8009">
            <v>11703</v>
          </cell>
          <cell r="F8009">
            <v>2021</v>
          </cell>
          <cell r="G8009">
            <v>3690</v>
          </cell>
          <cell r="H8009" t="str">
            <v>FLUX</v>
          </cell>
          <cell r="I8009">
            <v>344057302</v>
          </cell>
        </row>
        <row r="8010">
          <cell r="C8010" t="str">
            <v>FARMERS &amp; MERCHANTS BANCORP</v>
          </cell>
          <cell r="D8010">
            <v>2001</v>
          </cell>
          <cell r="E8010">
            <v>31358</v>
          </cell>
          <cell r="F8010">
            <v>2020</v>
          </cell>
          <cell r="G8010">
            <v>6020</v>
          </cell>
          <cell r="H8010" t="str">
            <v>FMCB</v>
          </cell>
          <cell r="I8010">
            <v>307795104</v>
          </cell>
        </row>
        <row r="8011">
          <cell r="C8011" t="str">
            <v>FOCUS ENTERTAINMENT INTL INC</v>
          </cell>
          <cell r="D8011">
            <v>1999</v>
          </cell>
          <cell r="E8011">
            <v>65200</v>
          </cell>
          <cell r="F8011">
            <v>2001</v>
          </cell>
          <cell r="G8011">
            <v>5940</v>
          </cell>
          <cell r="H8011" t="str">
            <v>FEII</v>
          </cell>
          <cell r="I8011" t="str">
            <v>34415W206</v>
          </cell>
        </row>
        <row r="8012">
          <cell r="C8012" t="str">
            <v>FIDELITY D &amp; D BANCORP INC</v>
          </cell>
          <cell r="D8012">
            <v>2010</v>
          </cell>
          <cell r="E8012">
            <v>18182</v>
          </cell>
          <cell r="F8012">
            <v>2020</v>
          </cell>
          <cell r="G8012">
            <v>6020</v>
          </cell>
          <cell r="H8012" t="str">
            <v>FDBC</v>
          </cell>
          <cell r="I8012" t="str">
            <v>31609R100</v>
          </cell>
        </row>
        <row r="8013">
          <cell r="C8013" t="str">
            <v>FIRST MUTUAL BANCSHARES INC</v>
          </cell>
          <cell r="D8013">
            <v>1985</v>
          </cell>
          <cell r="E8013">
            <v>16847</v>
          </cell>
          <cell r="F8013">
            <v>2006</v>
          </cell>
          <cell r="G8013">
            <v>6036</v>
          </cell>
          <cell r="H8013" t="str">
            <v>FMSB</v>
          </cell>
          <cell r="I8013">
            <v>3.219E+106</v>
          </cell>
        </row>
        <row r="8014">
          <cell r="C8014" t="str">
            <v>FORMCAP CORP</v>
          </cell>
          <cell r="D8014">
            <v>1999</v>
          </cell>
          <cell r="E8014">
            <v>110519</v>
          </cell>
          <cell r="F8014">
            <v>2014</v>
          </cell>
          <cell r="G8014">
            <v>1311</v>
          </cell>
          <cell r="H8014" t="str">
            <v>FRMC</v>
          </cell>
          <cell r="I8014" t="str">
            <v>34637U301</v>
          </cell>
        </row>
        <row r="8015">
          <cell r="C8015" t="str">
            <v>FINGER LAKES BANCORP INC</v>
          </cell>
          <cell r="D8015">
            <v>1994</v>
          </cell>
          <cell r="E8015">
            <v>30969</v>
          </cell>
          <cell r="F8015">
            <v>2001</v>
          </cell>
          <cell r="G8015">
            <v>6035</v>
          </cell>
          <cell r="H8015" t="str">
            <v>FLBC</v>
          </cell>
          <cell r="I8015" t="str">
            <v>31787C107</v>
          </cell>
        </row>
        <row r="8016">
          <cell r="C8016" t="str">
            <v>FIBRIA CELULOSE SA</v>
          </cell>
          <cell r="D8016">
            <v>1997</v>
          </cell>
          <cell r="E8016">
            <v>30806</v>
          </cell>
          <cell r="F8016">
            <v>2017</v>
          </cell>
          <cell r="G8016">
            <v>2611</v>
          </cell>
          <cell r="H8016" t="str">
            <v>FBR</v>
          </cell>
          <cell r="I8016" t="str">
            <v>31573A109</v>
          </cell>
        </row>
        <row r="8017">
          <cell r="C8017" t="str">
            <v>FIRST NORTHN CMNTY BANCORP</v>
          </cell>
          <cell r="D8017">
            <v>1994</v>
          </cell>
          <cell r="E8017">
            <v>62365</v>
          </cell>
          <cell r="F8017">
            <v>2020</v>
          </cell>
          <cell r="G8017">
            <v>6020</v>
          </cell>
          <cell r="H8017" t="str">
            <v>FNRN</v>
          </cell>
          <cell r="I8017">
            <v>335925103</v>
          </cell>
        </row>
        <row r="8018">
          <cell r="C8018" t="str">
            <v>FTE NETWORKS INC</v>
          </cell>
          <cell r="D8018">
            <v>2014</v>
          </cell>
          <cell r="E8018">
            <v>18240</v>
          </cell>
          <cell r="F8018">
            <v>2019</v>
          </cell>
          <cell r="G8018">
            <v>1600</v>
          </cell>
          <cell r="H8018" t="str">
            <v>FTNW</v>
          </cell>
          <cell r="I8018" t="str">
            <v>30283R402</v>
          </cell>
        </row>
        <row r="8019">
          <cell r="C8019" t="str">
            <v>FLUOR CORP</v>
          </cell>
          <cell r="D8019">
            <v>1950</v>
          </cell>
          <cell r="E8019">
            <v>4818</v>
          </cell>
          <cell r="F8019">
            <v>2020</v>
          </cell>
          <cell r="G8019">
            <v>1600</v>
          </cell>
          <cell r="H8019" t="str">
            <v>FLR</v>
          </cell>
          <cell r="I8019">
            <v>343412102</v>
          </cell>
        </row>
        <row r="8020">
          <cell r="C8020" t="str">
            <v>FLICKINGER (S.M.) CO INC</v>
          </cell>
          <cell r="D8020">
            <v>1963</v>
          </cell>
          <cell r="E8020">
            <v>4775</v>
          </cell>
          <cell r="F8020">
            <v>1983</v>
          </cell>
          <cell r="G8020">
            <v>5141</v>
          </cell>
          <cell r="H8020" t="str">
            <v>FLIC.</v>
          </cell>
          <cell r="I8020">
            <v>339405300</v>
          </cell>
        </row>
        <row r="8021">
          <cell r="C8021" t="str">
            <v>FIRST FED NOR MICH BANCORP</v>
          </cell>
          <cell r="D8021">
            <v>2001</v>
          </cell>
          <cell r="E8021">
            <v>63936</v>
          </cell>
          <cell r="F8021">
            <v>2017</v>
          </cell>
          <cell r="G8021">
            <v>6035</v>
          </cell>
          <cell r="H8021" t="str">
            <v>FFNM</v>
          </cell>
          <cell r="I8021" t="str">
            <v>32021X105</v>
          </cell>
        </row>
        <row r="8022">
          <cell r="C8022" t="str">
            <v>FLOWERS FOODS INC</v>
          </cell>
          <cell r="D8022">
            <v>1967</v>
          </cell>
          <cell r="E8022">
            <v>4809</v>
          </cell>
          <cell r="F8022">
            <v>2020</v>
          </cell>
          <cell r="G8022">
            <v>2050</v>
          </cell>
          <cell r="H8022" t="str">
            <v>FLO</v>
          </cell>
          <cell r="I8022">
            <v>343498101</v>
          </cell>
        </row>
        <row r="8023">
          <cell r="C8023" t="str">
            <v>FIRST REPUBLIC BANK</v>
          </cell>
          <cell r="D8023">
            <v>1986</v>
          </cell>
          <cell r="E8023">
            <v>14275</v>
          </cell>
          <cell r="F8023">
            <v>2021</v>
          </cell>
          <cell r="G8023">
            <v>6020</v>
          </cell>
          <cell r="H8023" t="str">
            <v>FRC</v>
          </cell>
          <cell r="I8023" t="str">
            <v>33616C100</v>
          </cell>
        </row>
        <row r="8024">
          <cell r="C8024" t="str">
            <v>FIDELITY NATIONAL INFO SVCS</v>
          </cell>
          <cell r="D8024">
            <v>2000</v>
          </cell>
          <cell r="E8024">
            <v>165993</v>
          </cell>
          <cell r="F8024">
            <v>2021</v>
          </cell>
          <cell r="G8024">
            <v>7374</v>
          </cell>
          <cell r="H8024" t="str">
            <v>FIS</v>
          </cell>
          <cell r="I8024" t="str">
            <v>31620M106</v>
          </cell>
        </row>
        <row r="8025">
          <cell r="C8025" t="str">
            <v>1ST CONSTITUTION BANCORP</v>
          </cell>
          <cell r="D8025">
            <v>1999</v>
          </cell>
          <cell r="E8025">
            <v>65467</v>
          </cell>
          <cell r="F8025">
            <v>2020</v>
          </cell>
          <cell r="G8025">
            <v>6020</v>
          </cell>
          <cell r="H8025" t="str">
            <v>FCCY</v>
          </cell>
          <cell r="I8025" t="str">
            <v>31986N102</v>
          </cell>
        </row>
        <row r="8026">
          <cell r="C8026" t="str">
            <v>FISHER &amp; PAYKEL HEALTHCARE</v>
          </cell>
          <cell r="D8026">
            <v>1997</v>
          </cell>
          <cell r="E8026">
            <v>101256</v>
          </cell>
          <cell r="F8026">
            <v>2001</v>
          </cell>
          <cell r="G8026">
            <v>3842</v>
          </cell>
          <cell r="H8026" t="str">
            <v>FPHC</v>
          </cell>
          <cell r="I8026" t="str">
            <v>33774M106</v>
          </cell>
        </row>
        <row r="8027">
          <cell r="C8027" t="str">
            <v>FORESCOUT TECH INC</v>
          </cell>
          <cell r="D8027">
            <v>2014</v>
          </cell>
          <cell r="E8027">
            <v>32557</v>
          </cell>
          <cell r="F8027">
            <v>2019</v>
          </cell>
          <cell r="G8027">
            <v>7371</v>
          </cell>
          <cell r="H8027" t="str">
            <v>FSCT</v>
          </cell>
          <cell r="I8027" t="str">
            <v>34553D101</v>
          </cell>
        </row>
        <row r="8028">
          <cell r="C8028" t="str">
            <v>FLAHERTY &amp; CRUMRINE PFD SECS</v>
          </cell>
          <cell r="D8028">
            <v>2003</v>
          </cell>
          <cell r="E8028">
            <v>152548</v>
          </cell>
          <cell r="F8028">
            <v>2021</v>
          </cell>
          <cell r="G8028">
            <v>6726</v>
          </cell>
          <cell r="H8028" t="str">
            <v>FFC</v>
          </cell>
          <cell r="I8028">
            <v>338478100</v>
          </cell>
        </row>
        <row r="8029">
          <cell r="C8029" t="str">
            <v>FLEETCOR TECHNOLOGIES INC</v>
          </cell>
          <cell r="D8029">
            <v>2005</v>
          </cell>
          <cell r="E8029">
            <v>184700</v>
          </cell>
          <cell r="F8029">
            <v>2021</v>
          </cell>
          <cell r="G8029">
            <v>7374</v>
          </cell>
          <cell r="H8029" t="str">
            <v>FLT</v>
          </cell>
          <cell r="I8029">
            <v>339041105</v>
          </cell>
        </row>
        <row r="8030">
          <cell r="C8030" t="str">
            <v>FIVE PRIME THERAPEUTICS INC</v>
          </cell>
          <cell r="D8030">
            <v>2008</v>
          </cell>
          <cell r="E8030">
            <v>18430</v>
          </cell>
          <cell r="F8030">
            <v>2020</v>
          </cell>
          <cell r="G8030">
            <v>2836</v>
          </cell>
          <cell r="H8030" t="str">
            <v>FPRX</v>
          </cell>
          <cell r="I8030" t="str">
            <v>33830X104</v>
          </cell>
        </row>
        <row r="8031">
          <cell r="C8031" t="str">
            <v>FEDERATED HERMES PREMIER MUN</v>
          </cell>
          <cell r="D8031">
            <v>2003</v>
          </cell>
          <cell r="E8031">
            <v>152029</v>
          </cell>
          <cell r="F8031">
            <v>2021</v>
          </cell>
          <cell r="G8031">
            <v>6726</v>
          </cell>
          <cell r="H8031" t="str">
            <v>FMN</v>
          </cell>
          <cell r="I8031" t="str">
            <v>31423P108</v>
          </cell>
        </row>
        <row r="8032">
          <cell r="C8032" t="str">
            <v>FRANKLIN BANCORP INC/MI</v>
          </cell>
          <cell r="D8032">
            <v>1986</v>
          </cell>
          <cell r="E8032">
            <v>16877</v>
          </cell>
          <cell r="F8032">
            <v>2003</v>
          </cell>
          <cell r="G8032">
            <v>6020</v>
          </cell>
          <cell r="H8032" t="str">
            <v>FBCP.</v>
          </cell>
          <cell r="I8032" t="str">
            <v>35242V105</v>
          </cell>
        </row>
        <row r="8033">
          <cell r="C8033" t="str">
            <v>FEDERATED PREM INTR MUN INC</v>
          </cell>
          <cell r="D8033">
            <v>2003</v>
          </cell>
          <cell r="E8033">
            <v>152028</v>
          </cell>
          <cell r="F8033">
            <v>2016</v>
          </cell>
          <cell r="G8033">
            <v>6726</v>
          </cell>
          <cell r="H8033" t="str">
            <v>FPT</v>
          </cell>
          <cell r="I8033" t="str">
            <v>31423M105</v>
          </cell>
        </row>
        <row r="8034">
          <cell r="C8034" t="str">
            <v>FIRST ADVANTAGE CORP</v>
          </cell>
          <cell r="D8034">
            <v>2019</v>
          </cell>
          <cell r="E8034">
            <v>39048</v>
          </cell>
          <cell r="F8034">
            <v>2020</v>
          </cell>
          <cell r="G8034">
            <v>7389</v>
          </cell>
          <cell r="H8034" t="str">
            <v>FA</v>
          </cell>
          <cell r="I8034" t="str">
            <v>31846B108</v>
          </cell>
        </row>
        <row r="8035">
          <cell r="C8035" t="str">
            <v>FIRST TRUST/FOUR CORNERS SR</v>
          </cell>
          <cell r="D8035">
            <v>2003</v>
          </cell>
          <cell r="E8035">
            <v>156517</v>
          </cell>
          <cell r="F8035">
            <v>2009</v>
          </cell>
          <cell r="G8035">
            <v>6726</v>
          </cell>
          <cell r="H8035" t="str">
            <v>FCM</v>
          </cell>
          <cell r="I8035" t="str">
            <v>33733Q107</v>
          </cell>
        </row>
        <row r="8036">
          <cell r="C8036" t="str">
            <v>FRANKLIN LTD DUR INCOME TR</v>
          </cell>
          <cell r="D8036">
            <v>2003</v>
          </cell>
          <cell r="E8036">
            <v>155915</v>
          </cell>
          <cell r="F8036">
            <v>2020</v>
          </cell>
          <cell r="G8036">
            <v>6726</v>
          </cell>
          <cell r="H8036" t="str">
            <v>FTF</v>
          </cell>
          <cell r="I8036" t="str">
            <v>35472T101</v>
          </cell>
        </row>
        <row r="8037">
          <cell r="C8037" t="str">
            <v>FLAHERTY &amp; CRUMRINE TOT RET</v>
          </cell>
          <cell r="D8037">
            <v>2003</v>
          </cell>
          <cell r="E8037">
            <v>155936</v>
          </cell>
          <cell r="F8037">
            <v>2021</v>
          </cell>
          <cell r="G8037">
            <v>6726</v>
          </cell>
          <cell r="H8037" t="str">
            <v>FLC</v>
          </cell>
          <cell r="I8037">
            <v>338479108</v>
          </cell>
        </row>
        <row r="8038">
          <cell r="C8038" t="str">
            <v>FIRST POTOMAC REALTY TRUST</v>
          </cell>
          <cell r="D8038">
            <v>2001</v>
          </cell>
          <cell r="E8038">
            <v>155174</v>
          </cell>
          <cell r="F8038">
            <v>2016</v>
          </cell>
          <cell r="G8038">
            <v>6798</v>
          </cell>
          <cell r="H8038" t="str">
            <v>FPO</v>
          </cell>
          <cell r="I8038" t="str">
            <v>33610F109</v>
          </cell>
        </row>
        <row r="8039">
          <cell r="C8039" t="str">
            <v>BLACKROCK FLTG RATE INCM STR</v>
          </cell>
          <cell r="D8039">
            <v>2004</v>
          </cell>
          <cell r="E8039">
            <v>157040</v>
          </cell>
          <cell r="F8039">
            <v>2021</v>
          </cell>
          <cell r="G8039">
            <v>6726</v>
          </cell>
          <cell r="H8039" t="str">
            <v>FRA</v>
          </cell>
          <cell r="I8039" t="str">
            <v>09255X100</v>
          </cell>
        </row>
        <row r="8040">
          <cell r="C8040" t="str">
            <v>FIRST MARBLEHEAD CORP</v>
          </cell>
          <cell r="D8040">
            <v>1999</v>
          </cell>
          <cell r="E8040">
            <v>156156</v>
          </cell>
          <cell r="F8040">
            <v>2015</v>
          </cell>
          <cell r="G8040">
            <v>6141</v>
          </cell>
          <cell r="H8040" t="str">
            <v>FMD</v>
          </cell>
          <cell r="I8040">
            <v>320771207</v>
          </cell>
        </row>
        <row r="8041">
          <cell r="C8041" t="str">
            <v>FIRST NATL BANKSHRS FL INC</v>
          </cell>
          <cell r="D8041">
            <v>2001</v>
          </cell>
          <cell r="E8041">
            <v>157973</v>
          </cell>
          <cell r="F8041">
            <v>2003</v>
          </cell>
          <cell r="G8041">
            <v>6020</v>
          </cell>
          <cell r="H8041" t="str">
            <v>FLB</v>
          </cell>
          <cell r="I8041">
            <v>321100109</v>
          </cell>
        </row>
        <row r="8042">
          <cell r="C8042" t="str">
            <v>BLACKROCK FLT RTE INC STR II</v>
          </cell>
          <cell r="D8042">
            <v>2004</v>
          </cell>
          <cell r="E8042">
            <v>160953</v>
          </cell>
          <cell r="F8042">
            <v>2011</v>
          </cell>
          <cell r="G8042">
            <v>6726</v>
          </cell>
          <cell r="H8042" t="str">
            <v>FRB</v>
          </cell>
          <cell r="I8042" t="str">
            <v>09255Y108</v>
          </cell>
        </row>
        <row r="8043">
          <cell r="C8043" t="str">
            <v>FRONTEER GOLD INC</v>
          </cell>
          <cell r="D8043">
            <v>2002</v>
          </cell>
          <cell r="E8043">
            <v>141641</v>
          </cell>
          <cell r="F8043">
            <v>2010</v>
          </cell>
          <cell r="G8043">
            <v>1400</v>
          </cell>
          <cell r="H8043" t="str">
            <v>FRG.</v>
          </cell>
          <cell r="I8043">
            <v>359032109</v>
          </cell>
        </row>
        <row r="8044">
          <cell r="C8044" t="str">
            <v>FIVE STAR BANCORP</v>
          </cell>
          <cell r="D8044">
            <v>2019</v>
          </cell>
          <cell r="E8044">
            <v>38634</v>
          </cell>
          <cell r="F8044">
            <v>2020</v>
          </cell>
          <cell r="G8044">
            <v>6020</v>
          </cell>
          <cell r="H8044" t="str">
            <v>FSBC</v>
          </cell>
          <cell r="I8044" t="str">
            <v>33830T103</v>
          </cell>
        </row>
        <row r="8045">
          <cell r="C8045" t="str">
            <v>FIRST TRUST SR FLOAT RATE II</v>
          </cell>
          <cell r="D8045">
            <v>2004</v>
          </cell>
          <cell r="E8045">
            <v>160554</v>
          </cell>
          <cell r="F8045">
            <v>2020</v>
          </cell>
          <cell r="G8045">
            <v>6726</v>
          </cell>
          <cell r="H8045" t="str">
            <v>FCT</v>
          </cell>
          <cell r="I8045" t="str">
            <v>33733U108</v>
          </cell>
        </row>
        <row r="8046">
          <cell r="C8046" t="str">
            <v>FIRST TRUST ENERGY INCM &amp; GR</v>
          </cell>
          <cell r="D8046">
            <v>2004</v>
          </cell>
          <cell r="E8046">
            <v>160750</v>
          </cell>
          <cell r="F8046">
            <v>2021</v>
          </cell>
          <cell r="G8046">
            <v>6726</v>
          </cell>
          <cell r="H8046" t="str">
            <v>FEN</v>
          </cell>
          <cell r="I8046" t="str">
            <v>33738G104</v>
          </cell>
        </row>
        <row r="8047">
          <cell r="C8047" t="str">
            <v>FIVE9 INC</v>
          </cell>
          <cell r="D8047">
            <v>2009</v>
          </cell>
          <cell r="E8047">
            <v>19908</v>
          </cell>
          <cell r="F8047">
            <v>2021</v>
          </cell>
          <cell r="G8047">
            <v>7370</v>
          </cell>
          <cell r="H8047" t="str">
            <v>FIVN</v>
          </cell>
          <cell r="I8047">
            <v>338307101</v>
          </cell>
        </row>
        <row r="8048">
          <cell r="C8048" t="str">
            <v>FIRST TR ENHANCED EQUITY</v>
          </cell>
          <cell r="D8048">
            <v>2005</v>
          </cell>
          <cell r="E8048">
            <v>161791</v>
          </cell>
          <cell r="F8048">
            <v>2021</v>
          </cell>
          <cell r="G8048">
            <v>6726</v>
          </cell>
          <cell r="H8048" t="str">
            <v>FFA</v>
          </cell>
          <cell r="I8048">
            <v>337318109</v>
          </cell>
        </row>
        <row r="8049">
          <cell r="C8049" t="str">
            <v>FIRST TR ABERDEEN GLBL OPP F</v>
          </cell>
          <cell r="D8049">
            <v>2004</v>
          </cell>
          <cell r="E8049">
            <v>162391</v>
          </cell>
          <cell r="F8049">
            <v>2021</v>
          </cell>
          <cell r="G8049">
            <v>6726</v>
          </cell>
          <cell r="H8049" t="str">
            <v>FAM</v>
          </cell>
          <cell r="I8049">
            <v>337319107</v>
          </cell>
        </row>
        <row r="8050">
          <cell r="C8050" t="str">
            <v>FIDUCIARY/CLAYMR EGY INFR FD</v>
          </cell>
          <cell r="D8050">
            <v>2005</v>
          </cell>
          <cell r="E8050">
            <v>162577</v>
          </cell>
          <cell r="F8050">
            <v>2021</v>
          </cell>
          <cell r="G8050">
            <v>6726</v>
          </cell>
          <cell r="H8050" t="str">
            <v>FMO</v>
          </cell>
          <cell r="I8050" t="str">
            <v>31647Q205</v>
          </cell>
        </row>
        <row r="8051">
          <cell r="C8051" t="str">
            <v>FIRST TRUST MORTGAGE INCM FD</v>
          </cell>
          <cell r="D8051">
            <v>2005</v>
          </cell>
          <cell r="E8051">
            <v>164010</v>
          </cell>
          <cell r="F8051">
            <v>2021</v>
          </cell>
          <cell r="G8051">
            <v>6726</v>
          </cell>
          <cell r="H8051" t="str">
            <v>FMY</v>
          </cell>
          <cell r="I8051">
            <v>3.3733999999999999E+107</v>
          </cell>
        </row>
        <row r="8052">
          <cell r="C8052" t="str">
            <v>META PLATFORMS INC</v>
          </cell>
          <cell r="D8052">
            <v>2007</v>
          </cell>
          <cell r="E8052">
            <v>170617</v>
          </cell>
          <cell r="F8052">
            <v>2021</v>
          </cell>
          <cell r="G8052">
            <v>7370</v>
          </cell>
          <cell r="H8052" t="str">
            <v>FB</v>
          </cell>
          <cell r="I8052" t="str">
            <v>30303M102</v>
          </cell>
        </row>
        <row r="8053">
          <cell r="C8053" t="str">
            <v>SUNAMERICA FOCUSD ALPHA GWTH</v>
          </cell>
          <cell r="D8053">
            <v>2005</v>
          </cell>
          <cell r="E8053">
            <v>164420</v>
          </cell>
          <cell r="F8053">
            <v>2011</v>
          </cell>
          <cell r="G8053">
            <v>6726</v>
          </cell>
          <cell r="H8053" t="str">
            <v>FGF.</v>
          </cell>
          <cell r="I8053">
            <v>867037103</v>
          </cell>
        </row>
        <row r="8054">
          <cell r="C8054" t="str">
            <v>FIRST TR STRATEGIC HIGH II</v>
          </cell>
          <cell r="D8054">
            <v>2006</v>
          </cell>
          <cell r="E8054">
            <v>166730</v>
          </cell>
          <cell r="F8054">
            <v>2017</v>
          </cell>
          <cell r="G8054">
            <v>6726</v>
          </cell>
          <cell r="H8054" t="str">
            <v>FHY</v>
          </cell>
          <cell r="I8054">
            <v>337353304</v>
          </cell>
        </row>
        <row r="8055">
          <cell r="C8055" t="str">
            <v>FIDELITY NATL FINL FNF GROUP</v>
          </cell>
          <cell r="D8055">
            <v>2000</v>
          </cell>
          <cell r="E8055">
            <v>165264</v>
          </cell>
          <cell r="F8055">
            <v>2020</v>
          </cell>
          <cell r="G8055">
            <v>6361</v>
          </cell>
          <cell r="H8055" t="str">
            <v>FNF</v>
          </cell>
          <cell r="I8055" t="str">
            <v>31620R303</v>
          </cell>
        </row>
        <row r="8056">
          <cell r="C8056" t="str">
            <v>FRESENIUS MEDICAL CARE AG&amp;CO</v>
          </cell>
          <cell r="D8056">
            <v>1995</v>
          </cell>
          <cell r="E8056">
            <v>212782</v>
          </cell>
          <cell r="F8056">
            <v>2020</v>
          </cell>
          <cell r="G8056">
            <v>8090</v>
          </cell>
          <cell r="H8056" t="str">
            <v>FMS</v>
          </cell>
          <cell r="I8056">
            <v>358029106</v>
          </cell>
        </row>
        <row r="8057">
          <cell r="C8057" t="str">
            <v>FUTUREFUEL CORP</v>
          </cell>
          <cell r="D8057">
            <v>2007</v>
          </cell>
          <cell r="E8057">
            <v>287462</v>
          </cell>
          <cell r="F8057">
            <v>2020</v>
          </cell>
          <cell r="G8057">
            <v>2860</v>
          </cell>
          <cell r="H8057" t="str">
            <v>FF</v>
          </cell>
          <cell r="I8057" t="str">
            <v>36116M106</v>
          </cell>
        </row>
        <row r="8058">
          <cell r="C8058" t="str">
            <v>FEMASYS INC</v>
          </cell>
          <cell r="D8058">
            <v>2019</v>
          </cell>
          <cell r="E8058">
            <v>38829</v>
          </cell>
          <cell r="F8058">
            <v>2020</v>
          </cell>
          <cell r="G8058">
            <v>3841</v>
          </cell>
          <cell r="H8058" t="str">
            <v>FEMY</v>
          </cell>
          <cell r="I8058">
            <v>3.1447000000000001E+109</v>
          </cell>
        </row>
        <row r="8059">
          <cell r="C8059" t="str">
            <v>FUEL SYSTEMS SOLUTIONS INC</v>
          </cell>
          <cell r="D8059">
            <v>1985</v>
          </cell>
          <cell r="E8059">
            <v>12559</v>
          </cell>
          <cell r="F8059">
            <v>2015</v>
          </cell>
          <cell r="G8059">
            <v>3714</v>
          </cell>
          <cell r="H8059" t="str">
            <v>FSYS</v>
          </cell>
          <cell r="I8059" t="str">
            <v>35952W103</v>
          </cell>
        </row>
        <row r="8060">
          <cell r="C8060" t="str">
            <v>FORTUNA SILVER MINES INC</v>
          </cell>
          <cell r="D8060">
            <v>2007</v>
          </cell>
          <cell r="E8060">
            <v>107098</v>
          </cell>
          <cell r="F8060">
            <v>2020</v>
          </cell>
          <cell r="G8060">
            <v>1040</v>
          </cell>
          <cell r="H8060" t="str">
            <v>FSM</v>
          </cell>
          <cell r="I8060">
            <v>349915108</v>
          </cell>
        </row>
        <row r="8061">
          <cell r="C8061" t="str">
            <v>FLORIDA EAST COAST INDS</v>
          </cell>
          <cell r="D8061">
            <v>1968</v>
          </cell>
          <cell r="E8061">
            <v>4790</v>
          </cell>
          <cell r="F8061">
            <v>2006</v>
          </cell>
          <cell r="G8061">
            <v>4011</v>
          </cell>
          <cell r="H8061" t="str">
            <v>FLA</v>
          </cell>
          <cell r="I8061">
            <v>340632108</v>
          </cell>
        </row>
        <row r="8062">
          <cell r="C8062" t="str">
            <v>FIRST TR ABERDEEN EMERG OPP</v>
          </cell>
          <cell r="D8062">
            <v>2007</v>
          </cell>
          <cell r="E8062">
            <v>175464</v>
          </cell>
          <cell r="F8062">
            <v>2021</v>
          </cell>
          <cell r="G8062">
            <v>6726</v>
          </cell>
          <cell r="H8062" t="str">
            <v>FEO</v>
          </cell>
          <cell r="I8062" t="str">
            <v>33731K102</v>
          </cell>
        </row>
        <row r="8063">
          <cell r="C8063" t="str">
            <v>COHEN &amp; STEERS CL-END OPP FD</v>
          </cell>
          <cell r="D8063">
            <v>2006</v>
          </cell>
          <cell r="E8063">
            <v>176093</v>
          </cell>
          <cell r="F8063">
            <v>2021</v>
          </cell>
          <cell r="G8063">
            <v>6726</v>
          </cell>
          <cell r="H8063" t="str">
            <v>FOF</v>
          </cell>
          <cell r="I8063" t="str">
            <v>19248P106</v>
          </cell>
        </row>
        <row r="8064">
          <cell r="C8064" t="str">
            <v>FORTRESS INVESTMENT GRP LLC</v>
          </cell>
          <cell r="D8064">
            <v>2001</v>
          </cell>
          <cell r="E8064">
            <v>176595</v>
          </cell>
          <cell r="F8064">
            <v>2016</v>
          </cell>
          <cell r="G8064">
            <v>6282</v>
          </cell>
          <cell r="H8064" t="str">
            <v>FIG</v>
          </cell>
          <cell r="I8064" t="str">
            <v>34958B106</v>
          </cell>
        </row>
        <row r="8065">
          <cell r="C8065" t="str">
            <v>FIRST TRUST STRAT HI INC III</v>
          </cell>
          <cell r="D8065">
            <v>2007</v>
          </cell>
          <cell r="E8065">
            <v>176983</v>
          </cell>
          <cell r="F8065">
            <v>2010</v>
          </cell>
          <cell r="G8065">
            <v>6726</v>
          </cell>
          <cell r="H8065" t="str">
            <v>FHO</v>
          </cell>
          <cell r="I8065" t="str">
            <v>33735C106</v>
          </cell>
        </row>
        <row r="8066">
          <cell r="C8066" t="str">
            <v>FUSION-IO INC</v>
          </cell>
          <cell r="D8066">
            <v>2006</v>
          </cell>
          <cell r="E8066">
            <v>186683</v>
          </cell>
          <cell r="F8066">
            <v>2013</v>
          </cell>
          <cell r="G8066">
            <v>3572</v>
          </cell>
          <cell r="H8066" t="str">
            <v>FIO</v>
          </cell>
          <cell r="I8066" t="str">
            <v>36112J107</v>
          </cell>
        </row>
        <row r="8067">
          <cell r="C8067" t="str">
            <v>FREESCALE SEMICONDUCTOR LTD</v>
          </cell>
          <cell r="D8067">
            <v>2005</v>
          </cell>
          <cell r="E8067">
            <v>185517</v>
          </cell>
          <cell r="F8067">
            <v>2014</v>
          </cell>
          <cell r="G8067">
            <v>3674</v>
          </cell>
          <cell r="H8067" t="str">
            <v>FSL</v>
          </cell>
          <cell r="I8067" t="str">
            <v>G3727Q101</v>
          </cell>
        </row>
        <row r="8068">
          <cell r="C8068" t="str">
            <v>FIRST TRUST SPECIALTY FIN</v>
          </cell>
          <cell r="D8068">
            <v>2007</v>
          </cell>
          <cell r="E8068">
            <v>177424</v>
          </cell>
          <cell r="F8068">
            <v>2021</v>
          </cell>
          <cell r="G8068">
            <v>6726</v>
          </cell>
          <cell r="H8068" t="str">
            <v>FGB</v>
          </cell>
          <cell r="I8068" t="str">
            <v>33733G109</v>
          </cell>
        </row>
        <row r="8069">
          <cell r="C8069" t="str">
            <v>FORUM ENERGY TECH INC</v>
          </cell>
          <cell r="D8069">
            <v>2007</v>
          </cell>
          <cell r="E8069">
            <v>171059</v>
          </cell>
          <cell r="F8069">
            <v>2020</v>
          </cell>
          <cell r="G8069">
            <v>3533</v>
          </cell>
          <cell r="H8069" t="str">
            <v>FET</v>
          </cell>
          <cell r="I8069" t="str">
            <v>34984V209</v>
          </cell>
        </row>
        <row r="8070">
          <cell r="C8070" t="str">
            <v>FALCONRIDGE OIL TECHNOLOGIES</v>
          </cell>
          <cell r="D8070">
            <v>2012</v>
          </cell>
          <cell r="E8070">
            <v>18615</v>
          </cell>
          <cell r="F8070">
            <v>2014</v>
          </cell>
          <cell r="G8070">
            <v>3533</v>
          </cell>
          <cell r="H8070" t="str">
            <v>FROT</v>
          </cell>
          <cell r="I8070">
            <v>306120106</v>
          </cell>
        </row>
        <row r="8071">
          <cell r="C8071" t="str">
            <v>FIRST TRUST DIVIDND &amp; INC FD</v>
          </cell>
          <cell r="D8071">
            <v>2007</v>
          </cell>
          <cell r="E8071">
            <v>178376</v>
          </cell>
          <cell r="F8071">
            <v>2015</v>
          </cell>
          <cell r="G8071">
            <v>6726</v>
          </cell>
          <cell r="H8071" t="str">
            <v>FAV</v>
          </cell>
          <cell r="I8071" t="str">
            <v>33731L100</v>
          </cell>
        </row>
        <row r="8072">
          <cell r="C8072" t="str">
            <v>FORESTAR GROUP INC</v>
          </cell>
          <cell r="D8072">
            <v>2002</v>
          </cell>
          <cell r="E8072">
            <v>179077</v>
          </cell>
          <cell r="F8072">
            <v>2021</v>
          </cell>
          <cell r="G8072">
            <v>6552</v>
          </cell>
          <cell r="H8072" t="str">
            <v>FOR</v>
          </cell>
          <cell r="I8072">
            <v>346232101</v>
          </cell>
        </row>
        <row r="8073">
          <cell r="C8073" t="str">
            <v>FEDERATED ENHANCED TREAS FD</v>
          </cell>
          <cell r="D8073">
            <v>2010</v>
          </cell>
          <cell r="E8073">
            <v>184222</v>
          </cell>
          <cell r="F8073">
            <v>2014</v>
          </cell>
          <cell r="G8073">
            <v>6726</v>
          </cell>
          <cell r="H8073" t="str">
            <v>FTT</v>
          </cell>
          <cell r="I8073">
            <v>314162108</v>
          </cell>
        </row>
        <row r="8074">
          <cell r="C8074" t="str">
            <v>FRANKLIN FINL NETWORK INC</v>
          </cell>
          <cell r="D8074">
            <v>2013</v>
          </cell>
          <cell r="E8074">
            <v>17586</v>
          </cell>
          <cell r="F8074">
            <v>2019</v>
          </cell>
          <cell r="G8074">
            <v>6020</v>
          </cell>
          <cell r="H8074" t="str">
            <v>FSB</v>
          </cell>
          <cell r="I8074" t="str">
            <v>35352P104</v>
          </cell>
        </row>
        <row r="8075">
          <cell r="C8075" t="str">
            <v>FLY LEASING LTD  -ADR</v>
          </cell>
          <cell r="D8075">
            <v>2005</v>
          </cell>
          <cell r="E8075">
            <v>178405</v>
          </cell>
          <cell r="F8075">
            <v>2020</v>
          </cell>
          <cell r="G8075">
            <v>7359</v>
          </cell>
          <cell r="H8075" t="str">
            <v>FLY</v>
          </cell>
          <cell r="I8075" t="str">
            <v>34407D109</v>
          </cell>
        </row>
        <row r="8076">
          <cell r="C8076" t="str">
            <v>FIRSTENERGY SOLUTIONS CORP</v>
          </cell>
          <cell r="D8076">
            <v>2011</v>
          </cell>
          <cell r="E8076">
            <v>177034</v>
          </cell>
          <cell r="F8076">
            <v>2017</v>
          </cell>
          <cell r="G8076">
            <v>4911</v>
          </cell>
          <cell r="H8076" t="str">
            <v>FE5</v>
          </cell>
          <cell r="I8076" t="str">
            <v>32093Y007</v>
          </cell>
        </row>
        <row r="8077">
          <cell r="C8077" t="str">
            <v>FIRST GUARANTY BANCSHARES</v>
          </cell>
          <cell r="D8077">
            <v>2011</v>
          </cell>
          <cell r="E8077">
            <v>108979</v>
          </cell>
          <cell r="F8077">
            <v>2021</v>
          </cell>
          <cell r="G8077">
            <v>6020</v>
          </cell>
          <cell r="H8077" t="str">
            <v>FGBI</v>
          </cell>
          <cell r="I8077" t="str">
            <v>32043P106</v>
          </cell>
        </row>
        <row r="8078">
          <cell r="C8078" t="str">
            <v>FABRINET</v>
          </cell>
          <cell r="D8078">
            <v>2005</v>
          </cell>
          <cell r="E8078">
            <v>179583</v>
          </cell>
          <cell r="F8078">
            <v>2021</v>
          </cell>
          <cell r="G8078">
            <v>3670</v>
          </cell>
          <cell r="H8078" t="str">
            <v>FN</v>
          </cell>
          <cell r="I8078" t="str">
            <v>G3323L100</v>
          </cell>
        </row>
        <row r="8079">
          <cell r="C8079" t="str">
            <v>FERROFLUIDICS CORP</v>
          </cell>
          <cell r="D8079">
            <v>1981</v>
          </cell>
          <cell r="E8079">
            <v>4623</v>
          </cell>
          <cell r="F8079">
            <v>1999</v>
          </cell>
          <cell r="G8079">
            <v>3679</v>
          </cell>
          <cell r="H8079" t="str">
            <v>FERO.</v>
          </cell>
          <cell r="I8079">
            <v>315414201</v>
          </cell>
        </row>
        <row r="8080">
          <cell r="C8080" t="str">
            <v>FORACO INTL SA</v>
          </cell>
          <cell r="D8080">
            <v>2005</v>
          </cell>
          <cell r="E8080">
            <v>285660</v>
          </cell>
          <cell r="F8080">
            <v>2020</v>
          </cell>
          <cell r="G8080">
            <v>1000</v>
          </cell>
          <cell r="H8080" t="str">
            <v>FAR.</v>
          </cell>
          <cell r="I8080" t="str">
            <v>F4269M103</v>
          </cell>
        </row>
        <row r="8081">
          <cell r="C8081" t="str">
            <v>FIRST FOUNDATION INC</v>
          </cell>
          <cell r="D8081">
            <v>2012</v>
          </cell>
          <cell r="E8081">
            <v>20677</v>
          </cell>
          <cell r="F8081">
            <v>2021</v>
          </cell>
          <cell r="G8081">
            <v>6020</v>
          </cell>
          <cell r="H8081" t="str">
            <v>FFWM</v>
          </cell>
          <cell r="I8081" t="str">
            <v>32026V104</v>
          </cell>
        </row>
        <row r="8082">
          <cell r="C8082" t="str">
            <v>SAPPHIRE INDUSTRIALS CORP</v>
          </cell>
          <cell r="D8082">
            <v>2007</v>
          </cell>
          <cell r="E8082">
            <v>179281</v>
          </cell>
          <cell r="F8082">
            <v>2008</v>
          </cell>
          <cell r="G8082">
            <v>9995</v>
          </cell>
          <cell r="H8082" t="str">
            <v>FYR</v>
          </cell>
          <cell r="I8082" t="str">
            <v>80306T109</v>
          </cell>
        </row>
        <row r="8083">
          <cell r="C8083" t="str">
            <v>FEDERAL-MOGUL HOLDINGS CORP</v>
          </cell>
          <cell r="D8083">
            <v>1950</v>
          </cell>
          <cell r="E8083">
            <v>4600</v>
          </cell>
          <cell r="F8083">
            <v>2016</v>
          </cell>
          <cell r="G8083">
            <v>3714</v>
          </cell>
          <cell r="H8083" t="str">
            <v>FDML</v>
          </cell>
          <cell r="I8083">
            <v>313549404</v>
          </cell>
        </row>
        <row r="8084">
          <cell r="C8084" t="str">
            <v>FLEXION THERAPEUTICS INC</v>
          </cell>
          <cell r="D8084">
            <v>2011</v>
          </cell>
          <cell r="E8084">
            <v>19511</v>
          </cell>
          <cell r="F8084">
            <v>2020</v>
          </cell>
          <cell r="G8084">
            <v>2834</v>
          </cell>
          <cell r="H8084" t="str">
            <v>FLXN</v>
          </cell>
          <cell r="I8084" t="str">
            <v>33938J106</v>
          </cell>
        </row>
        <row r="8085">
          <cell r="C8085" t="str">
            <v>FS KKR CAPITAL CORP</v>
          </cell>
          <cell r="D8085">
            <v>2008</v>
          </cell>
          <cell r="E8085">
            <v>20105</v>
          </cell>
          <cell r="F8085">
            <v>2020</v>
          </cell>
          <cell r="G8085">
            <v>6797</v>
          </cell>
          <cell r="H8085" t="str">
            <v>FSK</v>
          </cell>
          <cell r="I8085">
            <v>302635206</v>
          </cell>
        </row>
        <row r="8086">
          <cell r="C8086" t="str">
            <v>FUTURELAND CORP</v>
          </cell>
          <cell r="D8086">
            <v>2014</v>
          </cell>
          <cell r="E8086">
            <v>23403</v>
          </cell>
          <cell r="F8086">
            <v>2018</v>
          </cell>
          <cell r="G8086">
            <v>6519</v>
          </cell>
          <cell r="H8086" t="str">
            <v>FUTL</v>
          </cell>
          <cell r="I8086" t="str">
            <v>36117L107</v>
          </cell>
        </row>
        <row r="8087">
          <cell r="C8087" t="str">
            <v>FOX FACTORY HOLDING CP</v>
          </cell>
          <cell r="D8087">
            <v>2008</v>
          </cell>
          <cell r="E8087">
            <v>18320</v>
          </cell>
          <cell r="F8087">
            <v>2020</v>
          </cell>
          <cell r="G8087">
            <v>3751</v>
          </cell>
          <cell r="H8087" t="str">
            <v>FOXF</v>
          </cell>
          <cell r="I8087" t="str">
            <v>35138V102</v>
          </cell>
        </row>
        <row r="8088">
          <cell r="C8088" t="str">
            <v>MORGAN STAN FRONTIER EMG MKT</v>
          </cell>
          <cell r="D8088">
            <v>2008</v>
          </cell>
          <cell r="E8088">
            <v>180712</v>
          </cell>
          <cell r="F8088">
            <v>2011</v>
          </cell>
          <cell r="G8088">
            <v>6726</v>
          </cell>
          <cell r="H8088" t="str">
            <v>FFD</v>
          </cell>
          <cell r="I8088" t="str">
            <v>61757P101</v>
          </cell>
        </row>
        <row r="8089">
          <cell r="C8089" t="str">
            <v>FATE THERAPEUTICS INC</v>
          </cell>
          <cell r="D8089">
            <v>2011</v>
          </cell>
          <cell r="E8089">
            <v>18562</v>
          </cell>
          <cell r="F8089">
            <v>2020</v>
          </cell>
          <cell r="G8089">
            <v>2836</v>
          </cell>
          <cell r="H8089" t="str">
            <v>FATE</v>
          </cell>
          <cell r="I8089" t="str">
            <v>31189P102</v>
          </cell>
        </row>
        <row r="8090">
          <cell r="C8090" t="str">
            <v>FITBIT INC</v>
          </cell>
          <cell r="D8090">
            <v>2010</v>
          </cell>
          <cell r="E8090">
            <v>23856</v>
          </cell>
          <cell r="F8090">
            <v>2019</v>
          </cell>
          <cell r="G8090">
            <v>3663</v>
          </cell>
          <cell r="H8090" t="str">
            <v>FIT</v>
          </cell>
          <cell r="I8090" t="str">
            <v>33812L102</v>
          </cell>
        </row>
        <row r="8091">
          <cell r="C8091" t="str">
            <v>FRANCO-NEVADA CORP</v>
          </cell>
          <cell r="D8091">
            <v>2007</v>
          </cell>
          <cell r="E8091">
            <v>178997</v>
          </cell>
          <cell r="F8091">
            <v>2020</v>
          </cell>
          <cell r="G8091">
            <v>6795</v>
          </cell>
          <cell r="H8091" t="str">
            <v>FNV</v>
          </cell>
          <cell r="I8091">
            <v>351858105</v>
          </cell>
        </row>
        <row r="8092">
          <cell r="C8092" t="str">
            <v>FIRST AMERICAN FINANCIAL CP</v>
          </cell>
          <cell r="D8092">
            <v>2005</v>
          </cell>
          <cell r="E8092">
            <v>184899</v>
          </cell>
          <cell r="F8092">
            <v>2021</v>
          </cell>
          <cell r="G8092">
            <v>6361</v>
          </cell>
          <cell r="H8092" t="str">
            <v>FAF</v>
          </cell>
          <cell r="I8092" t="str">
            <v>31847R102</v>
          </cell>
        </row>
        <row r="8093">
          <cell r="C8093" t="str">
            <v>FCB FINANCIAL HOLDINGS INC</v>
          </cell>
          <cell r="D8093">
            <v>2012</v>
          </cell>
          <cell r="E8093">
            <v>187252</v>
          </cell>
          <cell r="F8093">
            <v>2017</v>
          </cell>
          <cell r="G8093">
            <v>6020</v>
          </cell>
          <cell r="H8093" t="str">
            <v>FCB</v>
          </cell>
          <cell r="I8093" t="str">
            <v>30255G103</v>
          </cell>
        </row>
        <row r="8094">
          <cell r="C8094" t="str">
            <v>ROCKET FUEL INC</v>
          </cell>
          <cell r="D8094">
            <v>2010</v>
          </cell>
          <cell r="E8094">
            <v>18584</v>
          </cell>
          <cell r="F8094">
            <v>2016</v>
          </cell>
          <cell r="G8094">
            <v>7370</v>
          </cell>
          <cell r="H8094" t="str">
            <v>FUEL</v>
          </cell>
          <cell r="I8094">
            <v>773111109</v>
          </cell>
        </row>
        <row r="8095">
          <cell r="C8095" t="str">
            <v>FOUNDATION MEDICINE INC</v>
          </cell>
          <cell r="D8095">
            <v>2011</v>
          </cell>
          <cell r="E8095">
            <v>18469</v>
          </cell>
          <cell r="F8095">
            <v>2017</v>
          </cell>
          <cell r="G8095">
            <v>2836</v>
          </cell>
          <cell r="H8095" t="str">
            <v>FMI</v>
          </cell>
          <cell r="I8095">
            <v>350465100</v>
          </cell>
        </row>
        <row r="8096">
          <cell r="C8096" t="str">
            <v>WORLD MOTO INC</v>
          </cell>
          <cell r="D8096">
            <v>2012</v>
          </cell>
          <cell r="E8096">
            <v>16522</v>
          </cell>
          <cell r="F8096">
            <v>2016</v>
          </cell>
          <cell r="G8096">
            <v>3824</v>
          </cell>
          <cell r="H8096" t="str">
            <v>FARE</v>
          </cell>
          <cell r="I8096" t="str">
            <v>98158H106</v>
          </cell>
        </row>
        <row r="8097">
          <cell r="C8097" t="str">
            <v>FIRST TRUST HIGH INCM LG/SHR</v>
          </cell>
          <cell r="D8097">
            <v>2010</v>
          </cell>
          <cell r="E8097">
            <v>185484</v>
          </cell>
          <cell r="F8097">
            <v>2021</v>
          </cell>
          <cell r="G8097">
            <v>6726</v>
          </cell>
          <cell r="H8097" t="str">
            <v>FSD</v>
          </cell>
          <cell r="I8097">
            <v>3.3737999999999998E+113</v>
          </cell>
        </row>
        <row r="8098">
          <cell r="C8098" t="str">
            <v>FULL SPECTRUM INC -REDH</v>
          </cell>
          <cell r="D8098">
            <v>2014</v>
          </cell>
          <cell r="E8098">
            <v>27649</v>
          </cell>
          <cell r="F8098">
            <v>2015</v>
          </cell>
          <cell r="G8098">
            <v>3663</v>
          </cell>
          <cell r="H8098" t="str">
            <v>FMAX</v>
          </cell>
          <cell r="I8098" t="str">
            <v>35969P109</v>
          </cell>
        </row>
        <row r="8099">
          <cell r="C8099" t="str">
            <v>FLOOR &amp; DECOR HLDGS</v>
          </cell>
          <cell r="D8099">
            <v>2012</v>
          </cell>
          <cell r="E8099">
            <v>22155</v>
          </cell>
          <cell r="F8099">
            <v>2020</v>
          </cell>
          <cell r="G8099">
            <v>5211</v>
          </cell>
          <cell r="H8099" t="str">
            <v>FND</v>
          </cell>
          <cell r="I8099">
            <v>339750101</v>
          </cell>
        </row>
        <row r="8100">
          <cell r="C8100" t="str">
            <v>FASTLY INC</v>
          </cell>
          <cell r="D8100">
            <v>2017</v>
          </cell>
          <cell r="E8100">
            <v>35120</v>
          </cell>
          <cell r="F8100">
            <v>2021</v>
          </cell>
          <cell r="G8100">
            <v>7370</v>
          </cell>
          <cell r="H8100" t="str">
            <v>FSLY</v>
          </cell>
          <cell r="I8100" t="str">
            <v>31188V100</v>
          </cell>
        </row>
        <row r="8101">
          <cell r="C8101" t="str">
            <v>FLEETMATICS GROUP PLC</v>
          </cell>
          <cell r="D8101">
            <v>2008</v>
          </cell>
          <cell r="E8101">
            <v>13858</v>
          </cell>
          <cell r="F8101">
            <v>2015</v>
          </cell>
          <cell r="G8101">
            <v>7372</v>
          </cell>
          <cell r="H8101" t="str">
            <v>FLTX</v>
          </cell>
          <cell r="I8101" t="str">
            <v>G35569105</v>
          </cell>
        </row>
        <row r="8102">
          <cell r="C8102" t="str">
            <v>FRANCHISE GROUP INC</v>
          </cell>
          <cell r="D8102">
            <v>2008</v>
          </cell>
          <cell r="E8102">
            <v>188856</v>
          </cell>
          <cell r="F8102">
            <v>2020</v>
          </cell>
          <cell r="G8102">
            <v>5399</v>
          </cell>
          <cell r="H8102" t="str">
            <v>FRG</v>
          </cell>
          <cell r="I8102" t="str">
            <v>35180X105</v>
          </cell>
        </row>
        <row r="8103">
          <cell r="C8103" t="str">
            <v>FTS INTERNATIONAL INC</v>
          </cell>
          <cell r="D8103">
            <v>2012</v>
          </cell>
          <cell r="E8103">
            <v>33067</v>
          </cell>
          <cell r="F8103">
            <v>2020</v>
          </cell>
          <cell r="G8103">
            <v>1389</v>
          </cell>
          <cell r="H8103" t="str">
            <v>FTSI</v>
          </cell>
          <cell r="I8103" t="str">
            <v>30283W302</v>
          </cell>
        </row>
        <row r="8104">
          <cell r="C8104" t="str">
            <v>PARAGON 28 INC</v>
          </cell>
          <cell r="D8104">
            <v>2019</v>
          </cell>
          <cell r="E8104">
            <v>39734</v>
          </cell>
          <cell r="F8104">
            <v>2020</v>
          </cell>
          <cell r="G8104">
            <v>3842</v>
          </cell>
          <cell r="H8104" t="str">
            <v>FNA</v>
          </cell>
          <cell r="I8104" t="str">
            <v>69913P105</v>
          </cell>
        </row>
        <row r="8105">
          <cell r="C8105" t="str">
            <v>FORGEROCK INC</v>
          </cell>
          <cell r="D8105">
            <v>2019</v>
          </cell>
          <cell r="E8105">
            <v>39487</v>
          </cell>
          <cell r="F8105">
            <v>2021</v>
          </cell>
          <cell r="G8105">
            <v>7370</v>
          </cell>
          <cell r="H8105" t="str">
            <v>FORG</v>
          </cell>
          <cell r="I8105" t="str">
            <v>34631B101</v>
          </cell>
        </row>
        <row r="8106">
          <cell r="C8106" t="str">
            <v>FRESHWORKS INC</v>
          </cell>
          <cell r="D8106">
            <v>2019</v>
          </cell>
          <cell r="E8106">
            <v>39539</v>
          </cell>
          <cell r="F8106">
            <v>2021</v>
          </cell>
          <cell r="G8106">
            <v>7370</v>
          </cell>
          <cell r="H8106" t="str">
            <v>FRSH</v>
          </cell>
          <cell r="I8106">
            <v>358054104</v>
          </cell>
        </row>
        <row r="8107">
          <cell r="C8107" t="str">
            <v>FRANKLIN CR MGMT CORP</v>
          </cell>
          <cell r="D8107">
            <v>2011</v>
          </cell>
          <cell r="E8107">
            <v>14842</v>
          </cell>
          <cell r="F8107">
            <v>2013</v>
          </cell>
          <cell r="G8107">
            <v>6141</v>
          </cell>
          <cell r="H8107" t="str">
            <v>FCRM</v>
          </cell>
          <cell r="I8107">
            <v>353491202</v>
          </cell>
        </row>
        <row r="8108">
          <cell r="C8108" t="str">
            <v>FIRST TR MLP &amp; ENRGY INCM FD</v>
          </cell>
          <cell r="D8108">
            <v>2012</v>
          </cell>
          <cell r="E8108">
            <v>16533</v>
          </cell>
          <cell r="F8108">
            <v>2021</v>
          </cell>
          <cell r="G8108">
            <v>6726</v>
          </cell>
          <cell r="H8108" t="str">
            <v>FEI</v>
          </cell>
          <cell r="I8108" t="str">
            <v>33739B104</v>
          </cell>
        </row>
        <row r="8109">
          <cell r="C8109" t="str">
            <v>FIRST NORTHWEST BANCRP</v>
          </cell>
          <cell r="D8109">
            <v>2013</v>
          </cell>
          <cell r="E8109">
            <v>22975</v>
          </cell>
          <cell r="F8109">
            <v>2021</v>
          </cell>
          <cell r="G8109">
            <v>6036</v>
          </cell>
          <cell r="H8109" t="str">
            <v>FNWB</v>
          </cell>
          <cell r="I8109">
            <v>335834107</v>
          </cell>
        </row>
        <row r="8110">
          <cell r="C8110" t="str">
            <v>FOUR SPRINGS CAP TR -REDH</v>
          </cell>
          <cell r="D8110">
            <v>2015</v>
          </cell>
          <cell r="E8110">
            <v>32006</v>
          </cell>
          <cell r="F8110">
            <v>2016</v>
          </cell>
          <cell r="G8110">
            <v>6798</v>
          </cell>
          <cell r="H8110" t="str">
            <v>FSPR</v>
          </cell>
          <cell r="I8110" t="str">
            <v>35104D102</v>
          </cell>
        </row>
        <row r="8111">
          <cell r="C8111" t="str">
            <v>ARCIMOTO INC</v>
          </cell>
          <cell r="D8111">
            <v>2016</v>
          </cell>
          <cell r="E8111">
            <v>32456</v>
          </cell>
          <cell r="F8111">
            <v>2020</v>
          </cell>
          <cell r="G8111">
            <v>3711</v>
          </cell>
          <cell r="H8111" t="str">
            <v>FUV</v>
          </cell>
          <cell r="I8111">
            <v>39587100</v>
          </cell>
        </row>
        <row r="8112">
          <cell r="C8112" t="str">
            <v>FRANKLIN BSP REALTY TRUST IN</v>
          </cell>
          <cell r="D8112">
            <v>2012</v>
          </cell>
          <cell r="E8112">
            <v>28069</v>
          </cell>
          <cell r="F8112">
            <v>2021</v>
          </cell>
          <cell r="G8112">
            <v>6798</v>
          </cell>
          <cell r="H8112" t="str">
            <v>FBRT</v>
          </cell>
          <cell r="I8112" t="str">
            <v>35243J101</v>
          </cell>
        </row>
        <row r="8113">
          <cell r="C8113" t="str">
            <v>FV PHARMA INTERNATIONAL CORP</v>
          </cell>
          <cell r="D8113">
            <v>2012</v>
          </cell>
          <cell r="E8113">
            <v>18429</v>
          </cell>
          <cell r="F8113">
            <v>2013</v>
          </cell>
          <cell r="G8113">
            <v>5122</v>
          </cell>
          <cell r="H8113" t="str">
            <v>FVPI</v>
          </cell>
          <cell r="I8113">
            <v>302677208</v>
          </cell>
        </row>
        <row r="8114">
          <cell r="C8114" t="str">
            <v>FIRST TRUST INT DUR PFD INCM</v>
          </cell>
          <cell r="D8114">
            <v>2013</v>
          </cell>
          <cell r="E8114">
            <v>18038</v>
          </cell>
          <cell r="F8114">
            <v>2021</v>
          </cell>
          <cell r="G8114">
            <v>6726</v>
          </cell>
          <cell r="H8114" t="str">
            <v>FPF</v>
          </cell>
          <cell r="I8114" t="str">
            <v>33718W103</v>
          </cell>
        </row>
        <row r="8115">
          <cell r="C8115" t="str">
            <v>FIVE POINT HOLDINGS LLC</v>
          </cell>
          <cell r="D8115">
            <v>2015</v>
          </cell>
          <cell r="E8115">
            <v>31108</v>
          </cell>
          <cell r="F8115">
            <v>2020</v>
          </cell>
          <cell r="G8115">
            <v>6552</v>
          </cell>
          <cell r="H8115" t="str">
            <v>FPH</v>
          </cell>
          <cell r="I8115" t="str">
            <v>33833Q106</v>
          </cell>
        </row>
        <row r="8116">
          <cell r="C8116" t="str">
            <v>FLYWIRE CORP</v>
          </cell>
          <cell r="D8116">
            <v>2019</v>
          </cell>
          <cell r="E8116">
            <v>38739</v>
          </cell>
          <cell r="F8116">
            <v>2021</v>
          </cell>
          <cell r="G8116">
            <v>7374</v>
          </cell>
          <cell r="H8116" t="str">
            <v>FLYW</v>
          </cell>
          <cell r="I8116">
            <v>302492103</v>
          </cell>
        </row>
        <row r="8117">
          <cell r="C8117" t="str">
            <v>FIRST EAGLE SENIOR LOAN FUND</v>
          </cell>
          <cell r="D8117">
            <v>2013</v>
          </cell>
          <cell r="E8117">
            <v>18767</v>
          </cell>
          <cell r="F8117">
            <v>2020</v>
          </cell>
          <cell r="G8117">
            <v>6726</v>
          </cell>
          <cell r="H8117" t="str">
            <v>FSLF</v>
          </cell>
          <cell r="I8117">
            <v>3.2009999999999998E+104</v>
          </cell>
        </row>
        <row r="8118">
          <cell r="C8118" t="str">
            <v>FIDELITY &amp; GUARANTY LIFE</v>
          </cell>
          <cell r="D8118">
            <v>2009</v>
          </cell>
          <cell r="E8118">
            <v>18635</v>
          </cell>
          <cell r="F8118">
            <v>2017</v>
          </cell>
          <cell r="G8118">
            <v>6311</v>
          </cell>
          <cell r="H8118" t="str">
            <v>FGL</v>
          </cell>
          <cell r="I8118">
            <v>315785105</v>
          </cell>
        </row>
        <row r="8119">
          <cell r="C8119" t="str">
            <v>FIRST TR NEW OPP MLP &amp;ENERGY</v>
          </cell>
          <cell r="D8119">
            <v>2014</v>
          </cell>
          <cell r="E8119">
            <v>20066</v>
          </cell>
          <cell r="F8119">
            <v>2021</v>
          </cell>
          <cell r="G8119">
            <v>6726</v>
          </cell>
          <cell r="H8119" t="str">
            <v>FPL</v>
          </cell>
          <cell r="I8119" t="str">
            <v>33739M100</v>
          </cell>
        </row>
        <row r="8120">
          <cell r="C8120" t="str">
            <v>FORTRESS TRANS INFRASTR INVS</v>
          </cell>
          <cell r="D8120">
            <v>2011</v>
          </cell>
          <cell r="E8120">
            <v>19484</v>
          </cell>
          <cell r="F8120">
            <v>2021</v>
          </cell>
          <cell r="G8120">
            <v>7359</v>
          </cell>
          <cell r="H8120" t="str">
            <v>FTAI</v>
          </cell>
          <cell r="I8120" t="str">
            <v>34960P101</v>
          </cell>
        </row>
        <row r="8121">
          <cell r="C8121" t="str">
            <v>FARMLAND PARTNERS INC</v>
          </cell>
          <cell r="D8121">
            <v>2012</v>
          </cell>
          <cell r="E8121">
            <v>19526</v>
          </cell>
          <cell r="F8121">
            <v>2021</v>
          </cell>
          <cell r="G8121">
            <v>6798</v>
          </cell>
          <cell r="H8121" t="str">
            <v>FPI</v>
          </cell>
          <cell r="I8121" t="str">
            <v>31154R109</v>
          </cell>
        </row>
        <row r="8122">
          <cell r="C8122" t="str">
            <v>FG FINANCIAL GROUP INC</v>
          </cell>
          <cell r="D8122">
            <v>2012</v>
          </cell>
          <cell r="E8122">
            <v>19528</v>
          </cell>
          <cell r="F8122">
            <v>2020</v>
          </cell>
          <cell r="G8122">
            <v>6331</v>
          </cell>
          <cell r="H8122" t="str">
            <v>FGF</v>
          </cell>
          <cell r="I8122" t="str">
            <v>30259W104</v>
          </cell>
        </row>
        <row r="8123">
          <cell r="C8123" t="str">
            <v>FAH MAI HOLDINGS GROUP INC</v>
          </cell>
          <cell r="D8123">
            <v>2014</v>
          </cell>
          <cell r="E8123">
            <v>23028</v>
          </cell>
          <cell r="F8123">
            <v>2015</v>
          </cell>
          <cell r="G8123">
            <v>5040</v>
          </cell>
          <cell r="H8123" t="str">
            <v>FMHG</v>
          </cell>
          <cell r="I8123">
            <v>303133102</v>
          </cell>
        </row>
        <row r="8124">
          <cell r="C8124" t="str">
            <v>FIRST WAVE BIOPHARMA INC</v>
          </cell>
          <cell r="D8124">
            <v>2015</v>
          </cell>
          <cell r="E8124">
            <v>27699</v>
          </cell>
          <cell r="F8124">
            <v>2020</v>
          </cell>
          <cell r="G8124">
            <v>2836</v>
          </cell>
          <cell r="H8124" t="str">
            <v>FWBI</v>
          </cell>
          <cell r="I8124" t="str">
            <v>33749P101</v>
          </cell>
        </row>
        <row r="8125">
          <cell r="C8125" t="str">
            <v>FORWARD PHARMA A/S  -ADR</v>
          </cell>
          <cell r="D8125">
            <v>2012</v>
          </cell>
          <cell r="E8125">
            <v>21452</v>
          </cell>
          <cell r="F8125">
            <v>2020</v>
          </cell>
          <cell r="G8125">
            <v>2836</v>
          </cell>
          <cell r="H8125" t="str">
            <v>FWP</v>
          </cell>
          <cell r="I8125" t="str">
            <v>34986J204</v>
          </cell>
        </row>
        <row r="8126">
          <cell r="C8126" t="str">
            <v>FRESHPET INC</v>
          </cell>
          <cell r="D8126">
            <v>2012</v>
          </cell>
          <cell r="E8126">
            <v>21798</v>
          </cell>
          <cell r="F8126">
            <v>2021</v>
          </cell>
          <cell r="G8126">
            <v>2040</v>
          </cell>
          <cell r="H8126" t="str">
            <v>FRPT</v>
          </cell>
          <cell r="I8126">
            <v>358039105</v>
          </cell>
        </row>
        <row r="8127">
          <cell r="C8127" t="str">
            <v>FIFTH STREET ASSET MGMT INC</v>
          </cell>
          <cell r="D8127">
            <v>2012</v>
          </cell>
          <cell r="E8127">
            <v>21696</v>
          </cell>
          <cell r="F8127">
            <v>2016</v>
          </cell>
          <cell r="G8127">
            <v>9995</v>
          </cell>
          <cell r="H8127" t="str">
            <v>FSAM</v>
          </cell>
          <cell r="I8127" t="str">
            <v>31679P109</v>
          </cell>
        </row>
        <row r="8128">
          <cell r="C8128" t="str">
            <v>NORTHERN FRONTIER CORP</v>
          </cell>
          <cell r="D8128">
            <v>2012</v>
          </cell>
          <cell r="E8128">
            <v>170716</v>
          </cell>
          <cell r="F8128">
            <v>2015</v>
          </cell>
          <cell r="G8128">
            <v>1600</v>
          </cell>
          <cell r="H8128" t="str">
            <v>FFF..</v>
          </cell>
          <cell r="I8128">
            <v>665159109</v>
          </cell>
        </row>
        <row r="8129">
          <cell r="C8129" t="str">
            <v>FORTUNE VALLEY TREASURES INC</v>
          </cell>
          <cell r="D8129">
            <v>2017</v>
          </cell>
          <cell r="E8129">
            <v>34430</v>
          </cell>
          <cell r="F8129">
            <v>2020</v>
          </cell>
          <cell r="G8129">
            <v>5180</v>
          </cell>
          <cell r="H8129" t="str">
            <v>FVTI</v>
          </cell>
          <cell r="I8129">
            <v>3.4969999999999998E+207</v>
          </cell>
        </row>
        <row r="8130">
          <cell r="C8130" t="str">
            <v>FIRSTSERVICE CORP</v>
          </cell>
          <cell r="D8130">
            <v>2011</v>
          </cell>
          <cell r="E8130">
            <v>24116</v>
          </cell>
          <cell r="F8130">
            <v>2020</v>
          </cell>
          <cell r="G8130">
            <v>6531</v>
          </cell>
          <cell r="H8130" t="str">
            <v>FSV</v>
          </cell>
          <cell r="I8130">
            <v>3.3767000000000002E+206</v>
          </cell>
        </row>
        <row r="8131">
          <cell r="C8131" t="str">
            <v>FULING GLOBAL INC</v>
          </cell>
          <cell r="D8131">
            <v>2013</v>
          </cell>
          <cell r="E8131">
            <v>25527</v>
          </cell>
          <cell r="F8131">
            <v>2019</v>
          </cell>
          <cell r="G8131">
            <v>3089</v>
          </cell>
          <cell r="H8131" t="str">
            <v>FORK</v>
          </cell>
          <cell r="I8131" t="str">
            <v>G3729B102</v>
          </cell>
        </row>
        <row r="8132">
          <cell r="C8132" t="str">
            <v>SPX FLOW INC</v>
          </cell>
          <cell r="D8132">
            <v>2010</v>
          </cell>
          <cell r="E8132">
            <v>24611</v>
          </cell>
          <cell r="F8132">
            <v>2021</v>
          </cell>
          <cell r="G8132">
            <v>3561</v>
          </cell>
          <cell r="H8132" t="str">
            <v>FLOW</v>
          </cell>
          <cell r="I8132" t="str">
            <v>78469X107</v>
          </cell>
        </row>
        <row r="8133">
          <cell r="C8133" t="str">
            <v>FB FINANCIAL CORP</v>
          </cell>
          <cell r="D8133">
            <v>2014</v>
          </cell>
          <cell r="E8133">
            <v>27871</v>
          </cell>
          <cell r="F8133">
            <v>2021</v>
          </cell>
          <cell r="G8133">
            <v>6020</v>
          </cell>
          <cell r="H8133" t="str">
            <v>FBK</v>
          </cell>
          <cell r="I8133" t="str">
            <v>30257X104</v>
          </cell>
        </row>
        <row r="8134">
          <cell r="C8134" t="str">
            <v>4D MOLECULAR THER INC</v>
          </cell>
          <cell r="D8134">
            <v>2018</v>
          </cell>
          <cell r="E8134">
            <v>35729</v>
          </cell>
          <cell r="F8134">
            <v>2020</v>
          </cell>
          <cell r="G8134">
            <v>2836</v>
          </cell>
          <cell r="H8134" t="str">
            <v>FDMT</v>
          </cell>
          <cell r="I8134">
            <v>3.5104000000000003E+104</v>
          </cell>
        </row>
        <row r="8135">
          <cell r="C8135" t="str">
            <v>FOCUS FINANCL PRTNR INC</v>
          </cell>
          <cell r="D8135">
            <v>2013</v>
          </cell>
          <cell r="E8135">
            <v>31295</v>
          </cell>
          <cell r="F8135">
            <v>2020</v>
          </cell>
          <cell r="G8135">
            <v>6282</v>
          </cell>
          <cell r="H8135" t="str">
            <v>FOCS</v>
          </cell>
          <cell r="I8135" t="str">
            <v>34417P100</v>
          </cell>
        </row>
        <row r="8136">
          <cell r="C8136" t="str">
            <v>FOTV MEDIA NETWORKS -REDH</v>
          </cell>
          <cell r="D8136">
            <v>2014</v>
          </cell>
          <cell r="E8136">
            <v>27654</v>
          </cell>
          <cell r="F8136">
            <v>2015</v>
          </cell>
          <cell r="G8136">
            <v>4841</v>
          </cell>
          <cell r="H8136" t="str">
            <v>FOTV</v>
          </cell>
          <cell r="I8136" t="str">
            <v>30258D107</v>
          </cell>
        </row>
        <row r="8137">
          <cell r="C8137" t="str">
            <v>FORTIVE CORP</v>
          </cell>
          <cell r="D8137">
            <v>2013</v>
          </cell>
          <cell r="E8137">
            <v>26590</v>
          </cell>
          <cell r="F8137">
            <v>2021</v>
          </cell>
          <cell r="G8137">
            <v>3829</v>
          </cell>
          <cell r="H8137" t="str">
            <v>FTV</v>
          </cell>
          <cell r="I8137" t="str">
            <v>34959J108</v>
          </cell>
        </row>
        <row r="8138">
          <cell r="C8138" t="str">
            <v>HOMOLOGY MEDICINES INC</v>
          </cell>
          <cell r="D8138">
            <v>2016</v>
          </cell>
          <cell r="E8138">
            <v>33240</v>
          </cell>
          <cell r="F8138">
            <v>2020</v>
          </cell>
          <cell r="G8138">
            <v>2836</v>
          </cell>
          <cell r="H8138" t="str">
            <v>FIXX</v>
          </cell>
          <cell r="I8138">
            <v>438083107</v>
          </cell>
        </row>
        <row r="8139">
          <cell r="C8139" t="str">
            <v>FORTIS INC</v>
          </cell>
          <cell r="D8139">
            <v>1987</v>
          </cell>
          <cell r="E8139">
            <v>14390</v>
          </cell>
          <cell r="F8139">
            <v>2021</v>
          </cell>
          <cell r="G8139">
            <v>4911</v>
          </cell>
          <cell r="H8139" t="str">
            <v>FTS</v>
          </cell>
          <cell r="I8139">
            <v>349553107</v>
          </cell>
        </row>
        <row r="8140">
          <cell r="C8140" t="str">
            <v>FORTY SEVEN INC</v>
          </cell>
          <cell r="D8140">
            <v>2016</v>
          </cell>
          <cell r="E8140">
            <v>33696</v>
          </cell>
          <cell r="F8140">
            <v>2019</v>
          </cell>
          <cell r="G8140">
            <v>2836</v>
          </cell>
          <cell r="H8140" t="str">
            <v>FTSV</v>
          </cell>
          <cell r="I8140" t="str">
            <v>34983P104</v>
          </cell>
        </row>
        <row r="8141">
          <cell r="C8141" t="str">
            <v>FT CBOE VEST EQUIT BUFF ETF</v>
          </cell>
          <cell r="D8141">
            <v>2020</v>
          </cell>
          <cell r="E8141">
            <v>37571</v>
          </cell>
          <cell r="F8141">
            <v>2021</v>
          </cell>
          <cell r="G8141">
            <v>6722</v>
          </cell>
          <cell r="H8141" t="str">
            <v>FDEC</v>
          </cell>
          <cell r="I8141" t="str">
            <v>33740U505</v>
          </cell>
        </row>
        <row r="8142">
          <cell r="C8142" t="str">
            <v>FGL HOLDINGS</v>
          </cell>
          <cell r="D8142">
            <v>2013</v>
          </cell>
          <cell r="E8142">
            <v>27215</v>
          </cell>
          <cell r="F8142">
            <v>2019</v>
          </cell>
          <cell r="G8142">
            <v>6311</v>
          </cell>
          <cell r="H8142" t="str">
            <v>FG</v>
          </cell>
          <cell r="I8142" t="str">
            <v>G3402M102</v>
          </cell>
        </row>
        <row r="8143">
          <cell r="C8143" t="str">
            <v>FULGENT GENETICS INC</v>
          </cell>
          <cell r="D8143">
            <v>2014</v>
          </cell>
          <cell r="E8143">
            <v>28012</v>
          </cell>
          <cell r="F8143">
            <v>2020</v>
          </cell>
          <cell r="G8143">
            <v>8071</v>
          </cell>
          <cell r="H8143" t="str">
            <v>FLGT</v>
          </cell>
          <cell r="I8143">
            <v>359664109</v>
          </cell>
        </row>
        <row r="8144">
          <cell r="C8144" t="str">
            <v>FVCBANKCORP INC</v>
          </cell>
          <cell r="D8144">
            <v>2013</v>
          </cell>
          <cell r="E8144">
            <v>18264</v>
          </cell>
          <cell r="F8144">
            <v>2020</v>
          </cell>
          <cell r="G8144">
            <v>6020</v>
          </cell>
          <cell r="H8144" t="str">
            <v>FVCB</v>
          </cell>
          <cell r="I8144" t="str">
            <v>36120Q101</v>
          </cell>
        </row>
        <row r="8145">
          <cell r="C8145" t="str">
            <v>FORTERRA INC</v>
          </cell>
          <cell r="D8145">
            <v>2012</v>
          </cell>
          <cell r="E8145">
            <v>23093</v>
          </cell>
          <cell r="F8145">
            <v>2021</v>
          </cell>
          <cell r="G8145">
            <v>3272</v>
          </cell>
          <cell r="H8145" t="str">
            <v>FRTA</v>
          </cell>
          <cell r="I8145" t="str">
            <v>34960W106</v>
          </cell>
        </row>
        <row r="8146">
          <cell r="C8146" t="str">
            <v>FULCRUM THERAPEUTICS INC</v>
          </cell>
          <cell r="D8146">
            <v>2017</v>
          </cell>
          <cell r="E8146">
            <v>35376</v>
          </cell>
          <cell r="F8146">
            <v>2020</v>
          </cell>
          <cell r="G8146">
            <v>2836</v>
          </cell>
          <cell r="H8146" t="str">
            <v>FULC</v>
          </cell>
          <cell r="I8146">
            <v>359616109</v>
          </cell>
        </row>
        <row r="8147">
          <cell r="C8147" t="str">
            <v>TECHNIPFMC PLC</v>
          </cell>
          <cell r="D8147">
            <v>1999</v>
          </cell>
          <cell r="E8147">
            <v>30923</v>
          </cell>
          <cell r="F8147">
            <v>2020</v>
          </cell>
          <cell r="G8147">
            <v>1389</v>
          </cell>
          <cell r="H8147" t="str">
            <v>FTI</v>
          </cell>
          <cell r="I8147" t="str">
            <v>G87110105</v>
          </cell>
        </row>
        <row r="8148">
          <cell r="C8148" t="str">
            <v>FIRST TRUST SR FLTG RT 2022</v>
          </cell>
          <cell r="D8148">
            <v>2016</v>
          </cell>
          <cell r="E8148">
            <v>29573</v>
          </cell>
          <cell r="F8148">
            <v>2020</v>
          </cell>
          <cell r="G8148">
            <v>6722</v>
          </cell>
          <cell r="H8148" t="str">
            <v>FIV</v>
          </cell>
          <cell r="I8148" t="str">
            <v>33740K101</v>
          </cell>
        </row>
        <row r="8149">
          <cell r="C8149" t="str">
            <v>FOUNDATION BLDG MRL INC</v>
          </cell>
          <cell r="D8149">
            <v>2014</v>
          </cell>
          <cell r="E8149">
            <v>29835</v>
          </cell>
          <cell r="F8149">
            <v>2019</v>
          </cell>
          <cell r="G8149">
            <v>5031</v>
          </cell>
          <cell r="H8149" t="str">
            <v>FBM</v>
          </cell>
          <cell r="I8149">
            <v>350392106</v>
          </cell>
        </row>
        <row r="8150">
          <cell r="C8150" t="str">
            <v>FINVOLUTION GROUP -ADR</v>
          </cell>
          <cell r="D8150">
            <v>2015</v>
          </cell>
          <cell r="E8150">
            <v>32625</v>
          </cell>
          <cell r="F8150">
            <v>2020</v>
          </cell>
          <cell r="G8150">
            <v>7370</v>
          </cell>
          <cell r="H8150" t="str">
            <v>FINV</v>
          </cell>
          <cell r="I8150" t="str">
            <v>31810T101</v>
          </cell>
        </row>
        <row r="8151">
          <cell r="C8151" t="str">
            <v>FARMMI INC</v>
          </cell>
          <cell r="D8151">
            <v>2016</v>
          </cell>
          <cell r="E8151">
            <v>32822</v>
          </cell>
          <cell r="F8151">
            <v>2021</v>
          </cell>
          <cell r="G8151">
            <v>100</v>
          </cell>
          <cell r="H8151" t="str">
            <v>FAMI</v>
          </cell>
          <cell r="I8151" t="str">
            <v>G33277107</v>
          </cell>
        </row>
        <row r="8152">
          <cell r="C8152" t="str">
            <v>FREQUENCY THERAPEUTICS INC</v>
          </cell>
          <cell r="D8152">
            <v>2017</v>
          </cell>
          <cell r="E8152">
            <v>35647</v>
          </cell>
          <cell r="F8152">
            <v>2020</v>
          </cell>
          <cell r="G8152">
            <v>2836</v>
          </cell>
          <cell r="H8152" t="str">
            <v>FREQ</v>
          </cell>
          <cell r="I8152" t="str">
            <v>35803L108</v>
          </cell>
        </row>
        <row r="8153">
          <cell r="C8153" t="str">
            <v>FUNKO INC</v>
          </cell>
          <cell r="D8153">
            <v>2015</v>
          </cell>
          <cell r="E8153">
            <v>32528</v>
          </cell>
          <cell r="F8153">
            <v>2020</v>
          </cell>
          <cell r="G8153">
            <v>3942</v>
          </cell>
          <cell r="H8153" t="str">
            <v>FNKO</v>
          </cell>
          <cell r="I8153">
            <v>361008105</v>
          </cell>
        </row>
        <row r="8154">
          <cell r="C8154" t="str">
            <v>FAT BRANDS INC</v>
          </cell>
          <cell r="D8154">
            <v>2012</v>
          </cell>
          <cell r="E8154">
            <v>32592</v>
          </cell>
          <cell r="F8154">
            <v>2020</v>
          </cell>
          <cell r="G8154">
            <v>5812</v>
          </cell>
          <cell r="H8154" t="str">
            <v>FAT</v>
          </cell>
          <cell r="I8154" t="str">
            <v>30258N105</v>
          </cell>
        </row>
        <row r="8155">
          <cell r="C8155" t="str">
            <v>FERGUSON PLC</v>
          </cell>
          <cell r="D8155">
            <v>1999</v>
          </cell>
          <cell r="E8155">
            <v>100644</v>
          </cell>
          <cell r="F8155">
            <v>2021</v>
          </cell>
          <cell r="G8155">
            <v>5070</v>
          </cell>
          <cell r="H8155" t="str">
            <v>FERG</v>
          </cell>
          <cell r="I8155" t="str">
            <v>G3421J106</v>
          </cell>
        </row>
        <row r="8156">
          <cell r="C8156" t="str">
            <v>FIRST CHOICE BANCORP</v>
          </cell>
          <cell r="D8156">
            <v>2015</v>
          </cell>
          <cell r="E8156">
            <v>19815</v>
          </cell>
          <cell r="F8156">
            <v>2020</v>
          </cell>
          <cell r="G8156">
            <v>6020</v>
          </cell>
          <cell r="H8156" t="str">
            <v>FCBP</v>
          </cell>
          <cell r="I8156" t="str">
            <v>31948P104</v>
          </cell>
        </row>
        <row r="8157">
          <cell r="C8157" t="str">
            <v>FISKER INC</v>
          </cell>
          <cell r="D8157">
            <v>2018</v>
          </cell>
          <cell r="E8157">
            <v>37318</v>
          </cell>
          <cell r="F8157">
            <v>2021</v>
          </cell>
          <cell r="G8157">
            <v>3711</v>
          </cell>
          <cell r="H8157" t="str">
            <v>FSR</v>
          </cell>
          <cell r="I8157" t="str">
            <v>33813J106</v>
          </cell>
        </row>
        <row r="8158">
          <cell r="C8158" t="str">
            <v>FINTECH ACQ CORP III</v>
          </cell>
          <cell r="D8158">
            <v>2017</v>
          </cell>
          <cell r="E8158">
            <v>34322</v>
          </cell>
          <cell r="F8158">
            <v>2019</v>
          </cell>
          <cell r="G8158">
            <v>9995</v>
          </cell>
          <cell r="H8158" t="str">
            <v>FTAC</v>
          </cell>
          <cell r="I8158" t="str">
            <v>31811A101</v>
          </cell>
        </row>
        <row r="8159">
          <cell r="C8159" t="str">
            <v>FINCH THERA GRP INC</v>
          </cell>
          <cell r="D8159">
            <v>2019</v>
          </cell>
          <cell r="E8159">
            <v>38389</v>
          </cell>
          <cell r="F8159">
            <v>2020</v>
          </cell>
          <cell r="G8159">
            <v>2836</v>
          </cell>
          <cell r="H8159" t="str">
            <v>FNCH</v>
          </cell>
          <cell r="I8159" t="str">
            <v>31773D101</v>
          </cell>
        </row>
        <row r="8160">
          <cell r="C8160" t="str">
            <v>FEDERAL LIFE GROUP IN</v>
          </cell>
          <cell r="D8160">
            <v>2016</v>
          </cell>
          <cell r="E8160">
            <v>34291</v>
          </cell>
          <cell r="F8160">
            <v>2018</v>
          </cell>
          <cell r="G8160">
            <v>6311</v>
          </cell>
          <cell r="H8160" t="str">
            <v>FLFG</v>
          </cell>
          <cell r="I8160">
            <v>313533101</v>
          </cell>
        </row>
        <row r="8161">
          <cell r="C8161" t="str">
            <v>FIT BOXX HOLDINGS LTD -REDH</v>
          </cell>
          <cell r="D8161">
            <v>2016</v>
          </cell>
          <cell r="E8161">
            <v>34591</v>
          </cell>
          <cell r="F8161">
            <v>2017</v>
          </cell>
          <cell r="G8161">
            <v>5940</v>
          </cell>
          <cell r="H8161" t="str">
            <v>FBOX</v>
          </cell>
          <cell r="I8161" t="str">
            <v>33899F937</v>
          </cell>
        </row>
        <row r="8162">
          <cell r="C8162" t="str">
            <v>WHOLE EARTH BRANDS INC</v>
          </cell>
          <cell r="D8162">
            <v>2018</v>
          </cell>
          <cell r="E8162">
            <v>35053</v>
          </cell>
          <cell r="F8162">
            <v>2020</v>
          </cell>
          <cell r="G8162">
            <v>2090</v>
          </cell>
          <cell r="H8162" t="str">
            <v>FREE</v>
          </cell>
          <cell r="I8162" t="str">
            <v>96684W100</v>
          </cell>
        </row>
        <row r="8163">
          <cell r="C8163" t="str">
            <v>FOX CORP</v>
          </cell>
          <cell r="D8163">
            <v>2014</v>
          </cell>
          <cell r="E8163">
            <v>34636</v>
          </cell>
          <cell r="F8163">
            <v>2021</v>
          </cell>
          <cell r="G8163">
            <v>4833</v>
          </cell>
          <cell r="H8163" t="str">
            <v>FOXA</v>
          </cell>
          <cell r="I8163" t="str">
            <v>35137L105</v>
          </cell>
        </row>
        <row r="8164">
          <cell r="C8164" t="str">
            <v>FUTU HOLDINGS LTD -ADR</v>
          </cell>
          <cell r="D8164">
            <v>2017</v>
          </cell>
          <cell r="E8164">
            <v>34603</v>
          </cell>
          <cell r="F8164">
            <v>2020</v>
          </cell>
          <cell r="G8164">
            <v>6211</v>
          </cell>
          <cell r="H8164" t="str">
            <v>FUTU</v>
          </cell>
          <cell r="I8164" t="str">
            <v>36118L106</v>
          </cell>
        </row>
        <row r="8165">
          <cell r="C8165" t="str">
            <v>FIVERR INTERNATIONAL LTD</v>
          </cell>
          <cell r="D8165">
            <v>2017</v>
          </cell>
          <cell r="E8165">
            <v>35222</v>
          </cell>
          <cell r="F8165">
            <v>2021</v>
          </cell>
          <cell r="G8165">
            <v>7370</v>
          </cell>
          <cell r="H8165" t="str">
            <v>FVRR</v>
          </cell>
          <cell r="I8165" t="str">
            <v>M4R82T106</v>
          </cell>
        </row>
        <row r="8166">
          <cell r="C8166" t="str">
            <v>FIRST SEACOAST BANCORP</v>
          </cell>
          <cell r="D8166">
            <v>2017</v>
          </cell>
          <cell r="E8166">
            <v>34937</v>
          </cell>
          <cell r="F8166">
            <v>2020</v>
          </cell>
          <cell r="G8166">
            <v>6035</v>
          </cell>
          <cell r="H8166" t="str">
            <v>FSEA</v>
          </cell>
          <cell r="I8166" t="str">
            <v>33631P102</v>
          </cell>
        </row>
        <row r="8167">
          <cell r="C8167" t="str">
            <v>FFBW INC</v>
          </cell>
          <cell r="D8167">
            <v>2015</v>
          </cell>
          <cell r="E8167">
            <v>31839</v>
          </cell>
          <cell r="F8167">
            <v>2020</v>
          </cell>
          <cell r="G8167">
            <v>6035</v>
          </cell>
          <cell r="H8167" t="str">
            <v>FFBW</v>
          </cell>
          <cell r="I8167" t="str">
            <v>30260M103</v>
          </cell>
        </row>
        <row r="8168">
          <cell r="C8168" t="str">
            <v>F45 TRAINING HLDNGS INC</v>
          </cell>
          <cell r="D8168">
            <v>2019</v>
          </cell>
          <cell r="E8168">
            <v>39061</v>
          </cell>
          <cell r="F8168">
            <v>2020</v>
          </cell>
          <cell r="G8168">
            <v>7990</v>
          </cell>
          <cell r="H8168" t="str">
            <v>FXLV</v>
          </cell>
          <cell r="I8168" t="str">
            <v>30322L101</v>
          </cell>
        </row>
        <row r="8169">
          <cell r="C8169" t="str">
            <v>FIRST WATCH RESTAURA GRO INC</v>
          </cell>
          <cell r="D8169">
            <v>2019</v>
          </cell>
          <cell r="E8169">
            <v>39595</v>
          </cell>
          <cell r="F8169">
            <v>2020</v>
          </cell>
          <cell r="G8169">
            <v>5812</v>
          </cell>
          <cell r="H8169" t="str">
            <v>FWRG</v>
          </cell>
          <cell r="I8169" t="str">
            <v>33748L101</v>
          </cell>
        </row>
        <row r="8170">
          <cell r="C8170" t="str">
            <v>FLORA GRWT CORP</v>
          </cell>
          <cell r="D8170">
            <v>2019</v>
          </cell>
          <cell r="E8170">
            <v>38075</v>
          </cell>
          <cell r="F8170">
            <v>2020</v>
          </cell>
          <cell r="G8170">
            <v>2844</v>
          </cell>
          <cell r="H8170" t="str">
            <v>FLGC</v>
          </cell>
          <cell r="I8170">
            <v>339764102</v>
          </cell>
        </row>
        <row r="8171">
          <cell r="C8171" t="str">
            <v>JFROG LTD</v>
          </cell>
          <cell r="D8171">
            <v>2018</v>
          </cell>
          <cell r="E8171">
            <v>36945</v>
          </cell>
          <cell r="F8171">
            <v>2021</v>
          </cell>
          <cell r="G8171">
            <v>7372</v>
          </cell>
          <cell r="H8171" t="str">
            <v>FROG</v>
          </cell>
          <cell r="I8171" t="str">
            <v>M6191J100</v>
          </cell>
        </row>
        <row r="8172">
          <cell r="C8172" t="str">
            <v>FREELINE THER PLC -ADR</v>
          </cell>
          <cell r="D8172">
            <v>2018</v>
          </cell>
          <cell r="E8172">
            <v>36770</v>
          </cell>
          <cell r="F8172">
            <v>2020</v>
          </cell>
          <cell r="G8172">
            <v>2836</v>
          </cell>
          <cell r="H8172" t="str">
            <v>FRLN</v>
          </cell>
          <cell r="I8172" t="str">
            <v>35655L107</v>
          </cell>
        </row>
        <row r="8173">
          <cell r="C8173" t="str">
            <v>FIRSTMARK HORIZON ACQ CORP</v>
          </cell>
          <cell r="D8173">
            <v>2020</v>
          </cell>
          <cell r="E8173">
            <v>37113</v>
          </cell>
          <cell r="F8173">
            <v>2020</v>
          </cell>
          <cell r="G8173">
            <v>9995</v>
          </cell>
          <cell r="H8173" t="str">
            <v>FMAC</v>
          </cell>
          <cell r="I8173" t="str">
            <v>33765Y101</v>
          </cell>
        </row>
        <row r="8174">
          <cell r="C8174" t="str">
            <v>FOGHORN THERAPEUTICS INC</v>
          </cell>
          <cell r="D8174">
            <v>2018</v>
          </cell>
          <cell r="E8174">
            <v>37135</v>
          </cell>
          <cell r="F8174">
            <v>2020</v>
          </cell>
          <cell r="G8174">
            <v>2836</v>
          </cell>
          <cell r="H8174" t="str">
            <v>FHTX</v>
          </cell>
          <cell r="I8174">
            <v>344174107</v>
          </cell>
        </row>
        <row r="8175">
          <cell r="C8175" t="str">
            <v>FTC SOLAR INC</v>
          </cell>
          <cell r="D8175">
            <v>2019</v>
          </cell>
          <cell r="E8175">
            <v>38673</v>
          </cell>
          <cell r="F8175">
            <v>2020</v>
          </cell>
          <cell r="G8175">
            <v>3600</v>
          </cell>
          <cell r="H8175" t="str">
            <v>FTCI</v>
          </cell>
          <cell r="I8175" t="str">
            <v>30320C103</v>
          </cell>
        </row>
        <row r="8176">
          <cell r="C8176" t="str">
            <v>FORTITUDE GOLD CORP -SPN</v>
          </cell>
          <cell r="D8176">
            <v>2019</v>
          </cell>
          <cell r="E8176">
            <v>37662</v>
          </cell>
          <cell r="F8176">
            <v>2020</v>
          </cell>
          <cell r="G8176">
            <v>1040</v>
          </cell>
          <cell r="H8176" t="str">
            <v>FTCO</v>
          </cell>
          <cell r="I8176" t="str">
            <v>34962K100</v>
          </cell>
        </row>
        <row r="8177">
          <cell r="C8177" t="str">
            <v>FORIAN INC</v>
          </cell>
          <cell r="D8177">
            <v>2020</v>
          </cell>
          <cell r="E8177">
            <v>38209</v>
          </cell>
          <cell r="F8177">
            <v>2020</v>
          </cell>
          <cell r="G8177">
            <v>7370</v>
          </cell>
          <cell r="H8177" t="str">
            <v>FORA</v>
          </cell>
          <cell r="I8177" t="str">
            <v>34630N106</v>
          </cell>
        </row>
        <row r="8178">
          <cell r="C8178" t="str">
            <v>FAR PEAK ACQUISITION CORP</v>
          </cell>
          <cell r="D8178">
            <v>2021</v>
          </cell>
          <cell r="E8178">
            <v>37493</v>
          </cell>
          <cell r="F8178">
            <v>2021</v>
          </cell>
          <cell r="G8178">
            <v>9995</v>
          </cell>
          <cell r="H8178" t="str">
            <v>FPAC</v>
          </cell>
          <cell r="I8178" t="str">
            <v>G3312L103</v>
          </cell>
        </row>
        <row r="8179">
          <cell r="C8179" t="str">
            <v>FIGS INC</v>
          </cell>
          <cell r="D8179">
            <v>2019</v>
          </cell>
          <cell r="E8179">
            <v>38770</v>
          </cell>
          <cell r="F8179">
            <v>2020</v>
          </cell>
          <cell r="G8179">
            <v>2300</v>
          </cell>
          <cell r="H8179" t="str">
            <v>FIGS</v>
          </cell>
          <cell r="I8179" t="str">
            <v>30260D103</v>
          </cell>
        </row>
        <row r="8180">
          <cell r="C8180" t="str">
            <v>FLUENCE ENERGY INC</v>
          </cell>
          <cell r="D8180">
            <v>2019</v>
          </cell>
          <cell r="E8180">
            <v>39751</v>
          </cell>
          <cell r="F8180">
            <v>2021</v>
          </cell>
          <cell r="G8180">
            <v>3690</v>
          </cell>
          <cell r="H8180" t="str">
            <v>FLNC</v>
          </cell>
          <cell r="I8180" t="str">
            <v>34379V103</v>
          </cell>
        </row>
        <row r="8181">
          <cell r="C8181" t="str">
            <v>ARROW DOW JONES GLBL YLD ETF</v>
          </cell>
          <cell r="D8181">
            <v>2012</v>
          </cell>
          <cell r="E8181">
            <v>1352</v>
          </cell>
          <cell r="F8181">
            <v>2021</v>
          </cell>
          <cell r="G8181">
            <v>6722</v>
          </cell>
          <cell r="H8181" t="str">
            <v>GYLD</v>
          </cell>
          <cell r="I8181" t="str">
            <v>04273H104</v>
          </cell>
        </row>
        <row r="8182">
          <cell r="C8182" t="str">
            <v>ARMOUR &amp; CO</v>
          </cell>
          <cell r="D8182">
            <v>1975</v>
          </cell>
          <cell r="E8182">
            <v>1758</v>
          </cell>
          <cell r="F8182">
            <v>1981</v>
          </cell>
          <cell r="G8182">
            <v>2011</v>
          </cell>
          <cell r="H8182" t="str">
            <v>G2</v>
          </cell>
          <cell r="I8182">
            <v>42303008</v>
          </cell>
        </row>
        <row r="8183">
          <cell r="C8183" t="str">
            <v>GENERAL ELECTRIC CANADA INC</v>
          </cell>
          <cell r="D8183">
            <v>1960</v>
          </cell>
          <cell r="E8183">
            <v>2687</v>
          </cell>
          <cell r="F8183">
            <v>1989</v>
          </cell>
          <cell r="G8183">
            <v>3640</v>
          </cell>
          <cell r="H8183" t="str">
            <v>GEZ.</v>
          </cell>
          <cell r="I8183">
            <v>3.696E+105</v>
          </cell>
        </row>
        <row r="8184">
          <cell r="C8184" t="str">
            <v>DAYLIN INC</v>
          </cell>
          <cell r="D8184">
            <v>1974</v>
          </cell>
          <cell r="E8184">
            <v>3812</v>
          </cell>
          <cell r="F8184">
            <v>1981</v>
          </cell>
          <cell r="G8184">
            <v>5211</v>
          </cell>
          <cell r="H8184" t="str">
            <v>GRA1</v>
          </cell>
          <cell r="I8184">
            <v>239613003</v>
          </cell>
        </row>
        <row r="8185">
          <cell r="C8185" t="str">
            <v>GAENSEL GOLD MINES INC  -OLD</v>
          </cell>
          <cell r="D8185">
            <v>1983</v>
          </cell>
          <cell r="E8185">
            <v>4966</v>
          </cell>
          <cell r="F8185">
            <v>1984</v>
          </cell>
          <cell r="G8185">
            <v>1311</v>
          </cell>
          <cell r="H8185" t="str">
            <v>GGMI</v>
          </cell>
          <cell r="I8185" t="str">
            <v>36299X101</v>
          </cell>
        </row>
        <row r="8186">
          <cell r="C8186" t="str">
            <v>GAMING &amp; TECHNOLOGY-OLD</v>
          </cell>
          <cell r="D8186">
            <v>1976</v>
          </cell>
          <cell r="E8186">
            <v>4984</v>
          </cell>
          <cell r="F8186">
            <v>1984</v>
          </cell>
          <cell r="G8186">
            <v>7990</v>
          </cell>
          <cell r="H8186" t="str">
            <v>GATI.</v>
          </cell>
          <cell r="I8186">
            <v>364654202</v>
          </cell>
        </row>
        <row r="8187">
          <cell r="C8187" t="str">
            <v>GAMMA PROCESS INC</v>
          </cell>
          <cell r="D8187">
            <v>1967</v>
          </cell>
          <cell r="E8187">
            <v>4986</v>
          </cell>
          <cell r="F8187">
            <v>1971</v>
          </cell>
          <cell r="G8187">
            <v>2890</v>
          </cell>
          <cell r="H8187" t="str">
            <v>GAMA.</v>
          </cell>
          <cell r="I8187">
            <v>364658104</v>
          </cell>
        </row>
        <row r="8188">
          <cell r="C8188" t="str">
            <v>GATEWAY TRANSPORTATION CO</v>
          </cell>
          <cell r="D8188">
            <v>1963</v>
          </cell>
          <cell r="E8188">
            <v>5007</v>
          </cell>
          <cell r="F8188">
            <v>1979</v>
          </cell>
          <cell r="G8188">
            <v>4210</v>
          </cell>
          <cell r="H8188" t="str">
            <v>GATE.</v>
          </cell>
          <cell r="I8188">
            <v>367820107</v>
          </cell>
        </row>
        <row r="8189">
          <cell r="C8189" t="str">
            <v>GEM ELECTRONIC DISTRS INC</v>
          </cell>
          <cell r="D8189">
            <v>1973</v>
          </cell>
          <cell r="E8189">
            <v>5015</v>
          </cell>
          <cell r="F8189">
            <v>1980</v>
          </cell>
          <cell r="G8189">
            <v>5731</v>
          </cell>
          <cell r="H8189" t="str">
            <v>GEME</v>
          </cell>
          <cell r="I8189">
            <v>368586103</v>
          </cell>
        </row>
        <row r="8190">
          <cell r="C8190" t="str">
            <v>GENERAL AMERICAN OIL CO-TX</v>
          </cell>
          <cell r="D8190">
            <v>1950</v>
          </cell>
          <cell r="E8190">
            <v>5025</v>
          </cell>
          <cell r="F8190">
            <v>1982</v>
          </cell>
          <cell r="G8190">
            <v>1311</v>
          </cell>
          <cell r="H8190" t="str">
            <v>GAO</v>
          </cell>
          <cell r="I8190">
            <v>368820106</v>
          </cell>
        </row>
        <row r="8191">
          <cell r="C8191" t="str">
            <v>GENERAL AUTOMOTIVE PARTS CP</v>
          </cell>
          <cell r="D8191">
            <v>1963</v>
          </cell>
          <cell r="E8191">
            <v>5028</v>
          </cell>
          <cell r="F8191">
            <v>1981</v>
          </cell>
          <cell r="G8191">
            <v>5010</v>
          </cell>
          <cell r="H8191" t="str">
            <v>GAUT</v>
          </cell>
          <cell r="I8191">
            <v>369046107</v>
          </cell>
        </row>
        <row r="8192">
          <cell r="C8192" t="str">
            <v>GENERAL BANCSHARES</v>
          </cell>
          <cell r="D8192">
            <v>1963</v>
          </cell>
          <cell r="E8192">
            <v>5030</v>
          </cell>
          <cell r="F8192">
            <v>1985</v>
          </cell>
          <cell r="G8192">
            <v>6020</v>
          </cell>
          <cell r="H8192" t="str">
            <v>GBS.</v>
          </cell>
          <cell r="I8192">
            <v>369100102</v>
          </cell>
        </row>
        <row r="8193">
          <cell r="C8193" t="str">
            <v>GENERAL DATABASE TECH INC</v>
          </cell>
          <cell r="D8193">
            <v>1982</v>
          </cell>
          <cell r="E8193">
            <v>5042</v>
          </cell>
          <cell r="F8193">
            <v>1984</v>
          </cell>
          <cell r="G8193">
            <v>7370</v>
          </cell>
          <cell r="H8193" t="str">
            <v>GDTI</v>
          </cell>
          <cell r="I8193">
            <v>369484100</v>
          </cell>
        </row>
        <row r="8194">
          <cell r="C8194" t="str">
            <v>GENERAL ENERGY CORP-DE</v>
          </cell>
          <cell r="D8194">
            <v>1966</v>
          </cell>
          <cell r="E8194">
            <v>5051</v>
          </cell>
          <cell r="F8194">
            <v>1982</v>
          </cell>
          <cell r="G8194">
            <v>1311</v>
          </cell>
          <cell r="H8194" t="str">
            <v>GNLE</v>
          </cell>
          <cell r="I8194">
            <v>369752100</v>
          </cell>
        </row>
        <row r="8195">
          <cell r="C8195" t="str">
            <v>GENERAL GROWTH PROP</v>
          </cell>
          <cell r="D8195">
            <v>1971</v>
          </cell>
          <cell r="E8195">
            <v>5056</v>
          </cell>
          <cell r="F8195">
            <v>1985</v>
          </cell>
          <cell r="G8195">
            <v>6798</v>
          </cell>
          <cell r="H8195" t="str">
            <v>GGP.</v>
          </cell>
          <cell r="I8195">
            <v>370019101</v>
          </cell>
        </row>
        <row r="8196">
          <cell r="C8196" t="str">
            <v>GENERAL HEALTH SERVICE</v>
          </cell>
          <cell r="D8196">
            <v>1969</v>
          </cell>
          <cell r="E8196">
            <v>5057</v>
          </cell>
          <cell r="F8196">
            <v>1980</v>
          </cell>
          <cell r="G8196">
            <v>8060</v>
          </cell>
          <cell r="H8196" t="str">
            <v>GHEL</v>
          </cell>
          <cell r="I8196">
            <v>370037103</v>
          </cell>
        </row>
        <row r="8197">
          <cell r="C8197" t="str">
            <v>GENERAL SEMICONDUCTOR INDS</v>
          </cell>
          <cell r="D8197">
            <v>1970</v>
          </cell>
          <cell r="E8197">
            <v>5085</v>
          </cell>
          <cell r="F8197">
            <v>1979</v>
          </cell>
          <cell r="G8197">
            <v>3674</v>
          </cell>
          <cell r="H8197" t="str">
            <v>GSEM</v>
          </cell>
          <cell r="I8197">
            <v>370790107</v>
          </cell>
        </row>
        <row r="8198">
          <cell r="C8198" t="str">
            <v>GENERAL TELEPHONE CO OF IL</v>
          </cell>
          <cell r="D8198">
            <v>1974</v>
          </cell>
          <cell r="E8198">
            <v>5092</v>
          </cell>
          <cell r="F8198">
            <v>1986</v>
          </cell>
          <cell r="G8198">
            <v>4813</v>
          </cell>
          <cell r="H8198" t="str">
            <v>GTE3</v>
          </cell>
          <cell r="I8198">
            <v>371082009</v>
          </cell>
        </row>
        <row r="8199">
          <cell r="C8199" t="str">
            <v>GENERAL TELEPHONE CO OF KY</v>
          </cell>
          <cell r="D8199">
            <v>1974</v>
          </cell>
          <cell r="E8199">
            <v>5094</v>
          </cell>
          <cell r="F8199">
            <v>1984</v>
          </cell>
          <cell r="G8199">
            <v>4813</v>
          </cell>
          <cell r="H8199" t="str">
            <v>GTE5</v>
          </cell>
          <cell r="I8199">
            <v>371118001</v>
          </cell>
        </row>
        <row r="8200">
          <cell r="C8200" t="str">
            <v>GENERAL TELEPHONE CO OF MI</v>
          </cell>
          <cell r="D8200">
            <v>1974</v>
          </cell>
          <cell r="E8200">
            <v>5095</v>
          </cell>
          <cell r="F8200">
            <v>1986</v>
          </cell>
          <cell r="G8200">
            <v>4813</v>
          </cell>
          <cell r="H8200" t="str">
            <v>GTE6</v>
          </cell>
          <cell r="I8200">
            <v>371136003</v>
          </cell>
        </row>
        <row r="8201">
          <cell r="C8201" t="str">
            <v>GENERAL TELEPHONE CO-MIDWEST</v>
          </cell>
          <cell r="D8201">
            <v>1974</v>
          </cell>
          <cell r="E8201">
            <v>5096</v>
          </cell>
          <cell r="F8201">
            <v>1986</v>
          </cell>
          <cell r="G8201">
            <v>4813</v>
          </cell>
          <cell r="H8201" t="str">
            <v>GTE1</v>
          </cell>
          <cell r="I8201">
            <v>371140005</v>
          </cell>
        </row>
        <row r="8202">
          <cell r="C8202" t="str">
            <v>GENERAL TELEPHONE CO OF OH</v>
          </cell>
          <cell r="D8202">
            <v>1974</v>
          </cell>
          <cell r="E8202">
            <v>5098</v>
          </cell>
          <cell r="F8202">
            <v>1986</v>
          </cell>
          <cell r="G8202">
            <v>4813</v>
          </cell>
          <cell r="H8202" t="str">
            <v>GTE8</v>
          </cell>
          <cell r="I8202">
            <v>371172008</v>
          </cell>
        </row>
        <row r="8203">
          <cell r="C8203" t="str">
            <v>GENERAL TERMINAL CORP</v>
          </cell>
          <cell r="D8203">
            <v>1974</v>
          </cell>
          <cell r="E8203">
            <v>5105</v>
          </cell>
          <cell r="F8203">
            <v>1982</v>
          </cell>
          <cell r="G8203">
            <v>3575</v>
          </cell>
          <cell r="H8203" t="str">
            <v>GTCI.</v>
          </cell>
          <cell r="I8203">
            <v>371271107</v>
          </cell>
        </row>
        <row r="8204">
          <cell r="C8204" t="str">
            <v>GEO SURVEYS INC</v>
          </cell>
          <cell r="D8204">
            <v>1974</v>
          </cell>
          <cell r="E8204">
            <v>5127</v>
          </cell>
          <cell r="F8204">
            <v>1980</v>
          </cell>
          <cell r="G8204">
            <v>7389</v>
          </cell>
          <cell r="H8204" t="str">
            <v>GEOY.</v>
          </cell>
          <cell r="I8204">
            <v>372464107</v>
          </cell>
        </row>
        <row r="8205">
          <cell r="C8205" t="str">
            <v>GEOPHYSICAL FIELD SURVEYS</v>
          </cell>
          <cell r="D8205">
            <v>1977</v>
          </cell>
          <cell r="E8205">
            <v>5132</v>
          </cell>
          <cell r="F8205">
            <v>1981</v>
          </cell>
          <cell r="G8205">
            <v>1382</v>
          </cell>
          <cell r="H8205" t="str">
            <v>GFSI.</v>
          </cell>
          <cell r="I8205">
            <v>372914101</v>
          </cell>
        </row>
        <row r="8206">
          <cell r="C8206" t="str">
            <v>GERBER SYSTEMS TECHNOLOGY</v>
          </cell>
          <cell r="D8206">
            <v>1976</v>
          </cell>
          <cell r="E8206">
            <v>5143</v>
          </cell>
          <cell r="F8206">
            <v>1985</v>
          </cell>
          <cell r="G8206">
            <v>7373</v>
          </cell>
          <cell r="H8206" t="str">
            <v>GSTI.</v>
          </cell>
          <cell r="I8206">
            <v>373734102</v>
          </cell>
        </row>
        <row r="8207">
          <cell r="C8207" t="str">
            <v>GESCO INDUSTRIES INC</v>
          </cell>
          <cell r="D8207">
            <v>1968</v>
          </cell>
          <cell r="E8207">
            <v>5147</v>
          </cell>
          <cell r="F8207">
            <v>1999</v>
          </cell>
          <cell r="G8207">
            <v>5020</v>
          </cell>
          <cell r="H8207" t="str">
            <v>GSD..</v>
          </cell>
          <cell r="I8207">
            <v>374253102</v>
          </cell>
        </row>
        <row r="8208">
          <cell r="C8208" t="str">
            <v>GIANT YELLOWKNIFE MINES LTD</v>
          </cell>
          <cell r="D8208">
            <v>1950</v>
          </cell>
          <cell r="E8208">
            <v>5156</v>
          </cell>
          <cell r="F8208">
            <v>1990</v>
          </cell>
          <cell r="G8208">
            <v>1040</v>
          </cell>
          <cell r="H8208" t="str">
            <v>GYK</v>
          </cell>
          <cell r="I8208">
            <v>374586105</v>
          </cell>
        </row>
        <row r="8209">
          <cell r="C8209" t="str">
            <v>GIBSON-HOMANS CO</v>
          </cell>
          <cell r="D8209">
            <v>1972</v>
          </cell>
          <cell r="E8209">
            <v>5162</v>
          </cell>
          <cell r="F8209">
            <v>1983</v>
          </cell>
          <cell r="G8209">
            <v>2890</v>
          </cell>
          <cell r="H8209" t="str">
            <v>GIBH</v>
          </cell>
          <cell r="I8209">
            <v>374829109</v>
          </cell>
        </row>
        <row r="8210">
          <cell r="C8210" t="str">
            <v>GIFFORD-HILL &amp; CO</v>
          </cell>
          <cell r="D8210">
            <v>1969</v>
          </cell>
          <cell r="E8210">
            <v>5164</v>
          </cell>
          <cell r="F8210">
            <v>1985</v>
          </cell>
          <cell r="G8210">
            <v>3241</v>
          </cell>
          <cell r="H8210" t="str">
            <v>GFH</v>
          </cell>
          <cell r="I8210">
            <v>375149101</v>
          </cell>
        </row>
        <row r="8211">
          <cell r="C8211" t="str">
            <v>GILFORD INSTRUMENT LABS</v>
          </cell>
          <cell r="D8211">
            <v>1966</v>
          </cell>
          <cell r="E8211">
            <v>5168</v>
          </cell>
          <cell r="F8211">
            <v>1979</v>
          </cell>
          <cell r="G8211">
            <v>3826</v>
          </cell>
          <cell r="H8211" t="str">
            <v>GFRD</v>
          </cell>
          <cell r="I8211">
            <v>375622107</v>
          </cell>
        </row>
        <row r="8212">
          <cell r="C8212" t="str">
            <v>GODFREY CO</v>
          </cell>
          <cell r="D8212">
            <v>1965</v>
          </cell>
          <cell r="E8212">
            <v>5200</v>
          </cell>
          <cell r="F8212">
            <v>1986</v>
          </cell>
          <cell r="G8212">
            <v>5411</v>
          </cell>
          <cell r="H8212" t="str">
            <v>GDFY</v>
          </cell>
          <cell r="I8212">
            <v>380298109</v>
          </cell>
        </row>
        <row r="8213">
          <cell r="C8213" t="str">
            <v>GOLD ORE LTD OF CRIPPLE CR</v>
          </cell>
          <cell r="D8213">
            <v>1980</v>
          </cell>
          <cell r="E8213">
            <v>5204</v>
          </cell>
          <cell r="F8213">
            <v>1982</v>
          </cell>
          <cell r="G8213">
            <v>1040</v>
          </cell>
          <cell r="H8213" t="str">
            <v>GOLC.</v>
          </cell>
          <cell r="I8213">
            <v>380665109</v>
          </cell>
        </row>
        <row r="8214">
          <cell r="C8214" t="str">
            <v>GOLDEN OIL CO</v>
          </cell>
          <cell r="D8214">
            <v>1974</v>
          </cell>
          <cell r="E8214">
            <v>5212</v>
          </cell>
          <cell r="F8214">
            <v>1988</v>
          </cell>
          <cell r="G8214">
            <v>1311</v>
          </cell>
          <cell r="H8214" t="str">
            <v>GOCO.</v>
          </cell>
          <cell r="I8214">
            <v>381139104</v>
          </cell>
        </row>
        <row r="8215">
          <cell r="C8215" t="str">
            <v>GOLF TECHNOLOGY INC</v>
          </cell>
          <cell r="D8215">
            <v>1983</v>
          </cell>
          <cell r="E8215">
            <v>5220</v>
          </cell>
          <cell r="F8215">
            <v>1984</v>
          </cell>
          <cell r="G8215">
            <v>3949</v>
          </cell>
          <cell r="H8215" t="str">
            <v>GOLF.</v>
          </cell>
          <cell r="I8215">
            <v>381681105</v>
          </cell>
        </row>
        <row r="8216">
          <cell r="C8216" t="str">
            <v>GOOD (L.S.) CO</v>
          </cell>
          <cell r="D8216">
            <v>1968</v>
          </cell>
          <cell r="E8216">
            <v>5221</v>
          </cell>
          <cell r="F8216">
            <v>1979</v>
          </cell>
          <cell r="G8216">
            <v>5311</v>
          </cell>
          <cell r="H8216" t="str">
            <v>GOO</v>
          </cell>
          <cell r="I8216">
            <v>382073104</v>
          </cell>
        </row>
        <row r="8217">
          <cell r="C8217" t="str">
            <v>GRANBY MINING CORP</v>
          </cell>
          <cell r="D8217">
            <v>1960</v>
          </cell>
          <cell r="E8217">
            <v>5258</v>
          </cell>
          <cell r="F8217">
            <v>1973</v>
          </cell>
          <cell r="G8217">
            <v>3330</v>
          </cell>
          <cell r="H8217" t="str">
            <v>GB.2</v>
          </cell>
          <cell r="I8217">
            <v>385154109</v>
          </cell>
        </row>
        <row r="8218">
          <cell r="C8218" t="str">
            <v>GRAND UNION CO  -OLD</v>
          </cell>
          <cell r="D8218">
            <v>1950</v>
          </cell>
          <cell r="E8218">
            <v>5261</v>
          </cell>
          <cell r="F8218">
            <v>1975</v>
          </cell>
          <cell r="G8218">
            <v>5411</v>
          </cell>
          <cell r="H8218" t="str">
            <v>GUX</v>
          </cell>
          <cell r="I8218">
            <v>386532105</v>
          </cell>
        </row>
        <row r="8219">
          <cell r="C8219" t="str">
            <v>GRAPHIDYNE CORP</v>
          </cell>
          <cell r="D8219">
            <v>1974</v>
          </cell>
          <cell r="E8219">
            <v>5281</v>
          </cell>
          <cell r="F8219">
            <v>1979</v>
          </cell>
          <cell r="G8219">
            <v>2750</v>
          </cell>
          <cell r="H8219" t="str">
            <v>GZGC</v>
          </cell>
          <cell r="I8219">
            <v>388705105</v>
          </cell>
        </row>
        <row r="8220">
          <cell r="C8220" t="str">
            <v>GRAY &amp; CO PUBLIC COMM INTL</v>
          </cell>
          <cell r="D8220">
            <v>1981</v>
          </cell>
          <cell r="E8220">
            <v>5283</v>
          </cell>
          <cell r="F8220">
            <v>1985</v>
          </cell>
          <cell r="G8220">
            <v>8700</v>
          </cell>
          <cell r="H8220" t="str">
            <v>GRCM</v>
          </cell>
          <cell r="I8220">
            <v>389150103</v>
          </cell>
        </row>
        <row r="8221">
          <cell r="C8221" t="str">
            <v>GREAT LAKES RECREATION CO</v>
          </cell>
          <cell r="D8221">
            <v>1960</v>
          </cell>
          <cell r="E8221">
            <v>5310</v>
          </cell>
          <cell r="F8221">
            <v>1981</v>
          </cell>
          <cell r="G8221">
            <v>7900</v>
          </cell>
          <cell r="H8221" t="str">
            <v>GLRC</v>
          </cell>
          <cell r="I8221">
            <v>390748200</v>
          </cell>
        </row>
        <row r="8222">
          <cell r="C8222" t="str">
            <v>GREAT SOUTHWEST INDS CORP</v>
          </cell>
          <cell r="D8222">
            <v>1974</v>
          </cell>
          <cell r="E8222">
            <v>5318</v>
          </cell>
          <cell r="F8222">
            <v>1984</v>
          </cell>
          <cell r="G8222">
            <v>1382</v>
          </cell>
          <cell r="H8222" t="str">
            <v>GSIC.</v>
          </cell>
          <cell r="I8222">
            <v>391288107</v>
          </cell>
        </row>
        <row r="8223">
          <cell r="C8223" t="str">
            <v>GREENWOOD HOLDINGS INC-OLD</v>
          </cell>
          <cell r="D8223">
            <v>1978</v>
          </cell>
          <cell r="E8223">
            <v>5335</v>
          </cell>
          <cell r="F8223">
            <v>1986</v>
          </cell>
          <cell r="G8223">
            <v>1311</v>
          </cell>
          <cell r="H8223" t="str">
            <v>GRRL.</v>
          </cell>
          <cell r="I8223" t="str">
            <v>39799X100</v>
          </cell>
        </row>
        <row r="8224">
          <cell r="C8224" t="str">
            <v>GRUMMAN ALLIED INDS INC</v>
          </cell>
          <cell r="D8224">
            <v>1963</v>
          </cell>
          <cell r="E8224">
            <v>5359</v>
          </cell>
          <cell r="F8224">
            <v>1973</v>
          </cell>
          <cell r="G8224">
            <v>3730</v>
          </cell>
          <cell r="H8224" t="str">
            <v>GRUM</v>
          </cell>
          <cell r="I8224">
            <v>400172102</v>
          </cell>
        </row>
        <row r="8225">
          <cell r="C8225" t="str">
            <v>GULF ENERGY &amp; DEVELOPMENT CP</v>
          </cell>
          <cell r="D8225">
            <v>1971</v>
          </cell>
          <cell r="E8225">
            <v>5383</v>
          </cell>
          <cell r="F8225">
            <v>1982</v>
          </cell>
          <cell r="G8225">
            <v>4922</v>
          </cell>
          <cell r="H8225" t="str">
            <v>GULF.</v>
          </cell>
          <cell r="I8225">
            <v>402271100</v>
          </cell>
        </row>
        <row r="8226">
          <cell r="C8226" t="str">
            <v>HEILEMAN (G) BREWING  -OLD</v>
          </cell>
          <cell r="D8226">
            <v>1950</v>
          </cell>
          <cell r="E8226">
            <v>5563</v>
          </cell>
          <cell r="F8226">
            <v>1986</v>
          </cell>
          <cell r="G8226">
            <v>2082</v>
          </cell>
          <cell r="H8226" t="str">
            <v>GHB</v>
          </cell>
          <cell r="I8226">
            <v>422884106</v>
          </cell>
        </row>
        <row r="8227">
          <cell r="C8227" t="str">
            <v>ADVISORSHARES GLOBAL ECHO</v>
          </cell>
          <cell r="D8227">
            <v>2012</v>
          </cell>
          <cell r="E8227">
            <v>7498</v>
          </cell>
          <cell r="F8227">
            <v>2016</v>
          </cell>
          <cell r="G8227">
            <v>6722</v>
          </cell>
          <cell r="H8227" t="str">
            <v>GIVE</v>
          </cell>
          <cell r="I8227" t="str">
            <v>00768Y776</v>
          </cell>
        </row>
        <row r="8228">
          <cell r="C8228" t="str">
            <v>GLOBAL X GURU INDEX ETF</v>
          </cell>
          <cell r="D8228">
            <v>2012</v>
          </cell>
          <cell r="E8228">
            <v>10575</v>
          </cell>
          <cell r="F8228">
            <v>2021</v>
          </cell>
          <cell r="G8228">
            <v>6722</v>
          </cell>
          <cell r="H8228" t="str">
            <v>GURU</v>
          </cell>
          <cell r="I8228" t="str">
            <v>37950E341</v>
          </cell>
        </row>
        <row r="8229">
          <cell r="C8229" t="str">
            <v>GENERAL ENERGY DEVELOP  -LP</v>
          </cell>
          <cell r="D8229">
            <v>1985</v>
          </cell>
          <cell r="E8229">
            <v>11967</v>
          </cell>
          <cell r="F8229">
            <v>1988</v>
          </cell>
          <cell r="G8229">
            <v>1311</v>
          </cell>
          <cell r="H8229" t="str">
            <v>GED.</v>
          </cell>
          <cell r="I8229">
            <v>369757109</v>
          </cell>
        </row>
        <row r="8230">
          <cell r="C8230" t="str">
            <v>GATX RAIL CORP</v>
          </cell>
          <cell r="D8230">
            <v>1985</v>
          </cell>
          <cell r="E8230">
            <v>12345</v>
          </cell>
          <cell r="F8230">
            <v>2000</v>
          </cell>
          <cell r="G8230">
            <v>4700</v>
          </cell>
          <cell r="H8230" t="str">
            <v>GMT1</v>
          </cell>
          <cell r="I8230" t="str">
            <v>36899X006</v>
          </cell>
        </row>
        <row r="8231">
          <cell r="C8231" t="str">
            <v>GANDER MOUNTAIN INC</v>
          </cell>
          <cell r="D8231">
            <v>1986</v>
          </cell>
          <cell r="E8231">
            <v>12452</v>
          </cell>
          <cell r="F8231">
            <v>1996</v>
          </cell>
          <cell r="G8231">
            <v>5961</v>
          </cell>
          <cell r="H8231" t="str">
            <v>GNDR</v>
          </cell>
          <cell r="I8231">
            <v>364719104</v>
          </cell>
        </row>
        <row r="8232">
          <cell r="C8232" t="str">
            <v>PROSHARES ULTRA AUSTRALN DLR</v>
          </cell>
          <cell r="D8232">
            <v>2012</v>
          </cell>
          <cell r="E8232">
            <v>12933</v>
          </cell>
          <cell r="F8232">
            <v>2014</v>
          </cell>
          <cell r="G8232">
            <v>6722</v>
          </cell>
          <cell r="H8232" t="str">
            <v>GDAY</v>
          </cell>
          <cell r="I8232" t="str">
            <v>74347W494</v>
          </cell>
        </row>
        <row r="8233">
          <cell r="C8233" t="str">
            <v>GROUP 1 SOFTWARE INC-OLD</v>
          </cell>
          <cell r="D8233">
            <v>1985</v>
          </cell>
          <cell r="E8233">
            <v>13058</v>
          </cell>
          <cell r="F8233">
            <v>1997</v>
          </cell>
          <cell r="G8233">
            <v>7372</v>
          </cell>
          <cell r="H8233" t="str">
            <v>GSOF.</v>
          </cell>
          <cell r="I8233">
            <v>399433101</v>
          </cell>
        </row>
        <row r="8234">
          <cell r="C8234" t="str">
            <v>GRAPHIC PACKAGING CORP</v>
          </cell>
          <cell r="D8234">
            <v>1983</v>
          </cell>
          <cell r="E8234">
            <v>13325</v>
          </cell>
          <cell r="F8234">
            <v>1987</v>
          </cell>
          <cell r="G8234">
            <v>2673</v>
          </cell>
          <cell r="H8234" t="str">
            <v>GPAK</v>
          </cell>
          <cell r="I8234">
            <v>388684102</v>
          </cell>
        </row>
        <row r="8235">
          <cell r="C8235" t="str">
            <v>GREAT PAC ENTERPRISES</v>
          </cell>
          <cell r="D8235">
            <v>1984</v>
          </cell>
          <cell r="E8235">
            <v>13993</v>
          </cell>
          <cell r="F8235">
            <v>1996</v>
          </cell>
          <cell r="G8235">
            <v>3086</v>
          </cell>
          <cell r="H8235" t="str">
            <v>GPN.</v>
          </cell>
          <cell r="I8235">
            <v>390908101</v>
          </cell>
        </row>
        <row r="8236">
          <cell r="C8236" t="str">
            <v>GWIL INDUSTRIES</v>
          </cell>
          <cell r="D8236">
            <v>1982</v>
          </cell>
          <cell r="E8236">
            <v>15039</v>
          </cell>
          <cell r="F8236">
            <v>1998</v>
          </cell>
          <cell r="G8236">
            <v>2820</v>
          </cell>
          <cell r="H8236" t="str">
            <v>GWS.</v>
          </cell>
          <cell r="I8236" t="str">
            <v>36238A105</v>
          </cell>
        </row>
        <row r="8237">
          <cell r="C8237" t="str">
            <v>CGC INC</v>
          </cell>
          <cell r="D8237">
            <v>1986</v>
          </cell>
          <cell r="E8237">
            <v>15155</v>
          </cell>
          <cell r="F8237">
            <v>1995</v>
          </cell>
          <cell r="G8237">
            <v>3270</v>
          </cell>
          <cell r="H8237" t="str">
            <v>GYP.</v>
          </cell>
          <cell r="I8237" t="str">
            <v>12527K104</v>
          </cell>
        </row>
        <row r="8238">
          <cell r="C8238" t="str">
            <v>GLP NT CORP</v>
          </cell>
          <cell r="D8238">
            <v>1988</v>
          </cell>
          <cell r="E8238">
            <v>15447</v>
          </cell>
          <cell r="F8238">
            <v>2005</v>
          </cell>
          <cell r="G8238">
            <v>6799</v>
          </cell>
          <cell r="H8238" t="str">
            <v>GP.A</v>
          </cell>
          <cell r="I8238">
            <v>361946106</v>
          </cell>
        </row>
        <row r="8239">
          <cell r="C8239" t="str">
            <v>GREAT LAKES BANCORP</v>
          </cell>
          <cell r="D8239">
            <v>1983</v>
          </cell>
          <cell r="E8239">
            <v>16232</v>
          </cell>
          <cell r="F8239">
            <v>1993</v>
          </cell>
          <cell r="G8239">
            <v>6035</v>
          </cell>
          <cell r="H8239" t="str">
            <v>GLBC.</v>
          </cell>
          <cell r="I8239" t="str">
            <v>39054L106</v>
          </cell>
        </row>
        <row r="8240">
          <cell r="C8240" t="str">
            <v>FACTORSHS PUREFUNDS DIAMOND</v>
          </cell>
          <cell r="D8240">
            <v>2012</v>
          </cell>
          <cell r="E8240">
            <v>16537</v>
          </cell>
          <cell r="F8240">
            <v>2013</v>
          </cell>
          <cell r="G8240">
            <v>6722</v>
          </cell>
          <cell r="H8240" t="str">
            <v>GEMS</v>
          </cell>
          <cell r="I8240" t="str">
            <v>30304R100</v>
          </cell>
        </row>
        <row r="8241">
          <cell r="C8241" t="str">
            <v>GERMANTOWN SVGS BANK</v>
          </cell>
          <cell r="D8241">
            <v>1987</v>
          </cell>
          <cell r="E8241">
            <v>16945</v>
          </cell>
          <cell r="F8241">
            <v>1993</v>
          </cell>
          <cell r="G8241">
            <v>6036</v>
          </cell>
          <cell r="H8241" t="str">
            <v>GSBK</v>
          </cell>
          <cell r="I8241">
            <v>374086106</v>
          </cell>
        </row>
        <row r="8242">
          <cell r="C8242" t="str">
            <v>GREAT CTRY BANK ANSONIA CT</v>
          </cell>
          <cell r="D8242">
            <v>1986</v>
          </cell>
          <cell r="E8242">
            <v>16950</v>
          </cell>
          <cell r="F8242">
            <v>1994</v>
          </cell>
          <cell r="G8242">
            <v>6036</v>
          </cell>
          <cell r="H8242" t="str">
            <v>GCBK</v>
          </cell>
          <cell r="I8242">
            <v>390318103</v>
          </cell>
        </row>
        <row r="8243">
          <cell r="C8243" t="str">
            <v>GROVE BANK BRIGHTON MA</v>
          </cell>
          <cell r="D8243">
            <v>1986</v>
          </cell>
          <cell r="E8243">
            <v>16952</v>
          </cell>
          <cell r="F8243">
            <v>1996</v>
          </cell>
          <cell r="G8243">
            <v>6036</v>
          </cell>
          <cell r="H8243" t="str">
            <v>GROV.</v>
          </cell>
          <cell r="I8243">
            <v>399481100</v>
          </cell>
        </row>
        <row r="8244">
          <cell r="C8244" t="str">
            <v>CHARIOT ENTERTAINMENT INC</v>
          </cell>
          <cell r="D8244">
            <v>1986</v>
          </cell>
          <cell r="E8244">
            <v>17963</v>
          </cell>
          <cell r="F8244">
            <v>1993</v>
          </cell>
          <cell r="G8244">
            <v>5500</v>
          </cell>
          <cell r="H8244" t="str">
            <v>GLAD.</v>
          </cell>
          <cell r="I8244">
            <v>159630102</v>
          </cell>
        </row>
        <row r="8245">
          <cell r="C8245" t="str">
            <v>GOLD HILL RESOURCES INC</v>
          </cell>
          <cell r="D8245">
            <v>2012</v>
          </cell>
          <cell r="E8245">
            <v>18163</v>
          </cell>
          <cell r="F8245">
            <v>2013</v>
          </cell>
          <cell r="G8245">
            <v>3829</v>
          </cell>
          <cell r="H8245" t="str">
            <v>GULD</v>
          </cell>
          <cell r="I8245" t="str">
            <v>38060Y102</v>
          </cell>
        </row>
        <row r="8246">
          <cell r="C8246" t="str">
            <v>GRANT STREET NATL BK - LIQ</v>
          </cell>
          <cell r="D8246">
            <v>1988</v>
          </cell>
          <cell r="E8246">
            <v>18599</v>
          </cell>
          <cell r="F8246">
            <v>1995</v>
          </cell>
          <cell r="G8246">
            <v>6020</v>
          </cell>
          <cell r="H8246" t="str">
            <v>GSNB</v>
          </cell>
          <cell r="I8246">
            <v>388216103</v>
          </cell>
        </row>
        <row r="8247">
          <cell r="C8247" t="str">
            <v>GUARANTEE CO NORTH AMER</v>
          </cell>
          <cell r="D8247">
            <v>1982</v>
          </cell>
          <cell r="E8247">
            <v>18627</v>
          </cell>
          <cell r="F8247">
            <v>1993</v>
          </cell>
          <cell r="G8247">
            <v>6351</v>
          </cell>
          <cell r="H8247" t="str">
            <v>GC.1</v>
          </cell>
          <cell r="I8247">
            <v>400730107</v>
          </cell>
        </row>
        <row r="8248">
          <cell r="C8248" t="str">
            <v>FLEXSHRS GLOBL QUAL REAL EST</v>
          </cell>
          <cell r="D8248">
            <v>2013</v>
          </cell>
          <cell r="E8248">
            <v>19102</v>
          </cell>
          <cell r="F8248">
            <v>2021</v>
          </cell>
          <cell r="G8248">
            <v>6722</v>
          </cell>
          <cell r="H8248" t="str">
            <v>GQRE</v>
          </cell>
          <cell r="I8248" t="str">
            <v>33939L787</v>
          </cell>
        </row>
        <row r="8249">
          <cell r="C8249" t="str">
            <v>ADVISORSHARES INTL GOLD ETF</v>
          </cell>
          <cell r="D8249">
            <v>2014</v>
          </cell>
          <cell r="E8249">
            <v>19780</v>
          </cell>
          <cell r="F8249">
            <v>2014</v>
          </cell>
          <cell r="G8249">
            <v>6722</v>
          </cell>
          <cell r="H8249" t="str">
            <v>GLDE</v>
          </cell>
          <cell r="I8249" t="str">
            <v>00768Y693</v>
          </cell>
        </row>
        <row r="8250">
          <cell r="C8250" t="str">
            <v>ADVISORSHARES GARTMN GLD/YEN</v>
          </cell>
          <cell r="D8250">
            <v>2014</v>
          </cell>
          <cell r="E8250">
            <v>19781</v>
          </cell>
          <cell r="F8250">
            <v>2016</v>
          </cell>
          <cell r="G8250">
            <v>6722</v>
          </cell>
          <cell r="H8250" t="str">
            <v>GYEN</v>
          </cell>
          <cell r="I8250" t="str">
            <v>00768Y685</v>
          </cell>
        </row>
        <row r="8251">
          <cell r="C8251" t="str">
            <v>ADVISORSHS GARTMAN GOLD/EURO</v>
          </cell>
          <cell r="D8251">
            <v>2014</v>
          </cell>
          <cell r="E8251">
            <v>19782</v>
          </cell>
          <cell r="F8251">
            <v>2016</v>
          </cell>
          <cell r="G8251">
            <v>6722</v>
          </cell>
          <cell r="H8251" t="str">
            <v>GEUR</v>
          </cell>
          <cell r="I8251" t="str">
            <v>00768Y669</v>
          </cell>
        </row>
        <row r="8252">
          <cell r="C8252" t="str">
            <v>ADVISORSHARES GARTMAN GLD/BP</v>
          </cell>
          <cell r="D8252">
            <v>2014</v>
          </cell>
          <cell r="E8252">
            <v>19783</v>
          </cell>
          <cell r="F8252">
            <v>2014</v>
          </cell>
          <cell r="G8252">
            <v>6722</v>
          </cell>
          <cell r="H8252" t="str">
            <v>GGBP</v>
          </cell>
          <cell r="I8252" t="str">
            <v>00768Y677</v>
          </cell>
        </row>
        <row r="8253">
          <cell r="C8253" t="str">
            <v>GLOBAL X GURU SM CP INDX ETF</v>
          </cell>
          <cell r="D8253">
            <v>2014</v>
          </cell>
          <cell r="E8253">
            <v>19947</v>
          </cell>
          <cell r="F8253">
            <v>2014</v>
          </cell>
          <cell r="G8253">
            <v>6722</v>
          </cell>
          <cell r="H8253" t="str">
            <v>GURX</v>
          </cell>
          <cell r="I8253">
            <v>3.7950000000000001E+188</v>
          </cell>
        </row>
        <row r="8254">
          <cell r="C8254" t="str">
            <v>GLOBAL X GURU INTL INDEX ETF</v>
          </cell>
          <cell r="D8254">
            <v>2014</v>
          </cell>
          <cell r="E8254">
            <v>19949</v>
          </cell>
          <cell r="F8254">
            <v>2016</v>
          </cell>
          <cell r="G8254">
            <v>6722</v>
          </cell>
          <cell r="H8254" t="str">
            <v>GURI</v>
          </cell>
          <cell r="I8254">
            <v>3.7950000000000002E+180</v>
          </cell>
        </row>
        <row r="8255">
          <cell r="C8255" t="str">
            <v>CAMBRIA GLOBAL VALUE ETF</v>
          </cell>
          <cell r="D8255">
            <v>2014</v>
          </cell>
          <cell r="E8255">
            <v>19959</v>
          </cell>
          <cell r="F8255">
            <v>2021</v>
          </cell>
          <cell r="G8255">
            <v>6722</v>
          </cell>
          <cell r="H8255" t="str">
            <v>GVAL</v>
          </cell>
          <cell r="I8255">
            <v>132061409</v>
          </cell>
        </row>
        <row r="8256">
          <cell r="C8256" t="str">
            <v>GRILLI PROPERTY GROUP INC</v>
          </cell>
          <cell r="D8256">
            <v>1988</v>
          </cell>
          <cell r="E8256">
            <v>20146</v>
          </cell>
          <cell r="F8256">
            <v>2003</v>
          </cell>
          <cell r="G8256">
            <v>6552</v>
          </cell>
          <cell r="H8256" t="str">
            <v>GG.Z.</v>
          </cell>
          <cell r="I8256" t="str">
            <v>39850L102</v>
          </cell>
        </row>
        <row r="8257">
          <cell r="C8257" t="str">
            <v>GENERAL MOTORS CORP-PRE FASB</v>
          </cell>
          <cell r="D8257">
            <v>1969</v>
          </cell>
          <cell r="E8257">
            <v>20355</v>
          </cell>
          <cell r="F8257">
            <v>2008</v>
          </cell>
          <cell r="G8257">
            <v>3711</v>
          </cell>
          <cell r="H8257" t="str">
            <v>GM.F</v>
          </cell>
          <cell r="I8257" t="str">
            <v>37099Z932</v>
          </cell>
        </row>
        <row r="8258">
          <cell r="C8258" t="str">
            <v>GENERAL ELECTRIC CO-PRE FASB</v>
          </cell>
          <cell r="D8258">
            <v>1969</v>
          </cell>
          <cell r="E8258">
            <v>20357</v>
          </cell>
          <cell r="F8258">
            <v>2020</v>
          </cell>
          <cell r="G8258">
            <v>3600</v>
          </cell>
          <cell r="H8258" t="str">
            <v>GE.F</v>
          </cell>
          <cell r="I8258" t="str">
            <v>36999Z935</v>
          </cell>
        </row>
        <row r="8259">
          <cell r="C8259" t="str">
            <v>GREEN FOREST LUMBER CORP</v>
          </cell>
          <cell r="D8259">
            <v>1989</v>
          </cell>
          <cell r="E8259">
            <v>20445</v>
          </cell>
          <cell r="F8259">
            <v>1993</v>
          </cell>
          <cell r="G8259">
            <v>5031</v>
          </cell>
          <cell r="H8259" t="str">
            <v>GFT.</v>
          </cell>
          <cell r="I8259">
            <v>392900106</v>
          </cell>
        </row>
        <row r="8260">
          <cell r="C8260" t="str">
            <v>CAMBRIA GLOBAL MOMENTUM ETF</v>
          </cell>
          <cell r="D8260">
            <v>2014</v>
          </cell>
          <cell r="E8260">
            <v>22092</v>
          </cell>
          <cell r="F8260">
            <v>2021</v>
          </cell>
          <cell r="G8260">
            <v>6722</v>
          </cell>
          <cell r="H8260" t="str">
            <v>GMOM</v>
          </cell>
          <cell r="I8260">
            <v>132061508</v>
          </cell>
        </row>
        <row r="8261">
          <cell r="C8261" t="str">
            <v>CAMBRIA GLBL ASST ALLOCATION</v>
          </cell>
          <cell r="D8261">
            <v>2014</v>
          </cell>
          <cell r="E8261">
            <v>22399</v>
          </cell>
          <cell r="F8261">
            <v>2021</v>
          </cell>
          <cell r="G8261">
            <v>6722</v>
          </cell>
          <cell r="H8261" t="str">
            <v>GAA</v>
          </cell>
          <cell r="I8261">
            <v>132061607</v>
          </cell>
        </row>
        <row r="8262">
          <cell r="C8262" t="str">
            <v>INVESCO S&amp;P HIGH INCOME INFR</v>
          </cell>
          <cell r="D8262">
            <v>2015</v>
          </cell>
          <cell r="E8262">
            <v>23057</v>
          </cell>
          <cell r="F8262">
            <v>2019</v>
          </cell>
          <cell r="G8262">
            <v>6722</v>
          </cell>
          <cell r="H8262" t="str">
            <v>GHII</v>
          </cell>
          <cell r="I8262">
            <v>4.6138E+259</v>
          </cell>
        </row>
        <row r="8263">
          <cell r="C8263" t="str">
            <v>PROSHARES ULTRA JR MINERS</v>
          </cell>
          <cell r="D8263">
            <v>2015</v>
          </cell>
          <cell r="E8263">
            <v>23064</v>
          </cell>
          <cell r="F8263">
            <v>2016</v>
          </cell>
          <cell r="G8263">
            <v>6722</v>
          </cell>
          <cell r="H8263" t="str">
            <v>GDJJ</v>
          </cell>
          <cell r="I8263" t="str">
            <v>74347B466</v>
          </cell>
        </row>
        <row r="8264">
          <cell r="C8264" t="str">
            <v>PROSHARES ULTRASH JR MINERS</v>
          </cell>
          <cell r="D8264">
            <v>2015</v>
          </cell>
          <cell r="E8264">
            <v>23066</v>
          </cell>
          <cell r="F8264">
            <v>2015</v>
          </cell>
          <cell r="G8264">
            <v>6722</v>
          </cell>
          <cell r="H8264" t="str">
            <v>GDJS</v>
          </cell>
          <cell r="I8264" t="str">
            <v>74348A285</v>
          </cell>
        </row>
        <row r="8265">
          <cell r="C8265" t="str">
            <v>PROSHARES ULTRSH GOLD MINERS</v>
          </cell>
          <cell r="D8265">
            <v>2015</v>
          </cell>
          <cell r="E8265">
            <v>23069</v>
          </cell>
          <cell r="F8265">
            <v>2018</v>
          </cell>
          <cell r="G8265">
            <v>6722</v>
          </cell>
          <cell r="H8265" t="str">
            <v>GDXS</v>
          </cell>
          <cell r="I8265" t="str">
            <v>74348A194</v>
          </cell>
        </row>
        <row r="8266">
          <cell r="C8266" t="str">
            <v>PROSHARES ULTRA GOLD MINERS</v>
          </cell>
          <cell r="D8266">
            <v>2015</v>
          </cell>
          <cell r="E8266">
            <v>23070</v>
          </cell>
          <cell r="F8266">
            <v>2018</v>
          </cell>
          <cell r="G8266">
            <v>6722</v>
          </cell>
          <cell r="H8266" t="str">
            <v>GDXX</v>
          </cell>
          <cell r="I8266" t="str">
            <v>74347B482</v>
          </cell>
        </row>
        <row r="8267">
          <cell r="C8267" t="str">
            <v>GENNUM CORP</v>
          </cell>
          <cell r="D8267">
            <v>1993</v>
          </cell>
          <cell r="E8267">
            <v>23496</v>
          </cell>
          <cell r="F8267">
            <v>2011</v>
          </cell>
          <cell r="G8267">
            <v>3674</v>
          </cell>
          <cell r="H8267" t="str">
            <v>GND.</v>
          </cell>
          <cell r="I8267" t="str">
            <v>37232H104</v>
          </cell>
        </row>
        <row r="8268">
          <cell r="C8268" t="str">
            <v>GP INVESTMENTS ACQUISITION</v>
          </cell>
          <cell r="D8268">
            <v>2015</v>
          </cell>
          <cell r="E8268">
            <v>23713</v>
          </cell>
          <cell r="F8268">
            <v>2016</v>
          </cell>
          <cell r="G8268">
            <v>9995</v>
          </cell>
          <cell r="H8268" t="str">
            <v>GPIA</v>
          </cell>
          <cell r="I8268" t="str">
            <v>G40357124</v>
          </cell>
        </row>
        <row r="8269">
          <cell r="C8269" t="str">
            <v>DIREXION DL S&amp;P OIL &amp; GAS 2X</v>
          </cell>
          <cell r="D8269">
            <v>2015</v>
          </cell>
          <cell r="E8269">
            <v>24126</v>
          </cell>
          <cell r="F8269">
            <v>2021</v>
          </cell>
          <cell r="G8269">
            <v>6722</v>
          </cell>
          <cell r="H8269" t="str">
            <v>GUSH</v>
          </cell>
          <cell r="I8269" t="str">
            <v>25460G500</v>
          </cell>
        </row>
        <row r="8270">
          <cell r="C8270" t="str">
            <v>GLOBAL REAL ESTATE DIVID GRO</v>
          </cell>
          <cell r="D8270">
            <v>2015</v>
          </cell>
          <cell r="E8270">
            <v>25477</v>
          </cell>
          <cell r="F8270">
            <v>2017</v>
          </cell>
          <cell r="G8270">
            <v>6722</v>
          </cell>
          <cell r="H8270" t="str">
            <v>GRL.</v>
          </cell>
          <cell r="I8270" t="str">
            <v>37955C100</v>
          </cell>
        </row>
        <row r="8271">
          <cell r="C8271" t="str">
            <v>XTRACKERS GERMANY EQUITY ETF</v>
          </cell>
          <cell r="D8271">
            <v>2015</v>
          </cell>
          <cell r="E8271">
            <v>25814</v>
          </cell>
          <cell r="F8271">
            <v>2018</v>
          </cell>
          <cell r="G8271">
            <v>6722</v>
          </cell>
          <cell r="H8271" t="str">
            <v>GRMY</v>
          </cell>
          <cell r="I8271">
            <v>233051556</v>
          </cell>
        </row>
        <row r="8272">
          <cell r="C8272" t="str">
            <v>GOLDMAN SACHS ACTVBT US LGCP</v>
          </cell>
          <cell r="D8272">
            <v>2015</v>
          </cell>
          <cell r="E8272">
            <v>26212</v>
          </cell>
          <cell r="F8272">
            <v>2021</v>
          </cell>
          <cell r="G8272">
            <v>6722</v>
          </cell>
          <cell r="H8272" t="str">
            <v>GSLC</v>
          </cell>
          <cell r="I8272">
            <v>381430503</v>
          </cell>
        </row>
        <row r="8273">
          <cell r="C8273" t="str">
            <v>GOLDMAN SACHS ACTVBT EMG MKT</v>
          </cell>
          <cell r="D8273">
            <v>2015</v>
          </cell>
          <cell r="E8273">
            <v>26259</v>
          </cell>
          <cell r="F8273">
            <v>2021</v>
          </cell>
          <cell r="G8273">
            <v>6722</v>
          </cell>
          <cell r="H8273" t="str">
            <v>GEM</v>
          </cell>
          <cell r="I8273">
            <v>381430206</v>
          </cell>
        </row>
        <row r="8274">
          <cell r="C8274" t="str">
            <v>GLOBALANCE DIVIDEND GROWERS</v>
          </cell>
          <cell r="D8274">
            <v>2017</v>
          </cell>
          <cell r="E8274">
            <v>26414</v>
          </cell>
          <cell r="F8274">
            <v>2017</v>
          </cell>
          <cell r="G8274">
            <v>6726</v>
          </cell>
          <cell r="H8274" t="str">
            <v>GBF.</v>
          </cell>
          <cell r="I8274" t="str">
            <v>37955H109</v>
          </cell>
        </row>
        <row r="8275">
          <cell r="C8275" t="str">
            <v>GOLDMAN SACHS ACTVBT INTL EQ</v>
          </cell>
          <cell r="D8275">
            <v>2015</v>
          </cell>
          <cell r="E8275">
            <v>26490</v>
          </cell>
          <cell r="F8275">
            <v>2021</v>
          </cell>
          <cell r="G8275">
            <v>6722</v>
          </cell>
          <cell r="H8275" t="str">
            <v>GSIE</v>
          </cell>
          <cell r="I8275">
            <v>381430107</v>
          </cell>
        </row>
        <row r="8276">
          <cell r="C8276" t="str">
            <v>WISDOMTREE GLOBAL SMCP DIV</v>
          </cell>
          <cell r="D8276">
            <v>2015</v>
          </cell>
          <cell r="E8276">
            <v>26504</v>
          </cell>
          <cell r="F8276">
            <v>2018</v>
          </cell>
          <cell r="G8276">
            <v>6722</v>
          </cell>
          <cell r="H8276" t="str">
            <v>GSD</v>
          </cell>
          <cell r="I8276" t="str">
            <v>97717X446</v>
          </cell>
        </row>
        <row r="8277">
          <cell r="C8277" t="str">
            <v>DIREXION DAILY NAT GAS BE 3X</v>
          </cell>
          <cell r="D8277">
            <v>2015</v>
          </cell>
          <cell r="E8277">
            <v>26588</v>
          </cell>
          <cell r="F8277">
            <v>2019</v>
          </cell>
          <cell r="G8277">
            <v>6722</v>
          </cell>
          <cell r="H8277" t="str">
            <v>GASX</v>
          </cell>
          <cell r="I8277" t="str">
            <v>25490K117</v>
          </cell>
        </row>
        <row r="8278">
          <cell r="C8278" t="str">
            <v>VANECK VECTORS GENERIC DRUGS</v>
          </cell>
          <cell r="D8278">
            <v>2016</v>
          </cell>
          <cell r="E8278">
            <v>26807</v>
          </cell>
          <cell r="F8278">
            <v>2018</v>
          </cell>
          <cell r="G8278">
            <v>6722</v>
          </cell>
          <cell r="H8278" t="str">
            <v>GNRX</v>
          </cell>
          <cell r="I8278" t="str">
            <v>92189F577</v>
          </cell>
        </row>
        <row r="8279">
          <cell r="C8279" t="str">
            <v>REALITY SHRS DIVCON DIV GRD</v>
          </cell>
          <cell r="D8279">
            <v>2016</v>
          </cell>
          <cell r="E8279">
            <v>26811</v>
          </cell>
          <cell r="F8279">
            <v>2019</v>
          </cell>
          <cell r="G8279">
            <v>6722</v>
          </cell>
          <cell r="H8279" t="str">
            <v>GARD</v>
          </cell>
          <cell r="I8279" t="str">
            <v>75605A603</v>
          </cell>
        </row>
        <row r="8280">
          <cell r="C8280" t="str">
            <v>INVS TOTAL RETURN BD ETF</v>
          </cell>
          <cell r="D8280">
            <v>2016</v>
          </cell>
          <cell r="E8280">
            <v>26902</v>
          </cell>
          <cell r="F8280">
            <v>2021</v>
          </cell>
          <cell r="G8280">
            <v>6722</v>
          </cell>
          <cell r="H8280" t="str">
            <v>GTO</v>
          </cell>
          <cell r="I8280" t="str">
            <v>46090A804</v>
          </cell>
        </row>
        <row r="8281">
          <cell r="C8281" t="str">
            <v>PACER GLOBAL CASH COWS DIV</v>
          </cell>
          <cell r="D8281">
            <v>2016</v>
          </cell>
          <cell r="E8281">
            <v>26954</v>
          </cell>
          <cell r="F8281">
            <v>2021</v>
          </cell>
          <cell r="G8281">
            <v>6722</v>
          </cell>
          <cell r="H8281" t="str">
            <v>GCOW</v>
          </cell>
          <cell r="I8281" t="str">
            <v>69374H709</v>
          </cell>
        </row>
        <row r="8282">
          <cell r="C8282" t="str">
            <v>GOLDMAN SACHS ACTIVEBETA EUR</v>
          </cell>
          <cell r="D8282">
            <v>2016</v>
          </cell>
          <cell r="E8282">
            <v>26992</v>
          </cell>
          <cell r="F8282">
            <v>2021</v>
          </cell>
          <cell r="G8282">
            <v>6722</v>
          </cell>
          <cell r="H8282" t="str">
            <v>GSEU</v>
          </cell>
          <cell r="I8282">
            <v>381430305</v>
          </cell>
        </row>
        <row r="8283">
          <cell r="C8283" t="str">
            <v>GOLDMAN SACHS ACTIVEBETA JPN</v>
          </cell>
          <cell r="D8283">
            <v>2016</v>
          </cell>
          <cell r="E8283">
            <v>26993</v>
          </cell>
          <cell r="F8283">
            <v>2021</v>
          </cell>
          <cell r="G8283">
            <v>6722</v>
          </cell>
          <cell r="H8283" t="str">
            <v>GSJY</v>
          </cell>
          <cell r="I8283">
            <v>381430404</v>
          </cell>
        </row>
        <row r="8284">
          <cell r="C8284" t="str">
            <v>ETF MGRS PUREFDS VIDEO GAME</v>
          </cell>
          <cell r="D8284">
            <v>2016</v>
          </cell>
          <cell r="E8284">
            <v>27019</v>
          </cell>
          <cell r="F8284">
            <v>2021</v>
          </cell>
          <cell r="G8284">
            <v>6722</v>
          </cell>
          <cell r="H8284" t="str">
            <v>GAMR</v>
          </cell>
          <cell r="I8284" t="str">
            <v>26924G706</v>
          </cell>
        </row>
        <row r="8285">
          <cell r="C8285" t="str">
            <v>REX GOLD HDGD FTSE EMG MKTS</v>
          </cell>
          <cell r="D8285">
            <v>2016</v>
          </cell>
          <cell r="E8285">
            <v>27117</v>
          </cell>
          <cell r="F8285">
            <v>2016</v>
          </cell>
          <cell r="G8285">
            <v>6722</v>
          </cell>
          <cell r="H8285" t="str">
            <v>GHE</v>
          </cell>
          <cell r="I8285">
            <v>301505855</v>
          </cell>
        </row>
        <row r="8286">
          <cell r="C8286" t="str">
            <v>REX GOLD HEDGED S&amp;P 500 ETF</v>
          </cell>
          <cell r="D8286">
            <v>2016</v>
          </cell>
          <cell r="E8286">
            <v>27118</v>
          </cell>
          <cell r="F8286">
            <v>2017</v>
          </cell>
          <cell r="G8286">
            <v>6722</v>
          </cell>
          <cell r="H8286" t="str">
            <v>GHS</v>
          </cell>
          <cell r="I8286">
            <v>301505863</v>
          </cell>
        </row>
        <row r="8287">
          <cell r="C8287" t="str">
            <v>GEMPHIRE THERAPEUTICS INC</v>
          </cell>
          <cell r="D8287">
            <v>2014</v>
          </cell>
          <cell r="E8287">
            <v>27201</v>
          </cell>
          <cell r="F8287">
            <v>2018</v>
          </cell>
          <cell r="G8287">
            <v>2836</v>
          </cell>
          <cell r="H8287" t="str">
            <v>GEMP</v>
          </cell>
          <cell r="I8287" t="str">
            <v>36870A108</v>
          </cell>
        </row>
        <row r="8288">
          <cell r="C8288" t="str">
            <v>PRINCIPAL MILLENNIALS ETF</v>
          </cell>
          <cell r="D8288">
            <v>2016</v>
          </cell>
          <cell r="E8288">
            <v>27863</v>
          </cell>
          <cell r="F8288">
            <v>2021</v>
          </cell>
          <cell r="G8288">
            <v>6722</v>
          </cell>
          <cell r="H8288" t="str">
            <v>GENY</v>
          </cell>
          <cell r="I8288" t="str">
            <v>74255Y508</v>
          </cell>
        </row>
        <row r="8289">
          <cell r="C8289" t="str">
            <v>GOLDMAN SACHS ACSSTRA 0-1 YR</v>
          </cell>
          <cell r="D8289">
            <v>2016</v>
          </cell>
          <cell r="E8289">
            <v>27994</v>
          </cell>
          <cell r="F8289">
            <v>2021</v>
          </cell>
          <cell r="G8289">
            <v>6722</v>
          </cell>
          <cell r="H8289" t="str">
            <v>GBIL</v>
          </cell>
          <cell r="I8289">
            <v>381430529</v>
          </cell>
        </row>
        <row r="8290">
          <cell r="C8290" t="str">
            <v>CANADIAN NTRL GAS INDX ETF</v>
          </cell>
          <cell r="D8290">
            <v>2016</v>
          </cell>
          <cell r="E8290">
            <v>28777</v>
          </cell>
          <cell r="F8290">
            <v>2017</v>
          </cell>
          <cell r="G8290">
            <v>6722</v>
          </cell>
          <cell r="H8290" t="str">
            <v>GAS.</v>
          </cell>
          <cell r="I8290">
            <v>136383106</v>
          </cell>
        </row>
        <row r="8291">
          <cell r="C8291" t="str">
            <v>GRAD &amp; WALKER ENERGY CORP</v>
          </cell>
          <cell r="D8291">
            <v>1989</v>
          </cell>
          <cell r="E8291">
            <v>28815</v>
          </cell>
          <cell r="F8291">
            <v>1996</v>
          </cell>
          <cell r="G8291">
            <v>1311</v>
          </cell>
          <cell r="H8291" t="str">
            <v>GWE.</v>
          </cell>
          <cell r="I8291">
            <v>383910106</v>
          </cell>
        </row>
        <row r="8292">
          <cell r="C8292" t="str">
            <v>GOLDMAN SACHS HDGE IND VIP</v>
          </cell>
          <cell r="D8292">
            <v>2016</v>
          </cell>
          <cell r="E8292">
            <v>28880</v>
          </cell>
          <cell r="F8292">
            <v>2021</v>
          </cell>
          <cell r="G8292">
            <v>6722</v>
          </cell>
          <cell r="H8292" t="str">
            <v>GVIP</v>
          </cell>
          <cell r="I8292">
            <v>381430545</v>
          </cell>
        </row>
        <row r="8293">
          <cell r="C8293" t="str">
            <v>GORES HOLDINGS II INC</v>
          </cell>
          <cell r="D8293">
            <v>2016</v>
          </cell>
          <cell r="E8293">
            <v>29473</v>
          </cell>
          <cell r="F8293">
            <v>2017</v>
          </cell>
          <cell r="G8293">
            <v>9995</v>
          </cell>
          <cell r="H8293" t="str">
            <v>GSHT</v>
          </cell>
          <cell r="I8293">
            <v>382867109</v>
          </cell>
        </row>
        <row r="8294">
          <cell r="C8294" t="str">
            <v>GLENDALE CO-OPERATIVE BANK</v>
          </cell>
          <cell r="D8294">
            <v>1993</v>
          </cell>
          <cell r="E8294">
            <v>29557</v>
          </cell>
          <cell r="F8294">
            <v>1995</v>
          </cell>
          <cell r="G8294">
            <v>6036</v>
          </cell>
          <cell r="H8294" t="str">
            <v>GLBK.</v>
          </cell>
          <cell r="I8294">
            <v>378487102</v>
          </cell>
        </row>
        <row r="8295">
          <cell r="C8295" t="str">
            <v>WORLD GOLD TRUST SPDR LG ETF</v>
          </cell>
          <cell r="D8295">
            <v>2017</v>
          </cell>
          <cell r="E8295">
            <v>30033</v>
          </cell>
          <cell r="F8295">
            <v>2018</v>
          </cell>
          <cell r="G8295">
            <v>6722</v>
          </cell>
          <cell r="H8295" t="str">
            <v>GLDW</v>
          </cell>
          <cell r="I8295">
            <v>9.8149000000000008E+109</v>
          </cell>
        </row>
        <row r="8296">
          <cell r="C8296" t="str">
            <v>GLOBAL X GENOM &amp; BIOTECH ETF</v>
          </cell>
          <cell r="D8296">
            <v>2019</v>
          </cell>
          <cell r="E8296">
            <v>30256</v>
          </cell>
          <cell r="F8296">
            <v>2021</v>
          </cell>
          <cell r="G8296">
            <v>6722</v>
          </cell>
          <cell r="H8296" t="str">
            <v>GNOM</v>
          </cell>
          <cell r="I8296" t="str">
            <v>37954Y434</v>
          </cell>
        </row>
        <row r="8297">
          <cell r="C8297" t="str">
            <v>VANECK VCTRS ETF TR GREEN BD</v>
          </cell>
          <cell r="D8297">
            <v>2017</v>
          </cell>
          <cell r="E8297">
            <v>30433</v>
          </cell>
          <cell r="F8297">
            <v>2021</v>
          </cell>
          <cell r="G8297">
            <v>6722</v>
          </cell>
          <cell r="H8297" t="str">
            <v>GRNB</v>
          </cell>
          <cell r="I8297" t="str">
            <v>92189F171</v>
          </cell>
        </row>
        <row r="8298">
          <cell r="C8298" t="str">
            <v>GOLDMAN SACHS ETF TRUST - GO</v>
          </cell>
          <cell r="D8298">
            <v>2017</v>
          </cell>
          <cell r="E8298">
            <v>30721</v>
          </cell>
          <cell r="F8298">
            <v>2021</v>
          </cell>
          <cell r="G8298">
            <v>6722</v>
          </cell>
          <cell r="H8298" t="str">
            <v>GSSC</v>
          </cell>
          <cell r="I8298">
            <v>381430602</v>
          </cell>
        </row>
        <row r="8299">
          <cell r="C8299" t="str">
            <v>GAUNTLET ENERGY CORP</v>
          </cell>
          <cell r="D8299">
            <v>1995</v>
          </cell>
          <cell r="E8299">
            <v>31286</v>
          </cell>
          <cell r="F8299">
            <v>2002</v>
          </cell>
          <cell r="G8299">
            <v>1311</v>
          </cell>
          <cell r="H8299" t="str">
            <v>GAU..</v>
          </cell>
          <cell r="I8299">
            <v>368066106</v>
          </cell>
        </row>
        <row r="8300">
          <cell r="C8300" t="str">
            <v>PRINCIPAL ACTIVE GLB DVD ETF</v>
          </cell>
          <cell r="D8300">
            <v>2017</v>
          </cell>
          <cell r="E8300">
            <v>31290</v>
          </cell>
          <cell r="F8300">
            <v>2020</v>
          </cell>
          <cell r="G8300">
            <v>6722</v>
          </cell>
          <cell r="H8300" t="str">
            <v>GDVD</v>
          </cell>
          <cell r="I8300" t="str">
            <v>74255Y706</v>
          </cell>
        </row>
        <row r="8301">
          <cell r="C8301" t="str">
            <v>GOLDMAN SACHS ACES IN BD ETF</v>
          </cell>
          <cell r="D8301">
            <v>2017</v>
          </cell>
          <cell r="E8301">
            <v>31780</v>
          </cell>
          <cell r="F8301">
            <v>2021</v>
          </cell>
          <cell r="G8301">
            <v>6722</v>
          </cell>
          <cell r="H8301" t="str">
            <v>GIGB</v>
          </cell>
          <cell r="I8301">
            <v>381430479</v>
          </cell>
        </row>
        <row r="8302">
          <cell r="C8302" t="str">
            <v>US GLOBAL GD &amp; PRC MT MI ETF</v>
          </cell>
          <cell r="D8302">
            <v>2017</v>
          </cell>
          <cell r="E8302">
            <v>32066</v>
          </cell>
          <cell r="F8302">
            <v>2021</v>
          </cell>
          <cell r="G8302">
            <v>6722</v>
          </cell>
          <cell r="H8302" t="str">
            <v>GOAU</v>
          </cell>
          <cell r="I8302" t="str">
            <v>26922A719</v>
          </cell>
        </row>
        <row r="8303">
          <cell r="C8303" t="str">
            <v>GOLDMN SC AC HI YD CR BD ETF</v>
          </cell>
          <cell r="D8303">
            <v>2017</v>
          </cell>
          <cell r="E8303">
            <v>32394</v>
          </cell>
          <cell r="F8303">
            <v>2021</v>
          </cell>
          <cell r="G8303">
            <v>6722</v>
          </cell>
          <cell r="H8303" t="str">
            <v>GHYB</v>
          </cell>
          <cell r="I8303">
            <v>381430453</v>
          </cell>
        </row>
        <row r="8304">
          <cell r="C8304" t="str">
            <v>GOLDMAN SACHS EQUAL WGHT ETF</v>
          </cell>
          <cell r="D8304">
            <v>2017</v>
          </cell>
          <cell r="E8304">
            <v>32430</v>
          </cell>
          <cell r="F8304">
            <v>2021</v>
          </cell>
          <cell r="G8304">
            <v>6722</v>
          </cell>
          <cell r="H8304" t="str">
            <v>GSEW</v>
          </cell>
          <cell r="I8304">
            <v>381430438</v>
          </cell>
        </row>
        <row r="8305">
          <cell r="C8305" t="str">
            <v>U.S. GLOBAL GO GOLD AND PREC</v>
          </cell>
          <cell r="D8305">
            <v>2017</v>
          </cell>
          <cell r="E8305">
            <v>32498</v>
          </cell>
          <cell r="F8305">
            <v>2018</v>
          </cell>
          <cell r="G8305">
            <v>6722</v>
          </cell>
          <cell r="H8305" t="str">
            <v>GOGO.</v>
          </cell>
          <cell r="I8305">
            <v>9.0291E+112</v>
          </cell>
        </row>
        <row r="8306">
          <cell r="C8306" t="str">
            <v>REPUBLICAN POLICIES FUND ETF</v>
          </cell>
          <cell r="D8306">
            <v>2017</v>
          </cell>
          <cell r="E8306">
            <v>32570</v>
          </cell>
          <cell r="F8306">
            <v>2017</v>
          </cell>
          <cell r="G8306">
            <v>6722</v>
          </cell>
          <cell r="H8306" t="str">
            <v>GOP</v>
          </cell>
          <cell r="I8306" t="str">
            <v>00509T102</v>
          </cell>
        </row>
        <row r="8307">
          <cell r="C8307" t="str">
            <v>SAGE ESG INTRMDTE CREDIT ETF</v>
          </cell>
          <cell r="D8307">
            <v>2017</v>
          </cell>
          <cell r="E8307">
            <v>32648</v>
          </cell>
          <cell r="F8307">
            <v>2019</v>
          </cell>
          <cell r="G8307">
            <v>6722</v>
          </cell>
          <cell r="H8307" t="str">
            <v>GUDB</v>
          </cell>
          <cell r="I8307" t="str">
            <v>66538H583</v>
          </cell>
        </row>
        <row r="8308">
          <cell r="C8308" t="str">
            <v>GOLDMAN SACHS MARKETB EQUITY</v>
          </cell>
          <cell r="D8308">
            <v>2020</v>
          </cell>
          <cell r="E8308">
            <v>32652</v>
          </cell>
          <cell r="F8308">
            <v>2021</v>
          </cell>
          <cell r="G8308">
            <v>6722</v>
          </cell>
          <cell r="H8308" t="str">
            <v>GSUS</v>
          </cell>
          <cell r="I8308">
            <v>381430123</v>
          </cell>
        </row>
        <row r="8309">
          <cell r="C8309" t="str">
            <v>GRDN PNTE ACQSTON CRP</v>
          </cell>
          <cell r="D8309">
            <v>2017</v>
          </cell>
          <cell r="E8309">
            <v>32876</v>
          </cell>
          <cell r="F8309">
            <v>2019</v>
          </cell>
          <cell r="G8309">
            <v>9995</v>
          </cell>
          <cell r="H8309" t="str">
            <v>GPAQ</v>
          </cell>
          <cell r="I8309">
            <v>382788107</v>
          </cell>
        </row>
        <row r="8310">
          <cell r="C8310" t="str">
            <v>INVESCO MULTI-FCTR LG CP ETF</v>
          </cell>
          <cell r="D8310">
            <v>2018</v>
          </cell>
          <cell r="E8310">
            <v>33336</v>
          </cell>
          <cell r="F8310">
            <v>2018</v>
          </cell>
          <cell r="G8310">
            <v>6722</v>
          </cell>
          <cell r="H8310" t="str">
            <v>GMFL</v>
          </cell>
          <cell r="I8310" t="str">
            <v>46138J767</v>
          </cell>
        </row>
        <row r="8311">
          <cell r="C8311" t="str">
            <v>GS ACQUISITION HLDGS CORP</v>
          </cell>
          <cell r="D8311">
            <v>2016</v>
          </cell>
          <cell r="E8311">
            <v>33621</v>
          </cell>
          <cell r="F8311">
            <v>2018</v>
          </cell>
          <cell r="G8311">
            <v>9995</v>
          </cell>
          <cell r="H8311" t="str">
            <v>GSAH.</v>
          </cell>
          <cell r="I8311" t="str">
            <v>36255F102</v>
          </cell>
        </row>
        <row r="8312">
          <cell r="C8312" t="str">
            <v>GREENLAND ACQSTN CORP</v>
          </cell>
          <cell r="D8312">
            <v>2018</v>
          </cell>
          <cell r="E8312">
            <v>33760</v>
          </cell>
          <cell r="F8312">
            <v>2018</v>
          </cell>
          <cell r="G8312">
            <v>9995</v>
          </cell>
          <cell r="H8312" t="str">
            <v>GLAC</v>
          </cell>
          <cell r="I8312" t="str">
            <v>G40981139</v>
          </cell>
        </row>
        <row r="8313">
          <cell r="C8313" t="str">
            <v>GORES HOLDINGS III INC</v>
          </cell>
          <cell r="D8313">
            <v>2017</v>
          </cell>
          <cell r="E8313">
            <v>33996</v>
          </cell>
          <cell r="F8313">
            <v>2018</v>
          </cell>
          <cell r="G8313">
            <v>9995</v>
          </cell>
          <cell r="H8313" t="str">
            <v>GRSH</v>
          </cell>
          <cell r="I8313" t="str">
            <v>38286G109</v>
          </cell>
        </row>
        <row r="8314">
          <cell r="C8314" t="str">
            <v>GRAF INDUSTRIAL CORP</v>
          </cell>
          <cell r="D8314">
            <v>2018</v>
          </cell>
          <cell r="E8314">
            <v>34171</v>
          </cell>
          <cell r="F8314">
            <v>2019</v>
          </cell>
          <cell r="G8314">
            <v>9995</v>
          </cell>
          <cell r="H8314" t="str">
            <v>GRAF</v>
          </cell>
          <cell r="I8314">
            <v>384278107</v>
          </cell>
        </row>
        <row r="8315">
          <cell r="C8315" t="str">
            <v>GOLDMAN S INFL PROT BD ETF</v>
          </cell>
          <cell r="D8315">
            <v>2019</v>
          </cell>
          <cell r="E8315">
            <v>34252</v>
          </cell>
          <cell r="F8315">
            <v>2021</v>
          </cell>
          <cell r="G8315">
            <v>6722</v>
          </cell>
          <cell r="H8315" t="str">
            <v>GTIP</v>
          </cell>
          <cell r="I8315">
            <v>381430362</v>
          </cell>
        </row>
        <row r="8316">
          <cell r="C8316" t="str">
            <v>GADSDEN DYNAMIC GROWTH ETF</v>
          </cell>
          <cell r="D8316">
            <v>2018</v>
          </cell>
          <cell r="E8316">
            <v>34432</v>
          </cell>
          <cell r="F8316">
            <v>2018</v>
          </cell>
          <cell r="G8316">
            <v>6722</v>
          </cell>
          <cell r="H8316" t="str">
            <v>GDG</v>
          </cell>
          <cell r="I8316" t="str">
            <v>26922A362</v>
          </cell>
        </row>
        <row r="8317">
          <cell r="C8317" t="str">
            <v>GADSDEN DYN MULTI ASSET ETF</v>
          </cell>
          <cell r="D8317">
            <v>2018</v>
          </cell>
          <cell r="E8317">
            <v>34433</v>
          </cell>
          <cell r="F8317">
            <v>2021</v>
          </cell>
          <cell r="G8317">
            <v>6722</v>
          </cell>
          <cell r="H8317" t="str">
            <v>GDMA</v>
          </cell>
          <cell r="I8317" t="str">
            <v>02072L870</v>
          </cell>
        </row>
        <row r="8318">
          <cell r="C8318" t="str">
            <v>WISDOMTREE YE GBL AGR BD ETF</v>
          </cell>
          <cell r="D8318">
            <v>2018</v>
          </cell>
          <cell r="E8318">
            <v>34550</v>
          </cell>
          <cell r="F8318">
            <v>2019</v>
          </cell>
          <cell r="G8318">
            <v>6722</v>
          </cell>
          <cell r="H8318" t="str">
            <v>GLBY</v>
          </cell>
          <cell r="I8318" t="str">
            <v>97717Y741</v>
          </cell>
        </row>
        <row r="8319">
          <cell r="C8319" t="str">
            <v>GOLDMN SS MOF DT DRN WLD ETF</v>
          </cell>
          <cell r="D8319">
            <v>2019</v>
          </cell>
          <cell r="E8319">
            <v>34894</v>
          </cell>
          <cell r="F8319">
            <v>2019</v>
          </cell>
          <cell r="G8319">
            <v>6722</v>
          </cell>
          <cell r="H8319" t="str">
            <v>GDAT</v>
          </cell>
          <cell r="I8319">
            <v>381430347</v>
          </cell>
        </row>
        <row r="8320">
          <cell r="C8320" t="str">
            <v>GOLDMAN SS MF MNUF RVTON ETF</v>
          </cell>
          <cell r="D8320">
            <v>2019</v>
          </cell>
          <cell r="E8320">
            <v>34895</v>
          </cell>
          <cell r="F8320">
            <v>2019</v>
          </cell>
          <cell r="G8320">
            <v>6722</v>
          </cell>
          <cell r="H8320" t="str">
            <v>GMAN</v>
          </cell>
          <cell r="I8320">
            <v>381430271</v>
          </cell>
        </row>
        <row r="8321">
          <cell r="C8321" t="str">
            <v>GOLDMAN SHS MIF HUN ELTN ETF</v>
          </cell>
          <cell r="D8321">
            <v>2019</v>
          </cell>
          <cell r="E8321">
            <v>34896</v>
          </cell>
          <cell r="F8321">
            <v>2019</v>
          </cell>
          <cell r="G8321">
            <v>6722</v>
          </cell>
          <cell r="H8321" t="str">
            <v>GDNA</v>
          </cell>
          <cell r="I8321">
            <v>381430297</v>
          </cell>
        </row>
        <row r="8322">
          <cell r="C8322" t="str">
            <v>GOLDMAN SCHS MTF FIN RGD ETF</v>
          </cell>
          <cell r="D8322">
            <v>2019</v>
          </cell>
          <cell r="E8322">
            <v>34897</v>
          </cell>
          <cell r="F8322">
            <v>2019</v>
          </cell>
          <cell r="G8322">
            <v>6722</v>
          </cell>
          <cell r="H8322" t="str">
            <v>GFIN</v>
          </cell>
          <cell r="I8322">
            <v>381430321</v>
          </cell>
        </row>
        <row r="8323">
          <cell r="C8323" t="str">
            <v>SPDR GOLD MINISHARES TR</v>
          </cell>
          <cell r="D8323">
            <v>2019</v>
          </cell>
          <cell r="E8323">
            <v>35083</v>
          </cell>
          <cell r="F8323">
            <v>2021</v>
          </cell>
          <cell r="G8323">
            <v>6722</v>
          </cell>
          <cell r="H8323" t="str">
            <v>GLDM</v>
          </cell>
          <cell r="I8323">
            <v>9.8149000000000005E+307</v>
          </cell>
        </row>
        <row r="8324">
          <cell r="C8324" t="str">
            <v>GOLDMAN SACHS ACS ULT ST ETF</v>
          </cell>
          <cell r="D8324">
            <v>2019</v>
          </cell>
          <cell r="E8324">
            <v>35106</v>
          </cell>
          <cell r="F8324">
            <v>2021</v>
          </cell>
          <cell r="G8324">
            <v>6722</v>
          </cell>
          <cell r="H8324" t="str">
            <v>GSST</v>
          </cell>
          <cell r="I8324">
            <v>381430230</v>
          </cell>
        </row>
        <row r="8325">
          <cell r="C8325" t="str">
            <v>SOFI GIG ECONOMY ETF</v>
          </cell>
          <cell r="D8325">
            <v>2019</v>
          </cell>
          <cell r="E8325">
            <v>35188</v>
          </cell>
          <cell r="F8325">
            <v>2021</v>
          </cell>
          <cell r="G8325">
            <v>6722</v>
          </cell>
          <cell r="H8325" t="str">
            <v>GIGE</v>
          </cell>
          <cell r="I8325">
            <v>886364504</v>
          </cell>
        </row>
        <row r="8326">
          <cell r="C8326" t="str">
            <v>AGFIQ GLOBAL INFRA ETF</v>
          </cell>
          <cell r="D8326">
            <v>2019</v>
          </cell>
          <cell r="E8326">
            <v>35239</v>
          </cell>
          <cell r="F8326">
            <v>2021</v>
          </cell>
          <cell r="G8326">
            <v>6722</v>
          </cell>
          <cell r="H8326" t="str">
            <v>GLIF</v>
          </cell>
          <cell r="I8326" t="str">
            <v>00110G606</v>
          </cell>
        </row>
        <row r="8327">
          <cell r="C8327" t="str">
            <v>GIGCAPITAL2  INC</v>
          </cell>
          <cell r="D8327">
            <v>2019</v>
          </cell>
          <cell r="E8327">
            <v>35308</v>
          </cell>
          <cell r="F8327">
            <v>2020</v>
          </cell>
          <cell r="G8327">
            <v>9995</v>
          </cell>
          <cell r="H8327" t="str">
            <v>GIX</v>
          </cell>
          <cell r="I8327">
            <v>375036100</v>
          </cell>
        </row>
        <row r="8328">
          <cell r="C8328" t="str">
            <v>GALILEO ACQ CORP</v>
          </cell>
          <cell r="D8328">
            <v>2019</v>
          </cell>
          <cell r="E8328">
            <v>35732</v>
          </cell>
          <cell r="F8328">
            <v>2020</v>
          </cell>
          <cell r="G8328">
            <v>9995</v>
          </cell>
          <cell r="H8328" t="str">
            <v>GLEO</v>
          </cell>
          <cell r="I8328" t="str">
            <v>G3770A102</v>
          </cell>
        </row>
        <row r="8329">
          <cell r="C8329" t="str">
            <v>GREENVISION ACQUISITION CORP</v>
          </cell>
          <cell r="D8329">
            <v>2019</v>
          </cell>
          <cell r="E8329">
            <v>35784</v>
          </cell>
          <cell r="F8329">
            <v>2020</v>
          </cell>
          <cell r="G8329">
            <v>9995</v>
          </cell>
          <cell r="H8329" t="str">
            <v>GRNV</v>
          </cell>
          <cell r="I8329" t="str">
            <v>39678G103</v>
          </cell>
        </row>
        <row r="8330">
          <cell r="C8330" t="str">
            <v>GLOBAL X THEMATIC GROWTH ETF</v>
          </cell>
          <cell r="D8330">
            <v>2019</v>
          </cell>
          <cell r="E8330">
            <v>35811</v>
          </cell>
          <cell r="F8330">
            <v>2021</v>
          </cell>
          <cell r="G8330">
            <v>6726</v>
          </cell>
          <cell r="H8330" t="str">
            <v>GXTG</v>
          </cell>
          <cell r="I8330" t="str">
            <v>37954Y418</v>
          </cell>
        </row>
        <row r="8331">
          <cell r="C8331" t="str">
            <v>GLOBAL BETA SMART INCOME ETF</v>
          </cell>
          <cell r="D8331">
            <v>2019</v>
          </cell>
          <cell r="E8331">
            <v>36011</v>
          </cell>
          <cell r="F8331">
            <v>2021</v>
          </cell>
          <cell r="G8331">
            <v>6726</v>
          </cell>
          <cell r="H8331" t="str">
            <v>GBDV</v>
          </cell>
          <cell r="I8331" t="str">
            <v>37959X100</v>
          </cell>
        </row>
        <row r="8332">
          <cell r="C8332" t="str">
            <v>GORES HOLDINGS IV INC</v>
          </cell>
          <cell r="D8332">
            <v>2019</v>
          </cell>
          <cell r="E8332">
            <v>36093</v>
          </cell>
          <cell r="F8332">
            <v>2019</v>
          </cell>
          <cell r="G8332">
            <v>9995</v>
          </cell>
          <cell r="H8332" t="str">
            <v>GHIV</v>
          </cell>
          <cell r="I8332">
            <v>382865103</v>
          </cell>
        </row>
        <row r="8333">
          <cell r="C8333" t="str">
            <v>GIGCAPITAL3 INC</v>
          </cell>
          <cell r="D8333">
            <v>2020</v>
          </cell>
          <cell r="E8333">
            <v>36344</v>
          </cell>
          <cell r="F8333">
            <v>2020</v>
          </cell>
          <cell r="G8333">
            <v>9995</v>
          </cell>
          <cell r="H8333" t="str">
            <v>GIK</v>
          </cell>
          <cell r="I8333" t="str">
            <v>37519D107</v>
          </cell>
        </row>
        <row r="8334">
          <cell r="C8334" t="str">
            <v>GOLDMAN SACHS MARKET INTE EQ</v>
          </cell>
          <cell r="D8334">
            <v>2020</v>
          </cell>
          <cell r="E8334">
            <v>36486</v>
          </cell>
          <cell r="F8334">
            <v>2021</v>
          </cell>
          <cell r="G8334">
            <v>6722</v>
          </cell>
          <cell r="H8334" t="str">
            <v>GSID</v>
          </cell>
          <cell r="I8334">
            <v>381430180</v>
          </cell>
        </row>
        <row r="8335">
          <cell r="C8335" t="str">
            <v>GOLDMAN SACHS MAR EMERGIN EQ</v>
          </cell>
          <cell r="D8335">
            <v>2020</v>
          </cell>
          <cell r="E8335">
            <v>36487</v>
          </cell>
          <cell r="F8335">
            <v>2021</v>
          </cell>
          <cell r="G8335">
            <v>6722</v>
          </cell>
          <cell r="H8335" t="str">
            <v>GSEE</v>
          </cell>
          <cell r="I8335">
            <v>381430164</v>
          </cell>
        </row>
        <row r="8336">
          <cell r="C8336" t="str">
            <v>GS ACQUI HOLDI CORP II</v>
          </cell>
          <cell r="D8336">
            <v>2018</v>
          </cell>
          <cell r="E8336">
            <v>36607</v>
          </cell>
          <cell r="F8336">
            <v>2020</v>
          </cell>
          <cell r="G8336">
            <v>9995</v>
          </cell>
          <cell r="H8336" t="str">
            <v>GSAH</v>
          </cell>
          <cell r="I8336" t="str">
            <v>36258Q105</v>
          </cell>
        </row>
        <row r="8337">
          <cell r="C8337" t="str">
            <v>ETFMG TREA TEST AND ADVA ETF</v>
          </cell>
          <cell r="D8337">
            <v>2020</v>
          </cell>
          <cell r="E8337">
            <v>36612</v>
          </cell>
          <cell r="F8337">
            <v>2021</v>
          </cell>
          <cell r="G8337">
            <v>6722</v>
          </cell>
          <cell r="H8337" t="str">
            <v>GERM</v>
          </cell>
          <cell r="I8337" t="str">
            <v>26924G763</v>
          </cell>
        </row>
        <row r="8338">
          <cell r="C8338" t="str">
            <v>GOLDMAN SACH INVEST CORP ETF</v>
          </cell>
          <cell r="D8338">
            <v>2020</v>
          </cell>
          <cell r="E8338">
            <v>36707</v>
          </cell>
          <cell r="F8338">
            <v>2021</v>
          </cell>
          <cell r="G8338">
            <v>6722</v>
          </cell>
          <cell r="H8338" t="str">
            <v>GSIG</v>
          </cell>
          <cell r="I8338" t="str">
            <v>38149W507</v>
          </cell>
        </row>
        <row r="8339">
          <cell r="C8339" t="str">
            <v>GLOBAL BETA MOMENTUM-GRO ETF</v>
          </cell>
          <cell r="D8339">
            <v>2020</v>
          </cell>
          <cell r="E8339">
            <v>36772</v>
          </cell>
          <cell r="F8339">
            <v>2021</v>
          </cell>
          <cell r="G8339">
            <v>6722</v>
          </cell>
          <cell r="H8339" t="str">
            <v>GBGR</v>
          </cell>
          <cell r="I8339" t="str">
            <v>37959X308</v>
          </cell>
        </row>
        <row r="8340">
          <cell r="C8340" t="str">
            <v>GLOBAL BETA LOW BETA ETF</v>
          </cell>
          <cell r="D8340">
            <v>2020</v>
          </cell>
          <cell r="E8340">
            <v>36785</v>
          </cell>
          <cell r="F8340">
            <v>2021</v>
          </cell>
          <cell r="G8340">
            <v>6722</v>
          </cell>
          <cell r="H8340" t="str">
            <v>GBLO</v>
          </cell>
          <cell r="I8340" t="str">
            <v>37959X209</v>
          </cell>
        </row>
        <row r="8341">
          <cell r="C8341" t="str">
            <v>GUARDIAN I3 US QUA GROWT ETF</v>
          </cell>
          <cell r="D8341">
            <v>2020</v>
          </cell>
          <cell r="E8341">
            <v>36830</v>
          </cell>
          <cell r="F8341">
            <v>2021</v>
          </cell>
          <cell r="G8341">
            <v>6722</v>
          </cell>
          <cell r="H8341" t="str">
            <v>GIQU.</v>
          </cell>
          <cell r="I8341" t="str">
            <v>40090C100</v>
          </cell>
        </row>
        <row r="8342">
          <cell r="C8342" t="str">
            <v>GUARDIAN I3 GLOBAL REIT ETF</v>
          </cell>
          <cell r="D8342">
            <v>2020</v>
          </cell>
          <cell r="E8342">
            <v>36831</v>
          </cell>
          <cell r="F8342">
            <v>2021</v>
          </cell>
          <cell r="G8342">
            <v>6722</v>
          </cell>
          <cell r="H8342" t="str">
            <v>GIGR.</v>
          </cell>
          <cell r="I8342" t="str">
            <v>40139R100</v>
          </cell>
        </row>
        <row r="8343">
          <cell r="C8343" t="str">
            <v>GUARDIAN DIR EQUITY PATH ETF</v>
          </cell>
          <cell r="D8343">
            <v>2020</v>
          </cell>
          <cell r="E8343">
            <v>36832</v>
          </cell>
          <cell r="F8343">
            <v>2021</v>
          </cell>
          <cell r="G8343">
            <v>6722</v>
          </cell>
          <cell r="H8343" t="str">
            <v>GDEP.</v>
          </cell>
          <cell r="I8343" t="str">
            <v>40090B102</v>
          </cell>
        </row>
        <row r="8344">
          <cell r="C8344" t="str">
            <v>GUARDIAN I3 GLOBAL QU GR ETF</v>
          </cell>
          <cell r="D8344">
            <v>2020</v>
          </cell>
          <cell r="E8344">
            <v>36833</v>
          </cell>
          <cell r="F8344">
            <v>2021</v>
          </cell>
          <cell r="G8344">
            <v>6722</v>
          </cell>
          <cell r="H8344" t="str">
            <v>GIQG.</v>
          </cell>
          <cell r="I8344" t="str">
            <v>40136W102</v>
          </cell>
        </row>
        <row r="8345">
          <cell r="C8345" t="str">
            <v>GUARDIAN DIREC PRE YIELD ETF</v>
          </cell>
          <cell r="D8345">
            <v>2020</v>
          </cell>
          <cell r="E8345">
            <v>36834</v>
          </cell>
          <cell r="F8345">
            <v>2021</v>
          </cell>
          <cell r="G8345">
            <v>6722</v>
          </cell>
          <cell r="H8345" t="str">
            <v>GDPY.</v>
          </cell>
          <cell r="I8345" t="str">
            <v>40138D102</v>
          </cell>
        </row>
        <row r="8346">
          <cell r="C8346" t="str">
            <v>ISHARES ESG EQUITY ETF PORTF</v>
          </cell>
          <cell r="D8346">
            <v>2020</v>
          </cell>
          <cell r="E8346">
            <v>36953</v>
          </cell>
          <cell r="F8346">
            <v>2021</v>
          </cell>
          <cell r="G8346">
            <v>6722</v>
          </cell>
          <cell r="H8346" t="str">
            <v>GEQT.</v>
          </cell>
          <cell r="I8346" t="str">
            <v>46436Q109</v>
          </cell>
        </row>
        <row r="8347">
          <cell r="C8347" t="str">
            <v>ISHARES ESG GROWT ETF PORTFO</v>
          </cell>
          <cell r="D8347">
            <v>2020</v>
          </cell>
          <cell r="E8347">
            <v>36954</v>
          </cell>
          <cell r="F8347">
            <v>2021</v>
          </cell>
          <cell r="G8347">
            <v>6722</v>
          </cell>
          <cell r="H8347" t="str">
            <v>GGRO.</v>
          </cell>
          <cell r="I8347" t="str">
            <v>46438K100</v>
          </cell>
        </row>
        <row r="8348">
          <cell r="C8348" t="str">
            <v>ISHARES ESG CON BAL ETF PORT</v>
          </cell>
          <cell r="D8348">
            <v>2020</v>
          </cell>
          <cell r="E8348">
            <v>36955</v>
          </cell>
          <cell r="F8348">
            <v>2021</v>
          </cell>
          <cell r="G8348">
            <v>6722</v>
          </cell>
          <cell r="H8348" t="str">
            <v>GCNS.</v>
          </cell>
          <cell r="I8348" t="str">
            <v>46437R106</v>
          </cell>
        </row>
        <row r="8349">
          <cell r="C8349" t="str">
            <v>ISHARES ESG BALA ETF PORTFOL</v>
          </cell>
          <cell r="D8349">
            <v>2020</v>
          </cell>
          <cell r="E8349">
            <v>36956</v>
          </cell>
          <cell r="F8349">
            <v>2021</v>
          </cell>
          <cell r="G8349">
            <v>6722</v>
          </cell>
          <cell r="H8349" t="str">
            <v>GBAL.</v>
          </cell>
          <cell r="I8349" t="str">
            <v>46436W106</v>
          </cell>
        </row>
        <row r="8350">
          <cell r="C8350" t="str">
            <v>GOLDMAN SACHS AC AG BOND ETF</v>
          </cell>
          <cell r="D8350">
            <v>2020</v>
          </cell>
          <cell r="E8350">
            <v>36961</v>
          </cell>
          <cell r="F8350">
            <v>2021</v>
          </cell>
          <cell r="G8350">
            <v>6722</v>
          </cell>
          <cell r="H8350" t="str">
            <v>GCOR</v>
          </cell>
          <cell r="I8350" t="str">
            <v>38149W101</v>
          </cell>
        </row>
        <row r="8351">
          <cell r="C8351" t="str">
            <v>ISHARES TREASUR STR BOND ETF</v>
          </cell>
          <cell r="D8351">
            <v>2020</v>
          </cell>
          <cell r="E8351">
            <v>37045</v>
          </cell>
          <cell r="F8351">
            <v>2021</v>
          </cell>
          <cell r="G8351">
            <v>6722</v>
          </cell>
          <cell r="H8351" t="str">
            <v>GOVZ</v>
          </cell>
          <cell r="I8351" t="str">
            <v>46436E577</v>
          </cell>
        </row>
        <row r="8352">
          <cell r="C8352" t="str">
            <v>GORES HOLDINGS VI INC</v>
          </cell>
          <cell r="D8352">
            <v>2020</v>
          </cell>
          <cell r="E8352">
            <v>37147</v>
          </cell>
          <cell r="F8352">
            <v>2020</v>
          </cell>
          <cell r="G8352">
            <v>9995</v>
          </cell>
          <cell r="H8352" t="str">
            <v>GHVI</v>
          </cell>
          <cell r="I8352" t="str">
            <v>38286R105</v>
          </cell>
        </row>
        <row r="8353">
          <cell r="C8353" t="str">
            <v>GOLDMAN SACHS INN EQUITY ETF</v>
          </cell>
          <cell r="D8353">
            <v>2020</v>
          </cell>
          <cell r="E8353">
            <v>37358</v>
          </cell>
          <cell r="F8353">
            <v>2021</v>
          </cell>
          <cell r="G8353">
            <v>6722</v>
          </cell>
          <cell r="H8353" t="str">
            <v>GINN</v>
          </cell>
          <cell r="I8353" t="str">
            <v>38149W820</v>
          </cell>
        </row>
        <row r="8354">
          <cell r="C8354" t="str">
            <v>INSPIRE FAITH MID CP MOM ESG</v>
          </cell>
          <cell r="D8354">
            <v>2020</v>
          </cell>
          <cell r="E8354">
            <v>37509</v>
          </cell>
          <cell r="F8354">
            <v>2021</v>
          </cell>
          <cell r="G8354">
            <v>6722</v>
          </cell>
          <cell r="H8354" t="str">
            <v>GLRY</v>
          </cell>
          <cell r="I8354" t="str">
            <v>66538H369</v>
          </cell>
        </row>
        <row r="8355">
          <cell r="C8355" t="str">
            <v>GOTHAM ENHANCED 500 ETF</v>
          </cell>
          <cell r="D8355">
            <v>2021</v>
          </cell>
          <cell r="E8355">
            <v>37639</v>
          </cell>
          <cell r="F8355">
            <v>2021</v>
          </cell>
          <cell r="G8355">
            <v>6722</v>
          </cell>
          <cell r="H8355" t="str">
            <v>GSPY</v>
          </cell>
          <cell r="I8355">
            <v>886364835</v>
          </cell>
        </row>
        <row r="8356">
          <cell r="C8356" t="str">
            <v>GABELLI GROWTH INNOVATOR ETF</v>
          </cell>
          <cell r="D8356">
            <v>2021</v>
          </cell>
          <cell r="E8356">
            <v>38078</v>
          </cell>
          <cell r="F8356">
            <v>2021</v>
          </cell>
          <cell r="G8356">
            <v>6722</v>
          </cell>
          <cell r="H8356" t="str">
            <v>GGRW</v>
          </cell>
          <cell r="I8356" t="str">
            <v>36261K202</v>
          </cell>
        </row>
        <row r="8357">
          <cell r="C8357" t="str">
            <v>GUARDIAN EMERG MKTS EQY ETF</v>
          </cell>
          <cell r="D8357">
            <v>2021</v>
          </cell>
          <cell r="E8357">
            <v>38371</v>
          </cell>
          <cell r="F8357">
            <v>2021</v>
          </cell>
          <cell r="G8357">
            <v>6722</v>
          </cell>
          <cell r="H8357" t="str">
            <v>GGEM.</v>
          </cell>
          <cell r="I8357" t="str">
            <v>40090D108</v>
          </cell>
        </row>
        <row r="8358">
          <cell r="C8358" t="str">
            <v>GUARDIAN FUNDA CNTRY EQY ETF</v>
          </cell>
          <cell r="D8358">
            <v>2021</v>
          </cell>
          <cell r="E8358">
            <v>38372</v>
          </cell>
          <cell r="F8358">
            <v>2021</v>
          </cell>
          <cell r="G8358">
            <v>6722</v>
          </cell>
          <cell r="H8358" t="str">
            <v>GGAC.</v>
          </cell>
          <cell r="I8358" t="str">
            <v>40136X100</v>
          </cell>
        </row>
        <row r="8359">
          <cell r="C8359" t="str">
            <v>GUARDIAN CANADIAN BOND ETF</v>
          </cell>
          <cell r="D8359">
            <v>2021</v>
          </cell>
          <cell r="E8359">
            <v>38549</v>
          </cell>
          <cell r="F8359">
            <v>2021</v>
          </cell>
          <cell r="G8359">
            <v>6722</v>
          </cell>
          <cell r="H8359" t="str">
            <v>GCBD.</v>
          </cell>
          <cell r="I8359">
            <v>401338108</v>
          </cell>
        </row>
        <row r="8360">
          <cell r="C8360" t="str">
            <v>GUARDIAN CAND SEC CNR EQ ETF</v>
          </cell>
          <cell r="D8360">
            <v>2021</v>
          </cell>
          <cell r="E8360">
            <v>38550</v>
          </cell>
          <cell r="F8360">
            <v>2021</v>
          </cell>
          <cell r="G8360">
            <v>6722</v>
          </cell>
          <cell r="H8360" t="str">
            <v>GCSC.</v>
          </cell>
          <cell r="I8360" t="str">
            <v>40133L109</v>
          </cell>
        </row>
        <row r="8361">
          <cell r="C8361" t="str">
            <v>INVESCO MSCI GRN BUILD ETF</v>
          </cell>
          <cell r="D8361">
            <v>2021</v>
          </cell>
          <cell r="E8361">
            <v>38691</v>
          </cell>
          <cell r="F8361">
            <v>2021</v>
          </cell>
          <cell r="G8361">
            <v>6722</v>
          </cell>
          <cell r="H8361" t="str">
            <v>GBLD</v>
          </cell>
          <cell r="I8361" t="str">
            <v>46138G623</v>
          </cell>
        </row>
        <row r="8362">
          <cell r="C8362" t="str">
            <v>ADVISORSHARES GRBR KWSK ETF</v>
          </cell>
          <cell r="D8362">
            <v>2021</v>
          </cell>
          <cell r="E8362">
            <v>39155</v>
          </cell>
          <cell r="F8362">
            <v>2021</v>
          </cell>
          <cell r="G8362">
            <v>6722</v>
          </cell>
          <cell r="H8362" t="str">
            <v>GK</v>
          </cell>
          <cell r="I8362" t="str">
            <v>00768Y370</v>
          </cell>
        </row>
        <row r="8363">
          <cell r="C8363" t="str">
            <v>GOLDMAN SAC FTRE PLN EQY ETF</v>
          </cell>
          <cell r="D8363">
            <v>2021</v>
          </cell>
          <cell r="E8363">
            <v>39244</v>
          </cell>
          <cell r="F8363">
            <v>2021</v>
          </cell>
          <cell r="G8363">
            <v>6722</v>
          </cell>
          <cell r="H8363" t="str">
            <v>GSFP</v>
          </cell>
          <cell r="I8363" t="str">
            <v>38149W796</v>
          </cell>
        </row>
        <row r="8364">
          <cell r="C8364" t="str">
            <v>GOLDMAN SACHS FUTURE TCH ETF</v>
          </cell>
          <cell r="D8364">
            <v>2021</v>
          </cell>
          <cell r="E8364">
            <v>39670</v>
          </cell>
          <cell r="F8364">
            <v>2021</v>
          </cell>
          <cell r="G8364">
            <v>6722</v>
          </cell>
          <cell r="H8364" t="str">
            <v>GTEK</v>
          </cell>
          <cell r="I8364" t="str">
            <v>38149W812</v>
          </cell>
        </row>
        <row r="8365">
          <cell r="C8365" t="str">
            <v>WISDOMTREE TARGET RANGE FUND</v>
          </cell>
          <cell r="D8365">
            <v>2021</v>
          </cell>
          <cell r="E8365">
            <v>39848</v>
          </cell>
          <cell r="F8365">
            <v>2021</v>
          </cell>
          <cell r="G8365">
            <v>6722</v>
          </cell>
          <cell r="H8365" t="str">
            <v>GTR</v>
          </cell>
          <cell r="I8365" t="str">
            <v>97717Y675</v>
          </cell>
        </row>
        <row r="8366">
          <cell r="C8366" t="str">
            <v>USCF GOLD STRATEGY PL IN ETF</v>
          </cell>
          <cell r="D8366">
            <v>2021</v>
          </cell>
          <cell r="E8366">
            <v>40064</v>
          </cell>
          <cell r="F8366">
            <v>2021</v>
          </cell>
          <cell r="G8366">
            <v>6722</v>
          </cell>
          <cell r="H8366" t="str">
            <v>GLDX</v>
          </cell>
          <cell r="I8366" t="str">
            <v>90290T866</v>
          </cell>
        </row>
        <row r="8367">
          <cell r="C8367" t="str">
            <v>VANECK GREEN METALS ETF</v>
          </cell>
          <cell r="D8367">
            <v>2021</v>
          </cell>
          <cell r="E8367">
            <v>40244</v>
          </cell>
          <cell r="F8367">
            <v>2021</v>
          </cell>
          <cell r="G8367">
            <v>6722</v>
          </cell>
          <cell r="H8367" t="str">
            <v>GMET</v>
          </cell>
          <cell r="I8367" t="str">
            <v>92189Y204</v>
          </cell>
        </row>
        <row r="8368">
          <cell r="C8368" t="str">
            <v>GOLDMAN SAC HEALTH CARE ETF</v>
          </cell>
          <cell r="D8368">
            <v>2021</v>
          </cell>
          <cell r="E8368">
            <v>40245</v>
          </cell>
          <cell r="F8368">
            <v>2021</v>
          </cell>
          <cell r="G8368">
            <v>6722</v>
          </cell>
          <cell r="H8368" t="str">
            <v>GDOC</v>
          </cell>
          <cell r="I8368" t="str">
            <v>38149W770</v>
          </cell>
        </row>
        <row r="8369">
          <cell r="C8369" t="str">
            <v>GOLDMAN SAC CONSUMER EQU ETF</v>
          </cell>
          <cell r="D8369">
            <v>2021</v>
          </cell>
          <cell r="E8369">
            <v>40246</v>
          </cell>
          <cell r="F8369">
            <v>2021</v>
          </cell>
          <cell r="G8369">
            <v>6722</v>
          </cell>
          <cell r="H8369" t="str">
            <v>GBUY</v>
          </cell>
          <cell r="I8369" t="str">
            <v>38149W788</v>
          </cell>
        </row>
        <row r="8370">
          <cell r="C8370" t="str">
            <v>GOLDMAN SAC REAL EST AND ETF</v>
          </cell>
          <cell r="D8370">
            <v>2021</v>
          </cell>
          <cell r="E8370">
            <v>40247</v>
          </cell>
          <cell r="F8370">
            <v>2021</v>
          </cell>
          <cell r="G8370">
            <v>6722</v>
          </cell>
          <cell r="H8370" t="str">
            <v>GREI</v>
          </cell>
          <cell r="I8370" t="str">
            <v>38149W762</v>
          </cell>
        </row>
        <row r="8371">
          <cell r="C8371" t="str">
            <v>GENUINE INVESTORS ETF</v>
          </cell>
          <cell r="D8371">
            <v>2021</v>
          </cell>
          <cell r="E8371">
            <v>40352</v>
          </cell>
          <cell r="F8371">
            <v>2021</v>
          </cell>
          <cell r="G8371">
            <v>6722</v>
          </cell>
          <cell r="H8371" t="str">
            <v>GCIG</v>
          </cell>
          <cell r="I8371" t="str">
            <v>92046L387</v>
          </cell>
        </row>
        <row r="8372">
          <cell r="C8372" t="str">
            <v>WISDOMTREE EF GOLD PLS FUND</v>
          </cell>
          <cell r="D8372">
            <v>2021</v>
          </cell>
          <cell r="E8372">
            <v>40434</v>
          </cell>
          <cell r="F8372">
            <v>2021</v>
          </cell>
          <cell r="G8372">
            <v>6722</v>
          </cell>
          <cell r="H8372" t="str">
            <v>GDMN</v>
          </cell>
          <cell r="I8372" t="str">
            <v>97717Y550</v>
          </cell>
        </row>
        <row r="8373">
          <cell r="C8373" t="str">
            <v>GURU FAVORITE STOCKS ETF</v>
          </cell>
          <cell r="D8373">
            <v>2021</v>
          </cell>
          <cell r="E8373">
            <v>40436</v>
          </cell>
          <cell r="F8373">
            <v>2021</v>
          </cell>
          <cell r="G8373">
            <v>6722</v>
          </cell>
          <cell r="H8373" t="str">
            <v>GFGF</v>
          </cell>
          <cell r="I8373" t="str">
            <v>02072L789</v>
          </cell>
        </row>
        <row r="8374">
          <cell r="C8374" t="str">
            <v>GRIZZLE GROWTH ETF</v>
          </cell>
          <cell r="D8374">
            <v>2021</v>
          </cell>
          <cell r="E8374">
            <v>40454</v>
          </cell>
          <cell r="F8374">
            <v>2021</v>
          </cell>
          <cell r="G8374">
            <v>6722</v>
          </cell>
          <cell r="H8374" t="str">
            <v>GRZZ</v>
          </cell>
          <cell r="I8374" t="str">
            <v>53656F243</v>
          </cell>
        </row>
        <row r="8375">
          <cell r="C8375" t="str">
            <v>GLOWPOINT INC -OLD</v>
          </cell>
          <cell r="D8375">
            <v>1995</v>
          </cell>
          <cell r="E8375">
            <v>60888</v>
          </cell>
          <cell r="F8375">
            <v>2018</v>
          </cell>
          <cell r="G8375">
            <v>7370</v>
          </cell>
          <cell r="H8375" t="str">
            <v>GLOW.</v>
          </cell>
          <cell r="I8375" t="str">
            <v>37999K993</v>
          </cell>
        </row>
        <row r="8376">
          <cell r="C8376" t="str">
            <v>GEOTEL COMMUNICATIONS CORP</v>
          </cell>
          <cell r="D8376">
            <v>1993</v>
          </cell>
          <cell r="E8376">
            <v>64007</v>
          </cell>
          <cell r="F8376">
            <v>1998</v>
          </cell>
          <cell r="G8376">
            <v>7372</v>
          </cell>
          <cell r="H8376" t="str">
            <v>GEOC</v>
          </cell>
          <cell r="I8376">
            <v>373656107</v>
          </cell>
        </row>
        <row r="8377">
          <cell r="C8377" t="str">
            <v>GOLF TRUST OF AMERICA INC</v>
          </cell>
          <cell r="D8377">
            <v>1997</v>
          </cell>
          <cell r="E8377">
            <v>64365</v>
          </cell>
          <cell r="F8377">
            <v>2009</v>
          </cell>
          <cell r="G8377">
            <v>7990</v>
          </cell>
          <cell r="H8377" t="str">
            <v>GTA</v>
          </cell>
          <cell r="I8377" t="str">
            <v>38168B103</v>
          </cell>
        </row>
        <row r="8378">
          <cell r="C8378" t="str">
            <v>BMTC GROUP INC</v>
          </cell>
          <cell r="D8378">
            <v>1995</v>
          </cell>
          <cell r="E8378">
            <v>64686</v>
          </cell>
          <cell r="F8378">
            <v>2020</v>
          </cell>
          <cell r="G8378">
            <v>5712</v>
          </cell>
          <cell r="H8378" t="str">
            <v>GBT.</v>
          </cell>
          <cell r="I8378" t="str">
            <v>05561N208</v>
          </cell>
        </row>
        <row r="8379">
          <cell r="C8379" t="str">
            <v>GOURMET GROUP INC</v>
          </cell>
          <cell r="D8379">
            <v>2001</v>
          </cell>
          <cell r="E8379">
            <v>66670</v>
          </cell>
          <cell r="F8379">
            <v>2004</v>
          </cell>
          <cell r="G8379">
            <v>9995</v>
          </cell>
          <cell r="H8379" t="str">
            <v>GOUG</v>
          </cell>
          <cell r="I8379" t="str">
            <v>38356Q102</v>
          </cell>
        </row>
        <row r="8380">
          <cell r="C8380" t="str">
            <v>GREAT NORTHERN EXPL LTD</v>
          </cell>
          <cell r="D8380">
            <v>1999</v>
          </cell>
          <cell r="E8380">
            <v>105436</v>
          </cell>
          <cell r="F8380">
            <v>2003</v>
          </cell>
          <cell r="G8380">
            <v>1311</v>
          </cell>
          <cell r="H8380" t="str">
            <v>GNL.</v>
          </cell>
          <cell r="I8380">
            <v>391018108</v>
          </cell>
        </row>
        <row r="8381">
          <cell r="C8381" t="str">
            <v>GLOBAL THERMOELECTRIC INC</v>
          </cell>
          <cell r="D8381">
            <v>1997</v>
          </cell>
          <cell r="E8381">
            <v>106633</v>
          </cell>
          <cell r="F8381">
            <v>2002</v>
          </cell>
          <cell r="G8381">
            <v>3620</v>
          </cell>
          <cell r="H8381" t="str">
            <v>GLE.</v>
          </cell>
          <cell r="I8381" t="str">
            <v>37935M103</v>
          </cell>
        </row>
        <row r="8382">
          <cell r="C8382" t="str">
            <v>GROUPE BIKINI VILLAGE INC</v>
          </cell>
          <cell r="D8382">
            <v>1996</v>
          </cell>
          <cell r="E8382">
            <v>108160</v>
          </cell>
          <cell r="F8382">
            <v>2013</v>
          </cell>
          <cell r="G8382">
            <v>5651</v>
          </cell>
          <cell r="H8382" t="str">
            <v>GBV.</v>
          </cell>
          <cell r="I8382">
            <v>399455203</v>
          </cell>
        </row>
        <row r="8383">
          <cell r="C8383" t="str">
            <v>GERBER CHILDRENSWEAR INC</v>
          </cell>
          <cell r="D8383">
            <v>1996</v>
          </cell>
          <cell r="E8383">
            <v>111530</v>
          </cell>
          <cell r="F8383">
            <v>2001</v>
          </cell>
          <cell r="G8383">
            <v>2300</v>
          </cell>
          <cell r="H8383" t="str">
            <v>GCW.</v>
          </cell>
          <cell r="I8383">
            <v>373701101</v>
          </cell>
        </row>
        <row r="8384">
          <cell r="C8384" t="str">
            <v>GLOBAL TELECOM SPLIT SH CORP</v>
          </cell>
          <cell r="D8384">
            <v>2000</v>
          </cell>
          <cell r="E8384">
            <v>112212</v>
          </cell>
          <cell r="F8384">
            <v>2008</v>
          </cell>
          <cell r="G8384">
            <v>6726</v>
          </cell>
          <cell r="H8384" t="str">
            <v>GT.A</v>
          </cell>
          <cell r="I8384">
            <v>378946107</v>
          </cell>
        </row>
        <row r="8385">
          <cell r="C8385" t="str">
            <v>GENZYME MOLECULAR ONCOLOGY</v>
          </cell>
          <cell r="D8385">
            <v>1995</v>
          </cell>
          <cell r="E8385">
            <v>117298</v>
          </cell>
          <cell r="F8385">
            <v>2002</v>
          </cell>
          <cell r="G8385">
            <v>2835</v>
          </cell>
          <cell r="H8385" t="str">
            <v>GZMO</v>
          </cell>
          <cell r="I8385">
            <v>372917500</v>
          </cell>
        </row>
        <row r="8386">
          <cell r="C8386" t="str">
            <v>GENZYME TISSUE REPAIR</v>
          </cell>
          <cell r="D8386">
            <v>1993</v>
          </cell>
          <cell r="E8386">
            <v>118653</v>
          </cell>
          <cell r="F8386">
            <v>1999</v>
          </cell>
          <cell r="G8386">
            <v>2836</v>
          </cell>
          <cell r="H8386" t="str">
            <v>GZTR</v>
          </cell>
          <cell r="I8386">
            <v>372917401</v>
          </cell>
        </row>
        <row r="8387">
          <cell r="C8387" t="str">
            <v>GENZYME SURGICAL PRODUCTS</v>
          </cell>
          <cell r="D8387">
            <v>1996</v>
          </cell>
          <cell r="E8387">
            <v>121742</v>
          </cell>
          <cell r="F8387">
            <v>1999</v>
          </cell>
          <cell r="G8387">
            <v>3841</v>
          </cell>
          <cell r="H8387" t="str">
            <v>GZSP</v>
          </cell>
          <cell r="I8387">
            <v>372917609</v>
          </cell>
        </row>
        <row r="8388">
          <cell r="C8388" t="str">
            <v>GENOMIC SOLUTIONS INC</v>
          </cell>
          <cell r="D8388">
            <v>1995</v>
          </cell>
          <cell r="E8388">
            <v>134869</v>
          </cell>
          <cell r="F8388">
            <v>2001</v>
          </cell>
          <cell r="G8388">
            <v>3821</v>
          </cell>
          <cell r="H8388" t="str">
            <v>GNSL</v>
          </cell>
          <cell r="I8388" t="str">
            <v>37243R208</v>
          </cell>
        </row>
        <row r="8389">
          <cell r="C8389" t="str">
            <v>GEORGIA-PACIFIC GRP PROFORMA</v>
          </cell>
          <cell r="D8389">
            <v>1999</v>
          </cell>
          <cell r="E8389">
            <v>139001</v>
          </cell>
          <cell r="F8389">
            <v>1999</v>
          </cell>
          <cell r="G8389">
            <v>2400</v>
          </cell>
          <cell r="H8389" t="str">
            <v>GP.P</v>
          </cell>
          <cell r="I8389" t="str">
            <v>37399Y932</v>
          </cell>
        </row>
        <row r="8390">
          <cell r="C8390" t="str">
            <v>GENZYME BIOSURGERY</v>
          </cell>
          <cell r="D8390">
            <v>1996</v>
          </cell>
          <cell r="E8390">
            <v>143176</v>
          </cell>
          <cell r="F8390">
            <v>2002</v>
          </cell>
          <cell r="G8390">
            <v>3841</v>
          </cell>
          <cell r="H8390" t="str">
            <v>GZBX</v>
          </cell>
          <cell r="I8390">
            <v>372917708</v>
          </cell>
        </row>
        <row r="8391">
          <cell r="C8391" t="str">
            <v>GTX INC</v>
          </cell>
          <cell r="D8391">
            <v>1998</v>
          </cell>
          <cell r="E8391">
            <v>156857</v>
          </cell>
          <cell r="F8391">
            <v>2018</v>
          </cell>
          <cell r="G8391">
            <v>2834</v>
          </cell>
          <cell r="H8391" t="str">
            <v>GTXI</v>
          </cell>
          <cell r="I8391" t="str">
            <v>40052B207</v>
          </cell>
        </row>
        <row r="8392">
          <cell r="C8392" t="str">
            <v>GRAND POWER LOGISTICS GROUP</v>
          </cell>
          <cell r="D8392">
            <v>2004</v>
          </cell>
          <cell r="E8392">
            <v>162273</v>
          </cell>
          <cell r="F8392">
            <v>2015</v>
          </cell>
          <cell r="G8392">
            <v>4731</v>
          </cell>
          <cell r="H8392" t="str">
            <v>GPW.</v>
          </cell>
          <cell r="I8392" t="str">
            <v>38611V102</v>
          </cell>
        </row>
        <row r="8393">
          <cell r="C8393" t="str">
            <v>SPDR GOLD TRUST</v>
          </cell>
          <cell r="D8393">
            <v>2005</v>
          </cell>
          <cell r="E8393">
            <v>162353</v>
          </cell>
          <cell r="F8393">
            <v>2021</v>
          </cell>
          <cell r="G8393">
            <v>6722</v>
          </cell>
          <cell r="H8393" t="str">
            <v>GLD</v>
          </cell>
          <cell r="I8393" t="str">
            <v>78463V107</v>
          </cell>
        </row>
        <row r="8394">
          <cell r="C8394" t="str">
            <v>GLOBALMIN VENTURES INC</v>
          </cell>
          <cell r="D8394">
            <v>2003</v>
          </cell>
          <cell r="E8394">
            <v>162726</v>
          </cell>
          <cell r="F8394">
            <v>2014</v>
          </cell>
          <cell r="G8394">
            <v>1090</v>
          </cell>
          <cell r="H8394" t="str">
            <v>GMVI</v>
          </cell>
          <cell r="I8394">
            <v>379381106</v>
          </cell>
        </row>
        <row r="8395">
          <cell r="C8395" t="str">
            <v>GOLDCORP INC-PRO FORMA</v>
          </cell>
          <cell r="D8395">
            <v>2003</v>
          </cell>
          <cell r="E8395">
            <v>163779</v>
          </cell>
          <cell r="F8395">
            <v>2004</v>
          </cell>
          <cell r="G8395">
            <v>1040</v>
          </cell>
          <cell r="H8395" t="str">
            <v>GG.P</v>
          </cell>
          <cell r="I8395" t="str">
            <v>38093Y939</v>
          </cell>
        </row>
        <row r="8396">
          <cell r="C8396" t="str">
            <v>SPDR S&amp;P SMLCP EMRG ASIA PAC</v>
          </cell>
          <cell r="D8396">
            <v>2012</v>
          </cell>
          <cell r="E8396">
            <v>170469</v>
          </cell>
          <cell r="F8396">
            <v>2014</v>
          </cell>
          <cell r="G8396">
            <v>6722</v>
          </cell>
          <cell r="H8396" t="str">
            <v>GMFS</v>
          </cell>
          <cell r="I8396" t="str">
            <v>78463X525</v>
          </cell>
        </row>
        <row r="8397">
          <cell r="C8397" t="str">
            <v>ISHARES U.S. TREASURY BD ETF</v>
          </cell>
          <cell r="D8397">
            <v>2012</v>
          </cell>
          <cell r="E8397">
            <v>170736</v>
          </cell>
          <cell r="F8397">
            <v>2021</v>
          </cell>
          <cell r="G8397">
            <v>6722</v>
          </cell>
          <cell r="H8397" t="str">
            <v>GOVT</v>
          </cell>
          <cell r="I8397" t="str">
            <v>46429B267</v>
          </cell>
        </row>
        <row r="8398">
          <cell r="C8398" t="str">
            <v>ISHARES GNMA BOND ETF</v>
          </cell>
          <cell r="D8398">
            <v>2012</v>
          </cell>
          <cell r="E8398">
            <v>170751</v>
          </cell>
          <cell r="F8398">
            <v>2021</v>
          </cell>
          <cell r="G8398">
            <v>6722</v>
          </cell>
          <cell r="H8398" t="str">
            <v>GNMA</v>
          </cell>
          <cell r="I8398" t="str">
            <v>46429B333</v>
          </cell>
        </row>
        <row r="8399">
          <cell r="C8399" t="str">
            <v>ISH US &amp; IN HG YLD CP BD ETF</v>
          </cell>
          <cell r="D8399">
            <v>2012</v>
          </cell>
          <cell r="E8399">
            <v>171011</v>
          </cell>
          <cell r="F8399">
            <v>2021</v>
          </cell>
          <cell r="G8399">
            <v>6722</v>
          </cell>
          <cell r="H8399" t="str">
            <v>GHYG</v>
          </cell>
          <cell r="I8399">
            <v>464286178</v>
          </cell>
        </row>
        <row r="8400">
          <cell r="C8400" t="str">
            <v>SPDR SSGA GLOBAL ALLOCATION</v>
          </cell>
          <cell r="D8400">
            <v>2012</v>
          </cell>
          <cell r="E8400">
            <v>171173</v>
          </cell>
          <cell r="F8400">
            <v>2021</v>
          </cell>
          <cell r="G8400">
            <v>6722</v>
          </cell>
          <cell r="H8400" t="str">
            <v>GAL</v>
          </cell>
          <cell r="I8400" t="str">
            <v>78467V400</v>
          </cell>
        </row>
        <row r="8401">
          <cell r="C8401" t="str">
            <v>VANECK VECTORS GOLD MNRS ETF</v>
          </cell>
          <cell r="D8401">
            <v>2006</v>
          </cell>
          <cell r="E8401">
            <v>174319</v>
          </cell>
          <cell r="F8401">
            <v>2021</v>
          </cell>
          <cell r="G8401">
            <v>6722</v>
          </cell>
          <cell r="H8401" t="str">
            <v>GDX</v>
          </cell>
          <cell r="I8401" t="str">
            <v>92189F106</v>
          </cell>
        </row>
        <row r="8402">
          <cell r="C8402" t="str">
            <v>ISHARES S&amp;P GSCI COMDTY INDX</v>
          </cell>
          <cell r="D8402">
            <v>2006</v>
          </cell>
          <cell r="E8402">
            <v>175226</v>
          </cell>
          <cell r="F8402">
            <v>2021</v>
          </cell>
          <cell r="G8402">
            <v>6722</v>
          </cell>
          <cell r="H8402" t="str">
            <v>GSG</v>
          </cell>
          <cell r="I8402" t="str">
            <v>46428R107</v>
          </cell>
        </row>
        <row r="8403">
          <cell r="C8403" t="str">
            <v>WISDOMTREE GLOBAL NATRL RES</v>
          </cell>
          <cell r="D8403">
            <v>2006</v>
          </cell>
          <cell r="E8403">
            <v>175713</v>
          </cell>
          <cell r="F8403">
            <v>2015</v>
          </cell>
          <cell r="G8403">
            <v>6726</v>
          </cell>
          <cell r="H8403" t="str">
            <v>GNAT</v>
          </cell>
          <cell r="I8403" t="str">
            <v>97717W711</v>
          </cell>
        </row>
        <row r="8404">
          <cell r="C8404" t="str">
            <v>GOLDEN DRAGON HOLDING CO</v>
          </cell>
          <cell r="D8404">
            <v>2007</v>
          </cell>
          <cell r="E8404">
            <v>176026</v>
          </cell>
          <cell r="F8404">
            <v>2013</v>
          </cell>
          <cell r="G8404">
            <v>9995</v>
          </cell>
          <cell r="H8404" t="str">
            <v>GDHC</v>
          </cell>
          <cell r="I8404" t="str">
            <v>38089V105</v>
          </cell>
        </row>
        <row r="8405">
          <cell r="C8405" t="str">
            <v>GREAT FLORIDA BANK</v>
          </cell>
          <cell r="D8405">
            <v>2005</v>
          </cell>
          <cell r="E8405">
            <v>176065</v>
          </cell>
          <cell r="F8405">
            <v>2011</v>
          </cell>
          <cell r="G8405">
            <v>6020</v>
          </cell>
          <cell r="H8405" t="str">
            <v>GFLB</v>
          </cell>
          <cell r="I8405">
            <v>390528107</v>
          </cell>
        </row>
        <row r="8406">
          <cell r="C8406" t="str">
            <v>ISHARES GOVT/CREDIT BOND ETF</v>
          </cell>
          <cell r="D8406">
            <v>2007</v>
          </cell>
          <cell r="E8406">
            <v>176437</v>
          </cell>
          <cell r="F8406">
            <v>2021</v>
          </cell>
          <cell r="G8406">
            <v>6722</v>
          </cell>
          <cell r="H8406" t="str">
            <v>GBF</v>
          </cell>
          <cell r="I8406">
            <v>464288596</v>
          </cell>
        </row>
        <row r="8407">
          <cell r="C8407" t="str">
            <v>ISHARES INTRM GOV/CREDIT BD</v>
          </cell>
          <cell r="D8407">
            <v>2007</v>
          </cell>
          <cell r="E8407">
            <v>176440</v>
          </cell>
          <cell r="F8407">
            <v>2021</v>
          </cell>
          <cell r="G8407">
            <v>6722</v>
          </cell>
          <cell r="H8407" t="str">
            <v>GVI</v>
          </cell>
          <cell r="I8407">
            <v>464288612</v>
          </cell>
        </row>
        <row r="8408">
          <cell r="C8408" t="str">
            <v>SPDR S&amp;P GLOBAL INFRASTR ETF</v>
          </cell>
          <cell r="D8408">
            <v>2007</v>
          </cell>
          <cell r="E8408">
            <v>176586</v>
          </cell>
          <cell r="F8408">
            <v>2021</v>
          </cell>
          <cell r="G8408">
            <v>6722</v>
          </cell>
          <cell r="H8408" t="str">
            <v>GII</v>
          </cell>
          <cell r="I8408" t="str">
            <v>78463X855</v>
          </cell>
        </row>
        <row r="8409">
          <cell r="C8409" t="str">
            <v>SPDR S&amp;P CHINA ETF</v>
          </cell>
          <cell r="D8409">
            <v>2007</v>
          </cell>
          <cell r="E8409">
            <v>177000</v>
          </cell>
          <cell r="F8409">
            <v>2021</v>
          </cell>
          <cell r="G8409">
            <v>6722</v>
          </cell>
          <cell r="H8409" t="str">
            <v>GXC</v>
          </cell>
          <cell r="I8409" t="str">
            <v>78463X400</v>
          </cell>
        </row>
        <row r="8410">
          <cell r="C8410" t="str">
            <v>SPDR S&amp;P EMERGING ASIA PACIF</v>
          </cell>
          <cell r="D8410">
            <v>2007</v>
          </cell>
          <cell r="E8410">
            <v>177001</v>
          </cell>
          <cell r="F8410">
            <v>2021</v>
          </cell>
          <cell r="G8410">
            <v>6722</v>
          </cell>
          <cell r="H8410" t="str">
            <v>GMF</v>
          </cell>
          <cell r="I8410" t="str">
            <v>78463X301</v>
          </cell>
        </row>
        <row r="8411">
          <cell r="C8411" t="str">
            <v>SPDR S&amp;P EMRGNG MID EAST AFR</v>
          </cell>
          <cell r="D8411">
            <v>2007</v>
          </cell>
          <cell r="E8411">
            <v>177002</v>
          </cell>
          <cell r="F8411">
            <v>2016</v>
          </cell>
          <cell r="G8411">
            <v>6722</v>
          </cell>
          <cell r="H8411" t="str">
            <v>GAF</v>
          </cell>
          <cell r="I8411" t="str">
            <v>78463X806</v>
          </cell>
        </row>
        <row r="8412">
          <cell r="C8412" t="str">
            <v>SPDR S&amp;P EMERGING EUROPE ETF</v>
          </cell>
          <cell r="D8412">
            <v>2007</v>
          </cell>
          <cell r="E8412">
            <v>177003</v>
          </cell>
          <cell r="F8412">
            <v>2016</v>
          </cell>
          <cell r="G8412">
            <v>6722</v>
          </cell>
          <cell r="H8412" t="str">
            <v>GUR</v>
          </cell>
          <cell r="I8412" t="str">
            <v>78463X608</v>
          </cell>
        </row>
        <row r="8413">
          <cell r="C8413" t="str">
            <v>SPDR S&amp;P EMERGING LATIN AMER</v>
          </cell>
          <cell r="D8413">
            <v>2007</v>
          </cell>
          <cell r="E8413">
            <v>177006</v>
          </cell>
          <cell r="F8413">
            <v>2016</v>
          </cell>
          <cell r="G8413">
            <v>6722</v>
          </cell>
          <cell r="H8413" t="str">
            <v>GML</v>
          </cell>
          <cell r="I8413" t="str">
            <v>78463X707</v>
          </cell>
        </row>
        <row r="8414">
          <cell r="C8414" t="str">
            <v>SPDR S&amp;P INTL SMALL CAP ETF</v>
          </cell>
          <cell r="D8414">
            <v>2007</v>
          </cell>
          <cell r="E8414">
            <v>177278</v>
          </cell>
          <cell r="F8414">
            <v>2021</v>
          </cell>
          <cell r="G8414">
            <v>6722</v>
          </cell>
          <cell r="H8414" t="str">
            <v>GWX</v>
          </cell>
          <cell r="I8414" t="str">
            <v>78463X871</v>
          </cell>
        </row>
        <row r="8415">
          <cell r="C8415" t="str">
            <v>GLOBALBANC ADVANT 8 SPLIT CP</v>
          </cell>
          <cell r="D8415">
            <v>2007</v>
          </cell>
          <cell r="E8415">
            <v>177774</v>
          </cell>
          <cell r="F8415">
            <v>2007</v>
          </cell>
          <cell r="G8415">
            <v>6722</v>
          </cell>
          <cell r="H8415" t="str">
            <v>GBA.</v>
          </cell>
          <cell r="I8415" t="str">
            <v>37948T103</v>
          </cell>
        </row>
        <row r="8416">
          <cell r="C8416" t="str">
            <v>DISTINCTION GROUP INC</v>
          </cell>
          <cell r="D8416">
            <v>2006</v>
          </cell>
          <cell r="E8416">
            <v>178947</v>
          </cell>
          <cell r="F8416">
            <v>2010</v>
          </cell>
          <cell r="G8416">
            <v>7340</v>
          </cell>
          <cell r="H8416" t="str">
            <v>GD.</v>
          </cell>
          <cell r="I8416">
            <v>254742109</v>
          </cell>
        </row>
        <row r="8417">
          <cell r="C8417" t="str">
            <v>WISDOMTREE CONTINUOUS COMDTY</v>
          </cell>
          <cell r="D8417">
            <v>2008</v>
          </cell>
          <cell r="E8417">
            <v>179313</v>
          </cell>
          <cell r="F8417">
            <v>2021</v>
          </cell>
          <cell r="G8417">
            <v>6722</v>
          </cell>
          <cell r="H8417" t="str">
            <v>GCC</v>
          </cell>
          <cell r="I8417" t="str">
            <v>97717Y683</v>
          </cell>
        </row>
        <row r="8418">
          <cell r="C8418" t="str">
            <v>INVESCO ULTRA SHORT DUR ETF</v>
          </cell>
          <cell r="D8418">
            <v>2008</v>
          </cell>
          <cell r="E8418">
            <v>179425</v>
          </cell>
          <cell r="F8418">
            <v>2021</v>
          </cell>
          <cell r="G8418">
            <v>6722</v>
          </cell>
          <cell r="H8418" t="str">
            <v>GSY</v>
          </cell>
          <cell r="I8418" t="str">
            <v>46090A887</v>
          </cell>
        </row>
        <row r="8419">
          <cell r="C8419" t="str">
            <v>GUGGENHEIM ENHANCED CORE BD</v>
          </cell>
          <cell r="D8419">
            <v>2008</v>
          </cell>
          <cell r="E8419">
            <v>179426</v>
          </cell>
          <cell r="F8419">
            <v>2013</v>
          </cell>
          <cell r="G8419">
            <v>6722</v>
          </cell>
          <cell r="H8419" t="str">
            <v>GIY</v>
          </cell>
          <cell r="I8419" t="str">
            <v>18383M662</v>
          </cell>
        </row>
        <row r="8420">
          <cell r="C8420" t="str">
            <v>GALENA BIOPHARMA INC</v>
          </cell>
          <cell r="D8420">
            <v>2005</v>
          </cell>
          <cell r="E8420">
            <v>179605</v>
          </cell>
          <cell r="F8420">
            <v>2016</v>
          </cell>
          <cell r="G8420">
            <v>2836</v>
          </cell>
          <cell r="H8420" t="str">
            <v>GALE</v>
          </cell>
          <cell r="I8420">
            <v>363256504</v>
          </cell>
        </row>
        <row r="8421">
          <cell r="C8421" t="str">
            <v>GLOBAL WATER RESOURCES-REDH</v>
          </cell>
          <cell r="D8421">
            <v>2006</v>
          </cell>
          <cell r="E8421">
            <v>180082</v>
          </cell>
          <cell r="F8421">
            <v>2007</v>
          </cell>
          <cell r="G8421">
            <v>4941</v>
          </cell>
          <cell r="H8421" t="str">
            <v>GWRI</v>
          </cell>
          <cell r="I8421" t="str">
            <v>37899W931</v>
          </cell>
        </row>
        <row r="8422">
          <cell r="C8422" t="str">
            <v>WISDOMTREE MIDDLE EAST DIV</v>
          </cell>
          <cell r="D8422">
            <v>2008</v>
          </cell>
          <cell r="E8422">
            <v>180443</v>
          </cell>
          <cell r="F8422">
            <v>2019</v>
          </cell>
          <cell r="G8422">
            <v>6722</v>
          </cell>
          <cell r="H8422" t="str">
            <v>GULF</v>
          </cell>
          <cell r="I8422" t="str">
            <v>97717X305</v>
          </cell>
        </row>
        <row r="8423">
          <cell r="C8423" t="str">
            <v>GOLDEN PEAKS RESOURCES-OLD</v>
          </cell>
          <cell r="D8423">
            <v>2002</v>
          </cell>
          <cell r="E8423">
            <v>181862</v>
          </cell>
          <cell r="F8423">
            <v>2009</v>
          </cell>
          <cell r="G8423">
            <v>1040</v>
          </cell>
          <cell r="H8423" t="str">
            <v>GL.3</v>
          </cell>
          <cell r="I8423" t="str">
            <v>38199P949</v>
          </cell>
        </row>
        <row r="8424">
          <cell r="C8424" t="str">
            <v>PROSHARES ULTRASHORT GOLD</v>
          </cell>
          <cell r="D8424">
            <v>2008</v>
          </cell>
          <cell r="E8424">
            <v>181912</v>
          </cell>
          <cell r="F8424">
            <v>2021</v>
          </cell>
          <cell r="G8424">
            <v>6722</v>
          </cell>
          <cell r="H8424" t="str">
            <v>GLL</v>
          </cell>
          <cell r="I8424" t="str">
            <v>74347W395</v>
          </cell>
        </row>
        <row r="8425">
          <cell r="C8425" t="str">
            <v>GLOBAL X MSCI COLOMBIA ETF</v>
          </cell>
          <cell r="D8425">
            <v>2009</v>
          </cell>
          <cell r="E8425">
            <v>182405</v>
          </cell>
          <cell r="F8425">
            <v>2021</v>
          </cell>
          <cell r="G8425">
            <v>6722</v>
          </cell>
          <cell r="H8425" t="str">
            <v>GXG</v>
          </cell>
          <cell r="I8425" t="str">
            <v>37954Y327</v>
          </cell>
        </row>
        <row r="8426">
          <cell r="C8426" t="str">
            <v>COLUMBIA SELECT LG-CP VALUE</v>
          </cell>
          <cell r="D8426">
            <v>2009</v>
          </cell>
          <cell r="E8426">
            <v>182939</v>
          </cell>
          <cell r="F8426">
            <v>2015</v>
          </cell>
          <cell r="G8426">
            <v>6722</v>
          </cell>
          <cell r="H8426" t="str">
            <v>GVT</v>
          </cell>
          <cell r="I8426" t="str">
            <v>19761R109</v>
          </cell>
        </row>
        <row r="8427">
          <cell r="C8427" t="str">
            <v>GAZIT AMERICA INC</v>
          </cell>
          <cell r="D8427">
            <v>2006</v>
          </cell>
          <cell r="E8427">
            <v>183304</v>
          </cell>
          <cell r="F8427">
            <v>2011</v>
          </cell>
          <cell r="G8427">
            <v>6798</v>
          </cell>
          <cell r="H8427" t="str">
            <v>GAA.</v>
          </cell>
          <cell r="I8427" t="str">
            <v>36829N102</v>
          </cell>
        </row>
        <row r="8428">
          <cell r="C8428" t="str">
            <v>GREEN TECHNOLOGY SOLUTIONS</v>
          </cell>
          <cell r="D8428">
            <v>2006</v>
          </cell>
          <cell r="E8428">
            <v>183538</v>
          </cell>
          <cell r="F8428">
            <v>2015</v>
          </cell>
          <cell r="G8428">
            <v>4950</v>
          </cell>
          <cell r="H8428" t="str">
            <v>GTSO</v>
          </cell>
          <cell r="I8428">
            <v>393422308</v>
          </cell>
        </row>
        <row r="8429">
          <cell r="C8429" t="str">
            <v>INDEXIQ GLOBAL RESOURCES ETF</v>
          </cell>
          <cell r="D8429">
            <v>2009</v>
          </cell>
          <cell r="E8429">
            <v>183754</v>
          </cell>
          <cell r="F8429">
            <v>2021</v>
          </cell>
          <cell r="G8429">
            <v>6722</v>
          </cell>
          <cell r="H8429" t="str">
            <v>GRES</v>
          </cell>
          <cell r="I8429" t="str">
            <v>45409B883</v>
          </cell>
        </row>
        <row r="8430">
          <cell r="C8430" t="str">
            <v>VANECK VECTORS JR GLD MINERS</v>
          </cell>
          <cell r="D8430">
            <v>2010</v>
          </cell>
          <cell r="E8430">
            <v>183828</v>
          </cell>
          <cell r="F8430">
            <v>2021</v>
          </cell>
          <cell r="G8430">
            <v>6722</v>
          </cell>
          <cell r="H8430" t="str">
            <v>GDXJ</v>
          </cell>
          <cell r="I8430" t="str">
            <v>92189F791</v>
          </cell>
        </row>
        <row r="8431">
          <cell r="C8431" t="str">
            <v>FIRST TRUST NASDAQ OMX CLEAN</v>
          </cell>
          <cell r="D8431">
            <v>2009</v>
          </cell>
          <cell r="E8431">
            <v>183870</v>
          </cell>
          <cell r="F8431">
            <v>2021</v>
          </cell>
          <cell r="G8431">
            <v>6722</v>
          </cell>
          <cell r="H8431" t="str">
            <v>GRID</v>
          </cell>
          <cell r="I8431" t="str">
            <v>33737A108</v>
          </cell>
        </row>
        <row r="8432">
          <cell r="C8432" t="str">
            <v>GINSMS INC</v>
          </cell>
          <cell r="D8432">
            <v>2012</v>
          </cell>
          <cell r="E8432">
            <v>184053</v>
          </cell>
          <cell r="F8432">
            <v>2021</v>
          </cell>
          <cell r="G8432">
            <v>7370</v>
          </cell>
          <cell r="H8432" t="str">
            <v>GOK.</v>
          </cell>
          <cell r="I8432">
            <v>3.7611000000000001E+106</v>
          </cell>
        </row>
        <row r="8433">
          <cell r="C8433" t="str">
            <v>COLUMBIA INTERMEDT MNCPL BD</v>
          </cell>
          <cell r="D8433">
            <v>2010</v>
          </cell>
          <cell r="E8433">
            <v>184230</v>
          </cell>
          <cell r="F8433">
            <v>2016</v>
          </cell>
          <cell r="G8433">
            <v>6722</v>
          </cell>
          <cell r="H8433" t="str">
            <v>GMMB</v>
          </cell>
          <cell r="I8433" t="str">
            <v>19761R703</v>
          </cell>
        </row>
        <row r="8434">
          <cell r="C8434" t="str">
            <v>VANECK VECTORS CHINAAMC CSI</v>
          </cell>
          <cell r="D8434">
            <v>2010</v>
          </cell>
          <cell r="E8434">
            <v>185130</v>
          </cell>
          <cell r="F8434">
            <v>2021</v>
          </cell>
          <cell r="G8434">
            <v>6722</v>
          </cell>
          <cell r="H8434" t="str">
            <v>GLCN</v>
          </cell>
          <cell r="I8434" t="str">
            <v>92189F759</v>
          </cell>
        </row>
        <row r="8435">
          <cell r="C8435" t="str">
            <v>DIREXION DAILY NAT GAS BL 3X</v>
          </cell>
          <cell r="D8435">
            <v>2010</v>
          </cell>
          <cell r="E8435">
            <v>185240</v>
          </cell>
          <cell r="F8435">
            <v>2019</v>
          </cell>
          <cell r="G8435">
            <v>6722</v>
          </cell>
          <cell r="H8435" t="str">
            <v>GASL</v>
          </cell>
          <cell r="I8435">
            <v>2.5460000000000001E+303</v>
          </cell>
        </row>
        <row r="8436">
          <cell r="C8436" t="str">
            <v>VANECK VECTORS INDIA SMLLCAP</v>
          </cell>
          <cell r="D8436">
            <v>2010</v>
          </cell>
          <cell r="E8436">
            <v>185446</v>
          </cell>
          <cell r="F8436">
            <v>2021</v>
          </cell>
          <cell r="G8436">
            <v>6722</v>
          </cell>
          <cell r="H8436" t="str">
            <v>GLIN</v>
          </cell>
          <cell r="I8436" t="str">
            <v>92189F767</v>
          </cell>
        </row>
        <row r="8437">
          <cell r="C8437" t="str">
            <v>SPDR S&amp;P GLB NATURAL RES ETF</v>
          </cell>
          <cell r="D8437">
            <v>2010</v>
          </cell>
          <cell r="E8437">
            <v>185547</v>
          </cell>
          <cell r="F8437">
            <v>2021</v>
          </cell>
          <cell r="G8437">
            <v>6722</v>
          </cell>
          <cell r="H8437" t="str">
            <v>GNR</v>
          </cell>
          <cell r="I8437" t="str">
            <v>78463X541</v>
          </cell>
        </row>
        <row r="8438">
          <cell r="C8438" t="str">
            <v>ABERDEEN STNDRD PHY PRC -ETF</v>
          </cell>
          <cell r="D8438">
            <v>2010</v>
          </cell>
          <cell r="E8438">
            <v>185775</v>
          </cell>
          <cell r="F8438">
            <v>2021</v>
          </cell>
          <cell r="G8438">
            <v>6722</v>
          </cell>
          <cell r="H8438" t="str">
            <v>GLTR</v>
          </cell>
          <cell r="I8438">
            <v>3263100</v>
          </cell>
        </row>
        <row r="8439">
          <cell r="C8439" t="str">
            <v>ASTON HILL SR GOLD PROD INCM</v>
          </cell>
          <cell r="D8439">
            <v>2011</v>
          </cell>
          <cell r="E8439">
            <v>186543</v>
          </cell>
          <cell r="F8439">
            <v>2012</v>
          </cell>
          <cell r="G8439">
            <v>6722</v>
          </cell>
          <cell r="H8439" t="str">
            <v>GPC.</v>
          </cell>
          <cell r="I8439" t="str">
            <v>04624H100</v>
          </cell>
        </row>
        <row r="8440">
          <cell r="C8440" t="str">
            <v>GLOBAL X PURE GOLD MINER ETF</v>
          </cell>
          <cell r="D8440">
            <v>2011</v>
          </cell>
          <cell r="E8440">
            <v>186697</v>
          </cell>
          <cell r="F8440">
            <v>2013</v>
          </cell>
          <cell r="G8440">
            <v>6722</v>
          </cell>
          <cell r="H8440" t="str">
            <v>GGGG</v>
          </cell>
          <cell r="I8440">
            <v>3.7949999999999998E+238</v>
          </cell>
        </row>
        <row r="8441">
          <cell r="C8441" t="str">
            <v>GUINOR GOLD CORP</v>
          </cell>
          <cell r="D8441">
            <v>2003</v>
          </cell>
          <cell r="E8441">
            <v>266261</v>
          </cell>
          <cell r="F8441">
            <v>2004</v>
          </cell>
          <cell r="G8441">
            <v>1040</v>
          </cell>
          <cell r="H8441" t="str">
            <v>GNR.</v>
          </cell>
          <cell r="I8441">
            <v>402036107</v>
          </cell>
        </row>
        <row r="8442">
          <cell r="C8442" t="str">
            <v>GUBER-PETERS ENTMT</v>
          </cell>
          <cell r="D8442">
            <v>1973</v>
          </cell>
          <cell r="E8442">
            <v>2059</v>
          </cell>
          <cell r="F8442">
            <v>1988</v>
          </cell>
          <cell r="G8442">
            <v>7812</v>
          </cell>
          <cell r="H8442" t="str">
            <v>GPEC</v>
          </cell>
          <cell r="I8442">
            <v>401563101</v>
          </cell>
        </row>
        <row r="8443">
          <cell r="C8443" t="str">
            <v>GENESCO INC</v>
          </cell>
          <cell r="D8443">
            <v>1950</v>
          </cell>
          <cell r="E8443">
            <v>5109</v>
          </cell>
          <cell r="F8443">
            <v>2020</v>
          </cell>
          <cell r="G8443">
            <v>5661</v>
          </cell>
          <cell r="H8443" t="str">
            <v>GCO</v>
          </cell>
          <cell r="I8443">
            <v>371532102</v>
          </cell>
        </row>
        <row r="8444">
          <cell r="C8444" t="str">
            <v>GROUP 1 SOFTWARE INC</v>
          </cell>
          <cell r="D8444">
            <v>1971</v>
          </cell>
          <cell r="E8444">
            <v>3277</v>
          </cell>
          <cell r="F8444">
            <v>2003</v>
          </cell>
          <cell r="G8444">
            <v>7372</v>
          </cell>
          <cell r="H8444" t="str">
            <v>GSOF</v>
          </cell>
          <cell r="I8444" t="str">
            <v>39943Y103</v>
          </cell>
        </row>
        <row r="8445">
          <cell r="C8445" t="str">
            <v>CTI INTL INC</v>
          </cell>
          <cell r="D8445">
            <v>1979</v>
          </cell>
          <cell r="E8445">
            <v>2576</v>
          </cell>
          <cell r="F8445">
            <v>1987</v>
          </cell>
          <cell r="G8445">
            <v>7359</v>
          </cell>
          <cell r="H8445" t="str">
            <v>GEL1</v>
          </cell>
          <cell r="I8445">
            <v>126432004</v>
          </cell>
        </row>
        <row r="8446">
          <cell r="C8446" t="str">
            <v>DASH INDUSTRIES INC</v>
          </cell>
          <cell r="D8446">
            <v>1974</v>
          </cell>
          <cell r="E8446">
            <v>3751</v>
          </cell>
          <cell r="F8446">
            <v>1991</v>
          </cell>
          <cell r="G8446">
            <v>5130</v>
          </cell>
          <cell r="H8446" t="str">
            <v>GPVI</v>
          </cell>
          <cell r="I8446" t="str">
            <v>37944H103</v>
          </cell>
        </row>
        <row r="8447">
          <cell r="C8447" t="str">
            <v>ENERGETICS INC</v>
          </cell>
          <cell r="D8447">
            <v>1986</v>
          </cell>
          <cell r="E8447">
            <v>14228</v>
          </cell>
          <cell r="F8447">
            <v>1993</v>
          </cell>
          <cell r="G8447">
            <v>1311</v>
          </cell>
          <cell r="H8447" t="str">
            <v>GOLX</v>
          </cell>
          <cell r="I8447" t="str">
            <v>37940N104</v>
          </cell>
        </row>
        <row r="8448">
          <cell r="C8448" t="str">
            <v>GERALD STEVENS INC</v>
          </cell>
          <cell r="D8448">
            <v>1974</v>
          </cell>
          <cell r="E8448">
            <v>4783</v>
          </cell>
          <cell r="F8448">
            <v>2000</v>
          </cell>
          <cell r="G8448">
            <v>5990</v>
          </cell>
          <cell r="H8448" t="str">
            <v>GSVE</v>
          </cell>
          <cell r="I8448" t="str">
            <v>37369G200</v>
          </cell>
        </row>
        <row r="8449">
          <cell r="C8449" t="str">
            <v>G&amp;K SERVICES INC  -CL A</v>
          </cell>
          <cell r="D8449">
            <v>1974</v>
          </cell>
          <cell r="E8449">
            <v>4936</v>
          </cell>
          <cell r="F8449">
            <v>2016</v>
          </cell>
          <cell r="G8449">
            <v>7200</v>
          </cell>
          <cell r="H8449" t="str">
            <v>GK.2</v>
          </cell>
          <cell r="I8449">
            <v>361268105</v>
          </cell>
        </row>
        <row r="8450">
          <cell r="C8450" t="str">
            <v>GALE INDUSTRIES INC</v>
          </cell>
          <cell r="D8450">
            <v>1960</v>
          </cell>
          <cell r="E8450">
            <v>4971</v>
          </cell>
          <cell r="F8450">
            <v>1969</v>
          </cell>
          <cell r="G8450">
            <v>2300</v>
          </cell>
          <cell r="H8450" t="str">
            <v>GAE.</v>
          </cell>
          <cell r="I8450">
            <v>363208109</v>
          </cell>
        </row>
        <row r="8451">
          <cell r="C8451" t="str">
            <v>GALVESTON HOUSTON</v>
          </cell>
          <cell r="D8451">
            <v>1970</v>
          </cell>
          <cell r="E8451">
            <v>4977</v>
          </cell>
          <cell r="F8451">
            <v>1993</v>
          </cell>
          <cell r="G8451">
            <v>3531</v>
          </cell>
          <cell r="H8451" t="str">
            <v>GHX</v>
          </cell>
          <cell r="I8451">
            <v>364424101</v>
          </cell>
        </row>
        <row r="8452">
          <cell r="C8452" t="str">
            <v>GAP INSTRUMENT CORP</v>
          </cell>
          <cell r="D8452">
            <v>1974</v>
          </cell>
          <cell r="E8452">
            <v>4991</v>
          </cell>
          <cell r="F8452">
            <v>1997</v>
          </cell>
          <cell r="G8452">
            <v>3825</v>
          </cell>
          <cell r="H8452" t="str">
            <v>GAPN</v>
          </cell>
          <cell r="I8452">
            <v>364766105</v>
          </cell>
        </row>
        <row r="8453">
          <cell r="C8453" t="str">
            <v>GAP INC</v>
          </cell>
          <cell r="D8453">
            <v>1976</v>
          </cell>
          <cell r="E8453">
            <v>4990</v>
          </cell>
          <cell r="F8453">
            <v>2020</v>
          </cell>
          <cell r="G8453">
            <v>5651</v>
          </cell>
          <cell r="H8453" t="str">
            <v>GPS</v>
          </cell>
          <cell r="I8453">
            <v>364760108</v>
          </cell>
        </row>
        <row r="8454">
          <cell r="C8454" t="str">
            <v>GAR WOOD INDUSTRIES INC</v>
          </cell>
          <cell r="D8454">
            <v>1950</v>
          </cell>
          <cell r="E8454">
            <v>4992</v>
          </cell>
          <cell r="F8454">
            <v>1968</v>
          </cell>
          <cell r="G8454">
            <v>3713</v>
          </cell>
          <cell r="H8454" t="str">
            <v>GWD.</v>
          </cell>
          <cell r="I8454">
            <v>364784108</v>
          </cell>
        </row>
        <row r="8455">
          <cell r="C8455" t="str">
            <v>GARAN INC</v>
          </cell>
          <cell r="D8455">
            <v>1960</v>
          </cell>
          <cell r="E8455">
            <v>4993</v>
          </cell>
          <cell r="F8455">
            <v>2001</v>
          </cell>
          <cell r="G8455">
            <v>2300</v>
          </cell>
          <cell r="H8455" t="str">
            <v>GAN.</v>
          </cell>
          <cell r="I8455">
            <v>364802108</v>
          </cell>
        </row>
        <row r="8456">
          <cell r="C8456" t="str">
            <v>GARRETT FREIGHTLINES INC</v>
          </cell>
          <cell r="D8456">
            <v>1960</v>
          </cell>
          <cell r="E8456">
            <v>4999</v>
          </cell>
          <cell r="F8456">
            <v>1972</v>
          </cell>
          <cell r="G8456">
            <v>4210</v>
          </cell>
          <cell r="H8456" t="str">
            <v>GFTO</v>
          </cell>
          <cell r="I8456">
            <v>366424109</v>
          </cell>
        </row>
        <row r="8457">
          <cell r="C8457" t="str">
            <v>GARSITE PRODUCTS INC</v>
          </cell>
          <cell r="D8457">
            <v>1973</v>
          </cell>
          <cell r="E8457">
            <v>5000</v>
          </cell>
          <cell r="F8457">
            <v>1980</v>
          </cell>
          <cell r="G8457">
            <v>3713</v>
          </cell>
          <cell r="H8457" t="str">
            <v>GARS.</v>
          </cell>
          <cell r="I8457">
            <v>366622108</v>
          </cell>
        </row>
        <row r="8458">
          <cell r="C8458" t="str">
            <v>GATEWAY ENERGY CORP</v>
          </cell>
          <cell r="D8458">
            <v>2000</v>
          </cell>
          <cell r="E8458">
            <v>61236</v>
          </cell>
          <cell r="F8458">
            <v>2012</v>
          </cell>
          <cell r="G8458">
            <v>4923</v>
          </cell>
          <cell r="H8458" t="str">
            <v>GNRG</v>
          </cell>
          <cell r="I8458">
            <v>367600301</v>
          </cell>
        </row>
        <row r="8459">
          <cell r="C8459" t="str">
            <v>GATX CORP</v>
          </cell>
          <cell r="D8459">
            <v>1950</v>
          </cell>
          <cell r="E8459">
            <v>4941</v>
          </cell>
          <cell r="F8459">
            <v>2021</v>
          </cell>
          <cell r="G8459">
            <v>4700</v>
          </cell>
          <cell r="H8459" t="str">
            <v>GATX</v>
          </cell>
          <cell r="I8459">
            <v>361448103</v>
          </cell>
        </row>
        <row r="8460">
          <cell r="C8460" t="str">
            <v>GAY GIBSON INC</v>
          </cell>
          <cell r="D8460">
            <v>1968</v>
          </cell>
          <cell r="E8460">
            <v>5008</v>
          </cell>
          <cell r="F8460">
            <v>1974</v>
          </cell>
          <cell r="G8460">
            <v>2300</v>
          </cell>
          <cell r="H8460" t="str">
            <v>GAYG</v>
          </cell>
          <cell r="I8460">
            <v>368118105</v>
          </cell>
        </row>
        <row r="8461">
          <cell r="C8461" t="str">
            <v>GAYLORDS NATIONAL CORP</v>
          </cell>
          <cell r="D8461">
            <v>1965</v>
          </cell>
          <cell r="E8461">
            <v>5009</v>
          </cell>
          <cell r="F8461">
            <v>1984</v>
          </cell>
          <cell r="G8461">
            <v>5331</v>
          </cell>
          <cell r="H8461" t="str">
            <v>GYL</v>
          </cell>
          <cell r="I8461">
            <v>368226106</v>
          </cell>
        </row>
        <row r="8462">
          <cell r="C8462" t="str">
            <v>GBC CLOSED CIRCUIT TV CORP</v>
          </cell>
          <cell r="D8462">
            <v>1973</v>
          </cell>
          <cell r="E8462">
            <v>4942</v>
          </cell>
          <cell r="F8462">
            <v>1983</v>
          </cell>
          <cell r="G8462">
            <v>3663</v>
          </cell>
          <cell r="H8462" t="str">
            <v>GBCC</v>
          </cell>
          <cell r="I8462">
            <v>361492101</v>
          </cell>
        </row>
        <row r="8463">
          <cell r="C8463" t="str">
            <v>GENERAL AIRCRAFT CORP</v>
          </cell>
          <cell r="D8463">
            <v>1974</v>
          </cell>
          <cell r="E8463">
            <v>5022</v>
          </cell>
          <cell r="F8463">
            <v>1982</v>
          </cell>
          <cell r="G8463">
            <v>3444</v>
          </cell>
          <cell r="H8463" t="str">
            <v>GAIR</v>
          </cell>
          <cell r="I8463">
            <v>368757100</v>
          </cell>
        </row>
        <row r="8464">
          <cell r="C8464" t="str">
            <v>GENERAL AMERICAN INVESTORS</v>
          </cell>
          <cell r="D8464">
            <v>1982</v>
          </cell>
          <cell r="E8464">
            <v>5024</v>
          </cell>
          <cell r="F8464">
            <v>2021</v>
          </cell>
          <cell r="G8464">
            <v>6726</v>
          </cell>
          <cell r="H8464" t="str">
            <v>GAM</v>
          </cell>
          <cell r="I8464">
            <v>368802104</v>
          </cell>
        </row>
        <row r="8465">
          <cell r="C8465" t="str">
            <v>GA EXPRESS INC</v>
          </cell>
          <cell r="D8465">
            <v>1970</v>
          </cell>
          <cell r="E8465">
            <v>5027</v>
          </cell>
          <cell r="F8465">
            <v>2001</v>
          </cell>
          <cell r="G8465">
            <v>7372</v>
          </cell>
          <cell r="H8465" t="str">
            <v>GAEX</v>
          </cell>
          <cell r="I8465">
            <v>362389108</v>
          </cell>
        </row>
        <row r="8466">
          <cell r="C8466" t="str">
            <v>GENERAL BATTERY CORP</v>
          </cell>
          <cell r="D8466">
            <v>1960</v>
          </cell>
          <cell r="E8466">
            <v>5031</v>
          </cell>
          <cell r="F8466">
            <v>1971</v>
          </cell>
          <cell r="G8466">
            <v>3714</v>
          </cell>
          <cell r="H8466" t="str">
            <v>GBY.</v>
          </cell>
          <cell r="I8466">
            <v>369140108</v>
          </cell>
        </row>
        <row r="8467">
          <cell r="C8467" t="str">
            <v>GENERAL BINDING CORP</v>
          </cell>
          <cell r="D8467">
            <v>1965</v>
          </cell>
          <cell r="E8467">
            <v>5032</v>
          </cell>
          <cell r="F8467">
            <v>2004</v>
          </cell>
          <cell r="G8467">
            <v>3579</v>
          </cell>
          <cell r="H8467" t="str">
            <v>GBND</v>
          </cell>
          <cell r="I8467">
            <v>369154109</v>
          </cell>
        </row>
        <row r="8468">
          <cell r="C8468" t="str">
            <v>GENERAL BOX CO</v>
          </cell>
          <cell r="D8468">
            <v>1960</v>
          </cell>
          <cell r="E8468">
            <v>5033</v>
          </cell>
          <cell r="F8468">
            <v>1970</v>
          </cell>
          <cell r="G8468">
            <v>2650</v>
          </cell>
          <cell r="H8468" t="str">
            <v>GBXO</v>
          </cell>
          <cell r="I8468">
            <v>369208103</v>
          </cell>
        </row>
        <row r="8469">
          <cell r="C8469" t="str">
            <v>GK TECHNOLOGIES INC</v>
          </cell>
          <cell r="D8469">
            <v>1950</v>
          </cell>
          <cell r="E8469">
            <v>4951</v>
          </cell>
          <cell r="F8469">
            <v>1980</v>
          </cell>
          <cell r="G8469">
            <v>3679</v>
          </cell>
          <cell r="H8469" t="str">
            <v>GK.</v>
          </cell>
          <cell r="I8469">
            <v>361765100</v>
          </cell>
        </row>
        <row r="8470">
          <cell r="C8470" t="str">
            <v>GENERAL CRUDE OIL CO</v>
          </cell>
          <cell r="D8470">
            <v>1963</v>
          </cell>
          <cell r="E8470">
            <v>5041</v>
          </cell>
          <cell r="F8470">
            <v>1975</v>
          </cell>
          <cell r="G8470">
            <v>1311</v>
          </cell>
          <cell r="H8470" t="str">
            <v>GCRD.</v>
          </cell>
          <cell r="I8470">
            <v>369460100</v>
          </cell>
        </row>
        <row r="8471">
          <cell r="C8471" t="str">
            <v>GENERAL DATACOMM INDUSTRIES</v>
          </cell>
          <cell r="D8471">
            <v>1973</v>
          </cell>
          <cell r="E8471">
            <v>5043</v>
          </cell>
          <cell r="F8471">
            <v>2009</v>
          </cell>
          <cell r="G8471">
            <v>3661</v>
          </cell>
          <cell r="H8471" t="str">
            <v>GNRD</v>
          </cell>
          <cell r="I8471">
            <v>369487608</v>
          </cell>
        </row>
        <row r="8472">
          <cell r="C8472" t="str">
            <v>GENERAL DYNAMICS CORP</v>
          </cell>
          <cell r="D8472">
            <v>1954</v>
          </cell>
          <cell r="E8472">
            <v>5046</v>
          </cell>
          <cell r="F8472">
            <v>2021</v>
          </cell>
          <cell r="G8472">
            <v>3721</v>
          </cell>
          <cell r="H8472" t="str">
            <v>GD</v>
          </cell>
          <cell r="I8472">
            <v>369550108</v>
          </cell>
        </row>
        <row r="8473">
          <cell r="C8473" t="str">
            <v>GENERAL ELECTRIC CO</v>
          </cell>
          <cell r="D8473">
            <v>1950</v>
          </cell>
          <cell r="E8473">
            <v>5047</v>
          </cell>
          <cell r="F8473">
            <v>2021</v>
          </cell>
          <cell r="G8473">
            <v>9997</v>
          </cell>
          <cell r="H8473" t="str">
            <v>GE</v>
          </cell>
          <cell r="I8473">
            <v>369604301</v>
          </cell>
        </row>
        <row r="8474">
          <cell r="C8474" t="str">
            <v>GENERAL ELECTRIC CAP CORP</v>
          </cell>
          <cell r="D8474">
            <v>1974</v>
          </cell>
          <cell r="E8474">
            <v>5048</v>
          </cell>
          <cell r="F8474">
            <v>2014</v>
          </cell>
          <cell r="G8474">
            <v>6159</v>
          </cell>
          <cell r="H8474" t="str">
            <v>GE1</v>
          </cell>
          <cell r="I8474">
            <v>369622006</v>
          </cell>
        </row>
        <row r="8475">
          <cell r="C8475" t="str">
            <v>GENERAL HOST CORP</v>
          </cell>
          <cell r="D8475">
            <v>1950</v>
          </cell>
          <cell r="E8475">
            <v>5060</v>
          </cell>
          <cell r="F8475">
            <v>1996</v>
          </cell>
          <cell r="G8475">
            <v>5200</v>
          </cell>
          <cell r="H8475" t="str">
            <v>GH.2</v>
          </cell>
          <cell r="I8475">
            <v>370064107</v>
          </cell>
        </row>
        <row r="8476">
          <cell r="C8476" t="str">
            <v>GENERAL HOUSEWARES</v>
          </cell>
          <cell r="D8476">
            <v>1967</v>
          </cell>
          <cell r="E8476">
            <v>5061</v>
          </cell>
          <cell r="F8476">
            <v>1998</v>
          </cell>
          <cell r="G8476">
            <v>3360</v>
          </cell>
          <cell r="H8476" t="str">
            <v>GHW</v>
          </cell>
          <cell r="I8476">
            <v>370073108</v>
          </cell>
        </row>
        <row r="8477">
          <cell r="C8477" t="str">
            <v>GENERAL MILLS INC</v>
          </cell>
          <cell r="D8477">
            <v>1950</v>
          </cell>
          <cell r="E8477">
            <v>5071</v>
          </cell>
          <cell r="F8477">
            <v>2020</v>
          </cell>
          <cell r="G8477">
            <v>2040</v>
          </cell>
          <cell r="H8477" t="str">
            <v>GIS</v>
          </cell>
          <cell r="I8477">
            <v>370334104</v>
          </cell>
        </row>
        <row r="8478">
          <cell r="C8478" t="str">
            <v>GPU INC</v>
          </cell>
          <cell r="D8478">
            <v>1952</v>
          </cell>
          <cell r="E8478">
            <v>5079</v>
          </cell>
          <cell r="F8478">
            <v>2000</v>
          </cell>
          <cell r="G8478">
            <v>4911</v>
          </cell>
          <cell r="H8478" t="str">
            <v>GPU.</v>
          </cell>
          <cell r="I8478" t="str">
            <v>36225X100</v>
          </cell>
        </row>
        <row r="8479">
          <cell r="C8479" t="str">
            <v>GENERAL SHALE PRODUCTS CORP</v>
          </cell>
          <cell r="D8479">
            <v>1960</v>
          </cell>
          <cell r="E8479">
            <v>5086</v>
          </cell>
          <cell r="F8479">
            <v>1985</v>
          </cell>
          <cell r="G8479">
            <v>3250</v>
          </cell>
          <cell r="H8479" t="str">
            <v>GSHL</v>
          </cell>
          <cell r="I8479">
            <v>370820102</v>
          </cell>
        </row>
        <row r="8480">
          <cell r="C8480" t="str">
            <v>GENESCO WORLD APPAREL LTD</v>
          </cell>
          <cell r="D8480">
            <v>1974</v>
          </cell>
          <cell r="E8480">
            <v>5110</v>
          </cell>
          <cell r="F8480">
            <v>1978</v>
          </cell>
          <cell r="G8480">
            <v>6799</v>
          </cell>
          <cell r="H8480" t="str">
            <v>GCO1</v>
          </cell>
          <cell r="I8480">
            <v>371550005</v>
          </cell>
        </row>
        <row r="8481">
          <cell r="C8481" t="str">
            <v>GREINER ENGINEERING INC</v>
          </cell>
          <cell r="D8481">
            <v>1965</v>
          </cell>
          <cell r="E8481">
            <v>5339</v>
          </cell>
          <cell r="F8481">
            <v>1994</v>
          </cell>
          <cell r="G8481">
            <v>8711</v>
          </cell>
          <cell r="H8481" t="str">
            <v>GII..</v>
          </cell>
          <cell r="I8481">
            <v>397627100</v>
          </cell>
        </row>
        <row r="8482">
          <cell r="C8482" t="str">
            <v>GENOVA INC</v>
          </cell>
          <cell r="D8482">
            <v>1974</v>
          </cell>
          <cell r="E8482">
            <v>5120</v>
          </cell>
          <cell r="F8482">
            <v>1986</v>
          </cell>
          <cell r="G8482">
            <v>3089</v>
          </cell>
          <cell r="H8482" t="str">
            <v>GNVA</v>
          </cell>
          <cell r="I8482">
            <v>372434100</v>
          </cell>
        </row>
        <row r="8483">
          <cell r="C8483" t="str">
            <v>GENUINE PARTS CO</v>
          </cell>
          <cell r="D8483">
            <v>1962</v>
          </cell>
          <cell r="E8483">
            <v>5125</v>
          </cell>
          <cell r="F8483">
            <v>2021</v>
          </cell>
          <cell r="G8483">
            <v>5013</v>
          </cell>
          <cell r="H8483" t="str">
            <v>GPC</v>
          </cell>
          <cell r="I8483">
            <v>372460105</v>
          </cell>
        </row>
        <row r="8484">
          <cell r="C8484" t="str">
            <v>GEORESOURCES INC</v>
          </cell>
          <cell r="D8484">
            <v>2006</v>
          </cell>
          <cell r="E8484">
            <v>177206</v>
          </cell>
          <cell r="F8484">
            <v>2011</v>
          </cell>
          <cell r="G8484">
            <v>1311</v>
          </cell>
          <cell r="H8484" t="str">
            <v>GEOI</v>
          </cell>
          <cell r="I8484">
            <v>372476101</v>
          </cell>
        </row>
        <row r="8485">
          <cell r="C8485" t="str">
            <v>GEORGIA-PACIFIC CORP</v>
          </cell>
          <cell r="D8485">
            <v>1950</v>
          </cell>
          <cell r="E8485">
            <v>5134</v>
          </cell>
          <cell r="F8485">
            <v>2004</v>
          </cell>
          <cell r="G8485">
            <v>2600</v>
          </cell>
          <cell r="H8485" t="str">
            <v>GP.1</v>
          </cell>
          <cell r="I8485">
            <v>373298108</v>
          </cell>
        </row>
        <row r="8486">
          <cell r="C8486" t="str">
            <v>GEOS CORP</v>
          </cell>
          <cell r="D8486">
            <v>1973</v>
          </cell>
          <cell r="E8486">
            <v>5136</v>
          </cell>
          <cell r="F8486">
            <v>1982</v>
          </cell>
          <cell r="G8486">
            <v>3089</v>
          </cell>
          <cell r="H8486" t="str">
            <v>GEOS.</v>
          </cell>
          <cell r="I8486">
            <v>373628106</v>
          </cell>
        </row>
        <row r="8487">
          <cell r="C8487" t="str">
            <v>GTS CORP</v>
          </cell>
          <cell r="D8487">
            <v>1974</v>
          </cell>
          <cell r="E8487">
            <v>4963</v>
          </cell>
          <cell r="F8487">
            <v>1990</v>
          </cell>
          <cell r="G8487">
            <v>1382</v>
          </cell>
          <cell r="H8487" t="str">
            <v>GTSC</v>
          </cell>
          <cell r="I8487">
            <v>362370108</v>
          </cell>
        </row>
        <row r="8488">
          <cell r="C8488" t="str">
            <v>GERBER SCIENTIFIC INC</v>
          </cell>
          <cell r="D8488">
            <v>1964</v>
          </cell>
          <cell r="E8488">
            <v>5142</v>
          </cell>
          <cell r="F8488">
            <v>2010</v>
          </cell>
          <cell r="G8488">
            <v>3559</v>
          </cell>
          <cell r="H8488" t="str">
            <v>GRB</v>
          </cell>
          <cell r="I8488">
            <v>373730100</v>
          </cell>
        </row>
        <row r="8489">
          <cell r="C8489" t="str">
            <v>GERIATRIC &amp; MEDICAL COS INC</v>
          </cell>
          <cell r="D8489">
            <v>1973</v>
          </cell>
          <cell r="E8489">
            <v>5144</v>
          </cell>
          <cell r="F8489">
            <v>1995</v>
          </cell>
          <cell r="G8489">
            <v>8051</v>
          </cell>
          <cell r="H8489" t="str">
            <v>GEMC</v>
          </cell>
          <cell r="I8489">
            <v>373748102</v>
          </cell>
        </row>
        <row r="8490">
          <cell r="C8490" t="str">
            <v>GERIATRICS INC</v>
          </cell>
          <cell r="D8490">
            <v>1968</v>
          </cell>
          <cell r="E8490">
            <v>5145</v>
          </cell>
          <cell r="F8490">
            <v>1973</v>
          </cell>
          <cell r="G8490">
            <v>8050</v>
          </cell>
          <cell r="H8490" t="str">
            <v>GI.1</v>
          </cell>
          <cell r="I8490">
            <v>373789106</v>
          </cell>
        </row>
        <row r="8491">
          <cell r="C8491" t="str">
            <v>GF CORP</v>
          </cell>
          <cell r="D8491">
            <v>1960</v>
          </cell>
          <cell r="E8491">
            <v>4947</v>
          </cell>
          <cell r="F8491">
            <v>1988</v>
          </cell>
          <cell r="G8491">
            <v>2522</v>
          </cell>
          <cell r="H8491" t="str">
            <v>GFB</v>
          </cell>
          <cell r="I8491">
            <v>361614100</v>
          </cell>
        </row>
        <row r="8492">
          <cell r="C8492" t="str">
            <v>GIANT GROUP LTD</v>
          </cell>
          <cell r="D8492">
            <v>1950</v>
          </cell>
          <cell r="E8492">
            <v>5152</v>
          </cell>
          <cell r="F8492">
            <v>2003</v>
          </cell>
          <cell r="G8492">
            <v>9995</v>
          </cell>
          <cell r="H8492" t="str">
            <v>GGLT</v>
          </cell>
          <cell r="I8492">
            <v>374503308</v>
          </cell>
        </row>
        <row r="8493">
          <cell r="C8493" t="str">
            <v>GIDDINGS &amp; LEWIS INC</v>
          </cell>
          <cell r="D8493">
            <v>1950</v>
          </cell>
          <cell r="E8493">
            <v>5163</v>
          </cell>
          <cell r="F8493">
            <v>1981</v>
          </cell>
          <cell r="G8493">
            <v>3540</v>
          </cell>
          <cell r="H8493" t="str">
            <v>GID.</v>
          </cell>
          <cell r="I8493">
            <v>375046109</v>
          </cell>
        </row>
        <row r="8494">
          <cell r="C8494" t="str">
            <v>GILLETTE CO</v>
          </cell>
          <cell r="D8494">
            <v>1950</v>
          </cell>
          <cell r="E8494">
            <v>5169</v>
          </cell>
          <cell r="F8494">
            <v>2004</v>
          </cell>
          <cell r="G8494">
            <v>3420</v>
          </cell>
          <cell r="H8494" t="str">
            <v>G.1</v>
          </cell>
          <cell r="I8494">
            <v>375766102</v>
          </cell>
        </row>
        <row r="8495">
          <cell r="C8495" t="str">
            <v>GIRARD CO</v>
          </cell>
          <cell r="D8495">
            <v>1958</v>
          </cell>
          <cell r="E8495">
            <v>5173</v>
          </cell>
          <cell r="F8495">
            <v>1982</v>
          </cell>
          <cell r="G8495">
            <v>6020</v>
          </cell>
          <cell r="H8495" t="str">
            <v>GIRA</v>
          </cell>
          <cell r="I8495">
            <v>376115101</v>
          </cell>
        </row>
        <row r="8496">
          <cell r="C8496" t="str">
            <v>GLADDING CORP</v>
          </cell>
          <cell r="D8496">
            <v>1967</v>
          </cell>
          <cell r="E8496">
            <v>5175</v>
          </cell>
          <cell r="F8496">
            <v>1976</v>
          </cell>
          <cell r="G8496">
            <v>3663</v>
          </cell>
          <cell r="H8496" t="str">
            <v>GDD.</v>
          </cell>
          <cell r="I8496">
            <v>376424107</v>
          </cell>
        </row>
        <row r="8497">
          <cell r="C8497" t="str">
            <v>GLATFELTER CORP</v>
          </cell>
          <cell r="D8497">
            <v>1962</v>
          </cell>
          <cell r="E8497">
            <v>5179</v>
          </cell>
          <cell r="F8497">
            <v>2020</v>
          </cell>
          <cell r="G8497">
            <v>2621</v>
          </cell>
          <cell r="H8497" t="str">
            <v>GLT</v>
          </cell>
          <cell r="I8497">
            <v>377320106</v>
          </cell>
        </row>
        <row r="8498">
          <cell r="C8498" t="str">
            <v>GOLDEN ENTERPRISES</v>
          </cell>
          <cell r="D8498">
            <v>1968</v>
          </cell>
          <cell r="E8498">
            <v>5210</v>
          </cell>
          <cell r="F8498">
            <v>2015</v>
          </cell>
          <cell r="G8498">
            <v>2090</v>
          </cell>
          <cell r="H8498" t="str">
            <v>GLDC</v>
          </cell>
          <cell r="I8498">
            <v>381010107</v>
          </cell>
        </row>
        <row r="8499">
          <cell r="C8499" t="str">
            <v>GOLDEN WEST FINANCIAL CORP</v>
          </cell>
          <cell r="D8499">
            <v>1974</v>
          </cell>
          <cell r="E8499">
            <v>5216</v>
          </cell>
          <cell r="F8499">
            <v>2005</v>
          </cell>
          <cell r="G8499">
            <v>6035</v>
          </cell>
          <cell r="H8499" t="str">
            <v>GDW</v>
          </cell>
          <cell r="I8499">
            <v>381317106</v>
          </cell>
        </row>
        <row r="8500">
          <cell r="C8500" t="str">
            <v>GOLDFIELD CORP</v>
          </cell>
          <cell r="D8500">
            <v>1964</v>
          </cell>
          <cell r="E8500">
            <v>5218</v>
          </cell>
          <cell r="F8500">
            <v>2019</v>
          </cell>
          <cell r="G8500">
            <v>1623</v>
          </cell>
          <cell r="H8500" t="str">
            <v>GV</v>
          </cell>
          <cell r="I8500">
            <v>381370105</v>
          </cell>
        </row>
        <row r="8501">
          <cell r="C8501" t="str">
            <v>GOODHEART-WILLCOX CO INC</v>
          </cell>
          <cell r="D8501">
            <v>1973</v>
          </cell>
          <cell r="E8501">
            <v>5224</v>
          </cell>
          <cell r="F8501">
            <v>2003</v>
          </cell>
          <cell r="G8501">
            <v>2731</v>
          </cell>
          <cell r="H8501" t="str">
            <v>GWOX</v>
          </cell>
          <cell r="I8501">
            <v>382168102</v>
          </cell>
        </row>
        <row r="8502">
          <cell r="C8502" t="str">
            <v>GOODRICH CORP</v>
          </cell>
          <cell r="D8502">
            <v>1950</v>
          </cell>
          <cell r="E8502">
            <v>5229</v>
          </cell>
          <cell r="F8502">
            <v>2011</v>
          </cell>
          <cell r="G8502">
            <v>3728</v>
          </cell>
          <cell r="H8502" t="str">
            <v>GR</v>
          </cell>
          <cell r="I8502">
            <v>382388106</v>
          </cell>
        </row>
        <row r="8503">
          <cell r="C8503" t="str">
            <v>GOODYEAR TIRE &amp; RUBBER CO</v>
          </cell>
          <cell r="D8503">
            <v>1950</v>
          </cell>
          <cell r="E8503">
            <v>5234</v>
          </cell>
          <cell r="F8503">
            <v>2021</v>
          </cell>
          <cell r="G8503">
            <v>3011</v>
          </cell>
          <cell r="H8503" t="str">
            <v>GT</v>
          </cell>
          <cell r="I8503">
            <v>382550101</v>
          </cell>
        </row>
        <row r="8504">
          <cell r="C8504" t="str">
            <v>GORMAN-RUPP CO</v>
          </cell>
          <cell r="D8504">
            <v>1967</v>
          </cell>
          <cell r="E8504">
            <v>5237</v>
          </cell>
          <cell r="F8504">
            <v>2021</v>
          </cell>
          <cell r="G8504">
            <v>3561</v>
          </cell>
          <cell r="H8504" t="str">
            <v>GRC</v>
          </cell>
          <cell r="I8504">
            <v>383082104</v>
          </cell>
        </row>
        <row r="8505">
          <cell r="C8505" t="str">
            <v>GOULDS PUMPS INC</v>
          </cell>
          <cell r="D8505">
            <v>1964</v>
          </cell>
          <cell r="E8505">
            <v>5247</v>
          </cell>
          <cell r="F8505">
            <v>1996</v>
          </cell>
          <cell r="G8505">
            <v>3561</v>
          </cell>
          <cell r="H8505" t="str">
            <v>GULD.</v>
          </cell>
          <cell r="I8505">
            <v>383550100</v>
          </cell>
        </row>
        <row r="8506">
          <cell r="C8506" t="str">
            <v>GRACO INC</v>
          </cell>
          <cell r="D8506">
            <v>1969</v>
          </cell>
          <cell r="E8506">
            <v>5252</v>
          </cell>
          <cell r="F8506">
            <v>2021</v>
          </cell>
          <cell r="G8506">
            <v>3561</v>
          </cell>
          <cell r="H8506" t="str">
            <v>GGG</v>
          </cell>
          <cell r="I8506">
            <v>384109104</v>
          </cell>
        </row>
        <row r="8507">
          <cell r="C8507" t="str">
            <v>GRAHAM MAGNETICS INC</v>
          </cell>
          <cell r="D8507">
            <v>1968</v>
          </cell>
          <cell r="E8507">
            <v>5255</v>
          </cell>
          <cell r="F8507">
            <v>1977</v>
          </cell>
          <cell r="G8507">
            <v>3695</v>
          </cell>
          <cell r="H8507" t="str">
            <v>GRHM</v>
          </cell>
          <cell r="I8507">
            <v>384653101</v>
          </cell>
        </row>
        <row r="8508">
          <cell r="C8508" t="str">
            <v>GRAND CENTRAL INC</v>
          </cell>
          <cell r="D8508">
            <v>1972</v>
          </cell>
          <cell r="E8508">
            <v>5260</v>
          </cell>
          <cell r="F8508">
            <v>1983</v>
          </cell>
          <cell r="G8508">
            <v>5331</v>
          </cell>
          <cell r="H8508" t="str">
            <v>GC.2</v>
          </cell>
          <cell r="I8508">
            <v>385272109</v>
          </cell>
        </row>
        <row r="8509">
          <cell r="C8509" t="str">
            <v>GRANITEVILLE CO</v>
          </cell>
          <cell r="D8509">
            <v>1950</v>
          </cell>
          <cell r="E8509">
            <v>5268</v>
          </cell>
          <cell r="F8509">
            <v>1983</v>
          </cell>
          <cell r="G8509">
            <v>2211</v>
          </cell>
          <cell r="H8509" t="str">
            <v>GVL</v>
          </cell>
          <cell r="I8509">
            <v>387478100</v>
          </cell>
        </row>
        <row r="8510">
          <cell r="C8510" t="str">
            <v>GRANT ADVERTISING INTL INC</v>
          </cell>
          <cell r="D8510">
            <v>1965</v>
          </cell>
          <cell r="E8510">
            <v>5269</v>
          </cell>
          <cell r="F8510">
            <v>1971</v>
          </cell>
          <cell r="G8510">
            <v>7311</v>
          </cell>
          <cell r="H8510" t="str">
            <v>GADY</v>
          </cell>
          <cell r="I8510">
            <v>387532104</v>
          </cell>
        </row>
        <row r="8511">
          <cell r="C8511" t="str">
            <v>GRANTREE CORP</v>
          </cell>
          <cell r="D8511">
            <v>1973</v>
          </cell>
          <cell r="E8511">
            <v>5273</v>
          </cell>
          <cell r="F8511">
            <v>1988</v>
          </cell>
          <cell r="G8511">
            <v>7359</v>
          </cell>
          <cell r="H8511" t="str">
            <v>GTRE.</v>
          </cell>
          <cell r="I8511">
            <v>388235103</v>
          </cell>
        </row>
        <row r="8512">
          <cell r="C8512" t="str">
            <v>GRAPHIC CONTROLS CORP</v>
          </cell>
          <cell r="D8512">
            <v>1965</v>
          </cell>
          <cell r="E8512">
            <v>5274</v>
          </cell>
          <cell r="F8512">
            <v>1976</v>
          </cell>
          <cell r="G8512">
            <v>2761</v>
          </cell>
          <cell r="H8512" t="str">
            <v>GRPH.</v>
          </cell>
          <cell r="I8512">
            <v>388676108</v>
          </cell>
        </row>
        <row r="8513">
          <cell r="C8513" t="str">
            <v>GRAPHIC SCANNING CORP</v>
          </cell>
          <cell r="D8513">
            <v>1972</v>
          </cell>
          <cell r="E8513">
            <v>5277</v>
          </cell>
          <cell r="F8513">
            <v>1990</v>
          </cell>
          <cell r="G8513">
            <v>4812</v>
          </cell>
          <cell r="H8513" t="str">
            <v>GSCC</v>
          </cell>
          <cell r="I8513">
            <v>388686107</v>
          </cell>
        </row>
        <row r="8514">
          <cell r="C8514" t="str">
            <v>GRAY TELEVISION INC</v>
          </cell>
          <cell r="D8514">
            <v>1967</v>
          </cell>
          <cell r="E8514">
            <v>5284</v>
          </cell>
          <cell r="F8514">
            <v>2020</v>
          </cell>
          <cell r="G8514">
            <v>4833</v>
          </cell>
          <cell r="H8514" t="str">
            <v>GTN</v>
          </cell>
          <cell r="I8514">
            <v>389375106</v>
          </cell>
        </row>
        <row r="8515">
          <cell r="C8515" t="str">
            <v>GRAY TOOL CO</v>
          </cell>
          <cell r="D8515">
            <v>1971</v>
          </cell>
          <cell r="E8515">
            <v>5287</v>
          </cell>
          <cell r="F8515">
            <v>1975</v>
          </cell>
          <cell r="G8515">
            <v>3533</v>
          </cell>
          <cell r="H8515" t="str">
            <v>GRTL</v>
          </cell>
          <cell r="I8515">
            <v>389380106</v>
          </cell>
        </row>
        <row r="8516">
          <cell r="C8516" t="str">
            <v>GREAT AMERICAN MGMT &amp; INVT</v>
          </cell>
          <cell r="D8516">
            <v>1975</v>
          </cell>
          <cell r="E8516">
            <v>5293</v>
          </cell>
          <cell r="F8516">
            <v>1995</v>
          </cell>
          <cell r="G8516">
            <v>3564</v>
          </cell>
          <cell r="H8516" t="str">
            <v>GAMI</v>
          </cell>
          <cell r="I8516">
            <v>389893207</v>
          </cell>
        </row>
        <row r="8517">
          <cell r="C8517" t="str">
            <v>GREAT MIDWEST CORP</v>
          </cell>
          <cell r="D8517">
            <v>1970</v>
          </cell>
          <cell r="E8517">
            <v>5311</v>
          </cell>
          <cell r="F8517">
            <v>1978</v>
          </cell>
          <cell r="G8517">
            <v>1400</v>
          </cell>
          <cell r="H8517" t="str">
            <v>GMID</v>
          </cell>
          <cell r="I8517">
            <v>390834109</v>
          </cell>
        </row>
        <row r="8518">
          <cell r="C8518" t="str">
            <v>GNC ENERGY CORP</v>
          </cell>
          <cell r="D8518">
            <v>1973</v>
          </cell>
          <cell r="E8518">
            <v>4952</v>
          </cell>
          <cell r="F8518">
            <v>1983</v>
          </cell>
          <cell r="G8518">
            <v>9995</v>
          </cell>
          <cell r="H8518" t="str">
            <v>GNCE</v>
          </cell>
          <cell r="I8518">
            <v>361900103</v>
          </cell>
        </row>
        <row r="8519">
          <cell r="C8519" t="str">
            <v>GREAT NORTHERN IRON ORE PPTY</v>
          </cell>
          <cell r="D8519">
            <v>1972</v>
          </cell>
          <cell r="E8519">
            <v>5313</v>
          </cell>
          <cell r="F8519">
            <v>2014</v>
          </cell>
          <cell r="G8519">
            <v>6795</v>
          </cell>
          <cell r="H8519" t="str">
            <v>GNI</v>
          </cell>
          <cell r="I8519">
            <v>391064102</v>
          </cell>
        </row>
        <row r="8520">
          <cell r="C8520" t="str">
            <v>GREAT NORTHERN NEKOOSA CORP</v>
          </cell>
          <cell r="D8520">
            <v>1950</v>
          </cell>
          <cell r="E8520">
            <v>5314</v>
          </cell>
          <cell r="F8520">
            <v>1989</v>
          </cell>
          <cell r="G8520">
            <v>2650</v>
          </cell>
          <cell r="H8520" t="str">
            <v>GNN</v>
          </cell>
          <cell r="I8520">
            <v>391090107</v>
          </cell>
        </row>
        <row r="8521">
          <cell r="C8521" t="str">
            <v>GREAT SOUTHERN CORP</v>
          </cell>
          <cell r="D8521">
            <v>1959</v>
          </cell>
          <cell r="E8521">
            <v>5325</v>
          </cell>
          <cell r="F8521">
            <v>1978</v>
          </cell>
          <cell r="G8521">
            <v>6311</v>
          </cell>
          <cell r="H8521" t="str">
            <v>GSTN.</v>
          </cell>
          <cell r="I8521">
            <v>391900107</v>
          </cell>
        </row>
        <row r="8522">
          <cell r="C8522" t="str">
            <v>GREAT SOUTHWEST CORP</v>
          </cell>
          <cell r="D8522">
            <v>1960</v>
          </cell>
          <cell r="E8522">
            <v>5317</v>
          </cell>
          <cell r="F8522">
            <v>1972</v>
          </cell>
          <cell r="G8522">
            <v>6552</v>
          </cell>
          <cell r="H8522" t="str">
            <v>GRTS.</v>
          </cell>
          <cell r="I8522">
            <v>391262201</v>
          </cell>
        </row>
        <row r="8523">
          <cell r="C8523" t="str">
            <v>GREAT WESTERN FINANCIAL</v>
          </cell>
          <cell r="D8523">
            <v>1965</v>
          </cell>
          <cell r="E8523">
            <v>5321</v>
          </cell>
          <cell r="F8523">
            <v>1996</v>
          </cell>
          <cell r="G8523">
            <v>6035</v>
          </cell>
          <cell r="H8523" t="str">
            <v>GWF.</v>
          </cell>
          <cell r="I8523">
            <v>391442100</v>
          </cell>
        </row>
        <row r="8524">
          <cell r="C8524" t="str">
            <v>GREATER JERSEY BANCORP</v>
          </cell>
          <cell r="D8524">
            <v>1964</v>
          </cell>
          <cell r="E8524">
            <v>5324</v>
          </cell>
          <cell r="F8524">
            <v>1982</v>
          </cell>
          <cell r="G8524">
            <v>6020</v>
          </cell>
          <cell r="H8524" t="str">
            <v>GJBC</v>
          </cell>
          <cell r="I8524">
            <v>391897105</v>
          </cell>
        </row>
        <row r="8525">
          <cell r="C8525" t="str">
            <v>GREEN GIANT CO</v>
          </cell>
          <cell r="D8525">
            <v>1950</v>
          </cell>
          <cell r="E8525">
            <v>5328</v>
          </cell>
          <cell r="F8525">
            <v>1977</v>
          </cell>
          <cell r="G8525">
            <v>2030</v>
          </cell>
          <cell r="H8525" t="str">
            <v>GG.1</v>
          </cell>
          <cell r="I8525">
            <v>393046107</v>
          </cell>
        </row>
        <row r="8526">
          <cell r="C8526" t="str">
            <v>GREIF INC  -CL A</v>
          </cell>
          <cell r="D8526">
            <v>1974</v>
          </cell>
          <cell r="E8526">
            <v>5338</v>
          </cell>
          <cell r="F8526">
            <v>2021</v>
          </cell>
          <cell r="G8526">
            <v>2650</v>
          </cell>
          <cell r="H8526" t="str">
            <v>GEF</v>
          </cell>
          <cell r="I8526">
            <v>397624107</v>
          </cell>
        </row>
        <row r="8527">
          <cell r="C8527" t="str">
            <v>GREY GLOBAL GROUP INC</v>
          </cell>
          <cell r="D8527">
            <v>1965</v>
          </cell>
          <cell r="E8527">
            <v>5340</v>
          </cell>
          <cell r="F8527">
            <v>2003</v>
          </cell>
          <cell r="G8527">
            <v>7311</v>
          </cell>
          <cell r="H8527" t="str">
            <v>GREY</v>
          </cell>
          <cell r="I8527" t="str">
            <v>39787M108</v>
          </cell>
        </row>
        <row r="8528">
          <cell r="C8528" t="str">
            <v>GROFF INDUSTRIES INC</v>
          </cell>
          <cell r="D8528">
            <v>1974</v>
          </cell>
          <cell r="E8528">
            <v>5348</v>
          </cell>
          <cell r="F8528">
            <v>1987</v>
          </cell>
          <cell r="G8528">
            <v>3448</v>
          </cell>
          <cell r="H8528" t="str">
            <v>GROF</v>
          </cell>
          <cell r="I8528">
            <v>398774109</v>
          </cell>
        </row>
        <row r="8529">
          <cell r="C8529" t="str">
            <v>GRT CORP</v>
          </cell>
          <cell r="D8529">
            <v>1970</v>
          </cell>
          <cell r="E8529">
            <v>4957</v>
          </cell>
          <cell r="F8529">
            <v>1977</v>
          </cell>
          <cell r="G8529">
            <v>3652</v>
          </cell>
          <cell r="H8529" t="str">
            <v>GRTC</v>
          </cell>
          <cell r="I8529">
            <v>362235103</v>
          </cell>
        </row>
        <row r="8530">
          <cell r="C8530" t="str">
            <v>GRUMMAN CORP</v>
          </cell>
          <cell r="D8530">
            <v>1950</v>
          </cell>
          <cell r="E8530">
            <v>5361</v>
          </cell>
          <cell r="F8530">
            <v>1993</v>
          </cell>
          <cell r="G8530">
            <v>3721</v>
          </cell>
          <cell r="H8530" t="str">
            <v>GQ.1</v>
          </cell>
          <cell r="I8530">
            <v>400181103</v>
          </cell>
        </row>
        <row r="8531">
          <cell r="C8531" t="str">
            <v>GTI CORP</v>
          </cell>
          <cell r="D8531">
            <v>1960</v>
          </cell>
          <cell r="E8531">
            <v>4962</v>
          </cell>
          <cell r="F8531">
            <v>1997</v>
          </cell>
          <cell r="G8531">
            <v>3679</v>
          </cell>
          <cell r="H8531" t="str">
            <v>GGTI</v>
          </cell>
          <cell r="I8531">
            <v>362360109</v>
          </cell>
        </row>
        <row r="8532">
          <cell r="C8532" t="str">
            <v>GUARDIAN CHEMICAL CORP</v>
          </cell>
          <cell r="D8532">
            <v>1964</v>
          </cell>
          <cell r="E8532">
            <v>5364</v>
          </cell>
          <cell r="F8532">
            <v>1980</v>
          </cell>
          <cell r="G8532">
            <v>2834</v>
          </cell>
          <cell r="H8532" t="str">
            <v>GCHM</v>
          </cell>
          <cell r="I8532">
            <v>401352109</v>
          </cell>
        </row>
        <row r="8533">
          <cell r="C8533" t="str">
            <v>GUARDIAN PACKAGING CORP</v>
          </cell>
          <cell r="D8533">
            <v>1971</v>
          </cell>
          <cell r="E8533">
            <v>5368</v>
          </cell>
          <cell r="F8533">
            <v>1986</v>
          </cell>
          <cell r="G8533">
            <v>2670</v>
          </cell>
          <cell r="H8533" t="str">
            <v>GPCK</v>
          </cell>
          <cell r="I8533">
            <v>401442108</v>
          </cell>
        </row>
        <row r="8534">
          <cell r="C8534" t="str">
            <v>GUENTHER SYSTEMS INC</v>
          </cell>
          <cell r="D8534">
            <v>1963</v>
          </cell>
          <cell r="E8534">
            <v>5372</v>
          </cell>
          <cell r="F8534">
            <v>1968</v>
          </cell>
          <cell r="G8534">
            <v>3570</v>
          </cell>
          <cell r="H8534" t="str">
            <v>GNTO.</v>
          </cell>
          <cell r="I8534">
            <v>401568100</v>
          </cell>
        </row>
        <row r="8535">
          <cell r="C8535" t="str">
            <v>GULF ENERGY CORP</v>
          </cell>
          <cell r="D8535">
            <v>1976</v>
          </cell>
          <cell r="E8535">
            <v>5384</v>
          </cell>
          <cell r="F8535">
            <v>1983</v>
          </cell>
          <cell r="G8535">
            <v>1311</v>
          </cell>
          <cell r="H8535" t="str">
            <v>GFEC</v>
          </cell>
          <cell r="I8535">
            <v>402274104</v>
          </cell>
        </row>
        <row r="8536">
          <cell r="C8536" t="str">
            <v>GUYS FOODS INC</v>
          </cell>
          <cell r="D8536">
            <v>1961</v>
          </cell>
          <cell r="E8536">
            <v>5393</v>
          </cell>
          <cell r="F8536">
            <v>1978</v>
          </cell>
          <cell r="G8536">
            <v>2090</v>
          </cell>
          <cell r="H8536" t="str">
            <v>GUYF</v>
          </cell>
          <cell r="I8536">
            <v>403640105</v>
          </cell>
        </row>
        <row r="8537">
          <cell r="C8537" t="str">
            <v>GWALTNEY INC</v>
          </cell>
          <cell r="D8537">
            <v>1962</v>
          </cell>
          <cell r="E8537">
            <v>5394</v>
          </cell>
          <cell r="F8537">
            <v>1969</v>
          </cell>
          <cell r="G8537">
            <v>2011</v>
          </cell>
          <cell r="H8537" t="str">
            <v>GWYO</v>
          </cell>
          <cell r="I8537">
            <v>403658107</v>
          </cell>
        </row>
        <row r="8538">
          <cell r="C8538" t="str">
            <v>GRIFFON CORP</v>
          </cell>
          <cell r="D8538">
            <v>1964</v>
          </cell>
          <cell r="E8538">
            <v>5987</v>
          </cell>
          <cell r="F8538">
            <v>2021</v>
          </cell>
          <cell r="G8538">
            <v>3420</v>
          </cell>
          <cell r="H8538" t="str">
            <v>GFF</v>
          </cell>
          <cell r="I8538">
            <v>398433102</v>
          </cell>
        </row>
        <row r="8539">
          <cell r="C8539" t="str">
            <v>GROUND ROUND RESTAURANT</v>
          </cell>
          <cell r="D8539">
            <v>1963</v>
          </cell>
          <cell r="E8539">
            <v>6108</v>
          </cell>
          <cell r="F8539">
            <v>1996</v>
          </cell>
          <cell r="G8539">
            <v>5812</v>
          </cell>
          <cell r="H8539" t="str">
            <v>GRXR</v>
          </cell>
          <cell r="I8539">
            <v>399427103</v>
          </cell>
        </row>
        <row r="8540">
          <cell r="C8540" t="str">
            <v>JERSEY CENTRAL POWER &amp; LIGHT</v>
          </cell>
          <cell r="D8540">
            <v>1964</v>
          </cell>
          <cell r="E8540">
            <v>6253</v>
          </cell>
          <cell r="F8540">
            <v>2020</v>
          </cell>
          <cell r="G8540">
            <v>4911</v>
          </cell>
          <cell r="H8540" t="str">
            <v>GPU3</v>
          </cell>
          <cell r="I8540">
            <v>476556006</v>
          </cell>
        </row>
        <row r="8541">
          <cell r="C8541" t="str">
            <v>KANSAS CITY POWER &amp; LIGHT CO</v>
          </cell>
          <cell r="D8541">
            <v>2002</v>
          </cell>
          <cell r="E8541">
            <v>156654</v>
          </cell>
          <cell r="F8541">
            <v>2021</v>
          </cell>
          <cell r="G8541">
            <v>4911</v>
          </cell>
          <cell r="H8541" t="str">
            <v>GXP1</v>
          </cell>
          <cell r="I8541">
            <v>485134001</v>
          </cell>
        </row>
        <row r="8542">
          <cell r="C8542" t="str">
            <v>GOLDRICH MINING CO</v>
          </cell>
          <cell r="D8542">
            <v>2000</v>
          </cell>
          <cell r="E8542">
            <v>30339</v>
          </cell>
          <cell r="F8542">
            <v>2020</v>
          </cell>
          <cell r="G8542">
            <v>1040</v>
          </cell>
          <cell r="H8542" t="str">
            <v>GRMC</v>
          </cell>
          <cell r="I8542">
            <v>381431105</v>
          </cell>
        </row>
        <row r="8543">
          <cell r="C8543" t="str">
            <v>GENCOR INDUSTRIES INC</v>
          </cell>
          <cell r="D8543">
            <v>1974</v>
          </cell>
          <cell r="E8543">
            <v>7185</v>
          </cell>
          <cell r="F8543">
            <v>2021</v>
          </cell>
          <cell r="G8543">
            <v>3567</v>
          </cell>
          <cell r="H8543" t="str">
            <v>GENC</v>
          </cell>
          <cell r="I8543">
            <v>368678108</v>
          </cell>
        </row>
        <row r="8544">
          <cell r="C8544" t="str">
            <v>METROPOLITAN EDISON</v>
          </cell>
          <cell r="D8544">
            <v>1964</v>
          </cell>
          <cell r="E8544">
            <v>7302</v>
          </cell>
          <cell r="F8544">
            <v>2020</v>
          </cell>
          <cell r="G8544">
            <v>4911</v>
          </cell>
          <cell r="H8544" t="str">
            <v>GPU1</v>
          </cell>
          <cell r="I8544">
            <v>591894001</v>
          </cell>
        </row>
        <row r="8545">
          <cell r="C8545" t="str">
            <v>GENESIS WORLDWIDE INC-OLD</v>
          </cell>
          <cell r="D8545">
            <v>1950</v>
          </cell>
          <cell r="E8545">
            <v>7515</v>
          </cell>
          <cell r="F8545">
            <v>2000</v>
          </cell>
          <cell r="G8545">
            <v>3540</v>
          </cell>
          <cell r="H8545" t="str">
            <v>GWOW</v>
          </cell>
          <cell r="I8545" t="str">
            <v>37184G104</v>
          </cell>
        </row>
        <row r="8546">
          <cell r="C8546" t="str">
            <v>GENERAL CERAMICS INC</v>
          </cell>
          <cell r="D8546">
            <v>1974</v>
          </cell>
          <cell r="E8546">
            <v>5037</v>
          </cell>
          <cell r="F8546">
            <v>1988</v>
          </cell>
          <cell r="G8546">
            <v>3260</v>
          </cell>
          <cell r="H8546" t="str">
            <v>GCER.</v>
          </cell>
          <cell r="I8546">
            <v>369325105</v>
          </cell>
        </row>
        <row r="8547">
          <cell r="C8547" t="str">
            <v>GP STRATEGIES CORP</v>
          </cell>
          <cell r="D8547">
            <v>1967</v>
          </cell>
          <cell r="E8547">
            <v>7759</v>
          </cell>
          <cell r="F8547">
            <v>2020</v>
          </cell>
          <cell r="G8547">
            <v>8200</v>
          </cell>
          <cell r="H8547" t="str">
            <v>GPX</v>
          </cell>
          <cell r="I8547" t="str">
            <v>36225V104</v>
          </cell>
        </row>
        <row r="8548">
          <cell r="C8548" t="str">
            <v>GEVAERT NV</v>
          </cell>
          <cell r="D8548">
            <v>1960</v>
          </cell>
          <cell r="E8548">
            <v>5150</v>
          </cell>
          <cell r="F8548">
            <v>1972</v>
          </cell>
          <cell r="G8548">
            <v>3861</v>
          </cell>
          <cell r="H8548" t="str">
            <v>GPPO</v>
          </cell>
          <cell r="I8548">
            <v>374388205</v>
          </cell>
        </row>
        <row r="8549">
          <cell r="C8549" t="str">
            <v>GRIFFIN TECHNOLOGY INC</v>
          </cell>
          <cell r="D8549">
            <v>1973</v>
          </cell>
          <cell r="E8549">
            <v>5345</v>
          </cell>
          <cell r="F8549">
            <v>1995</v>
          </cell>
          <cell r="G8549">
            <v>3570</v>
          </cell>
          <cell r="H8549" t="str">
            <v>GRIF.</v>
          </cell>
          <cell r="I8549">
            <v>398268102</v>
          </cell>
        </row>
        <row r="8550">
          <cell r="C8550" t="str">
            <v>GEOWASTE INC</v>
          </cell>
          <cell r="D8550">
            <v>1974</v>
          </cell>
          <cell r="E8550">
            <v>11054</v>
          </cell>
          <cell r="F8550">
            <v>1997</v>
          </cell>
          <cell r="G8550">
            <v>4953</v>
          </cell>
          <cell r="H8550" t="str">
            <v>GEOW</v>
          </cell>
          <cell r="I8550">
            <v>373691104</v>
          </cell>
        </row>
        <row r="8551">
          <cell r="C8551" t="str">
            <v>GRAHAM HOLDINGS CO</v>
          </cell>
          <cell r="D8551">
            <v>1971</v>
          </cell>
          <cell r="E8551">
            <v>11300</v>
          </cell>
          <cell r="F8551">
            <v>2020</v>
          </cell>
          <cell r="G8551">
            <v>8200</v>
          </cell>
          <cell r="H8551" t="str">
            <v>GHC</v>
          </cell>
          <cell r="I8551">
            <v>384637104</v>
          </cell>
        </row>
        <row r="8552">
          <cell r="C8552" t="str">
            <v>NEW CONCEPT ENERGY INC</v>
          </cell>
          <cell r="D8552">
            <v>1975</v>
          </cell>
          <cell r="E8552">
            <v>11372</v>
          </cell>
          <cell r="F8552">
            <v>2020</v>
          </cell>
          <cell r="G8552">
            <v>6512</v>
          </cell>
          <cell r="H8552" t="str">
            <v>GBR</v>
          </cell>
          <cell r="I8552">
            <v>643611106</v>
          </cell>
        </row>
        <row r="8553">
          <cell r="C8553" t="str">
            <v>GT BIOPHARMA INC</v>
          </cell>
          <cell r="D8553">
            <v>1970</v>
          </cell>
          <cell r="E8553">
            <v>3691</v>
          </cell>
          <cell r="F8553">
            <v>2020</v>
          </cell>
          <cell r="G8553">
            <v>2834</v>
          </cell>
          <cell r="H8553" t="str">
            <v>GTBP</v>
          </cell>
          <cell r="I8553" t="str">
            <v>36254L209</v>
          </cell>
        </row>
        <row r="8554">
          <cell r="C8554" t="str">
            <v>GLASSMASTER CO</v>
          </cell>
          <cell r="D8554">
            <v>1983</v>
          </cell>
          <cell r="E8554">
            <v>14549</v>
          </cell>
          <cell r="F8554">
            <v>2006</v>
          </cell>
          <cell r="G8554">
            <v>2820</v>
          </cell>
          <cell r="H8554" t="str">
            <v>GLMA</v>
          </cell>
          <cell r="I8554">
            <v>377226204</v>
          </cell>
        </row>
        <row r="8555">
          <cell r="C8555" t="str">
            <v>NORTHERN ILLINOIS GAS</v>
          </cell>
          <cell r="D8555">
            <v>1958</v>
          </cell>
          <cell r="E8555">
            <v>7973</v>
          </cell>
          <cell r="F8555">
            <v>2011</v>
          </cell>
          <cell r="G8555">
            <v>4924</v>
          </cell>
          <cell r="H8555" t="str">
            <v>GAS1</v>
          </cell>
          <cell r="I8555">
            <v>665228003</v>
          </cell>
        </row>
        <row r="8556">
          <cell r="C8556" t="str">
            <v>GATEWAY INDUSTRIES INC</v>
          </cell>
          <cell r="D8556">
            <v>1962</v>
          </cell>
          <cell r="E8556">
            <v>5005</v>
          </cell>
          <cell r="F8556">
            <v>1980</v>
          </cell>
          <cell r="G8556">
            <v>2300</v>
          </cell>
          <cell r="H8556" t="str">
            <v>GATW.</v>
          </cell>
          <cell r="I8556">
            <v>367622107</v>
          </cell>
        </row>
        <row r="8557">
          <cell r="C8557" t="str">
            <v>GOVERNMENT EMPLOYEES LIFE</v>
          </cell>
          <cell r="D8557">
            <v>1959</v>
          </cell>
          <cell r="E8557">
            <v>5249</v>
          </cell>
          <cell r="F8557">
            <v>1982</v>
          </cell>
          <cell r="G8557">
            <v>6311</v>
          </cell>
          <cell r="H8557" t="str">
            <v>GELI</v>
          </cell>
          <cell r="I8557">
            <v>383730108</v>
          </cell>
        </row>
        <row r="8558">
          <cell r="C8558" t="str">
            <v>GRUEN INDUSTRIES INC</v>
          </cell>
          <cell r="D8558">
            <v>1960</v>
          </cell>
          <cell r="E8558">
            <v>5358</v>
          </cell>
          <cell r="F8558">
            <v>1975</v>
          </cell>
          <cell r="G8558">
            <v>3873</v>
          </cell>
          <cell r="H8558" t="str">
            <v>GRU.</v>
          </cell>
          <cell r="I8558">
            <v>400118105</v>
          </cell>
        </row>
        <row r="8559">
          <cell r="C8559" t="str">
            <v>GENERAL AM TRANSPORTATION CP</v>
          </cell>
          <cell r="D8559">
            <v>1979</v>
          </cell>
          <cell r="E8559">
            <v>5026</v>
          </cell>
          <cell r="F8559">
            <v>1984</v>
          </cell>
          <cell r="G8559">
            <v>4700</v>
          </cell>
          <cell r="H8559" t="str">
            <v>GMT2</v>
          </cell>
          <cell r="I8559">
            <v>368990008</v>
          </cell>
        </row>
        <row r="8560">
          <cell r="C8560" t="str">
            <v>GRAINGER (W W) INC</v>
          </cell>
          <cell r="D8560">
            <v>1966</v>
          </cell>
          <cell r="E8560">
            <v>5256</v>
          </cell>
          <cell r="F8560">
            <v>2021</v>
          </cell>
          <cell r="G8560">
            <v>5000</v>
          </cell>
          <cell r="H8560" t="str">
            <v>GWW</v>
          </cell>
          <cell r="I8560">
            <v>384802104</v>
          </cell>
        </row>
        <row r="8561">
          <cell r="C8561" t="str">
            <v>GRM INDUSTRIES INC</v>
          </cell>
          <cell r="D8561">
            <v>1960</v>
          </cell>
          <cell r="E8561">
            <v>4967</v>
          </cell>
          <cell r="F8561">
            <v>1983</v>
          </cell>
          <cell r="G8561">
            <v>3460</v>
          </cell>
          <cell r="H8561" t="str">
            <v>GRMI</v>
          </cell>
          <cell r="I8561">
            <v>362901100</v>
          </cell>
        </row>
        <row r="8562">
          <cell r="C8562" t="str">
            <v>RADIANT TECHNOLOGY CORP</v>
          </cell>
          <cell r="D8562">
            <v>1981</v>
          </cell>
          <cell r="E8562">
            <v>8934</v>
          </cell>
          <cell r="F8562">
            <v>2002</v>
          </cell>
          <cell r="G8562">
            <v>3567</v>
          </cell>
          <cell r="H8562" t="str">
            <v>GBTG</v>
          </cell>
          <cell r="I8562" t="str">
            <v>39365C100</v>
          </cell>
        </row>
        <row r="8563">
          <cell r="C8563" t="str">
            <v>GREAT LAKES INTL INC</v>
          </cell>
          <cell r="D8563">
            <v>1960</v>
          </cell>
          <cell r="E8563">
            <v>5308</v>
          </cell>
          <cell r="F8563">
            <v>1984</v>
          </cell>
          <cell r="G8563">
            <v>1600</v>
          </cell>
          <cell r="H8563" t="str">
            <v>GL.2</v>
          </cell>
          <cell r="I8563">
            <v>390662104</v>
          </cell>
        </row>
        <row r="8564">
          <cell r="C8564" t="str">
            <v>GRAND UNION CO</v>
          </cell>
          <cell r="D8564">
            <v>1990</v>
          </cell>
          <cell r="E8564">
            <v>61094</v>
          </cell>
          <cell r="F8564">
            <v>1999</v>
          </cell>
          <cell r="G8564">
            <v>5411</v>
          </cell>
          <cell r="H8564" t="str">
            <v>GUCO</v>
          </cell>
          <cell r="I8564">
            <v>386532402</v>
          </cell>
        </row>
        <row r="8565">
          <cell r="C8565" t="str">
            <v>GULF CANADA RES LTD  -ORD</v>
          </cell>
          <cell r="D8565">
            <v>1987</v>
          </cell>
          <cell r="E8565">
            <v>14344</v>
          </cell>
          <cell r="F8565">
            <v>2000</v>
          </cell>
          <cell r="G8565">
            <v>1311</v>
          </cell>
          <cell r="H8565" t="str">
            <v>GOU</v>
          </cell>
          <cell r="I8565" t="str">
            <v>40218L305</v>
          </cell>
        </row>
        <row r="8566">
          <cell r="C8566" t="str">
            <v>GEODYNE RESOURCES INC</v>
          </cell>
          <cell r="D8566">
            <v>1979</v>
          </cell>
          <cell r="E8566">
            <v>5130</v>
          </cell>
          <cell r="F8566">
            <v>1991</v>
          </cell>
          <cell r="G8566">
            <v>1311</v>
          </cell>
          <cell r="H8566" t="str">
            <v>GDR.</v>
          </cell>
          <cell r="I8566">
            <v>372911107</v>
          </cell>
        </row>
        <row r="8567">
          <cell r="C8567" t="str">
            <v>GLOBAL GOLD CORP</v>
          </cell>
          <cell r="D8567">
            <v>2013</v>
          </cell>
          <cell r="E8567">
            <v>160194</v>
          </cell>
          <cell r="F8567">
            <v>2016</v>
          </cell>
          <cell r="G8567">
            <v>1040</v>
          </cell>
          <cell r="H8567" t="str">
            <v>GBGD</v>
          </cell>
          <cell r="I8567" t="str">
            <v>37933T308</v>
          </cell>
        </row>
        <row r="8568">
          <cell r="C8568" t="str">
            <v>GREY WOLF INC</v>
          </cell>
          <cell r="D8568">
            <v>1989</v>
          </cell>
          <cell r="E8568">
            <v>20134</v>
          </cell>
          <cell r="F8568">
            <v>2007</v>
          </cell>
          <cell r="G8568">
            <v>1381</v>
          </cell>
          <cell r="H8568" t="str">
            <v>GW</v>
          </cell>
          <cell r="I8568">
            <v>397888108</v>
          </cell>
        </row>
        <row r="8569">
          <cell r="C8569" t="str">
            <v>GLOBE LIFE INC</v>
          </cell>
          <cell r="D8569">
            <v>1959</v>
          </cell>
          <cell r="E8569">
            <v>10614</v>
          </cell>
          <cell r="F8569">
            <v>2020</v>
          </cell>
          <cell r="G8569">
            <v>6311</v>
          </cell>
          <cell r="H8569" t="str">
            <v>GL</v>
          </cell>
          <cell r="I8569">
            <v>3.7959E+106</v>
          </cell>
        </row>
        <row r="8570">
          <cell r="C8570" t="str">
            <v>GENETIC SYSTEMS CORP</v>
          </cell>
          <cell r="D8570">
            <v>1982</v>
          </cell>
          <cell r="E8570">
            <v>5114</v>
          </cell>
          <cell r="F8570">
            <v>1984</v>
          </cell>
          <cell r="G8570">
            <v>8731</v>
          </cell>
          <cell r="H8570" t="str">
            <v>GENS.</v>
          </cell>
          <cell r="I8570">
            <v>371853102</v>
          </cell>
        </row>
        <row r="8571">
          <cell r="C8571" t="str">
            <v>GBC BANCORP/CA</v>
          </cell>
          <cell r="D8571">
            <v>1987</v>
          </cell>
          <cell r="E8571">
            <v>16938</v>
          </cell>
          <cell r="F8571">
            <v>2002</v>
          </cell>
          <cell r="G8571">
            <v>6020</v>
          </cell>
          <cell r="H8571" t="str">
            <v>GBCB</v>
          </cell>
          <cell r="I8571">
            <v>361475106</v>
          </cell>
        </row>
        <row r="8572">
          <cell r="C8572" t="str">
            <v>GRAYHILL EXPLORATION CO</v>
          </cell>
          <cell r="D8572">
            <v>1981</v>
          </cell>
          <cell r="E8572">
            <v>5289</v>
          </cell>
          <cell r="F8572">
            <v>1983</v>
          </cell>
          <cell r="G8572">
            <v>1311</v>
          </cell>
          <cell r="H8572" t="str">
            <v>GRAY.</v>
          </cell>
          <cell r="I8572">
            <v>389414301</v>
          </cell>
        </row>
        <row r="8573">
          <cell r="C8573" t="str">
            <v>GLEN ROSE PETROLEUM CORP</v>
          </cell>
          <cell r="D8573">
            <v>1987</v>
          </cell>
          <cell r="E8573">
            <v>14815</v>
          </cell>
          <cell r="F8573">
            <v>2010</v>
          </cell>
          <cell r="G8573">
            <v>1311</v>
          </cell>
          <cell r="H8573" t="str">
            <v>GLRP</v>
          </cell>
          <cell r="I8573">
            <v>377834106</v>
          </cell>
        </row>
        <row r="8574">
          <cell r="C8574" t="str">
            <v>GNI GROUP INC</v>
          </cell>
          <cell r="D8574">
            <v>1981</v>
          </cell>
          <cell r="E8574">
            <v>4954</v>
          </cell>
          <cell r="F8574">
            <v>1998</v>
          </cell>
          <cell r="G8574">
            <v>4955</v>
          </cell>
          <cell r="H8574" t="str">
            <v>GNUC</v>
          </cell>
          <cell r="I8574">
            <v>362022105</v>
          </cell>
        </row>
        <row r="8575">
          <cell r="C8575" t="str">
            <v>GENTEX CORP</v>
          </cell>
          <cell r="D8575">
            <v>1981</v>
          </cell>
          <cell r="E8575">
            <v>5116</v>
          </cell>
          <cell r="F8575">
            <v>2020</v>
          </cell>
          <cell r="G8575">
            <v>3714</v>
          </cell>
          <cell r="H8575" t="str">
            <v>GNTX</v>
          </cell>
          <cell r="I8575">
            <v>371901109</v>
          </cell>
        </row>
        <row r="8576">
          <cell r="C8576" t="str">
            <v>GLOBAL TECH INDS GROUP INC</v>
          </cell>
          <cell r="D8576">
            <v>1985</v>
          </cell>
          <cell r="E8576">
            <v>12807</v>
          </cell>
          <cell r="F8576">
            <v>2020</v>
          </cell>
          <cell r="G8576">
            <v>7370</v>
          </cell>
          <cell r="H8576" t="str">
            <v>GTII</v>
          </cell>
          <cell r="I8576" t="str">
            <v>37955R107</v>
          </cell>
        </row>
        <row r="8577">
          <cell r="C8577" t="str">
            <v>GATX CAPITAL CORP</v>
          </cell>
          <cell r="D8577">
            <v>1984</v>
          </cell>
          <cell r="E8577">
            <v>16793</v>
          </cell>
          <cell r="F8577">
            <v>2003</v>
          </cell>
          <cell r="G8577">
            <v>4700</v>
          </cell>
          <cell r="H8577" t="str">
            <v>GMT3</v>
          </cell>
          <cell r="I8577">
            <v>361449002</v>
          </cell>
        </row>
        <row r="8578">
          <cell r="C8578" t="str">
            <v>NUMERICOM INC</v>
          </cell>
          <cell r="D8578">
            <v>1982</v>
          </cell>
          <cell r="E8578">
            <v>8018</v>
          </cell>
          <cell r="F8578">
            <v>1992</v>
          </cell>
          <cell r="G8578">
            <v>3533</v>
          </cell>
          <cell r="H8578" t="str">
            <v>GHEU</v>
          </cell>
          <cell r="I8578">
            <v>378984108</v>
          </cell>
        </row>
        <row r="8579">
          <cell r="C8579" t="str">
            <v>GISH BIOMEDICAL INC</v>
          </cell>
          <cell r="D8579">
            <v>1982</v>
          </cell>
          <cell r="E8579">
            <v>5174</v>
          </cell>
          <cell r="F8579">
            <v>2002</v>
          </cell>
          <cell r="G8579">
            <v>3841</v>
          </cell>
          <cell r="H8579" t="str">
            <v>GISH</v>
          </cell>
          <cell r="I8579">
            <v>376360103</v>
          </cell>
        </row>
        <row r="8580">
          <cell r="C8580" t="str">
            <v>GENEX CORP</v>
          </cell>
          <cell r="D8580">
            <v>1981</v>
          </cell>
          <cell r="E8580">
            <v>5118</v>
          </cell>
          <cell r="F8580">
            <v>1990</v>
          </cell>
          <cell r="G8580">
            <v>8731</v>
          </cell>
          <cell r="H8580" t="str">
            <v>GNEX</v>
          </cell>
          <cell r="I8580">
            <v>372275107</v>
          </cell>
        </row>
        <row r="8581">
          <cell r="C8581" t="str">
            <v>BAYOU RESOURCES INC</v>
          </cell>
          <cell r="D8581">
            <v>1982</v>
          </cell>
          <cell r="E8581">
            <v>2092</v>
          </cell>
          <cell r="F8581">
            <v>1986</v>
          </cell>
          <cell r="G8581">
            <v>1311</v>
          </cell>
          <cell r="H8581" t="str">
            <v>GDP1</v>
          </cell>
          <cell r="I8581">
            <v>73047003</v>
          </cell>
        </row>
        <row r="8582">
          <cell r="C8582" t="str">
            <v>GRAHAM FIELD HEALTH PDS</v>
          </cell>
          <cell r="D8582">
            <v>1982</v>
          </cell>
          <cell r="E8582">
            <v>8382</v>
          </cell>
          <cell r="F8582">
            <v>1998</v>
          </cell>
          <cell r="G8582">
            <v>5047</v>
          </cell>
          <cell r="H8582" t="str">
            <v>GFIH</v>
          </cell>
          <cell r="I8582">
            <v>384632105</v>
          </cell>
        </row>
        <row r="8583">
          <cell r="C8583" t="str">
            <v>GUILFORD INDUSTRIES INC</v>
          </cell>
          <cell r="D8583">
            <v>1982</v>
          </cell>
          <cell r="E8583">
            <v>5376</v>
          </cell>
          <cell r="F8583">
            <v>1985</v>
          </cell>
          <cell r="G8583">
            <v>2221</v>
          </cell>
          <cell r="H8583" t="str">
            <v>GILD.</v>
          </cell>
          <cell r="I8583">
            <v>401791108</v>
          </cell>
        </row>
        <row r="8584">
          <cell r="C8584" t="str">
            <v>GADSEN PROPERTIES INC</v>
          </cell>
          <cell r="D8584">
            <v>2010</v>
          </cell>
          <cell r="E8584">
            <v>170307</v>
          </cell>
          <cell r="F8584">
            <v>2018</v>
          </cell>
          <cell r="G8584">
            <v>6552</v>
          </cell>
          <cell r="H8584" t="str">
            <v>GADS</v>
          </cell>
          <cell r="I8584" t="str">
            <v>36257R104</v>
          </cell>
        </row>
        <row r="8585">
          <cell r="C8585" t="str">
            <v>GERMAN AMERICAN BANCORP INC</v>
          </cell>
          <cell r="D8585">
            <v>1993</v>
          </cell>
          <cell r="E8585">
            <v>28278</v>
          </cell>
          <cell r="F8585">
            <v>2021</v>
          </cell>
          <cell r="G8585">
            <v>6020</v>
          </cell>
          <cell r="H8585" t="str">
            <v>GABC</v>
          </cell>
          <cell r="I8585">
            <v>373865104</v>
          </cell>
        </row>
        <row r="8586">
          <cell r="C8586" t="str">
            <v>GULFSTREAM AEROSPACE CORP</v>
          </cell>
          <cell r="D8586">
            <v>1981</v>
          </cell>
          <cell r="E8586">
            <v>5389</v>
          </cell>
          <cell r="F8586">
            <v>1984</v>
          </cell>
          <cell r="G8586">
            <v>3721</v>
          </cell>
          <cell r="H8586" t="str">
            <v>GA.1</v>
          </cell>
          <cell r="I8586">
            <v>402733109</v>
          </cell>
        </row>
        <row r="8587">
          <cell r="C8587" t="str">
            <v>GRAHAM CORP</v>
          </cell>
          <cell r="D8587">
            <v>1967</v>
          </cell>
          <cell r="E8587">
            <v>5254</v>
          </cell>
          <cell r="F8587">
            <v>2020</v>
          </cell>
          <cell r="G8587">
            <v>3443</v>
          </cell>
          <cell r="H8587" t="str">
            <v>GHM</v>
          </cell>
          <cell r="I8587">
            <v>384556106</v>
          </cell>
        </row>
        <row r="8588">
          <cell r="C8588" t="str">
            <v>GIBSON GREETINGS INC</v>
          </cell>
          <cell r="D8588">
            <v>1982</v>
          </cell>
          <cell r="E8588">
            <v>5161</v>
          </cell>
          <cell r="F8588">
            <v>1998</v>
          </cell>
          <cell r="G8588">
            <v>2771</v>
          </cell>
          <cell r="H8588" t="str">
            <v>GIBG</v>
          </cell>
          <cell r="I8588">
            <v>374827103</v>
          </cell>
        </row>
        <row r="8589">
          <cell r="C8589" t="str">
            <v>GIGA-TRONICS INC</v>
          </cell>
          <cell r="D8589">
            <v>1982</v>
          </cell>
          <cell r="E8589">
            <v>5165</v>
          </cell>
          <cell r="F8589">
            <v>2020</v>
          </cell>
          <cell r="G8589">
            <v>3670</v>
          </cell>
          <cell r="H8589" t="str">
            <v>GIGA</v>
          </cell>
          <cell r="I8589">
            <v>375175304</v>
          </cell>
        </row>
        <row r="8590">
          <cell r="C8590" t="str">
            <v>GTECH CORP</v>
          </cell>
          <cell r="D8590">
            <v>1982</v>
          </cell>
          <cell r="E8590">
            <v>5362</v>
          </cell>
          <cell r="F8590">
            <v>1991</v>
          </cell>
          <cell r="G8590">
            <v>7370</v>
          </cell>
          <cell r="H8590" t="str">
            <v>GTK1</v>
          </cell>
          <cell r="I8590">
            <v>400516001</v>
          </cell>
        </row>
        <row r="8591">
          <cell r="C8591" t="str">
            <v>GOLDEN CYCLE GOLD CORP</v>
          </cell>
          <cell r="D8591">
            <v>1985</v>
          </cell>
          <cell r="E8591">
            <v>12916</v>
          </cell>
          <cell r="F8591">
            <v>2007</v>
          </cell>
          <cell r="G8591">
            <v>1040</v>
          </cell>
          <cell r="H8591" t="str">
            <v>GCGC</v>
          </cell>
          <cell r="I8591">
            <v>380894105</v>
          </cell>
        </row>
        <row r="8592">
          <cell r="C8592" t="str">
            <v>SELECTIS HEALTH INC</v>
          </cell>
          <cell r="D8592">
            <v>1987</v>
          </cell>
          <cell r="E8592">
            <v>13913</v>
          </cell>
          <cell r="F8592">
            <v>2020</v>
          </cell>
          <cell r="G8592">
            <v>6798</v>
          </cell>
          <cell r="H8592" t="str">
            <v>GBCS</v>
          </cell>
          <cell r="I8592">
            <v>816291108</v>
          </cell>
        </row>
        <row r="8593">
          <cell r="C8593" t="str">
            <v>GULF BROADCAST CO</v>
          </cell>
          <cell r="D8593">
            <v>1979</v>
          </cell>
          <cell r="E8593">
            <v>5380</v>
          </cell>
          <cell r="F8593">
            <v>1984</v>
          </cell>
          <cell r="G8593">
            <v>4833</v>
          </cell>
          <cell r="H8593" t="str">
            <v>GBCO</v>
          </cell>
          <cell r="I8593">
            <v>402182109</v>
          </cell>
        </row>
        <row r="8594">
          <cell r="C8594" t="str">
            <v>GENIUS TECHNOLOGIES INC</v>
          </cell>
          <cell r="D8594">
            <v>1983</v>
          </cell>
          <cell r="E8594">
            <v>12900</v>
          </cell>
          <cell r="F8594">
            <v>1990</v>
          </cell>
          <cell r="G8594">
            <v>3577</v>
          </cell>
          <cell r="H8594" t="str">
            <v>GETK</v>
          </cell>
          <cell r="I8594">
            <v>372300103</v>
          </cell>
        </row>
        <row r="8595">
          <cell r="C8595" t="str">
            <v>GULF CORP</v>
          </cell>
          <cell r="D8595">
            <v>1950</v>
          </cell>
          <cell r="E8595">
            <v>5382</v>
          </cell>
          <cell r="F8595">
            <v>1983</v>
          </cell>
          <cell r="G8595">
            <v>2911</v>
          </cell>
          <cell r="H8595" t="str">
            <v>GO.1</v>
          </cell>
          <cell r="I8595">
            <v>402237101</v>
          </cell>
        </row>
        <row r="8596">
          <cell r="C8596" t="str">
            <v>GENZYME CORP</v>
          </cell>
          <cell r="D8596">
            <v>1996</v>
          </cell>
          <cell r="E8596">
            <v>12233</v>
          </cell>
          <cell r="F8596">
            <v>2010</v>
          </cell>
          <cell r="G8596">
            <v>2836</v>
          </cell>
          <cell r="H8596" t="str">
            <v>GENZ</v>
          </cell>
          <cell r="I8596">
            <v>372917104</v>
          </cell>
        </row>
        <row r="8597">
          <cell r="C8597" t="str">
            <v>GYNEX PHARMACEUTICALS</v>
          </cell>
          <cell r="D8597">
            <v>1984</v>
          </cell>
          <cell r="E8597">
            <v>12965</v>
          </cell>
          <cell r="F8597">
            <v>1992</v>
          </cell>
          <cell r="G8597">
            <v>2834</v>
          </cell>
          <cell r="H8597" t="str">
            <v>GYNX</v>
          </cell>
          <cell r="I8597">
            <v>403778103</v>
          </cell>
        </row>
        <row r="8598">
          <cell r="C8598" t="str">
            <v>GREAT-WEST LIFE &amp; ANN INS CO</v>
          </cell>
          <cell r="D8598">
            <v>2000</v>
          </cell>
          <cell r="E8598">
            <v>120276</v>
          </cell>
          <cell r="F8598">
            <v>2017</v>
          </cell>
          <cell r="G8598">
            <v>6311</v>
          </cell>
          <cell r="H8598" t="str">
            <v>GWO1</v>
          </cell>
          <cell r="I8598" t="str">
            <v>39138C007</v>
          </cell>
        </row>
        <row r="8599">
          <cell r="C8599" t="str">
            <v>GENISCO TECHNOLOGY</v>
          </cell>
          <cell r="D8599">
            <v>1966</v>
          </cell>
          <cell r="E8599">
            <v>5119</v>
          </cell>
          <cell r="F8599">
            <v>1994</v>
          </cell>
          <cell r="G8599">
            <v>3575</v>
          </cell>
          <cell r="H8599" t="str">
            <v>GESJ</v>
          </cell>
          <cell r="I8599">
            <v>372298208</v>
          </cell>
        </row>
        <row r="8600">
          <cell r="C8600" t="str">
            <v>GOLDEN GENESIS CO</v>
          </cell>
          <cell r="D8600">
            <v>1988</v>
          </cell>
          <cell r="E8600">
            <v>19260</v>
          </cell>
          <cell r="F8600">
            <v>1998</v>
          </cell>
          <cell r="G8600">
            <v>3620</v>
          </cell>
          <cell r="H8600" t="str">
            <v>GGGO</v>
          </cell>
          <cell r="I8600" t="str">
            <v>38105N103</v>
          </cell>
        </row>
        <row r="8601">
          <cell r="C8601" t="str">
            <v>GLOBAL CLEAN ENERGY HOLDINGS</v>
          </cell>
          <cell r="D8601">
            <v>1998</v>
          </cell>
          <cell r="E8601">
            <v>25849</v>
          </cell>
          <cell r="F8601">
            <v>2020</v>
          </cell>
          <cell r="G8601">
            <v>2070</v>
          </cell>
          <cell r="H8601" t="str">
            <v>GCEH</v>
          </cell>
          <cell r="I8601">
            <v>378989206</v>
          </cell>
        </row>
        <row r="8602">
          <cell r="C8602" t="str">
            <v>GUARDIAN BANCORP</v>
          </cell>
          <cell r="D8602">
            <v>1984</v>
          </cell>
          <cell r="E8602">
            <v>14634</v>
          </cell>
          <cell r="F8602">
            <v>1993</v>
          </cell>
          <cell r="G8602">
            <v>6020</v>
          </cell>
          <cell r="H8602" t="str">
            <v>GDLA</v>
          </cell>
          <cell r="I8602">
            <v>401321104</v>
          </cell>
        </row>
        <row r="8603">
          <cell r="C8603" t="str">
            <v>GARDEN STATE BANCSHARES INC</v>
          </cell>
          <cell r="D8603">
            <v>1993</v>
          </cell>
          <cell r="E8603">
            <v>18532</v>
          </cell>
          <cell r="F8603">
            <v>1994</v>
          </cell>
          <cell r="G8603">
            <v>6020</v>
          </cell>
          <cell r="H8603" t="str">
            <v>GRDN.</v>
          </cell>
          <cell r="I8603">
            <v>365420108</v>
          </cell>
        </row>
        <row r="8604">
          <cell r="C8604" t="str">
            <v>U S GLOBAL INVESTORS INC</v>
          </cell>
          <cell r="D8604">
            <v>1985</v>
          </cell>
          <cell r="E8604">
            <v>12407</v>
          </cell>
          <cell r="F8604">
            <v>2021</v>
          </cell>
          <cell r="G8604">
            <v>6282</v>
          </cell>
          <cell r="H8604" t="str">
            <v>GROW</v>
          </cell>
          <cell r="I8604">
            <v>902952100</v>
          </cell>
        </row>
        <row r="8605">
          <cell r="C8605" t="str">
            <v>BARRICK GOLD CORP</v>
          </cell>
          <cell r="D8605">
            <v>1983</v>
          </cell>
          <cell r="E8605">
            <v>2055</v>
          </cell>
          <cell r="F8605">
            <v>2020</v>
          </cell>
          <cell r="G8605">
            <v>1040</v>
          </cell>
          <cell r="H8605" t="str">
            <v>GOLD</v>
          </cell>
          <cell r="I8605">
            <v>67901108</v>
          </cell>
        </row>
        <row r="8606">
          <cell r="C8606" t="str">
            <v>GATEWAY BANCORP INC</v>
          </cell>
          <cell r="D8606">
            <v>1986</v>
          </cell>
          <cell r="E8606">
            <v>16940</v>
          </cell>
          <cell r="F8606">
            <v>1994</v>
          </cell>
          <cell r="G8606">
            <v>6020</v>
          </cell>
          <cell r="H8606" t="str">
            <v>GBAN</v>
          </cell>
          <cell r="I8606">
            <v>367580107</v>
          </cell>
        </row>
        <row r="8607">
          <cell r="C8607" t="str">
            <v>GREAT PLAINS SOFTWARE INC</v>
          </cell>
          <cell r="D8607">
            <v>1991</v>
          </cell>
          <cell r="E8607">
            <v>64950</v>
          </cell>
          <cell r="F8607">
            <v>1999</v>
          </cell>
          <cell r="G8607">
            <v>7372</v>
          </cell>
          <cell r="H8607" t="str">
            <v>GPSI.</v>
          </cell>
          <cell r="I8607">
            <v>3.9118999999999999E+109</v>
          </cell>
        </row>
        <row r="8608">
          <cell r="C8608" t="str">
            <v>GEMINI II</v>
          </cell>
          <cell r="D8608">
            <v>1985</v>
          </cell>
          <cell r="E8608">
            <v>14709</v>
          </cell>
          <cell r="F8608">
            <v>1997</v>
          </cell>
          <cell r="G8608">
            <v>6726</v>
          </cell>
          <cell r="H8608" t="str">
            <v>GMI.</v>
          </cell>
          <cell r="I8608">
            <v>368904108</v>
          </cell>
        </row>
        <row r="8609">
          <cell r="C8609" t="str">
            <v>GEORGE MASON BANKSHARES INC</v>
          </cell>
          <cell r="D8609">
            <v>1993</v>
          </cell>
          <cell r="E8609">
            <v>22192</v>
          </cell>
          <cell r="F8609">
            <v>1997</v>
          </cell>
          <cell r="G8609">
            <v>6020</v>
          </cell>
          <cell r="H8609" t="str">
            <v>GMBS</v>
          </cell>
          <cell r="I8609">
            <v>372486100</v>
          </cell>
        </row>
        <row r="8610">
          <cell r="C8610" t="str">
            <v>GREATER COMMUNITY BANCORP</v>
          </cell>
          <cell r="D8610">
            <v>1998</v>
          </cell>
          <cell r="E8610">
            <v>63318</v>
          </cell>
          <cell r="F8610">
            <v>2007</v>
          </cell>
          <cell r="G8610">
            <v>6020</v>
          </cell>
          <cell r="H8610" t="str">
            <v>GFLS</v>
          </cell>
          <cell r="I8610" t="str">
            <v>39167M108</v>
          </cell>
        </row>
        <row r="8611">
          <cell r="C8611" t="str">
            <v>GREATER BAY BANCORP</v>
          </cell>
          <cell r="D8611">
            <v>1994</v>
          </cell>
          <cell r="E8611">
            <v>61679</v>
          </cell>
          <cell r="F8611">
            <v>2006</v>
          </cell>
          <cell r="G8611">
            <v>6020</v>
          </cell>
          <cell r="H8611" t="str">
            <v>GBBK</v>
          </cell>
          <cell r="I8611">
            <v>391648102</v>
          </cell>
        </row>
        <row r="8612">
          <cell r="C8612" t="str">
            <v>GOODMARK FOODS</v>
          </cell>
          <cell r="D8612">
            <v>1984</v>
          </cell>
          <cell r="E8612">
            <v>11713</v>
          </cell>
          <cell r="F8612">
            <v>1997</v>
          </cell>
          <cell r="G8612">
            <v>2013</v>
          </cell>
          <cell r="H8612" t="str">
            <v>GDMK.</v>
          </cell>
          <cell r="I8612">
            <v>382387108</v>
          </cell>
        </row>
        <row r="8613">
          <cell r="C8613" t="str">
            <v>GEMCRAFT INC</v>
          </cell>
          <cell r="D8613">
            <v>1980</v>
          </cell>
          <cell r="E8613">
            <v>11926</v>
          </cell>
          <cell r="F8613">
            <v>1987</v>
          </cell>
          <cell r="G8613">
            <v>1531</v>
          </cell>
          <cell r="H8613" t="str">
            <v>GEMH</v>
          </cell>
          <cell r="I8613">
            <v>368642104</v>
          </cell>
        </row>
        <row r="8614">
          <cell r="C8614" t="str">
            <v>GWC CORP</v>
          </cell>
          <cell r="D8614">
            <v>1984</v>
          </cell>
          <cell r="E8614">
            <v>12103</v>
          </cell>
          <cell r="F8614">
            <v>1993</v>
          </cell>
          <cell r="G8614">
            <v>4941</v>
          </cell>
          <cell r="H8614" t="str">
            <v>GWCC</v>
          </cell>
          <cell r="I8614">
            <v>362377103</v>
          </cell>
        </row>
        <row r="8615">
          <cell r="C8615" t="str">
            <v>GLEACHER &amp; COMPANY INC</v>
          </cell>
          <cell r="D8615">
            <v>1985</v>
          </cell>
          <cell r="E8615">
            <v>11819</v>
          </cell>
          <cell r="F8615">
            <v>2013</v>
          </cell>
          <cell r="G8615">
            <v>6211</v>
          </cell>
          <cell r="H8615" t="str">
            <v>GLCH</v>
          </cell>
          <cell r="I8615">
            <v>377341201</v>
          </cell>
        </row>
        <row r="8616">
          <cell r="C8616" t="str">
            <v>GLOBAL MAINTECH CORP</v>
          </cell>
          <cell r="D8616">
            <v>1989</v>
          </cell>
          <cell r="E8616">
            <v>23051</v>
          </cell>
          <cell r="F8616">
            <v>2002</v>
          </cell>
          <cell r="G8616">
            <v>3571</v>
          </cell>
          <cell r="H8616" t="str">
            <v>GBMT</v>
          </cell>
          <cell r="I8616" t="str">
            <v>37941A101</v>
          </cell>
        </row>
        <row r="8617">
          <cell r="C8617" t="str">
            <v>GARDENAMERICA CORP</v>
          </cell>
          <cell r="D8617">
            <v>1982</v>
          </cell>
          <cell r="E8617">
            <v>12165</v>
          </cell>
          <cell r="F8617">
            <v>1987</v>
          </cell>
          <cell r="G8617">
            <v>3824</v>
          </cell>
          <cell r="H8617" t="str">
            <v>GACO.</v>
          </cell>
          <cell r="I8617">
            <v>365473107</v>
          </cell>
        </row>
        <row r="8618">
          <cell r="C8618" t="str">
            <v>GOOD GUYS INC</v>
          </cell>
          <cell r="D8618">
            <v>1985</v>
          </cell>
          <cell r="E8618">
            <v>11974</v>
          </cell>
          <cell r="F8618">
            <v>2002</v>
          </cell>
          <cell r="G8618">
            <v>5731</v>
          </cell>
          <cell r="H8618" t="str">
            <v>GGUY</v>
          </cell>
          <cell r="I8618">
            <v>382091106</v>
          </cell>
        </row>
        <row r="8619">
          <cell r="C8619" t="str">
            <v>GAINSCO INC</v>
          </cell>
          <cell r="D8619">
            <v>1986</v>
          </cell>
          <cell r="E8619">
            <v>14192</v>
          </cell>
          <cell r="F8619">
            <v>2019</v>
          </cell>
          <cell r="G8619">
            <v>6331</v>
          </cell>
          <cell r="H8619" t="str">
            <v>GANS</v>
          </cell>
          <cell r="I8619">
            <v>363127309</v>
          </cell>
        </row>
        <row r="8620">
          <cell r="C8620" t="str">
            <v>GENERAL SCIENCES CORP</v>
          </cell>
          <cell r="D8620">
            <v>1983</v>
          </cell>
          <cell r="E8620">
            <v>12072</v>
          </cell>
          <cell r="F8620">
            <v>1991</v>
          </cell>
          <cell r="G8620">
            <v>7371</v>
          </cell>
          <cell r="H8620" t="str">
            <v>GSCX</v>
          </cell>
          <cell r="I8620">
            <v>370741100</v>
          </cell>
        </row>
        <row r="8621">
          <cell r="C8621" t="str">
            <v>GLOBAL ECOLOGY CORP</v>
          </cell>
          <cell r="D8621">
            <v>1999</v>
          </cell>
          <cell r="E8621">
            <v>64605</v>
          </cell>
          <cell r="F8621">
            <v>2012</v>
          </cell>
          <cell r="G8621">
            <v>4950</v>
          </cell>
          <cell r="H8621" t="str">
            <v>GLEC</v>
          </cell>
          <cell r="I8621" t="str">
            <v>37950A109</v>
          </cell>
        </row>
        <row r="8622">
          <cell r="C8622" t="str">
            <v>GOLDEN BOOKS FAMILY ENTMT</v>
          </cell>
          <cell r="D8622">
            <v>1985</v>
          </cell>
          <cell r="E8622">
            <v>12515</v>
          </cell>
          <cell r="F8622">
            <v>2000</v>
          </cell>
          <cell r="G8622">
            <v>2731</v>
          </cell>
          <cell r="H8622" t="str">
            <v>GBKF</v>
          </cell>
          <cell r="I8622">
            <v>380804203</v>
          </cell>
        </row>
        <row r="8623">
          <cell r="C8623" t="str">
            <v>GANTOS INC</v>
          </cell>
          <cell r="D8623">
            <v>1985</v>
          </cell>
          <cell r="E8623">
            <v>12221</v>
          </cell>
          <cell r="F8623">
            <v>1998</v>
          </cell>
          <cell r="G8623">
            <v>5621</v>
          </cell>
          <cell r="H8623" t="str">
            <v>GTOS</v>
          </cell>
          <cell r="I8623" t="str">
            <v>36473U204</v>
          </cell>
        </row>
        <row r="8624">
          <cell r="C8624" t="str">
            <v>GRANITE ST BANKSHARES INC</v>
          </cell>
          <cell r="D8624">
            <v>1986</v>
          </cell>
          <cell r="E8624">
            <v>16948</v>
          </cell>
          <cell r="F8624">
            <v>2001</v>
          </cell>
          <cell r="G8624">
            <v>6020</v>
          </cell>
          <cell r="H8624" t="str">
            <v>GSBI</v>
          </cell>
          <cell r="I8624">
            <v>387472103</v>
          </cell>
        </row>
        <row r="8625">
          <cell r="C8625" t="str">
            <v>ETHEMA HEALTH CORP</v>
          </cell>
          <cell r="D8625">
            <v>1986</v>
          </cell>
          <cell r="E8625">
            <v>13631</v>
          </cell>
          <cell r="F8625">
            <v>2020</v>
          </cell>
          <cell r="G8625">
            <v>8060</v>
          </cell>
          <cell r="H8625" t="str">
            <v>GRST</v>
          </cell>
          <cell r="I8625" t="str">
            <v>29764P109</v>
          </cell>
        </row>
        <row r="8626">
          <cell r="C8626" t="str">
            <v>GENMAR INDUSTRIES INC</v>
          </cell>
          <cell r="D8626">
            <v>1982</v>
          </cell>
          <cell r="E8626">
            <v>12388</v>
          </cell>
          <cell r="F8626">
            <v>1987</v>
          </cell>
          <cell r="G8626">
            <v>3730</v>
          </cell>
          <cell r="H8626" t="str">
            <v>GNMR</v>
          </cell>
          <cell r="I8626">
            <v>372307108</v>
          </cell>
        </row>
        <row r="8627">
          <cell r="C8627" t="str">
            <v>GABELLI EQUITY TRUST</v>
          </cell>
          <cell r="D8627">
            <v>1986</v>
          </cell>
          <cell r="E8627">
            <v>14708</v>
          </cell>
          <cell r="F8627">
            <v>2021</v>
          </cell>
          <cell r="G8627">
            <v>6726</v>
          </cell>
          <cell r="H8627" t="str">
            <v>GAB</v>
          </cell>
          <cell r="I8627">
            <v>362397101</v>
          </cell>
        </row>
        <row r="8628">
          <cell r="C8628" t="str">
            <v>GUWO HOLDINGS INC</v>
          </cell>
          <cell r="D8628">
            <v>1985</v>
          </cell>
          <cell r="E8628">
            <v>12563</v>
          </cell>
          <cell r="F8628">
            <v>1996</v>
          </cell>
          <cell r="G8628">
            <v>9995</v>
          </cell>
          <cell r="H8628" t="str">
            <v>GWOH</v>
          </cell>
          <cell r="I8628">
            <v>403502107</v>
          </cell>
        </row>
        <row r="8629">
          <cell r="C8629" t="str">
            <v>GEONEX CORP</v>
          </cell>
          <cell r="D8629">
            <v>1984</v>
          </cell>
          <cell r="E8629">
            <v>12456</v>
          </cell>
          <cell r="F8629">
            <v>1993</v>
          </cell>
          <cell r="G8629">
            <v>7389</v>
          </cell>
          <cell r="H8629" t="str">
            <v>GEOX</v>
          </cell>
          <cell r="I8629">
            <v>372470104</v>
          </cell>
        </row>
        <row r="8630">
          <cell r="C8630" t="str">
            <v>GOLDN VALLEY MICROWAV</v>
          </cell>
          <cell r="D8630">
            <v>1981</v>
          </cell>
          <cell r="E8630">
            <v>12566</v>
          </cell>
          <cell r="F8630">
            <v>1990</v>
          </cell>
          <cell r="G8630">
            <v>2090</v>
          </cell>
          <cell r="H8630" t="str">
            <v>GVF</v>
          </cell>
          <cell r="I8630">
            <v>381236108</v>
          </cell>
        </row>
        <row r="8631">
          <cell r="C8631" t="str">
            <v>GENERAL ELECTRIC CAPITAL SVC</v>
          </cell>
          <cell r="D8631">
            <v>1985</v>
          </cell>
          <cell r="E8631">
            <v>12439</v>
          </cell>
          <cell r="F8631">
            <v>2010</v>
          </cell>
          <cell r="G8631">
            <v>6159</v>
          </cell>
          <cell r="H8631" t="str">
            <v>GE2</v>
          </cell>
          <cell r="I8631" t="str">
            <v>36999Y003</v>
          </cell>
        </row>
        <row r="8632">
          <cell r="C8632" t="str">
            <v>GUIDELINE INC</v>
          </cell>
          <cell r="D8632">
            <v>1985</v>
          </cell>
          <cell r="E8632">
            <v>12697</v>
          </cell>
          <cell r="F8632">
            <v>2006</v>
          </cell>
          <cell r="G8632">
            <v>8700</v>
          </cell>
          <cell r="H8632" t="str">
            <v>GDLN</v>
          </cell>
          <cell r="I8632">
            <v>401716105</v>
          </cell>
        </row>
        <row r="8633">
          <cell r="C8633" t="str">
            <v>GENER8XION ENTERTAINMENT INC</v>
          </cell>
          <cell r="D8633">
            <v>1986</v>
          </cell>
          <cell r="E8633">
            <v>13437</v>
          </cell>
          <cell r="F8633">
            <v>2007</v>
          </cell>
          <cell r="G8633">
            <v>7819</v>
          </cell>
          <cell r="H8633" t="str">
            <v>GNXE</v>
          </cell>
          <cell r="I8633" t="str">
            <v>36874R107</v>
          </cell>
        </row>
        <row r="8634">
          <cell r="C8634" t="str">
            <v>GENERAL MOTORS FINL CO INC</v>
          </cell>
          <cell r="D8634">
            <v>1989</v>
          </cell>
          <cell r="E8634">
            <v>17197</v>
          </cell>
          <cell r="F8634">
            <v>2021</v>
          </cell>
          <cell r="G8634">
            <v>6141</v>
          </cell>
          <cell r="H8634" t="str">
            <v>GM2</v>
          </cell>
          <cell r="I8634" t="str">
            <v>37045V001</v>
          </cell>
        </row>
        <row r="8635">
          <cell r="C8635" t="str">
            <v>CSC INDUSTRIES INC</v>
          </cell>
          <cell r="D8635">
            <v>1983</v>
          </cell>
          <cell r="E8635">
            <v>13327</v>
          </cell>
          <cell r="F8635">
            <v>1992</v>
          </cell>
          <cell r="G8635">
            <v>3312</v>
          </cell>
          <cell r="H8635" t="str">
            <v>GOOI</v>
          </cell>
          <cell r="I8635" t="str">
            <v>38259Y103</v>
          </cell>
        </row>
        <row r="8636">
          <cell r="C8636" t="str">
            <v>BANK OF GRANITE CORP</v>
          </cell>
          <cell r="D8636">
            <v>1982</v>
          </cell>
          <cell r="E8636">
            <v>16679</v>
          </cell>
          <cell r="F8636">
            <v>2010</v>
          </cell>
          <cell r="G8636">
            <v>6020</v>
          </cell>
          <cell r="H8636" t="str">
            <v>GRAN</v>
          </cell>
          <cell r="I8636">
            <v>62401104</v>
          </cell>
        </row>
        <row r="8637">
          <cell r="C8637" t="str">
            <v>GLOBALNET CORP</v>
          </cell>
          <cell r="D8637">
            <v>2001</v>
          </cell>
          <cell r="E8637">
            <v>106159</v>
          </cell>
          <cell r="F8637">
            <v>2004</v>
          </cell>
          <cell r="G8637">
            <v>4813</v>
          </cell>
          <cell r="H8637" t="str">
            <v>GLBT</v>
          </cell>
          <cell r="I8637">
            <v>379399108</v>
          </cell>
        </row>
        <row r="8638">
          <cell r="C8638" t="str">
            <v>MAGIC LANTERN GROUP INC</v>
          </cell>
          <cell r="D8638">
            <v>1986</v>
          </cell>
          <cell r="E8638">
            <v>14016</v>
          </cell>
          <cell r="F8638">
            <v>2004</v>
          </cell>
          <cell r="G8638">
            <v>7812</v>
          </cell>
          <cell r="H8638" t="str">
            <v>GMLI</v>
          </cell>
          <cell r="I8638">
            <v>559141106</v>
          </cell>
        </row>
        <row r="8639">
          <cell r="C8639" t="str">
            <v>GREENWICH FINANCIAL CORP</v>
          </cell>
          <cell r="D8639">
            <v>1988</v>
          </cell>
          <cell r="E8639">
            <v>16951</v>
          </cell>
          <cell r="F8639">
            <v>1993</v>
          </cell>
          <cell r="G8639">
            <v>6035</v>
          </cell>
          <cell r="H8639" t="str">
            <v>GFCT</v>
          </cell>
          <cell r="I8639">
            <v>396829103</v>
          </cell>
        </row>
        <row r="8640">
          <cell r="C8640" t="str">
            <v>GW UTILITIES LTD</v>
          </cell>
          <cell r="D8640">
            <v>1988</v>
          </cell>
          <cell r="E8640">
            <v>14877</v>
          </cell>
          <cell r="F8640">
            <v>1992</v>
          </cell>
          <cell r="G8640">
            <v>6799</v>
          </cell>
          <cell r="H8640" t="str">
            <v>GWT</v>
          </cell>
          <cell r="I8640" t="str">
            <v>36238D109</v>
          </cell>
        </row>
        <row r="8641">
          <cell r="C8641" t="str">
            <v>GOLDEN RIVER RESOURCES CORP</v>
          </cell>
          <cell r="D8641">
            <v>1987</v>
          </cell>
          <cell r="E8641">
            <v>14238</v>
          </cell>
          <cell r="F8641">
            <v>2014</v>
          </cell>
          <cell r="G8641">
            <v>1040</v>
          </cell>
          <cell r="H8641" t="str">
            <v>GORV</v>
          </cell>
          <cell r="I8641" t="str">
            <v>38116G204</v>
          </cell>
        </row>
        <row r="8642">
          <cell r="C8642" t="str">
            <v>INTERNATIONAL PRECIOUS METLS</v>
          </cell>
          <cell r="D8642">
            <v>1983</v>
          </cell>
          <cell r="E8642">
            <v>15338</v>
          </cell>
          <cell r="F8642">
            <v>1997</v>
          </cell>
          <cell r="G8642">
            <v>1090</v>
          </cell>
          <cell r="H8642" t="str">
            <v>GRNA.</v>
          </cell>
          <cell r="I8642" t="str">
            <v>39276R105</v>
          </cell>
        </row>
        <row r="8643">
          <cell r="C8643" t="str">
            <v>GREAT BAY BANKSHARES INC</v>
          </cell>
          <cell r="D8643">
            <v>1988</v>
          </cell>
          <cell r="E8643">
            <v>16949</v>
          </cell>
          <cell r="F8643">
            <v>1994</v>
          </cell>
          <cell r="G8643">
            <v>6036</v>
          </cell>
          <cell r="H8643" t="str">
            <v>GBBS</v>
          </cell>
          <cell r="I8643">
            <v>390138105</v>
          </cell>
        </row>
        <row r="8644">
          <cell r="C8644" t="str">
            <v>GATE TO WIRE SOLUTIONS INC</v>
          </cell>
          <cell r="D8644">
            <v>1997</v>
          </cell>
          <cell r="E8644">
            <v>25940</v>
          </cell>
          <cell r="F8644">
            <v>2008</v>
          </cell>
          <cell r="G8644">
            <v>7990</v>
          </cell>
          <cell r="H8644" t="str">
            <v>GWIR</v>
          </cell>
          <cell r="I8644" t="str">
            <v>36734P101</v>
          </cell>
        </row>
        <row r="8645">
          <cell r="C8645" t="str">
            <v>GOLIATH FILM &amp; MEDIA HLDGS</v>
          </cell>
          <cell r="D8645">
            <v>2011</v>
          </cell>
          <cell r="E8645">
            <v>170763</v>
          </cell>
          <cell r="F8645">
            <v>2020</v>
          </cell>
          <cell r="G8645">
            <v>7812</v>
          </cell>
          <cell r="H8645" t="str">
            <v>GFMH</v>
          </cell>
          <cell r="I8645">
            <v>381715101</v>
          </cell>
        </row>
        <row r="8646">
          <cell r="C8646" t="str">
            <v>G-III APPAREL GROUP LTD</v>
          </cell>
          <cell r="D8646">
            <v>1989</v>
          </cell>
          <cell r="E8646">
            <v>19402</v>
          </cell>
          <cell r="F8646">
            <v>2020</v>
          </cell>
          <cell r="G8646">
            <v>2300</v>
          </cell>
          <cell r="H8646" t="str">
            <v>GIII</v>
          </cell>
          <cell r="I8646" t="str">
            <v>36237H101</v>
          </cell>
        </row>
        <row r="8647">
          <cell r="C8647" t="str">
            <v>GEXA CORP</v>
          </cell>
          <cell r="D8647">
            <v>1987</v>
          </cell>
          <cell r="E8647">
            <v>14855</v>
          </cell>
          <cell r="F8647">
            <v>2004</v>
          </cell>
          <cell r="G8647">
            <v>4991</v>
          </cell>
          <cell r="H8647" t="str">
            <v>GEXA</v>
          </cell>
          <cell r="I8647">
            <v>374398204</v>
          </cell>
        </row>
        <row r="8648">
          <cell r="C8648" t="str">
            <v>GERAGHTY &amp; MILLER INC</v>
          </cell>
          <cell r="D8648">
            <v>1983</v>
          </cell>
          <cell r="E8648">
            <v>14288</v>
          </cell>
          <cell r="F8648">
            <v>1992</v>
          </cell>
          <cell r="G8648">
            <v>8711</v>
          </cell>
          <cell r="H8648" t="str">
            <v>GMGW</v>
          </cell>
          <cell r="I8648">
            <v>373697101</v>
          </cell>
        </row>
        <row r="8649">
          <cell r="C8649" t="str">
            <v>GETCHELL GOLD CORP -OLD</v>
          </cell>
          <cell r="D8649">
            <v>1987</v>
          </cell>
          <cell r="E8649">
            <v>14465</v>
          </cell>
          <cell r="F8649">
            <v>1998</v>
          </cell>
          <cell r="G8649">
            <v>1040</v>
          </cell>
          <cell r="H8649" t="str">
            <v>GGO..</v>
          </cell>
          <cell r="I8649">
            <v>374265106</v>
          </cell>
        </row>
        <row r="8650">
          <cell r="C8650" t="str">
            <v>GOOD TIMES RESTAURANTS INC</v>
          </cell>
          <cell r="D8650">
            <v>1989</v>
          </cell>
          <cell r="E8650">
            <v>22543</v>
          </cell>
          <cell r="F8650">
            <v>2021</v>
          </cell>
          <cell r="G8650">
            <v>5812</v>
          </cell>
          <cell r="H8650" t="str">
            <v>GTIM</v>
          </cell>
          <cell r="I8650">
            <v>382140879</v>
          </cell>
        </row>
        <row r="8651">
          <cell r="C8651" t="str">
            <v>GATES/F A DISTRIBUTING INC</v>
          </cell>
          <cell r="D8651">
            <v>1988</v>
          </cell>
          <cell r="E8651">
            <v>14379</v>
          </cell>
          <cell r="F8651">
            <v>1993</v>
          </cell>
          <cell r="G8651">
            <v>5045</v>
          </cell>
          <cell r="H8651" t="str">
            <v>GAFA</v>
          </cell>
          <cell r="I8651">
            <v>367408309</v>
          </cell>
        </row>
        <row r="8652">
          <cell r="C8652" t="str">
            <v>GSI COMMERCE INC</v>
          </cell>
          <cell r="D8652">
            <v>1988</v>
          </cell>
          <cell r="E8652">
            <v>14386</v>
          </cell>
          <cell r="F8652">
            <v>2010</v>
          </cell>
          <cell r="G8652">
            <v>5961</v>
          </cell>
          <cell r="H8652" t="str">
            <v>GSIC</v>
          </cell>
          <cell r="I8652" t="str">
            <v>36238G102</v>
          </cell>
        </row>
        <row r="8653">
          <cell r="C8653" t="str">
            <v>TEMPLETON GLOBAL INCOME FUND</v>
          </cell>
          <cell r="D8653">
            <v>1988</v>
          </cell>
          <cell r="E8653">
            <v>14770</v>
          </cell>
          <cell r="F8653">
            <v>2021</v>
          </cell>
          <cell r="G8653">
            <v>6726</v>
          </cell>
          <cell r="H8653" t="str">
            <v>GIM</v>
          </cell>
          <cell r="I8653">
            <v>880198106</v>
          </cell>
        </row>
        <row r="8654">
          <cell r="C8654" t="str">
            <v>GRANDETEL TECHNOLOGIES INC</v>
          </cell>
          <cell r="D8654">
            <v>1984</v>
          </cell>
          <cell r="E8654">
            <v>20045</v>
          </cell>
          <cell r="F8654">
            <v>2001</v>
          </cell>
          <cell r="G8654">
            <v>4822</v>
          </cell>
          <cell r="H8654" t="str">
            <v>GDTG</v>
          </cell>
          <cell r="I8654">
            <v>386560106</v>
          </cell>
        </row>
        <row r="8655">
          <cell r="C8655" t="str">
            <v>GEMINEX INDUSTRIES INC</v>
          </cell>
          <cell r="D8655">
            <v>1985</v>
          </cell>
          <cell r="E8655">
            <v>12116</v>
          </cell>
          <cell r="F8655">
            <v>1990</v>
          </cell>
          <cell r="G8655">
            <v>7990</v>
          </cell>
          <cell r="H8655" t="str">
            <v>GEMX</v>
          </cell>
          <cell r="I8655">
            <v>368651105</v>
          </cell>
        </row>
        <row r="8656">
          <cell r="C8656" t="str">
            <v>GEOVAX LABS INC</v>
          </cell>
          <cell r="D8656">
            <v>1992</v>
          </cell>
          <cell r="E8656">
            <v>24966</v>
          </cell>
          <cell r="F8656">
            <v>2020</v>
          </cell>
          <cell r="G8656">
            <v>2836</v>
          </cell>
          <cell r="H8656" t="str">
            <v>GOVX</v>
          </cell>
          <cell r="I8656">
            <v>373678507</v>
          </cell>
        </row>
        <row r="8657">
          <cell r="C8657" t="str">
            <v>GREENSTONE RESOURCES LTD</v>
          </cell>
          <cell r="D8657">
            <v>1985</v>
          </cell>
          <cell r="E8657">
            <v>18614</v>
          </cell>
          <cell r="F8657">
            <v>1998</v>
          </cell>
          <cell r="G8657">
            <v>1040</v>
          </cell>
          <cell r="H8657" t="str">
            <v>GRER</v>
          </cell>
          <cell r="I8657" t="str">
            <v>39573W104</v>
          </cell>
        </row>
        <row r="8658">
          <cell r="C8658" t="str">
            <v>GENLYTE GROUP INC</v>
          </cell>
          <cell r="D8658">
            <v>1988</v>
          </cell>
          <cell r="E8658">
            <v>14863</v>
          </cell>
          <cell r="F8658">
            <v>2006</v>
          </cell>
          <cell r="G8658">
            <v>3640</v>
          </cell>
          <cell r="H8658" t="str">
            <v>GLYT</v>
          </cell>
          <cell r="I8658">
            <v>372302109</v>
          </cell>
        </row>
        <row r="8659">
          <cell r="C8659" t="str">
            <v>GETGO INC -OLD</v>
          </cell>
          <cell r="D8659">
            <v>1987</v>
          </cell>
          <cell r="E8659">
            <v>14984</v>
          </cell>
          <cell r="F8659">
            <v>2000</v>
          </cell>
          <cell r="G8659">
            <v>5065</v>
          </cell>
          <cell r="H8659" t="str">
            <v>GTGO</v>
          </cell>
          <cell r="I8659" t="str">
            <v>G38529106</v>
          </cell>
        </row>
        <row r="8660">
          <cell r="C8660" t="str">
            <v>GRAND CENTRAL SILVER MINES</v>
          </cell>
          <cell r="D8660">
            <v>1988</v>
          </cell>
          <cell r="E8660">
            <v>15025</v>
          </cell>
          <cell r="F8660">
            <v>1998</v>
          </cell>
          <cell r="G8660">
            <v>6795</v>
          </cell>
          <cell r="H8660" t="str">
            <v>GSLM</v>
          </cell>
          <cell r="I8660">
            <v>384906202</v>
          </cell>
        </row>
        <row r="8661">
          <cell r="C8661" t="str">
            <v>AHPC HOLDINGS INC</v>
          </cell>
          <cell r="D8661">
            <v>1987</v>
          </cell>
          <cell r="E8661">
            <v>14886</v>
          </cell>
          <cell r="F8661">
            <v>2006</v>
          </cell>
          <cell r="G8661">
            <v>3842</v>
          </cell>
          <cell r="H8661" t="str">
            <v>GLOV</v>
          </cell>
          <cell r="I8661">
            <v>1303106</v>
          </cell>
        </row>
        <row r="8662">
          <cell r="C8662" t="str">
            <v>GITANO GROUP INC</v>
          </cell>
          <cell r="D8662">
            <v>1984</v>
          </cell>
          <cell r="E8662">
            <v>14936</v>
          </cell>
          <cell r="F8662">
            <v>1993</v>
          </cell>
          <cell r="G8662">
            <v>2330</v>
          </cell>
          <cell r="H8662" t="str">
            <v>GITA</v>
          </cell>
          <cell r="I8662">
            <v>376365102</v>
          </cell>
        </row>
        <row r="8663">
          <cell r="C8663" t="str">
            <v>GENUS INC</v>
          </cell>
          <cell r="D8663">
            <v>1987</v>
          </cell>
          <cell r="E8663">
            <v>15160</v>
          </cell>
          <cell r="F8663">
            <v>2003</v>
          </cell>
          <cell r="G8663">
            <v>3559</v>
          </cell>
          <cell r="H8663" t="str">
            <v>GGNS</v>
          </cell>
          <cell r="I8663">
            <v>372461103</v>
          </cell>
        </row>
        <row r="8664">
          <cell r="C8664" t="str">
            <v>GRANITE BROADCASTING</v>
          </cell>
          <cell r="D8664">
            <v>1990</v>
          </cell>
          <cell r="E8664">
            <v>24840</v>
          </cell>
          <cell r="F8664">
            <v>2005</v>
          </cell>
          <cell r="G8664">
            <v>4833</v>
          </cell>
          <cell r="H8664" t="str">
            <v>GRRP</v>
          </cell>
          <cell r="I8664">
            <v>387241805</v>
          </cell>
        </row>
        <row r="8665">
          <cell r="C8665" t="str">
            <v>GREYSTONE DIGITAL TECHNOLOGY</v>
          </cell>
          <cell r="D8665">
            <v>1996</v>
          </cell>
          <cell r="E8665">
            <v>106371</v>
          </cell>
          <cell r="F8665">
            <v>2001</v>
          </cell>
          <cell r="G8665">
            <v>7372</v>
          </cell>
          <cell r="H8665" t="str">
            <v>GSTN</v>
          </cell>
          <cell r="I8665" t="str">
            <v>39806G108</v>
          </cell>
        </row>
        <row r="8666">
          <cell r="C8666" t="str">
            <v>GREAT LAKES BANCORP INC</v>
          </cell>
          <cell r="D8666">
            <v>2004</v>
          </cell>
          <cell r="E8666">
            <v>174114</v>
          </cell>
          <cell r="F8666">
            <v>2006</v>
          </cell>
          <cell r="G8666">
            <v>6036</v>
          </cell>
          <cell r="H8666" t="str">
            <v>GLK</v>
          </cell>
          <cell r="I8666">
            <v>390914109</v>
          </cell>
        </row>
        <row r="8667">
          <cell r="C8667" t="str">
            <v>GREKA ENERGY CORP</v>
          </cell>
          <cell r="D8667">
            <v>1992</v>
          </cell>
          <cell r="E8667">
            <v>27855</v>
          </cell>
          <cell r="F8667">
            <v>2002</v>
          </cell>
          <cell r="G8667">
            <v>2911</v>
          </cell>
          <cell r="H8667" t="str">
            <v>GRKA</v>
          </cell>
          <cell r="I8667">
            <v>397637109</v>
          </cell>
        </row>
        <row r="8668">
          <cell r="C8668" t="str">
            <v>GRAND VALLEY GAS CO</v>
          </cell>
          <cell r="D8668">
            <v>1984</v>
          </cell>
          <cell r="E8668">
            <v>16553</v>
          </cell>
          <cell r="F8668">
            <v>1992</v>
          </cell>
          <cell r="G8668">
            <v>5172</v>
          </cell>
          <cell r="H8668" t="str">
            <v>GVGC</v>
          </cell>
          <cell r="I8668">
            <v>386538201</v>
          </cell>
        </row>
        <row r="8669">
          <cell r="C8669" t="str">
            <v>GALVEST INC</v>
          </cell>
          <cell r="D8669">
            <v>1988</v>
          </cell>
          <cell r="E8669">
            <v>16406</v>
          </cell>
          <cell r="F8669">
            <v>1991</v>
          </cell>
          <cell r="G8669">
            <v>1311</v>
          </cell>
          <cell r="H8669" t="str">
            <v>GALV</v>
          </cell>
          <cell r="I8669">
            <v>364169201</v>
          </cell>
        </row>
        <row r="8670">
          <cell r="C8670" t="str">
            <v>GEOTEK COMMUNICATIONS</v>
          </cell>
          <cell r="D8670">
            <v>1988</v>
          </cell>
          <cell r="E8670">
            <v>18553</v>
          </cell>
          <cell r="F8670">
            <v>1997</v>
          </cell>
          <cell r="G8670">
            <v>4812</v>
          </cell>
          <cell r="H8670" t="str">
            <v>GOTK</v>
          </cell>
          <cell r="I8670">
            <v>373654102</v>
          </cell>
        </row>
        <row r="8671">
          <cell r="C8671" t="str">
            <v>GABELLI CONV &amp; INCOME SEC FD</v>
          </cell>
          <cell r="D8671">
            <v>1994</v>
          </cell>
          <cell r="E8671">
            <v>61449</v>
          </cell>
          <cell r="F8671">
            <v>2021</v>
          </cell>
          <cell r="G8671">
            <v>6726</v>
          </cell>
          <cell r="H8671" t="str">
            <v>GCV</v>
          </cell>
          <cell r="I8671" t="str">
            <v>36240B109</v>
          </cell>
        </row>
        <row r="8672">
          <cell r="C8672" t="str">
            <v>GILBERT/ROBINSON INC</v>
          </cell>
          <cell r="D8672">
            <v>1967</v>
          </cell>
          <cell r="E8672">
            <v>5167</v>
          </cell>
          <cell r="F8672">
            <v>1977</v>
          </cell>
          <cell r="G8672">
            <v>5812</v>
          </cell>
          <cell r="H8672" t="str">
            <v>GROB</v>
          </cell>
          <cell r="I8672">
            <v>375424108</v>
          </cell>
        </row>
        <row r="8673">
          <cell r="C8673" t="str">
            <v>GODFATHER'S PIZZA INC</v>
          </cell>
          <cell r="D8673">
            <v>1978</v>
          </cell>
          <cell r="E8673">
            <v>5199</v>
          </cell>
          <cell r="F8673">
            <v>1982</v>
          </cell>
          <cell r="G8673">
            <v>5812</v>
          </cell>
          <cell r="H8673" t="str">
            <v>GFPZ</v>
          </cell>
          <cell r="I8673">
            <v>380289108</v>
          </cell>
        </row>
        <row r="8674">
          <cell r="C8674" t="str">
            <v>EAGLE CAPITAL GROWTH FUND</v>
          </cell>
          <cell r="D8674">
            <v>1990</v>
          </cell>
          <cell r="E8674">
            <v>22555</v>
          </cell>
          <cell r="F8674">
            <v>2021</v>
          </cell>
          <cell r="G8674">
            <v>6726</v>
          </cell>
          <cell r="H8674" t="str">
            <v>GRF</v>
          </cell>
          <cell r="I8674">
            <v>269451100</v>
          </cell>
        </row>
        <row r="8675">
          <cell r="C8675" t="str">
            <v>AUTHORISZOR INC</v>
          </cell>
          <cell r="D8675">
            <v>1999</v>
          </cell>
          <cell r="E8675">
            <v>63494</v>
          </cell>
          <cell r="F8675">
            <v>2001</v>
          </cell>
          <cell r="G8675">
            <v>7372</v>
          </cell>
          <cell r="H8675" t="str">
            <v>GRNH</v>
          </cell>
          <cell r="I8675" t="str">
            <v>39526G107</v>
          </cell>
        </row>
        <row r="8676">
          <cell r="C8676" t="str">
            <v>GTSI CORP</v>
          </cell>
          <cell r="D8676">
            <v>1990</v>
          </cell>
          <cell r="E8676">
            <v>24491</v>
          </cell>
          <cell r="F8676">
            <v>2011</v>
          </cell>
          <cell r="G8676">
            <v>5045</v>
          </cell>
          <cell r="H8676" t="str">
            <v>GTSI</v>
          </cell>
          <cell r="I8676" t="str">
            <v>36238K103</v>
          </cell>
        </row>
        <row r="8677">
          <cell r="C8677" t="str">
            <v>GIDDINGS &amp; LEWIS INC/WI</v>
          </cell>
          <cell r="D8677">
            <v>1987</v>
          </cell>
          <cell r="E8677">
            <v>16475</v>
          </cell>
          <cell r="F8677">
            <v>1996</v>
          </cell>
          <cell r="G8677">
            <v>3540</v>
          </cell>
          <cell r="H8677" t="str">
            <v>GIDL</v>
          </cell>
          <cell r="I8677">
            <v>375048105</v>
          </cell>
        </row>
        <row r="8678">
          <cell r="C8678" t="str">
            <v>GZA GEOENVIRONMENTAL TECH IN</v>
          </cell>
          <cell r="D8678">
            <v>1988</v>
          </cell>
          <cell r="E8678">
            <v>16439</v>
          </cell>
          <cell r="F8678">
            <v>1999</v>
          </cell>
          <cell r="G8678">
            <v>8711</v>
          </cell>
          <cell r="H8678" t="str">
            <v>GZEA</v>
          </cell>
          <cell r="I8678">
            <v>362386104</v>
          </cell>
        </row>
        <row r="8679">
          <cell r="C8679" t="str">
            <v>GREENLAND CORP</v>
          </cell>
          <cell r="D8679">
            <v>2001</v>
          </cell>
          <cell r="E8679">
            <v>61944</v>
          </cell>
          <cell r="F8679">
            <v>2004</v>
          </cell>
          <cell r="G8679">
            <v>6099</v>
          </cell>
          <cell r="H8679" t="str">
            <v>GRLC</v>
          </cell>
          <cell r="I8679" t="str">
            <v>39530P309</v>
          </cell>
        </row>
        <row r="8680">
          <cell r="C8680" t="str">
            <v>GATEWAY FED CORP</v>
          </cell>
          <cell r="D8680">
            <v>1987</v>
          </cell>
          <cell r="E8680">
            <v>16941</v>
          </cell>
          <cell r="F8680">
            <v>1992</v>
          </cell>
          <cell r="G8680">
            <v>6035</v>
          </cell>
          <cell r="H8680" t="str">
            <v>GATW</v>
          </cell>
          <cell r="I8680">
            <v>367601101</v>
          </cell>
        </row>
        <row r="8681">
          <cell r="C8681" t="str">
            <v>GEMINI GROUP GLOBAL CORP</v>
          </cell>
          <cell r="D8681">
            <v>2001</v>
          </cell>
          <cell r="E8681">
            <v>114225</v>
          </cell>
          <cell r="F8681">
            <v>2006</v>
          </cell>
          <cell r="G8681">
            <v>6799</v>
          </cell>
          <cell r="H8681" t="str">
            <v>GMNI</v>
          </cell>
          <cell r="I8681" t="str">
            <v>36866G101</v>
          </cell>
        </row>
        <row r="8682">
          <cell r="C8682" t="str">
            <v>GREAT SOUTHERN BANCORP</v>
          </cell>
          <cell r="D8682">
            <v>1989</v>
          </cell>
          <cell r="E8682">
            <v>19428</v>
          </cell>
          <cell r="F8682">
            <v>2021</v>
          </cell>
          <cell r="G8682">
            <v>6020</v>
          </cell>
          <cell r="H8682" t="str">
            <v>GSBC</v>
          </cell>
          <cell r="I8682">
            <v>390905107</v>
          </cell>
        </row>
        <row r="8683">
          <cell r="C8683" t="str">
            <v>GEHL CO</v>
          </cell>
          <cell r="D8683">
            <v>1988</v>
          </cell>
          <cell r="E8683">
            <v>17202</v>
          </cell>
          <cell r="F8683">
            <v>2007</v>
          </cell>
          <cell r="G8683">
            <v>3531</v>
          </cell>
          <cell r="H8683" t="str">
            <v>GEHL</v>
          </cell>
          <cell r="I8683">
            <v>368483103</v>
          </cell>
        </row>
        <row r="8684">
          <cell r="C8684" t="str">
            <v>GIANT INDUSTRIES INC</v>
          </cell>
          <cell r="D8684">
            <v>1988</v>
          </cell>
          <cell r="E8684">
            <v>19427</v>
          </cell>
          <cell r="F8684">
            <v>2006</v>
          </cell>
          <cell r="G8684">
            <v>2911</v>
          </cell>
          <cell r="H8684" t="str">
            <v>GI.2</v>
          </cell>
          <cell r="I8684">
            <v>374508109</v>
          </cell>
        </row>
        <row r="8685">
          <cell r="C8685" t="str">
            <v>GLOBAL ENERGY RESOURCES INC</v>
          </cell>
          <cell r="D8685">
            <v>1991</v>
          </cell>
          <cell r="E8685">
            <v>25169</v>
          </cell>
          <cell r="F8685">
            <v>1999</v>
          </cell>
          <cell r="G8685">
            <v>8000</v>
          </cell>
          <cell r="H8685" t="str">
            <v>GERI</v>
          </cell>
          <cell r="I8685" t="str">
            <v>37944G105</v>
          </cell>
        </row>
        <row r="8686">
          <cell r="C8686" t="str">
            <v>GTECH HOLDINGS CORP</v>
          </cell>
          <cell r="D8686">
            <v>1990</v>
          </cell>
          <cell r="E8686">
            <v>25807</v>
          </cell>
          <cell r="F8686">
            <v>2005</v>
          </cell>
          <cell r="G8686">
            <v>7370</v>
          </cell>
          <cell r="H8686" t="str">
            <v>GTK</v>
          </cell>
          <cell r="I8686">
            <v>400518106</v>
          </cell>
        </row>
        <row r="8687">
          <cell r="C8687" t="str">
            <v>NEW GERMANY FUND INC</v>
          </cell>
          <cell r="D8687">
            <v>1990</v>
          </cell>
          <cell r="E8687">
            <v>20190</v>
          </cell>
          <cell r="F8687">
            <v>2021</v>
          </cell>
          <cell r="G8687">
            <v>6726</v>
          </cell>
          <cell r="H8687" t="str">
            <v>GF</v>
          </cell>
          <cell r="I8687">
            <v>644465106</v>
          </cell>
        </row>
        <row r="8688">
          <cell r="C8688" t="str">
            <v>GWINNET BANCSHARES INC</v>
          </cell>
          <cell r="D8688">
            <v>1990</v>
          </cell>
          <cell r="E8688">
            <v>21871</v>
          </cell>
          <cell r="F8688">
            <v>1993</v>
          </cell>
          <cell r="G8688">
            <v>6035</v>
          </cell>
          <cell r="H8688" t="str">
            <v>GBSI.</v>
          </cell>
          <cell r="I8688">
            <v>403687106</v>
          </cell>
        </row>
        <row r="8689">
          <cell r="C8689" t="str">
            <v>GRANITE CONSTRUCTION INC</v>
          </cell>
          <cell r="D8689">
            <v>1989</v>
          </cell>
          <cell r="E8689">
            <v>21429</v>
          </cell>
          <cell r="F8689">
            <v>2021</v>
          </cell>
          <cell r="G8689">
            <v>1600</v>
          </cell>
          <cell r="H8689" t="str">
            <v>GVA</v>
          </cell>
          <cell r="I8689">
            <v>387328107</v>
          </cell>
        </row>
        <row r="8690">
          <cell r="C8690" t="str">
            <v>GLENWAY FINANCIAL CORP</v>
          </cell>
          <cell r="D8690">
            <v>1993</v>
          </cell>
          <cell r="E8690">
            <v>28783</v>
          </cell>
          <cell r="F8690">
            <v>1998</v>
          </cell>
          <cell r="G8690">
            <v>6035</v>
          </cell>
          <cell r="H8690" t="str">
            <v>GFCO</v>
          </cell>
          <cell r="I8690">
            <v>379176100</v>
          </cell>
        </row>
        <row r="8691">
          <cell r="C8691" t="str">
            <v>GERRITY OIL &amp; GAS CORP</v>
          </cell>
          <cell r="D8691">
            <v>1986</v>
          </cell>
          <cell r="E8691">
            <v>23047</v>
          </cell>
          <cell r="F8691">
            <v>1995</v>
          </cell>
          <cell r="G8691">
            <v>1311</v>
          </cell>
          <cell r="H8691" t="str">
            <v>GOG</v>
          </cell>
          <cell r="I8691">
            <v>374230100</v>
          </cell>
        </row>
        <row r="8692">
          <cell r="C8692" t="str">
            <v>GLACIER BANCORP INC</v>
          </cell>
          <cell r="D8692">
            <v>1984</v>
          </cell>
          <cell r="E8692">
            <v>16832</v>
          </cell>
          <cell r="F8692">
            <v>2021</v>
          </cell>
          <cell r="G8692">
            <v>6020</v>
          </cell>
          <cell r="H8692" t="str">
            <v>GBCI</v>
          </cell>
          <cell r="I8692" t="str">
            <v>37637Q105</v>
          </cell>
        </row>
        <row r="8693">
          <cell r="C8693" t="str">
            <v>RX MEDICAL SERVICES CORP</v>
          </cell>
          <cell r="D8693">
            <v>1990</v>
          </cell>
          <cell r="E8693">
            <v>23261</v>
          </cell>
          <cell r="F8693">
            <v>1997</v>
          </cell>
          <cell r="G8693">
            <v>8062</v>
          </cell>
          <cell r="H8693" t="str">
            <v>GOGY</v>
          </cell>
          <cell r="I8693" t="str">
            <v>38105V105</v>
          </cell>
        </row>
        <row r="8694">
          <cell r="C8694" t="str">
            <v>GROEN BROS AVIATION INC</v>
          </cell>
          <cell r="D8694">
            <v>1998</v>
          </cell>
          <cell r="E8694">
            <v>23591</v>
          </cell>
          <cell r="F8694">
            <v>2012</v>
          </cell>
          <cell r="G8694">
            <v>3721</v>
          </cell>
          <cell r="H8694" t="str">
            <v>GNBA</v>
          </cell>
          <cell r="I8694">
            <v>398743104</v>
          </cell>
        </row>
        <row r="8695">
          <cell r="C8695" t="str">
            <v>OMEGA ENVIRONMENTAL INC</v>
          </cell>
          <cell r="D8695">
            <v>1987</v>
          </cell>
          <cell r="E8695">
            <v>24289</v>
          </cell>
          <cell r="F8695">
            <v>1995</v>
          </cell>
          <cell r="G8695">
            <v>1700</v>
          </cell>
          <cell r="H8695" t="str">
            <v>GRPS</v>
          </cell>
          <cell r="I8695">
            <v>380708107</v>
          </cell>
        </row>
        <row r="8696">
          <cell r="C8696" t="str">
            <v>GENELABS TECHNOLOGIES INC</v>
          </cell>
          <cell r="D8696">
            <v>1990</v>
          </cell>
          <cell r="E8696">
            <v>24179</v>
          </cell>
          <cell r="F8696">
            <v>2007</v>
          </cell>
          <cell r="G8696">
            <v>2834</v>
          </cell>
          <cell r="H8696" t="str">
            <v>GNLB</v>
          </cell>
          <cell r="I8696">
            <v>368706206</v>
          </cell>
        </row>
        <row r="8697">
          <cell r="C8697" t="str">
            <v>GULFPORT ENERGY CORP</v>
          </cell>
          <cell r="D8697">
            <v>1992</v>
          </cell>
          <cell r="E8697">
            <v>26069</v>
          </cell>
          <cell r="F8697">
            <v>2020</v>
          </cell>
          <cell r="G8697">
            <v>1311</v>
          </cell>
          <cell r="H8697" t="str">
            <v>GPOR</v>
          </cell>
          <cell r="I8697">
            <v>402635502</v>
          </cell>
        </row>
        <row r="8698">
          <cell r="C8698" t="str">
            <v>GENETIC THERAPY INC</v>
          </cell>
          <cell r="D8698">
            <v>1987</v>
          </cell>
          <cell r="E8698">
            <v>24354</v>
          </cell>
          <cell r="F8698">
            <v>1994</v>
          </cell>
          <cell r="G8698">
            <v>2836</v>
          </cell>
          <cell r="H8698" t="str">
            <v>GTII.</v>
          </cell>
          <cell r="I8698">
            <v>371913104</v>
          </cell>
        </row>
        <row r="8699">
          <cell r="C8699" t="str">
            <v>GMIS INC</v>
          </cell>
          <cell r="D8699">
            <v>1986</v>
          </cell>
          <cell r="E8699">
            <v>24335</v>
          </cell>
          <cell r="F8699">
            <v>1995</v>
          </cell>
          <cell r="G8699">
            <v>7372</v>
          </cell>
          <cell r="H8699" t="str">
            <v>GMIS</v>
          </cell>
          <cell r="I8699">
            <v>361897101</v>
          </cell>
        </row>
        <row r="8700">
          <cell r="C8700" t="str">
            <v>HEALTHTECH INTERNATIONAL INC</v>
          </cell>
          <cell r="D8700">
            <v>1991</v>
          </cell>
          <cell r="E8700">
            <v>25942</v>
          </cell>
          <cell r="F8700">
            <v>1996</v>
          </cell>
          <cell r="G8700">
            <v>7990</v>
          </cell>
          <cell r="H8700" t="str">
            <v>GYMM</v>
          </cell>
          <cell r="I8700" t="str">
            <v>42221M106</v>
          </cell>
        </row>
        <row r="8701">
          <cell r="C8701" t="str">
            <v>GRAND CASINOS INC</v>
          </cell>
          <cell r="D8701">
            <v>1991</v>
          </cell>
          <cell r="E8701">
            <v>24530</v>
          </cell>
          <cell r="F8701">
            <v>1997</v>
          </cell>
          <cell r="G8701">
            <v>7990</v>
          </cell>
          <cell r="H8701" t="str">
            <v>GND</v>
          </cell>
          <cell r="I8701">
            <v>385269105</v>
          </cell>
        </row>
        <row r="8702">
          <cell r="C8702" t="str">
            <v>GENCARE HEALTH SYSTEMS INC</v>
          </cell>
          <cell r="D8702">
            <v>1987</v>
          </cell>
          <cell r="E8702">
            <v>24703</v>
          </cell>
          <cell r="F8702">
            <v>1993</v>
          </cell>
          <cell r="G8702">
            <v>6324</v>
          </cell>
          <cell r="H8702" t="str">
            <v>GNCR.</v>
          </cell>
          <cell r="I8702">
            <v>368674107</v>
          </cell>
        </row>
        <row r="8703">
          <cell r="C8703" t="str">
            <v>GRANCARE INC</v>
          </cell>
          <cell r="D8703">
            <v>1990</v>
          </cell>
          <cell r="E8703">
            <v>24645</v>
          </cell>
          <cell r="F8703">
            <v>1996</v>
          </cell>
          <cell r="G8703">
            <v>8051</v>
          </cell>
          <cell r="H8703" t="str">
            <v>GC.3</v>
          </cell>
          <cell r="I8703">
            <v>385189105</v>
          </cell>
        </row>
        <row r="8704">
          <cell r="C8704" t="str">
            <v>GOODYS FAMILY CLOTHING INC</v>
          </cell>
          <cell r="D8704">
            <v>1990</v>
          </cell>
          <cell r="E8704">
            <v>24621</v>
          </cell>
          <cell r="F8704">
            <v>2004</v>
          </cell>
          <cell r="G8704">
            <v>5651</v>
          </cell>
          <cell r="H8704" t="str">
            <v>GDYS</v>
          </cell>
          <cell r="I8704">
            <v>382588101</v>
          </cell>
        </row>
        <row r="8705">
          <cell r="C8705" t="str">
            <v>GENERAL NUTRITION COS  -CL A</v>
          </cell>
          <cell r="D8705">
            <v>1989</v>
          </cell>
          <cell r="E8705">
            <v>26905</v>
          </cell>
          <cell r="F8705">
            <v>1998</v>
          </cell>
          <cell r="G8705">
            <v>5400</v>
          </cell>
          <cell r="H8705" t="str">
            <v>GNCI.</v>
          </cell>
          <cell r="I8705" t="str">
            <v>37047F103</v>
          </cell>
        </row>
        <row r="8706">
          <cell r="C8706" t="str">
            <v>GENAERA CORP</v>
          </cell>
          <cell r="D8706">
            <v>1991</v>
          </cell>
          <cell r="E8706">
            <v>24771</v>
          </cell>
          <cell r="F8706">
            <v>2008</v>
          </cell>
          <cell r="G8706">
            <v>2836</v>
          </cell>
          <cell r="H8706" t="str">
            <v>GENR</v>
          </cell>
          <cell r="I8706" t="str">
            <v>36867G209</v>
          </cell>
        </row>
        <row r="8707">
          <cell r="C8707" t="str">
            <v>GDT TEK INC</v>
          </cell>
          <cell r="D8707">
            <v>1998</v>
          </cell>
          <cell r="E8707">
            <v>18805</v>
          </cell>
          <cell r="F8707">
            <v>2012</v>
          </cell>
          <cell r="G8707">
            <v>4991</v>
          </cell>
          <cell r="H8707" t="str">
            <v>GDTK</v>
          </cell>
          <cell r="I8707">
            <v>361574205</v>
          </cell>
        </row>
        <row r="8708">
          <cell r="C8708" t="str">
            <v>GILEAD SCIENCES INC</v>
          </cell>
          <cell r="D8708">
            <v>1990</v>
          </cell>
          <cell r="E8708">
            <v>24856</v>
          </cell>
          <cell r="F8708">
            <v>2021</v>
          </cell>
          <cell r="G8708">
            <v>2836</v>
          </cell>
          <cell r="H8708" t="str">
            <v>GILD</v>
          </cell>
          <cell r="I8708">
            <v>375558103</v>
          </cell>
        </row>
        <row r="8709">
          <cell r="C8709" t="str">
            <v>GLACIER WATER SERVICES</v>
          </cell>
          <cell r="D8709">
            <v>1991</v>
          </cell>
          <cell r="E8709">
            <v>25031</v>
          </cell>
          <cell r="F8709">
            <v>2015</v>
          </cell>
          <cell r="G8709">
            <v>5960</v>
          </cell>
          <cell r="H8709" t="str">
            <v>GWSV</v>
          </cell>
          <cell r="I8709">
            <v>376395109</v>
          </cell>
        </row>
        <row r="8710">
          <cell r="C8710" t="str">
            <v>GREEN ST. ENERGY INC</v>
          </cell>
          <cell r="D8710">
            <v>1991</v>
          </cell>
          <cell r="E8710">
            <v>25118</v>
          </cell>
          <cell r="F8710">
            <v>2008</v>
          </cell>
          <cell r="G8710">
            <v>9995</v>
          </cell>
          <cell r="H8710" t="str">
            <v>GSTY</v>
          </cell>
          <cell r="I8710">
            <v>393407101</v>
          </cell>
        </row>
        <row r="8711">
          <cell r="C8711" t="str">
            <v>GULF RESOURCES INC</v>
          </cell>
          <cell r="D8711">
            <v>1991</v>
          </cell>
          <cell r="E8711">
            <v>25935</v>
          </cell>
          <cell r="F8711">
            <v>2020</v>
          </cell>
          <cell r="G8711">
            <v>2810</v>
          </cell>
          <cell r="H8711" t="str">
            <v>GURE</v>
          </cell>
          <cell r="I8711" t="str">
            <v>40251W408</v>
          </cell>
        </row>
        <row r="8712">
          <cell r="C8712" t="str">
            <v>GERON CORP</v>
          </cell>
          <cell r="D8712">
            <v>1995</v>
          </cell>
          <cell r="E8712">
            <v>63405</v>
          </cell>
          <cell r="F8712">
            <v>2020</v>
          </cell>
          <cell r="G8712">
            <v>2836</v>
          </cell>
          <cell r="H8712" t="str">
            <v>GERN</v>
          </cell>
          <cell r="I8712">
            <v>374163103</v>
          </cell>
        </row>
        <row r="8713">
          <cell r="C8713" t="str">
            <v>GOLDMAN SACHS GROUP INC</v>
          </cell>
          <cell r="D8713">
            <v>1997</v>
          </cell>
          <cell r="E8713">
            <v>114628</v>
          </cell>
          <cell r="F8713">
            <v>2020</v>
          </cell>
          <cell r="G8713">
            <v>6211</v>
          </cell>
          <cell r="H8713" t="str">
            <v>GS</v>
          </cell>
          <cell r="I8713" t="str">
            <v>38141G104</v>
          </cell>
        </row>
        <row r="8714">
          <cell r="C8714" t="str">
            <v>GAMING CORP OF AMERICA</v>
          </cell>
          <cell r="D8714">
            <v>1991</v>
          </cell>
          <cell r="E8714">
            <v>27860</v>
          </cell>
          <cell r="F8714">
            <v>1994</v>
          </cell>
          <cell r="G8714">
            <v>7990</v>
          </cell>
          <cell r="H8714" t="str">
            <v>GCAM</v>
          </cell>
          <cell r="I8714" t="str">
            <v>36465L105</v>
          </cell>
        </row>
        <row r="8715">
          <cell r="C8715" t="str">
            <v>ABERDEEN GREATER CHINA FUND</v>
          </cell>
          <cell r="D8715">
            <v>1992</v>
          </cell>
          <cell r="E8715">
            <v>25537</v>
          </cell>
          <cell r="F8715">
            <v>2017</v>
          </cell>
          <cell r="G8715">
            <v>6726</v>
          </cell>
          <cell r="H8715" t="str">
            <v>GCH</v>
          </cell>
          <cell r="I8715">
            <v>3031101</v>
          </cell>
        </row>
        <row r="8716">
          <cell r="C8716" t="str">
            <v>GALAGEN INC</v>
          </cell>
          <cell r="D8716">
            <v>1991</v>
          </cell>
          <cell r="E8716">
            <v>62488</v>
          </cell>
          <cell r="F8716">
            <v>2000</v>
          </cell>
          <cell r="G8716">
            <v>2836</v>
          </cell>
          <cell r="H8716" t="str">
            <v>GGEN</v>
          </cell>
          <cell r="I8716">
            <v>362913105</v>
          </cell>
        </row>
        <row r="8717">
          <cell r="C8717" t="str">
            <v>GULF SOUTH MED SUPPLY INC</v>
          </cell>
          <cell r="D8717">
            <v>1992</v>
          </cell>
          <cell r="E8717">
            <v>29933</v>
          </cell>
          <cell r="F8717">
            <v>1997</v>
          </cell>
          <cell r="G8717">
            <v>5047</v>
          </cell>
          <cell r="H8717" t="str">
            <v>GSMS</v>
          </cell>
          <cell r="I8717" t="str">
            <v>40252G105</v>
          </cell>
        </row>
        <row r="8718">
          <cell r="C8718" t="str">
            <v>GLEN BURNIE BANCORP</v>
          </cell>
          <cell r="D8718">
            <v>1999</v>
          </cell>
          <cell r="E8718">
            <v>65050</v>
          </cell>
          <cell r="F8718">
            <v>2021</v>
          </cell>
          <cell r="G8718">
            <v>6020</v>
          </cell>
          <cell r="H8718" t="str">
            <v>GLBZ</v>
          </cell>
          <cell r="I8718">
            <v>377407101</v>
          </cell>
        </row>
        <row r="8719">
          <cell r="C8719" t="str">
            <v>GOLDEN EAGLE GROUP INC</v>
          </cell>
          <cell r="D8719">
            <v>1991</v>
          </cell>
          <cell r="E8719">
            <v>25955</v>
          </cell>
          <cell r="F8719">
            <v>1997</v>
          </cell>
          <cell r="G8719">
            <v>4731</v>
          </cell>
          <cell r="H8719" t="str">
            <v>GEGP.</v>
          </cell>
          <cell r="I8719">
            <v>381000108</v>
          </cell>
        </row>
        <row r="8720">
          <cell r="C8720" t="str">
            <v>GELSTAT CORP</v>
          </cell>
          <cell r="D8720">
            <v>1992</v>
          </cell>
          <cell r="E8720">
            <v>28177</v>
          </cell>
          <cell r="F8720">
            <v>2004</v>
          </cell>
          <cell r="G8720">
            <v>2834</v>
          </cell>
          <cell r="H8720" t="str">
            <v>GSAC</v>
          </cell>
          <cell r="I8720">
            <v>368533105</v>
          </cell>
        </row>
        <row r="8721">
          <cell r="C8721" t="str">
            <v>GENERAL SURGICAL INNOVATIONS</v>
          </cell>
          <cell r="D8721">
            <v>1993</v>
          </cell>
          <cell r="E8721">
            <v>62833</v>
          </cell>
          <cell r="F8721">
            <v>1999</v>
          </cell>
          <cell r="G8721">
            <v>3841</v>
          </cell>
          <cell r="H8721" t="str">
            <v>GSII.</v>
          </cell>
          <cell r="I8721">
            <v>371013103</v>
          </cell>
        </row>
        <row r="8722">
          <cell r="C8722" t="str">
            <v>CHART INDUSTRIES INC</v>
          </cell>
          <cell r="D8722">
            <v>1991</v>
          </cell>
          <cell r="E8722">
            <v>25964</v>
          </cell>
          <cell r="F8722">
            <v>2020</v>
          </cell>
          <cell r="G8722">
            <v>3443</v>
          </cell>
          <cell r="H8722" t="str">
            <v>GTLS</v>
          </cell>
          <cell r="I8722" t="str">
            <v>16115Q308</v>
          </cell>
        </row>
        <row r="8723">
          <cell r="C8723" t="str">
            <v>GBC TECHNOLOGIES INC</v>
          </cell>
          <cell r="D8723">
            <v>1987</v>
          </cell>
          <cell r="E8723">
            <v>26036</v>
          </cell>
          <cell r="F8723">
            <v>1994</v>
          </cell>
          <cell r="G8723">
            <v>5045</v>
          </cell>
          <cell r="H8723" t="str">
            <v>GBCT</v>
          </cell>
          <cell r="I8723" t="str">
            <v>36149F102</v>
          </cell>
        </row>
        <row r="8724">
          <cell r="C8724" t="str">
            <v>GENERAL ENVIRONMENTAL MGMT</v>
          </cell>
          <cell r="D8724">
            <v>2008</v>
          </cell>
          <cell r="E8724">
            <v>65842</v>
          </cell>
          <cell r="F8724">
            <v>2009</v>
          </cell>
          <cell r="G8724">
            <v>4955</v>
          </cell>
          <cell r="H8724" t="str">
            <v>GEVI</v>
          </cell>
          <cell r="I8724" t="str">
            <v>36976P207</v>
          </cell>
        </row>
        <row r="8725">
          <cell r="C8725" t="str">
            <v>GREAT AMERN FINL RESOURCES</v>
          </cell>
          <cell r="D8725">
            <v>1986</v>
          </cell>
          <cell r="E8725">
            <v>13557</v>
          </cell>
          <cell r="F8725">
            <v>2006</v>
          </cell>
          <cell r="G8725">
            <v>6311</v>
          </cell>
          <cell r="H8725" t="str">
            <v>GFR</v>
          </cell>
          <cell r="I8725">
            <v>389915109</v>
          </cell>
        </row>
        <row r="8726">
          <cell r="C8726" t="str">
            <v>GULFTERRA ENERGY PARTNERS-LP</v>
          </cell>
          <cell r="D8726">
            <v>1993</v>
          </cell>
          <cell r="E8726">
            <v>28003</v>
          </cell>
          <cell r="F8726">
            <v>2003</v>
          </cell>
          <cell r="G8726">
            <v>4922</v>
          </cell>
          <cell r="H8726" t="str">
            <v>GTM</v>
          </cell>
          <cell r="I8726" t="str">
            <v>40274U108</v>
          </cell>
        </row>
        <row r="8727">
          <cell r="C8727" t="str">
            <v>GRILL CONCEPTS INC</v>
          </cell>
          <cell r="D8727">
            <v>1993</v>
          </cell>
          <cell r="E8727">
            <v>29346</v>
          </cell>
          <cell r="F8727">
            <v>2009</v>
          </cell>
          <cell r="G8727">
            <v>5812</v>
          </cell>
          <cell r="H8727" t="str">
            <v>GLLC</v>
          </cell>
          <cell r="I8727">
            <v>398502302</v>
          </cell>
        </row>
        <row r="8728">
          <cell r="C8728" t="str">
            <v>GATEWAY INC</v>
          </cell>
          <cell r="D8728">
            <v>1992</v>
          </cell>
          <cell r="E8728">
            <v>29345</v>
          </cell>
          <cell r="F8728">
            <v>2006</v>
          </cell>
          <cell r="G8728">
            <v>3571</v>
          </cell>
          <cell r="H8728" t="str">
            <v>GTW</v>
          </cell>
          <cell r="I8728">
            <v>367626108</v>
          </cell>
        </row>
        <row r="8729">
          <cell r="C8729" t="str">
            <v>GLOBAL EPOINT INC</v>
          </cell>
          <cell r="D8729">
            <v>1992</v>
          </cell>
          <cell r="E8729">
            <v>28504</v>
          </cell>
          <cell r="F8729">
            <v>2006</v>
          </cell>
          <cell r="G8729">
            <v>3571</v>
          </cell>
          <cell r="H8729" t="str">
            <v>GEPT</v>
          </cell>
          <cell r="I8729" t="str">
            <v>37940U108</v>
          </cell>
        </row>
        <row r="8730">
          <cell r="C8730" t="str">
            <v>GEOGLOBAL RESOURCES INC</v>
          </cell>
          <cell r="D8730">
            <v>2001</v>
          </cell>
          <cell r="E8730">
            <v>116387</v>
          </cell>
          <cell r="F8730">
            <v>2011</v>
          </cell>
          <cell r="G8730">
            <v>1311</v>
          </cell>
          <cell r="H8730" t="str">
            <v>GGLR</v>
          </cell>
          <cell r="I8730" t="str">
            <v>37249T109</v>
          </cell>
        </row>
        <row r="8731">
          <cell r="C8731" t="str">
            <v>GILAT SATELLITE NETWORKS LTD</v>
          </cell>
          <cell r="D8731">
            <v>1992</v>
          </cell>
          <cell r="E8731">
            <v>28236</v>
          </cell>
          <cell r="F8731">
            <v>2021</v>
          </cell>
          <cell r="G8731">
            <v>3663</v>
          </cell>
          <cell r="H8731" t="str">
            <v>GILT</v>
          </cell>
          <cell r="I8731" t="str">
            <v>M51474118</v>
          </cell>
        </row>
        <row r="8732">
          <cell r="C8732" t="str">
            <v>GLOBAL HIGH INCOME FUND INC</v>
          </cell>
          <cell r="D8732">
            <v>1993</v>
          </cell>
          <cell r="E8732">
            <v>28943</v>
          </cell>
          <cell r="F8732">
            <v>2015</v>
          </cell>
          <cell r="G8732">
            <v>6726</v>
          </cell>
          <cell r="H8732" t="str">
            <v>GHI</v>
          </cell>
          <cell r="I8732" t="str">
            <v>37933G108</v>
          </cell>
        </row>
        <row r="8733">
          <cell r="C8733" t="str">
            <v>GLOBAL CAPITAL PARTNERS INC</v>
          </cell>
          <cell r="D8733">
            <v>1994</v>
          </cell>
          <cell r="E8733">
            <v>60818</v>
          </cell>
          <cell r="F8733">
            <v>2000</v>
          </cell>
          <cell r="G8733">
            <v>6211</v>
          </cell>
          <cell r="H8733" t="str">
            <v>GCPL</v>
          </cell>
          <cell r="I8733" t="str">
            <v>37931J203</v>
          </cell>
        </row>
        <row r="8734">
          <cell r="C8734" t="str">
            <v>GOLDEN STAR RESOURCES LTD</v>
          </cell>
          <cell r="D8734">
            <v>1988</v>
          </cell>
          <cell r="E8734">
            <v>20488</v>
          </cell>
          <cell r="F8734">
            <v>2020</v>
          </cell>
          <cell r="G8734">
            <v>1040</v>
          </cell>
          <cell r="H8734" t="str">
            <v>GSS</v>
          </cell>
          <cell r="I8734" t="str">
            <v>38119T807</v>
          </cell>
        </row>
        <row r="8735">
          <cell r="C8735" t="str">
            <v>GENERAL ATLANTIC RES INC</v>
          </cell>
          <cell r="D8735">
            <v>1989</v>
          </cell>
          <cell r="E8735">
            <v>28599</v>
          </cell>
          <cell r="F8735">
            <v>1993</v>
          </cell>
          <cell r="G8735">
            <v>1311</v>
          </cell>
          <cell r="H8735" t="str">
            <v>GARI</v>
          </cell>
          <cell r="I8735">
            <v>369002100</v>
          </cell>
        </row>
        <row r="8736">
          <cell r="C8736" t="str">
            <v>GREENFIELD INDS INC/DE</v>
          </cell>
          <cell r="D8736">
            <v>1988</v>
          </cell>
          <cell r="E8736">
            <v>28669</v>
          </cell>
          <cell r="F8736">
            <v>1996</v>
          </cell>
          <cell r="G8736">
            <v>3540</v>
          </cell>
          <cell r="H8736" t="str">
            <v>GFII</v>
          </cell>
          <cell r="I8736">
            <v>395058100</v>
          </cell>
        </row>
        <row r="8737">
          <cell r="C8737" t="str">
            <v>ROYAL GRIP INC</v>
          </cell>
          <cell r="D8737">
            <v>1988</v>
          </cell>
          <cell r="E8737">
            <v>28909</v>
          </cell>
          <cell r="F8737">
            <v>1996</v>
          </cell>
          <cell r="G8737">
            <v>3060</v>
          </cell>
          <cell r="H8737" t="str">
            <v>GRIP</v>
          </cell>
          <cell r="I8737">
            <v>780289104</v>
          </cell>
        </row>
        <row r="8738">
          <cell r="C8738" t="str">
            <v>GALAXIWORLD.COM LTD</v>
          </cell>
          <cell r="D8738">
            <v>1991</v>
          </cell>
          <cell r="E8738">
            <v>26159</v>
          </cell>
          <cell r="F8738">
            <v>1998</v>
          </cell>
          <cell r="G8738">
            <v>7370</v>
          </cell>
          <cell r="H8738" t="str">
            <v>GLXW</v>
          </cell>
          <cell r="I8738" t="str">
            <v>X3071P106</v>
          </cell>
        </row>
        <row r="8739">
          <cell r="C8739" t="str">
            <v>WESTERN ASST GLBL PTNRS INCM</v>
          </cell>
          <cell r="D8739">
            <v>1994</v>
          </cell>
          <cell r="E8739">
            <v>29051</v>
          </cell>
          <cell r="F8739">
            <v>2015</v>
          </cell>
          <cell r="G8739">
            <v>6726</v>
          </cell>
          <cell r="H8739" t="str">
            <v>GDF</v>
          </cell>
          <cell r="I8739" t="str">
            <v>95766G108</v>
          </cell>
        </row>
        <row r="8740">
          <cell r="C8740" t="str">
            <v>GRAND GAMING CORP</v>
          </cell>
          <cell r="D8740">
            <v>1994</v>
          </cell>
          <cell r="E8740">
            <v>30246</v>
          </cell>
          <cell r="F8740">
            <v>1994</v>
          </cell>
          <cell r="G8740">
            <v>7990</v>
          </cell>
          <cell r="H8740" t="str">
            <v>GGCC</v>
          </cell>
          <cell r="I8740">
            <v>385519103</v>
          </cell>
        </row>
        <row r="8741">
          <cell r="C8741" t="str">
            <v>G &amp; L REALTY CORP</v>
          </cell>
          <cell r="D8741">
            <v>1991</v>
          </cell>
          <cell r="E8741">
            <v>29376</v>
          </cell>
          <cell r="F8741">
            <v>2000</v>
          </cell>
          <cell r="G8741">
            <v>6798</v>
          </cell>
          <cell r="H8741" t="str">
            <v>GLR</v>
          </cell>
          <cell r="I8741">
            <v>361271109</v>
          </cell>
        </row>
        <row r="8742">
          <cell r="C8742" t="str">
            <v>GFS BANCORP INC</v>
          </cell>
          <cell r="D8742">
            <v>1994</v>
          </cell>
          <cell r="E8742">
            <v>29549</v>
          </cell>
          <cell r="F8742">
            <v>1997</v>
          </cell>
          <cell r="G8742">
            <v>6035</v>
          </cell>
          <cell r="H8742" t="str">
            <v>GFSB</v>
          </cell>
          <cell r="I8742">
            <v>361694102</v>
          </cell>
        </row>
        <row r="8743">
          <cell r="C8743" t="str">
            <v>GUESS INC</v>
          </cell>
          <cell r="D8743">
            <v>1995</v>
          </cell>
          <cell r="E8743">
            <v>63447</v>
          </cell>
          <cell r="F8743">
            <v>2020</v>
          </cell>
          <cell r="G8743">
            <v>2330</v>
          </cell>
          <cell r="H8743" t="str">
            <v>GES</v>
          </cell>
          <cell r="I8743">
            <v>401617105</v>
          </cell>
        </row>
        <row r="8744">
          <cell r="C8744" t="str">
            <v>GRYPHON HOLDINGS INC</v>
          </cell>
          <cell r="D8744">
            <v>1989</v>
          </cell>
          <cell r="E8744">
            <v>29456</v>
          </cell>
          <cell r="F8744">
            <v>1997</v>
          </cell>
          <cell r="G8744">
            <v>6331</v>
          </cell>
          <cell r="H8744" t="str">
            <v>GRYP</v>
          </cell>
          <cell r="I8744">
            <v>400515102</v>
          </cell>
        </row>
        <row r="8745">
          <cell r="C8745" t="str">
            <v>ASIA TIGERS FUND INC</v>
          </cell>
          <cell r="D8745">
            <v>1994</v>
          </cell>
          <cell r="E8745">
            <v>29253</v>
          </cell>
          <cell r="F8745">
            <v>2017</v>
          </cell>
          <cell r="G8745">
            <v>6726</v>
          </cell>
          <cell r="H8745" t="str">
            <v>GRR</v>
          </cell>
          <cell r="I8745" t="str">
            <v>04516T105</v>
          </cell>
        </row>
        <row r="8746">
          <cell r="C8746" t="str">
            <v>GLIMCHER REALTY TRUST</v>
          </cell>
          <cell r="D8746">
            <v>1993</v>
          </cell>
          <cell r="E8746">
            <v>29607</v>
          </cell>
          <cell r="F8746">
            <v>2013</v>
          </cell>
          <cell r="G8746">
            <v>6798</v>
          </cell>
          <cell r="H8746" t="str">
            <v>GRT</v>
          </cell>
          <cell r="I8746">
            <v>379302102</v>
          </cell>
        </row>
        <row r="8747">
          <cell r="C8747" t="str">
            <v>GABLES RESIDENTIAL TRUST</v>
          </cell>
          <cell r="D8747">
            <v>1993</v>
          </cell>
          <cell r="E8747">
            <v>29606</v>
          </cell>
          <cell r="F8747">
            <v>2004</v>
          </cell>
          <cell r="G8747">
            <v>6798</v>
          </cell>
          <cell r="H8747" t="str">
            <v>GBP</v>
          </cell>
          <cell r="I8747">
            <v>362418105</v>
          </cell>
        </row>
        <row r="8748">
          <cell r="C8748" t="str">
            <v>GILMAN CIOCIA INC</v>
          </cell>
          <cell r="D8748">
            <v>1994</v>
          </cell>
          <cell r="E8748">
            <v>31159</v>
          </cell>
          <cell r="F8748">
            <v>2013</v>
          </cell>
          <cell r="G8748">
            <v>6211</v>
          </cell>
          <cell r="H8748" t="str">
            <v>GTAX</v>
          </cell>
          <cell r="I8748">
            <v>375908100</v>
          </cell>
        </row>
        <row r="8749">
          <cell r="C8749" t="str">
            <v>GREAT LAKES AVIATION LTD</v>
          </cell>
          <cell r="D8749">
            <v>1992</v>
          </cell>
          <cell r="E8749">
            <v>29608</v>
          </cell>
          <cell r="F8749">
            <v>2014</v>
          </cell>
          <cell r="G8749">
            <v>4512</v>
          </cell>
          <cell r="H8749" t="str">
            <v>GLUX</v>
          </cell>
          <cell r="I8749" t="str">
            <v>39054K108</v>
          </cell>
        </row>
        <row r="8750">
          <cell r="C8750" t="str">
            <v>GOLD COAST MINING CORP/FL</v>
          </cell>
          <cell r="D8750">
            <v>1993</v>
          </cell>
          <cell r="E8750">
            <v>30197</v>
          </cell>
          <cell r="F8750">
            <v>2003</v>
          </cell>
          <cell r="G8750">
            <v>5140</v>
          </cell>
          <cell r="H8750" t="str">
            <v>GRLF</v>
          </cell>
          <cell r="I8750" t="str">
            <v>39310R103</v>
          </cell>
        </row>
        <row r="8751">
          <cell r="C8751" t="str">
            <v>GREAT FINANCIAL CORP</v>
          </cell>
          <cell r="D8751">
            <v>1993</v>
          </cell>
          <cell r="E8751">
            <v>29978</v>
          </cell>
          <cell r="F8751">
            <v>1996</v>
          </cell>
          <cell r="G8751">
            <v>6035</v>
          </cell>
          <cell r="H8751" t="str">
            <v>GTFN</v>
          </cell>
          <cell r="I8751">
            <v>390516102</v>
          </cell>
        </row>
        <row r="8752">
          <cell r="C8752" t="str">
            <v>GROOVE BOTANICALS INC</v>
          </cell>
          <cell r="D8752">
            <v>1993</v>
          </cell>
          <cell r="E8752">
            <v>29816</v>
          </cell>
          <cell r="F8752">
            <v>2016</v>
          </cell>
          <cell r="G8752">
            <v>1311</v>
          </cell>
          <cell r="H8752" t="str">
            <v>GRVE</v>
          </cell>
          <cell r="I8752">
            <v>398845107</v>
          </cell>
        </row>
        <row r="8753">
          <cell r="C8753" t="str">
            <v>GAMING PARTNERS INTL CORP</v>
          </cell>
          <cell r="D8753">
            <v>1992</v>
          </cell>
          <cell r="E8753">
            <v>29964</v>
          </cell>
          <cell r="F8753">
            <v>2018</v>
          </cell>
          <cell r="G8753">
            <v>3990</v>
          </cell>
          <cell r="H8753" t="str">
            <v>GPIC</v>
          </cell>
          <cell r="I8753" t="str">
            <v>36467A107</v>
          </cell>
        </row>
        <row r="8754">
          <cell r="C8754" t="str">
            <v>GASONICS INTERNATIONAL CORP</v>
          </cell>
          <cell r="D8754">
            <v>1991</v>
          </cell>
          <cell r="E8754">
            <v>29918</v>
          </cell>
          <cell r="F8754">
            <v>2000</v>
          </cell>
          <cell r="G8754">
            <v>3559</v>
          </cell>
          <cell r="H8754" t="str">
            <v>GSNX</v>
          </cell>
          <cell r="I8754">
            <v>367278108</v>
          </cell>
        </row>
        <row r="8755">
          <cell r="C8755" t="str">
            <v>GOLDCORP INC</v>
          </cell>
          <cell r="D8755">
            <v>1983</v>
          </cell>
          <cell r="E8755">
            <v>15037</v>
          </cell>
          <cell r="F8755">
            <v>2018</v>
          </cell>
          <cell r="G8755">
            <v>1040</v>
          </cell>
          <cell r="H8755" t="str">
            <v>GG</v>
          </cell>
          <cell r="I8755">
            <v>380956409</v>
          </cell>
        </row>
        <row r="8756">
          <cell r="C8756" t="str">
            <v>GROVE PROPERTY TRUST</v>
          </cell>
          <cell r="D8756">
            <v>1992</v>
          </cell>
          <cell r="E8756">
            <v>30337</v>
          </cell>
          <cell r="F8756">
            <v>1999</v>
          </cell>
          <cell r="G8756">
            <v>6798</v>
          </cell>
          <cell r="H8756" t="str">
            <v>GVE</v>
          </cell>
          <cell r="I8756">
            <v>399613108</v>
          </cell>
        </row>
        <row r="8757">
          <cell r="C8757" t="str">
            <v>GABELLI MULTIMEDIA TRUST INC</v>
          </cell>
          <cell r="D8757">
            <v>1994</v>
          </cell>
          <cell r="E8757">
            <v>30771</v>
          </cell>
          <cell r="F8757">
            <v>2021</v>
          </cell>
          <cell r="G8757">
            <v>6726</v>
          </cell>
          <cell r="H8757" t="str">
            <v>GGT</v>
          </cell>
          <cell r="I8757" t="str">
            <v>36239Q109</v>
          </cell>
        </row>
        <row r="8758">
          <cell r="C8758" t="str">
            <v>GOLF ENTERPRISES INC</v>
          </cell>
          <cell r="D8758">
            <v>1989</v>
          </cell>
          <cell r="E8758">
            <v>30456</v>
          </cell>
          <cell r="F8758">
            <v>1995</v>
          </cell>
          <cell r="G8758">
            <v>7990</v>
          </cell>
          <cell r="H8758" t="str">
            <v>GLFE.</v>
          </cell>
          <cell r="I8758">
            <v>381633106</v>
          </cell>
        </row>
        <row r="8759">
          <cell r="C8759" t="str">
            <v>GSOCIETY INC</v>
          </cell>
          <cell r="D8759">
            <v>2000</v>
          </cell>
          <cell r="E8759">
            <v>31258</v>
          </cell>
          <cell r="F8759">
            <v>2001</v>
          </cell>
          <cell r="G8759">
            <v>9995</v>
          </cell>
          <cell r="H8759" t="str">
            <v>GSOC</v>
          </cell>
          <cell r="I8759" t="str">
            <v>36240T100</v>
          </cell>
        </row>
        <row r="8760">
          <cell r="C8760" t="str">
            <v>GIANT CEMENT HOLDING INC</v>
          </cell>
          <cell r="D8760">
            <v>1989</v>
          </cell>
          <cell r="E8760">
            <v>30726</v>
          </cell>
          <cell r="F8760">
            <v>1998</v>
          </cell>
          <cell r="G8760">
            <v>3241</v>
          </cell>
          <cell r="H8760" t="str">
            <v>GCHI</v>
          </cell>
          <cell r="I8760">
            <v>374450104</v>
          </cell>
        </row>
        <row r="8761">
          <cell r="C8761" t="str">
            <v>GEERLINGS &amp; WADE INC</v>
          </cell>
          <cell r="D8761">
            <v>1993</v>
          </cell>
          <cell r="E8761">
            <v>30350</v>
          </cell>
          <cell r="F8761">
            <v>2002</v>
          </cell>
          <cell r="G8761">
            <v>5961</v>
          </cell>
          <cell r="H8761" t="str">
            <v>GEER</v>
          </cell>
          <cell r="I8761">
            <v>368473104</v>
          </cell>
        </row>
        <row r="8762">
          <cell r="C8762" t="str">
            <v>GREENBRIER COS INC (THE)</v>
          </cell>
          <cell r="D8762">
            <v>1994</v>
          </cell>
          <cell r="E8762">
            <v>30463</v>
          </cell>
          <cell r="F8762">
            <v>2021</v>
          </cell>
          <cell r="G8762">
            <v>3743</v>
          </cell>
          <cell r="H8762" t="str">
            <v>GBX</v>
          </cell>
          <cell r="I8762">
            <v>393657101</v>
          </cell>
        </row>
        <row r="8763">
          <cell r="C8763" t="str">
            <v>GEMSTAR-TV GUIDE INTL INC</v>
          </cell>
          <cell r="D8763">
            <v>1994</v>
          </cell>
          <cell r="E8763">
            <v>62261</v>
          </cell>
          <cell r="F8763">
            <v>2007</v>
          </cell>
          <cell r="G8763">
            <v>4841</v>
          </cell>
          <cell r="H8763" t="str">
            <v>GMST</v>
          </cell>
          <cell r="I8763" t="str">
            <v>36866W106</v>
          </cell>
        </row>
        <row r="8764">
          <cell r="C8764" t="str">
            <v>GEO GROUP INC</v>
          </cell>
          <cell r="D8764">
            <v>1993</v>
          </cell>
          <cell r="E8764">
            <v>30536</v>
          </cell>
          <cell r="F8764">
            <v>2021</v>
          </cell>
          <cell r="G8764">
            <v>6798</v>
          </cell>
          <cell r="H8764" t="str">
            <v>GEO</v>
          </cell>
          <cell r="I8764" t="str">
            <v>36162J106</v>
          </cell>
        </row>
        <row r="8765">
          <cell r="C8765" t="str">
            <v>GENASYS INC</v>
          </cell>
          <cell r="D8765">
            <v>1996</v>
          </cell>
          <cell r="E8765">
            <v>22373</v>
          </cell>
          <cell r="F8765">
            <v>2021</v>
          </cell>
          <cell r="G8765">
            <v>3651</v>
          </cell>
          <cell r="H8765" t="str">
            <v>GNSS</v>
          </cell>
          <cell r="I8765" t="str">
            <v>36872P103</v>
          </cell>
        </row>
        <row r="8766">
          <cell r="C8766" t="str">
            <v>GUIDED THERAPEUTICS INC</v>
          </cell>
          <cell r="D8766">
            <v>1995</v>
          </cell>
          <cell r="E8766">
            <v>65016</v>
          </cell>
          <cell r="F8766">
            <v>2020</v>
          </cell>
          <cell r="G8766">
            <v>3845</v>
          </cell>
          <cell r="H8766" t="str">
            <v>GTHP</v>
          </cell>
          <cell r="I8766" t="str">
            <v>40171F501</v>
          </cell>
        </row>
        <row r="8767">
          <cell r="C8767" t="str">
            <v>GLOBAL ITECHNOLOGY INC</v>
          </cell>
          <cell r="D8767">
            <v>1993</v>
          </cell>
          <cell r="E8767">
            <v>31165</v>
          </cell>
          <cell r="F8767">
            <v>1999</v>
          </cell>
          <cell r="G8767">
            <v>4899</v>
          </cell>
          <cell r="H8767" t="str">
            <v>GITN</v>
          </cell>
          <cell r="I8767">
            <v>378951107</v>
          </cell>
        </row>
        <row r="8768">
          <cell r="C8768" t="str">
            <v>GORAN CAPITAL INC</v>
          </cell>
          <cell r="D8768">
            <v>1986</v>
          </cell>
          <cell r="E8768">
            <v>20666</v>
          </cell>
          <cell r="F8768">
            <v>2002</v>
          </cell>
          <cell r="G8768">
            <v>6331</v>
          </cell>
          <cell r="H8768" t="str">
            <v>GNCN</v>
          </cell>
          <cell r="I8768" t="str">
            <v>38268H109</v>
          </cell>
        </row>
        <row r="8769">
          <cell r="C8769" t="str">
            <v>NORTHEAST DIGITAL NETWORKS</v>
          </cell>
          <cell r="D8769">
            <v>1992</v>
          </cell>
          <cell r="E8769">
            <v>30335</v>
          </cell>
          <cell r="F8769">
            <v>1997</v>
          </cell>
          <cell r="G8769">
            <v>4812</v>
          </cell>
          <cell r="H8769" t="str">
            <v>GSMI</v>
          </cell>
          <cell r="I8769">
            <v>664148103</v>
          </cell>
        </row>
        <row r="8770">
          <cell r="C8770" t="str">
            <v>GREENWICH STREET CA MUNI FD</v>
          </cell>
          <cell r="D8770">
            <v>1994</v>
          </cell>
          <cell r="E8770">
            <v>30856</v>
          </cell>
          <cell r="F8770">
            <v>2001</v>
          </cell>
          <cell r="G8770">
            <v>6726</v>
          </cell>
          <cell r="H8770" t="str">
            <v>GCM</v>
          </cell>
          <cell r="I8770">
            <v>397009101</v>
          </cell>
        </row>
        <row r="8771">
          <cell r="C8771" t="str">
            <v>GENERAL CHEMICAL GROUP INC</v>
          </cell>
          <cell r="D8771">
            <v>1996</v>
          </cell>
          <cell r="E8771">
            <v>121233</v>
          </cell>
          <cell r="F8771">
            <v>2002</v>
          </cell>
          <cell r="G8771">
            <v>2810</v>
          </cell>
          <cell r="H8771" t="str">
            <v>GNMP</v>
          </cell>
          <cell r="I8771">
            <v>369332200</v>
          </cell>
        </row>
        <row r="8772">
          <cell r="C8772" t="str">
            <v>GENEVE CORP</v>
          </cell>
          <cell r="D8772">
            <v>1975</v>
          </cell>
          <cell r="E8772">
            <v>5117</v>
          </cell>
          <cell r="F8772">
            <v>1980</v>
          </cell>
          <cell r="G8772">
            <v>5961</v>
          </cell>
          <cell r="H8772" t="str">
            <v>GENV.</v>
          </cell>
          <cell r="I8772">
            <v>372270108</v>
          </cell>
        </row>
        <row r="8773">
          <cell r="C8773" t="str">
            <v>GUIDANT CORP</v>
          </cell>
          <cell r="D8773">
            <v>1993</v>
          </cell>
          <cell r="E8773">
            <v>31166</v>
          </cell>
          <cell r="F8773">
            <v>2005</v>
          </cell>
          <cell r="G8773">
            <v>3841</v>
          </cell>
          <cell r="H8773" t="str">
            <v>GDT</v>
          </cell>
          <cell r="I8773">
            <v>401698105</v>
          </cell>
        </row>
        <row r="8774">
          <cell r="C8774" t="str">
            <v>GLOBAL TECHNOLOGIES LTD</v>
          </cell>
          <cell r="D8774">
            <v>1994</v>
          </cell>
          <cell r="E8774">
            <v>31588</v>
          </cell>
          <cell r="F8774">
            <v>2001</v>
          </cell>
          <cell r="G8774">
            <v>3663</v>
          </cell>
          <cell r="H8774" t="str">
            <v>GTLL</v>
          </cell>
          <cell r="I8774">
            <v>378949101</v>
          </cell>
        </row>
        <row r="8775">
          <cell r="C8775" t="str">
            <v>GLOBAL PAYMENT TECHNOLOGIES</v>
          </cell>
          <cell r="D8775">
            <v>1994</v>
          </cell>
          <cell r="E8775">
            <v>31500</v>
          </cell>
          <cell r="F8775">
            <v>2007</v>
          </cell>
          <cell r="G8775">
            <v>3578</v>
          </cell>
          <cell r="H8775" t="str">
            <v>GPTX</v>
          </cell>
          <cell r="I8775" t="str">
            <v>37936S109</v>
          </cell>
        </row>
        <row r="8776">
          <cell r="C8776" t="str">
            <v>GENVEC INC</v>
          </cell>
          <cell r="D8776">
            <v>1996</v>
          </cell>
          <cell r="E8776">
            <v>111965</v>
          </cell>
          <cell r="F8776">
            <v>2016</v>
          </cell>
          <cell r="G8776">
            <v>2834</v>
          </cell>
          <cell r="H8776" t="str">
            <v>GNVC</v>
          </cell>
          <cell r="I8776" t="str">
            <v>37246C406</v>
          </cell>
        </row>
        <row r="8777">
          <cell r="C8777" t="str">
            <v>GENERAL ACCEPTANCE CORP</v>
          </cell>
          <cell r="D8777">
            <v>1990</v>
          </cell>
          <cell r="E8777">
            <v>31684</v>
          </cell>
          <cell r="F8777">
            <v>1997</v>
          </cell>
          <cell r="G8777">
            <v>6141</v>
          </cell>
          <cell r="H8777" t="str">
            <v>GACC</v>
          </cell>
          <cell r="I8777">
            <v>368749107</v>
          </cell>
        </row>
        <row r="8778">
          <cell r="C8778" t="str">
            <v>GLOBUS WIRELESS LTD</v>
          </cell>
          <cell r="D8778">
            <v>1998</v>
          </cell>
          <cell r="E8778">
            <v>61943</v>
          </cell>
          <cell r="F8778">
            <v>2001</v>
          </cell>
          <cell r="G8778">
            <v>4812</v>
          </cell>
          <cell r="H8778" t="str">
            <v>GBWL</v>
          </cell>
          <cell r="I8778">
            <v>379579105</v>
          </cell>
        </row>
        <row r="8779">
          <cell r="C8779" t="str">
            <v>GFSB BANCORP INC</v>
          </cell>
          <cell r="D8779">
            <v>1998</v>
          </cell>
          <cell r="E8779">
            <v>60952</v>
          </cell>
          <cell r="F8779">
            <v>2004</v>
          </cell>
          <cell r="G8779">
            <v>6035</v>
          </cell>
          <cell r="H8779" t="str">
            <v>GUPB</v>
          </cell>
          <cell r="I8779">
            <v>361692106</v>
          </cell>
        </row>
        <row r="8780">
          <cell r="C8780" t="str">
            <v>GREAT AMERICAN BANCORP INC</v>
          </cell>
          <cell r="D8780">
            <v>1998</v>
          </cell>
          <cell r="E8780">
            <v>60953</v>
          </cell>
          <cell r="F8780">
            <v>2021</v>
          </cell>
          <cell r="G8780">
            <v>6035</v>
          </cell>
          <cell r="H8780" t="str">
            <v>GTPS</v>
          </cell>
          <cell r="I8780" t="str">
            <v>38982K107</v>
          </cell>
        </row>
        <row r="8781">
          <cell r="C8781" t="str">
            <v>GOODRICH PETROLEUM CORP</v>
          </cell>
          <cell r="D8781">
            <v>1970</v>
          </cell>
          <cell r="E8781">
            <v>8387</v>
          </cell>
          <cell r="F8781">
            <v>2020</v>
          </cell>
          <cell r="G8781">
            <v>1311</v>
          </cell>
          <cell r="H8781" t="str">
            <v>GDP</v>
          </cell>
          <cell r="I8781">
            <v>382410843</v>
          </cell>
        </row>
        <row r="8782">
          <cell r="C8782" t="str">
            <v>GSE SYSTEMS INC</v>
          </cell>
          <cell r="D8782">
            <v>1994</v>
          </cell>
          <cell r="E8782">
            <v>61077</v>
          </cell>
          <cell r="F8782">
            <v>2020</v>
          </cell>
          <cell r="G8782">
            <v>7361</v>
          </cell>
          <cell r="H8782" t="str">
            <v>GVP</v>
          </cell>
          <cell r="I8782" t="str">
            <v>36227K106</v>
          </cell>
        </row>
        <row r="8783">
          <cell r="C8783" t="str">
            <v>GLOBAL INDUSTRIAL CO</v>
          </cell>
          <cell r="D8783">
            <v>1994</v>
          </cell>
          <cell r="E8783">
            <v>60931</v>
          </cell>
          <cell r="F8783">
            <v>2021</v>
          </cell>
          <cell r="G8783">
            <v>5090</v>
          </cell>
          <cell r="H8783" t="str">
            <v>GIC</v>
          </cell>
          <cell r="I8783">
            <v>3.7891999999999997E+106</v>
          </cell>
        </row>
        <row r="8784">
          <cell r="C8784" t="str">
            <v>GUARANTEE LIFE COS INC</v>
          </cell>
          <cell r="D8784">
            <v>1994</v>
          </cell>
          <cell r="E8784">
            <v>61757</v>
          </cell>
          <cell r="F8784">
            <v>1998</v>
          </cell>
          <cell r="G8784">
            <v>6311</v>
          </cell>
          <cell r="H8784" t="str">
            <v>GUAR.</v>
          </cell>
          <cell r="I8784">
            <v>400740106</v>
          </cell>
        </row>
        <row r="8785">
          <cell r="C8785" t="str">
            <v>GLOBAL PREFERRED HLDGS -REDH</v>
          </cell>
          <cell r="D8785">
            <v>1999</v>
          </cell>
          <cell r="E8785">
            <v>147450</v>
          </cell>
          <cell r="F8785">
            <v>2000</v>
          </cell>
          <cell r="G8785">
            <v>6311</v>
          </cell>
          <cell r="H8785" t="str">
            <v>GHPO</v>
          </cell>
          <cell r="I8785" t="str">
            <v>37941Y109</v>
          </cell>
        </row>
        <row r="8786">
          <cell r="C8786" t="str">
            <v>GENERAL SCANNING INC</v>
          </cell>
          <cell r="D8786">
            <v>1992</v>
          </cell>
          <cell r="E8786">
            <v>61337</v>
          </cell>
          <cell r="F8786">
            <v>1997</v>
          </cell>
          <cell r="G8786">
            <v>3559</v>
          </cell>
          <cell r="H8786" t="str">
            <v>GSCN</v>
          </cell>
          <cell r="I8786">
            <v>370737108</v>
          </cell>
        </row>
        <row r="8787">
          <cell r="C8787" t="str">
            <v>GT BICYCLES INC</v>
          </cell>
          <cell r="D8787">
            <v>1990</v>
          </cell>
          <cell r="E8787">
            <v>61416</v>
          </cell>
          <cell r="F8787">
            <v>1997</v>
          </cell>
          <cell r="G8787">
            <v>3751</v>
          </cell>
          <cell r="H8787" t="str">
            <v>GTBX</v>
          </cell>
          <cell r="I8787" t="str">
            <v>36229H101</v>
          </cell>
        </row>
        <row r="8788">
          <cell r="C8788" t="str">
            <v>GEOS COMMUNICATIONS INC</v>
          </cell>
          <cell r="D8788">
            <v>1994</v>
          </cell>
          <cell r="E8788">
            <v>62101</v>
          </cell>
          <cell r="F8788">
            <v>2010</v>
          </cell>
          <cell r="G8788">
            <v>4899</v>
          </cell>
          <cell r="H8788" t="str">
            <v>GCMI</v>
          </cell>
          <cell r="I8788" t="str">
            <v>37363N102</v>
          </cell>
        </row>
        <row r="8789">
          <cell r="C8789" t="str">
            <v>GEOGRAPHICS INC</v>
          </cell>
          <cell r="D8789">
            <v>1992</v>
          </cell>
          <cell r="E8789">
            <v>24371</v>
          </cell>
          <cell r="F8789">
            <v>2000</v>
          </cell>
          <cell r="G8789">
            <v>2750</v>
          </cell>
          <cell r="H8789" t="str">
            <v>GGIT</v>
          </cell>
          <cell r="I8789" t="str">
            <v>37246V107</v>
          </cell>
        </row>
        <row r="8790">
          <cell r="C8790" t="str">
            <v>GEOSPACE TECHNOLOGIES CORP</v>
          </cell>
          <cell r="D8790">
            <v>1996</v>
          </cell>
          <cell r="E8790">
            <v>65896</v>
          </cell>
          <cell r="F8790">
            <v>2021</v>
          </cell>
          <cell r="G8790">
            <v>3829</v>
          </cell>
          <cell r="H8790" t="str">
            <v>GEOS</v>
          </cell>
          <cell r="I8790" t="str">
            <v>37364X109</v>
          </cell>
        </row>
        <row r="8791">
          <cell r="C8791" t="str">
            <v>INTERNET AMERICA INC</v>
          </cell>
          <cell r="D8791">
            <v>1997</v>
          </cell>
          <cell r="E8791">
            <v>116610</v>
          </cell>
          <cell r="F8791">
            <v>2014</v>
          </cell>
          <cell r="G8791">
            <v>7370</v>
          </cell>
          <cell r="H8791" t="str">
            <v>GEEK</v>
          </cell>
          <cell r="I8791" t="str">
            <v>46058Y109</v>
          </cell>
        </row>
        <row r="8792">
          <cell r="C8792" t="str">
            <v>GELTEX PHARMACEUTICALS INC</v>
          </cell>
          <cell r="D8792">
            <v>1992</v>
          </cell>
          <cell r="E8792">
            <v>61508</v>
          </cell>
          <cell r="F8792">
            <v>1999</v>
          </cell>
          <cell r="G8792">
            <v>2834</v>
          </cell>
          <cell r="H8792" t="str">
            <v>GELX</v>
          </cell>
          <cell r="I8792">
            <v>368538104</v>
          </cell>
        </row>
        <row r="8793">
          <cell r="C8793" t="str">
            <v>GUCCI GROUP NV</v>
          </cell>
          <cell r="D8793">
            <v>1994</v>
          </cell>
          <cell r="E8793">
            <v>61658</v>
          </cell>
          <cell r="F8793">
            <v>2003</v>
          </cell>
          <cell r="G8793">
            <v>3100</v>
          </cell>
          <cell r="H8793" t="str">
            <v>GUCG</v>
          </cell>
          <cell r="I8793">
            <v>401566104</v>
          </cell>
        </row>
        <row r="8794">
          <cell r="C8794" t="str">
            <v>GYNECARE INC</v>
          </cell>
          <cell r="D8794">
            <v>1993</v>
          </cell>
          <cell r="E8794">
            <v>61597</v>
          </cell>
          <cell r="F8794">
            <v>1996</v>
          </cell>
          <cell r="G8794">
            <v>3841</v>
          </cell>
          <cell r="H8794" t="str">
            <v>GYNE</v>
          </cell>
          <cell r="I8794" t="str">
            <v>40377J109</v>
          </cell>
        </row>
        <row r="8795">
          <cell r="C8795" t="str">
            <v>ASCENT ENTERTAINMENT GROUP</v>
          </cell>
          <cell r="D8795">
            <v>1994</v>
          </cell>
          <cell r="E8795">
            <v>61700</v>
          </cell>
          <cell r="F8795">
            <v>1999</v>
          </cell>
          <cell r="G8795">
            <v>4841</v>
          </cell>
          <cell r="H8795" t="str">
            <v>GOAL</v>
          </cell>
          <cell r="I8795">
            <v>43628106</v>
          </cell>
        </row>
        <row r="8796">
          <cell r="C8796" t="str">
            <v>GLOBAL DIAMOND RESOURCES INC</v>
          </cell>
          <cell r="D8796">
            <v>1995</v>
          </cell>
          <cell r="E8796">
            <v>63522</v>
          </cell>
          <cell r="F8796">
            <v>2000</v>
          </cell>
          <cell r="G8796">
            <v>1400</v>
          </cell>
          <cell r="H8796" t="str">
            <v>GDRS</v>
          </cell>
          <cell r="I8796">
            <v>379320203</v>
          </cell>
        </row>
        <row r="8797">
          <cell r="C8797" t="str">
            <v>GENSYM CORP</v>
          </cell>
          <cell r="D8797">
            <v>1995</v>
          </cell>
          <cell r="E8797">
            <v>62201</v>
          </cell>
          <cell r="F8797">
            <v>2006</v>
          </cell>
          <cell r="G8797">
            <v>7372</v>
          </cell>
          <cell r="H8797" t="str">
            <v>GNSM</v>
          </cell>
          <cell r="I8797" t="str">
            <v>37245R107</v>
          </cell>
        </row>
        <row r="8798">
          <cell r="C8798" t="str">
            <v>GOLDEN ELEPHANT GLASS TECH</v>
          </cell>
          <cell r="D8798">
            <v>2007</v>
          </cell>
          <cell r="E8798">
            <v>183100</v>
          </cell>
          <cell r="F8798">
            <v>2009</v>
          </cell>
          <cell r="G8798">
            <v>3211</v>
          </cell>
          <cell r="H8798" t="str">
            <v>GOEG</v>
          </cell>
          <cell r="I8798">
            <v>381004100</v>
          </cell>
        </row>
        <row r="8799">
          <cell r="C8799" t="str">
            <v>GEOSCIENCE CORP</v>
          </cell>
          <cell r="D8799">
            <v>1993</v>
          </cell>
          <cell r="E8799">
            <v>62880</v>
          </cell>
          <cell r="F8799">
            <v>1998</v>
          </cell>
          <cell r="G8799">
            <v>3829</v>
          </cell>
          <cell r="H8799" t="str">
            <v>GSCI.</v>
          </cell>
          <cell r="I8799">
            <v>373636109</v>
          </cell>
        </row>
        <row r="8800">
          <cell r="C8800" t="str">
            <v>GLOBAL DIGITAL SOLUTIONS INC</v>
          </cell>
          <cell r="D8800">
            <v>2013</v>
          </cell>
          <cell r="E8800">
            <v>145409</v>
          </cell>
          <cell r="F8800">
            <v>2020</v>
          </cell>
          <cell r="G8800">
            <v>3790</v>
          </cell>
          <cell r="H8800" t="str">
            <v>GDSI</v>
          </cell>
          <cell r="I8800" t="str">
            <v>37944K106</v>
          </cell>
        </row>
        <row r="8801">
          <cell r="C8801" t="str">
            <v>GENESEE &amp; WYOMING INC  -CL A</v>
          </cell>
          <cell r="D8801">
            <v>1995</v>
          </cell>
          <cell r="E8801">
            <v>63123</v>
          </cell>
          <cell r="F8801">
            <v>2018</v>
          </cell>
          <cell r="G8801">
            <v>4011</v>
          </cell>
          <cell r="H8801" t="str">
            <v>GWR</v>
          </cell>
          <cell r="I8801">
            <v>371559105</v>
          </cell>
        </row>
        <row r="8802">
          <cell r="C8802" t="str">
            <v>GRAND PREMIER FINANCIAL INC</v>
          </cell>
          <cell r="D8802">
            <v>1996</v>
          </cell>
          <cell r="E8802">
            <v>63523</v>
          </cell>
          <cell r="F8802">
            <v>1999</v>
          </cell>
          <cell r="G8802">
            <v>6020</v>
          </cell>
          <cell r="H8802" t="str">
            <v>GPFI</v>
          </cell>
          <cell r="I8802">
            <v>386174106</v>
          </cell>
        </row>
        <row r="8803">
          <cell r="C8803" t="str">
            <v>GLASSBRIDGE ENTERPRISES INC</v>
          </cell>
          <cell r="D8803">
            <v>1995</v>
          </cell>
          <cell r="E8803">
            <v>63138</v>
          </cell>
          <cell r="F8803">
            <v>2020</v>
          </cell>
          <cell r="G8803">
            <v>6282</v>
          </cell>
          <cell r="H8803" t="str">
            <v>GLAE</v>
          </cell>
          <cell r="I8803">
            <v>377185202</v>
          </cell>
        </row>
        <row r="8804">
          <cell r="C8804" t="str">
            <v>GRAND PRIX ASSN LONG BEACH</v>
          </cell>
          <cell r="D8804">
            <v>1993</v>
          </cell>
          <cell r="E8804">
            <v>63124</v>
          </cell>
          <cell r="F8804">
            <v>1997</v>
          </cell>
          <cell r="G8804">
            <v>7948</v>
          </cell>
          <cell r="H8804" t="str">
            <v>GPLB.</v>
          </cell>
          <cell r="I8804">
            <v>386176101</v>
          </cell>
        </row>
        <row r="8805">
          <cell r="C8805" t="str">
            <v>GEOLOGISTICS CORP -REDH</v>
          </cell>
          <cell r="D8805">
            <v>2002</v>
          </cell>
          <cell r="E8805">
            <v>162838</v>
          </cell>
          <cell r="F8805">
            <v>2003</v>
          </cell>
          <cell r="G8805">
            <v>4731</v>
          </cell>
          <cell r="H8805" t="str">
            <v>GEOL</v>
          </cell>
          <cell r="I8805" t="str">
            <v>37246H108</v>
          </cell>
        </row>
        <row r="8806">
          <cell r="C8806" t="str">
            <v>GOLD BANC CORP INC</v>
          </cell>
          <cell r="D8806">
            <v>1995</v>
          </cell>
          <cell r="E8806">
            <v>63998</v>
          </cell>
          <cell r="F8806">
            <v>2005</v>
          </cell>
          <cell r="G8806">
            <v>6020</v>
          </cell>
          <cell r="H8806" t="str">
            <v>GLDB</v>
          </cell>
          <cell r="I8806">
            <v>379907108</v>
          </cell>
        </row>
        <row r="8807">
          <cell r="C8807" t="str">
            <v>GARGOYLES INC</v>
          </cell>
          <cell r="D8807">
            <v>1991</v>
          </cell>
          <cell r="E8807">
            <v>63658</v>
          </cell>
          <cell r="F8807">
            <v>1999</v>
          </cell>
          <cell r="G8807">
            <v>3851</v>
          </cell>
          <cell r="H8807" t="str">
            <v>GOYL</v>
          </cell>
          <cell r="I8807">
            <v>366033108</v>
          </cell>
        </row>
        <row r="8808">
          <cell r="C8808" t="str">
            <v>GRADALL INDUSTRIES INC</v>
          </cell>
          <cell r="D8808">
            <v>1991</v>
          </cell>
          <cell r="E8808">
            <v>63535</v>
          </cell>
          <cell r="F8808">
            <v>1998</v>
          </cell>
          <cell r="G8808">
            <v>3531</v>
          </cell>
          <cell r="H8808" t="str">
            <v>GRDL.</v>
          </cell>
          <cell r="I8808" t="str">
            <v>38411P107</v>
          </cell>
        </row>
        <row r="8809">
          <cell r="C8809" t="str">
            <v>ROADHOUSE GRILL INC</v>
          </cell>
          <cell r="D8809">
            <v>1995</v>
          </cell>
          <cell r="E8809">
            <v>64051</v>
          </cell>
          <cell r="F8809">
            <v>2005</v>
          </cell>
          <cell r="G8809">
            <v>5812</v>
          </cell>
          <cell r="H8809" t="str">
            <v>GRLL</v>
          </cell>
          <cell r="I8809">
            <v>769725102</v>
          </cell>
        </row>
        <row r="8810">
          <cell r="C8810" t="str">
            <v>GLOBAL MATRECHS INC</v>
          </cell>
          <cell r="D8810">
            <v>1996</v>
          </cell>
          <cell r="E8810">
            <v>64734</v>
          </cell>
          <cell r="F8810">
            <v>2006</v>
          </cell>
          <cell r="G8810">
            <v>6794</v>
          </cell>
          <cell r="H8810" t="str">
            <v>GBMR</v>
          </cell>
          <cell r="I8810" t="str">
            <v>37944W209</v>
          </cell>
        </row>
        <row r="8811">
          <cell r="C8811" t="str">
            <v>GENESIS ENERGY  -LP</v>
          </cell>
          <cell r="D8811">
            <v>1995</v>
          </cell>
          <cell r="E8811">
            <v>64063</v>
          </cell>
          <cell r="F8811">
            <v>2021</v>
          </cell>
          <cell r="G8811">
            <v>5172</v>
          </cell>
          <cell r="H8811" t="str">
            <v>GEL</v>
          </cell>
          <cell r="I8811">
            <v>371927104</v>
          </cell>
        </row>
        <row r="8812">
          <cell r="C8812" t="str">
            <v>GENERAL BEARING CORP</v>
          </cell>
          <cell r="D8812">
            <v>1995</v>
          </cell>
          <cell r="E8812">
            <v>64364</v>
          </cell>
          <cell r="F8812">
            <v>2011</v>
          </cell>
          <cell r="G8812">
            <v>3562</v>
          </cell>
          <cell r="H8812" t="str">
            <v>GNRL</v>
          </cell>
          <cell r="I8812">
            <v>369147103</v>
          </cell>
        </row>
        <row r="8813">
          <cell r="C8813" t="str">
            <v>GOLDEN OCEAN GROUP</v>
          </cell>
          <cell r="D8813">
            <v>1997</v>
          </cell>
          <cell r="E8813">
            <v>64355</v>
          </cell>
          <cell r="F8813">
            <v>2020</v>
          </cell>
          <cell r="G8813">
            <v>4400</v>
          </cell>
          <cell r="H8813" t="str">
            <v>GOGL</v>
          </cell>
          <cell r="I8813" t="str">
            <v>G39637205</v>
          </cell>
        </row>
        <row r="8814">
          <cell r="C8814" t="str">
            <v>GS FINANCIAL CORP</v>
          </cell>
          <cell r="D8814">
            <v>1999</v>
          </cell>
          <cell r="E8814">
            <v>64554</v>
          </cell>
          <cell r="F8814">
            <v>2010</v>
          </cell>
          <cell r="G8814">
            <v>6035</v>
          </cell>
          <cell r="H8814" t="str">
            <v>GSLA</v>
          </cell>
          <cell r="I8814">
            <v>362274102</v>
          </cell>
        </row>
        <row r="8815">
          <cell r="C8815" t="str">
            <v>GULFMARK OFFSHORE INC</v>
          </cell>
          <cell r="D8815">
            <v>1960</v>
          </cell>
          <cell r="E8815">
            <v>5379</v>
          </cell>
          <cell r="F8815">
            <v>2017</v>
          </cell>
          <cell r="G8815">
            <v>4412</v>
          </cell>
          <cell r="H8815" t="str">
            <v>GLF</v>
          </cell>
          <cell r="I8815">
            <v>402629505</v>
          </cell>
        </row>
        <row r="8816">
          <cell r="C8816" t="str">
            <v>GLOBECOMM SYSTEMS INC</v>
          </cell>
          <cell r="D8816">
            <v>1996</v>
          </cell>
          <cell r="E8816">
            <v>65244</v>
          </cell>
          <cell r="F8816">
            <v>2013</v>
          </cell>
          <cell r="G8816">
            <v>4899</v>
          </cell>
          <cell r="H8816" t="str">
            <v>GCOM</v>
          </cell>
          <cell r="I8816" t="str">
            <v>37956X103</v>
          </cell>
        </row>
        <row r="8817">
          <cell r="C8817" t="str">
            <v>GROUP 1 AUTOMOTIVE INC</v>
          </cell>
          <cell r="D8817">
            <v>1996</v>
          </cell>
          <cell r="E8817">
            <v>65718</v>
          </cell>
          <cell r="F8817">
            <v>2020</v>
          </cell>
          <cell r="G8817">
            <v>5500</v>
          </cell>
          <cell r="H8817" t="str">
            <v>GPI</v>
          </cell>
          <cell r="I8817">
            <v>398905109</v>
          </cell>
        </row>
        <row r="8818">
          <cell r="C8818" t="str">
            <v>GULF ISLAND FABRICATION INC</v>
          </cell>
          <cell r="D8818">
            <v>1995</v>
          </cell>
          <cell r="E8818">
            <v>64568</v>
          </cell>
          <cell r="F8818">
            <v>2020</v>
          </cell>
          <cell r="G8818">
            <v>3730</v>
          </cell>
          <cell r="H8818" t="str">
            <v>GIFI</v>
          </cell>
          <cell r="I8818">
            <v>402307102</v>
          </cell>
        </row>
        <row r="8819">
          <cell r="C8819" t="str">
            <v>GREATER NEW YORK SAVINGS</v>
          </cell>
          <cell r="D8819">
            <v>1987</v>
          </cell>
          <cell r="E8819">
            <v>16233</v>
          </cell>
          <cell r="F8819">
            <v>1995</v>
          </cell>
          <cell r="G8819">
            <v>6036</v>
          </cell>
          <cell r="H8819" t="str">
            <v>GRTR</v>
          </cell>
          <cell r="I8819">
            <v>392250106</v>
          </cell>
        </row>
        <row r="8820">
          <cell r="C8820" t="str">
            <v>GEVITY HR INC</v>
          </cell>
          <cell r="D8820">
            <v>1995</v>
          </cell>
          <cell r="E8820">
            <v>64994</v>
          </cell>
          <cell r="F8820">
            <v>2008</v>
          </cell>
          <cell r="G8820">
            <v>8741</v>
          </cell>
          <cell r="H8820" t="str">
            <v>GVHR</v>
          </cell>
          <cell r="I8820">
            <v>374393106</v>
          </cell>
        </row>
        <row r="8821">
          <cell r="C8821" t="str">
            <v>GSB FINANCIAL CORP</v>
          </cell>
          <cell r="D8821">
            <v>1998</v>
          </cell>
          <cell r="E8821">
            <v>65061</v>
          </cell>
          <cell r="F8821">
            <v>2000</v>
          </cell>
          <cell r="G8821">
            <v>6035</v>
          </cell>
          <cell r="H8821" t="str">
            <v>GOSB</v>
          </cell>
          <cell r="I8821">
            <v>362263105</v>
          </cell>
        </row>
        <row r="8822">
          <cell r="C8822" t="str">
            <v>GENESYS TELECOMM LABS INC</v>
          </cell>
          <cell r="D8822">
            <v>1993</v>
          </cell>
          <cell r="E8822">
            <v>64914</v>
          </cell>
          <cell r="F8822">
            <v>1999</v>
          </cell>
          <cell r="G8822">
            <v>7372</v>
          </cell>
          <cell r="H8822" t="str">
            <v>GCTI</v>
          </cell>
          <cell r="I8822">
            <v>371931106</v>
          </cell>
        </row>
        <row r="8823">
          <cell r="C8823" t="str">
            <v>GALLAHER GROUP PLC</v>
          </cell>
          <cell r="D8823">
            <v>1996</v>
          </cell>
          <cell r="E8823">
            <v>220762</v>
          </cell>
          <cell r="F8823">
            <v>2005</v>
          </cell>
          <cell r="G8823">
            <v>2111</v>
          </cell>
          <cell r="H8823" t="str">
            <v>GLH</v>
          </cell>
          <cell r="I8823">
            <v>363595109</v>
          </cell>
        </row>
        <row r="8824">
          <cell r="C8824" t="str">
            <v>GLOBAL 8 ENVIRONMENTAL TECH</v>
          </cell>
          <cell r="D8824">
            <v>2001</v>
          </cell>
          <cell r="E8824">
            <v>127642</v>
          </cell>
          <cell r="F8824">
            <v>2008</v>
          </cell>
          <cell r="G8824">
            <v>9995</v>
          </cell>
          <cell r="H8824" t="str">
            <v>GBLE</v>
          </cell>
          <cell r="I8824" t="str">
            <v>37990M105</v>
          </cell>
        </row>
        <row r="8825">
          <cell r="C8825" t="str">
            <v>GEOEYE INC</v>
          </cell>
          <cell r="D8825">
            <v>2000</v>
          </cell>
          <cell r="E8825">
            <v>114748</v>
          </cell>
          <cell r="F8825">
            <v>2011</v>
          </cell>
          <cell r="G8825">
            <v>4899</v>
          </cell>
          <cell r="H8825" t="str">
            <v>GEOY</v>
          </cell>
          <cell r="I8825" t="str">
            <v>37250W108</v>
          </cell>
        </row>
        <row r="8826">
          <cell r="C8826" t="str">
            <v>GALILEO TECHNOLOGY LTD</v>
          </cell>
          <cell r="D8826">
            <v>1993</v>
          </cell>
          <cell r="E8826">
            <v>65167</v>
          </cell>
          <cell r="F8826">
            <v>1999</v>
          </cell>
          <cell r="G8826">
            <v>3674</v>
          </cell>
          <cell r="H8826" t="str">
            <v>GALT.</v>
          </cell>
          <cell r="I8826" t="str">
            <v>M47298100</v>
          </cell>
        </row>
        <row r="8827">
          <cell r="C8827" t="str">
            <v>GOLDEN PHOENIX MINERALS INC</v>
          </cell>
          <cell r="D8827">
            <v>1999</v>
          </cell>
          <cell r="E8827">
            <v>106676</v>
          </cell>
          <cell r="F8827">
            <v>2015</v>
          </cell>
          <cell r="G8827">
            <v>1000</v>
          </cell>
          <cell r="H8827" t="str">
            <v>GPXM</v>
          </cell>
          <cell r="I8827">
            <v>381149103</v>
          </cell>
        </row>
        <row r="8828">
          <cell r="C8828" t="str">
            <v>GEORGIA CAROLINA BANCSHARES</v>
          </cell>
          <cell r="D8828">
            <v>2000</v>
          </cell>
          <cell r="E8828">
            <v>115082</v>
          </cell>
          <cell r="F8828">
            <v>2013</v>
          </cell>
          <cell r="G8828">
            <v>6020</v>
          </cell>
          <cell r="H8828" t="str">
            <v>GECR</v>
          </cell>
          <cell r="I8828">
            <v>373145101</v>
          </cell>
        </row>
        <row r="8829">
          <cell r="C8829" t="str">
            <v>GRACE (W R) &amp; CO</v>
          </cell>
          <cell r="D8829">
            <v>1950</v>
          </cell>
          <cell r="E8829">
            <v>5250</v>
          </cell>
          <cell r="F8829">
            <v>2020</v>
          </cell>
          <cell r="G8829">
            <v>2810</v>
          </cell>
          <cell r="H8829" t="str">
            <v>GRA</v>
          </cell>
          <cell r="I8829" t="str">
            <v>38388F108</v>
          </cell>
        </row>
        <row r="8830">
          <cell r="C8830" t="str">
            <v>GUARANTY FED BANCSHARES INC</v>
          </cell>
          <cell r="D8830">
            <v>1997</v>
          </cell>
          <cell r="E8830">
            <v>31703</v>
          </cell>
          <cell r="F8830">
            <v>2020</v>
          </cell>
          <cell r="G8830">
            <v>6020</v>
          </cell>
          <cell r="H8830" t="str">
            <v>GFED</v>
          </cell>
          <cell r="I8830" t="str">
            <v>40108P101</v>
          </cell>
        </row>
        <row r="8831">
          <cell r="C8831" t="str">
            <v>GETTY IMAGES INC</v>
          </cell>
          <cell r="D8831">
            <v>1995</v>
          </cell>
          <cell r="E8831">
            <v>63196</v>
          </cell>
          <cell r="F8831">
            <v>2007</v>
          </cell>
          <cell r="G8831">
            <v>7330</v>
          </cell>
          <cell r="H8831" t="str">
            <v>GYI</v>
          </cell>
          <cell r="I8831">
            <v>374276103</v>
          </cell>
        </row>
        <row r="8832">
          <cell r="C8832" t="str">
            <v>GENEVA FINANCIAL CORP</v>
          </cell>
          <cell r="D8832">
            <v>1995</v>
          </cell>
          <cell r="E8832">
            <v>66487</v>
          </cell>
          <cell r="F8832">
            <v>2003</v>
          </cell>
          <cell r="G8832">
            <v>6162</v>
          </cell>
          <cell r="H8832" t="str">
            <v>GNVN</v>
          </cell>
          <cell r="I8832">
            <v>372056101</v>
          </cell>
        </row>
        <row r="8833">
          <cell r="C8833" t="str">
            <v>GRANITE CITY FOOD &amp; BREWERY</v>
          </cell>
          <cell r="D8833">
            <v>1999</v>
          </cell>
          <cell r="E8833">
            <v>144727</v>
          </cell>
          <cell r="F8833">
            <v>2018</v>
          </cell>
          <cell r="G8833">
            <v>5812</v>
          </cell>
          <cell r="H8833" t="str">
            <v>GCFB</v>
          </cell>
          <cell r="I8833" t="str">
            <v>38724Q404</v>
          </cell>
        </row>
        <row r="8834">
          <cell r="C8834" t="str">
            <v>GLOBAL MATERIALS &amp; SERVICES</v>
          </cell>
          <cell r="D8834">
            <v>1998</v>
          </cell>
          <cell r="E8834">
            <v>123795</v>
          </cell>
          <cell r="F8834">
            <v>2003</v>
          </cell>
          <cell r="G8834">
            <v>2890</v>
          </cell>
          <cell r="H8834" t="str">
            <v>GBMS</v>
          </cell>
          <cell r="I8834" t="str">
            <v>37945L202</v>
          </cell>
        </row>
        <row r="8835">
          <cell r="C8835" t="str">
            <v>GLOBAL IMAGING SYSTEMS</v>
          </cell>
          <cell r="D8835">
            <v>1996</v>
          </cell>
          <cell r="E8835">
            <v>111723</v>
          </cell>
          <cell r="F8835">
            <v>2005</v>
          </cell>
          <cell r="G8835">
            <v>5040</v>
          </cell>
          <cell r="H8835" t="str">
            <v>GISX</v>
          </cell>
          <cell r="I8835" t="str">
            <v>37934A100</v>
          </cell>
        </row>
        <row r="8836">
          <cell r="C8836" t="str">
            <v>GSV INC</v>
          </cell>
          <cell r="D8836">
            <v>1997</v>
          </cell>
          <cell r="E8836">
            <v>66682</v>
          </cell>
          <cell r="F8836">
            <v>2008</v>
          </cell>
          <cell r="G8836">
            <v>1311</v>
          </cell>
          <cell r="H8836" t="str">
            <v>GSVI</v>
          </cell>
          <cell r="I8836" t="str">
            <v>36230D206</v>
          </cell>
        </row>
        <row r="8837">
          <cell r="C8837" t="str">
            <v>GETTY REALTY CORP</v>
          </cell>
          <cell r="D8837">
            <v>1973</v>
          </cell>
          <cell r="E8837">
            <v>5149</v>
          </cell>
          <cell r="F8837">
            <v>2021</v>
          </cell>
          <cell r="G8837">
            <v>6798</v>
          </cell>
          <cell r="H8837" t="str">
            <v>GTY</v>
          </cell>
          <cell r="I8837">
            <v>374297109</v>
          </cell>
        </row>
        <row r="8838">
          <cell r="C8838" t="str">
            <v>GLOBAL LT TELECOMMUNICATIONS</v>
          </cell>
          <cell r="D8838">
            <v>1993</v>
          </cell>
          <cell r="E8838">
            <v>133264</v>
          </cell>
          <cell r="F8838">
            <v>2001</v>
          </cell>
          <cell r="G8838">
            <v>4813</v>
          </cell>
          <cell r="H8838" t="str">
            <v>GBTI</v>
          </cell>
          <cell r="I8838" t="str">
            <v>37934X100</v>
          </cell>
        </row>
        <row r="8839">
          <cell r="C8839" t="str">
            <v>GLB BANCORP INC</v>
          </cell>
          <cell r="D8839">
            <v>1998</v>
          </cell>
          <cell r="E8839">
            <v>110681</v>
          </cell>
          <cell r="F8839">
            <v>2002</v>
          </cell>
          <cell r="G8839">
            <v>6020</v>
          </cell>
          <cell r="H8839" t="str">
            <v>GLBK</v>
          </cell>
          <cell r="I8839">
            <v>361778103</v>
          </cell>
        </row>
        <row r="8840">
          <cell r="C8840" t="str">
            <v>GO ONLINE NETWORKS CORP</v>
          </cell>
          <cell r="D8840">
            <v>2000</v>
          </cell>
          <cell r="E8840">
            <v>23937</v>
          </cell>
          <cell r="F8840">
            <v>2003</v>
          </cell>
          <cell r="G8840">
            <v>5734</v>
          </cell>
          <cell r="H8840" t="str">
            <v>GONT</v>
          </cell>
          <cell r="I8840">
            <v>380185108</v>
          </cell>
        </row>
        <row r="8841">
          <cell r="C8841" t="str">
            <v>GLOBAL-TECH ADV INNOVATIONS</v>
          </cell>
          <cell r="D8841">
            <v>1995</v>
          </cell>
          <cell r="E8841">
            <v>109258</v>
          </cell>
          <cell r="F8841">
            <v>2014</v>
          </cell>
          <cell r="G8841">
            <v>3674</v>
          </cell>
          <cell r="H8841" t="str">
            <v>GAI</v>
          </cell>
          <cell r="I8841" t="str">
            <v>G39320117</v>
          </cell>
        </row>
        <row r="8842">
          <cell r="C8842" t="str">
            <v>LANDCARE USA INC</v>
          </cell>
          <cell r="D8842">
            <v>1995</v>
          </cell>
          <cell r="E8842">
            <v>111025</v>
          </cell>
          <cell r="F8842">
            <v>1997</v>
          </cell>
          <cell r="G8842">
            <v>700</v>
          </cell>
          <cell r="H8842" t="str">
            <v>GRW.</v>
          </cell>
          <cell r="I8842" t="str">
            <v>51476F104</v>
          </cell>
        </row>
        <row r="8843">
          <cell r="C8843" t="str">
            <v>GUARANTY BANCSHARES INC</v>
          </cell>
          <cell r="D8843">
            <v>2015</v>
          </cell>
          <cell r="E8843">
            <v>31265</v>
          </cell>
          <cell r="F8843">
            <v>2020</v>
          </cell>
          <cell r="G8843">
            <v>6020</v>
          </cell>
          <cell r="H8843" t="str">
            <v>GNTY</v>
          </cell>
          <cell r="I8843">
            <v>400764106</v>
          </cell>
        </row>
        <row r="8844">
          <cell r="C8844" t="str">
            <v>GOREMOTE INTERNET COMM INC</v>
          </cell>
          <cell r="D8844">
            <v>1996</v>
          </cell>
          <cell r="E8844">
            <v>127438</v>
          </cell>
          <cell r="F8844">
            <v>2005</v>
          </cell>
          <cell r="G8844">
            <v>7372</v>
          </cell>
          <cell r="H8844" t="str">
            <v>GRIC</v>
          </cell>
          <cell r="I8844">
            <v>382859106</v>
          </cell>
        </row>
        <row r="8845">
          <cell r="C8845" t="str">
            <v>GENEREX BIOTECHNOLOGY CORP</v>
          </cell>
          <cell r="D8845">
            <v>1997</v>
          </cell>
          <cell r="E8845">
            <v>106589</v>
          </cell>
          <cell r="F8845">
            <v>2020</v>
          </cell>
          <cell r="G8845">
            <v>2836</v>
          </cell>
          <cell r="H8845" t="str">
            <v>GNBT</v>
          </cell>
          <cell r="I8845">
            <v>371485301</v>
          </cell>
        </row>
        <row r="8846">
          <cell r="C8846" t="str">
            <v>GAMCO INVESTORS INC</v>
          </cell>
          <cell r="D8846">
            <v>1996</v>
          </cell>
          <cell r="E8846">
            <v>118264</v>
          </cell>
          <cell r="F8846">
            <v>2020</v>
          </cell>
          <cell r="G8846">
            <v>6282</v>
          </cell>
          <cell r="H8846" t="str">
            <v>GBL</v>
          </cell>
          <cell r="I8846">
            <v>361438104</v>
          </cell>
        </row>
        <row r="8847">
          <cell r="C8847" t="str">
            <v>G B &amp; T BANCSHARES INC</v>
          </cell>
          <cell r="D8847">
            <v>1999</v>
          </cell>
          <cell r="E8847">
            <v>113299</v>
          </cell>
          <cell r="F8847">
            <v>2007</v>
          </cell>
          <cell r="G8847">
            <v>6020</v>
          </cell>
          <cell r="H8847" t="str">
            <v>GBTB</v>
          </cell>
          <cell r="I8847">
            <v>361462104</v>
          </cell>
        </row>
        <row r="8848">
          <cell r="C8848" t="str">
            <v>GLOBAL CROSSING LTD</v>
          </cell>
          <cell r="D8848">
            <v>1997</v>
          </cell>
          <cell r="E8848">
            <v>113491</v>
          </cell>
          <cell r="F8848">
            <v>2010</v>
          </cell>
          <cell r="G8848">
            <v>4813</v>
          </cell>
          <cell r="H8848" t="str">
            <v>GLBC</v>
          </cell>
          <cell r="I8848" t="str">
            <v>G3921A175</v>
          </cell>
        </row>
        <row r="8849">
          <cell r="C8849" t="str">
            <v>GRAHAM PACKAGING CO INC -OLD</v>
          </cell>
          <cell r="D8849">
            <v>1997</v>
          </cell>
          <cell r="E8849">
            <v>149093</v>
          </cell>
          <cell r="F8849">
            <v>2002</v>
          </cell>
          <cell r="G8849">
            <v>3089</v>
          </cell>
          <cell r="H8849" t="str">
            <v>GPA</v>
          </cell>
          <cell r="I8849" t="str">
            <v>38499X931</v>
          </cell>
        </row>
        <row r="8850">
          <cell r="C8850" t="str">
            <v>CGI INC</v>
          </cell>
          <cell r="D8850">
            <v>1993</v>
          </cell>
          <cell r="E8850">
            <v>21864</v>
          </cell>
          <cell r="F8850">
            <v>2021</v>
          </cell>
          <cell r="G8850">
            <v>7373</v>
          </cell>
          <cell r="H8850" t="str">
            <v>GIB</v>
          </cell>
          <cell r="I8850" t="str">
            <v>12532H104</v>
          </cell>
        </row>
        <row r="8851">
          <cell r="C8851" t="str">
            <v>GILDAN ACTIVEWEAR INC</v>
          </cell>
          <cell r="D8851">
            <v>1996</v>
          </cell>
          <cell r="E8851">
            <v>111486</v>
          </cell>
          <cell r="F8851">
            <v>2021</v>
          </cell>
          <cell r="G8851">
            <v>2300</v>
          </cell>
          <cell r="H8851" t="str">
            <v>GIL</v>
          </cell>
          <cell r="I8851">
            <v>375916103</v>
          </cell>
        </row>
        <row r="8852">
          <cell r="C8852" t="str">
            <v>GARLOCK INC</v>
          </cell>
          <cell r="D8852">
            <v>1960</v>
          </cell>
          <cell r="E8852">
            <v>4998</v>
          </cell>
          <cell r="F8852">
            <v>1975</v>
          </cell>
          <cell r="G8852">
            <v>3560</v>
          </cell>
          <cell r="H8852" t="str">
            <v>GAK</v>
          </cell>
          <cell r="I8852">
            <v>366190106</v>
          </cell>
        </row>
        <row r="8853">
          <cell r="C8853" t="str">
            <v>GREAT LAKES REIT INC</v>
          </cell>
          <cell r="D8853">
            <v>1996</v>
          </cell>
          <cell r="E8853">
            <v>64738</v>
          </cell>
          <cell r="F8853">
            <v>2003</v>
          </cell>
          <cell r="G8853">
            <v>6798</v>
          </cell>
          <cell r="H8853" t="str">
            <v>GL.4</v>
          </cell>
          <cell r="I8853">
            <v>390752103</v>
          </cell>
        </row>
        <row r="8854">
          <cell r="C8854" t="str">
            <v>GOUVERNEUR BANCORP INC</v>
          </cell>
          <cell r="D8854">
            <v>1998</v>
          </cell>
          <cell r="E8854">
            <v>119154</v>
          </cell>
          <cell r="F8854">
            <v>2007</v>
          </cell>
          <cell r="G8854">
            <v>6035</v>
          </cell>
          <cell r="H8854" t="str">
            <v>GOVB</v>
          </cell>
          <cell r="I8854">
            <v>383584208</v>
          </cell>
        </row>
        <row r="8855">
          <cell r="C8855" t="str">
            <v>GIVEMEPOWER CORP</v>
          </cell>
          <cell r="D8855">
            <v>2001</v>
          </cell>
          <cell r="E8855">
            <v>66589</v>
          </cell>
          <cell r="F8855">
            <v>2006</v>
          </cell>
          <cell r="G8855">
            <v>7372</v>
          </cell>
          <cell r="H8855" t="str">
            <v>GMPW</v>
          </cell>
          <cell r="I8855">
            <v>376366100</v>
          </cell>
        </row>
        <row r="8856">
          <cell r="C8856" t="str">
            <v>GOLDLEAF FINANCIAL SOLUTIONS</v>
          </cell>
          <cell r="D8856">
            <v>1996</v>
          </cell>
          <cell r="E8856">
            <v>120822</v>
          </cell>
          <cell r="F8856">
            <v>2008</v>
          </cell>
          <cell r="G8856">
            <v>7372</v>
          </cell>
          <cell r="H8856" t="str">
            <v>GFSI</v>
          </cell>
          <cell r="I8856" t="str">
            <v>38144H208</v>
          </cell>
        </row>
        <row r="8857">
          <cell r="C8857" t="str">
            <v>GREENSMART CORPORATION</v>
          </cell>
          <cell r="D8857">
            <v>2000</v>
          </cell>
          <cell r="E8857">
            <v>125594</v>
          </cell>
          <cell r="F8857">
            <v>2002</v>
          </cell>
          <cell r="G8857">
            <v>2870</v>
          </cell>
          <cell r="H8857" t="str">
            <v>GREN</v>
          </cell>
          <cell r="I8857">
            <v>395717101</v>
          </cell>
        </row>
        <row r="8858">
          <cell r="C8858" t="str">
            <v>GREENE COUNTY BANCORP INC</v>
          </cell>
          <cell r="D8858">
            <v>1998</v>
          </cell>
          <cell r="E8858">
            <v>117026</v>
          </cell>
          <cell r="F8858">
            <v>2021</v>
          </cell>
          <cell r="G8858">
            <v>6035</v>
          </cell>
          <cell r="H8858" t="str">
            <v>GCBC</v>
          </cell>
          <cell r="I8858">
            <v>394357107</v>
          </cell>
        </row>
        <row r="8859">
          <cell r="C8859" t="str">
            <v>GOLDEN ENTERTAINMENT INC</v>
          </cell>
          <cell r="D8859">
            <v>1996</v>
          </cell>
          <cell r="E8859">
            <v>117036</v>
          </cell>
          <cell r="F8859">
            <v>2020</v>
          </cell>
          <cell r="G8859">
            <v>7990</v>
          </cell>
          <cell r="H8859" t="str">
            <v>GDEN</v>
          </cell>
          <cell r="I8859">
            <v>381013101</v>
          </cell>
        </row>
        <row r="8860">
          <cell r="C8860" t="str">
            <v>GERDAU SA</v>
          </cell>
          <cell r="D8860">
            <v>1997</v>
          </cell>
          <cell r="E8860">
            <v>111941</v>
          </cell>
          <cell r="F8860">
            <v>2020</v>
          </cell>
          <cell r="G8860">
            <v>3312</v>
          </cell>
          <cell r="H8860" t="str">
            <v>GGB</v>
          </cell>
          <cell r="I8860">
            <v>373737105</v>
          </cell>
        </row>
        <row r="8861">
          <cell r="C8861" t="str">
            <v>GOLDEN STAR ENTERPRISES LTD</v>
          </cell>
          <cell r="D8861">
            <v>2000</v>
          </cell>
          <cell r="E8861">
            <v>115499</v>
          </cell>
          <cell r="F8861">
            <v>2012</v>
          </cell>
          <cell r="G8861">
            <v>3721</v>
          </cell>
          <cell r="H8861" t="str">
            <v>GSPT</v>
          </cell>
          <cell r="I8861" t="str">
            <v>38119W206</v>
          </cell>
        </row>
        <row r="8862">
          <cell r="C8862" t="str">
            <v>GLOBE STAFF CONSULTING CORP</v>
          </cell>
          <cell r="D8862">
            <v>1998</v>
          </cell>
          <cell r="E8862">
            <v>126040</v>
          </cell>
          <cell r="F8862">
            <v>2001</v>
          </cell>
          <cell r="G8862">
            <v>4911</v>
          </cell>
          <cell r="H8862" t="str">
            <v>GSFC</v>
          </cell>
          <cell r="I8862">
            <v>379541105</v>
          </cell>
        </row>
        <row r="8863">
          <cell r="C8863" t="str">
            <v>GENTEK INC</v>
          </cell>
          <cell r="D8863">
            <v>1995</v>
          </cell>
          <cell r="E8863">
            <v>62865</v>
          </cell>
          <cell r="F8863">
            <v>2008</v>
          </cell>
          <cell r="G8863">
            <v>2810</v>
          </cell>
          <cell r="H8863" t="str">
            <v>GETI</v>
          </cell>
          <cell r="I8863" t="str">
            <v>37245X203</v>
          </cell>
        </row>
        <row r="8864">
          <cell r="C8864" t="str">
            <v>GEORGE FOREMAN ENTERPRISES</v>
          </cell>
          <cell r="D8864">
            <v>1997</v>
          </cell>
          <cell r="E8864">
            <v>121840</v>
          </cell>
          <cell r="F8864">
            <v>2010</v>
          </cell>
          <cell r="G8864">
            <v>5047</v>
          </cell>
          <cell r="H8864" t="str">
            <v>GFME</v>
          </cell>
          <cell r="I8864">
            <v>372481101</v>
          </cell>
        </row>
        <row r="8865">
          <cell r="C8865" t="str">
            <v>GOLDEN PATRIOT CORP</v>
          </cell>
          <cell r="D8865">
            <v>1999</v>
          </cell>
          <cell r="E8865">
            <v>145060</v>
          </cell>
          <cell r="F8865">
            <v>2006</v>
          </cell>
          <cell r="G8865">
            <v>1311</v>
          </cell>
          <cell r="H8865" t="str">
            <v>GPTC</v>
          </cell>
          <cell r="I8865" t="str">
            <v>38114W102</v>
          </cell>
        </row>
        <row r="8866">
          <cell r="C8866" t="str">
            <v>GLOBAL SEAFOOD TECHNOLOGY</v>
          </cell>
          <cell r="D8866">
            <v>1998</v>
          </cell>
          <cell r="E8866">
            <v>61830</v>
          </cell>
          <cell r="F8866">
            <v>2002</v>
          </cell>
          <cell r="G8866">
            <v>2090</v>
          </cell>
          <cell r="H8866" t="str">
            <v>GSFD</v>
          </cell>
          <cell r="I8866" t="str">
            <v>37938K104</v>
          </cell>
        </row>
        <row r="8867">
          <cell r="C8867" t="str">
            <v>GREENWICH TECHNOLOGY PTRS</v>
          </cell>
          <cell r="D8867">
            <v>1998</v>
          </cell>
          <cell r="E8867">
            <v>134765</v>
          </cell>
          <cell r="F8867">
            <v>1999</v>
          </cell>
          <cell r="G8867">
            <v>7370</v>
          </cell>
          <cell r="H8867" t="str">
            <v>GTPI.</v>
          </cell>
          <cell r="I8867" t="str">
            <v>39700Q103</v>
          </cell>
        </row>
        <row r="8868">
          <cell r="C8868" t="str">
            <v>GABELLI UTILITY TRUST</v>
          </cell>
          <cell r="D8868">
            <v>1999</v>
          </cell>
          <cell r="E8868">
            <v>121758</v>
          </cell>
          <cell r="F8868">
            <v>2021</v>
          </cell>
          <cell r="G8868">
            <v>6726</v>
          </cell>
          <cell r="H8868" t="str">
            <v>GUT</v>
          </cell>
          <cell r="I8868" t="str">
            <v>36240A101</v>
          </cell>
        </row>
        <row r="8869">
          <cell r="C8869" t="str">
            <v>GLOBESPANVIRATA INC</v>
          </cell>
          <cell r="D8869">
            <v>1994</v>
          </cell>
          <cell r="E8869">
            <v>121613</v>
          </cell>
          <cell r="F8869">
            <v>2002</v>
          </cell>
          <cell r="G8869">
            <v>3674</v>
          </cell>
          <cell r="H8869" t="str">
            <v>GSPN.</v>
          </cell>
          <cell r="I8869" t="str">
            <v>37957V106</v>
          </cell>
        </row>
        <row r="8870">
          <cell r="C8870" t="str">
            <v>GREATER ATLANTIC FINANCIAL</v>
          </cell>
          <cell r="D8870">
            <v>1998</v>
          </cell>
          <cell r="E8870">
            <v>121659</v>
          </cell>
          <cell r="F8870">
            <v>2008</v>
          </cell>
          <cell r="G8870">
            <v>6035</v>
          </cell>
          <cell r="H8870" t="str">
            <v>GAFC.</v>
          </cell>
          <cell r="I8870">
            <v>391601101</v>
          </cell>
        </row>
        <row r="8871">
          <cell r="C8871" t="str">
            <v>GREM USA</v>
          </cell>
          <cell r="D8871">
            <v>1999</v>
          </cell>
          <cell r="E8871">
            <v>137608</v>
          </cell>
          <cell r="F8871">
            <v>2007</v>
          </cell>
          <cell r="G8871">
            <v>3931</v>
          </cell>
          <cell r="H8871" t="str">
            <v>GREM</v>
          </cell>
          <cell r="I8871">
            <v>362252405</v>
          </cell>
        </row>
        <row r="8872">
          <cell r="C8872" t="str">
            <v>GREYSTONE LOGISTICS INC</v>
          </cell>
          <cell r="D8872">
            <v>2005</v>
          </cell>
          <cell r="E8872">
            <v>31337</v>
          </cell>
          <cell r="F8872">
            <v>2020</v>
          </cell>
          <cell r="G8872">
            <v>3089</v>
          </cell>
          <cell r="H8872" t="str">
            <v>GLGI</v>
          </cell>
          <cell r="I8872" t="str">
            <v>39807A100</v>
          </cell>
        </row>
        <row r="8873">
          <cell r="C8873" t="str">
            <v>GOOD TECHNOLOGY CORP  -REDH</v>
          </cell>
          <cell r="D8873">
            <v>2012</v>
          </cell>
          <cell r="E8873">
            <v>20613</v>
          </cell>
          <cell r="F8873">
            <v>2013</v>
          </cell>
          <cell r="G8873">
            <v>7372</v>
          </cell>
          <cell r="H8873" t="str">
            <v>GDTC</v>
          </cell>
          <cell r="I8873">
            <v>382129104</v>
          </cell>
        </row>
        <row r="8874">
          <cell r="C8874" t="str">
            <v>GAIA INC</v>
          </cell>
          <cell r="D8874">
            <v>1996</v>
          </cell>
          <cell r="E8874">
            <v>125601</v>
          </cell>
          <cell r="F8874">
            <v>2020</v>
          </cell>
          <cell r="G8874">
            <v>7370</v>
          </cell>
          <cell r="H8874" t="str">
            <v>GAIA</v>
          </cell>
          <cell r="I8874" t="str">
            <v>36269P104</v>
          </cell>
        </row>
        <row r="8875">
          <cell r="C8875" t="str">
            <v>GLOBAL DIVERSIFIED INDS INC</v>
          </cell>
          <cell r="D8875">
            <v>1999</v>
          </cell>
          <cell r="E8875">
            <v>136647</v>
          </cell>
          <cell r="F8875">
            <v>2009</v>
          </cell>
          <cell r="G8875">
            <v>1531</v>
          </cell>
          <cell r="H8875" t="str">
            <v>GDIV</v>
          </cell>
          <cell r="I8875" t="str">
            <v>37942D302</v>
          </cell>
        </row>
        <row r="8876">
          <cell r="C8876" t="str">
            <v>GALTECH SEMICONDUCTR MATL CP</v>
          </cell>
          <cell r="D8876">
            <v>1998</v>
          </cell>
          <cell r="E8876">
            <v>22511</v>
          </cell>
          <cell r="F8876">
            <v>2004</v>
          </cell>
          <cell r="G8876">
            <v>3390</v>
          </cell>
          <cell r="H8876" t="str">
            <v>GTSM</v>
          </cell>
          <cell r="I8876">
            <v>364162206</v>
          </cell>
        </row>
        <row r="8877">
          <cell r="C8877" t="str">
            <v>GETTHERE INC</v>
          </cell>
          <cell r="D8877">
            <v>1995</v>
          </cell>
          <cell r="E8877">
            <v>126715</v>
          </cell>
          <cell r="F8877">
            <v>1999</v>
          </cell>
          <cell r="G8877">
            <v>4700</v>
          </cell>
          <cell r="H8877" t="str">
            <v>GTHR.</v>
          </cell>
          <cell r="I8877">
            <v>374266104</v>
          </cell>
        </row>
        <row r="8878">
          <cell r="C8878" t="str">
            <v>GLOBAL ENTMT HLDGS/EQUITIES</v>
          </cell>
          <cell r="D8878">
            <v>1999</v>
          </cell>
          <cell r="E8878">
            <v>112890</v>
          </cell>
          <cell r="F8878">
            <v>2006</v>
          </cell>
          <cell r="G8878">
            <v>9995</v>
          </cell>
          <cell r="H8878" t="str">
            <v>GAMT</v>
          </cell>
          <cell r="I8878" t="str">
            <v>37934J200</v>
          </cell>
        </row>
        <row r="8879">
          <cell r="C8879" t="str">
            <v>GENTIVA HEALTH SERVICES INC</v>
          </cell>
          <cell r="D8879">
            <v>1998</v>
          </cell>
          <cell r="E8879">
            <v>130200</v>
          </cell>
          <cell r="F8879">
            <v>2013</v>
          </cell>
          <cell r="G8879">
            <v>8082</v>
          </cell>
          <cell r="H8879" t="str">
            <v>GTIV</v>
          </cell>
          <cell r="I8879" t="str">
            <v>37247A102</v>
          </cell>
        </row>
        <row r="8880">
          <cell r="C8880" t="str">
            <v>GEEKNET INC</v>
          </cell>
          <cell r="D8880">
            <v>1998</v>
          </cell>
          <cell r="E8880">
            <v>127282</v>
          </cell>
          <cell r="F8880">
            <v>2014</v>
          </cell>
          <cell r="G8880">
            <v>5961</v>
          </cell>
          <cell r="H8880" t="str">
            <v>GKNT</v>
          </cell>
          <cell r="I8880" t="str">
            <v>36846Q203</v>
          </cell>
        </row>
        <row r="8881">
          <cell r="C8881" t="str">
            <v>GRANT PRIDECO INC</v>
          </cell>
          <cell r="D8881">
            <v>1996</v>
          </cell>
          <cell r="E8881">
            <v>133170</v>
          </cell>
          <cell r="F8881">
            <v>2007</v>
          </cell>
          <cell r="G8881">
            <v>3533</v>
          </cell>
          <cell r="H8881" t="str">
            <v>GRP.</v>
          </cell>
          <cell r="I8881" t="str">
            <v>38821G101</v>
          </cell>
        </row>
        <row r="8882">
          <cell r="C8882" t="str">
            <v>GLOBAL ENERGY GROUP INC</v>
          </cell>
          <cell r="D8882">
            <v>2000</v>
          </cell>
          <cell r="E8882">
            <v>143952</v>
          </cell>
          <cell r="F8882">
            <v>2010</v>
          </cell>
          <cell r="G8882">
            <v>9995</v>
          </cell>
          <cell r="H8882" t="str">
            <v>GENG</v>
          </cell>
          <cell r="I8882" t="str">
            <v>37941V105</v>
          </cell>
        </row>
        <row r="8883">
          <cell r="C8883" t="str">
            <v>GAMING &amp; ENTERTNMNT GRP INC</v>
          </cell>
          <cell r="D8883">
            <v>1999</v>
          </cell>
          <cell r="E8883">
            <v>25191</v>
          </cell>
          <cell r="F8883">
            <v>2006</v>
          </cell>
          <cell r="G8883">
            <v>7372</v>
          </cell>
          <cell r="H8883" t="str">
            <v>GMEI.</v>
          </cell>
          <cell r="I8883" t="str">
            <v>36466W100</v>
          </cell>
        </row>
        <row r="8884">
          <cell r="C8884" t="str">
            <v>GARAGE.COM INC</v>
          </cell>
          <cell r="D8884">
            <v>1998</v>
          </cell>
          <cell r="E8884">
            <v>134605</v>
          </cell>
          <cell r="F8884">
            <v>1999</v>
          </cell>
          <cell r="G8884">
            <v>7370</v>
          </cell>
          <cell r="H8884" t="str">
            <v>GRGE</v>
          </cell>
          <cell r="I8884">
            <v>364797100</v>
          </cell>
        </row>
        <row r="8885">
          <cell r="C8885" t="str">
            <v>GROW SOLUTIONS HLDGS INC</v>
          </cell>
          <cell r="D8885">
            <v>2015</v>
          </cell>
          <cell r="E8885">
            <v>23883</v>
          </cell>
          <cell r="F8885">
            <v>2016</v>
          </cell>
          <cell r="G8885">
            <v>5200</v>
          </cell>
          <cell r="H8885" t="str">
            <v>GRSO</v>
          </cell>
          <cell r="I8885">
            <v>399844109</v>
          </cell>
        </row>
        <row r="8886">
          <cell r="C8886" t="str">
            <v>GIGAMEDIA LTD</v>
          </cell>
          <cell r="D8886">
            <v>1998</v>
          </cell>
          <cell r="E8886">
            <v>130498</v>
          </cell>
          <cell r="F8886">
            <v>2020</v>
          </cell>
          <cell r="G8886">
            <v>7370</v>
          </cell>
          <cell r="H8886" t="str">
            <v>GIGM</v>
          </cell>
          <cell r="I8886" t="str">
            <v>Y2711Y112</v>
          </cell>
        </row>
        <row r="8887">
          <cell r="C8887" t="str">
            <v>GENAISSANCE PHARMACEUTICALS</v>
          </cell>
          <cell r="D8887">
            <v>1995</v>
          </cell>
          <cell r="E8887">
            <v>138343</v>
          </cell>
          <cell r="F8887">
            <v>2004</v>
          </cell>
          <cell r="G8887">
            <v>8731</v>
          </cell>
          <cell r="H8887" t="str">
            <v>GNSC</v>
          </cell>
          <cell r="I8887" t="str">
            <v>36867W105</v>
          </cell>
        </row>
        <row r="8888">
          <cell r="C8888" t="str">
            <v>GLOBAL SOURCES LTD</v>
          </cell>
          <cell r="D8888">
            <v>1997</v>
          </cell>
          <cell r="E8888">
            <v>133525</v>
          </cell>
          <cell r="F8888">
            <v>2016</v>
          </cell>
          <cell r="G8888">
            <v>7370</v>
          </cell>
          <cell r="H8888" t="str">
            <v>GSOL</v>
          </cell>
          <cell r="I8888" t="str">
            <v>G39300101</v>
          </cell>
        </row>
        <row r="8889">
          <cell r="C8889" t="str">
            <v>GLOBALSCAPE INC</v>
          </cell>
          <cell r="D8889">
            <v>1997</v>
          </cell>
          <cell r="E8889">
            <v>147340</v>
          </cell>
          <cell r="F8889">
            <v>2019</v>
          </cell>
          <cell r="G8889">
            <v>7372</v>
          </cell>
          <cell r="H8889" t="str">
            <v>GSB</v>
          </cell>
          <cell r="I8889" t="str">
            <v>37940G109</v>
          </cell>
        </row>
        <row r="8890">
          <cell r="C8890" t="str">
            <v>GMP COMPANIES INC</v>
          </cell>
          <cell r="D8890">
            <v>1999</v>
          </cell>
          <cell r="E8890">
            <v>141378</v>
          </cell>
          <cell r="F8890">
            <v>1999</v>
          </cell>
          <cell r="G8890">
            <v>8731</v>
          </cell>
          <cell r="H8890" t="str">
            <v>GMPC</v>
          </cell>
          <cell r="I8890" t="str">
            <v>36299X945</v>
          </cell>
        </row>
        <row r="8891">
          <cell r="C8891" t="str">
            <v>GRUPO FINANCIERO GALICIA SA</v>
          </cell>
          <cell r="D8891">
            <v>2001</v>
          </cell>
          <cell r="E8891">
            <v>137944</v>
          </cell>
          <cell r="F8891">
            <v>2020</v>
          </cell>
          <cell r="G8891">
            <v>6020</v>
          </cell>
          <cell r="H8891" t="str">
            <v>GGAL</v>
          </cell>
          <cell r="I8891">
            <v>399909100</v>
          </cell>
        </row>
        <row r="8892">
          <cell r="C8892" t="str">
            <v>GARUDA CAPITAL CORP</v>
          </cell>
          <cell r="D8892">
            <v>2000</v>
          </cell>
          <cell r="E8892">
            <v>110289</v>
          </cell>
          <cell r="F8892">
            <v>2006</v>
          </cell>
          <cell r="G8892">
            <v>2060</v>
          </cell>
          <cell r="H8892" t="str">
            <v>GRUA</v>
          </cell>
          <cell r="I8892">
            <v>366652105</v>
          </cell>
        </row>
        <row r="8893">
          <cell r="C8893" t="str">
            <v>GEOPETRO RESOURCES CO</v>
          </cell>
          <cell r="D8893">
            <v>2002</v>
          </cell>
          <cell r="E8893">
            <v>165880</v>
          </cell>
          <cell r="F8893">
            <v>2013</v>
          </cell>
          <cell r="G8893">
            <v>1311</v>
          </cell>
          <cell r="H8893" t="str">
            <v>GEOR</v>
          </cell>
          <cell r="I8893" t="str">
            <v>37248H304</v>
          </cell>
        </row>
        <row r="8894">
          <cell r="C8894" t="str">
            <v>GEMINI GENOMICS PLC  -ADR</v>
          </cell>
          <cell r="D8894">
            <v>1995</v>
          </cell>
          <cell r="E8894">
            <v>138003</v>
          </cell>
          <cell r="F8894">
            <v>2000</v>
          </cell>
          <cell r="G8894">
            <v>8731</v>
          </cell>
          <cell r="H8894" t="str">
            <v>GMNI.</v>
          </cell>
          <cell r="I8894" t="str">
            <v>36865M109</v>
          </cell>
        </row>
        <row r="8895">
          <cell r="C8895" t="str">
            <v>GLOBAL REALTY DEVELOPMENT CO</v>
          </cell>
          <cell r="D8895">
            <v>2000</v>
          </cell>
          <cell r="E8895">
            <v>144754</v>
          </cell>
          <cell r="F8895">
            <v>2007</v>
          </cell>
          <cell r="G8895">
            <v>6552</v>
          </cell>
          <cell r="H8895" t="str">
            <v>GRLY</v>
          </cell>
          <cell r="I8895">
            <v>378965107</v>
          </cell>
        </row>
        <row r="8896">
          <cell r="C8896" t="str">
            <v>GARMIN LTD</v>
          </cell>
          <cell r="D8896">
            <v>1996</v>
          </cell>
          <cell r="E8896">
            <v>141459</v>
          </cell>
          <cell r="F8896">
            <v>2021</v>
          </cell>
          <cell r="G8896">
            <v>3812</v>
          </cell>
          <cell r="H8896" t="str">
            <v>GRMN</v>
          </cell>
          <cell r="I8896" t="str">
            <v>H2906T109</v>
          </cell>
        </row>
        <row r="8897">
          <cell r="C8897" t="str">
            <v>GLOBAL PAYMENTS INC</v>
          </cell>
          <cell r="D8897">
            <v>1997</v>
          </cell>
          <cell r="E8897">
            <v>141913</v>
          </cell>
          <cell r="F8897">
            <v>2021</v>
          </cell>
          <cell r="G8897">
            <v>7374</v>
          </cell>
          <cell r="H8897" t="str">
            <v>GPN</v>
          </cell>
          <cell r="I8897" t="str">
            <v>37940X102</v>
          </cell>
        </row>
        <row r="8898">
          <cell r="C8898" t="str">
            <v>GIVEN IMAGING</v>
          </cell>
          <cell r="D8898">
            <v>1999</v>
          </cell>
          <cell r="E8898">
            <v>145043</v>
          </cell>
          <cell r="F8898">
            <v>2012</v>
          </cell>
          <cell r="G8898">
            <v>3845</v>
          </cell>
          <cell r="H8898" t="str">
            <v>GIVN</v>
          </cell>
          <cell r="I8898" t="str">
            <v>M52020100</v>
          </cell>
        </row>
        <row r="8899">
          <cell r="C8899" t="str">
            <v>GSI TECHNOLOGY INC</v>
          </cell>
          <cell r="D8899">
            <v>2002</v>
          </cell>
          <cell r="E8899">
            <v>160213</v>
          </cell>
          <cell r="F8899">
            <v>2020</v>
          </cell>
          <cell r="G8899">
            <v>3674</v>
          </cell>
          <cell r="H8899" t="str">
            <v>GSIT</v>
          </cell>
          <cell r="I8899" t="str">
            <v>36241U106</v>
          </cell>
        </row>
        <row r="8900">
          <cell r="C8900" t="str">
            <v>GLOBAL RESOURCE CORP</v>
          </cell>
          <cell r="D8900">
            <v>2001</v>
          </cell>
          <cell r="E8900">
            <v>147459</v>
          </cell>
          <cell r="F8900">
            <v>2009</v>
          </cell>
          <cell r="G8900">
            <v>2990</v>
          </cell>
          <cell r="H8900" t="str">
            <v>GBRC</v>
          </cell>
          <cell r="I8900" t="str">
            <v>37945C202</v>
          </cell>
        </row>
        <row r="8901">
          <cell r="C8901" t="str">
            <v>GOLD HILLS MINING LTD</v>
          </cell>
          <cell r="D8901">
            <v>2011</v>
          </cell>
          <cell r="E8901">
            <v>161834</v>
          </cell>
          <cell r="F8901">
            <v>2012</v>
          </cell>
          <cell r="G8901">
            <v>1040</v>
          </cell>
          <cell r="H8901" t="str">
            <v>GHML</v>
          </cell>
          <cell r="I8901" t="str">
            <v>38061A103</v>
          </cell>
        </row>
        <row r="8902">
          <cell r="C8902" t="str">
            <v>GENOMIC HEALTH INC</v>
          </cell>
          <cell r="D8902">
            <v>2001</v>
          </cell>
          <cell r="E8902">
            <v>164609</v>
          </cell>
          <cell r="F8902">
            <v>2018</v>
          </cell>
          <cell r="G8902">
            <v>2835</v>
          </cell>
          <cell r="H8902" t="str">
            <v>GHDX</v>
          </cell>
          <cell r="I8902" t="str">
            <v>37244C101</v>
          </cell>
        </row>
        <row r="8903">
          <cell r="C8903" t="str">
            <v>GLAXOSMITHKLINE PLC</v>
          </cell>
          <cell r="D8903">
            <v>1960</v>
          </cell>
          <cell r="E8903">
            <v>5180</v>
          </cell>
          <cell r="F8903">
            <v>2021</v>
          </cell>
          <cell r="G8903">
            <v>2834</v>
          </cell>
          <cell r="H8903" t="str">
            <v>GSK</v>
          </cell>
          <cell r="I8903" t="str">
            <v>37733W105</v>
          </cell>
        </row>
        <row r="8904">
          <cell r="C8904" t="str">
            <v>GALECTIN THERAPEUTICS INC</v>
          </cell>
          <cell r="D8904">
            <v>2001</v>
          </cell>
          <cell r="E8904">
            <v>150221</v>
          </cell>
          <cell r="F8904">
            <v>2020</v>
          </cell>
          <cell r="G8904">
            <v>2834</v>
          </cell>
          <cell r="H8904" t="str">
            <v>GALT</v>
          </cell>
          <cell r="I8904">
            <v>363225202</v>
          </cell>
        </row>
        <row r="8905">
          <cell r="C8905" t="str">
            <v>GLACIER CORP</v>
          </cell>
          <cell r="D8905">
            <v>1999</v>
          </cell>
          <cell r="E8905">
            <v>142461</v>
          </cell>
          <cell r="F8905">
            <v>1999</v>
          </cell>
          <cell r="G8905">
            <v>5141</v>
          </cell>
          <cell r="H8905" t="str">
            <v>GLCR</v>
          </cell>
          <cell r="I8905" t="str">
            <v>37699X931</v>
          </cell>
        </row>
        <row r="8906">
          <cell r="C8906" t="str">
            <v>GALYAN'S TRADING CO INC</v>
          </cell>
          <cell r="D8906">
            <v>1996</v>
          </cell>
          <cell r="E8906">
            <v>143277</v>
          </cell>
          <cell r="F8906">
            <v>2003</v>
          </cell>
          <cell r="G8906">
            <v>5940</v>
          </cell>
          <cell r="H8906" t="str">
            <v>GLYN</v>
          </cell>
          <cell r="I8906" t="str">
            <v>36458R101</v>
          </cell>
        </row>
        <row r="8907">
          <cell r="C8907" t="str">
            <v>GOMEZ INC-REDH</v>
          </cell>
          <cell r="D8907">
            <v>2006</v>
          </cell>
          <cell r="E8907">
            <v>180043</v>
          </cell>
          <cell r="F8907">
            <v>2007</v>
          </cell>
          <cell r="G8907">
            <v>7370</v>
          </cell>
          <cell r="H8907" t="str">
            <v>GOMZ</v>
          </cell>
          <cell r="I8907">
            <v>381746106</v>
          </cell>
        </row>
        <row r="8908">
          <cell r="C8908" t="str">
            <v>GENOPTIX INC</v>
          </cell>
          <cell r="D8908">
            <v>2002</v>
          </cell>
          <cell r="E8908">
            <v>178738</v>
          </cell>
          <cell r="F8908">
            <v>2009</v>
          </cell>
          <cell r="G8908">
            <v>8071</v>
          </cell>
          <cell r="H8908" t="str">
            <v>GXDX</v>
          </cell>
          <cell r="I8908" t="str">
            <v>37243V100</v>
          </cell>
        </row>
        <row r="8909">
          <cell r="C8909" t="str">
            <v>GREAT PLAINS ENERGY INC</v>
          </cell>
          <cell r="D8909">
            <v>1951</v>
          </cell>
          <cell r="E8909">
            <v>6334</v>
          </cell>
          <cell r="F8909">
            <v>2017</v>
          </cell>
          <cell r="G8909">
            <v>4911</v>
          </cell>
          <cell r="H8909" t="str">
            <v>GXP</v>
          </cell>
          <cell r="I8909">
            <v>391164100</v>
          </cell>
        </row>
        <row r="8910">
          <cell r="C8910" t="str">
            <v>GLADSTONE CAPITAL CORP</v>
          </cell>
          <cell r="D8910">
            <v>2001</v>
          </cell>
          <cell r="E8910">
            <v>145024</v>
          </cell>
          <cell r="F8910">
            <v>2021</v>
          </cell>
          <cell r="G8910">
            <v>6797</v>
          </cell>
          <cell r="H8910" t="str">
            <v>GLAD</v>
          </cell>
          <cell r="I8910">
            <v>376535100</v>
          </cell>
        </row>
        <row r="8911">
          <cell r="C8911" t="str">
            <v>GENETIC DIAGNOSTICS CORP</v>
          </cell>
          <cell r="D8911">
            <v>1981</v>
          </cell>
          <cell r="E8911">
            <v>5115</v>
          </cell>
          <cell r="F8911">
            <v>1987</v>
          </cell>
          <cell r="G8911">
            <v>8731</v>
          </cell>
          <cell r="H8911" t="str">
            <v>GDCP</v>
          </cell>
          <cell r="I8911">
            <v>371900101</v>
          </cell>
        </row>
        <row r="8912">
          <cell r="C8912" t="str">
            <v>GEAC COMPUTER CORP LTD</v>
          </cell>
          <cell r="D8912">
            <v>1982</v>
          </cell>
          <cell r="E8912">
            <v>15005</v>
          </cell>
          <cell r="F8912">
            <v>2004</v>
          </cell>
          <cell r="G8912">
            <v>7373</v>
          </cell>
          <cell r="H8912" t="str">
            <v>GEAC.</v>
          </cell>
          <cell r="I8912">
            <v>368289104</v>
          </cell>
        </row>
        <row r="8913">
          <cell r="C8913" t="str">
            <v>GATEWAY FINANCIAL HLDGS INC</v>
          </cell>
          <cell r="D8913">
            <v>2000</v>
          </cell>
          <cell r="E8913">
            <v>119295</v>
          </cell>
          <cell r="F8913">
            <v>2007</v>
          </cell>
          <cell r="G8913">
            <v>6020</v>
          </cell>
          <cell r="H8913" t="str">
            <v>GBTS</v>
          </cell>
          <cell r="I8913">
            <v>368140109</v>
          </cell>
        </row>
        <row r="8914">
          <cell r="C8914" t="str">
            <v>GLOBAL PHARMATECH INC</v>
          </cell>
          <cell r="D8914">
            <v>2001</v>
          </cell>
          <cell r="E8914">
            <v>148429</v>
          </cell>
          <cell r="F8914">
            <v>2007</v>
          </cell>
          <cell r="G8914">
            <v>2834</v>
          </cell>
          <cell r="H8914" t="str">
            <v>GBLP</v>
          </cell>
          <cell r="I8914" t="str">
            <v>37945N109</v>
          </cell>
        </row>
        <row r="8915">
          <cell r="C8915" t="str">
            <v>GREEN POLKADOT BOX INC</v>
          </cell>
          <cell r="D8915">
            <v>2012</v>
          </cell>
          <cell r="E8915">
            <v>170853</v>
          </cell>
          <cell r="F8915">
            <v>2013</v>
          </cell>
          <cell r="G8915">
            <v>5961</v>
          </cell>
          <cell r="H8915" t="str">
            <v>GPDB</v>
          </cell>
          <cell r="I8915">
            <v>393229109</v>
          </cell>
        </row>
        <row r="8916">
          <cell r="C8916" t="str">
            <v>GOLD RESOURCE CORP</v>
          </cell>
          <cell r="D8916">
            <v>2006</v>
          </cell>
          <cell r="E8916">
            <v>175503</v>
          </cell>
          <cell r="F8916">
            <v>2020</v>
          </cell>
          <cell r="G8916">
            <v>1040</v>
          </cell>
          <cell r="H8916" t="str">
            <v>GORO</v>
          </cell>
          <cell r="I8916" t="str">
            <v>38068T105</v>
          </cell>
        </row>
        <row r="8917">
          <cell r="C8917" t="str">
            <v>GENESIS MICROCHIP INC</v>
          </cell>
          <cell r="D8917">
            <v>1995</v>
          </cell>
          <cell r="E8917">
            <v>66519</v>
          </cell>
          <cell r="F8917">
            <v>2006</v>
          </cell>
          <cell r="G8917">
            <v>3674</v>
          </cell>
          <cell r="H8917" t="str">
            <v>GNSS.</v>
          </cell>
          <cell r="I8917" t="str">
            <v>37184C103</v>
          </cell>
        </row>
        <row r="8918">
          <cell r="C8918" t="str">
            <v>GEORGIA BANCSHARES INC</v>
          </cell>
          <cell r="D8918">
            <v>2001</v>
          </cell>
          <cell r="E8918">
            <v>145191</v>
          </cell>
          <cell r="F8918">
            <v>2012</v>
          </cell>
          <cell r="G8918">
            <v>6020</v>
          </cell>
          <cell r="H8918" t="str">
            <v>GABA</v>
          </cell>
          <cell r="I8918">
            <v>373114107</v>
          </cell>
        </row>
        <row r="8919">
          <cell r="C8919" t="str">
            <v>GOLDSANDS DEVELOPMENT CO</v>
          </cell>
          <cell r="D8919">
            <v>2005</v>
          </cell>
          <cell r="E8919">
            <v>147879</v>
          </cell>
          <cell r="F8919">
            <v>2010</v>
          </cell>
          <cell r="G8919">
            <v>1000</v>
          </cell>
          <cell r="H8919" t="str">
            <v>GSDC</v>
          </cell>
          <cell r="I8919">
            <v>381454107</v>
          </cell>
        </row>
        <row r="8920">
          <cell r="C8920" t="str">
            <v>TRIPLE-S MANAGEMENT CORP</v>
          </cell>
          <cell r="D8920">
            <v>2002</v>
          </cell>
          <cell r="E8920">
            <v>174647</v>
          </cell>
          <cell r="F8920">
            <v>2020</v>
          </cell>
          <cell r="G8920">
            <v>6324</v>
          </cell>
          <cell r="H8920" t="str">
            <v>GTS</v>
          </cell>
          <cell r="I8920">
            <v>896749108</v>
          </cell>
        </row>
        <row r="8921">
          <cell r="C8921" t="str">
            <v>GOLD FIELDS LTD</v>
          </cell>
          <cell r="D8921">
            <v>1990</v>
          </cell>
          <cell r="E8921">
            <v>17947</v>
          </cell>
          <cell r="F8921">
            <v>2020</v>
          </cell>
          <cell r="G8921">
            <v>1040</v>
          </cell>
          <cell r="H8921" t="str">
            <v>GFI</v>
          </cell>
          <cell r="I8921" t="str">
            <v>38059T106</v>
          </cell>
        </row>
        <row r="8922">
          <cell r="C8922" t="str">
            <v>GRANITE FALLS ENERGY LLC</v>
          </cell>
          <cell r="D8922">
            <v>2008</v>
          </cell>
          <cell r="E8922">
            <v>184826</v>
          </cell>
          <cell r="F8922">
            <v>2021</v>
          </cell>
          <cell r="G8922">
            <v>2860</v>
          </cell>
          <cell r="H8922" t="str">
            <v>GFGY</v>
          </cell>
          <cell r="I8922">
            <v>387366107</v>
          </cell>
        </row>
        <row r="8923">
          <cell r="C8923" t="str">
            <v>GENESIS FINANCIAL INC-REDH</v>
          </cell>
          <cell r="D8923">
            <v>2002</v>
          </cell>
          <cell r="E8923">
            <v>157614</v>
          </cell>
          <cell r="F8923">
            <v>2003</v>
          </cell>
          <cell r="G8923">
            <v>6162</v>
          </cell>
          <cell r="H8923" t="str">
            <v>GFNL</v>
          </cell>
          <cell r="I8923" t="str">
            <v>37184J108</v>
          </cell>
        </row>
        <row r="8924">
          <cell r="C8924" t="str">
            <v>GLAUKOS CORP</v>
          </cell>
          <cell r="D8924">
            <v>2013</v>
          </cell>
          <cell r="E8924">
            <v>23990</v>
          </cell>
          <cell r="F8924">
            <v>2021</v>
          </cell>
          <cell r="G8924">
            <v>3841</v>
          </cell>
          <cell r="H8924" t="str">
            <v>GKOS</v>
          </cell>
          <cell r="I8924">
            <v>377322102</v>
          </cell>
        </row>
        <row r="8925">
          <cell r="C8925" t="str">
            <v>GERDAU AMERISTEEL CORP</v>
          </cell>
          <cell r="D8925">
            <v>1986</v>
          </cell>
          <cell r="E8925">
            <v>14049</v>
          </cell>
          <cell r="F8925">
            <v>2009</v>
          </cell>
          <cell r="G8925">
            <v>3312</v>
          </cell>
          <cell r="H8925" t="str">
            <v>GNA</v>
          </cell>
          <cell r="I8925" t="str">
            <v>37373P105</v>
          </cell>
        </row>
        <row r="8926">
          <cell r="C8926" t="str">
            <v>GLADSTONE COMMERCIAL CORP</v>
          </cell>
          <cell r="D8926">
            <v>2003</v>
          </cell>
          <cell r="E8926">
            <v>154739</v>
          </cell>
          <cell r="F8926">
            <v>2020</v>
          </cell>
          <cell r="G8926">
            <v>6798</v>
          </cell>
          <cell r="H8926" t="str">
            <v>GOOD</v>
          </cell>
          <cell r="I8926">
            <v>376536108</v>
          </cell>
        </row>
        <row r="8927">
          <cell r="C8927" t="str">
            <v>GENESIS HEALTHCARE CORP</v>
          </cell>
          <cell r="D8927">
            <v>2001</v>
          </cell>
          <cell r="E8927">
            <v>157355</v>
          </cell>
          <cell r="F8927">
            <v>2006</v>
          </cell>
          <cell r="G8927">
            <v>8051</v>
          </cell>
          <cell r="H8927" t="str">
            <v>GHCI</v>
          </cell>
          <cell r="I8927" t="str">
            <v>37184D101</v>
          </cell>
        </row>
        <row r="8928">
          <cell r="C8928" t="str">
            <v>GLOBUS MEDICAL INC</v>
          </cell>
          <cell r="D8928">
            <v>2007</v>
          </cell>
          <cell r="E8928">
            <v>171002</v>
          </cell>
          <cell r="F8928">
            <v>2021</v>
          </cell>
          <cell r="G8928">
            <v>3841</v>
          </cell>
          <cell r="H8928" t="str">
            <v>GMED</v>
          </cell>
          <cell r="I8928">
            <v>379577208</v>
          </cell>
        </row>
        <row r="8929">
          <cell r="C8929" t="str">
            <v>GENERAL STEEL HOLDINGS INC</v>
          </cell>
          <cell r="D8929">
            <v>2002</v>
          </cell>
          <cell r="E8929">
            <v>160961</v>
          </cell>
          <cell r="F8929">
            <v>2018</v>
          </cell>
          <cell r="G8929">
            <v>5051</v>
          </cell>
          <cell r="H8929" t="str">
            <v>GSIH</v>
          </cell>
          <cell r="I8929">
            <v>370853202</v>
          </cell>
        </row>
        <row r="8930">
          <cell r="C8930" t="str">
            <v>GLOBEIMMUNE INC</v>
          </cell>
          <cell r="D8930">
            <v>2009</v>
          </cell>
          <cell r="E8930">
            <v>12257</v>
          </cell>
          <cell r="F8930">
            <v>2015</v>
          </cell>
          <cell r="G8930">
            <v>2836</v>
          </cell>
          <cell r="H8930" t="str">
            <v>GBIM</v>
          </cell>
          <cell r="I8930" t="str">
            <v>37957B100</v>
          </cell>
        </row>
        <row r="8931">
          <cell r="C8931" t="str">
            <v>GLYCOMIMETICS INC</v>
          </cell>
          <cell r="D8931">
            <v>2011</v>
          </cell>
          <cell r="E8931">
            <v>18878</v>
          </cell>
          <cell r="F8931">
            <v>2020</v>
          </cell>
          <cell r="G8931">
            <v>2836</v>
          </cell>
          <cell r="H8931" t="str">
            <v>GLYC</v>
          </cell>
          <cell r="I8931" t="str">
            <v>38000Q102</v>
          </cell>
        </row>
        <row r="8932">
          <cell r="C8932" t="str">
            <v>GABELLI DIVIDEND &amp; INCOME TR</v>
          </cell>
          <cell r="D8932">
            <v>2004</v>
          </cell>
          <cell r="E8932">
            <v>157480</v>
          </cell>
          <cell r="F8932">
            <v>2021</v>
          </cell>
          <cell r="G8932">
            <v>6726</v>
          </cell>
          <cell r="H8932" t="str">
            <v>GDV</v>
          </cell>
          <cell r="I8932" t="str">
            <v>36242H104</v>
          </cell>
        </row>
        <row r="8933">
          <cell r="C8933" t="str">
            <v>GLOBAL 1 INVESTMENT HOLDINGS</v>
          </cell>
          <cell r="D8933">
            <v>1999</v>
          </cell>
          <cell r="E8933">
            <v>136827</v>
          </cell>
          <cell r="F8933">
            <v>2007</v>
          </cell>
          <cell r="G8933">
            <v>7812</v>
          </cell>
          <cell r="H8933" t="str">
            <v>GOIH</v>
          </cell>
          <cell r="I8933" t="str">
            <v>37947N107</v>
          </cell>
        </row>
        <row r="8934">
          <cell r="C8934" t="str">
            <v>GUGGENHEIM ENHANCED EQTY FD</v>
          </cell>
          <cell r="D8934">
            <v>2005</v>
          </cell>
          <cell r="E8934">
            <v>158493</v>
          </cell>
          <cell r="F8934">
            <v>2016</v>
          </cell>
          <cell r="G8934">
            <v>6726</v>
          </cell>
          <cell r="H8934" t="str">
            <v>GGE</v>
          </cell>
          <cell r="I8934" t="str">
            <v>40167K100</v>
          </cell>
        </row>
        <row r="8935">
          <cell r="C8935" t="str">
            <v>GREENSHIFT CORP</v>
          </cell>
          <cell r="D8935">
            <v>1999</v>
          </cell>
          <cell r="E8935">
            <v>21677</v>
          </cell>
          <cell r="F8935">
            <v>2015</v>
          </cell>
          <cell r="G8935">
            <v>6794</v>
          </cell>
          <cell r="H8935" t="str">
            <v>GERS</v>
          </cell>
          <cell r="I8935" t="str">
            <v>39571U605</v>
          </cell>
        </row>
        <row r="8936">
          <cell r="C8936" t="str">
            <v>GRAN TIERRA ENERGY INC</v>
          </cell>
          <cell r="D8936">
            <v>2005</v>
          </cell>
          <cell r="E8936">
            <v>164046</v>
          </cell>
          <cell r="F8936">
            <v>2021</v>
          </cell>
          <cell r="G8936">
            <v>1311</v>
          </cell>
          <cell r="H8936" t="str">
            <v>GTE</v>
          </cell>
          <cell r="I8936" t="str">
            <v>38500T101</v>
          </cell>
        </row>
        <row r="8937">
          <cell r="C8937" t="str">
            <v>GOLDEN GOOSE RESOURCE</v>
          </cell>
          <cell r="D8937">
            <v>1982</v>
          </cell>
          <cell r="E8937">
            <v>12506</v>
          </cell>
          <cell r="F8937">
            <v>2009</v>
          </cell>
          <cell r="G8937">
            <v>1040</v>
          </cell>
          <cell r="H8937" t="str">
            <v>GGOS</v>
          </cell>
          <cell r="I8937">
            <v>380976100</v>
          </cell>
        </row>
        <row r="8938">
          <cell r="C8938" t="str">
            <v>GENWORTH FINANCIAL INC</v>
          </cell>
          <cell r="D8938">
            <v>2001</v>
          </cell>
          <cell r="E8938">
            <v>158354</v>
          </cell>
          <cell r="F8938">
            <v>2021</v>
          </cell>
          <cell r="G8938">
            <v>6311</v>
          </cell>
          <cell r="H8938" t="str">
            <v>GNW</v>
          </cell>
          <cell r="I8938" t="str">
            <v>37247D106</v>
          </cell>
        </row>
        <row r="8939">
          <cell r="C8939" t="str">
            <v>GABELLI GLOBAL UTIL &amp;INCM TR</v>
          </cell>
          <cell r="D8939">
            <v>2004</v>
          </cell>
          <cell r="E8939">
            <v>160550</v>
          </cell>
          <cell r="F8939">
            <v>2021</v>
          </cell>
          <cell r="G8939">
            <v>6726</v>
          </cell>
          <cell r="H8939" t="str">
            <v>GLU</v>
          </cell>
          <cell r="I8939" t="str">
            <v>36242L105</v>
          </cell>
        </row>
        <row r="8940">
          <cell r="C8940" t="str">
            <v>GREENHILL &amp; CO INC</v>
          </cell>
          <cell r="D8940">
            <v>1999</v>
          </cell>
          <cell r="E8940">
            <v>264395</v>
          </cell>
          <cell r="F8940">
            <v>2020</v>
          </cell>
          <cell r="G8940">
            <v>6282</v>
          </cell>
          <cell r="H8940" t="str">
            <v>GHL</v>
          </cell>
          <cell r="I8940">
            <v>395259104</v>
          </cell>
        </row>
        <row r="8941">
          <cell r="C8941" t="str">
            <v>GENERAL NUTRITION CNTRS INC</v>
          </cell>
          <cell r="D8941">
            <v>2000</v>
          </cell>
          <cell r="E8941">
            <v>160601</v>
          </cell>
          <cell r="F8941">
            <v>2010</v>
          </cell>
          <cell r="G8941">
            <v>5400</v>
          </cell>
          <cell r="H8941" t="str">
            <v>GNC1</v>
          </cell>
          <cell r="I8941" t="str">
            <v>23699X006</v>
          </cell>
        </row>
        <row r="8942">
          <cell r="C8942" t="str">
            <v>CLOUGH GBL DIV &amp; INCOME FD</v>
          </cell>
          <cell r="D8942">
            <v>2004</v>
          </cell>
          <cell r="E8942">
            <v>160935</v>
          </cell>
          <cell r="F8942">
            <v>2020</v>
          </cell>
          <cell r="G8942">
            <v>6726</v>
          </cell>
          <cell r="H8942" t="str">
            <v>GLV</v>
          </cell>
          <cell r="I8942" t="str">
            <v>18913Y103</v>
          </cell>
        </row>
        <row r="8943">
          <cell r="C8943" t="str">
            <v>GOL LINHAS AEREAS INTELIGENT</v>
          </cell>
          <cell r="D8943">
            <v>2002</v>
          </cell>
          <cell r="E8943">
            <v>160628</v>
          </cell>
          <cell r="F8943">
            <v>2020</v>
          </cell>
          <cell r="G8943">
            <v>4512</v>
          </cell>
          <cell r="H8943" t="str">
            <v>GOL</v>
          </cell>
          <cell r="I8943" t="str">
            <v>38045R206</v>
          </cell>
        </row>
        <row r="8944">
          <cell r="C8944" t="str">
            <v>GOLD KIST INC/DE</v>
          </cell>
          <cell r="D8944">
            <v>2000</v>
          </cell>
          <cell r="E8944">
            <v>161075</v>
          </cell>
          <cell r="F8944">
            <v>2006</v>
          </cell>
          <cell r="G8944">
            <v>2015</v>
          </cell>
          <cell r="H8944" t="str">
            <v>GKIS</v>
          </cell>
          <cell r="I8944">
            <v>380614107</v>
          </cell>
        </row>
        <row r="8945">
          <cell r="C8945" t="str">
            <v>GFI GROUP INC</v>
          </cell>
          <cell r="D8945">
            <v>1999</v>
          </cell>
          <cell r="E8945">
            <v>160719</v>
          </cell>
          <cell r="F8945">
            <v>2014</v>
          </cell>
          <cell r="G8945">
            <v>6211</v>
          </cell>
          <cell r="H8945" t="str">
            <v>GFIG</v>
          </cell>
          <cell r="I8945">
            <v>361652209</v>
          </cell>
        </row>
        <row r="8946">
          <cell r="C8946" t="str">
            <v>GMH COMMUNITIES TRUST</v>
          </cell>
          <cell r="D8946">
            <v>2001</v>
          </cell>
          <cell r="E8946">
            <v>160658</v>
          </cell>
          <cell r="F8946">
            <v>2007</v>
          </cell>
          <cell r="G8946">
            <v>6798</v>
          </cell>
          <cell r="H8946" t="str">
            <v>GCT</v>
          </cell>
          <cell r="I8946" t="str">
            <v>36188G102</v>
          </cell>
        </row>
        <row r="8947">
          <cell r="C8947" t="str">
            <v>DWS ENH COMMODITY STRATGY FD</v>
          </cell>
          <cell r="D8947">
            <v>2005</v>
          </cell>
          <cell r="E8947">
            <v>161941</v>
          </cell>
          <cell r="F8947">
            <v>2010</v>
          </cell>
          <cell r="G8947">
            <v>6726</v>
          </cell>
          <cell r="H8947" t="str">
            <v>GCS</v>
          </cell>
          <cell r="I8947" t="str">
            <v>23338Y100</v>
          </cell>
        </row>
        <row r="8948">
          <cell r="C8948" t="str">
            <v>GRAMERCY PROPERTY TRUST</v>
          </cell>
          <cell r="D8948">
            <v>2004</v>
          </cell>
          <cell r="E8948">
            <v>160378</v>
          </cell>
          <cell r="F8948">
            <v>2017</v>
          </cell>
          <cell r="G8948">
            <v>6798</v>
          </cell>
          <cell r="H8948" t="str">
            <v>GPT</v>
          </cell>
          <cell r="I8948">
            <v>385002308</v>
          </cell>
        </row>
        <row r="8949">
          <cell r="C8949" t="str">
            <v>WESTERN ASST VAR RT STRAT FD</v>
          </cell>
          <cell r="D8949">
            <v>2005</v>
          </cell>
          <cell r="E8949">
            <v>162125</v>
          </cell>
          <cell r="F8949">
            <v>2020</v>
          </cell>
          <cell r="G8949">
            <v>6726</v>
          </cell>
          <cell r="H8949" t="str">
            <v>GFY</v>
          </cell>
          <cell r="I8949">
            <v>957667108</v>
          </cell>
        </row>
        <row r="8950">
          <cell r="C8950" t="str">
            <v>GREAT PANTHER MINING LTD</v>
          </cell>
          <cell r="D8950">
            <v>2004</v>
          </cell>
          <cell r="E8950">
            <v>66405</v>
          </cell>
          <cell r="F8950">
            <v>2020</v>
          </cell>
          <cell r="G8950">
            <v>1044</v>
          </cell>
          <cell r="H8950" t="str">
            <v>GPL</v>
          </cell>
          <cell r="I8950" t="str">
            <v>39115V101</v>
          </cell>
        </row>
        <row r="8951">
          <cell r="C8951" t="str">
            <v>GLASSHOUSE TECHNOLOGIES-REDH</v>
          </cell>
          <cell r="D8951">
            <v>2005</v>
          </cell>
          <cell r="E8951">
            <v>179692</v>
          </cell>
          <cell r="F8951">
            <v>2006</v>
          </cell>
          <cell r="G8951">
            <v>7370</v>
          </cell>
          <cell r="H8951" t="str">
            <v>GLAS</v>
          </cell>
          <cell r="I8951">
            <v>377216106</v>
          </cell>
        </row>
        <row r="8952">
          <cell r="C8952" t="str">
            <v>GREEN PLAINS INC</v>
          </cell>
          <cell r="D8952">
            <v>2006</v>
          </cell>
          <cell r="E8952">
            <v>181269</v>
          </cell>
          <cell r="F8952">
            <v>2021</v>
          </cell>
          <cell r="G8952">
            <v>2860</v>
          </cell>
          <cell r="H8952" t="str">
            <v>GPRE</v>
          </cell>
          <cell r="I8952">
            <v>393222104</v>
          </cell>
        </row>
        <row r="8953">
          <cell r="C8953" t="str">
            <v>GUGGENHEIM ENHANCED EQY INCM</v>
          </cell>
          <cell r="D8953">
            <v>2005</v>
          </cell>
          <cell r="E8953">
            <v>164689</v>
          </cell>
          <cell r="F8953">
            <v>2020</v>
          </cell>
          <cell r="G8953">
            <v>6726</v>
          </cell>
          <cell r="H8953" t="str">
            <v>GPM</v>
          </cell>
          <cell r="I8953" t="str">
            <v>40167B100</v>
          </cell>
        </row>
        <row r="8954">
          <cell r="C8954" t="str">
            <v>GULF UNITED ENERGY INC</v>
          </cell>
          <cell r="D8954">
            <v>2009</v>
          </cell>
          <cell r="E8954">
            <v>164634</v>
          </cell>
          <cell r="F8954">
            <v>2011</v>
          </cell>
          <cell r="G8954">
            <v>1311</v>
          </cell>
          <cell r="H8954" t="str">
            <v>GLFE</v>
          </cell>
          <cell r="I8954">
            <v>402580104</v>
          </cell>
        </row>
        <row r="8955">
          <cell r="C8955" t="str">
            <v>GRAVITY CO LTD -ADR</v>
          </cell>
          <cell r="D8955">
            <v>2004</v>
          </cell>
          <cell r="E8955">
            <v>162814</v>
          </cell>
          <cell r="F8955">
            <v>2020</v>
          </cell>
          <cell r="G8955">
            <v>7372</v>
          </cell>
          <cell r="H8955" t="str">
            <v>GRVY</v>
          </cell>
          <cell r="I8955" t="str">
            <v>38911N206</v>
          </cell>
        </row>
        <row r="8956">
          <cell r="C8956" t="str">
            <v>GAMCO GLOBAL GOLD NTRL RES</v>
          </cell>
          <cell r="D8956">
            <v>2005</v>
          </cell>
          <cell r="E8956">
            <v>163614</v>
          </cell>
          <cell r="F8956">
            <v>2021</v>
          </cell>
          <cell r="G8956">
            <v>6726</v>
          </cell>
          <cell r="H8956" t="str">
            <v>GGN</v>
          </cell>
          <cell r="I8956" t="str">
            <v>36465A109</v>
          </cell>
        </row>
        <row r="8957">
          <cell r="C8957" t="str">
            <v>CLOUGH GLOBAL EQUITY FUND</v>
          </cell>
          <cell r="D8957">
            <v>2005</v>
          </cell>
          <cell r="E8957">
            <v>163807</v>
          </cell>
          <cell r="F8957">
            <v>2020</v>
          </cell>
          <cell r="G8957">
            <v>6726</v>
          </cell>
          <cell r="H8957" t="str">
            <v>GLQ</v>
          </cell>
          <cell r="I8957" t="str">
            <v>18914C100</v>
          </cell>
        </row>
        <row r="8958">
          <cell r="C8958" t="str">
            <v>GREATER SACRAMENTO BANCORP</v>
          </cell>
          <cell r="D8958">
            <v>2012</v>
          </cell>
          <cell r="E8958">
            <v>113897</v>
          </cell>
          <cell r="F8958">
            <v>2013</v>
          </cell>
          <cell r="G8958">
            <v>6020</v>
          </cell>
          <cell r="H8958" t="str">
            <v>GSCB</v>
          </cell>
          <cell r="I8958" t="str">
            <v>39233Q109</v>
          </cell>
        </row>
        <row r="8959">
          <cell r="C8959" t="str">
            <v>GLADSTONE INVESTMENT CORP/DE</v>
          </cell>
          <cell r="D8959">
            <v>2005</v>
          </cell>
          <cell r="E8959">
            <v>164155</v>
          </cell>
          <cell r="F8959">
            <v>2020</v>
          </cell>
          <cell r="G8959">
            <v>6797</v>
          </cell>
          <cell r="H8959" t="str">
            <v>GAIN</v>
          </cell>
          <cell r="I8959">
            <v>376546107</v>
          </cell>
        </row>
        <row r="8960">
          <cell r="C8960" t="str">
            <v>GOLD STANDARD VENTURES CORP</v>
          </cell>
          <cell r="D8960">
            <v>2010</v>
          </cell>
          <cell r="E8960">
            <v>185103</v>
          </cell>
          <cell r="F8960">
            <v>2020</v>
          </cell>
          <cell r="G8960">
            <v>1040</v>
          </cell>
          <cell r="H8960" t="str">
            <v>GSV</v>
          </cell>
          <cell r="I8960">
            <v>380738104</v>
          </cell>
        </row>
        <row r="8961">
          <cell r="C8961" t="str">
            <v>GLOBAL PARTNERS LP</v>
          </cell>
          <cell r="D8961">
            <v>2000</v>
          </cell>
          <cell r="E8961">
            <v>163935</v>
          </cell>
          <cell r="F8961">
            <v>2020</v>
          </cell>
          <cell r="G8961">
            <v>5171</v>
          </cell>
          <cell r="H8961" t="str">
            <v>GLP</v>
          </cell>
          <cell r="I8961" t="str">
            <v>37946R109</v>
          </cell>
        </row>
        <row r="8962">
          <cell r="C8962" t="str">
            <v>GUARANTY BANCORP</v>
          </cell>
          <cell r="D8962">
            <v>2003</v>
          </cell>
          <cell r="E8962">
            <v>162489</v>
          </cell>
          <cell r="F8962">
            <v>2017</v>
          </cell>
          <cell r="G8962">
            <v>6020</v>
          </cell>
          <cell r="H8962" t="str">
            <v>GBNK</v>
          </cell>
          <cell r="I8962" t="str">
            <v>40075T607</v>
          </cell>
        </row>
        <row r="8963">
          <cell r="C8963" t="str">
            <v>GENCO SHIPPING &amp; TRADING</v>
          </cell>
          <cell r="D8963">
            <v>2004</v>
          </cell>
          <cell r="E8963">
            <v>163930</v>
          </cell>
          <cell r="F8963">
            <v>2020</v>
          </cell>
          <cell r="G8963">
            <v>4412</v>
          </cell>
          <cell r="H8963" t="str">
            <v>GNK</v>
          </cell>
          <cell r="I8963" t="str">
            <v>Y2685T131</v>
          </cell>
        </row>
        <row r="8964">
          <cell r="C8964" t="str">
            <v>GAMESTOP CORP</v>
          </cell>
          <cell r="D8964">
            <v>1998</v>
          </cell>
          <cell r="E8964">
            <v>145049</v>
          </cell>
          <cell r="F8964">
            <v>2020</v>
          </cell>
          <cell r="G8964">
            <v>5734</v>
          </cell>
          <cell r="H8964" t="str">
            <v>GME</v>
          </cell>
          <cell r="I8964" t="str">
            <v>36467W109</v>
          </cell>
        </row>
        <row r="8965">
          <cell r="C8965" t="str">
            <v>GOLF GALAXY INC</v>
          </cell>
          <cell r="D8965">
            <v>2000</v>
          </cell>
          <cell r="E8965">
            <v>163988</v>
          </cell>
          <cell r="F8965">
            <v>2005</v>
          </cell>
          <cell r="G8965">
            <v>5940</v>
          </cell>
          <cell r="H8965" t="str">
            <v>GGXY</v>
          </cell>
          <cell r="I8965">
            <v>381639103</v>
          </cell>
        </row>
        <row r="8966">
          <cell r="C8966" t="str">
            <v>STEALTHGAS INC</v>
          </cell>
          <cell r="D8966">
            <v>2005</v>
          </cell>
          <cell r="E8966">
            <v>165075</v>
          </cell>
          <cell r="F8966">
            <v>2020</v>
          </cell>
          <cell r="G8966">
            <v>4412</v>
          </cell>
          <cell r="H8966" t="str">
            <v>GASS</v>
          </cell>
          <cell r="I8966" t="str">
            <v>Y81669106</v>
          </cell>
        </row>
        <row r="8967">
          <cell r="C8967" t="str">
            <v>GLOBAL INCOME &amp; CURRENCY FD</v>
          </cell>
          <cell r="D8967">
            <v>2006</v>
          </cell>
          <cell r="E8967">
            <v>174093</v>
          </cell>
          <cell r="F8967">
            <v>2011</v>
          </cell>
          <cell r="G8967">
            <v>6726</v>
          </cell>
          <cell r="H8967" t="str">
            <v>GCF</v>
          </cell>
          <cell r="I8967">
            <v>378968101</v>
          </cell>
        </row>
        <row r="8968">
          <cell r="C8968" t="str">
            <v>GSC CAPITAL CORP-REDH</v>
          </cell>
          <cell r="D8968">
            <v>2005</v>
          </cell>
          <cell r="E8968">
            <v>164097</v>
          </cell>
          <cell r="F8968">
            <v>2005</v>
          </cell>
          <cell r="G8968">
            <v>6798</v>
          </cell>
          <cell r="H8968" t="str">
            <v>GCR</v>
          </cell>
          <cell r="I8968" t="str">
            <v>U0391E103</v>
          </cell>
        </row>
        <row r="8969">
          <cell r="C8969" t="str">
            <v>GLOBAL SECURE CORP -REDH</v>
          </cell>
          <cell r="D8969">
            <v>2003</v>
          </cell>
          <cell r="E8969">
            <v>164666</v>
          </cell>
          <cell r="F8969">
            <v>2004</v>
          </cell>
          <cell r="G8969">
            <v>7373</v>
          </cell>
          <cell r="H8969" t="str">
            <v>GSEC</v>
          </cell>
          <cell r="I8969" t="str">
            <v>37946P103</v>
          </cell>
        </row>
        <row r="8970">
          <cell r="C8970" t="str">
            <v>IDT SPECTRUM INC -REDH</v>
          </cell>
          <cell r="D8970">
            <v>2004</v>
          </cell>
          <cell r="E8970">
            <v>165076</v>
          </cell>
          <cell r="F8970">
            <v>2004</v>
          </cell>
          <cell r="G8970">
            <v>4899</v>
          </cell>
          <cell r="H8970" t="str">
            <v>GIGZ</v>
          </cell>
          <cell r="I8970">
            <v>4.4950999999999999E+110</v>
          </cell>
        </row>
        <row r="8971">
          <cell r="C8971" t="str">
            <v>GLYCOTEX INC -REDH</v>
          </cell>
          <cell r="D8971">
            <v>2004</v>
          </cell>
          <cell r="E8971">
            <v>165396</v>
          </cell>
          <cell r="F8971">
            <v>2005</v>
          </cell>
          <cell r="G8971">
            <v>2836</v>
          </cell>
          <cell r="H8971" t="str">
            <v>GLTX</v>
          </cell>
          <cell r="I8971">
            <v>380003103</v>
          </cell>
        </row>
        <row r="8972">
          <cell r="C8972" t="str">
            <v>GULFSLOPE ENERGY INC</v>
          </cell>
          <cell r="D8972">
            <v>2011</v>
          </cell>
          <cell r="E8972">
            <v>175595</v>
          </cell>
          <cell r="F8972">
            <v>2021</v>
          </cell>
          <cell r="G8972">
            <v>1311</v>
          </cell>
          <cell r="H8972" t="str">
            <v>GSPE</v>
          </cell>
          <cell r="I8972" t="str">
            <v>40273W105</v>
          </cell>
        </row>
        <row r="8973">
          <cell r="C8973" t="str">
            <v>GRUBB &amp; ELLIS REALTY ADVISRS</v>
          </cell>
          <cell r="D8973">
            <v>2006</v>
          </cell>
          <cell r="E8973">
            <v>166304</v>
          </cell>
          <cell r="F8973">
            <v>2007</v>
          </cell>
          <cell r="G8973">
            <v>6500</v>
          </cell>
          <cell r="H8973" t="str">
            <v>GAV</v>
          </cell>
          <cell r="I8973">
            <v>400096103</v>
          </cell>
        </row>
        <row r="8974">
          <cell r="C8974" t="str">
            <v>GENERAL FINANCE CORP/DE</v>
          </cell>
          <cell r="D8974">
            <v>2005</v>
          </cell>
          <cell r="E8974">
            <v>166789</v>
          </cell>
          <cell r="F8974">
            <v>2020</v>
          </cell>
          <cell r="G8974">
            <v>7359</v>
          </cell>
          <cell r="H8974" t="str">
            <v>GFN</v>
          </cell>
          <cell r="I8974">
            <v>369822101</v>
          </cell>
        </row>
        <row r="8975">
          <cell r="C8975" t="str">
            <v>GBS GOLD INTERNATIONAL INC</v>
          </cell>
          <cell r="D8975">
            <v>2003</v>
          </cell>
          <cell r="E8975">
            <v>165214</v>
          </cell>
          <cell r="F8975">
            <v>2007</v>
          </cell>
          <cell r="G8975">
            <v>1040</v>
          </cell>
          <cell r="H8975" t="str">
            <v>GBSF</v>
          </cell>
          <cell r="I8975" t="str">
            <v>36828Y109</v>
          </cell>
        </row>
        <row r="8976">
          <cell r="C8976" t="str">
            <v>CHINA GRENTECH CORP LTD -ADR</v>
          </cell>
          <cell r="D8976">
            <v>2005</v>
          </cell>
          <cell r="E8976">
            <v>166706</v>
          </cell>
          <cell r="F8976">
            <v>2010</v>
          </cell>
          <cell r="G8976">
            <v>3663</v>
          </cell>
          <cell r="H8976" t="str">
            <v>GRRF</v>
          </cell>
          <cell r="I8976" t="str">
            <v>16938P107</v>
          </cell>
        </row>
        <row r="8977">
          <cell r="C8977" t="str">
            <v>CLOUGH GLOBAL OPPORTUNTS FND</v>
          </cell>
          <cell r="D8977">
            <v>2006</v>
          </cell>
          <cell r="E8977">
            <v>174095</v>
          </cell>
          <cell r="F8977">
            <v>2020</v>
          </cell>
          <cell r="G8977">
            <v>6726</v>
          </cell>
          <cell r="H8977" t="str">
            <v>GLO</v>
          </cell>
          <cell r="I8977">
            <v>1.8913999999999999E+110</v>
          </cell>
        </row>
        <row r="8978">
          <cell r="C8978" t="str">
            <v>GENESIS HEALTHCARE INC</v>
          </cell>
          <cell r="D8978">
            <v>2011</v>
          </cell>
          <cell r="E8978">
            <v>23109</v>
          </cell>
          <cell r="F8978">
            <v>2020</v>
          </cell>
          <cell r="G8978">
            <v>8051</v>
          </cell>
          <cell r="H8978" t="str">
            <v>GENN</v>
          </cell>
          <cell r="I8978" t="str">
            <v>37185X106</v>
          </cell>
        </row>
        <row r="8979">
          <cell r="C8979" t="str">
            <v>GENIUS BRANDS INTL INC</v>
          </cell>
          <cell r="D8979">
            <v>2010</v>
          </cell>
          <cell r="E8979">
            <v>183524</v>
          </cell>
          <cell r="F8979">
            <v>2020</v>
          </cell>
          <cell r="G8979">
            <v>7812</v>
          </cell>
          <cell r="H8979" t="str">
            <v>GNUS</v>
          </cell>
          <cell r="I8979" t="str">
            <v>37229T301</v>
          </cell>
        </row>
        <row r="8980">
          <cell r="C8980" t="str">
            <v>GENO HEALTHCARE CORP  -REDH</v>
          </cell>
          <cell r="D8980">
            <v>2011</v>
          </cell>
          <cell r="E8980">
            <v>19177</v>
          </cell>
          <cell r="F8980">
            <v>2012</v>
          </cell>
          <cell r="G8980">
            <v>2834</v>
          </cell>
          <cell r="H8980" t="str">
            <v>GNO</v>
          </cell>
          <cell r="I8980">
            <v>372321109</v>
          </cell>
        </row>
        <row r="8981">
          <cell r="C8981" t="str">
            <v>CENTRAL GOLDTRUST</v>
          </cell>
          <cell r="D8981">
            <v>2012</v>
          </cell>
          <cell r="E8981">
            <v>154817</v>
          </cell>
          <cell r="F8981">
            <v>2014</v>
          </cell>
          <cell r="G8981">
            <v>6199</v>
          </cell>
          <cell r="H8981" t="str">
            <v>GTU</v>
          </cell>
          <cell r="I8981">
            <v>153546106</v>
          </cell>
        </row>
        <row r="8982">
          <cell r="C8982" t="str">
            <v>GLU MOBILE INC</v>
          </cell>
          <cell r="D8982">
            <v>2002</v>
          </cell>
          <cell r="E8982">
            <v>176782</v>
          </cell>
          <cell r="F8982">
            <v>2020</v>
          </cell>
          <cell r="G8982">
            <v>7372</v>
          </cell>
          <cell r="H8982" t="str">
            <v>GLUU</v>
          </cell>
          <cell r="I8982">
            <v>379890106</v>
          </cell>
        </row>
        <row r="8983">
          <cell r="C8983" t="str">
            <v>GLOBALSTAR INC</v>
          </cell>
          <cell r="D8983">
            <v>2001</v>
          </cell>
          <cell r="E8983">
            <v>175523</v>
          </cell>
          <cell r="F8983">
            <v>2020</v>
          </cell>
          <cell r="G8983">
            <v>4899</v>
          </cell>
          <cell r="H8983" t="str">
            <v>GSAT</v>
          </cell>
          <cell r="I8983">
            <v>378973408</v>
          </cell>
        </row>
        <row r="8984">
          <cell r="C8984" t="str">
            <v>GENEVA ACQUISITION CORP</v>
          </cell>
          <cell r="D8984">
            <v>2006</v>
          </cell>
          <cell r="E8984">
            <v>175375</v>
          </cell>
          <cell r="F8984">
            <v>2007</v>
          </cell>
          <cell r="G8984">
            <v>9995</v>
          </cell>
          <cell r="H8984" t="str">
            <v>GAC</v>
          </cell>
          <cell r="I8984" t="str">
            <v>37185Y104</v>
          </cell>
        </row>
        <row r="8985">
          <cell r="C8985" t="str">
            <v>GRANAHAN MCCOURT ACQSTN CORP</v>
          </cell>
          <cell r="D8985">
            <v>2006</v>
          </cell>
          <cell r="E8985">
            <v>175842</v>
          </cell>
          <cell r="F8985">
            <v>2007</v>
          </cell>
          <cell r="G8985">
            <v>9995</v>
          </cell>
          <cell r="H8985" t="str">
            <v>GHN</v>
          </cell>
          <cell r="I8985">
            <v>385034103</v>
          </cell>
        </row>
        <row r="8986">
          <cell r="C8986" t="str">
            <v>GENESIS LEASE LTD -ADR</v>
          </cell>
          <cell r="D8986">
            <v>2002</v>
          </cell>
          <cell r="E8986">
            <v>176274</v>
          </cell>
          <cell r="F8986">
            <v>2008</v>
          </cell>
          <cell r="G8986">
            <v>7359</v>
          </cell>
          <cell r="H8986" t="str">
            <v>GLS.</v>
          </cell>
          <cell r="I8986" t="str">
            <v>37183T107</v>
          </cell>
        </row>
        <row r="8987">
          <cell r="C8987" t="str">
            <v>GREAT LAKES DREDGE &amp; DOCK CP</v>
          </cell>
          <cell r="D8987">
            <v>1998</v>
          </cell>
          <cell r="E8987">
            <v>148223</v>
          </cell>
          <cell r="F8987">
            <v>2021</v>
          </cell>
          <cell r="G8987">
            <v>1600</v>
          </cell>
          <cell r="H8987" t="str">
            <v>GLDD</v>
          </cell>
          <cell r="I8987">
            <v>390607109</v>
          </cell>
        </row>
        <row r="8988">
          <cell r="C8988" t="str">
            <v>GENUTEC BUSINESS SOLTNS-REDH</v>
          </cell>
          <cell r="D8988">
            <v>2005</v>
          </cell>
          <cell r="E8988">
            <v>176254</v>
          </cell>
          <cell r="F8988">
            <v>2005</v>
          </cell>
          <cell r="G8988">
            <v>7370</v>
          </cell>
          <cell r="H8988" t="str">
            <v>GENU</v>
          </cell>
          <cell r="I8988" t="str">
            <v>37250F105</v>
          </cell>
        </row>
        <row r="8989">
          <cell r="C8989" t="str">
            <v>GREEN BRICK PARTNERS INC</v>
          </cell>
          <cell r="D8989">
            <v>2013</v>
          </cell>
          <cell r="E8989">
            <v>22047</v>
          </cell>
          <cell r="F8989">
            <v>2020</v>
          </cell>
          <cell r="G8989">
            <v>1531</v>
          </cell>
          <cell r="H8989" t="str">
            <v>GRBK</v>
          </cell>
          <cell r="I8989">
            <v>392709101</v>
          </cell>
        </row>
        <row r="8990">
          <cell r="C8990" t="str">
            <v>GUIDANCE SOFTWARE INC</v>
          </cell>
          <cell r="D8990">
            <v>2001</v>
          </cell>
          <cell r="E8990">
            <v>176255</v>
          </cell>
          <cell r="F8990">
            <v>2016</v>
          </cell>
          <cell r="G8990">
            <v>7372</v>
          </cell>
          <cell r="H8990" t="str">
            <v>GUID</v>
          </cell>
          <cell r="I8990">
            <v>401692108</v>
          </cell>
        </row>
        <row r="8991">
          <cell r="C8991" t="str">
            <v>GALIANO GOLD INC</v>
          </cell>
          <cell r="D8991">
            <v>2004</v>
          </cell>
          <cell r="E8991">
            <v>144183</v>
          </cell>
          <cell r="F8991">
            <v>2020</v>
          </cell>
          <cell r="G8991">
            <v>1040</v>
          </cell>
          <cell r="H8991" t="str">
            <v>GAU</v>
          </cell>
          <cell r="I8991" t="str">
            <v>36352H100</v>
          </cell>
        </row>
        <row r="8992">
          <cell r="C8992" t="str">
            <v>GDL FUND</v>
          </cell>
          <cell r="D8992">
            <v>2007</v>
          </cell>
          <cell r="E8992">
            <v>176560</v>
          </cell>
          <cell r="F8992">
            <v>2021</v>
          </cell>
          <cell r="G8992">
            <v>6726</v>
          </cell>
          <cell r="H8992" t="str">
            <v>GDL</v>
          </cell>
          <cell r="I8992">
            <v>361570104</v>
          </cell>
        </row>
        <row r="8993">
          <cell r="C8993" t="str">
            <v>GUGGENHEIM STRATEGIC OPP FD</v>
          </cell>
          <cell r="D8993">
            <v>2007</v>
          </cell>
          <cell r="E8993">
            <v>178019</v>
          </cell>
          <cell r="F8993">
            <v>2021</v>
          </cell>
          <cell r="G8993">
            <v>6726</v>
          </cell>
          <cell r="H8993" t="str">
            <v>GOF</v>
          </cell>
          <cell r="I8993" t="str">
            <v>40167F101</v>
          </cell>
        </row>
        <row r="8994">
          <cell r="C8994" t="str">
            <v>GSC ACQUISITION CO</v>
          </cell>
          <cell r="D8994">
            <v>2006</v>
          </cell>
          <cell r="E8994">
            <v>177765</v>
          </cell>
          <cell r="F8994">
            <v>2008</v>
          </cell>
          <cell r="G8994">
            <v>9995</v>
          </cell>
          <cell r="H8994" t="str">
            <v>GGA</v>
          </cell>
          <cell r="I8994" t="str">
            <v>40053G106</v>
          </cell>
        </row>
        <row r="8995">
          <cell r="C8995" t="str">
            <v>GIGGLES N' HUGS INC</v>
          </cell>
          <cell r="D8995">
            <v>2011</v>
          </cell>
          <cell r="E8995">
            <v>170422</v>
          </cell>
          <cell r="F8995">
            <v>2018</v>
          </cell>
          <cell r="G8995">
            <v>5812</v>
          </cell>
          <cell r="H8995" t="str">
            <v>GIGL</v>
          </cell>
          <cell r="I8995" t="str">
            <v>37518A203</v>
          </cell>
        </row>
        <row r="8996">
          <cell r="C8996" t="str">
            <v>GELESIS INC  -REDH</v>
          </cell>
          <cell r="D8996">
            <v>2013</v>
          </cell>
          <cell r="E8996">
            <v>23549</v>
          </cell>
          <cell r="F8996">
            <v>2014</v>
          </cell>
          <cell r="G8996">
            <v>2834</v>
          </cell>
          <cell r="H8996" t="str">
            <v>GLSS</v>
          </cell>
          <cell r="I8996" t="str">
            <v>36850R105</v>
          </cell>
        </row>
        <row r="8997">
          <cell r="C8997" t="str">
            <v>GREENLIGHT CAPITAL RE LTD</v>
          </cell>
          <cell r="D8997">
            <v>2005</v>
          </cell>
          <cell r="E8997">
            <v>176973</v>
          </cell>
          <cell r="F8997">
            <v>2020</v>
          </cell>
          <cell r="G8997">
            <v>6331</v>
          </cell>
          <cell r="H8997" t="str">
            <v>GLRE</v>
          </cell>
          <cell r="I8997" t="str">
            <v>G4095J109</v>
          </cell>
        </row>
        <row r="8998">
          <cell r="C8998" t="str">
            <v>GREEN DOT CORP</v>
          </cell>
          <cell r="D8998">
            <v>2005</v>
          </cell>
          <cell r="E8998">
            <v>184392</v>
          </cell>
          <cell r="F8998">
            <v>2021</v>
          </cell>
          <cell r="G8998">
            <v>7389</v>
          </cell>
          <cell r="H8998" t="str">
            <v>GDOT</v>
          </cell>
          <cell r="I8998" t="str">
            <v>39304D102</v>
          </cell>
        </row>
        <row r="8999">
          <cell r="C8999" t="str">
            <v>GOLD LAKES CORP</v>
          </cell>
          <cell r="D8999">
            <v>2009</v>
          </cell>
          <cell r="E8999">
            <v>178891</v>
          </cell>
          <cell r="F8999">
            <v>2016</v>
          </cell>
          <cell r="G8999">
            <v>1040</v>
          </cell>
          <cell r="H8999" t="str">
            <v>GLLK</v>
          </cell>
          <cell r="I8999">
            <v>380624205</v>
          </cell>
        </row>
        <row r="9000">
          <cell r="C9000" t="str">
            <v>GABELLI EQUITY HLTHCR &amp; WLLN</v>
          </cell>
          <cell r="D9000">
            <v>2008</v>
          </cell>
          <cell r="E9000">
            <v>177644</v>
          </cell>
          <cell r="F9000">
            <v>2021</v>
          </cell>
          <cell r="G9000">
            <v>6726</v>
          </cell>
          <cell r="H9000" t="str">
            <v>GRX</v>
          </cell>
          <cell r="I9000" t="str">
            <v>36246K103</v>
          </cell>
        </row>
        <row r="9001">
          <cell r="C9001" t="str">
            <v>GEOVERA INSURANCE HLDGS-REDH</v>
          </cell>
          <cell r="D9001">
            <v>2005</v>
          </cell>
          <cell r="E9001">
            <v>177737</v>
          </cell>
          <cell r="F9001">
            <v>2006</v>
          </cell>
          <cell r="G9001">
            <v>6331</v>
          </cell>
          <cell r="H9001" t="str">
            <v>GEOV</v>
          </cell>
          <cell r="I9001" t="str">
            <v>G39245108</v>
          </cell>
        </row>
        <row r="9002">
          <cell r="C9002" t="str">
            <v>GEOVIC MINING CORP</v>
          </cell>
          <cell r="D9002">
            <v>2003</v>
          </cell>
          <cell r="E9002">
            <v>108042</v>
          </cell>
          <cell r="F9002">
            <v>2013</v>
          </cell>
          <cell r="G9002">
            <v>1000</v>
          </cell>
          <cell r="H9002" t="str">
            <v>GVCM</v>
          </cell>
          <cell r="I9002">
            <v>373686104</v>
          </cell>
        </row>
        <row r="9003">
          <cell r="C9003" t="str">
            <v>GREENKRAFT INC</v>
          </cell>
          <cell r="D9003">
            <v>2012</v>
          </cell>
          <cell r="E9003">
            <v>19331</v>
          </cell>
          <cell r="F9003">
            <v>2018</v>
          </cell>
          <cell r="G9003">
            <v>3714</v>
          </cell>
          <cell r="H9003" t="str">
            <v>GKIT</v>
          </cell>
          <cell r="I9003" t="str">
            <v>39530U100</v>
          </cell>
        </row>
        <row r="9004">
          <cell r="C9004" t="str">
            <v>GENPACT LTD</v>
          </cell>
          <cell r="D9004">
            <v>2002</v>
          </cell>
          <cell r="E9004">
            <v>177983</v>
          </cell>
          <cell r="F9004">
            <v>2021</v>
          </cell>
          <cell r="G9004">
            <v>7374</v>
          </cell>
          <cell r="H9004" t="str">
            <v>G</v>
          </cell>
          <cell r="I9004" t="str">
            <v>G3922B107</v>
          </cell>
        </row>
        <row r="9005">
          <cell r="C9005" t="str">
            <v>GELTECH SOLUTIONS INC</v>
          </cell>
          <cell r="D9005">
            <v>2012</v>
          </cell>
          <cell r="E9005">
            <v>180157</v>
          </cell>
          <cell r="F9005">
            <v>2018</v>
          </cell>
          <cell r="G9005">
            <v>2890</v>
          </cell>
          <cell r="H9005" t="str">
            <v>GLTC</v>
          </cell>
          <cell r="I9005">
            <v>368537106</v>
          </cell>
        </row>
        <row r="9006">
          <cell r="C9006" t="str">
            <v>GEROVA FINANCIAL GROUP LTD</v>
          </cell>
          <cell r="D9006">
            <v>2007</v>
          </cell>
          <cell r="E9006">
            <v>179251</v>
          </cell>
          <cell r="F9006">
            <v>2009</v>
          </cell>
          <cell r="G9006">
            <v>6331</v>
          </cell>
          <cell r="H9006" t="str">
            <v>GVFG</v>
          </cell>
          <cell r="I9006" t="str">
            <v>G38490200</v>
          </cell>
        </row>
        <row r="9007">
          <cell r="C9007" t="str">
            <v>GRAPHIC PACKAGING HOLDING CO</v>
          </cell>
          <cell r="D9007">
            <v>1991</v>
          </cell>
          <cell r="E9007">
            <v>25389</v>
          </cell>
          <cell r="F9007">
            <v>2021</v>
          </cell>
          <cell r="G9007">
            <v>2650</v>
          </cell>
          <cell r="H9007" t="str">
            <v>GPK</v>
          </cell>
          <cell r="I9007">
            <v>388689101</v>
          </cell>
        </row>
        <row r="9008">
          <cell r="C9008" t="str">
            <v>GLOBAL BRANDS ACQUISITION CP</v>
          </cell>
          <cell r="D9008">
            <v>2007</v>
          </cell>
          <cell r="E9008">
            <v>179067</v>
          </cell>
          <cell r="F9008">
            <v>2008</v>
          </cell>
          <cell r="G9008">
            <v>9995</v>
          </cell>
          <cell r="H9008" t="str">
            <v>GQN</v>
          </cell>
          <cell r="I9008">
            <v>378982102</v>
          </cell>
        </row>
        <row r="9009">
          <cell r="C9009" t="str">
            <v>AGRIA CORP -ADS</v>
          </cell>
          <cell r="D9009">
            <v>2005</v>
          </cell>
          <cell r="E9009">
            <v>178795</v>
          </cell>
          <cell r="F9009">
            <v>2018</v>
          </cell>
          <cell r="G9009">
            <v>100</v>
          </cell>
          <cell r="H9009" t="str">
            <v>GRO</v>
          </cell>
          <cell r="I9009" t="str">
            <v>00850H103</v>
          </cell>
        </row>
        <row r="9010">
          <cell r="C9010" t="str">
            <v>GIANT INTERACTIVE GROUP -ADR</v>
          </cell>
          <cell r="D9010">
            <v>2005</v>
          </cell>
          <cell r="E9010">
            <v>178765</v>
          </cell>
          <cell r="F9010">
            <v>2013</v>
          </cell>
          <cell r="G9010">
            <v>7372</v>
          </cell>
          <cell r="H9010" t="str">
            <v>GA</v>
          </cell>
          <cell r="I9010">
            <v>374511103</v>
          </cell>
        </row>
        <row r="9011">
          <cell r="C9011" t="str">
            <v>GREENBOX POS</v>
          </cell>
          <cell r="D9011">
            <v>2019</v>
          </cell>
          <cell r="E9011">
            <v>37212</v>
          </cell>
          <cell r="F9011">
            <v>2020</v>
          </cell>
          <cell r="G9011">
            <v>7374</v>
          </cell>
          <cell r="H9011" t="str">
            <v>GBOX</v>
          </cell>
          <cell r="I9011" t="str">
            <v>39366L208</v>
          </cell>
        </row>
        <row r="9012">
          <cell r="C9012" t="str">
            <v>GUSHAN ENVIRONMNTL ENRGY-ADR</v>
          </cell>
          <cell r="D9012">
            <v>2005</v>
          </cell>
          <cell r="E9012">
            <v>179081</v>
          </cell>
          <cell r="F9012">
            <v>2011</v>
          </cell>
          <cell r="G9012">
            <v>2990</v>
          </cell>
          <cell r="H9012" t="str">
            <v>GU</v>
          </cell>
          <cell r="I9012" t="str">
            <v>40330W205</v>
          </cell>
        </row>
        <row r="9013">
          <cell r="C9013" t="str">
            <v>INCOMED CORP</v>
          </cell>
          <cell r="D9013">
            <v>1984</v>
          </cell>
          <cell r="E9013">
            <v>14982</v>
          </cell>
          <cell r="F9013">
            <v>1993</v>
          </cell>
          <cell r="G9013">
            <v>4412</v>
          </cell>
          <cell r="H9013" t="str">
            <v>GSHR</v>
          </cell>
          <cell r="I9013">
            <v>393391107</v>
          </cell>
        </row>
        <row r="9014">
          <cell r="C9014" t="str">
            <v>GREEN ENERGY LIVE INC</v>
          </cell>
          <cell r="D9014">
            <v>2007</v>
          </cell>
          <cell r="E9014">
            <v>180760</v>
          </cell>
          <cell r="F9014">
            <v>2009</v>
          </cell>
          <cell r="G9014">
            <v>2860</v>
          </cell>
          <cell r="H9014" t="str">
            <v>GELV</v>
          </cell>
          <cell r="I9014" t="str">
            <v>39303U204</v>
          </cell>
        </row>
        <row r="9015">
          <cell r="C9015" t="str">
            <v>GUANWEI RECYCLING CORP</v>
          </cell>
          <cell r="D9015">
            <v>2008</v>
          </cell>
          <cell r="E9015">
            <v>183838</v>
          </cell>
          <cell r="F9015">
            <v>2013</v>
          </cell>
          <cell r="G9015">
            <v>5093</v>
          </cell>
          <cell r="H9015" t="str">
            <v>GPRC</v>
          </cell>
          <cell r="I9015">
            <v>400685202</v>
          </cell>
        </row>
        <row r="9016">
          <cell r="C9016" t="str">
            <v>GUITAR CENTER INC</v>
          </cell>
          <cell r="D9016">
            <v>1995</v>
          </cell>
          <cell r="E9016">
            <v>64486</v>
          </cell>
          <cell r="F9016">
            <v>2006</v>
          </cell>
          <cell r="G9016">
            <v>5700</v>
          </cell>
          <cell r="H9016" t="str">
            <v>GTRC</v>
          </cell>
          <cell r="I9016">
            <v>402040109</v>
          </cell>
        </row>
        <row r="9017">
          <cell r="C9017" t="str">
            <v>GLOBAL SHIP LEASE INC</v>
          </cell>
          <cell r="D9017">
            <v>2004</v>
          </cell>
          <cell r="E9017">
            <v>174700</v>
          </cell>
          <cell r="F9017">
            <v>2020</v>
          </cell>
          <cell r="G9017">
            <v>4400</v>
          </cell>
          <cell r="H9017" t="str">
            <v>GSL</v>
          </cell>
          <cell r="I9017" t="str">
            <v>Y27183600</v>
          </cell>
        </row>
        <row r="9018">
          <cell r="C9018" t="str">
            <v>GREEN EARTH TECHNOLOGIES INC</v>
          </cell>
          <cell r="D9018">
            <v>2012</v>
          </cell>
          <cell r="E9018">
            <v>25148</v>
          </cell>
          <cell r="F9018">
            <v>2015</v>
          </cell>
          <cell r="G9018">
            <v>2990</v>
          </cell>
          <cell r="H9018" t="str">
            <v>GETG</v>
          </cell>
          <cell r="I9018" t="str">
            <v>39303R102</v>
          </cell>
        </row>
        <row r="9019">
          <cell r="C9019" t="str">
            <v>GAMCO NAT RES GOLD &amp; INCM TR</v>
          </cell>
          <cell r="D9019">
            <v>2011</v>
          </cell>
          <cell r="E9019">
            <v>186332</v>
          </cell>
          <cell r="F9019">
            <v>2021</v>
          </cell>
          <cell r="G9019">
            <v>6726</v>
          </cell>
          <cell r="H9019" t="str">
            <v>GNT</v>
          </cell>
          <cell r="I9019">
            <v>3.6465E+105</v>
          </cell>
        </row>
        <row r="9020">
          <cell r="C9020" t="str">
            <v>GLOBAL PHARM HOLDINGS GROUP</v>
          </cell>
          <cell r="D9020">
            <v>2009</v>
          </cell>
          <cell r="E9020">
            <v>185501</v>
          </cell>
          <cell r="F9020">
            <v>2010</v>
          </cell>
          <cell r="G9020">
            <v>5122</v>
          </cell>
          <cell r="H9020" t="str">
            <v>GPHG</v>
          </cell>
          <cell r="I9020" t="str">
            <v>37950V103</v>
          </cell>
        </row>
        <row r="9021">
          <cell r="C9021" t="str">
            <v>GCL SILICON TCH HLG-ADS-REDH</v>
          </cell>
          <cell r="D9021">
            <v>2006</v>
          </cell>
          <cell r="E9021">
            <v>180512</v>
          </cell>
          <cell r="F9021">
            <v>2007</v>
          </cell>
          <cell r="G9021">
            <v>3679</v>
          </cell>
          <cell r="H9021" t="str">
            <v>GCL</v>
          </cell>
          <cell r="I9021" t="str">
            <v>36156U109</v>
          </cell>
        </row>
        <row r="9022">
          <cell r="C9022" t="str">
            <v>GREEN HYGIENICS HOLDINGS INC</v>
          </cell>
          <cell r="D9022">
            <v>2009</v>
          </cell>
          <cell r="E9022">
            <v>184237</v>
          </cell>
          <cell r="F9022">
            <v>2021</v>
          </cell>
          <cell r="G9022">
            <v>1540</v>
          </cell>
          <cell r="H9022" t="str">
            <v>GRYN</v>
          </cell>
          <cell r="I9022">
            <v>393057203</v>
          </cell>
        </row>
        <row r="9023">
          <cell r="C9023" t="str">
            <v>GENER8 MARITIME INC</v>
          </cell>
          <cell r="D9023">
            <v>1998</v>
          </cell>
          <cell r="E9023">
            <v>141462</v>
          </cell>
          <cell r="F9023">
            <v>2017</v>
          </cell>
          <cell r="G9023">
            <v>4412</v>
          </cell>
          <cell r="H9023" t="str">
            <v>GNRT</v>
          </cell>
          <cell r="I9023" t="str">
            <v>Y26889108</v>
          </cell>
        </row>
        <row r="9024">
          <cell r="C9024" t="str">
            <v>GAIN CAPITAL HOLDINGS INC</v>
          </cell>
          <cell r="D9024">
            <v>2005</v>
          </cell>
          <cell r="E9024">
            <v>183528</v>
          </cell>
          <cell r="F9024">
            <v>2019</v>
          </cell>
          <cell r="G9024">
            <v>6200</v>
          </cell>
          <cell r="H9024" t="str">
            <v>GCAP</v>
          </cell>
          <cell r="I9024" t="str">
            <v>36268W100</v>
          </cell>
        </row>
        <row r="9025">
          <cell r="C9025" t="str">
            <v>GROW CAPITAL INC</v>
          </cell>
          <cell r="D9025">
            <v>2015</v>
          </cell>
          <cell r="E9025">
            <v>21055</v>
          </cell>
          <cell r="F9025">
            <v>2020</v>
          </cell>
          <cell r="G9025">
            <v>7370</v>
          </cell>
          <cell r="H9025" t="str">
            <v>GRWC</v>
          </cell>
          <cell r="I9025">
            <v>399818202</v>
          </cell>
        </row>
        <row r="9026">
          <cell r="C9026" t="str">
            <v>GEPCO LTD</v>
          </cell>
          <cell r="D9026">
            <v>2013</v>
          </cell>
          <cell r="E9026">
            <v>19329</v>
          </cell>
          <cell r="F9026">
            <v>2013</v>
          </cell>
          <cell r="G9026">
            <v>5944</v>
          </cell>
          <cell r="H9026" t="str">
            <v>GEPC</v>
          </cell>
          <cell r="I9026" t="str">
            <v>37369U100</v>
          </cell>
        </row>
        <row r="9027">
          <cell r="C9027" t="str">
            <v>GENOCEA BIOSCIENCES INC</v>
          </cell>
          <cell r="D9027">
            <v>2011</v>
          </cell>
          <cell r="E9027">
            <v>19425</v>
          </cell>
          <cell r="F9027">
            <v>2020</v>
          </cell>
          <cell r="G9027">
            <v>2836</v>
          </cell>
          <cell r="H9027" t="str">
            <v>GNCA</v>
          </cell>
          <cell r="I9027">
            <v>372427401</v>
          </cell>
        </row>
        <row r="9028">
          <cell r="C9028" t="str">
            <v>GOOD HEMP INC</v>
          </cell>
          <cell r="D9028">
            <v>2009</v>
          </cell>
          <cell r="E9028">
            <v>185312</v>
          </cell>
          <cell r="F9028">
            <v>2020</v>
          </cell>
          <cell r="G9028">
            <v>2086</v>
          </cell>
          <cell r="H9028" t="str">
            <v>GHMP</v>
          </cell>
          <cell r="I9028" t="str">
            <v>38209G103</v>
          </cell>
        </row>
        <row r="9029">
          <cell r="C9029" t="str">
            <v>GENERAL MOTORS CO</v>
          </cell>
          <cell r="D9029">
            <v>1950</v>
          </cell>
          <cell r="E9029">
            <v>5073</v>
          </cell>
          <cell r="F9029">
            <v>2021</v>
          </cell>
          <cell r="G9029">
            <v>3711</v>
          </cell>
          <cell r="H9029" t="str">
            <v>GM</v>
          </cell>
          <cell r="I9029" t="str">
            <v>37045V100</v>
          </cell>
        </row>
        <row r="9030">
          <cell r="C9030" t="str">
            <v>WESTERN ASST GBL CORP DFN OP</v>
          </cell>
          <cell r="D9030">
            <v>2009</v>
          </cell>
          <cell r="E9030">
            <v>183919</v>
          </cell>
          <cell r="F9030">
            <v>2021</v>
          </cell>
          <cell r="G9030">
            <v>6726</v>
          </cell>
          <cell r="H9030" t="str">
            <v>GDO</v>
          </cell>
          <cell r="I9030" t="str">
            <v>95790C107</v>
          </cell>
        </row>
        <row r="9031">
          <cell r="C9031" t="str">
            <v>GENERAC HOLDINGS INC</v>
          </cell>
          <cell r="D9031">
            <v>2004</v>
          </cell>
          <cell r="E9031">
            <v>183736</v>
          </cell>
          <cell r="F9031">
            <v>2021</v>
          </cell>
          <cell r="G9031">
            <v>3621</v>
          </cell>
          <cell r="H9031" t="str">
            <v>GNRC</v>
          </cell>
          <cell r="I9031">
            <v>368736104</v>
          </cell>
        </row>
        <row r="9032">
          <cell r="C9032" t="str">
            <v>GAMEFLY INC  -REDH</v>
          </cell>
          <cell r="D9032">
            <v>2007</v>
          </cell>
          <cell r="E9032">
            <v>184308</v>
          </cell>
          <cell r="F9032">
            <v>2008</v>
          </cell>
          <cell r="G9032">
            <v>7841</v>
          </cell>
          <cell r="H9032" t="str">
            <v>GFLY</v>
          </cell>
          <cell r="I9032">
            <v>364668103</v>
          </cell>
        </row>
        <row r="9033">
          <cell r="C9033" t="str">
            <v>GOLUB CAPITAL BDC INC</v>
          </cell>
          <cell r="D9033">
            <v>2008</v>
          </cell>
          <cell r="E9033">
            <v>184689</v>
          </cell>
          <cell r="F9033">
            <v>2021</v>
          </cell>
          <cell r="G9033">
            <v>6797</v>
          </cell>
          <cell r="H9033" t="str">
            <v>GBDC</v>
          </cell>
          <cell r="I9033" t="str">
            <v>38173M102</v>
          </cell>
        </row>
        <row r="9034">
          <cell r="C9034" t="str">
            <v>GRAHAM PACKAGING CO INC</v>
          </cell>
          <cell r="D9034">
            <v>1998</v>
          </cell>
          <cell r="E9034">
            <v>148221</v>
          </cell>
          <cell r="F9034">
            <v>2010</v>
          </cell>
          <cell r="G9034">
            <v>3089</v>
          </cell>
          <cell r="H9034" t="str">
            <v>GRM</v>
          </cell>
          <cell r="I9034">
            <v>384701108</v>
          </cell>
        </row>
        <row r="9035">
          <cell r="C9035" t="str">
            <v>GIGAMON INC</v>
          </cell>
          <cell r="D9035">
            <v>2010</v>
          </cell>
          <cell r="E9035">
            <v>12803</v>
          </cell>
          <cell r="F9035">
            <v>2016</v>
          </cell>
          <cell r="G9035">
            <v>7373</v>
          </cell>
          <cell r="H9035" t="str">
            <v>GIMO</v>
          </cell>
          <cell r="I9035" t="str">
            <v>37518B102</v>
          </cell>
        </row>
        <row r="9036">
          <cell r="C9036" t="str">
            <v>GROVEWARE TECHNOLOGIES LTD</v>
          </cell>
          <cell r="D9036">
            <v>2011</v>
          </cell>
          <cell r="E9036">
            <v>10222</v>
          </cell>
          <cell r="F9036">
            <v>2012</v>
          </cell>
          <cell r="G9036">
            <v>7372</v>
          </cell>
          <cell r="H9036" t="str">
            <v>GROV</v>
          </cell>
          <cell r="I9036">
            <v>399807205</v>
          </cell>
        </row>
        <row r="9037">
          <cell r="C9037" t="str">
            <v>GENMARK DIAGNOSTICS INC</v>
          </cell>
          <cell r="D9037">
            <v>2006</v>
          </cell>
          <cell r="E9037">
            <v>184542</v>
          </cell>
          <cell r="F9037">
            <v>2020</v>
          </cell>
          <cell r="G9037">
            <v>3845</v>
          </cell>
          <cell r="H9037" t="str">
            <v>GNMK</v>
          </cell>
          <cell r="I9037">
            <v>372309104</v>
          </cell>
        </row>
        <row r="9038">
          <cell r="C9038" t="str">
            <v>GOODMAN GLOBAL GRP INC-REDH</v>
          </cell>
          <cell r="D9038">
            <v>2008</v>
          </cell>
          <cell r="E9038">
            <v>183995</v>
          </cell>
          <cell r="F9038">
            <v>2009</v>
          </cell>
          <cell r="G9038">
            <v>3585</v>
          </cell>
          <cell r="H9038" t="str">
            <v>GGL</v>
          </cell>
          <cell r="I9038" t="str">
            <v>38299Z938</v>
          </cell>
        </row>
        <row r="9039">
          <cell r="C9039" t="str">
            <v>GLOBAL INDEMNITY GROUP LLC</v>
          </cell>
          <cell r="D9039">
            <v>1998</v>
          </cell>
          <cell r="E9039">
            <v>156384</v>
          </cell>
          <cell r="F9039">
            <v>2020</v>
          </cell>
          <cell r="G9039">
            <v>6351</v>
          </cell>
          <cell r="H9039" t="str">
            <v>GBLI</v>
          </cell>
          <cell r="I9039" t="str">
            <v>37959R103</v>
          </cell>
        </row>
        <row r="9040">
          <cell r="C9040" t="str">
            <v>GUGGENHEIM TAXABLE MUN MNGD</v>
          </cell>
          <cell r="D9040">
            <v>2010</v>
          </cell>
          <cell r="E9040">
            <v>185565</v>
          </cell>
          <cell r="F9040">
            <v>2021</v>
          </cell>
          <cell r="G9040">
            <v>6726</v>
          </cell>
          <cell r="H9040" t="str">
            <v>GBAB</v>
          </cell>
          <cell r="I9040">
            <v>401664107</v>
          </cell>
        </row>
        <row r="9041">
          <cell r="C9041" t="str">
            <v>GREEN AUTOMOTIVE CO</v>
          </cell>
          <cell r="D9041">
            <v>2010</v>
          </cell>
          <cell r="E9041">
            <v>63491</v>
          </cell>
          <cell r="F9041">
            <v>2013</v>
          </cell>
          <cell r="G9041">
            <v>3711</v>
          </cell>
          <cell r="H9041" t="str">
            <v>GACR</v>
          </cell>
          <cell r="I9041" t="str">
            <v>39260A100</v>
          </cell>
        </row>
        <row r="9042">
          <cell r="C9042" t="str">
            <v>GRAPHENE &amp; SOLAR TECHNOLOGIE</v>
          </cell>
          <cell r="D9042">
            <v>2017</v>
          </cell>
          <cell r="E9042">
            <v>33103</v>
          </cell>
          <cell r="F9042">
            <v>2020</v>
          </cell>
          <cell r="G9042">
            <v>1400</v>
          </cell>
          <cell r="H9042" t="str">
            <v>GSTX</v>
          </cell>
          <cell r="I9042" t="str">
            <v>38890A100</v>
          </cell>
        </row>
        <row r="9043">
          <cell r="C9043" t="str">
            <v>LE GAGA HOLDINGS LTD  -ADR</v>
          </cell>
          <cell r="D9043">
            <v>2008</v>
          </cell>
          <cell r="E9043">
            <v>185699</v>
          </cell>
          <cell r="F9043">
            <v>2014</v>
          </cell>
          <cell r="G9043">
            <v>100</v>
          </cell>
          <cell r="H9043" t="str">
            <v>GAGA</v>
          </cell>
          <cell r="I9043">
            <v>521168104</v>
          </cell>
        </row>
        <row r="9044">
          <cell r="C9044" t="str">
            <v>GLOBAL BROKERAGE INC</v>
          </cell>
          <cell r="D9044">
            <v>2005</v>
          </cell>
          <cell r="E9044">
            <v>185518</v>
          </cell>
          <cell r="F9044">
            <v>2020</v>
          </cell>
          <cell r="G9044">
            <v>6211</v>
          </cell>
          <cell r="H9044" t="str">
            <v>GLBR</v>
          </cell>
          <cell r="I9044" t="str">
            <v>37891B109</v>
          </cell>
        </row>
        <row r="9045">
          <cell r="C9045" t="str">
            <v>GLB EDUCATION &amp; TECH -ADR</v>
          </cell>
          <cell r="D9045">
            <v>2008</v>
          </cell>
          <cell r="E9045">
            <v>185575</v>
          </cell>
          <cell r="F9045">
            <v>2010</v>
          </cell>
          <cell r="G9045">
            <v>8200</v>
          </cell>
          <cell r="H9045" t="str">
            <v>GEDU</v>
          </cell>
          <cell r="I9045" t="str">
            <v>37951A108</v>
          </cell>
        </row>
        <row r="9046">
          <cell r="C9046" t="str">
            <v>GOPRO INC</v>
          </cell>
          <cell r="D9046">
            <v>2010</v>
          </cell>
          <cell r="E9046">
            <v>20644</v>
          </cell>
          <cell r="F9046">
            <v>2021</v>
          </cell>
          <cell r="G9046">
            <v>3861</v>
          </cell>
          <cell r="H9046" t="str">
            <v>GPRO</v>
          </cell>
          <cell r="I9046" t="str">
            <v>38268T103</v>
          </cell>
        </row>
        <row r="9047">
          <cell r="C9047" t="str">
            <v>GREENWICH KAHALA  -ADR-REDH</v>
          </cell>
          <cell r="D9047">
            <v>2010</v>
          </cell>
          <cell r="E9047">
            <v>186223</v>
          </cell>
          <cell r="F9047">
            <v>2010</v>
          </cell>
          <cell r="G9047">
            <v>7359</v>
          </cell>
          <cell r="H9047" t="str">
            <v>GKH</v>
          </cell>
          <cell r="I9047">
            <v>396854101</v>
          </cell>
        </row>
        <row r="9048">
          <cell r="C9048" t="str">
            <v>GLOBESTAR THERAPEUTICS CORP</v>
          </cell>
          <cell r="D9048">
            <v>2016</v>
          </cell>
          <cell r="E9048">
            <v>27582</v>
          </cell>
          <cell r="F9048">
            <v>2021</v>
          </cell>
          <cell r="G9048">
            <v>2836</v>
          </cell>
          <cell r="H9048" t="str">
            <v>GSTC</v>
          </cell>
          <cell r="I9048" t="str">
            <v>37960P104</v>
          </cell>
        </row>
        <row r="9049">
          <cell r="C9049" t="str">
            <v>GLOBAL MARKET GROUP LTD</v>
          </cell>
          <cell r="D9049">
            <v>2010</v>
          </cell>
          <cell r="E9049">
            <v>186610</v>
          </cell>
          <cell r="F9049">
            <v>2010</v>
          </cell>
          <cell r="G9049">
            <v>7370</v>
          </cell>
          <cell r="H9049" t="str">
            <v>GMC</v>
          </cell>
          <cell r="I9049">
            <v>3.7951000000000002E+104</v>
          </cell>
        </row>
        <row r="9050">
          <cell r="C9050" t="str">
            <v>GARRISON CAPITAL INC</v>
          </cell>
          <cell r="D9050">
            <v>2010</v>
          </cell>
          <cell r="E9050">
            <v>170775</v>
          </cell>
          <cell r="F9050">
            <v>2019</v>
          </cell>
          <cell r="G9050">
            <v>6797</v>
          </cell>
          <cell r="H9050" t="str">
            <v>GARS</v>
          </cell>
          <cell r="I9050">
            <v>366554103</v>
          </cell>
        </row>
        <row r="9051">
          <cell r="C9051" t="str">
            <v>GENUFOOD ENERGY ENZYMES CORP</v>
          </cell>
          <cell r="D9051">
            <v>2011</v>
          </cell>
          <cell r="E9051">
            <v>10871</v>
          </cell>
          <cell r="F9051">
            <v>2021</v>
          </cell>
          <cell r="G9051">
            <v>2834</v>
          </cell>
          <cell r="H9051" t="str">
            <v>GFOO</v>
          </cell>
          <cell r="I9051" t="str">
            <v>37252L209</v>
          </cell>
        </row>
        <row r="9052">
          <cell r="C9052" t="str">
            <v>GATOS SILVER INC</v>
          </cell>
          <cell r="D9052">
            <v>2017</v>
          </cell>
          <cell r="E9052">
            <v>37293</v>
          </cell>
          <cell r="F9052">
            <v>2020</v>
          </cell>
          <cell r="G9052">
            <v>1040</v>
          </cell>
          <cell r="H9052" t="str">
            <v>GATO</v>
          </cell>
          <cell r="I9052">
            <v>368036109</v>
          </cell>
        </row>
        <row r="9053">
          <cell r="C9053" t="str">
            <v>GWG HOLDINGS INC</v>
          </cell>
          <cell r="D9053">
            <v>2012</v>
          </cell>
          <cell r="E9053">
            <v>20441</v>
          </cell>
          <cell r="F9053">
            <v>2020</v>
          </cell>
          <cell r="G9053">
            <v>6799</v>
          </cell>
          <cell r="H9053" t="str">
            <v>GWGH</v>
          </cell>
          <cell r="I9053" t="str">
            <v>36192A109</v>
          </cell>
        </row>
        <row r="9054">
          <cell r="C9054" t="str">
            <v>GLOBAL GREEN INC</v>
          </cell>
          <cell r="D9054">
            <v>2011</v>
          </cell>
          <cell r="E9054">
            <v>170941</v>
          </cell>
          <cell r="F9054">
            <v>2014</v>
          </cell>
          <cell r="G9054">
            <v>2836</v>
          </cell>
          <cell r="H9054" t="str">
            <v>GOGC</v>
          </cell>
          <cell r="I9054" t="str">
            <v>37952C103</v>
          </cell>
        </row>
        <row r="9055">
          <cell r="C9055" t="str">
            <v>GUGGENHEIM EQ WGHT ENHD INCM</v>
          </cell>
          <cell r="D9055">
            <v>2011</v>
          </cell>
          <cell r="E9055">
            <v>191356</v>
          </cell>
          <cell r="F9055">
            <v>2016</v>
          </cell>
          <cell r="G9055">
            <v>6726</v>
          </cell>
          <cell r="H9055" t="str">
            <v>GEQ</v>
          </cell>
          <cell r="I9055" t="str">
            <v>40167M106</v>
          </cell>
        </row>
        <row r="9056">
          <cell r="C9056" t="str">
            <v>GLOBAL NET LEASE INC</v>
          </cell>
          <cell r="D9056">
            <v>2012</v>
          </cell>
          <cell r="E9056">
            <v>23996</v>
          </cell>
          <cell r="F9056">
            <v>2021</v>
          </cell>
          <cell r="G9056">
            <v>6798</v>
          </cell>
          <cell r="H9056" t="str">
            <v>GNL</v>
          </cell>
          <cell r="I9056">
            <v>379378201</v>
          </cell>
        </row>
        <row r="9057">
          <cell r="C9057" t="str">
            <v>GDS HOLDINGS LIMITED</v>
          </cell>
          <cell r="D9057">
            <v>2014</v>
          </cell>
          <cell r="E9057">
            <v>28475</v>
          </cell>
          <cell r="F9057">
            <v>2020</v>
          </cell>
          <cell r="G9057">
            <v>7370</v>
          </cell>
          <cell r="H9057" t="str">
            <v>GDS</v>
          </cell>
          <cell r="I9057" t="str">
            <v>36165L108</v>
          </cell>
        </row>
        <row r="9058">
          <cell r="C9058" t="str">
            <v>GENIE ENERGY LTD</v>
          </cell>
          <cell r="D9058">
            <v>2007</v>
          </cell>
          <cell r="E9058">
            <v>190590</v>
          </cell>
          <cell r="F9058">
            <v>2020</v>
          </cell>
          <cell r="G9058">
            <v>4931</v>
          </cell>
          <cell r="H9058" t="str">
            <v>GNE</v>
          </cell>
          <cell r="I9058">
            <v>372284208</v>
          </cell>
        </row>
        <row r="9059">
          <cell r="C9059" t="str">
            <v>GLOBAL MEDICAL REIT</v>
          </cell>
          <cell r="D9059">
            <v>2014</v>
          </cell>
          <cell r="E9059">
            <v>16125</v>
          </cell>
          <cell r="F9059">
            <v>2021</v>
          </cell>
          <cell r="G9059">
            <v>6798</v>
          </cell>
          <cell r="H9059" t="str">
            <v>GMRE</v>
          </cell>
          <cell r="I9059" t="str">
            <v>37954A204</v>
          </cell>
        </row>
        <row r="9060">
          <cell r="C9060" t="str">
            <v>GASLOG LTD</v>
          </cell>
          <cell r="D9060">
            <v>2007</v>
          </cell>
          <cell r="E9060">
            <v>170555</v>
          </cell>
          <cell r="F9060">
            <v>2020</v>
          </cell>
          <cell r="G9060">
            <v>4412</v>
          </cell>
          <cell r="H9060" t="str">
            <v>GLOG</v>
          </cell>
          <cell r="I9060" t="str">
            <v>G37585109</v>
          </cell>
        </row>
        <row r="9061">
          <cell r="C9061" t="str">
            <v>GRAYBUG VISION INC</v>
          </cell>
          <cell r="D9061">
            <v>2018</v>
          </cell>
          <cell r="E9061">
            <v>37062</v>
          </cell>
          <cell r="F9061">
            <v>2020</v>
          </cell>
          <cell r="G9061">
            <v>2834</v>
          </cell>
          <cell r="H9061" t="str">
            <v>GRAY</v>
          </cell>
          <cell r="I9061" t="str">
            <v>38942Q103</v>
          </cell>
        </row>
        <row r="9062">
          <cell r="C9062" t="str">
            <v>GFI SOFTWARE SA  -REDH</v>
          </cell>
          <cell r="D9062">
            <v>2010</v>
          </cell>
          <cell r="E9062">
            <v>16136</v>
          </cell>
          <cell r="F9062">
            <v>2011</v>
          </cell>
          <cell r="G9062">
            <v>7372</v>
          </cell>
          <cell r="H9062" t="str">
            <v>GFIS</v>
          </cell>
          <cell r="I9062" t="str">
            <v>L43585105</v>
          </cell>
        </row>
        <row r="9063">
          <cell r="C9063" t="str">
            <v>GOGO INC</v>
          </cell>
          <cell r="D9063">
            <v>2008</v>
          </cell>
          <cell r="E9063">
            <v>170384</v>
          </cell>
          <cell r="F9063">
            <v>2020</v>
          </cell>
          <cell r="G9063">
            <v>4899</v>
          </cell>
          <cell r="H9063" t="str">
            <v>GOGO</v>
          </cell>
          <cell r="I9063" t="str">
            <v>38046C109</v>
          </cell>
        </row>
        <row r="9064">
          <cell r="C9064" t="str">
            <v>GASE ENERGY INC</v>
          </cell>
          <cell r="D9064">
            <v>2012</v>
          </cell>
          <cell r="E9064">
            <v>12995</v>
          </cell>
          <cell r="F9064">
            <v>2013</v>
          </cell>
          <cell r="G9064">
            <v>1311</v>
          </cell>
          <cell r="H9064" t="str">
            <v>GASE</v>
          </cell>
          <cell r="I9064">
            <v>367247103</v>
          </cell>
        </row>
        <row r="9065">
          <cell r="C9065" t="str">
            <v>GEORGETOWN BANCORP INC</v>
          </cell>
          <cell r="D9065">
            <v>2011</v>
          </cell>
          <cell r="E9065">
            <v>162717</v>
          </cell>
          <cell r="F9065">
            <v>2016</v>
          </cell>
          <cell r="G9065">
            <v>6035</v>
          </cell>
          <cell r="H9065" t="str">
            <v>GTWN</v>
          </cell>
          <cell r="I9065">
            <v>372591107</v>
          </cell>
        </row>
        <row r="9066">
          <cell r="C9066" t="str">
            <v>GINKGO RESIDENTIAL TRST-REDH</v>
          </cell>
          <cell r="D9066">
            <v>2010</v>
          </cell>
          <cell r="E9066">
            <v>170922</v>
          </cell>
          <cell r="F9066">
            <v>2011</v>
          </cell>
          <cell r="G9066">
            <v>6798</v>
          </cell>
          <cell r="H9066" t="str">
            <v>GNKO</v>
          </cell>
          <cell r="I9066" t="str">
            <v>37699Y921</v>
          </cell>
        </row>
        <row r="9067">
          <cell r="C9067" t="str">
            <v>GREY FOX HOLDINGS CORP</v>
          </cell>
          <cell r="D9067">
            <v>2011</v>
          </cell>
          <cell r="E9067">
            <v>18213</v>
          </cell>
          <cell r="F9067">
            <v>2014</v>
          </cell>
          <cell r="G9067">
            <v>5812</v>
          </cell>
          <cell r="H9067" t="str">
            <v>GFOX</v>
          </cell>
          <cell r="I9067" t="str">
            <v>39787Q109</v>
          </cell>
        </row>
        <row r="9068">
          <cell r="C9068" t="str">
            <v>GUGGENHEIM CREDIT ALLOCATION</v>
          </cell>
          <cell r="D9068">
            <v>2013</v>
          </cell>
          <cell r="E9068">
            <v>18210</v>
          </cell>
          <cell r="F9068">
            <v>2020</v>
          </cell>
          <cell r="G9068">
            <v>6722</v>
          </cell>
          <cell r="H9068" t="str">
            <v>GGM</v>
          </cell>
          <cell r="I9068" t="str">
            <v>40168G108</v>
          </cell>
        </row>
        <row r="9069">
          <cell r="C9069" t="str">
            <v>PGIM GLOBAL HI YIELD FND INC</v>
          </cell>
          <cell r="D9069">
            <v>2013</v>
          </cell>
          <cell r="E9069">
            <v>16798</v>
          </cell>
          <cell r="F9069">
            <v>2021</v>
          </cell>
          <cell r="G9069">
            <v>6726</v>
          </cell>
          <cell r="H9069" t="str">
            <v>GHY</v>
          </cell>
          <cell r="I9069" t="str">
            <v>69346J106</v>
          </cell>
        </row>
        <row r="9070">
          <cell r="C9070" t="str">
            <v>TD HOLDINGS INC</v>
          </cell>
          <cell r="D9070">
            <v>2011</v>
          </cell>
          <cell r="E9070">
            <v>18144</v>
          </cell>
          <cell r="F9070">
            <v>2020</v>
          </cell>
          <cell r="G9070">
            <v>5051</v>
          </cell>
          <cell r="H9070" t="str">
            <v>GLG</v>
          </cell>
          <cell r="I9070" t="str">
            <v>87250W103</v>
          </cell>
        </row>
        <row r="9071">
          <cell r="C9071" t="str">
            <v>GLOBANT SA</v>
          </cell>
          <cell r="D9071">
            <v>2011</v>
          </cell>
          <cell r="E9071">
            <v>18626</v>
          </cell>
          <cell r="F9071">
            <v>2021</v>
          </cell>
          <cell r="G9071">
            <v>7370</v>
          </cell>
          <cell r="H9071" t="str">
            <v>GLOB</v>
          </cell>
          <cell r="I9071" t="str">
            <v>L44385109</v>
          </cell>
        </row>
        <row r="9072">
          <cell r="C9072" t="str">
            <v>G1 THERAPEUTICS INC</v>
          </cell>
          <cell r="D9072">
            <v>2015</v>
          </cell>
          <cell r="E9072">
            <v>31294</v>
          </cell>
          <cell r="F9072">
            <v>2021</v>
          </cell>
          <cell r="G9072">
            <v>2836</v>
          </cell>
          <cell r="H9072" t="str">
            <v>GTHX</v>
          </cell>
          <cell r="I9072" t="str">
            <v>3621LQ109</v>
          </cell>
        </row>
        <row r="9073">
          <cell r="C9073" t="str">
            <v>GALERA THERAPEUTICS INC</v>
          </cell>
          <cell r="D9073">
            <v>2017</v>
          </cell>
          <cell r="E9073">
            <v>35768</v>
          </cell>
          <cell r="F9073">
            <v>2020</v>
          </cell>
          <cell r="G9073">
            <v>2836</v>
          </cell>
          <cell r="H9073" t="str">
            <v>GRTX</v>
          </cell>
          <cell r="I9073" t="str">
            <v>36338D108</v>
          </cell>
        </row>
        <row r="9074">
          <cell r="C9074" t="str">
            <v>GDC TECHNOLOGY LTD -ADR-REDH</v>
          </cell>
          <cell r="D9074">
            <v>2012</v>
          </cell>
          <cell r="E9074">
            <v>18048</v>
          </cell>
          <cell r="F9074">
            <v>2012</v>
          </cell>
          <cell r="G9074">
            <v>3861</v>
          </cell>
          <cell r="H9074" t="str">
            <v>GDCT</v>
          </cell>
          <cell r="I9074" t="str">
            <v>36162G102</v>
          </cell>
        </row>
        <row r="9075">
          <cell r="C9075" t="str">
            <v>GREENWAY TECHNOLOGIES INC</v>
          </cell>
          <cell r="D9075">
            <v>2013</v>
          </cell>
          <cell r="E9075">
            <v>180899</v>
          </cell>
          <cell r="F9075">
            <v>2020</v>
          </cell>
          <cell r="G9075">
            <v>3533</v>
          </cell>
          <cell r="H9075" t="str">
            <v>GWTI</v>
          </cell>
          <cell r="I9075" t="str">
            <v>39679T104</v>
          </cell>
        </row>
        <row r="9076">
          <cell r="C9076" t="str">
            <v>GOLDMAN SACHS BDC INC</v>
          </cell>
          <cell r="D9076">
            <v>2013</v>
          </cell>
          <cell r="E9076">
            <v>23353</v>
          </cell>
          <cell r="F9076">
            <v>2020</v>
          </cell>
          <cell r="G9076">
            <v>6797</v>
          </cell>
          <cell r="H9076" t="str">
            <v>GSBD</v>
          </cell>
          <cell r="I9076" t="str">
            <v>38147U107</v>
          </cell>
        </row>
        <row r="9077">
          <cell r="C9077" t="str">
            <v>GUARDANT HEALTH INC</v>
          </cell>
          <cell r="D9077">
            <v>2016</v>
          </cell>
          <cell r="E9077">
            <v>34102</v>
          </cell>
          <cell r="F9077">
            <v>2021</v>
          </cell>
          <cell r="G9077">
            <v>2835</v>
          </cell>
          <cell r="H9077" t="str">
            <v>GH</v>
          </cell>
          <cell r="I9077" t="str">
            <v>40131M109</v>
          </cell>
        </row>
        <row r="9078">
          <cell r="C9078" t="str">
            <v>GOLDENEYE RESOURCES CORP</v>
          </cell>
          <cell r="D9078">
            <v>2011</v>
          </cell>
          <cell r="E9078">
            <v>16123</v>
          </cell>
          <cell r="F9078">
            <v>2020</v>
          </cell>
          <cell r="G9078">
            <v>1040</v>
          </cell>
          <cell r="H9078" t="str">
            <v>GOE.</v>
          </cell>
          <cell r="I9078" t="str">
            <v>38136K300</v>
          </cell>
        </row>
        <row r="9079">
          <cell r="C9079" t="str">
            <v>GANNETT CO INC</v>
          </cell>
          <cell r="D9079">
            <v>2008</v>
          </cell>
          <cell r="E9079">
            <v>19574</v>
          </cell>
          <cell r="F9079">
            <v>2021</v>
          </cell>
          <cell r="G9079">
            <v>2711</v>
          </cell>
          <cell r="H9079" t="str">
            <v>GCI</v>
          </cell>
          <cell r="I9079" t="str">
            <v>36472T109</v>
          </cell>
        </row>
        <row r="9080">
          <cell r="C9080" t="str">
            <v>GOLDMAN SACHS MLP INCM OPPS</v>
          </cell>
          <cell r="D9080">
            <v>2013</v>
          </cell>
          <cell r="E9080">
            <v>19249</v>
          </cell>
          <cell r="F9080">
            <v>2013</v>
          </cell>
          <cell r="G9080">
            <v>6726</v>
          </cell>
          <cell r="H9080" t="str">
            <v>GMZ</v>
          </cell>
          <cell r="I9080" t="str">
            <v>38147W202</v>
          </cell>
        </row>
        <row r="9081">
          <cell r="C9081" t="str">
            <v>GL BRANDS INC</v>
          </cell>
          <cell r="D9081">
            <v>2014</v>
          </cell>
          <cell r="E9081">
            <v>19378</v>
          </cell>
          <cell r="F9081">
            <v>2019</v>
          </cell>
          <cell r="G9081">
            <v>2721</v>
          </cell>
          <cell r="H9081" t="str">
            <v>GRLB</v>
          </cell>
          <cell r="I9081">
            <v>361775109</v>
          </cell>
        </row>
        <row r="9082">
          <cell r="C9082" t="str">
            <v>SUNGY MOBILE LTD  -ADR</v>
          </cell>
          <cell r="D9082">
            <v>2011</v>
          </cell>
          <cell r="E9082">
            <v>19040</v>
          </cell>
          <cell r="F9082">
            <v>2014</v>
          </cell>
          <cell r="G9082">
            <v>7372</v>
          </cell>
          <cell r="H9082" t="str">
            <v>GOMO</v>
          </cell>
          <cell r="I9082" t="str">
            <v>86737M100</v>
          </cell>
        </row>
        <row r="9083">
          <cell r="C9083" t="str">
            <v>GABELLI GBL SM &amp; MID CAP VAL</v>
          </cell>
          <cell r="D9083">
            <v>2015</v>
          </cell>
          <cell r="E9083">
            <v>20819</v>
          </cell>
          <cell r="F9083">
            <v>2021</v>
          </cell>
          <cell r="G9083">
            <v>6726</v>
          </cell>
          <cell r="H9083" t="str">
            <v>GGZ</v>
          </cell>
          <cell r="I9083" t="str">
            <v>36249W104</v>
          </cell>
        </row>
        <row r="9084">
          <cell r="C9084" t="str">
            <v>GYRODYNE LLC</v>
          </cell>
          <cell r="D9084">
            <v>1973</v>
          </cell>
          <cell r="E9084">
            <v>5395</v>
          </cell>
          <cell r="F9084">
            <v>2020</v>
          </cell>
          <cell r="G9084">
            <v>6512</v>
          </cell>
          <cell r="H9084" t="str">
            <v>GYRO</v>
          </cell>
          <cell r="I9084">
            <v>403829104</v>
          </cell>
        </row>
        <row r="9085">
          <cell r="C9085" t="str">
            <v>GENPREX INC</v>
          </cell>
          <cell r="D9085">
            <v>2015</v>
          </cell>
          <cell r="E9085">
            <v>32254</v>
          </cell>
          <cell r="F9085">
            <v>2020</v>
          </cell>
          <cell r="G9085">
            <v>2836</v>
          </cell>
          <cell r="H9085" t="str">
            <v>GNPX</v>
          </cell>
          <cell r="I9085">
            <v>372446104</v>
          </cell>
        </row>
        <row r="9086">
          <cell r="C9086" t="str">
            <v>GALMED PHARMACEUTICALS LTD</v>
          </cell>
          <cell r="D9086">
            <v>2011</v>
          </cell>
          <cell r="E9086">
            <v>19771</v>
          </cell>
          <cell r="F9086">
            <v>2020</v>
          </cell>
          <cell r="G9086">
            <v>2836</v>
          </cell>
          <cell r="H9086" t="str">
            <v>GLMD</v>
          </cell>
          <cell r="I9086" t="str">
            <v>M47238106</v>
          </cell>
        </row>
        <row r="9087">
          <cell r="C9087" t="str">
            <v>GREENPOWER MOTOR CO INC</v>
          </cell>
          <cell r="D9087">
            <v>2017</v>
          </cell>
          <cell r="E9087">
            <v>22703</v>
          </cell>
          <cell r="F9087">
            <v>2020</v>
          </cell>
          <cell r="G9087">
            <v>3713</v>
          </cell>
          <cell r="H9087" t="str">
            <v>GP</v>
          </cell>
          <cell r="I9087">
            <v>3.9540000000000002E+306</v>
          </cell>
        </row>
        <row r="9088">
          <cell r="C9088" t="str">
            <v>GLORI ENERGY INC</v>
          </cell>
          <cell r="D9088">
            <v>2012</v>
          </cell>
          <cell r="E9088">
            <v>20399</v>
          </cell>
          <cell r="F9088">
            <v>2015</v>
          </cell>
          <cell r="G9088">
            <v>1311</v>
          </cell>
          <cell r="H9088" t="str">
            <v>GLRI</v>
          </cell>
          <cell r="I9088">
            <v>379606106</v>
          </cell>
        </row>
        <row r="9089">
          <cell r="C9089" t="str">
            <v>GREENPRO CAPITAL CORP</v>
          </cell>
          <cell r="D9089">
            <v>2016</v>
          </cell>
          <cell r="E9089">
            <v>22879</v>
          </cell>
          <cell r="F9089">
            <v>2020</v>
          </cell>
          <cell r="G9089">
            <v>8741</v>
          </cell>
          <cell r="H9089" t="str">
            <v>GRNQ</v>
          </cell>
          <cell r="I9089" t="str">
            <v>39540F101</v>
          </cell>
        </row>
        <row r="9090">
          <cell r="C9090" t="str">
            <v>GASLOG PARTNERS LP</v>
          </cell>
          <cell r="D9090">
            <v>2012</v>
          </cell>
          <cell r="E9090">
            <v>20179</v>
          </cell>
          <cell r="F9090">
            <v>2021</v>
          </cell>
          <cell r="G9090">
            <v>4412</v>
          </cell>
          <cell r="H9090" t="str">
            <v>GLOP</v>
          </cell>
          <cell r="I9090" t="str">
            <v>Y2687W108</v>
          </cell>
        </row>
        <row r="9091">
          <cell r="C9091" t="str">
            <v>GMS INC</v>
          </cell>
          <cell r="D9091">
            <v>2012</v>
          </cell>
          <cell r="E9091">
            <v>22583</v>
          </cell>
          <cell r="F9091">
            <v>2020</v>
          </cell>
          <cell r="G9091">
            <v>5030</v>
          </cell>
          <cell r="H9091" t="str">
            <v>GMS</v>
          </cell>
          <cell r="I9091" t="str">
            <v>36251C103</v>
          </cell>
        </row>
        <row r="9092">
          <cell r="C9092" t="str">
            <v>GAMIDA CELL LTD</v>
          </cell>
          <cell r="D9092">
            <v>2016</v>
          </cell>
          <cell r="E9092">
            <v>34287</v>
          </cell>
          <cell r="F9092">
            <v>2020</v>
          </cell>
          <cell r="G9092">
            <v>2836</v>
          </cell>
          <cell r="H9092" t="str">
            <v>GMDA</v>
          </cell>
          <cell r="I9092" t="str">
            <v>M47364100</v>
          </cell>
        </row>
        <row r="9093">
          <cell r="C9093" t="str">
            <v>GARNERO GROUP ACQUISITION CO</v>
          </cell>
          <cell r="D9093">
            <v>2014</v>
          </cell>
          <cell r="E9093">
            <v>20694</v>
          </cell>
          <cell r="F9093">
            <v>2015</v>
          </cell>
          <cell r="G9093">
            <v>9995</v>
          </cell>
          <cell r="H9093" t="str">
            <v>GGAC</v>
          </cell>
          <cell r="I9093" t="str">
            <v>G5866L108</v>
          </cell>
        </row>
        <row r="9094">
          <cell r="C9094" t="str">
            <v>GROWGENERATION CORP</v>
          </cell>
          <cell r="D9094">
            <v>2015</v>
          </cell>
          <cell r="E9094">
            <v>28515</v>
          </cell>
          <cell r="F9094">
            <v>2020</v>
          </cell>
          <cell r="G9094">
            <v>5200</v>
          </cell>
          <cell r="H9094" t="str">
            <v>GRWG</v>
          </cell>
          <cell r="I9094" t="str">
            <v>39986L109</v>
          </cell>
        </row>
        <row r="9095">
          <cell r="C9095" t="str">
            <v>GREEN BANCORP INC</v>
          </cell>
          <cell r="D9095">
            <v>2012</v>
          </cell>
          <cell r="E9095">
            <v>21326</v>
          </cell>
          <cell r="F9095">
            <v>2017</v>
          </cell>
          <cell r="G9095">
            <v>6020</v>
          </cell>
          <cell r="H9095" t="str">
            <v>GNBC</v>
          </cell>
          <cell r="I9095" t="str">
            <v>39260X100</v>
          </cell>
        </row>
        <row r="9096">
          <cell r="C9096" t="str">
            <v>GODADDY INC</v>
          </cell>
          <cell r="D9096">
            <v>2010</v>
          </cell>
          <cell r="E9096">
            <v>23071</v>
          </cell>
          <cell r="F9096">
            <v>2021</v>
          </cell>
          <cell r="G9096">
            <v>7370</v>
          </cell>
          <cell r="H9096" t="str">
            <v>GDDY</v>
          </cell>
          <cell r="I9096">
            <v>380237107</v>
          </cell>
        </row>
        <row r="9097">
          <cell r="C9097" t="str">
            <v>GREAT WESTERN BANCORP INC</v>
          </cell>
          <cell r="D9097">
            <v>2012</v>
          </cell>
          <cell r="E9097">
            <v>21616</v>
          </cell>
          <cell r="F9097">
            <v>2021</v>
          </cell>
          <cell r="G9097">
            <v>6020</v>
          </cell>
          <cell r="H9097" t="str">
            <v>GWB</v>
          </cell>
          <cell r="I9097">
            <v>391416104</v>
          </cell>
        </row>
        <row r="9098">
          <cell r="C9098" t="str">
            <v>GREATLAND CONNECTIONS -SPN</v>
          </cell>
          <cell r="D9098">
            <v>2009</v>
          </cell>
          <cell r="E9098">
            <v>22090</v>
          </cell>
          <cell r="F9098">
            <v>2013</v>
          </cell>
          <cell r="G9098">
            <v>4841</v>
          </cell>
          <cell r="H9098" t="str">
            <v>GLCI</v>
          </cell>
          <cell r="I9098" t="str">
            <v>39099Q938</v>
          </cell>
        </row>
        <row r="9099">
          <cell r="C9099" t="str">
            <v>ENDOCHOICE HOLDINGS INC</v>
          </cell>
          <cell r="D9099">
            <v>2012</v>
          </cell>
          <cell r="E9099">
            <v>23889</v>
          </cell>
          <cell r="F9099">
            <v>2015</v>
          </cell>
          <cell r="G9099">
            <v>3845</v>
          </cell>
          <cell r="H9099" t="str">
            <v>GI</v>
          </cell>
          <cell r="I9099" t="str">
            <v>29272U103</v>
          </cell>
        </row>
        <row r="9100">
          <cell r="C9100" t="str">
            <v>GLOBAL BLOOD THERAPEUTICS</v>
          </cell>
          <cell r="D9100">
            <v>2013</v>
          </cell>
          <cell r="E9100">
            <v>25349</v>
          </cell>
          <cell r="F9100">
            <v>2020</v>
          </cell>
          <cell r="G9100">
            <v>2836</v>
          </cell>
          <cell r="H9100" t="str">
            <v>GBT</v>
          </cell>
          <cell r="I9100" t="str">
            <v>37890U108</v>
          </cell>
        </row>
        <row r="9101">
          <cell r="C9101" t="str">
            <v>GREEN PLAINS PARTNERS LP</v>
          </cell>
          <cell r="D9101">
            <v>2013</v>
          </cell>
          <cell r="E9101">
            <v>24073</v>
          </cell>
          <cell r="F9101">
            <v>2021</v>
          </cell>
          <cell r="G9101">
            <v>4610</v>
          </cell>
          <cell r="H9101" t="str">
            <v>GPP</v>
          </cell>
          <cell r="I9101">
            <v>393221106</v>
          </cell>
        </row>
        <row r="9102">
          <cell r="C9102" t="str">
            <v>GPM PETROLEUM LP -REDH</v>
          </cell>
          <cell r="D9102">
            <v>2013</v>
          </cell>
          <cell r="E9102">
            <v>23699</v>
          </cell>
          <cell r="F9102">
            <v>2014</v>
          </cell>
          <cell r="G9102">
            <v>5172</v>
          </cell>
          <cell r="H9102" t="str">
            <v>GPMP</v>
          </cell>
          <cell r="I9102" t="str">
            <v>36199C934</v>
          </cell>
        </row>
        <row r="9103">
          <cell r="C9103" t="str">
            <v>FERROGLOBE PLC</v>
          </cell>
          <cell r="D9103">
            <v>2013</v>
          </cell>
          <cell r="E9103">
            <v>26753</v>
          </cell>
          <cell r="F9103">
            <v>2020</v>
          </cell>
          <cell r="G9103">
            <v>3330</v>
          </cell>
          <cell r="H9103" t="str">
            <v>GSM</v>
          </cell>
          <cell r="I9103" t="str">
            <v>G33856108</v>
          </cell>
        </row>
        <row r="9104">
          <cell r="C9104" t="str">
            <v>GENSIGHT BIOLOGICS SA</v>
          </cell>
          <cell r="D9104">
            <v>2013</v>
          </cell>
          <cell r="E9104">
            <v>26174</v>
          </cell>
          <cell r="F9104">
            <v>2014</v>
          </cell>
          <cell r="G9104">
            <v>2836</v>
          </cell>
          <cell r="H9104" t="str">
            <v>GNST</v>
          </cell>
          <cell r="I9104" t="str">
            <v>37253Q108</v>
          </cell>
        </row>
        <row r="9105">
          <cell r="C9105" t="str">
            <v>GC AESTHETICS PLC -REDH</v>
          </cell>
          <cell r="D9105">
            <v>2013</v>
          </cell>
          <cell r="E9105">
            <v>25459</v>
          </cell>
          <cell r="F9105">
            <v>2014</v>
          </cell>
          <cell r="G9105">
            <v>3842</v>
          </cell>
          <cell r="H9105" t="str">
            <v>GCAA</v>
          </cell>
          <cell r="I9105" t="str">
            <v>G7361A108</v>
          </cell>
        </row>
        <row r="9106">
          <cell r="C9106" t="str">
            <v>GUARDION HEALTH SCIENCS INC</v>
          </cell>
          <cell r="D9106">
            <v>2016</v>
          </cell>
          <cell r="E9106">
            <v>35018</v>
          </cell>
          <cell r="F9106">
            <v>2020</v>
          </cell>
          <cell r="G9106">
            <v>2834</v>
          </cell>
          <cell r="H9106" t="str">
            <v>GHSI</v>
          </cell>
          <cell r="I9106" t="str">
            <v>40145Q401</v>
          </cell>
        </row>
        <row r="9107">
          <cell r="C9107" t="str">
            <v>GCP APPLIED TECHNOLOGIES INC</v>
          </cell>
          <cell r="D9107">
            <v>2013</v>
          </cell>
          <cell r="E9107">
            <v>26812</v>
          </cell>
          <cell r="F9107">
            <v>2021</v>
          </cell>
          <cell r="G9107">
            <v>2860</v>
          </cell>
          <cell r="H9107" t="str">
            <v>GCP</v>
          </cell>
          <cell r="I9107" t="str">
            <v>36164Y101</v>
          </cell>
        </row>
        <row r="9108">
          <cell r="C9108" t="str">
            <v>GRIDSUM HOLDING INC  -ADR</v>
          </cell>
          <cell r="D9108">
            <v>2014</v>
          </cell>
          <cell r="E9108">
            <v>27922</v>
          </cell>
          <cell r="F9108">
            <v>2019</v>
          </cell>
          <cell r="G9108">
            <v>7370</v>
          </cell>
          <cell r="H9108" t="str">
            <v>GSUM</v>
          </cell>
          <cell r="I9108">
            <v>398132100</v>
          </cell>
        </row>
        <row r="9109">
          <cell r="C9109" t="str">
            <v>GITLAB INC</v>
          </cell>
          <cell r="D9109">
            <v>2019</v>
          </cell>
          <cell r="E9109">
            <v>39687</v>
          </cell>
          <cell r="F9109">
            <v>2020</v>
          </cell>
          <cell r="G9109">
            <v>7370</v>
          </cell>
          <cell r="H9109" t="str">
            <v>GTLB</v>
          </cell>
          <cell r="I9109" t="str">
            <v>37637K108</v>
          </cell>
        </row>
        <row r="9110">
          <cell r="C9110" t="str">
            <v>GRITSTONE BIO INC</v>
          </cell>
          <cell r="D9110">
            <v>2016</v>
          </cell>
          <cell r="E9110">
            <v>34082</v>
          </cell>
          <cell r="F9110">
            <v>2020</v>
          </cell>
          <cell r="G9110">
            <v>2836</v>
          </cell>
          <cell r="H9110" t="str">
            <v>GRTS</v>
          </cell>
          <cell r="I9110" t="str">
            <v>39868T105</v>
          </cell>
        </row>
        <row r="9111">
          <cell r="C9111" t="str">
            <v>ACUSHNET HOLDINGS CORP</v>
          </cell>
          <cell r="D9111">
            <v>2011</v>
          </cell>
          <cell r="E9111">
            <v>27575</v>
          </cell>
          <cell r="F9111">
            <v>2021</v>
          </cell>
          <cell r="G9111">
            <v>3949</v>
          </cell>
          <cell r="H9111" t="str">
            <v>GOLF</v>
          </cell>
          <cell r="I9111">
            <v>5098108</v>
          </cell>
        </row>
        <row r="9112">
          <cell r="C9112" t="str">
            <v>GREAT ELM CAPITAL CORP</v>
          </cell>
          <cell r="D9112">
            <v>2016</v>
          </cell>
          <cell r="E9112">
            <v>29016</v>
          </cell>
          <cell r="F9112">
            <v>2020</v>
          </cell>
          <cell r="G9112">
            <v>6797</v>
          </cell>
          <cell r="H9112" t="str">
            <v>GECC</v>
          </cell>
          <cell r="I9112">
            <v>390320703</v>
          </cell>
        </row>
        <row r="9113">
          <cell r="C9113" t="str">
            <v>GTY TECHNOLOGY HOLDINGS</v>
          </cell>
          <cell r="D9113">
            <v>2016</v>
          </cell>
          <cell r="E9113">
            <v>28368</v>
          </cell>
          <cell r="F9113">
            <v>2021</v>
          </cell>
          <cell r="G9113">
            <v>7370</v>
          </cell>
          <cell r="H9113" t="str">
            <v>GTYH</v>
          </cell>
          <cell r="I9113">
            <v>362409104</v>
          </cell>
        </row>
        <row r="9114">
          <cell r="C9114" t="str">
            <v>GADSDEN GROWTH PRS INC -REDH</v>
          </cell>
          <cell r="D9114">
            <v>2016</v>
          </cell>
          <cell r="E9114">
            <v>31986</v>
          </cell>
          <cell r="F9114">
            <v>2016</v>
          </cell>
          <cell r="G9114">
            <v>6798</v>
          </cell>
          <cell r="H9114" t="str">
            <v>GADS.</v>
          </cell>
          <cell r="I9114" t="str">
            <v>36254B102</v>
          </cell>
        </row>
        <row r="9115">
          <cell r="C9115" t="str">
            <v>CANADA GOOSE HLDG</v>
          </cell>
          <cell r="D9115">
            <v>2013</v>
          </cell>
          <cell r="E9115">
            <v>30560</v>
          </cell>
          <cell r="F9115">
            <v>2020</v>
          </cell>
          <cell r="G9115">
            <v>2300</v>
          </cell>
          <cell r="H9115" t="str">
            <v>GOOS</v>
          </cell>
          <cell r="I9115">
            <v>135086106</v>
          </cell>
        </row>
        <row r="9116">
          <cell r="C9116" t="str">
            <v>MUSCLE MAKER INC</v>
          </cell>
          <cell r="D9116">
            <v>2017</v>
          </cell>
          <cell r="E9116">
            <v>35967</v>
          </cell>
          <cell r="F9116">
            <v>2020</v>
          </cell>
          <cell r="G9116">
            <v>5812</v>
          </cell>
          <cell r="H9116" t="str">
            <v>GRIL</v>
          </cell>
          <cell r="I9116">
            <v>627333107</v>
          </cell>
        </row>
        <row r="9117">
          <cell r="C9117" t="str">
            <v>GRANITE POINT MORTGE TRS INC</v>
          </cell>
          <cell r="D9117">
            <v>2015</v>
          </cell>
          <cell r="E9117">
            <v>31994</v>
          </cell>
          <cell r="F9117">
            <v>2021</v>
          </cell>
          <cell r="G9117">
            <v>6798</v>
          </cell>
          <cell r="H9117" t="str">
            <v>GPMT</v>
          </cell>
          <cell r="I9117" t="str">
            <v>38741L107</v>
          </cell>
        </row>
        <row r="9118">
          <cell r="C9118" t="str">
            <v>GLOBALFOUNDRIES INC</v>
          </cell>
          <cell r="D9118">
            <v>2018</v>
          </cell>
          <cell r="E9118">
            <v>39822</v>
          </cell>
          <cell r="F9118">
            <v>2020</v>
          </cell>
          <cell r="G9118">
            <v>3674</v>
          </cell>
          <cell r="H9118" t="str">
            <v>GFS</v>
          </cell>
          <cell r="I9118" t="str">
            <v>G39387108</v>
          </cell>
        </row>
        <row r="9119">
          <cell r="C9119" t="str">
            <v>GREENSKY INC</v>
          </cell>
          <cell r="D9119">
            <v>2015</v>
          </cell>
          <cell r="E9119">
            <v>33531</v>
          </cell>
          <cell r="F9119">
            <v>2020</v>
          </cell>
          <cell r="G9119">
            <v>7370</v>
          </cell>
          <cell r="H9119" t="str">
            <v>GSKY</v>
          </cell>
          <cell r="I9119" t="str">
            <v>39572G100</v>
          </cell>
        </row>
        <row r="9120">
          <cell r="C9120" t="str">
            <v>GATES INDUSTRIAL CORP PLC</v>
          </cell>
          <cell r="D9120">
            <v>2012</v>
          </cell>
          <cell r="E9120">
            <v>32886</v>
          </cell>
          <cell r="F9120">
            <v>2021</v>
          </cell>
          <cell r="G9120">
            <v>3560</v>
          </cell>
          <cell r="H9120" t="str">
            <v>GTES</v>
          </cell>
          <cell r="I9120" t="str">
            <v>G39108108</v>
          </cell>
        </row>
        <row r="9121">
          <cell r="C9121" t="str">
            <v>GREENTREE HPTY GP -ADS</v>
          </cell>
          <cell r="D9121">
            <v>2016</v>
          </cell>
          <cell r="E9121">
            <v>33242</v>
          </cell>
          <cell r="F9121">
            <v>2020</v>
          </cell>
          <cell r="G9121">
            <v>7011</v>
          </cell>
          <cell r="H9121" t="str">
            <v>GHG</v>
          </cell>
          <cell r="I9121" t="str">
            <v>39579V100</v>
          </cell>
        </row>
        <row r="9122">
          <cell r="C9122" t="str">
            <v>GBS INC</v>
          </cell>
          <cell r="D9122">
            <v>2019</v>
          </cell>
          <cell r="E9122">
            <v>35422</v>
          </cell>
          <cell r="F9122">
            <v>2021</v>
          </cell>
          <cell r="G9122">
            <v>2835</v>
          </cell>
          <cell r="H9122" t="str">
            <v>GBS</v>
          </cell>
          <cell r="I9122" t="str">
            <v>36151G105</v>
          </cell>
        </row>
        <row r="9123">
          <cell r="C9123" t="str">
            <v>GOOSEHEAD INSURANCE</v>
          </cell>
          <cell r="D9123">
            <v>2016</v>
          </cell>
          <cell r="E9123">
            <v>33421</v>
          </cell>
          <cell r="F9123">
            <v>2021</v>
          </cell>
          <cell r="G9123">
            <v>6411</v>
          </cell>
          <cell r="H9123" t="str">
            <v>GSHD</v>
          </cell>
          <cell r="I9123" t="str">
            <v>38267D109</v>
          </cell>
        </row>
        <row r="9124">
          <cell r="C9124" t="str">
            <v>GOSSAMER BIO INC</v>
          </cell>
          <cell r="D9124">
            <v>2016</v>
          </cell>
          <cell r="E9124">
            <v>34578</v>
          </cell>
          <cell r="F9124">
            <v>2020</v>
          </cell>
          <cell r="G9124">
            <v>2836</v>
          </cell>
          <cell r="H9124" t="str">
            <v>GOSS</v>
          </cell>
          <cell r="I9124" t="str">
            <v>38341P102</v>
          </cell>
        </row>
        <row r="9125">
          <cell r="C9125" t="str">
            <v>GENERATION BIO CO</v>
          </cell>
          <cell r="D9125">
            <v>2018</v>
          </cell>
          <cell r="E9125">
            <v>36599</v>
          </cell>
          <cell r="F9125">
            <v>2021</v>
          </cell>
          <cell r="G9125">
            <v>2836</v>
          </cell>
          <cell r="H9125" t="str">
            <v>GBIO</v>
          </cell>
          <cell r="I9125" t="str">
            <v>37148K100</v>
          </cell>
        </row>
        <row r="9126">
          <cell r="C9126" t="str">
            <v>GOODBULK LTD -REDH</v>
          </cell>
          <cell r="D9126">
            <v>2016</v>
          </cell>
          <cell r="E9126">
            <v>33722</v>
          </cell>
          <cell r="F9126">
            <v>2017</v>
          </cell>
          <cell r="G9126">
            <v>4412</v>
          </cell>
          <cell r="H9126" t="str">
            <v>GBLK</v>
          </cell>
          <cell r="I9126" t="str">
            <v>G4095E100</v>
          </cell>
        </row>
        <row r="9127">
          <cell r="C9127" t="str">
            <v>GARRETT MOTION INC</v>
          </cell>
          <cell r="D9127">
            <v>2014</v>
          </cell>
          <cell r="E9127">
            <v>34051</v>
          </cell>
          <cell r="F9127">
            <v>2021</v>
          </cell>
          <cell r="G9127">
            <v>3714</v>
          </cell>
          <cell r="H9127" t="str">
            <v>GTX</v>
          </cell>
          <cell r="I9127">
            <v>366505105</v>
          </cell>
        </row>
        <row r="9128">
          <cell r="C9128" t="str">
            <v>GREENBROOK TMS INC</v>
          </cell>
          <cell r="D9128">
            <v>2015</v>
          </cell>
          <cell r="E9128">
            <v>34242</v>
          </cell>
          <cell r="F9128">
            <v>2020</v>
          </cell>
          <cell r="G9128">
            <v>8093</v>
          </cell>
          <cell r="H9128" t="str">
            <v>GBNH</v>
          </cell>
          <cell r="I9128">
            <v>393704309</v>
          </cell>
        </row>
        <row r="9129">
          <cell r="C9129" t="str">
            <v>GLORY STAR NEW MD GP HLD LTD</v>
          </cell>
          <cell r="D9129">
            <v>2019</v>
          </cell>
          <cell r="E9129">
            <v>36211</v>
          </cell>
          <cell r="F9129">
            <v>2020</v>
          </cell>
          <cell r="G9129">
            <v>7822</v>
          </cell>
          <cell r="H9129" t="str">
            <v>GSMG</v>
          </cell>
          <cell r="I9129" t="str">
            <v>G39973105</v>
          </cell>
        </row>
        <row r="9130">
          <cell r="C9130" t="str">
            <v>GRID DYNAMICS HOLDGS INC</v>
          </cell>
          <cell r="D9130">
            <v>2018</v>
          </cell>
          <cell r="E9130">
            <v>36293</v>
          </cell>
          <cell r="F9130">
            <v>2020</v>
          </cell>
          <cell r="G9130">
            <v>7370</v>
          </cell>
          <cell r="H9130" t="str">
            <v>GDYN</v>
          </cell>
          <cell r="I9130" t="str">
            <v>39813G109</v>
          </cell>
        </row>
        <row r="9131">
          <cell r="C9131" t="str">
            <v>GREENLANE HOLDINGS INC</v>
          </cell>
          <cell r="D9131">
            <v>2017</v>
          </cell>
          <cell r="E9131">
            <v>35009</v>
          </cell>
          <cell r="F9131">
            <v>2020</v>
          </cell>
          <cell r="G9131">
            <v>5047</v>
          </cell>
          <cell r="H9131" t="str">
            <v>GNLN</v>
          </cell>
          <cell r="I9131">
            <v>395330103</v>
          </cell>
        </row>
        <row r="9132">
          <cell r="C9132" t="str">
            <v>CANOO INC</v>
          </cell>
          <cell r="D9132">
            <v>2019</v>
          </cell>
          <cell r="E9132">
            <v>37576</v>
          </cell>
          <cell r="F9132">
            <v>2021</v>
          </cell>
          <cell r="G9132">
            <v>3711</v>
          </cell>
          <cell r="H9132" t="str">
            <v>GOEV</v>
          </cell>
          <cell r="I9132" t="str">
            <v>13803R102</v>
          </cell>
        </row>
        <row r="9133">
          <cell r="C9133" t="str">
            <v>GX ACQUISITION CORP</v>
          </cell>
          <cell r="D9133">
            <v>2018</v>
          </cell>
          <cell r="E9133">
            <v>35134</v>
          </cell>
          <cell r="F9133">
            <v>2020</v>
          </cell>
          <cell r="G9133">
            <v>9995</v>
          </cell>
          <cell r="H9133" t="str">
            <v>GXGX</v>
          </cell>
          <cell r="I9133" t="str">
            <v>36251A107</v>
          </cell>
        </row>
        <row r="9134">
          <cell r="C9134" t="str">
            <v>GORES METROPOULOS INC</v>
          </cell>
          <cell r="D9134">
            <v>2018</v>
          </cell>
          <cell r="E9134">
            <v>34544</v>
          </cell>
          <cell r="F9134">
            <v>2019</v>
          </cell>
          <cell r="G9134">
            <v>9995</v>
          </cell>
          <cell r="H9134" t="str">
            <v>GMHI</v>
          </cell>
          <cell r="I9134">
            <v>382872109</v>
          </cell>
        </row>
        <row r="9135">
          <cell r="C9135" t="str">
            <v>GOLDEN NUGGET ONLINE GAMING</v>
          </cell>
          <cell r="D9135">
            <v>2018</v>
          </cell>
          <cell r="E9135">
            <v>37619</v>
          </cell>
          <cell r="F9135">
            <v>2020</v>
          </cell>
          <cell r="G9135">
            <v>7990</v>
          </cell>
          <cell r="H9135" t="str">
            <v>GNOG</v>
          </cell>
          <cell r="I9135" t="str">
            <v>38113L107</v>
          </cell>
        </row>
        <row r="9136">
          <cell r="C9136" t="str">
            <v>GAOTU TECHEDU INC -ADR</v>
          </cell>
          <cell r="D9136">
            <v>2017</v>
          </cell>
          <cell r="E9136">
            <v>35207</v>
          </cell>
          <cell r="F9136">
            <v>2020</v>
          </cell>
          <cell r="G9136">
            <v>8200</v>
          </cell>
          <cell r="H9136" t="str">
            <v>GOTU</v>
          </cell>
          <cell r="I9136" t="str">
            <v>36257Y109</v>
          </cell>
        </row>
        <row r="9137">
          <cell r="C9137" t="str">
            <v>GREENCITY ACQUISIT COR</v>
          </cell>
          <cell r="D9137">
            <v>2018</v>
          </cell>
          <cell r="E9137">
            <v>36637</v>
          </cell>
          <cell r="F9137">
            <v>2020</v>
          </cell>
          <cell r="G9137">
            <v>9995</v>
          </cell>
          <cell r="H9137" t="str">
            <v>GRCY</v>
          </cell>
          <cell r="I9137" t="str">
            <v>G4086B107</v>
          </cell>
        </row>
        <row r="9138">
          <cell r="C9138" t="str">
            <v>GROCERY OUTLET HLDNG CORP</v>
          </cell>
          <cell r="D9138">
            <v>2014</v>
          </cell>
          <cell r="E9138">
            <v>189579</v>
          </cell>
          <cell r="F9138">
            <v>2021</v>
          </cell>
          <cell r="G9138">
            <v>5411</v>
          </cell>
          <cell r="H9138" t="str">
            <v>GO</v>
          </cell>
          <cell r="I9138" t="str">
            <v>39874R101</v>
          </cell>
        </row>
        <row r="9139">
          <cell r="C9139" t="str">
            <v>GROVE INC</v>
          </cell>
          <cell r="D9139">
            <v>2019</v>
          </cell>
          <cell r="E9139">
            <v>38661</v>
          </cell>
          <cell r="F9139">
            <v>2021</v>
          </cell>
          <cell r="G9139">
            <v>2834</v>
          </cell>
          <cell r="H9139" t="str">
            <v>GRVI</v>
          </cell>
          <cell r="I9139" t="str">
            <v>39959A106</v>
          </cell>
        </row>
        <row r="9140">
          <cell r="C9140" t="str">
            <v>GFL ENVIRONMENTAL INC</v>
          </cell>
          <cell r="D9140">
            <v>2017</v>
          </cell>
          <cell r="E9140">
            <v>35612</v>
          </cell>
          <cell r="F9140">
            <v>2021</v>
          </cell>
          <cell r="G9140">
            <v>4950</v>
          </cell>
          <cell r="H9140" t="str">
            <v>GFL</v>
          </cell>
          <cell r="I9140" t="str">
            <v>36168Q104</v>
          </cell>
        </row>
        <row r="9141">
          <cell r="C9141" t="str">
            <v>GENETRON HOLD LTD -ADS</v>
          </cell>
          <cell r="D9141">
            <v>2018</v>
          </cell>
          <cell r="E9141">
            <v>35890</v>
          </cell>
          <cell r="F9141">
            <v>2020</v>
          </cell>
          <cell r="G9141">
            <v>2836</v>
          </cell>
          <cell r="H9141" t="str">
            <v>GTH</v>
          </cell>
          <cell r="I9141" t="str">
            <v>37186H100</v>
          </cell>
        </row>
        <row r="9142">
          <cell r="C9142" t="str">
            <v>GREENROSE ACQUISITION CORP</v>
          </cell>
          <cell r="D9142">
            <v>2019</v>
          </cell>
          <cell r="E9142">
            <v>36016</v>
          </cell>
          <cell r="F9142">
            <v>2020</v>
          </cell>
          <cell r="G9142">
            <v>9995</v>
          </cell>
          <cell r="H9142" t="str">
            <v>GNRS</v>
          </cell>
          <cell r="I9142">
            <v>395392103</v>
          </cell>
        </row>
        <row r="9143">
          <cell r="C9143" t="str">
            <v>GOXUS INC -REDH</v>
          </cell>
          <cell r="D9143">
            <v>2017</v>
          </cell>
          <cell r="E9143">
            <v>36095</v>
          </cell>
          <cell r="F9143">
            <v>2018</v>
          </cell>
          <cell r="G9143">
            <v>8742</v>
          </cell>
          <cell r="H9143" t="str">
            <v>GOXS</v>
          </cell>
          <cell r="I9143" t="str">
            <v>38399K930</v>
          </cell>
        </row>
        <row r="9144">
          <cell r="C9144" t="str">
            <v>GAN LTD</v>
          </cell>
          <cell r="D9144">
            <v>2018</v>
          </cell>
          <cell r="E9144">
            <v>316747</v>
          </cell>
          <cell r="F9144">
            <v>2020</v>
          </cell>
          <cell r="G9144">
            <v>7370</v>
          </cell>
          <cell r="H9144" t="str">
            <v>GAN</v>
          </cell>
          <cell r="I9144" t="str">
            <v>G3728V109</v>
          </cell>
        </row>
        <row r="9145">
          <cell r="C9145" t="str">
            <v>GREENWICH LIFESCIE INC</v>
          </cell>
          <cell r="D9145">
            <v>2018</v>
          </cell>
          <cell r="E9145">
            <v>36558</v>
          </cell>
          <cell r="F9145">
            <v>2020</v>
          </cell>
          <cell r="G9145">
            <v>2836</v>
          </cell>
          <cell r="H9145" t="str">
            <v>GLSI</v>
          </cell>
          <cell r="I9145">
            <v>396879108</v>
          </cell>
        </row>
        <row r="9146">
          <cell r="C9146" t="str">
            <v>GALECTO INC</v>
          </cell>
          <cell r="D9146">
            <v>2018</v>
          </cell>
          <cell r="E9146">
            <v>37310</v>
          </cell>
          <cell r="F9146">
            <v>2021</v>
          </cell>
          <cell r="G9146">
            <v>2836</v>
          </cell>
          <cell r="H9146" t="str">
            <v>GLTO</v>
          </cell>
          <cell r="I9146" t="str">
            <v>36322Q107</v>
          </cell>
        </row>
        <row r="9147">
          <cell r="C9147" t="str">
            <v>GELESIS HOLDINGS INC</v>
          </cell>
          <cell r="D9147">
            <v>2020</v>
          </cell>
          <cell r="E9147">
            <v>36678</v>
          </cell>
          <cell r="F9147">
            <v>2020</v>
          </cell>
          <cell r="G9147">
            <v>2836</v>
          </cell>
          <cell r="H9147" t="str">
            <v>GLS</v>
          </cell>
          <cell r="I9147" t="str">
            <v>36850R204</v>
          </cell>
        </row>
        <row r="9148">
          <cell r="C9148" t="str">
            <v>GOHEALTH INC</v>
          </cell>
          <cell r="D9148">
            <v>2018</v>
          </cell>
          <cell r="E9148">
            <v>36635</v>
          </cell>
          <cell r="F9148">
            <v>2020</v>
          </cell>
          <cell r="G9148">
            <v>6411</v>
          </cell>
          <cell r="H9148" t="str">
            <v>GOCO</v>
          </cell>
          <cell r="I9148" t="str">
            <v>38046W105</v>
          </cell>
        </row>
        <row r="9149">
          <cell r="C9149" t="str">
            <v>GOODRX HLDGS INC</v>
          </cell>
          <cell r="D9149">
            <v>2016</v>
          </cell>
          <cell r="E9149">
            <v>37023</v>
          </cell>
          <cell r="F9149">
            <v>2020</v>
          </cell>
          <cell r="G9149">
            <v>7370</v>
          </cell>
          <cell r="H9149" t="str">
            <v>GDRX</v>
          </cell>
          <cell r="I9149" t="str">
            <v>38246G108</v>
          </cell>
        </row>
        <row r="9150">
          <cell r="C9150" t="str">
            <v>1847 GOEDEKER INC</v>
          </cell>
          <cell r="D9150">
            <v>2018</v>
          </cell>
          <cell r="E9150">
            <v>36399</v>
          </cell>
          <cell r="F9150">
            <v>2020</v>
          </cell>
          <cell r="G9150">
            <v>5960</v>
          </cell>
          <cell r="H9150" t="str">
            <v>GOED</v>
          </cell>
          <cell r="I9150" t="str">
            <v>28252C109</v>
          </cell>
        </row>
        <row r="9151">
          <cell r="C9151" t="str">
            <v>GRAPHITE BIO INC</v>
          </cell>
          <cell r="D9151">
            <v>2019</v>
          </cell>
          <cell r="E9151">
            <v>39063</v>
          </cell>
          <cell r="F9151">
            <v>2020</v>
          </cell>
          <cell r="G9151">
            <v>2836</v>
          </cell>
          <cell r="H9151" t="str">
            <v>GRPH</v>
          </cell>
          <cell r="I9151" t="str">
            <v>38870X104</v>
          </cell>
        </row>
        <row r="9152">
          <cell r="C9152" t="str">
            <v>GO ACQUISITION CORP</v>
          </cell>
          <cell r="D9152">
            <v>2020</v>
          </cell>
          <cell r="E9152">
            <v>36719</v>
          </cell>
          <cell r="F9152">
            <v>2020</v>
          </cell>
          <cell r="G9152">
            <v>9995</v>
          </cell>
          <cell r="H9152" t="str">
            <v>GOAC</v>
          </cell>
          <cell r="I9152">
            <v>362019101</v>
          </cell>
        </row>
        <row r="9153">
          <cell r="C9153" t="str">
            <v>GORES HOLDINGS V INC</v>
          </cell>
          <cell r="D9153">
            <v>2020</v>
          </cell>
          <cell r="E9153">
            <v>36823</v>
          </cell>
          <cell r="F9153">
            <v>2020</v>
          </cell>
          <cell r="G9153">
            <v>9995</v>
          </cell>
          <cell r="H9153" t="str">
            <v>GRSV</v>
          </cell>
          <cell r="I9153">
            <v>382864106</v>
          </cell>
        </row>
        <row r="9154">
          <cell r="C9154" t="str">
            <v>GAIN THERAPEUTICS INC</v>
          </cell>
          <cell r="D9154">
            <v>2018</v>
          </cell>
          <cell r="E9154">
            <v>38333</v>
          </cell>
          <cell r="F9154">
            <v>2020</v>
          </cell>
          <cell r="G9154">
            <v>2836</v>
          </cell>
          <cell r="H9154" t="str">
            <v>GANX</v>
          </cell>
          <cell r="I9154" t="str">
            <v>36269B105</v>
          </cell>
        </row>
        <row r="9155">
          <cell r="C9155" t="str">
            <v>GCM GROSVENOR INC</v>
          </cell>
          <cell r="D9155">
            <v>2018</v>
          </cell>
          <cell r="E9155">
            <v>37404</v>
          </cell>
          <cell r="F9155">
            <v>2021</v>
          </cell>
          <cell r="G9155">
            <v>6200</v>
          </cell>
          <cell r="H9155" t="str">
            <v>GCMG</v>
          </cell>
          <cell r="I9155">
            <v>3.6831000000000001E+112</v>
          </cell>
        </row>
        <row r="9156">
          <cell r="C9156" t="str">
            <v>GUILD HOLDINGS CO</v>
          </cell>
          <cell r="D9156">
            <v>2018</v>
          </cell>
          <cell r="E9156">
            <v>37186</v>
          </cell>
          <cell r="F9156">
            <v>2020</v>
          </cell>
          <cell r="G9156">
            <v>6162</v>
          </cell>
          <cell r="H9156" t="str">
            <v>GHLD</v>
          </cell>
          <cell r="I9156" t="str">
            <v>40172N107</v>
          </cell>
        </row>
        <row r="9157">
          <cell r="C9157" t="str">
            <v>MONTE ROSA THERAPEUTICS INC</v>
          </cell>
          <cell r="D9157">
            <v>2019</v>
          </cell>
          <cell r="E9157">
            <v>39057</v>
          </cell>
          <cell r="F9157">
            <v>2020</v>
          </cell>
          <cell r="G9157">
            <v>2836</v>
          </cell>
          <cell r="H9157" t="str">
            <v>GLUE</v>
          </cell>
          <cell r="I9157" t="str">
            <v>61225M102</v>
          </cell>
        </row>
        <row r="9158">
          <cell r="C9158" t="str">
            <v>GRACELL BIOTE INC -ADR</v>
          </cell>
          <cell r="D9158">
            <v>2018</v>
          </cell>
          <cell r="E9158">
            <v>37677</v>
          </cell>
          <cell r="F9158">
            <v>2020</v>
          </cell>
          <cell r="G9158">
            <v>2836</v>
          </cell>
          <cell r="H9158" t="str">
            <v>GRCL</v>
          </cell>
          <cell r="I9158" t="str">
            <v>38406L103</v>
          </cell>
        </row>
        <row r="9159">
          <cell r="C9159" t="str">
            <v>GREAT ELM GROUP INC</v>
          </cell>
          <cell r="D9159">
            <v>1997</v>
          </cell>
          <cell r="E9159">
            <v>121257</v>
          </cell>
          <cell r="F9159">
            <v>2021</v>
          </cell>
          <cell r="G9159">
            <v>5047</v>
          </cell>
          <cell r="H9159" t="str">
            <v>GEG</v>
          </cell>
          <cell r="I9159" t="str">
            <v>39037G109</v>
          </cell>
        </row>
        <row r="9160">
          <cell r="C9160" t="str">
            <v>GOLD ROYALTY CORP</v>
          </cell>
          <cell r="D9160">
            <v>2020</v>
          </cell>
          <cell r="E9160">
            <v>37778</v>
          </cell>
          <cell r="F9160">
            <v>2021</v>
          </cell>
          <cell r="G9160">
            <v>1040</v>
          </cell>
          <cell r="H9160" t="str">
            <v>GROY</v>
          </cell>
          <cell r="I9160" t="str">
            <v>38071H106</v>
          </cell>
        </row>
        <row r="9161">
          <cell r="C9161" t="str">
            <v>GLOBAL-E ONLINE LTD</v>
          </cell>
          <cell r="D9161">
            <v>2018</v>
          </cell>
          <cell r="E9161">
            <v>38645</v>
          </cell>
          <cell r="F9161">
            <v>2021</v>
          </cell>
          <cell r="G9161">
            <v>5961</v>
          </cell>
          <cell r="H9161" t="str">
            <v>GLBE</v>
          </cell>
          <cell r="I9161" t="str">
            <v>M5216V106</v>
          </cell>
        </row>
        <row r="9162">
          <cell r="C9162" t="str">
            <v>GAMBLING.COM GROUP LTD</v>
          </cell>
          <cell r="D9162">
            <v>2019</v>
          </cell>
          <cell r="E9162">
            <v>39107</v>
          </cell>
          <cell r="F9162">
            <v>2020</v>
          </cell>
          <cell r="G9162">
            <v>7310</v>
          </cell>
          <cell r="H9162" t="str">
            <v>GAMB</v>
          </cell>
          <cell r="I9162" t="str">
            <v>G3R239101</v>
          </cell>
        </row>
        <row r="9163">
          <cell r="C9163" t="str">
            <v>GXO LOGISTIC INC</v>
          </cell>
          <cell r="D9163">
            <v>2018</v>
          </cell>
          <cell r="E9163">
            <v>39319</v>
          </cell>
          <cell r="F9163">
            <v>2021</v>
          </cell>
          <cell r="G9163">
            <v>4731</v>
          </cell>
          <cell r="H9163" t="str">
            <v>GXO</v>
          </cell>
          <cell r="I9163" t="str">
            <v>36262G101</v>
          </cell>
        </row>
        <row r="9164">
          <cell r="C9164" t="str">
            <v>GH RESEARCH PLC</v>
          </cell>
          <cell r="D9164">
            <v>2019</v>
          </cell>
          <cell r="E9164">
            <v>38957</v>
          </cell>
          <cell r="F9164">
            <v>2020</v>
          </cell>
          <cell r="G9164">
            <v>2834</v>
          </cell>
          <cell r="H9164" t="str">
            <v>GHRS</v>
          </cell>
          <cell r="I9164" t="str">
            <v>G3855L106</v>
          </cell>
        </row>
        <row r="9165">
          <cell r="C9165" t="str">
            <v>GRAB HOLDINGS LIMITED</v>
          </cell>
          <cell r="D9165">
            <v>2020</v>
          </cell>
          <cell r="E9165">
            <v>36965</v>
          </cell>
          <cell r="F9165">
            <v>2020</v>
          </cell>
          <cell r="G9165">
            <v>9995</v>
          </cell>
          <cell r="H9165" t="str">
            <v>GRAB</v>
          </cell>
          <cell r="I9165" t="str">
            <v>G4124C109</v>
          </cell>
        </row>
        <row r="9166">
          <cell r="C9166" t="str">
            <v>VANECK VECTORS EMG MKT HIGH</v>
          </cell>
          <cell r="D9166">
            <v>2012</v>
          </cell>
          <cell r="E9166">
            <v>1507</v>
          </cell>
          <cell r="F9166">
            <v>2021</v>
          </cell>
          <cell r="G9166">
            <v>6722</v>
          </cell>
          <cell r="H9166" t="str">
            <v>HYEM</v>
          </cell>
          <cell r="I9166" t="str">
            <v>92189F353</v>
          </cell>
        </row>
        <row r="9167">
          <cell r="C9167" t="str">
            <v>H &amp; B AMERICAN CORP</v>
          </cell>
          <cell r="D9167">
            <v>1960</v>
          </cell>
          <cell r="E9167">
            <v>5396</v>
          </cell>
          <cell r="F9167">
            <v>1969</v>
          </cell>
          <cell r="G9167">
            <v>4841</v>
          </cell>
          <cell r="H9167" t="str">
            <v>HBA</v>
          </cell>
          <cell r="I9167">
            <v>403884109</v>
          </cell>
        </row>
        <row r="9168">
          <cell r="C9168" t="str">
            <v>HAEMNETICS CORP</v>
          </cell>
          <cell r="D9168">
            <v>1975</v>
          </cell>
          <cell r="E9168">
            <v>5424</v>
          </cell>
          <cell r="F9168">
            <v>1982</v>
          </cell>
          <cell r="G9168">
            <v>3826</v>
          </cell>
          <cell r="H9168" t="str">
            <v>HAEM</v>
          </cell>
          <cell r="I9168">
            <v>405022104</v>
          </cell>
        </row>
        <row r="9169">
          <cell r="C9169" t="str">
            <v>HAHN (ERNEST W.) INC</v>
          </cell>
          <cell r="D9169">
            <v>1971</v>
          </cell>
          <cell r="E9169">
            <v>5427</v>
          </cell>
          <cell r="F9169">
            <v>1979</v>
          </cell>
          <cell r="G9169">
            <v>1540</v>
          </cell>
          <cell r="H9169" t="str">
            <v>HAHN.</v>
          </cell>
          <cell r="I9169">
            <v>405207101</v>
          </cell>
        </row>
        <row r="9170">
          <cell r="C9170" t="str">
            <v>HAJOCA CORP-ME</v>
          </cell>
          <cell r="D9170">
            <v>1950</v>
          </cell>
          <cell r="E9170">
            <v>5429</v>
          </cell>
          <cell r="F9170">
            <v>1980</v>
          </cell>
          <cell r="G9170">
            <v>5070</v>
          </cell>
          <cell r="H9170" t="str">
            <v>HJA.</v>
          </cell>
          <cell r="I9170">
            <v>405307109</v>
          </cell>
        </row>
        <row r="9171">
          <cell r="C9171" t="str">
            <v>HALCO PRODUCTS CORP-NY</v>
          </cell>
          <cell r="D9171">
            <v>1960</v>
          </cell>
          <cell r="E9171">
            <v>5430</v>
          </cell>
          <cell r="F9171">
            <v>1978</v>
          </cell>
          <cell r="G9171">
            <v>2090</v>
          </cell>
          <cell r="H9171" t="str">
            <v>HCP.</v>
          </cell>
          <cell r="I9171">
            <v>405363102</v>
          </cell>
        </row>
        <row r="9172">
          <cell r="C9172" t="str">
            <v>HALL (W.F.) PRINTING CO</v>
          </cell>
          <cell r="D9172">
            <v>1950</v>
          </cell>
          <cell r="E9172">
            <v>5435</v>
          </cell>
          <cell r="F9172">
            <v>1977</v>
          </cell>
          <cell r="G9172">
            <v>2750</v>
          </cell>
          <cell r="H9172" t="str">
            <v>HPG.</v>
          </cell>
          <cell r="I9172">
            <v>406090100</v>
          </cell>
        </row>
        <row r="9173">
          <cell r="C9173" t="str">
            <v>HALLE BROS CO</v>
          </cell>
          <cell r="D9173">
            <v>1960</v>
          </cell>
          <cell r="E9173">
            <v>5438</v>
          </cell>
          <cell r="F9173">
            <v>1969</v>
          </cell>
          <cell r="G9173">
            <v>5311</v>
          </cell>
          <cell r="H9173" t="str">
            <v>HALO.</v>
          </cell>
          <cell r="I9173">
            <v>406162107</v>
          </cell>
        </row>
        <row r="9174">
          <cell r="C9174" t="str">
            <v>HAMILTON BANCSHARES</v>
          </cell>
          <cell r="D9174">
            <v>1969</v>
          </cell>
          <cell r="E9174">
            <v>5446</v>
          </cell>
          <cell r="F9174">
            <v>1974</v>
          </cell>
          <cell r="G9174">
            <v>6020</v>
          </cell>
          <cell r="H9174" t="str">
            <v>HMLT</v>
          </cell>
          <cell r="I9174">
            <v>407022102</v>
          </cell>
        </row>
        <row r="9175">
          <cell r="C9175" t="str">
            <v>HAMILTON BROS EXPLORATION CO</v>
          </cell>
          <cell r="D9175">
            <v>1972</v>
          </cell>
          <cell r="E9175">
            <v>5447</v>
          </cell>
          <cell r="F9175">
            <v>1978</v>
          </cell>
          <cell r="G9175">
            <v>1311</v>
          </cell>
          <cell r="H9175" t="str">
            <v>HEXP</v>
          </cell>
          <cell r="I9175">
            <v>407025105</v>
          </cell>
        </row>
        <row r="9176">
          <cell r="C9176" t="str">
            <v>HARDEE FARMS INTL LTD</v>
          </cell>
          <cell r="D9176">
            <v>1960</v>
          </cell>
          <cell r="E9176">
            <v>5470</v>
          </cell>
          <cell r="F9176">
            <v>1986</v>
          </cell>
          <cell r="G9176">
            <v>5140</v>
          </cell>
          <cell r="H9176" t="str">
            <v>HF.1</v>
          </cell>
          <cell r="I9176">
            <v>411684103</v>
          </cell>
        </row>
        <row r="9177">
          <cell r="C9177" t="str">
            <v>HARDEE'S FOOD SYSTEMS INC</v>
          </cell>
          <cell r="D9177">
            <v>1963</v>
          </cell>
          <cell r="E9177">
            <v>5471</v>
          </cell>
          <cell r="F9177">
            <v>1979</v>
          </cell>
          <cell r="G9177">
            <v>2013</v>
          </cell>
          <cell r="H9177" t="str">
            <v>H.3</v>
          </cell>
          <cell r="I9177">
            <v>411702103</v>
          </cell>
        </row>
        <row r="9178">
          <cell r="C9178" t="str">
            <v>HARPER (H M) CO</v>
          </cell>
          <cell r="D9178">
            <v>1960</v>
          </cell>
          <cell r="E9178">
            <v>5484</v>
          </cell>
          <cell r="F9178">
            <v>1969</v>
          </cell>
          <cell r="G9178">
            <v>3452</v>
          </cell>
          <cell r="H9178" t="str">
            <v>HAMO</v>
          </cell>
          <cell r="I9178">
            <v>413396102</v>
          </cell>
        </row>
        <row r="9179">
          <cell r="C9179" t="str">
            <v>HARVEST INDUSTRIES</v>
          </cell>
          <cell r="D9179">
            <v>1971</v>
          </cell>
          <cell r="E9179">
            <v>5510</v>
          </cell>
          <cell r="F9179">
            <v>1984</v>
          </cell>
          <cell r="G9179">
            <v>2040</v>
          </cell>
          <cell r="H9179" t="str">
            <v>HIND</v>
          </cell>
          <cell r="I9179">
            <v>417533106</v>
          </cell>
        </row>
        <row r="9180">
          <cell r="C9180" t="str">
            <v>HARVEY WOODS LTD</v>
          </cell>
          <cell r="D9180">
            <v>1960</v>
          </cell>
          <cell r="E9180">
            <v>5515</v>
          </cell>
          <cell r="F9180">
            <v>1984</v>
          </cell>
          <cell r="G9180">
            <v>2200</v>
          </cell>
          <cell r="H9180" t="str">
            <v>HWL.</v>
          </cell>
          <cell r="I9180">
            <v>417821303</v>
          </cell>
        </row>
        <row r="9181">
          <cell r="C9181" t="str">
            <v>HARWOOD COS INC</v>
          </cell>
          <cell r="D9181">
            <v>1973</v>
          </cell>
          <cell r="E9181">
            <v>5516</v>
          </cell>
          <cell r="F9181">
            <v>1982</v>
          </cell>
          <cell r="G9181">
            <v>2340</v>
          </cell>
          <cell r="H9181" t="str">
            <v>HRWD</v>
          </cell>
          <cell r="I9181">
            <v>418011102</v>
          </cell>
        </row>
        <row r="9182">
          <cell r="C9182" t="str">
            <v>HAWKER SIDDELEY CANADA</v>
          </cell>
          <cell r="D9182">
            <v>1968</v>
          </cell>
          <cell r="E9182">
            <v>5528</v>
          </cell>
          <cell r="F9182">
            <v>2000</v>
          </cell>
          <cell r="G9182">
            <v>6200</v>
          </cell>
          <cell r="H9182" t="str">
            <v>HSC..</v>
          </cell>
          <cell r="I9182">
            <v>420128100</v>
          </cell>
        </row>
        <row r="9183">
          <cell r="C9183" t="str">
            <v>HAYES-DANA INC</v>
          </cell>
          <cell r="D9183">
            <v>1960</v>
          </cell>
          <cell r="E9183">
            <v>5533</v>
          </cell>
          <cell r="F9183">
            <v>1994</v>
          </cell>
          <cell r="G9183">
            <v>3714</v>
          </cell>
          <cell r="H9183" t="str">
            <v>HAY.</v>
          </cell>
          <cell r="I9183">
            <v>420776106</v>
          </cell>
        </row>
        <row r="9184">
          <cell r="C9184" t="str">
            <v>HELI-COIL CORP</v>
          </cell>
          <cell r="D9184">
            <v>1959</v>
          </cell>
          <cell r="E9184">
            <v>5575</v>
          </cell>
          <cell r="F9184">
            <v>1968</v>
          </cell>
          <cell r="G9184">
            <v>3452</v>
          </cell>
          <cell r="H9184" t="str">
            <v>HLI.</v>
          </cell>
          <cell r="I9184">
            <v>423254101</v>
          </cell>
        </row>
        <row r="9185">
          <cell r="C9185" t="str">
            <v>HICKORY FARMS OF OHIO</v>
          </cell>
          <cell r="D9185">
            <v>1971</v>
          </cell>
          <cell r="E9185">
            <v>5622</v>
          </cell>
          <cell r="F9185">
            <v>1979</v>
          </cell>
          <cell r="G9185">
            <v>5411</v>
          </cell>
          <cell r="H9185" t="str">
            <v>HICF</v>
          </cell>
          <cell r="I9185">
            <v>428871107</v>
          </cell>
        </row>
        <row r="9186">
          <cell r="C9186" t="str">
            <v>HIGHLAND BELL LTD</v>
          </cell>
          <cell r="D9186">
            <v>1960</v>
          </cell>
          <cell r="E9186">
            <v>5631</v>
          </cell>
          <cell r="F9186">
            <v>1970</v>
          </cell>
          <cell r="G9186">
            <v>1000</v>
          </cell>
          <cell r="H9186" t="str">
            <v>HBL.</v>
          </cell>
          <cell r="I9186">
            <v>430002105</v>
          </cell>
        </row>
        <row r="9187">
          <cell r="C9187" t="str">
            <v>HILLHAVEN CORP-TENN</v>
          </cell>
          <cell r="D9187">
            <v>1965</v>
          </cell>
          <cell r="E9187">
            <v>5641</v>
          </cell>
          <cell r="F9187">
            <v>1978</v>
          </cell>
          <cell r="G9187">
            <v>8050</v>
          </cell>
          <cell r="H9187" t="str">
            <v>HILL.</v>
          </cell>
          <cell r="I9187">
            <v>431577105</v>
          </cell>
        </row>
        <row r="9188">
          <cell r="C9188" t="str">
            <v>HINGELINE-OVERTHRUST OIL&amp;GAS</v>
          </cell>
          <cell r="D9188">
            <v>1981</v>
          </cell>
          <cell r="E9188">
            <v>5647</v>
          </cell>
          <cell r="F9188">
            <v>1982</v>
          </cell>
          <cell r="G9188">
            <v>6792</v>
          </cell>
          <cell r="H9188" t="str">
            <v>HLOT</v>
          </cell>
          <cell r="I9188">
            <v>433317104</v>
          </cell>
        </row>
        <row r="9189">
          <cell r="C9189" t="str">
            <v>HOE (R.) &amp; CO</v>
          </cell>
          <cell r="D9189">
            <v>1974</v>
          </cell>
          <cell r="E9189">
            <v>5656</v>
          </cell>
          <cell r="F9189">
            <v>1983</v>
          </cell>
          <cell r="G9189">
            <v>3559</v>
          </cell>
          <cell r="H9189" t="str">
            <v>HOEC</v>
          </cell>
          <cell r="I9189">
            <v>434380309</v>
          </cell>
        </row>
        <row r="9190">
          <cell r="C9190" t="str">
            <v>HOLOPHANE INC</v>
          </cell>
          <cell r="D9190">
            <v>1960</v>
          </cell>
          <cell r="E9190">
            <v>5675</v>
          </cell>
          <cell r="F9190">
            <v>1971</v>
          </cell>
          <cell r="G9190">
            <v>3640</v>
          </cell>
          <cell r="H9190" t="str">
            <v>HA.1</v>
          </cell>
          <cell r="I9190">
            <v>436452106</v>
          </cell>
        </row>
        <row r="9191">
          <cell r="C9191" t="str">
            <v>HOMA OIL &amp; GAS CO</v>
          </cell>
          <cell r="D9191">
            <v>1965</v>
          </cell>
          <cell r="E9191">
            <v>5676</v>
          </cell>
          <cell r="F9191">
            <v>1969</v>
          </cell>
          <cell r="G9191">
            <v>1311</v>
          </cell>
          <cell r="H9191" t="str">
            <v>HMAO</v>
          </cell>
          <cell r="I9191">
            <v>436848105</v>
          </cell>
        </row>
        <row r="9192">
          <cell r="C9192" t="str">
            <v>HOME OIL LTD  -CL A</v>
          </cell>
          <cell r="D9192">
            <v>1960</v>
          </cell>
          <cell r="E9192">
            <v>5682</v>
          </cell>
          <cell r="F9192">
            <v>1978</v>
          </cell>
          <cell r="G9192">
            <v>1311</v>
          </cell>
          <cell r="H9192" t="str">
            <v>HG.A</v>
          </cell>
          <cell r="I9192">
            <v>437272107</v>
          </cell>
        </row>
        <row r="9193">
          <cell r="C9193" t="str">
            <v>HOMESTEAD MINERALS-OLD</v>
          </cell>
          <cell r="D9193">
            <v>1977</v>
          </cell>
          <cell r="E9193">
            <v>5688</v>
          </cell>
          <cell r="F9193">
            <v>1988</v>
          </cell>
          <cell r="G9193">
            <v>4213</v>
          </cell>
          <cell r="H9193" t="str">
            <v>HMCO.</v>
          </cell>
          <cell r="I9193" t="str">
            <v>43799Y936</v>
          </cell>
        </row>
        <row r="9194">
          <cell r="C9194" t="str">
            <v>HOOVER CO</v>
          </cell>
          <cell r="D9194">
            <v>1950</v>
          </cell>
          <cell r="E9194">
            <v>5698</v>
          </cell>
          <cell r="F9194">
            <v>1984</v>
          </cell>
          <cell r="G9194">
            <v>3630</v>
          </cell>
          <cell r="H9194" t="str">
            <v>HOOV.</v>
          </cell>
          <cell r="I9194">
            <v>439272105</v>
          </cell>
        </row>
        <row r="9195">
          <cell r="C9195" t="str">
            <v>HOOVER UNIVERSAL INC</v>
          </cell>
          <cell r="D9195">
            <v>1950</v>
          </cell>
          <cell r="E9195">
            <v>5699</v>
          </cell>
          <cell r="F9195">
            <v>1984</v>
          </cell>
          <cell r="G9195">
            <v>2531</v>
          </cell>
          <cell r="H9195" t="str">
            <v>HVU</v>
          </cell>
          <cell r="I9195">
            <v>439316100</v>
          </cell>
        </row>
        <row r="9196">
          <cell r="C9196" t="str">
            <v>HOUDAILLE INDUSTRIES INC-OLD</v>
          </cell>
          <cell r="D9196">
            <v>1960</v>
          </cell>
          <cell r="E9196">
            <v>5725</v>
          </cell>
          <cell r="F9196">
            <v>1977</v>
          </cell>
          <cell r="G9196">
            <v>3561</v>
          </cell>
          <cell r="H9196" t="str">
            <v>HH.</v>
          </cell>
          <cell r="I9196">
            <v>441488103</v>
          </cell>
        </row>
        <row r="9197">
          <cell r="C9197" t="str">
            <v>HOUSE OF VISION INC</v>
          </cell>
          <cell r="D9197">
            <v>1961</v>
          </cell>
          <cell r="E9197">
            <v>5732</v>
          </cell>
          <cell r="F9197">
            <v>1980</v>
          </cell>
          <cell r="G9197">
            <v>5990</v>
          </cell>
          <cell r="H9197" t="str">
            <v>HOV.</v>
          </cell>
          <cell r="I9197">
            <v>441776101</v>
          </cell>
        </row>
        <row r="9198">
          <cell r="C9198" t="str">
            <v>HOUSTON OIL FIELDS CO-TEX</v>
          </cell>
          <cell r="D9198">
            <v>1975</v>
          </cell>
          <cell r="E9198">
            <v>5746</v>
          </cell>
          <cell r="F9198">
            <v>1982</v>
          </cell>
          <cell r="G9198">
            <v>6792</v>
          </cell>
          <cell r="H9198" t="str">
            <v>HOFC.</v>
          </cell>
          <cell r="I9198">
            <v>442282109</v>
          </cell>
        </row>
        <row r="9199">
          <cell r="C9199" t="str">
            <v>HOWARD BROS DISC STORES INC</v>
          </cell>
          <cell r="D9199">
            <v>1968</v>
          </cell>
          <cell r="E9199">
            <v>5751</v>
          </cell>
          <cell r="F9199">
            <v>1977</v>
          </cell>
          <cell r="G9199">
            <v>5311</v>
          </cell>
          <cell r="H9199" t="str">
            <v>HBRS</v>
          </cell>
          <cell r="I9199">
            <v>442501102</v>
          </cell>
        </row>
        <row r="9200">
          <cell r="C9200" t="str">
            <v>HOWDEN (D.H.) &amp; CO LTD</v>
          </cell>
          <cell r="D9200">
            <v>1968</v>
          </cell>
          <cell r="E9200">
            <v>5756</v>
          </cell>
          <cell r="F9200">
            <v>1986</v>
          </cell>
          <cell r="G9200">
            <v>5211</v>
          </cell>
          <cell r="H9200" t="str">
            <v>HDH.</v>
          </cell>
          <cell r="I9200">
            <v>442870101</v>
          </cell>
        </row>
        <row r="9201">
          <cell r="C9201" t="str">
            <v>HOWMET CORP</v>
          </cell>
          <cell r="D9201">
            <v>1950</v>
          </cell>
          <cell r="E9201">
            <v>5762</v>
          </cell>
          <cell r="F9201">
            <v>1975</v>
          </cell>
          <cell r="G9201">
            <v>3330</v>
          </cell>
          <cell r="H9201" t="str">
            <v>HW.1</v>
          </cell>
          <cell r="I9201">
            <v>443204102</v>
          </cell>
        </row>
        <row r="9202">
          <cell r="C9202" t="str">
            <v>HUDSON PULP &amp; PAPER-COMM</v>
          </cell>
          <cell r="D9202">
            <v>1960</v>
          </cell>
          <cell r="E9202">
            <v>5769</v>
          </cell>
          <cell r="F9202">
            <v>1977</v>
          </cell>
          <cell r="G9202">
            <v>2600</v>
          </cell>
          <cell r="H9202" t="str">
            <v>HPAP.</v>
          </cell>
          <cell r="I9202">
            <v>444114508</v>
          </cell>
        </row>
        <row r="9203">
          <cell r="C9203" t="str">
            <v>HUDSON'S BAY OIL &amp; GAS CO</v>
          </cell>
          <cell r="D9203">
            <v>1960</v>
          </cell>
          <cell r="E9203">
            <v>5771</v>
          </cell>
          <cell r="F9203">
            <v>1980</v>
          </cell>
          <cell r="G9203">
            <v>1311</v>
          </cell>
          <cell r="H9203" t="str">
            <v>HBO</v>
          </cell>
          <cell r="I9203">
            <v>444222103</v>
          </cell>
        </row>
        <row r="9204">
          <cell r="C9204" t="str">
            <v>HUNT INTL RESOURCES CORP</v>
          </cell>
          <cell r="D9204">
            <v>1961</v>
          </cell>
          <cell r="E9204">
            <v>5781</v>
          </cell>
          <cell r="F9204">
            <v>1978</v>
          </cell>
          <cell r="G9204">
            <v>2060</v>
          </cell>
          <cell r="H9204" t="str">
            <v>HI.1</v>
          </cell>
          <cell r="I9204">
            <v>445628100</v>
          </cell>
        </row>
        <row r="9205">
          <cell r="C9205" t="str">
            <v>HUSKY OIL LTD</v>
          </cell>
          <cell r="D9205">
            <v>1960</v>
          </cell>
          <cell r="E9205">
            <v>5790</v>
          </cell>
          <cell r="F9205">
            <v>1986</v>
          </cell>
          <cell r="G9205">
            <v>2911</v>
          </cell>
          <cell r="H9205" t="str">
            <v>HYO</v>
          </cell>
          <cell r="I9205">
            <v>448096107</v>
          </cell>
        </row>
        <row r="9206">
          <cell r="C9206" t="str">
            <v>HY-GAIN ELECTRONICS CORP</v>
          </cell>
          <cell r="D9206">
            <v>1970</v>
          </cell>
          <cell r="E9206">
            <v>5795</v>
          </cell>
          <cell r="F9206">
            <v>1977</v>
          </cell>
          <cell r="G9206">
            <v>3663</v>
          </cell>
          <cell r="H9206" t="str">
            <v>HYGE</v>
          </cell>
          <cell r="I9206">
            <v>448519108</v>
          </cell>
        </row>
        <row r="9207">
          <cell r="C9207" t="str">
            <v>HYS OF CANADA LTD</v>
          </cell>
          <cell r="D9207">
            <v>1969</v>
          </cell>
          <cell r="E9207">
            <v>5815</v>
          </cell>
          <cell r="F9207">
            <v>1978</v>
          </cell>
          <cell r="G9207">
            <v>5812</v>
          </cell>
          <cell r="H9207" t="str">
            <v>HYS.</v>
          </cell>
          <cell r="I9207">
            <v>449160100</v>
          </cell>
        </row>
        <row r="9208">
          <cell r="C9208" t="str">
            <v>MGM/UA HOME ENTERTAINMENT GP</v>
          </cell>
          <cell r="D9208">
            <v>1983</v>
          </cell>
          <cell r="E9208">
            <v>6874</v>
          </cell>
          <cell r="F9208">
            <v>1984</v>
          </cell>
          <cell r="G9208">
            <v>7822</v>
          </cell>
          <cell r="H9208" t="str">
            <v>HEG</v>
          </cell>
          <cell r="I9208">
            <v>552906109</v>
          </cell>
        </row>
        <row r="9209">
          <cell r="C9209" t="str">
            <v>MILLER (H.) &amp; SONS INC</v>
          </cell>
          <cell r="D9209">
            <v>1968</v>
          </cell>
          <cell r="E9209">
            <v>7399</v>
          </cell>
          <cell r="F9209">
            <v>1983</v>
          </cell>
          <cell r="G9209">
            <v>1531</v>
          </cell>
          <cell r="H9209" t="str">
            <v>HMS.</v>
          </cell>
          <cell r="I9209">
            <v>600370100</v>
          </cell>
        </row>
        <row r="9210">
          <cell r="C9210" t="str">
            <v>HALLWOOD ENERGY CORP-OLD</v>
          </cell>
          <cell r="D9210">
            <v>1980</v>
          </cell>
          <cell r="E9210">
            <v>9437</v>
          </cell>
          <cell r="F9210">
            <v>1995</v>
          </cell>
          <cell r="G9210">
            <v>1311</v>
          </cell>
          <cell r="H9210" t="str">
            <v>HWEC</v>
          </cell>
          <cell r="I9210" t="str">
            <v>40636M208</v>
          </cell>
        </row>
        <row r="9211">
          <cell r="C9211" t="str">
            <v>WALKER (HIRAM) RESOURCES LTD</v>
          </cell>
          <cell r="D9211">
            <v>1950</v>
          </cell>
          <cell r="E9211">
            <v>11266</v>
          </cell>
          <cell r="F9211">
            <v>1985</v>
          </cell>
          <cell r="G9211">
            <v>2080</v>
          </cell>
          <cell r="H9211" t="str">
            <v>HWR.</v>
          </cell>
          <cell r="I9211">
            <v>931647101</v>
          </cell>
        </row>
        <row r="9212">
          <cell r="C9212" t="str">
            <v>STRATEGY SHRS ECOLOGICAL STR</v>
          </cell>
          <cell r="D9212">
            <v>2014</v>
          </cell>
          <cell r="E9212">
            <v>11918</v>
          </cell>
          <cell r="F9212">
            <v>2019</v>
          </cell>
          <cell r="G9212">
            <v>6726</v>
          </cell>
          <cell r="H9212" t="str">
            <v>HECO</v>
          </cell>
          <cell r="I9212" t="str">
            <v>86280R209</v>
          </cell>
        </row>
        <row r="9213">
          <cell r="C9213" t="str">
            <v>HOLDER COMMUNICATIONS CO</v>
          </cell>
          <cell r="D9213">
            <v>1985</v>
          </cell>
          <cell r="E9213">
            <v>12220</v>
          </cell>
          <cell r="F9213">
            <v>1986</v>
          </cell>
          <cell r="G9213">
            <v>4832</v>
          </cell>
          <cell r="H9213" t="str">
            <v>HOLD.</v>
          </cell>
          <cell r="I9213">
            <v>434860102</v>
          </cell>
        </row>
        <row r="9214">
          <cell r="C9214" t="str">
            <v>HEARTHBRITE INDS INC</v>
          </cell>
          <cell r="D9214">
            <v>1985</v>
          </cell>
          <cell r="E9214">
            <v>12969</v>
          </cell>
          <cell r="F9214">
            <v>1987</v>
          </cell>
          <cell r="G9214">
            <v>3990</v>
          </cell>
          <cell r="H9214" t="str">
            <v>HBRI</v>
          </cell>
          <cell r="I9214">
            <v>422340109</v>
          </cell>
        </row>
        <row r="9215">
          <cell r="C9215" t="str">
            <v>STRATEGY SHRS US MKT ROTATN</v>
          </cell>
          <cell r="D9215">
            <v>2012</v>
          </cell>
          <cell r="E9215">
            <v>12993</v>
          </cell>
          <cell r="F9215">
            <v>2019</v>
          </cell>
          <cell r="G9215">
            <v>6722</v>
          </cell>
          <cell r="H9215" t="str">
            <v>HUSE</v>
          </cell>
          <cell r="I9215" t="str">
            <v>86280R100</v>
          </cell>
        </row>
        <row r="9216">
          <cell r="C9216" t="str">
            <v>HARRIS-TEETER PROPERTIES INC</v>
          </cell>
          <cell r="D9216">
            <v>1986</v>
          </cell>
          <cell r="E9216">
            <v>13548</v>
          </cell>
          <cell r="F9216">
            <v>1986</v>
          </cell>
          <cell r="G9216">
            <v>6798</v>
          </cell>
          <cell r="H9216" t="str">
            <v>HTP</v>
          </cell>
          <cell r="I9216">
            <v>414575100</v>
          </cell>
        </row>
        <row r="9217">
          <cell r="C9217" t="str">
            <v>HARD ROCK INTL PLC -ADR-CL A</v>
          </cell>
          <cell r="D9217">
            <v>1986</v>
          </cell>
          <cell r="E9217">
            <v>13613</v>
          </cell>
          <cell r="F9217">
            <v>1987</v>
          </cell>
          <cell r="G9217">
            <v>5812</v>
          </cell>
          <cell r="H9217" t="str">
            <v>HRK</v>
          </cell>
          <cell r="I9217">
            <v>411632409</v>
          </cell>
        </row>
        <row r="9218">
          <cell r="C9218" t="str">
            <v>HALEY INDUSTRIES LTD</v>
          </cell>
          <cell r="D9218">
            <v>1982</v>
          </cell>
          <cell r="E9218">
            <v>13954</v>
          </cell>
          <cell r="F9218">
            <v>2001</v>
          </cell>
          <cell r="G9218">
            <v>3360</v>
          </cell>
          <cell r="H9218" t="str">
            <v>HLY.</v>
          </cell>
          <cell r="I9218">
            <v>405620105</v>
          </cell>
        </row>
        <row r="9219">
          <cell r="C9219" t="str">
            <v>HARRIS STEEL GROUP INC</v>
          </cell>
          <cell r="D9219">
            <v>1982</v>
          </cell>
          <cell r="E9219">
            <v>14046</v>
          </cell>
          <cell r="F9219">
            <v>2005</v>
          </cell>
          <cell r="G9219">
            <v>3312</v>
          </cell>
          <cell r="H9219" t="str">
            <v>HSG.</v>
          </cell>
          <cell r="I9219">
            <v>414574301</v>
          </cell>
        </row>
        <row r="9220">
          <cell r="C9220" t="str">
            <v>HEALTHCARE TECHNOLOGIES LTD</v>
          </cell>
          <cell r="D9220">
            <v>1988</v>
          </cell>
          <cell r="E9220">
            <v>15465</v>
          </cell>
          <cell r="F9220">
            <v>2006</v>
          </cell>
          <cell r="G9220">
            <v>2835</v>
          </cell>
          <cell r="H9220" t="str">
            <v>HCTL</v>
          </cell>
          <cell r="I9220" t="str">
            <v>M5296L135</v>
          </cell>
        </row>
        <row r="9221">
          <cell r="C9221" t="str">
            <v>HORIZONS ACTIVE EMRG MKT DIV</v>
          </cell>
          <cell r="D9221">
            <v>2012</v>
          </cell>
          <cell r="E9221">
            <v>15486</v>
          </cell>
          <cell r="F9221">
            <v>2020</v>
          </cell>
          <cell r="G9221">
            <v>6722</v>
          </cell>
          <cell r="H9221" t="str">
            <v>HAJ.</v>
          </cell>
          <cell r="I9221" t="str">
            <v>44051M206</v>
          </cell>
        </row>
        <row r="9222">
          <cell r="C9222" t="str">
            <v>HORIZONS ACTIVE CDN BOND ETF</v>
          </cell>
          <cell r="D9222">
            <v>2012</v>
          </cell>
          <cell r="E9222">
            <v>15488</v>
          </cell>
          <cell r="F9222">
            <v>2021</v>
          </cell>
          <cell r="G9222">
            <v>6722</v>
          </cell>
          <cell r="H9222" t="str">
            <v>HAD.</v>
          </cell>
          <cell r="I9222" t="str">
            <v>44051N113</v>
          </cell>
        </row>
        <row r="9223">
          <cell r="C9223" t="str">
            <v>HARROWSTON INC  -CL A</v>
          </cell>
          <cell r="D9223">
            <v>1982</v>
          </cell>
          <cell r="E9223">
            <v>16429</v>
          </cell>
          <cell r="F9223">
            <v>2000</v>
          </cell>
          <cell r="G9223">
            <v>4955</v>
          </cell>
          <cell r="H9223" t="str">
            <v>HRW.</v>
          </cell>
          <cell r="I9223">
            <v>415902204</v>
          </cell>
        </row>
        <row r="9224">
          <cell r="C9224" t="str">
            <v>HINGHAM INSTN FOR SAVINGS</v>
          </cell>
          <cell r="D9224">
            <v>1988</v>
          </cell>
          <cell r="E9224">
            <v>16967</v>
          </cell>
          <cell r="F9224">
            <v>2021</v>
          </cell>
          <cell r="G9224">
            <v>6036</v>
          </cell>
          <cell r="H9224" t="str">
            <v>HIFS</v>
          </cell>
          <cell r="I9224">
            <v>433323102</v>
          </cell>
        </row>
        <row r="9225">
          <cell r="C9225" t="str">
            <v>HF2 FINANCIAL MANAGEMENT INC</v>
          </cell>
          <cell r="D9225">
            <v>2012</v>
          </cell>
          <cell r="E9225">
            <v>17289</v>
          </cell>
          <cell r="F9225">
            <v>2014</v>
          </cell>
          <cell r="G9225">
            <v>9995</v>
          </cell>
          <cell r="H9225" t="str">
            <v>HTWO</v>
          </cell>
          <cell r="I9225" t="str">
            <v>40421A104</v>
          </cell>
        </row>
        <row r="9226">
          <cell r="C9226" t="str">
            <v>FIRST TR TACTICAL HI YLD ETF</v>
          </cell>
          <cell r="D9226">
            <v>2013</v>
          </cell>
          <cell r="E9226">
            <v>17423</v>
          </cell>
          <cell r="F9226">
            <v>2021</v>
          </cell>
          <cell r="G9226">
            <v>6722</v>
          </cell>
          <cell r="H9226" t="str">
            <v>HYLS</v>
          </cell>
          <cell r="I9226" t="str">
            <v>33738D408</v>
          </cell>
        </row>
        <row r="9227">
          <cell r="C9227" t="str">
            <v>HORIZONS AUSPICE BR CMDTY ID</v>
          </cell>
          <cell r="D9227">
            <v>2013</v>
          </cell>
          <cell r="E9227">
            <v>17435</v>
          </cell>
          <cell r="F9227">
            <v>2014</v>
          </cell>
          <cell r="G9227">
            <v>6722</v>
          </cell>
          <cell r="H9227" t="str">
            <v>HBR.</v>
          </cell>
          <cell r="I9227" t="str">
            <v>44051V115</v>
          </cell>
        </row>
        <row r="9228">
          <cell r="C9228" t="str">
            <v>PROSHARES HI YLD-INT RATE HG</v>
          </cell>
          <cell r="D9228">
            <v>2013</v>
          </cell>
          <cell r="E9228">
            <v>17952</v>
          </cell>
          <cell r="F9228">
            <v>2021</v>
          </cell>
          <cell r="G9228">
            <v>6722</v>
          </cell>
          <cell r="H9228" t="str">
            <v>HYHG</v>
          </cell>
          <cell r="I9228" t="str">
            <v>74348A541</v>
          </cell>
        </row>
        <row r="9229">
          <cell r="C9229" t="str">
            <v>ADVISORSHS ATHENA INTL BEAR</v>
          </cell>
          <cell r="D9229">
            <v>2013</v>
          </cell>
          <cell r="E9229">
            <v>18374</v>
          </cell>
          <cell r="F9229">
            <v>2014</v>
          </cell>
          <cell r="G9229">
            <v>6722</v>
          </cell>
          <cell r="H9229" t="str">
            <v>HDGI</v>
          </cell>
          <cell r="I9229" t="str">
            <v>00768Y719</v>
          </cell>
        </row>
        <row r="9230">
          <cell r="C9230" t="str">
            <v>HONAT BANCORP INC</v>
          </cell>
          <cell r="D9230">
            <v>2017</v>
          </cell>
          <cell r="E9230">
            <v>18524</v>
          </cell>
          <cell r="F9230">
            <v>2020</v>
          </cell>
          <cell r="G9230">
            <v>6020</v>
          </cell>
          <cell r="H9230" t="str">
            <v>HONT</v>
          </cell>
          <cell r="I9230">
            <v>438115107</v>
          </cell>
        </row>
        <row r="9231">
          <cell r="C9231" t="str">
            <v>HORIZONS S&amp;P/TSX CPD ENERGY</v>
          </cell>
          <cell r="D9231">
            <v>2013</v>
          </cell>
          <cell r="E9231">
            <v>18731</v>
          </cell>
          <cell r="F9231">
            <v>2021</v>
          </cell>
          <cell r="G9231">
            <v>6722</v>
          </cell>
          <cell r="H9231" t="str">
            <v>HXE.</v>
          </cell>
          <cell r="I9231" t="str">
            <v>44055C105</v>
          </cell>
        </row>
        <row r="9232">
          <cell r="C9232" t="str">
            <v>HORIZONS S&amp;P/TSX CPD FINLS</v>
          </cell>
          <cell r="D9232">
            <v>2013</v>
          </cell>
          <cell r="E9232">
            <v>18733</v>
          </cell>
          <cell r="F9232">
            <v>2021</v>
          </cell>
          <cell r="G9232">
            <v>6722</v>
          </cell>
          <cell r="H9232" t="str">
            <v>HXF.</v>
          </cell>
          <cell r="I9232" t="str">
            <v>44054Y108</v>
          </cell>
        </row>
        <row r="9233">
          <cell r="C9233" t="str">
            <v>XTRACKERS INTERNATINL RE ETF</v>
          </cell>
          <cell r="D9233">
            <v>2013</v>
          </cell>
          <cell r="E9233">
            <v>18821</v>
          </cell>
          <cell r="F9233">
            <v>2021</v>
          </cell>
          <cell r="G9233">
            <v>6722</v>
          </cell>
          <cell r="H9233" t="str">
            <v>HAUZ</v>
          </cell>
          <cell r="I9233">
            <v>233051846</v>
          </cell>
        </row>
        <row r="9234">
          <cell r="C9234" t="str">
            <v>HORIZONS ACTIVE HYB BOND ETF</v>
          </cell>
          <cell r="D9234">
            <v>2013</v>
          </cell>
          <cell r="E9234">
            <v>18846</v>
          </cell>
          <cell r="F9234">
            <v>2021</v>
          </cell>
          <cell r="G9234">
            <v>6722</v>
          </cell>
          <cell r="H9234" t="str">
            <v>HYBR.</v>
          </cell>
          <cell r="I9234" t="str">
            <v>44052A201</v>
          </cell>
        </row>
        <row r="9235">
          <cell r="C9235" t="str">
            <v>WISDOMTREE NEG DUR HIG YLD</v>
          </cell>
          <cell r="D9235">
            <v>2013</v>
          </cell>
          <cell r="E9235">
            <v>19371</v>
          </cell>
          <cell r="F9235">
            <v>2019</v>
          </cell>
          <cell r="G9235">
            <v>6722</v>
          </cell>
          <cell r="H9235" t="str">
            <v>HYND</v>
          </cell>
          <cell r="I9235" t="str">
            <v>97717W398</v>
          </cell>
        </row>
        <row r="9236">
          <cell r="C9236" t="str">
            <v>WISDOMTREE INT RAT HDG HI YL</v>
          </cell>
          <cell r="D9236">
            <v>2013</v>
          </cell>
          <cell r="E9236">
            <v>19372</v>
          </cell>
          <cell r="F9236">
            <v>2021</v>
          </cell>
          <cell r="G9236">
            <v>6722</v>
          </cell>
          <cell r="H9236" t="str">
            <v>HYZD</v>
          </cell>
          <cell r="I9236" t="str">
            <v>97717W430</v>
          </cell>
        </row>
        <row r="9237">
          <cell r="C9237" t="str">
            <v>HORIZONS BETAPRO MSCI JPN BU</v>
          </cell>
          <cell r="D9237">
            <v>2014</v>
          </cell>
          <cell r="E9237">
            <v>19530</v>
          </cell>
          <cell r="F9237">
            <v>2014</v>
          </cell>
          <cell r="G9237">
            <v>6722</v>
          </cell>
          <cell r="H9237" t="str">
            <v>HPU.</v>
          </cell>
          <cell r="I9237" t="str">
            <v>44051Y101</v>
          </cell>
        </row>
        <row r="9238">
          <cell r="C9238" t="str">
            <v>ADVISORSHARES SAGE CORE RSRV</v>
          </cell>
          <cell r="D9238">
            <v>2014</v>
          </cell>
          <cell r="E9238">
            <v>19542</v>
          </cell>
          <cell r="F9238">
            <v>2021</v>
          </cell>
          <cell r="G9238">
            <v>6722</v>
          </cell>
          <cell r="H9238" t="str">
            <v>HOLD</v>
          </cell>
          <cell r="I9238" t="str">
            <v>00768Y651</v>
          </cell>
        </row>
        <row r="9239">
          <cell r="C9239" t="str">
            <v>ISHARES CURRENCY HG MSCI JPN</v>
          </cell>
          <cell r="D9239">
            <v>2014</v>
          </cell>
          <cell r="E9239">
            <v>19735</v>
          </cell>
          <cell r="F9239">
            <v>2021</v>
          </cell>
          <cell r="G9239">
            <v>6722</v>
          </cell>
          <cell r="H9239" t="str">
            <v>HEWJ</v>
          </cell>
          <cell r="I9239" t="str">
            <v>46434V886</v>
          </cell>
        </row>
        <row r="9240">
          <cell r="C9240" t="str">
            <v>ISHARES CURRENCY HG MSCI GER</v>
          </cell>
          <cell r="D9240">
            <v>2014</v>
          </cell>
          <cell r="E9240">
            <v>19740</v>
          </cell>
          <cell r="F9240">
            <v>2021</v>
          </cell>
          <cell r="G9240">
            <v>6722</v>
          </cell>
          <cell r="H9240" t="str">
            <v>HEWG</v>
          </cell>
          <cell r="I9240" t="str">
            <v>46434V704</v>
          </cell>
        </row>
        <row r="9241">
          <cell r="C9241" t="str">
            <v>ISHARES CRRENCY HD MSCI EAFE</v>
          </cell>
          <cell r="D9241">
            <v>2014</v>
          </cell>
          <cell r="E9241">
            <v>19743</v>
          </cell>
          <cell r="F9241">
            <v>2021</v>
          </cell>
          <cell r="G9241">
            <v>6722</v>
          </cell>
          <cell r="H9241" t="str">
            <v>HEFA</v>
          </cell>
          <cell r="I9241" t="str">
            <v>46434V803</v>
          </cell>
        </row>
        <row r="9242">
          <cell r="C9242" t="str">
            <v>HCO ENERGY LTD</v>
          </cell>
          <cell r="D9242">
            <v>1993</v>
          </cell>
          <cell r="E9242">
            <v>20328</v>
          </cell>
          <cell r="F9242">
            <v>1996</v>
          </cell>
          <cell r="G9242">
            <v>1311</v>
          </cell>
          <cell r="H9242" t="str">
            <v>HCE.</v>
          </cell>
          <cell r="I9242">
            <v>403904501</v>
          </cell>
        </row>
        <row r="9243">
          <cell r="C9243" t="str">
            <v>HART STORES INC</v>
          </cell>
          <cell r="D9243">
            <v>1993</v>
          </cell>
          <cell r="E9243">
            <v>20458</v>
          </cell>
          <cell r="F9243">
            <v>2013</v>
          </cell>
          <cell r="G9243">
            <v>5311</v>
          </cell>
          <cell r="H9243" t="str">
            <v>HIS.</v>
          </cell>
          <cell r="I9243">
            <v>416167104</v>
          </cell>
        </row>
        <row r="9244">
          <cell r="C9244" t="str">
            <v>HORIZONS CDN SELECT UNV BD</v>
          </cell>
          <cell r="D9244">
            <v>2014</v>
          </cell>
          <cell r="E9244">
            <v>20531</v>
          </cell>
          <cell r="F9244">
            <v>2021</v>
          </cell>
          <cell r="G9244">
            <v>6722</v>
          </cell>
          <cell r="H9244" t="str">
            <v>HBB.</v>
          </cell>
          <cell r="I9244" t="str">
            <v>44055A109</v>
          </cell>
        </row>
        <row r="9245">
          <cell r="C9245" t="str">
            <v>ISHARES INT RATE HDGD HI YLD</v>
          </cell>
          <cell r="D9245">
            <v>2014</v>
          </cell>
          <cell r="E9245">
            <v>20713</v>
          </cell>
          <cell r="F9245">
            <v>2021</v>
          </cell>
          <cell r="G9245">
            <v>6722</v>
          </cell>
          <cell r="H9245" t="str">
            <v>HYGH</v>
          </cell>
          <cell r="I9245" t="str">
            <v>46431W606</v>
          </cell>
        </row>
        <row r="9246">
          <cell r="C9246" t="str">
            <v>ISHARES CURR HDG MSCI EUROZN</v>
          </cell>
          <cell r="D9246">
            <v>2014</v>
          </cell>
          <cell r="E9246">
            <v>21070</v>
          </cell>
          <cell r="F9246">
            <v>2021</v>
          </cell>
          <cell r="G9246">
            <v>6722</v>
          </cell>
          <cell r="H9246" t="str">
            <v>HEZU</v>
          </cell>
          <cell r="I9246" t="str">
            <v>46434V639</v>
          </cell>
        </row>
        <row r="9247">
          <cell r="C9247" t="str">
            <v>HORIZONS PIPELNS &amp; ENRGY ETF</v>
          </cell>
          <cell r="D9247">
            <v>2014</v>
          </cell>
          <cell r="E9247">
            <v>21113</v>
          </cell>
          <cell r="F9247">
            <v>2021</v>
          </cell>
          <cell r="G9247">
            <v>6722</v>
          </cell>
          <cell r="H9247" t="str">
            <v>HOG.</v>
          </cell>
          <cell r="I9247">
            <v>4.4056000000000003E+104</v>
          </cell>
        </row>
        <row r="9248">
          <cell r="C9248" t="str">
            <v>FIRST TRUST HIGH INC S F ETF</v>
          </cell>
          <cell r="D9248">
            <v>2014</v>
          </cell>
          <cell r="E9248">
            <v>21470</v>
          </cell>
          <cell r="F9248">
            <v>2021</v>
          </cell>
          <cell r="G9248">
            <v>6722</v>
          </cell>
          <cell r="H9248" t="str">
            <v>HISF</v>
          </cell>
          <cell r="I9248" t="str">
            <v>33739Q309</v>
          </cell>
        </row>
        <row r="9249">
          <cell r="C9249" t="str">
            <v>ISHARES CRNCY HDG MSCI EMRG</v>
          </cell>
          <cell r="D9249">
            <v>2014</v>
          </cell>
          <cell r="E9249">
            <v>21839</v>
          </cell>
          <cell r="F9249">
            <v>2021</v>
          </cell>
          <cell r="G9249">
            <v>6722</v>
          </cell>
          <cell r="H9249" t="str">
            <v>HEEM</v>
          </cell>
          <cell r="I9249" t="str">
            <v>46434G509</v>
          </cell>
        </row>
        <row r="9250">
          <cell r="C9250" t="str">
            <v>HARMONY MERGER CORP</v>
          </cell>
          <cell r="D9250">
            <v>2014</v>
          </cell>
          <cell r="E9250">
            <v>21944</v>
          </cell>
          <cell r="F9250">
            <v>2016</v>
          </cell>
          <cell r="G9250">
            <v>9995</v>
          </cell>
          <cell r="H9250" t="str">
            <v>HRMN</v>
          </cell>
          <cell r="I9250">
            <v>413247107</v>
          </cell>
        </row>
        <row r="9251">
          <cell r="C9251" t="str">
            <v>HORIZONS ACTIVE FLTG RT SR</v>
          </cell>
          <cell r="D9251">
            <v>2014</v>
          </cell>
          <cell r="E9251">
            <v>21947</v>
          </cell>
          <cell r="F9251">
            <v>2021</v>
          </cell>
          <cell r="G9251">
            <v>6722</v>
          </cell>
          <cell r="H9251" t="str">
            <v>HSL.</v>
          </cell>
          <cell r="I9251" t="str">
            <v>44052L207</v>
          </cell>
        </row>
        <row r="9252">
          <cell r="C9252" t="str">
            <v>HYDRA INDUSTRIES ACQUISITION</v>
          </cell>
          <cell r="D9252">
            <v>2014</v>
          </cell>
          <cell r="E9252">
            <v>21954</v>
          </cell>
          <cell r="F9252">
            <v>2015</v>
          </cell>
          <cell r="G9252">
            <v>9995</v>
          </cell>
          <cell r="H9252" t="str">
            <v>HDRA</v>
          </cell>
          <cell r="I9252">
            <v>448740100</v>
          </cell>
        </row>
        <row r="9253">
          <cell r="C9253" t="str">
            <v>ETFMG PRIME CYBR SCURTY ETF</v>
          </cell>
          <cell r="D9253">
            <v>2014</v>
          </cell>
          <cell r="E9253">
            <v>22169</v>
          </cell>
          <cell r="F9253">
            <v>2021</v>
          </cell>
          <cell r="G9253">
            <v>6722</v>
          </cell>
          <cell r="H9253" t="str">
            <v>HACK</v>
          </cell>
          <cell r="I9253" t="str">
            <v>26924G201</v>
          </cell>
        </row>
        <row r="9254">
          <cell r="C9254" t="str">
            <v>HISTOGENICS CORP</v>
          </cell>
          <cell r="D9254">
            <v>2012</v>
          </cell>
          <cell r="E9254">
            <v>22229</v>
          </cell>
          <cell r="F9254">
            <v>2018</v>
          </cell>
          <cell r="G9254">
            <v>3842</v>
          </cell>
          <cell r="H9254" t="str">
            <v>HSGX</v>
          </cell>
          <cell r="I9254" t="str">
            <v>43358V109</v>
          </cell>
        </row>
        <row r="9255">
          <cell r="C9255" t="str">
            <v>HARVEST HLTHCARE LED INC ETF</v>
          </cell>
          <cell r="D9255">
            <v>2017</v>
          </cell>
          <cell r="E9255">
            <v>22584</v>
          </cell>
          <cell r="F9255">
            <v>2021</v>
          </cell>
          <cell r="G9255">
            <v>6726</v>
          </cell>
          <cell r="H9255" t="str">
            <v>HHL.</v>
          </cell>
          <cell r="I9255" t="str">
            <v>41755F107</v>
          </cell>
        </row>
        <row r="9256">
          <cell r="C9256" t="str">
            <v>HORIZONS CDN INSIDER IDX ETF</v>
          </cell>
          <cell r="D9256">
            <v>2015</v>
          </cell>
          <cell r="E9256">
            <v>22905</v>
          </cell>
          <cell r="F9256">
            <v>2020</v>
          </cell>
          <cell r="G9256">
            <v>6722</v>
          </cell>
          <cell r="H9256" t="str">
            <v>HII.</v>
          </cell>
          <cell r="I9256" t="str">
            <v>44052N104</v>
          </cell>
        </row>
        <row r="9257">
          <cell r="C9257" t="str">
            <v>HORIZONS ACTIVE US DIV ETF</v>
          </cell>
          <cell r="D9257">
            <v>2015</v>
          </cell>
          <cell r="E9257">
            <v>23173</v>
          </cell>
          <cell r="F9257">
            <v>2020</v>
          </cell>
          <cell r="G9257">
            <v>6722</v>
          </cell>
          <cell r="H9257" t="str">
            <v>HAU.</v>
          </cell>
          <cell r="I9257" t="str">
            <v>44052M205</v>
          </cell>
        </row>
        <row r="9258">
          <cell r="C9258" t="str">
            <v>HARVEST US EQUITY PL IN ETF</v>
          </cell>
          <cell r="D9258">
            <v>2017</v>
          </cell>
          <cell r="E9258">
            <v>23408</v>
          </cell>
          <cell r="F9258">
            <v>2021</v>
          </cell>
          <cell r="G9258">
            <v>6726</v>
          </cell>
          <cell r="H9258" t="str">
            <v>HUL.</v>
          </cell>
          <cell r="I9258" t="str">
            <v>41756A107</v>
          </cell>
        </row>
        <row r="9259">
          <cell r="C9259" t="str">
            <v>HORIZONS US 7-10 YR TREAS BD</v>
          </cell>
          <cell r="D9259">
            <v>2015</v>
          </cell>
          <cell r="E9259">
            <v>23615</v>
          </cell>
          <cell r="F9259">
            <v>2021</v>
          </cell>
          <cell r="G9259">
            <v>6722</v>
          </cell>
          <cell r="H9259" t="str">
            <v>HTB.</v>
          </cell>
          <cell r="I9259" t="str">
            <v>44056K106</v>
          </cell>
        </row>
        <row r="9260">
          <cell r="C9260" t="str">
            <v>HORIZONS ACTIVE CDN MUN BOND</v>
          </cell>
          <cell r="D9260">
            <v>2015</v>
          </cell>
          <cell r="E9260">
            <v>23649</v>
          </cell>
          <cell r="F9260">
            <v>2021</v>
          </cell>
          <cell r="G9260">
            <v>6722</v>
          </cell>
          <cell r="H9260" t="str">
            <v>HMP.</v>
          </cell>
          <cell r="I9260" t="str">
            <v>44052Y100</v>
          </cell>
        </row>
        <row r="9261">
          <cell r="C9261" t="str">
            <v>HARVEST TECH ACH GT &amp; IN ETF</v>
          </cell>
          <cell r="D9261">
            <v>2017</v>
          </cell>
          <cell r="E9261">
            <v>24089</v>
          </cell>
          <cell r="F9261">
            <v>2021</v>
          </cell>
          <cell r="G9261">
            <v>6726</v>
          </cell>
          <cell r="H9261" t="str">
            <v>HTA.</v>
          </cell>
          <cell r="I9261" t="str">
            <v>41755D102</v>
          </cell>
        </row>
        <row r="9262">
          <cell r="C9262" t="str">
            <v>HIGHLAND HFR GLOBAL ETF</v>
          </cell>
          <cell r="D9262">
            <v>2015</v>
          </cell>
          <cell r="E9262">
            <v>24169</v>
          </cell>
          <cell r="F9262">
            <v>2015</v>
          </cell>
          <cell r="G9262">
            <v>6722</v>
          </cell>
          <cell r="H9262" t="str">
            <v>HHFR</v>
          </cell>
          <cell r="I9262">
            <v>430101733</v>
          </cell>
        </row>
        <row r="9263">
          <cell r="C9263" t="str">
            <v>HIGHLAND HFR EQUITY HDG ETF</v>
          </cell>
          <cell r="D9263">
            <v>2015</v>
          </cell>
          <cell r="E9263">
            <v>24172</v>
          </cell>
          <cell r="F9263">
            <v>2015</v>
          </cell>
          <cell r="G9263">
            <v>6722</v>
          </cell>
          <cell r="H9263" t="str">
            <v>HHDG</v>
          </cell>
          <cell r="I9263">
            <v>430101691</v>
          </cell>
        </row>
        <row r="9264">
          <cell r="C9264" t="str">
            <v>SPDR EURO STOXX 50 CURR HDGD</v>
          </cell>
          <cell r="D9264">
            <v>2015</v>
          </cell>
          <cell r="E9264">
            <v>24372</v>
          </cell>
          <cell r="F9264">
            <v>2016</v>
          </cell>
          <cell r="G9264">
            <v>6722</v>
          </cell>
          <cell r="H9264" t="str">
            <v>HFEZ</v>
          </cell>
          <cell r="I9264" t="str">
            <v>78463X186</v>
          </cell>
        </row>
        <row r="9265">
          <cell r="C9265" t="str">
            <v>DIREXION DLY MSCI EUR CURR2X</v>
          </cell>
          <cell r="D9265">
            <v>2015</v>
          </cell>
          <cell r="E9265">
            <v>24380</v>
          </cell>
          <cell r="F9265">
            <v>2015</v>
          </cell>
          <cell r="G9265">
            <v>6722</v>
          </cell>
          <cell r="H9265" t="str">
            <v>HEGE</v>
          </cell>
          <cell r="I9265" t="str">
            <v>25490K711</v>
          </cell>
        </row>
        <row r="9266">
          <cell r="C9266" t="str">
            <v>DIREXION DLY MSCI JPN CURR2X</v>
          </cell>
          <cell r="D9266">
            <v>2015</v>
          </cell>
          <cell r="E9266">
            <v>24406</v>
          </cell>
          <cell r="F9266">
            <v>2015</v>
          </cell>
          <cell r="G9266">
            <v>6722</v>
          </cell>
          <cell r="H9266" t="str">
            <v>HEGJ</v>
          </cell>
          <cell r="I9266" t="str">
            <v>25490K695</v>
          </cell>
        </row>
        <row r="9267">
          <cell r="C9267" t="str">
            <v>PROSHRS ULTRA HOMEBLDRS SUPL</v>
          </cell>
          <cell r="D9267">
            <v>2015</v>
          </cell>
          <cell r="E9267">
            <v>24772</v>
          </cell>
          <cell r="F9267">
            <v>2015</v>
          </cell>
          <cell r="G9267">
            <v>6722</v>
          </cell>
          <cell r="H9267" t="str">
            <v>HBU</v>
          </cell>
          <cell r="I9267" t="str">
            <v>74347B656</v>
          </cell>
        </row>
        <row r="9268">
          <cell r="C9268" t="str">
            <v>PROSHRS ULTRASH HOMEBLDS SUP</v>
          </cell>
          <cell r="D9268">
            <v>2015</v>
          </cell>
          <cell r="E9268">
            <v>24780</v>
          </cell>
          <cell r="F9268">
            <v>2015</v>
          </cell>
          <cell r="G9268">
            <v>6722</v>
          </cell>
          <cell r="H9268" t="str">
            <v>HBZ</v>
          </cell>
          <cell r="I9268" t="str">
            <v>74347B649</v>
          </cell>
        </row>
        <row r="9269">
          <cell r="C9269" t="str">
            <v>PROSHARES HDGD FTSE EURO ETF</v>
          </cell>
          <cell r="D9269">
            <v>2015</v>
          </cell>
          <cell r="E9269">
            <v>24824</v>
          </cell>
          <cell r="F9269">
            <v>2016</v>
          </cell>
          <cell r="G9269">
            <v>6722</v>
          </cell>
          <cell r="H9269" t="str">
            <v>HGEU</v>
          </cell>
          <cell r="I9269" t="str">
            <v>74347B615</v>
          </cell>
        </row>
        <row r="9270">
          <cell r="C9270" t="str">
            <v>PROSHARES HDGD FTSE JPN ETF</v>
          </cell>
          <cell r="D9270">
            <v>2015</v>
          </cell>
          <cell r="E9270">
            <v>24834</v>
          </cell>
          <cell r="F9270">
            <v>2016</v>
          </cell>
          <cell r="G9270">
            <v>6722</v>
          </cell>
          <cell r="H9270" t="str">
            <v>HGJP</v>
          </cell>
          <cell r="I9270" t="str">
            <v>74347B599</v>
          </cell>
        </row>
        <row r="9271">
          <cell r="C9271" t="str">
            <v>HULL TACTICAL US ETF</v>
          </cell>
          <cell r="D9271">
            <v>2015</v>
          </cell>
          <cell r="E9271">
            <v>24848</v>
          </cell>
          <cell r="F9271">
            <v>2021</v>
          </cell>
          <cell r="G9271">
            <v>6722</v>
          </cell>
          <cell r="H9271" t="str">
            <v>HTUS</v>
          </cell>
          <cell r="I9271">
            <v>301505806</v>
          </cell>
        </row>
        <row r="9272">
          <cell r="C9272" t="str">
            <v>ISHARES CURR HG MSCI EAFE SM</v>
          </cell>
          <cell r="D9272">
            <v>2015</v>
          </cell>
          <cell r="E9272">
            <v>24942</v>
          </cell>
          <cell r="F9272">
            <v>2021</v>
          </cell>
          <cell r="G9272">
            <v>6722</v>
          </cell>
          <cell r="H9272" t="str">
            <v>HSCZ</v>
          </cell>
          <cell r="I9272" t="str">
            <v>46435G839</v>
          </cell>
        </row>
        <row r="9273">
          <cell r="C9273" t="str">
            <v>ISHARES CURR HDGD MSCI ACWI</v>
          </cell>
          <cell r="D9273">
            <v>2015</v>
          </cell>
          <cell r="E9273">
            <v>24957</v>
          </cell>
          <cell r="F9273">
            <v>2017</v>
          </cell>
          <cell r="G9273">
            <v>6722</v>
          </cell>
          <cell r="H9273" t="str">
            <v>HACW</v>
          </cell>
          <cell r="I9273" t="str">
            <v>46435G854</v>
          </cell>
        </row>
        <row r="9274">
          <cell r="C9274" t="str">
            <v>ISHARES CURR HDGD MSCI AUSTR</v>
          </cell>
          <cell r="D9274">
            <v>2015</v>
          </cell>
          <cell r="E9274">
            <v>24959</v>
          </cell>
          <cell r="F9274">
            <v>2019</v>
          </cell>
          <cell r="G9274">
            <v>6722</v>
          </cell>
          <cell r="H9274" t="str">
            <v>HAUD</v>
          </cell>
          <cell r="I9274" t="str">
            <v>46435G607</v>
          </cell>
        </row>
        <row r="9275">
          <cell r="C9275" t="str">
            <v>ISHARES CURR HDGD ACWI EX US</v>
          </cell>
          <cell r="D9275">
            <v>2015</v>
          </cell>
          <cell r="E9275">
            <v>24962</v>
          </cell>
          <cell r="F9275">
            <v>2021</v>
          </cell>
          <cell r="G9275">
            <v>6722</v>
          </cell>
          <cell r="H9275" t="str">
            <v>HAWX</v>
          </cell>
          <cell r="I9275" t="str">
            <v>46435G847</v>
          </cell>
        </row>
        <row r="9276">
          <cell r="C9276" t="str">
            <v>ISHARES CURR HDGD MSCI CDA</v>
          </cell>
          <cell r="D9276">
            <v>2015</v>
          </cell>
          <cell r="E9276">
            <v>24964</v>
          </cell>
          <cell r="F9276">
            <v>2021</v>
          </cell>
          <cell r="G9276">
            <v>6722</v>
          </cell>
          <cell r="H9276" t="str">
            <v>HEWC</v>
          </cell>
          <cell r="I9276" t="str">
            <v>46435G706</v>
          </cell>
        </row>
        <row r="9277">
          <cell r="C9277" t="str">
            <v>ISHARES CURR HDGD MSCI ITALY</v>
          </cell>
          <cell r="D9277">
            <v>2015</v>
          </cell>
          <cell r="E9277">
            <v>24968</v>
          </cell>
          <cell r="F9277">
            <v>2019</v>
          </cell>
          <cell r="G9277">
            <v>6722</v>
          </cell>
          <cell r="H9277" t="str">
            <v>HEWI</v>
          </cell>
          <cell r="I9277" t="str">
            <v>46435G821</v>
          </cell>
        </row>
        <row r="9278">
          <cell r="C9278" t="str">
            <v>ISHARES CURR HDGD MSCI SWISS</v>
          </cell>
          <cell r="D9278">
            <v>2015</v>
          </cell>
          <cell r="E9278">
            <v>24970</v>
          </cell>
          <cell r="F9278">
            <v>2019</v>
          </cell>
          <cell r="G9278">
            <v>6722</v>
          </cell>
          <cell r="H9278" t="str">
            <v>HEWL</v>
          </cell>
          <cell r="I9278" t="str">
            <v>46435G870</v>
          </cell>
        </row>
        <row r="9279">
          <cell r="C9279" t="str">
            <v>ISHARES CURR HDGD MSCI SPAIN</v>
          </cell>
          <cell r="D9279">
            <v>2015</v>
          </cell>
          <cell r="E9279">
            <v>24972</v>
          </cell>
          <cell r="F9279">
            <v>2019</v>
          </cell>
          <cell r="G9279">
            <v>6722</v>
          </cell>
          <cell r="H9279" t="str">
            <v>HEWP</v>
          </cell>
          <cell r="I9279" t="str">
            <v>46435G813</v>
          </cell>
        </row>
        <row r="9280">
          <cell r="C9280" t="str">
            <v>ISHARES CURR HDGD MSCI U.K.</v>
          </cell>
          <cell r="D9280">
            <v>2015</v>
          </cell>
          <cell r="E9280">
            <v>24973</v>
          </cell>
          <cell r="F9280">
            <v>2021</v>
          </cell>
          <cell r="G9280">
            <v>6722</v>
          </cell>
          <cell r="H9280" t="str">
            <v>HEWU</v>
          </cell>
          <cell r="I9280" t="str">
            <v>46435G862</v>
          </cell>
        </row>
        <row r="9281">
          <cell r="C9281" t="str">
            <v>ISHARES CURR HDGD MSCI MEX</v>
          </cell>
          <cell r="D9281">
            <v>2015</v>
          </cell>
          <cell r="E9281">
            <v>24981</v>
          </cell>
          <cell r="F9281">
            <v>2020</v>
          </cell>
          <cell r="G9281">
            <v>6722</v>
          </cell>
          <cell r="H9281" t="str">
            <v>HEWW</v>
          </cell>
          <cell r="I9281" t="str">
            <v>46435G805</v>
          </cell>
        </row>
        <row r="9282">
          <cell r="C9282" t="str">
            <v>ISHARES CURR HG MSCI S KOREA</v>
          </cell>
          <cell r="D9282">
            <v>2015</v>
          </cell>
          <cell r="E9282">
            <v>24984</v>
          </cell>
          <cell r="F9282">
            <v>2019</v>
          </cell>
          <cell r="G9282">
            <v>6722</v>
          </cell>
          <cell r="H9282" t="str">
            <v>HEWY</v>
          </cell>
          <cell r="I9282" t="str">
            <v>46435G888</v>
          </cell>
        </row>
        <row r="9283">
          <cell r="C9283" t="str">
            <v>WISDOMTREE INTL HDGD EQTY FD</v>
          </cell>
          <cell r="D9283">
            <v>2015</v>
          </cell>
          <cell r="E9283">
            <v>25178</v>
          </cell>
          <cell r="F9283">
            <v>2016</v>
          </cell>
          <cell r="G9283">
            <v>6722</v>
          </cell>
          <cell r="H9283" t="str">
            <v>HDWM</v>
          </cell>
          <cell r="I9283" t="str">
            <v>97717X537</v>
          </cell>
        </row>
        <row r="9284">
          <cell r="C9284" t="str">
            <v>IQ 50 PERCENT HDGD FTSE EUR</v>
          </cell>
          <cell r="D9284">
            <v>2015</v>
          </cell>
          <cell r="E9284">
            <v>25408</v>
          </cell>
          <cell r="F9284">
            <v>2019</v>
          </cell>
          <cell r="G9284">
            <v>6722</v>
          </cell>
          <cell r="H9284" t="str">
            <v>HFXE</v>
          </cell>
          <cell r="I9284" t="str">
            <v>45409B552</v>
          </cell>
        </row>
        <row r="9285">
          <cell r="C9285" t="str">
            <v>IQ 50 PERCENT HDGD FTSE INTL</v>
          </cell>
          <cell r="D9285">
            <v>2015</v>
          </cell>
          <cell r="E9285">
            <v>25414</v>
          </cell>
          <cell r="F9285">
            <v>2021</v>
          </cell>
          <cell r="G9285">
            <v>6722</v>
          </cell>
          <cell r="H9285" t="str">
            <v>HFXI</v>
          </cell>
          <cell r="I9285" t="str">
            <v>45409B560</v>
          </cell>
        </row>
        <row r="9286">
          <cell r="C9286" t="str">
            <v>IQ 50 PERCENT HDGD FTSE JPN</v>
          </cell>
          <cell r="D9286">
            <v>2015</v>
          </cell>
          <cell r="E9286">
            <v>25418</v>
          </cell>
          <cell r="F9286">
            <v>2019</v>
          </cell>
          <cell r="G9286">
            <v>6722</v>
          </cell>
          <cell r="H9286" t="str">
            <v>HFXJ</v>
          </cell>
          <cell r="I9286" t="str">
            <v>45409B537</v>
          </cell>
        </row>
        <row r="9287">
          <cell r="C9287" t="str">
            <v>ISHARES CURR HDG INTL HI YLD</v>
          </cell>
          <cell r="D9287">
            <v>2015</v>
          </cell>
          <cell r="E9287">
            <v>25512</v>
          </cell>
          <cell r="F9287">
            <v>2017</v>
          </cell>
          <cell r="G9287">
            <v>6722</v>
          </cell>
          <cell r="H9287" t="str">
            <v>HHYX</v>
          </cell>
          <cell r="I9287" t="str">
            <v>46435G797</v>
          </cell>
        </row>
        <row r="9288">
          <cell r="C9288" t="str">
            <v>XTRACKERS MSCI EAFE HG DV YD</v>
          </cell>
          <cell r="D9288">
            <v>2015</v>
          </cell>
          <cell r="E9288">
            <v>25693</v>
          </cell>
          <cell r="F9288">
            <v>2021</v>
          </cell>
          <cell r="G9288">
            <v>6722</v>
          </cell>
          <cell r="H9288" t="str">
            <v>HDEF</v>
          </cell>
          <cell r="I9288">
            <v>233051630</v>
          </cell>
        </row>
        <row r="9289">
          <cell r="C9289" t="str">
            <v>XTRKRS MSCI EM MKT H DIV ETF</v>
          </cell>
          <cell r="D9289">
            <v>2015</v>
          </cell>
          <cell r="E9289">
            <v>25717</v>
          </cell>
          <cell r="F9289">
            <v>2016</v>
          </cell>
          <cell r="G9289">
            <v>6722</v>
          </cell>
          <cell r="H9289" t="str">
            <v>HDEE</v>
          </cell>
          <cell r="I9289">
            <v>233051622</v>
          </cell>
        </row>
        <row r="9290">
          <cell r="C9290" t="str">
            <v>XTRKRS MSCI EUR H DIV EQ ETF</v>
          </cell>
          <cell r="D9290">
            <v>2015</v>
          </cell>
          <cell r="E9290">
            <v>25718</v>
          </cell>
          <cell r="F9290">
            <v>2016</v>
          </cell>
          <cell r="G9290">
            <v>6722</v>
          </cell>
          <cell r="H9290" t="str">
            <v>HDEZ</v>
          </cell>
          <cell r="I9290">
            <v>233051614</v>
          </cell>
        </row>
        <row r="9291">
          <cell r="C9291" t="str">
            <v>XTRACKERS MSCI ALL WLD EX EQ</v>
          </cell>
          <cell r="D9291">
            <v>2015</v>
          </cell>
          <cell r="E9291">
            <v>25727</v>
          </cell>
          <cell r="F9291">
            <v>2021</v>
          </cell>
          <cell r="G9291">
            <v>6722</v>
          </cell>
          <cell r="H9291" t="str">
            <v>HDAW</v>
          </cell>
          <cell r="I9291">
            <v>233051598</v>
          </cell>
        </row>
        <row r="9292">
          <cell r="C9292" t="str">
            <v>HOME FINANCIAL CORP/FL</v>
          </cell>
          <cell r="D9292">
            <v>1992</v>
          </cell>
          <cell r="E9292">
            <v>25856</v>
          </cell>
          <cell r="F9292">
            <v>1995</v>
          </cell>
          <cell r="G9292">
            <v>6035</v>
          </cell>
          <cell r="H9292" t="str">
            <v>HOFL</v>
          </cell>
          <cell r="I9292">
            <v>437091101</v>
          </cell>
        </row>
        <row r="9293">
          <cell r="C9293" t="str">
            <v>HORIZONS MANAGED MULTI-ASSET</v>
          </cell>
          <cell r="D9293">
            <v>2015</v>
          </cell>
          <cell r="E9293">
            <v>25933</v>
          </cell>
          <cell r="F9293">
            <v>2016</v>
          </cell>
          <cell r="G9293">
            <v>6722</v>
          </cell>
          <cell r="H9293" t="str">
            <v>HMA.</v>
          </cell>
          <cell r="I9293" t="str">
            <v>44052X102</v>
          </cell>
        </row>
        <row r="9294">
          <cell r="C9294" t="str">
            <v>HORIZONS MANAGD GLBL OPP ETF</v>
          </cell>
          <cell r="D9294">
            <v>2015</v>
          </cell>
          <cell r="E9294">
            <v>26084</v>
          </cell>
          <cell r="F9294">
            <v>2019</v>
          </cell>
          <cell r="G9294">
            <v>6722</v>
          </cell>
          <cell r="H9294" t="str">
            <v>HGM.</v>
          </cell>
          <cell r="I9294" t="str">
            <v>44052V106</v>
          </cell>
        </row>
        <row r="9295">
          <cell r="C9295" t="str">
            <v>SPDR S&amp;P INTL DIV CURRNCY HG</v>
          </cell>
          <cell r="D9295">
            <v>2015</v>
          </cell>
          <cell r="E9295">
            <v>26177</v>
          </cell>
          <cell r="F9295">
            <v>2016</v>
          </cell>
          <cell r="G9295">
            <v>6722</v>
          </cell>
          <cell r="H9295" t="str">
            <v>HDWX</v>
          </cell>
          <cell r="I9295" t="str">
            <v>78463X160</v>
          </cell>
        </row>
        <row r="9296">
          <cell r="C9296" t="str">
            <v>DIREXION DLY CYBER SEC&amp;IT BU</v>
          </cell>
          <cell r="D9296">
            <v>2015</v>
          </cell>
          <cell r="E9296">
            <v>26182</v>
          </cell>
          <cell r="F9296">
            <v>2016</v>
          </cell>
          <cell r="G9296">
            <v>6722</v>
          </cell>
          <cell r="H9296" t="str">
            <v>HAKK</v>
          </cell>
          <cell r="I9296" t="str">
            <v>25490K513</v>
          </cell>
        </row>
        <row r="9297">
          <cell r="C9297" t="str">
            <v>DIREXION DLY CYBER SEC&amp;IT BE</v>
          </cell>
          <cell r="D9297">
            <v>2015</v>
          </cell>
          <cell r="E9297">
            <v>26183</v>
          </cell>
          <cell r="F9297">
            <v>2016</v>
          </cell>
          <cell r="G9297">
            <v>6722</v>
          </cell>
          <cell r="H9297" t="str">
            <v>HAKD</v>
          </cell>
          <cell r="I9297" t="str">
            <v>25490K497</v>
          </cell>
        </row>
        <row r="9298">
          <cell r="C9298" t="str">
            <v>GLOBAL HLTHCAR INCM &amp; GR ETF</v>
          </cell>
          <cell r="D9298">
            <v>2015</v>
          </cell>
          <cell r="E9298">
            <v>26240</v>
          </cell>
          <cell r="F9298">
            <v>2021</v>
          </cell>
          <cell r="G9298">
            <v>6726</v>
          </cell>
          <cell r="H9298" t="str">
            <v>HIG.</v>
          </cell>
          <cell r="I9298" t="str">
            <v>11222T105</v>
          </cell>
        </row>
        <row r="9299">
          <cell r="C9299" t="str">
            <v>ISHRS CURR HDG JPX-NIKKEI400</v>
          </cell>
          <cell r="D9299">
            <v>2015</v>
          </cell>
          <cell r="E9299">
            <v>26275</v>
          </cell>
          <cell r="F9299">
            <v>2021</v>
          </cell>
          <cell r="G9299">
            <v>6722</v>
          </cell>
          <cell r="H9299" t="str">
            <v>HJPX</v>
          </cell>
          <cell r="I9299" t="str">
            <v>46435G722</v>
          </cell>
        </row>
        <row r="9300">
          <cell r="C9300" t="str">
            <v>CSOP CHINA CSI 300 A-H DYNAM</v>
          </cell>
          <cell r="D9300">
            <v>2015</v>
          </cell>
          <cell r="E9300">
            <v>26370</v>
          </cell>
          <cell r="F9300">
            <v>2017</v>
          </cell>
          <cell r="G9300">
            <v>6722</v>
          </cell>
          <cell r="H9300" t="str">
            <v>HAHA</v>
          </cell>
          <cell r="I9300" t="str">
            <v>12649L303</v>
          </cell>
        </row>
        <row r="9301">
          <cell r="C9301" t="str">
            <v>WISDOMTREE GLB EXUS HG RL ES</v>
          </cell>
          <cell r="D9301">
            <v>2015</v>
          </cell>
          <cell r="E9301">
            <v>26437</v>
          </cell>
          <cell r="F9301">
            <v>2017</v>
          </cell>
          <cell r="G9301">
            <v>6722</v>
          </cell>
          <cell r="H9301" t="str">
            <v>HDRW</v>
          </cell>
          <cell r="I9301" t="str">
            <v>97717X396</v>
          </cell>
        </row>
        <row r="9302">
          <cell r="C9302" t="str">
            <v>ISHARES EDGE MSCI MV GBL CUR</v>
          </cell>
          <cell r="D9302">
            <v>2016</v>
          </cell>
          <cell r="E9302">
            <v>26438</v>
          </cell>
          <cell r="F9302">
            <v>2017</v>
          </cell>
          <cell r="G9302">
            <v>6722</v>
          </cell>
          <cell r="H9302" t="str">
            <v>HACV</v>
          </cell>
          <cell r="I9302">
            <v>464289115</v>
          </cell>
        </row>
        <row r="9303">
          <cell r="C9303" t="str">
            <v>ISHARES EDGE MSCI MV EAFE CR</v>
          </cell>
          <cell r="D9303">
            <v>2016</v>
          </cell>
          <cell r="E9303">
            <v>26439</v>
          </cell>
          <cell r="F9303">
            <v>2017</v>
          </cell>
          <cell r="G9303">
            <v>6722</v>
          </cell>
          <cell r="H9303" t="str">
            <v>HEFV</v>
          </cell>
          <cell r="I9303" t="str">
            <v>46435G714</v>
          </cell>
        </row>
        <row r="9304">
          <cell r="C9304" t="str">
            <v>ISHARES EDGE MSCI MV EM CURR</v>
          </cell>
          <cell r="D9304">
            <v>2016</v>
          </cell>
          <cell r="E9304">
            <v>26440</v>
          </cell>
          <cell r="F9304">
            <v>2017</v>
          </cell>
          <cell r="G9304">
            <v>6722</v>
          </cell>
          <cell r="H9304" t="str">
            <v>HEMV</v>
          </cell>
          <cell r="I9304" t="str">
            <v>46434G871</v>
          </cell>
        </row>
        <row r="9305">
          <cell r="C9305" t="str">
            <v>ISHARES CUR HG MSCI EUR SMCP</v>
          </cell>
          <cell r="D9305">
            <v>2016</v>
          </cell>
          <cell r="E9305">
            <v>26441</v>
          </cell>
          <cell r="F9305">
            <v>2017</v>
          </cell>
          <cell r="G9305">
            <v>6722</v>
          </cell>
          <cell r="H9305" t="str">
            <v>HEUS</v>
          </cell>
          <cell r="I9305" t="str">
            <v>46435G680</v>
          </cell>
        </row>
        <row r="9306">
          <cell r="C9306" t="str">
            <v>ISHARES EDGE MSCI MV EUR CUR</v>
          </cell>
          <cell r="D9306">
            <v>2015</v>
          </cell>
          <cell r="E9306">
            <v>26442</v>
          </cell>
          <cell r="F9306">
            <v>2017</v>
          </cell>
          <cell r="G9306">
            <v>6722</v>
          </cell>
          <cell r="H9306" t="str">
            <v>HEUV</v>
          </cell>
          <cell r="I9306" t="str">
            <v>46435G698</v>
          </cell>
        </row>
        <row r="9307">
          <cell r="C9307" t="str">
            <v>WISDOMTREE GLB HDGD SMCP DIV</v>
          </cell>
          <cell r="D9307">
            <v>2015</v>
          </cell>
          <cell r="E9307">
            <v>26546</v>
          </cell>
          <cell r="F9307">
            <v>2018</v>
          </cell>
          <cell r="G9307">
            <v>6722</v>
          </cell>
          <cell r="H9307" t="str">
            <v>HGSD</v>
          </cell>
          <cell r="I9307" t="str">
            <v>97717X420</v>
          </cell>
        </row>
        <row r="9308">
          <cell r="C9308" t="str">
            <v>HORIZONS CHINA HIGH DIV YLD</v>
          </cell>
          <cell r="D9308">
            <v>2016</v>
          </cell>
          <cell r="E9308">
            <v>26803</v>
          </cell>
          <cell r="F9308">
            <v>2020</v>
          </cell>
          <cell r="G9308">
            <v>6722</v>
          </cell>
          <cell r="H9308" t="str">
            <v>HCN.</v>
          </cell>
          <cell r="I9308" t="str">
            <v>44052U108</v>
          </cell>
        </row>
        <row r="9309">
          <cell r="C9309" t="str">
            <v>HAMILTON GBL BK ETF</v>
          </cell>
          <cell r="D9309">
            <v>2016</v>
          </cell>
          <cell r="E9309">
            <v>26840</v>
          </cell>
          <cell r="F9309">
            <v>2019</v>
          </cell>
          <cell r="G9309">
            <v>6722</v>
          </cell>
          <cell r="H9309" t="str">
            <v>HBG.</v>
          </cell>
          <cell r="I9309" t="str">
            <v>40737W105</v>
          </cell>
        </row>
        <row r="9310">
          <cell r="C9310" t="str">
            <v>HORIZONS CDN HIGH DIVI INDEX</v>
          </cell>
          <cell r="D9310">
            <v>2016</v>
          </cell>
          <cell r="E9310">
            <v>27144</v>
          </cell>
          <cell r="F9310">
            <v>2021</v>
          </cell>
          <cell r="G9310">
            <v>6722</v>
          </cell>
          <cell r="H9310" t="str">
            <v>HXH.</v>
          </cell>
          <cell r="I9310" t="str">
            <v>44054R103</v>
          </cell>
        </row>
        <row r="9311">
          <cell r="C9311" t="str">
            <v>HORIZONS NASDAQ-100 INDX ETF</v>
          </cell>
          <cell r="D9311">
            <v>2016</v>
          </cell>
          <cell r="E9311">
            <v>27206</v>
          </cell>
          <cell r="F9311">
            <v>2021</v>
          </cell>
          <cell r="G9311">
            <v>6722</v>
          </cell>
          <cell r="H9311" t="str">
            <v>HXQ.</v>
          </cell>
          <cell r="I9311" t="str">
            <v>44056R101</v>
          </cell>
        </row>
        <row r="9312">
          <cell r="C9312" t="str">
            <v>ISHARES EDGE MULTI HEALTHCR</v>
          </cell>
          <cell r="D9312">
            <v>2016</v>
          </cell>
          <cell r="E9312">
            <v>27285</v>
          </cell>
          <cell r="F9312">
            <v>2017</v>
          </cell>
          <cell r="G9312">
            <v>6722</v>
          </cell>
          <cell r="H9312" t="str">
            <v>HCRF</v>
          </cell>
          <cell r="I9312" t="str">
            <v>46435G565</v>
          </cell>
        </row>
        <row r="9313">
          <cell r="C9313" t="str">
            <v>DIREXION DLY HGH YLD BEAR 2X</v>
          </cell>
          <cell r="D9313">
            <v>2016</v>
          </cell>
          <cell r="E9313">
            <v>27524</v>
          </cell>
          <cell r="F9313">
            <v>2018</v>
          </cell>
          <cell r="G9313">
            <v>6722</v>
          </cell>
          <cell r="H9313" t="str">
            <v>HYDD</v>
          </cell>
          <cell r="I9313" t="str">
            <v>25490K190</v>
          </cell>
        </row>
        <row r="9314">
          <cell r="C9314" t="str">
            <v>ISHARES ESG ADV HG YD CP ETF</v>
          </cell>
          <cell r="D9314">
            <v>2016</v>
          </cell>
          <cell r="E9314">
            <v>27526</v>
          </cell>
          <cell r="F9314">
            <v>2021</v>
          </cell>
          <cell r="G9314">
            <v>6722</v>
          </cell>
          <cell r="H9314" t="str">
            <v>HYXF</v>
          </cell>
          <cell r="I9314" t="str">
            <v>46435G441</v>
          </cell>
        </row>
        <row r="9315">
          <cell r="C9315" t="str">
            <v>WISDOMTREE US HI DIV INDEX</v>
          </cell>
          <cell r="D9315">
            <v>2016</v>
          </cell>
          <cell r="E9315">
            <v>27695</v>
          </cell>
          <cell r="F9315">
            <v>2019</v>
          </cell>
          <cell r="G9315">
            <v>6722</v>
          </cell>
          <cell r="H9315" t="str">
            <v>HID.</v>
          </cell>
          <cell r="I9315" t="str">
            <v>97718Q200</v>
          </cell>
        </row>
        <row r="9316">
          <cell r="C9316" t="str">
            <v>HORIZONS GBL CURRENCY OPPTYS</v>
          </cell>
          <cell r="D9316">
            <v>2016</v>
          </cell>
          <cell r="E9316">
            <v>27705</v>
          </cell>
          <cell r="F9316">
            <v>2018</v>
          </cell>
          <cell r="G9316">
            <v>6722</v>
          </cell>
          <cell r="H9316" t="str">
            <v>HGC.</v>
          </cell>
          <cell r="I9316" t="str">
            <v>44053T100</v>
          </cell>
        </row>
        <row r="9317">
          <cell r="C9317" t="str">
            <v>HORIZONS RES AD AST ALLC ETF</v>
          </cell>
          <cell r="D9317">
            <v>2016</v>
          </cell>
          <cell r="E9317">
            <v>27710</v>
          </cell>
          <cell r="F9317">
            <v>2021</v>
          </cell>
          <cell r="G9317">
            <v>6722</v>
          </cell>
          <cell r="H9317" t="str">
            <v>HRAA.</v>
          </cell>
          <cell r="I9317" t="str">
            <v>44055V103</v>
          </cell>
        </row>
        <row r="9318">
          <cell r="C9318" t="str">
            <v>HUMBOLDT CAPITAL CORP</v>
          </cell>
          <cell r="D9318">
            <v>1988</v>
          </cell>
          <cell r="E9318">
            <v>27721</v>
          </cell>
          <cell r="F9318">
            <v>2015</v>
          </cell>
          <cell r="G9318">
            <v>6799</v>
          </cell>
          <cell r="H9318" t="str">
            <v>HMB.</v>
          </cell>
          <cell r="I9318">
            <v>444904403</v>
          </cell>
        </row>
        <row r="9319">
          <cell r="C9319" t="str">
            <v>FIRST TR HORIZON MGD VOL INT</v>
          </cell>
          <cell r="D9319">
            <v>2016</v>
          </cell>
          <cell r="E9319">
            <v>27880</v>
          </cell>
          <cell r="F9319">
            <v>2021</v>
          </cell>
          <cell r="G9319">
            <v>6722</v>
          </cell>
          <cell r="H9319" t="str">
            <v>HDMV</v>
          </cell>
          <cell r="I9319" t="str">
            <v>33739P871</v>
          </cell>
        </row>
        <row r="9320">
          <cell r="C9320" t="str">
            <v>FIRST TR HORIZON MGD VOL DOM</v>
          </cell>
          <cell r="D9320">
            <v>2016</v>
          </cell>
          <cell r="E9320">
            <v>27884</v>
          </cell>
          <cell r="F9320">
            <v>2021</v>
          </cell>
          <cell r="G9320">
            <v>6722</v>
          </cell>
          <cell r="H9320" t="str">
            <v>HUSV</v>
          </cell>
          <cell r="I9320" t="str">
            <v>33739P889</v>
          </cell>
        </row>
        <row r="9321">
          <cell r="C9321" t="str">
            <v>HARVEST GBL REIT LED INC ETF</v>
          </cell>
          <cell r="D9321">
            <v>2017</v>
          </cell>
          <cell r="E9321">
            <v>27978</v>
          </cell>
          <cell r="F9321">
            <v>2021</v>
          </cell>
          <cell r="G9321">
            <v>6722</v>
          </cell>
          <cell r="H9321" t="str">
            <v>HGR.</v>
          </cell>
          <cell r="I9321" t="str">
            <v>41754X109</v>
          </cell>
        </row>
        <row r="9322">
          <cell r="C9322" t="str">
            <v>HAMILTON BANCORP INC</v>
          </cell>
          <cell r="D9322">
            <v>1993</v>
          </cell>
          <cell r="E9322">
            <v>28052</v>
          </cell>
          <cell r="F9322">
            <v>1993</v>
          </cell>
          <cell r="G9322">
            <v>6035</v>
          </cell>
          <cell r="H9322" t="str">
            <v>HFSB</v>
          </cell>
          <cell r="I9322">
            <v>407008101</v>
          </cell>
        </row>
        <row r="9323">
          <cell r="C9323" t="str">
            <v>HORIZONS S&amp;P 500 CAD HEDGED</v>
          </cell>
          <cell r="D9323">
            <v>2016</v>
          </cell>
          <cell r="E9323">
            <v>28148</v>
          </cell>
          <cell r="F9323">
            <v>2021</v>
          </cell>
          <cell r="G9323">
            <v>6722</v>
          </cell>
          <cell r="H9323" t="str">
            <v>HSH.</v>
          </cell>
          <cell r="I9323" t="str">
            <v>44055D103</v>
          </cell>
        </row>
        <row r="9324">
          <cell r="C9324" t="str">
            <v>HORIZONS US 7-10 YEAR TREAS</v>
          </cell>
          <cell r="D9324">
            <v>2016</v>
          </cell>
          <cell r="E9324">
            <v>28151</v>
          </cell>
          <cell r="F9324">
            <v>2020</v>
          </cell>
          <cell r="G9324">
            <v>6722</v>
          </cell>
          <cell r="H9324" t="str">
            <v>HTH.</v>
          </cell>
          <cell r="I9324" t="str">
            <v>44054X100</v>
          </cell>
        </row>
        <row r="9325">
          <cell r="C9325" t="str">
            <v>MIDDLEFIELD HLTHCR&amp;WELLNESS</v>
          </cell>
          <cell r="D9325">
            <v>2017</v>
          </cell>
          <cell r="E9325">
            <v>28601</v>
          </cell>
          <cell r="F9325">
            <v>2021</v>
          </cell>
          <cell r="G9325">
            <v>6722</v>
          </cell>
          <cell r="H9325" t="str">
            <v>HWF.</v>
          </cell>
          <cell r="I9325" t="str">
            <v>59633P105</v>
          </cell>
        </row>
        <row r="9326">
          <cell r="C9326" t="str">
            <v>XTRACKERS USD HG YLD CRP BND</v>
          </cell>
          <cell r="D9326">
            <v>2016</v>
          </cell>
          <cell r="E9326">
            <v>29421</v>
          </cell>
          <cell r="F9326">
            <v>2021</v>
          </cell>
          <cell r="G9326">
            <v>6722</v>
          </cell>
          <cell r="H9326" t="str">
            <v>HYLB</v>
          </cell>
          <cell r="I9326">
            <v>233051432</v>
          </cell>
        </row>
        <row r="9327">
          <cell r="C9327" t="str">
            <v>HORIZONS EUROPE 50 INDEX ETF</v>
          </cell>
          <cell r="D9327">
            <v>2016</v>
          </cell>
          <cell r="E9327">
            <v>29430</v>
          </cell>
          <cell r="F9327">
            <v>2021</v>
          </cell>
          <cell r="G9327">
            <v>6722</v>
          </cell>
          <cell r="H9327" t="str">
            <v>HXX.</v>
          </cell>
          <cell r="I9327" t="str">
            <v>44056W100</v>
          </cell>
        </row>
        <row r="9328">
          <cell r="C9328" t="str">
            <v>HORIZONS ABSOLUT RTN GBL CRN</v>
          </cell>
          <cell r="D9328">
            <v>2017</v>
          </cell>
          <cell r="E9328">
            <v>29842</v>
          </cell>
          <cell r="F9328">
            <v>2021</v>
          </cell>
          <cell r="G9328">
            <v>6722</v>
          </cell>
          <cell r="H9328" t="str">
            <v>HARC.</v>
          </cell>
          <cell r="I9328" t="str">
            <v>44053H205</v>
          </cell>
        </row>
        <row r="9329">
          <cell r="C9329" t="str">
            <v>HAMILTON GBL FNCL YD</v>
          </cell>
          <cell r="D9329">
            <v>2017</v>
          </cell>
          <cell r="E9329">
            <v>30114</v>
          </cell>
          <cell r="F9329">
            <v>2019</v>
          </cell>
          <cell r="G9329">
            <v>6722</v>
          </cell>
          <cell r="H9329" t="str">
            <v>HFY.</v>
          </cell>
          <cell r="I9329" t="str">
            <v>40738L108</v>
          </cell>
        </row>
        <row r="9330">
          <cell r="C9330" t="str">
            <v>INDEXIQ ETF TR IQ S&amp;P HGH Y</v>
          </cell>
          <cell r="D9330">
            <v>2017</v>
          </cell>
          <cell r="E9330">
            <v>30297</v>
          </cell>
          <cell r="F9330">
            <v>2021</v>
          </cell>
          <cell r="G9330">
            <v>6722</v>
          </cell>
          <cell r="H9330" t="str">
            <v>HYLV</v>
          </cell>
          <cell r="I9330" t="str">
            <v>45409B412</v>
          </cell>
        </row>
        <row r="9331">
          <cell r="C9331" t="str">
            <v>HARTFORD FDS EXG TR COPRT BD</v>
          </cell>
          <cell r="D9331">
            <v>2017</v>
          </cell>
          <cell r="E9331">
            <v>30642</v>
          </cell>
          <cell r="F9331">
            <v>2017</v>
          </cell>
          <cell r="G9331">
            <v>6722</v>
          </cell>
          <cell r="H9331" t="str">
            <v>HCOR</v>
          </cell>
          <cell r="I9331" t="str">
            <v>41653L107</v>
          </cell>
        </row>
        <row r="9332">
          <cell r="C9332" t="str">
            <v>HARTFORD FDS EXG TD TR QY BD</v>
          </cell>
          <cell r="D9332">
            <v>2017</v>
          </cell>
          <cell r="E9332">
            <v>30650</v>
          </cell>
          <cell r="F9332">
            <v>2017</v>
          </cell>
          <cell r="G9332">
            <v>6722</v>
          </cell>
          <cell r="H9332" t="str">
            <v>HQBD</v>
          </cell>
          <cell r="I9332" t="str">
            <v>41653L206</v>
          </cell>
        </row>
        <row r="9333">
          <cell r="C9333" t="str">
            <v>ISHARES HIGH YIELD BOND FACT</v>
          </cell>
          <cell r="D9333">
            <v>2017</v>
          </cell>
          <cell r="E9333">
            <v>32197</v>
          </cell>
          <cell r="F9333">
            <v>2021</v>
          </cell>
          <cell r="G9333">
            <v>6722</v>
          </cell>
          <cell r="H9333" t="str">
            <v>HYDB</v>
          </cell>
          <cell r="I9333" t="str">
            <v>46435G250</v>
          </cell>
        </row>
        <row r="9334">
          <cell r="C9334" t="str">
            <v>RESTORATION ROBOTIC INC</v>
          </cell>
          <cell r="D9334">
            <v>2015</v>
          </cell>
          <cell r="E9334">
            <v>32380</v>
          </cell>
          <cell r="F9334">
            <v>2018</v>
          </cell>
          <cell r="G9334">
            <v>3845</v>
          </cell>
          <cell r="H9334" t="str">
            <v>HAIR</v>
          </cell>
          <cell r="I9334" t="str">
            <v>76133C103</v>
          </cell>
        </row>
        <row r="9335">
          <cell r="C9335" t="str">
            <v>HAMILTON U.S. MD CP FNCL ETF</v>
          </cell>
          <cell r="D9335">
            <v>2018</v>
          </cell>
          <cell r="E9335">
            <v>32387</v>
          </cell>
          <cell r="F9335">
            <v>2019</v>
          </cell>
          <cell r="G9335">
            <v>6722</v>
          </cell>
          <cell r="H9335" t="str">
            <v>HFMU.</v>
          </cell>
          <cell r="I9335">
            <v>407856103</v>
          </cell>
        </row>
        <row r="9336">
          <cell r="C9336" t="str">
            <v>EVOLVE NA GNDE IDX FD</v>
          </cell>
          <cell r="D9336">
            <v>2017</v>
          </cell>
          <cell r="E9336">
            <v>32449</v>
          </cell>
          <cell r="F9336">
            <v>2019</v>
          </cell>
          <cell r="G9336">
            <v>6722</v>
          </cell>
          <cell r="H9336" t="str">
            <v>HERS.</v>
          </cell>
          <cell r="I9336" t="str">
            <v>30052M105</v>
          </cell>
        </row>
        <row r="9337">
          <cell r="C9337" t="str">
            <v>HORIZONS INTL DEV MKT EQ ETF</v>
          </cell>
          <cell r="D9337">
            <v>2017</v>
          </cell>
          <cell r="E9337">
            <v>32482</v>
          </cell>
          <cell r="F9337">
            <v>2021</v>
          </cell>
          <cell r="G9337">
            <v>6722</v>
          </cell>
          <cell r="H9337" t="str">
            <v>HXDM.</v>
          </cell>
          <cell r="I9337" t="str">
            <v>44055M103</v>
          </cell>
        </row>
        <row r="9338">
          <cell r="C9338" t="str">
            <v>HARTFORD TOTAL RETURN BOND E</v>
          </cell>
          <cell r="D9338">
            <v>2017</v>
          </cell>
          <cell r="E9338">
            <v>32494</v>
          </cell>
          <cell r="F9338">
            <v>2021</v>
          </cell>
          <cell r="G9338">
            <v>6722</v>
          </cell>
          <cell r="H9338" t="str">
            <v>HTRB</v>
          </cell>
          <cell r="I9338" t="str">
            <v>41653L305</v>
          </cell>
        </row>
        <row r="9339">
          <cell r="C9339" t="str">
            <v>HORIZONS ACT INL DEV MKT ETF</v>
          </cell>
          <cell r="D9339">
            <v>2017</v>
          </cell>
          <cell r="E9339">
            <v>32617</v>
          </cell>
          <cell r="F9339">
            <v>2018</v>
          </cell>
          <cell r="G9339">
            <v>6722</v>
          </cell>
          <cell r="H9339" t="str">
            <v>HADM.</v>
          </cell>
          <cell r="I9339" t="str">
            <v>44054M104</v>
          </cell>
        </row>
        <row r="9340">
          <cell r="C9340" t="str">
            <v>HARTFORD MUNICIPAL OPPS ETF</v>
          </cell>
          <cell r="D9340">
            <v>2017</v>
          </cell>
          <cell r="E9340">
            <v>32845</v>
          </cell>
          <cell r="F9340">
            <v>2021</v>
          </cell>
          <cell r="G9340">
            <v>6722</v>
          </cell>
          <cell r="H9340" t="str">
            <v>HMOP</v>
          </cell>
          <cell r="I9340" t="str">
            <v>41653L503</v>
          </cell>
        </row>
        <row r="9341">
          <cell r="C9341" t="str">
            <v>SPDR KENSHO SMART MOBLTY ETF</v>
          </cell>
          <cell r="D9341">
            <v>2017</v>
          </cell>
          <cell r="E9341">
            <v>32883</v>
          </cell>
          <cell r="F9341">
            <v>2021</v>
          </cell>
          <cell r="G9341">
            <v>6722</v>
          </cell>
          <cell r="H9341" t="str">
            <v>HAIL</v>
          </cell>
          <cell r="I9341" t="str">
            <v>78468R689</v>
          </cell>
        </row>
        <row r="9342">
          <cell r="C9342" t="str">
            <v>XTRACKERS LOW BETA HIGH YIEL</v>
          </cell>
          <cell r="D9342">
            <v>2018</v>
          </cell>
          <cell r="E9342">
            <v>32927</v>
          </cell>
          <cell r="F9342">
            <v>2021</v>
          </cell>
          <cell r="G9342">
            <v>6722</v>
          </cell>
          <cell r="H9342" t="str">
            <v>HYDW</v>
          </cell>
          <cell r="I9342">
            <v>233051267</v>
          </cell>
        </row>
        <row r="9343">
          <cell r="C9343" t="str">
            <v>XTRACKERS HGH BT HGH ETF</v>
          </cell>
          <cell r="D9343">
            <v>2018</v>
          </cell>
          <cell r="E9343">
            <v>32928</v>
          </cell>
          <cell r="F9343">
            <v>2021</v>
          </cell>
          <cell r="G9343">
            <v>6722</v>
          </cell>
          <cell r="H9343" t="str">
            <v>HYUP</v>
          </cell>
          <cell r="I9343">
            <v>233051259</v>
          </cell>
        </row>
        <row r="9344">
          <cell r="C9344" t="str">
            <v>NASDAQ 7HANDL INDEX ETF</v>
          </cell>
          <cell r="D9344">
            <v>2018</v>
          </cell>
          <cell r="E9344">
            <v>32954</v>
          </cell>
          <cell r="F9344">
            <v>2021</v>
          </cell>
          <cell r="G9344">
            <v>6722</v>
          </cell>
          <cell r="H9344" t="str">
            <v>HNDL</v>
          </cell>
          <cell r="I9344" t="str">
            <v>86280R506</v>
          </cell>
        </row>
        <row r="9345">
          <cell r="C9345" t="str">
            <v>INSGHTSHRS MLTRY VTRNS ETF</v>
          </cell>
          <cell r="D9345">
            <v>2018</v>
          </cell>
          <cell r="E9345">
            <v>32981</v>
          </cell>
          <cell r="F9345">
            <v>2018</v>
          </cell>
          <cell r="G9345">
            <v>6722</v>
          </cell>
          <cell r="H9345" t="str">
            <v>HONR</v>
          </cell>
          <cell r="I9345" t="str">
            <v>30151E855</v>
          </cell>
        </row>
        <row r="9346">
          <cell r="C9346" t="str">
            <v>HARVEST US BNK LDRS INCM ETF</v>
          </cell>
          <cell r="D9346">
            <v>2018</v>
          </cell>
          <cell r="E9346">
            <v>33077</v>
          </cell>
          <cell r="F9346">
            <v>2021</v>
          </cell>
          <cell r="G9346">
            <v>6722</v>
          </cell>
          <cell r="H9346" t="str">
            <v>HUBL.</v>
          </cell>
          <cell r="I9346" t="str">
            <v>41755H103</v>
          </cell>
        </row>
        <row r="9347">
          <cell r="C9347" t="str">
            <v>HARVEST GLOB RSRCE LDRS ETF</v>
          </cell>
          <cell r="D9347">
            <v>2018</v>
          </cell>
          <cell r="E9347">
            <v>33078</v>
          </cell>
          <cell r="F9347">
            <v>2019</v>
          </cell>
          <cell r="G9347">
            <v>6722</v>
          </cell>
          <cell r="H9347" t="str">
            <v>HRES.</v>
          </cell>
          <cell r="I9347" t="str">
            <v>41754Q104</v>
          </cell>
        </row>
        <row r="9348">
          <cell r="C9348" t="str">
            <v>HARTFRD SCHRDRS TX AWR ETF</v>
          </cell>
          <cell r="D9348">
            <v>2018</v>
          </cell>
          <cell r="E9348">
            <v>33388</v>
          </cell>
          <cell r="F9348">
            <v>2021</v>
          </cell>
          <cell r="G9348">
            <v>6722</v>
          </cell>
          <cell r="H9348" t="str">
            <v>HTAB</v>
          </cell>
          <cell r="I9348" t="str">
            <v>41653L404</v>
          </cell>
        </row>
        <row r="9349">
          <cell r="C9349" t="str">
            <v>HARTFORD SHORT DURATION ETF</v>
          </cell>
          <cell r="D9349">
            <v>2018</v>
          </cell>
          <cell r="E9349">
            <v>33583</v>
          </cell>
          <cell r="F9349">
            <v>2021</v>
          </cell>
          <cell r="G9349">
            <v>6722</v>
          </cell>
          <cell r="H9349" t="str">
            <v>HSRT</v>
          </cell>
          <cell r="I9349" t="str">
            <v>41653L602</v>
          </cell>
        </row>
        <row r="9350">
          <cell r="C9350" t="str">
            <v>HORIZONS BG DATA &amp; HRDWR ETF</v>
          </cell>
          <cell r="D9350">
            <v>2018</v>
          </cell>
          <cell r="E9350">
            <v>33714</v>
          </cell>
          <cell r="F9350">
            <v>2021</v>
          </cell>
          <cell r="G9350">
            <v>6722</v>
          </cell>
          <cell r="H9350" t="str">
            <v>HBGD.</v>
          </cell>
          <cell r="I9350" t="str">
            <v>44054U106</v>
          </cell>
        </row>
        <row r="9351">
          <cell r="C9351" t="str">
            <v>FLEXSHARE HG YLD VLU SRD-ETF</v>
          </cell>
          <cell r="D9351">
            <v>2018</v>
          </cell>
          <cell r="E9351">
            <v>33846</v>
          </cell>
          <cell r="F9351">
            <v>2021</v>
          </cell>
          <cell r="G9351">
            <v>6722</v>
          </cell>
          <cell r="H9351" t="str">
            <v>HYGV</v>
          </cell>
          <cell r="I9351" t="str">
            <v>33939L662</v>
          </cell>
        </row>
        <row r="9352">
          <cell r="C9352" t="str">
            <v>HORIZONS ACV EMG MKT BND ETF</v>
          </cell>
          <cell r="D9352">
            <v>2018</v>
          </cell>
          <cell r="E9352">
            <v>33946</v>
          </cell>
          <cell r="F9352">
            <v>2021</v>
          </cell>
          <cell r="G9352">
            <v>6722</v>
          </cell>
          <cell r="H9352" t="str">
            <v>HEMB.</v>
          </cell>
          <cell r="I9352" t="str">
            <v>44054T109</v>
          </cell>
        </row>
        <row r="9353">
          <cell r="C9353" t="str">
            <v>HORIZONS BALANCED TRI ETF</v>
          </cell>
          <cell r="D9353">
            <v>2018</v>
          </cell>
          <cell r="E9353">
            <v>33949</v>
          </cell>
          <cell r="F9353">
            <v>2021</v>
          </cell>
          <cell r="G9353">
            <v>6722</v>
          </cell>
          <cell r="H9353" t="str">
            <v>HBAL.</v>
          </cell>
          <cell r="I9353" t="str">
            <v>44053R104</v>
          </cell>
        </row>
        <row r="9354">
          <cell r="C9354" t="str">
            <v>HORIZONS CONSERVATIV TRI ETF</v>
          </cell>
          <cell r="D9354">
            <v>2018</v>
          </cell>
          <cell r="E9354">
            <v>33950</v>
          </cell>
          <cell r="F9354">
            <v>2021</v>
          </cell>
          <cell r="G9354">
            <v>6722</v>
          </cell>
          <cell r="H9354" t="str">
            <v>HCON.</v>
          </cell>
          <cell r="I9354" t="str">
            <v>44053V105</v>
          </cell>
        </row>
        <row r="9355">
          <cell r="C9355" t="str">
            <v>HAMILTON CAN BK VAR-WT ETF</v>
          </cell>
          <cell r="D9355">
            <v>2018</v>
          </cell>
          <cell r="E9355">
            <v>34230</v>
          </cell>
          <cell r="F9355">
            <v>2019</v>
          </cell>
          <cell r="G9355">
            <v>6722</v>
          </cell>
          <cell r="H9355" t="str">
            <v>HCB.</v>
          </cell>
          <cell r="I9355" t="str">
            <v>40703T102</v>
          </cell>
        </row>
        <row r="9356">
          <cell r="C9356" t="str">
            <v>HAMILTON AUS FNCL YD ETF</v>
          </cell>
          <cell r="D9356">
            <v>2018</v>
          </cell>
          <cell r="E9356">
            <v>34561</v>
          </cell>
          <cell r="F9356">
            <v>2019</v>
          </cell>
          <cell r="G9356">
            <v>6722</v>
          </cell>
          <cell r="H9356" t="str">
            <v>HFA.</v>
          </cell>
          <cell r="I9356" t="str">
            <v>40700P103</v>
          </cell>
        </row>
        <row r="9357">
          <cell r="C9357" t="str">
            <v>WEALTHBRIDGE ACQUISIT</v>
          </cell>
          <cell r="D9357">
            <v>2018</v>
          </cell>
          <cell r="E9357">
            <v>34577</v>
          </cell>
          <cell r="F9357">
            <v>2019</v>
          </cell>
          <cell r="G9357">
            <v>9995</v>
          </cell>
          <cell r="H9357" t="str">
            <v>HHHH</v>
          </cell>
          <cell r="I9357" t="str">
            <v>G4887W110</v>
          </cell>
        </row>
        <row r="9358">
          <cell r="C9358" t="str">
            <v>HARVEST EW GBL UTL INCM ETF</v>
          </cell>
          <cell r="D9358">
            <v>2019</v>
          </cell>
          <cell r="E9358">
            <v>34651</v>
          </cell>
          <cell r="F9358">
            <v>2021</v>
          </cell>
          <cell r="G9358">
            <v>6722</v>
          </cell>
          <cell r="H9358" t="str">
            <v>HUTL.</v>
          </cell>
          <cell r="I9358" t="str">
            <v>41754C105</v>
          </cell>
        </row>
        <row r="9359">
          <cell r="C9359" t="str">
            <v>HARVEST GBL GOLD GNT IDX ETF</v>
          </cell>
          <cell r="D9359">
            <v>2019</v>
          </cell>
          <cell r="E9359">
            <v>34652</v>
          </cell>
          <cell r="F9359">
            <v>2021</v>
          </cell>
          <cell r="G9359">
            <v>6722</v>
          </cell>
          <cell r="H9359" t="str">
            <v>HGGG.</v>
          </cell>
          <cell r="I9359" t="str">
            <v>41755C104</v>
          </cell>
        </row>
        <row r="9360">
          <cell r="C9360" t="str">
            <v>HORIZNS EL WT CAD BAN IX ETF</v>
          </cell>
          <cell r="D9360">
            <v>2019</v>
          </cell>
          <cell r="E9360">
            <v>34694</v>
          </cell>
          <cell r="F9360">
            <v>2021</v>
          </cell>
          <cell r="G9360">
            <v>6722</v>
          </cell>
          <cell r="H9360" t="str">
            <v>HEWB.</v>
          </cell>
          <cell r="I9360" t="str">
            <v>44055N101</v>
          </cell>
        </row>
        <row r="9361">
          <cell r="C9361" t="str">
            <v>HORIZOS EQL WT CAD RT IX ETF</v>
          </cell>
          <cell r="D9361">
            <v>2019</v>
          </cell>
          <cell r="E9361">
            <v>34696</v>
          </cell>
          <cell r="F9361">
            <v>2021</v>
          </cell>
          <cell r="G9361">
            <v>6722</v>
          </cell>
          <cell r="H9361" t="str">
            <v>HCRE.</v>
          </cell>
          <cell r="I9361" t="str">
            <v>44056F107</v>
          </cell>
        </row>
        <row r="9362">
          <cell r="C9362" t="str">
            <v>HORIZNS LAD CAD PFD S IN ETF</v>
          </cell>
          <cell r="D9362">
            <v>2019</v>
          </cell>
          <cell r="E9362">
            <v>34860</v>
          </cell>
          <cell r="F9362">
            <v>2021</v>
          </cell>
          <cell r="G9362">
            <v>6722</v>
          </cell>
          <cell r="H9362" t="str">
            <v>HLPR.</v>
          </cell>
          <cell r="I9362" t="str">
            <v>44055R102</v>
          </cell>
        </row>
        <row r="9363">
          <cell r="C9363" t="str">
            <v>HOYA CAPITAL HOUSING ETF</v>
          </cell>
          <cell r="D9363">
            <v>2019</v>
          </cell>
          <cell r="E9363">
            <v>34964</v>
          </cell>
          <cell r="F9363">
            <v>2021</v>
          </cell>
          <cell r="G9363">
            <v>6722</v>
          </cell>
          <cell r="H9363" t="str">
            <v>HOMZ</v>
          </cell>
          <cell r="I9363" t="str">
            <v>26922A230</v>
          </cell>
        </row>
        <row r="9364">
          <cell r="C9364" t="str">
            <v>HEALTH SCNCES ACQ CORP</v>
          </cell>
          <cell r="D9364">
            <v>2018</v>
          </cell>
          <cell r="E9364">
            <v>35105</v>
          </cell>
          <cell r="F9364">
            <v>2018</v>
          </cell>
          <cell r="G9364">
            <v>9995</v>
          </cell>
          <cell r="H9364" t="str">
            <v>HSAC</v>
          </cell>
          <cell r="I9364" t="str">
            <v>42227C102</v>
          </cell>
        </row>
        <row r="9365">
          <cell r="C9365" t="str">
            <v>ACCELERATE ABST RETN FD ETF</v>
          </cell>
          <cell r="D9365">
            <v>2019</v>
          </cell>
          <cell r="E9365">
            <v>35205</v>
          </cell>
          <cell r="F9365">
            <v>2021</v>
          </cell>
          <cell r="G9365">
            <v>6722</v>
          </cell>
          <cell r="H9365" t="str">
            <v>HDGE.</v>
          </cell>
          <cell r="I9365" t="str">
            <v>00435W104</v>
          </cell>
        </row>
        <row r="9366">
          <cell r="C9366" t="str">
            <v>HORIZONS GLBL URAM INDEX ETF</v>
          </cell>
          <cell r="D9366">
            <v>2019</v>
          </cell>
          <cell r="E9366">
            <v>35219</v>
          </cell>
          <cell r="F9366">
            <v>2021</v>
          </cell>
          <cell r="G9366">
            <v>6722</v>
          </cell>
          <cell r="H9366" t="str">
            <v>HURA.</v>
          </cell>
          <cell r="I9366" t="str">
            <v>44055K107</v>
          </cell>
        </row>
        <row r="9367">
          <cell r="C9367" t="str">
            <v>BETAPRO MRIJA CMPN INVSE ETF</v>
          </cell>
          <cell r="D9367">
            <v>2019</v>
          </cell>
          <cell r="E9367">
            <v>35249</v>
          </cell>
          <cell r="F9367">
            <v>2021</v>
          </cell>
          <cell r="G9367">
            <v>6722</v>
          </cell>
          <cell r="H9367" t="str">
            <v>HMJI.</v>
          </cell>
          <cell r="I9367" t="str">
            <v>08664J108</v>
          </cell>
        </row>
        <row r="9368">
          <cell r="C9368" t="str">
            <v>BETAPRO MARIJUNA COMP 2X ETF</v>
          </cell>
          <cell r="D9368">
            <v>2019</v>
          </cell>
          <cell r="E9368">
            <v>35250</v>
          </cell>
          <cell r="F9368">
            <v>2021</v>
          </cell>
          <cell r="G9368">
            <v>6722</v>
          </cell>
          <cell r="H9368" t="str">
            <v>HMJU.</v>
          </cell>
          <cell r="I9368" t="str">
            <v>08663R309</v>
          </cell>
        </row>
        <row r="9369">
          <cell r="C9369" t="str">
            <v>EVOLVE E-GAMING INDEX ETF</v>
          </cell>
          <cell r="D9369">
            <v>2019</v>
          </cell>
          <cell r="E9369">
            <v>35347</v>
          </cell>
          <cell r="F9369">
            <v>2021</v>
          </cell>
          <cell r="G9369">
            <v>6722</v>
          </cell>
          <cell r="H9369" t="str">
            <v>HERO.</v>
          </cell>
          <cell r="I9369" t="str">
            <v>30052Y109</v>
          </cell>
        </row>
        <row r="9370">
          <cell r="C9370" t="str">
            <v>ROBO GBL HLTH TECH N INN ETF</v>
          </cell>
          <cell r="D9370">
            <v>2019</v>
          </cell>
          <cell r="E9370">
            <v>35381</v>
          </cell>
          <cell r="F9370">
            <v>2021</v>
          </cell>
          <cell r="G9370">
            <v>6722</v>
          </cell>
          <cell r="H9370" t="str">
            <v>HTEC</v>
          </cell>
          <cell r="I9370">
            <v>301505723</v>
          </cell>
        </row>
        <row r="9371">
          <cell r="C9371" t="str">
            <v>WAHED FTSE USA SHARIAH ETF</v>
          </cell>
          <cell r="D9371">
            <v>2019</v>
          </cell>
          <cell r="E9371">
            <v>35466</v>
          </cell>
          <cell r="F9371">
            <v>2021</v>
          </cell>
          <cell r="G9371">
            <v>6722</v>
          </cell>
          <cell r="H9371" t="str">
            <v>HLAL</v>
          </cell>
          <cell r="I9371" t="str">
            <v>53656F607</v>
          </cell>
        </row>
        <row r="9372">
          <cell r="C9372" t="str">
            <v>HORIZONS GR TRI PRTFOLIO ETF</v>
          </cell>
          <cell r="D9372">
            <v>2019</v>
          </cell>
          <cell r="E9372">
            <v>35668</v>
          </cell>
          <cell r="F9372">
            <v>2021</v>
          </cell>
          <cell r="G9372">
            <v>6722</v>
          </cell>
          <cell r="H9372" t="str">
            <v>HGRO.</v>
          </cell>
          <cell r="I9372" t="str">
            <v>44055L105</v>
          </cell>
        </row>
        <row r="9373">
          <cell r="C9373" t="str">
            <v>GLOBAL X VIDEO GMS &amp; ESP ETF</v>
          </cell>
          <cell r="D9373">
            <v>2019</v>
          </cell>
          <cell r="E9373">
            <v>35809</v>
          </cell>
          <cell r="F9373">
            <v>2021</v>
          </cell>
          <cell r="G9373">
            <v>6726</v>
          </cell>
          <cell r="H9373" t="str">
            <v>HERO</v>
          </cell>
          <cell r="I9373" t="str">
            <v>37954Y392</v>
          </cell>
        </row>
        <row r="9374">
          <cell r="C9374" t="str">
            <v>DIREXION S&amp;P 500 HI BETA BUL</v>
          </cell>
          <cell r="D9374">
            <v>2019</v>
          </cell>
          <cell r="E9374">
            <v>35818</v>
          </cell>
          <cell r="F9374">
            <v>2021</v>
          </cell>
          <cell r="G9374">
            <v>6726</v>
          </cell>
          <cell r="H9374" t="str">
            <v>HIBL</v>
          </cell>
          <cell r="I9374" t="str">
            <v>25460G856</v>
          </cell>
        </row>
        <row r="9375">
          <cell r="C9375" t="str">
            <v>DIREXION S&amp;P 500 HI BTA BEAR</v>
          </cell>
          <cell r="D9375">
            <v>2019</v>
          </cell>
          <cell r="E9375">
            <v>35844</v>
          </cell>
          <cell r="F9375">
            <v>2021</v>
          </cell>
          <cell r="G9375">
            <v>6726</v>
          </cell>
          <cell r="H9375" t="str">
            <v>HIBS</v>
          </cell>
          <cell r="I9375">
            <v>2.546E+261</v>
          </cell>
        </row>
        <row r="9376">
          <cell r="C9376" t="str">
            <v>HARVEST US INVST GRD BND ETF</v>
          </cell>
          <cell r="D9376">
            <v>2020</v>
          </cell>
          <cell r="E9376">
            <v>36057</v>
          </cell>
          <cell r="F9376">
            <v>2020</v>
          </cell>
          <cell r="G9376">
            <v>6722</v>
          </cell>
          <cell r="H9376" t="str">
            <v>HUIB.</v>
          </cell>
          <cell r="I9376" t="str">
            <v>41755K106</v>
          </cell>
        </row>
        <row r="9377">
          <cell r="C9377" t="str">
            <v>CP HIGH YIELD TREND ETF</v>
          </cell>
          <cell r="D9377">
            <v>2020</v>
          </cell>
          <cell r="E9377">
            <v>36082</v>
          </cell>
          <cell r="F9377">
            <v>2021</v>
          </cell>
          <cell r="G9377">
            <v>6722</v>
          </cell>
          <cell r="H9377" t="str">
            <v>HYTR</v>
          </cell>
          <cell r="I9377" t="str">
            <v>66538R722</v>
          </cell>
        </row>
        <row r="9378">
          <cell r="C9378" t="str">
            <v>HORIZONS CASH MAXIMIZER ETF</v>
          </cell>
          <cell r="D9378">
            <v>2020</v>
          </cell>
          <cell r="E9378">
            <v>36155</v>
          </cell>
          <cell r="F9378">
            <v>2021</v>
          </cell>
          <cell r="G9378">
            <v>6722</v>
          </cell>
          <cell r="H9378" t="str">
            <v>HSAV.</v>
          </cell>
          <cell r="I9378" t="str">
            <v>43990D103</v>
          </cell>
        </row>
        <row r="9379">
          <cell r="C9379" t="str">
            <v>HORIZONS US LARGE CAP IN ETF</v>
          </cell>
          <cell r="D9379">
            <v>2020</v>
          </cell>
          <cell r="E9379">
            <v>36156</v>
          </cell>
          <cell r="F9379">
            <v>2021</v>
          </cell>
          <cell r="G9379">
            <v>6722</v>
          </cell>
          <cell r="H9379" t="str">
            <v>HULC.</v>
          </cell>
          <cell r="I9379" t="str">
            <v>44056L104</v>
          </cell>
        </row>
        <row r="9380">
          <cell r="C9380" t="str">
            <v>HARTFORD CORE BOND ETF</v>
          </cell>
          <cell r="D9380">
            <v>2020</v>
          </cell>
          <cell r="E9380">
            <v>36217</v>
          </cell>
          <cell r="F9380">
            <v>2021</v>
          </cell>
          <cell r="G9380">
            <v>6722</v>
          </cell>
          <cell r="H9380" t="str">
            <v>HCRB</v>
          </cell>
          <cell r="I9380" t="str">
            <v>41653L701</v>
          </cell>
        </row>
        <row r="9381">
          <cell r="C9381" t="str">
            <v>QRAFT AI-ENH US HIGH DIV ETF</v>
          </cell>
          <cell r="D9381">
            <v>2020</v>
          </cell>
          <cell r="E9381">
            <v>36255</v>
          </cell>
          <cell r="F9381">
            <v>2021</v>
          </cell>
          <cell r="G9381">
            <v>6722</v>
          </cell>
          <cell r="H9381" t="str">
            <v>HDIV</v>
          </cell>
          <cell r="I9381" t="str">
            <v>30151E772</v>
          </cell>
        </row>
        <row r="9382">
          <cell r="C9382" t="str">
            <v>FIRST TRUST HORIZ MAN VO ETF</v>
          </cell>
          <cell r="D9382">
            <v>2020</v>
          </cell>
          <cell r="E9382">
            <v>36367</v>
          </cell>
          <cell r="F9382">
            <v>2021</v>
          </cell>
          <cell r="G9382">
            <v>6722</v>
          </cell>
          <cell r="H9382" t="str">
            <v>HSMV</v>
          </cell>
          <cell r="I9382" t="str">
            <v>33741Y100</v>
          </cell>
        </row>
        <row r="9383">
          <cell r="C9383" t="str">
            <v>HUDSON EXECUT INV CORP</v>
          </cell>
          <cell r="D9383">
            <v>2020</v>
          </cell>
          <cell r="E9383">
            <v>36472</v>
          </cell>
          <cell r="F9383">
            <v>2020</v>
          </cell>
          <cell r="G9383">
            <v>9995</v>
          </cell>
          <cell r="H9383" t="str">
            <v>HEC</v>
          </cell>
          <cell r="I9383">
            <v>443761101</v>
          </cell>
        </row>
        <row r="9384">
          <cell r="C9384" t="str">
            <v>HAMILTON FINANCIALS INNO ETF</v>
          </cell>
          <cell r="D9384">
            <v>2020</v>
          </cell>
          <cell r="E9384">
            <v>36544</v>
          </cell>
          <cell r="F9384">
            <v>2021</v>
          </cell>
          <cell r="G9384">
            <v>6722</v>
          </cell>
          <cell r="H9384" t="str">
            <v>HFT.</v>
          </cell>
          <cell r="I9384" t="str">
            <v>40736R107</v>
          </cell>
        </row>
        <row r="9385">
          <cell r="C9385" t="str">
            <v>DIREXION HIGH GROWTH ETF</v>
          </cell>
          <cell r="D9385">
            <v>2020</v>
          </cell>
          <cell r="E9385">
            <v>36595</v>
          </cell>
          <cell r="F9385">
            <v>2020</v>
          </cell>
          <cell r="G9385">
            <v>6722</v>
          </cell>
          <cell r="H9385" t="str">
            <v>HIPR</v>
          </cell>
          <cell r="I9385" t="str">
            <v>25460G765</v>
          </cell>
        </row>
        <row r="9386">
          <cell r="C9386" t="str">
            <v>HAMILTON BANK MEAN ETF UNIT</v>
          </cell>
          <cell r="D9386">
            <v>2020</v>
          </cell>
          <cell r="E9386">
            <v>36672</v>
          </cell>
          <cell r="F9386">
            <v>2021</v>
          </cell>
          <cell r="G9386">
            <v>6722</v>
          </cell>
          <cell r="H9386" t="str">
            <v>HCA.</v>
          </cell>
          <cell r="I9386" t="str">
            <v>40704K100</v>
          </cell>
        </row>
        <row r="9387">
          <cell r="C9387" t="str">
            <v>HAMILTON FINANCIAL ETF UNITS</v>
          </cell>
          <cell r="D9387">
            <v>2020</v>
          </cell>
          <cell r="E9387">
            <v>36673</v>
          </cell>
          <cell r="F9387">
            <v>2021</v>
          </cell>
          <cell r="G9387">
            <v>6722</v>
          </cell>
          <cell r="H9387" t="str">
            <v>HUM.</v>
          </cell>
          <cell r="I9387">
            <v>407866102</v>
          </cell>
        </row>
        <row r="9388">
          <cell r="C9388" t="str">
            <v>HAMILTON GLO FINAN ETF UNITS</v>
          </cell>
          <cell r="D9388">
            <v>2020</v>
          </cell>
          <cell r="E9388">
            <v>36674</v>
          </cell>
          <cell r="F9388">
            <v>2021</v>
          </cell>
          <cell r="G9388">
            <v>6722</v>
          </cell>
          <cell r="H9388" t="str">
            <v>HFG.</v>
          </cell>
          <cell r="I9388" t="str">
            <v>40739A101</v>
          </cell>
        </row>
        <row r="9389">
          <cell r="C9389" t="str">
            <v>HAMILTON AUST INDEX ETF UNIT</v>
          </cell>
          <cell r="D9389">
            <v>2020</v>
          </cell>
          <cell r="E9389">
            <v>36675</v>
          </cell>
          <cell r="F9389">
            <v>2021</v>
          </cell>
          <cell r="G9389">
            <v>6722</v>
          </cell>
          <cell r="H9389" t="str">
            <v>HBA.</v>
          </cell>
          <cell r="I9389" t="str">
            <v>40701D109</v>
          </cell>
        </row>
        <row r="9390">
          <cell r="C9390" t="str">
            <v>HOLICITY INC</v>
          </cell>
          <cell r="D9390">
            <v>2020</v>
          </cell>
          <cell r="E9390">
            <v>36778</v>
          </cell>
          <cell r="F9390">
            <v>2020</v>
          </cell>
          <cell r="G9390">
            <v>9995</v>
          </cell>
          <cell r="H9390" t="str">
            <v>HOL</v>
          </cell>
          <cell r="I9390">
            <v>435063102</v>
          </cell>
        </row>
        <row r="9391">
          <cell r="C9391" t="str">
            <v>HORIZONS EMERGI EQ INDEX ETF</v>
          </cell>
          <cell r="D9391">
            <v>2020</v>
          </cell>
          <cell r="E9391">
            <v>36816</v>
          </cell>
          <cell r="F9391">
            <v>2021</v>
          </cell>
          <cell r="G9391">
            <v>6722</v>
          </cell>
          <cell r="H9391" t="str">
            <v>HXEM.</v>
          </cell>
          <cell r="I9391" t="str">
            <v>44056J109</v>
          </cell>
        </row>
        <row r="9392">
          <cell r="C9392" t="str">
            <v>ISHARES BB RAT CORP BOND ETF</v>
          </cell>
          <cell r="D9392">
            <v>2020</v>
          </cell>
          <cell r="E9392">
            <v>37176</v>
          </cell>
          <cell r="F9392">
            <v>2021</v>
          </cell>
          <cell r="G9392">
            <v>6722</v>
          </cell>
          <cell r="H9392" t="str">
            <v>HYBB</v>
          </cell>
          <cell r="I9392" t="str">
            <v>46435U473</v>
          </cell>
        </row>
        <row r="9393">
          <cell r="C9393" t="str">
            <v>HAMILTON ENHNCD CNDN BNK ETF</v>
          </cell>
          <cell r="D9393">
            <v>2020</v>
          </cell>
          <cell r="E9393">
            <v>37215</v>
          </cell>
          <cell r="F9393">
            <v>2021</v>
          </cell>
          <cell r="G9393">
            <v>6722</v>
          </cell>
          <cell r="H9393" t="str">
            <v>HCAL.</v>
          </cell>
          <cell r="I9393">
            <v>407363100</v>
          </cell>
        </row>
        <row r="9394">
          <cell r="C9394" t="str">
            <v>HORIZONS TAC ABS RET BND ETF</v>
          </cell>
          <cell r="D9394">
            <v>2020</v>
          </cell>
          <cell r="E9394">
            <v>37507</v>
          </cell>
          <cell r="F9394">
            <v>2021</v>
          </cell>
          <cell r="G9394">
            <v>6722</v>
          </cell>
          <cell r="H9394" t="str">
            <v>HARB.</v>
          </cell>
          <cell r="I9394" t="str">
            <v>44056M102</v>
          </cell>
        </row>
        <row r="9395">
          <cell r="C9395" t="str">
            <v>SWAN HEDGED EQUIT US CAP ETF</v>
          </cell>
          <cell r="D9395">
            <v>2021</v>
          </cell>
          <cell r="E9395">
            <v>37702</v>
          </cell>
          <cell r="F9395">
            <v>2021</v>
          </cell>
          <cell r="G9395">
            <v>6722</v>
          </cell>
          <cell r="H9395" t="str">
            <v>HEGD</v>
          </cell>
          <cell r="I9395" t="str">
            <v>53656F599</v>
          </cell>
        </row>
        <row r="9396">
          <cell r="C9396" t="str">
            <v>HARVEST CLEAN ENERGY ETF</v>
          </cell>
          <cell r="D9396">
            <v>2021</v>
          </cell>
          <cell r="E9396">
            <v>37747</v>
          </cell>
          <cell r="F9396">
            <v>2021</v>
          </cell>
          <cell r="G9396">
            <v>6722</v>
          </cell>
          <cell r="H9396" t="str">
            <v>HCLN.</v>
          </cell>
          <cell r="I9396" t="str">
            <v>41754G106</v>
          </cell>
        </row>
        <row r="9397">
          <cell r="C9397" t="str">
            <v>IQ HEALTHY HEARTS ETF</v>
          </cell>
          <cell r="D9397">
            <v>2021</v>
          </cell>
          <cell r="E9397">
            <v>37765</v>
          </cell>
          <cell r="F9397">
            <v>2021</v>
          </cell>
          <cell r="G9397">
            <v>6722</v>
          </cell>
          <cell r="H9397" t="str">
            <v>HART</v>
          </cell>
          <cell r="I9397" t="str">
            <v>45409B321</v>
          </cell>
        </row>
        <row r="9398">
          <cell r="C9398" t="str">
            <v>HUMANKIND US STOCK ETF</v>
          </cell>
          <cell r="D9398">
            <v>2021</v>
          </cell>
          <cell r="E9398">
            <v>38162</v>
          </cell>
          <cell r="F9398">
            <v>2021</v>
          </cell>
          <cell r="G9398">
            <v>6722</v>
          </cell>
          <cell r="H9398" t="str">
            <v>HKND</v>
          </cell>
          <cell r="I9398">
            <v>444869101</v>
          </cell>
        </row>
        <row r="9399">
          <cell r="C9399" t="str">
            <v>DEFIANCE NEXT GEN H2 ETF</v>
          </cell>
          <cell r="D9399">
            <v>2021</v>
          </cell>
          <cell r="E9399">
            <v>38300</v>
          </cell>
          <cell r="F9399">
            <v>2021</v>
          </cell>
          <cell r="G9399">
            <v>6722</v>
          </cell>
          <cell r="H9399" t="str">
            <v>HDRO</v>
          </cell>
          <cell r="I9399" t="str">
            <v>26922B600</v>
          </cell>
        </row>
        <row r="9400">
          <cell r="C9400" t="str">
            <v>HORIZONS GX CS I ETF</v>
          </cell>
          <cell r="D9400">
            <v>2021</v>
          </cell>
          <cell r="E9400">
            <v>38390</v>
          </cell>
          <cell r="F9400">
            <v>2021</v>
          </cell>
          <cell r="G9400">
            <v>6722</v>
          </cell>
          <cell r="H9400" t="str">
            <v>HBUG.</v>
          </cell>
          <cell r="I9400">
            <v>440499101</v>
          </cell>
        </row>
        <row r="9401">
          <cell r="C9401" t="str">
            <v>HARTFORD LONG ECO ETF</v>
          </cell>
          <cell r="D9401">
            <v>2021</v>
          </cell>
          <cell r="E9401">
            <v>38395</v>
          </cell>
          <cell r="F9401">
            <v>2021</v>
          </cell>
          <cell r="G9401">
            <v>6722</v>
          </cell>
          <cell r="H9401" t="str">
            <v>HLGE</v>
          </cell>
          <cell r="I9401">
            <v>518416805</v>
          </cell>
        </row>
        <row r="9402">
          <cell r="C9402" t="str">
            <v>BLACKROCK HIGH YIEL BOND ETF</v>
          </cell>
          <cell r="D9402">
            <v>2021</v>
          </cell>
          <cell r="E9402">
            <v>38410</v>
          </cell>
          <cell r="F9402">
            <v>2021</v>
          </cell>
          <cell r="G9402">
            <v>6722</v>
          </cell>
          <cell r="H9402" t="str">
            <v>HYMU</v>
          </cell>
          <cell r="I9402">
            <v>92528108</v>
          </cell>
        </row>
        <row r="9403">
          <cell r="C9403" t="str">
            <v>DIREXION HYDROGEN ETF</v>
          </cell>
          <cell r="D9403">
            <v>2021</v>
          </cell>
          <cell r="E9403">
            <v>38501</v>
          </cell>
          <cell r="F9403">
            <v>2021</v>
          </cell>
          <cell r="G9403">
            <v>6722</v>
          </cell>
          <cell r="H9403" t="str">
            <v>HJEN</v>
          </cell>
          <cell r="I9403" t="str">
            <v>25460G617</v>
          </cell>
        </row>
        <row r="9404">
          <cell r="C9404" t="str">
            <v>BETAPRO BITCOIN ETF</v>
          </cell>
          <cell r="D9404">
            <v>2021</v>
          </cell>
          <cell r="E9404">
            <v>38652</v>
          </cell>
          <cell r="F9404">
            <v>2021</v>
          </cell>
          <cell r="G9404">
            <v>6722</v>
          </cell>
          <cell r="H9404" t="str">
            <v>HBIT.</v>
          </cell>
          <cell r="I9404">
            <v>86608106</v>
          </cell>
        </row>
        <row r="9405">
          <cell r="C9405" t="str">
            <v>WISDOMTREE ALTRNT INCM ETF</v>
          </cell>
          <cell r="D9405">
            <v>2021</v>
          </cell>
          <cell r="E9405">
            <v>38767</v>
          </cell>
          <cell r="F9405">
            <v>2021</v>
          </cell>
          <cell r="G9405">
            <v>6722</v>
          </cell>
          <cell r="H9405" t="str">
            <v>HYIN</v>
          </cell>
          <cell r="I9405" t="str">
            <v>97717Y626</v>
          </cell>
        </row>
        <row r="9406">
          <cell r="C9406" t="str">
            <v>HORIZONS S&amp;P GRN BND IX ETF</v>
          </cell>
          <cell r="D9406">
            <v>2021</v>
          </cell>
          <cell r="E9406">
            <v>38938</v>
          </cell>
          <cell r="F9406">
            <v>2021</v>
          </cell>
          <cell r="G9406">
            <v>6722</v>
          </cell>
          <cell r="H9406" t="str">
            <v>HGGB.</v>
          </cell>
          <cell r="I9406" t="str">
            <v>44056H103</v>
          </cell>
        </row>
        <row r="9407">
          <cell r="C9407" t="str">
            <v>HORIZONS GLBL LTH PROD ETF</v>
          </cell>
          <cell r="D9407">
            <v>2021</v>
          </cell>
          <cell r="E9407">
            <v>39086</v>
          </cell>
          <cell r="F9407">
            <v>2021</v>
          </cell>
          <cell r="G9407">
            <v>6722</v>
          </cell>
          <cell r="H9407" t="str">
            <v>HLIT.</v>
          </cell>
          <cell r="I9407">
            <v>440497105</v>
          </cell>
        </row>
        <row r="9408">
          <cell r="C9408" t="str">
            <v>HORIZONS GLOB HYDRO IDX ETF</v>
          </cell>
          <cell r="D9408">
            <v>2021</v>
          </cell>
          <cell r="E9408">
            <v>39087</v>
          </cell>
          <cell r="F9408">
            <v>2021</v>
          </cell>
          <cell r="G9408">
            <v>6722</v>
          </cell>
          <cell r="H9408" t="str">
            <v>HYDR.</v>
          </cell>
          <cell r="I9408">
            <v>440487106</v>
          </cell>
        </row>
        <row r="9409">
          <cell r="C9409" t="str">
            <v>GLOBAL X HYDROGEN ETF</v>
          </cell>
          <cell r="D9409">
            <v>2021</v>
          </cell>
          <cell r="E9409">
            <v>39236</v>
          </cell>
          <cell r="F9409">
            <v>2021</v>
          </cell>
          <cell r="G9409">
            <v>6722</v>
          </cell>
          <cell r="H9409" t="str">
            <v>HYDR</v>
          </cell>
          <cell r="I9409" t="str">
            <v>37954Y152</v>
          </cell>
        </row>
        <row r="9410">
          <cell r="C9410" t="str">
            <v>HAMILTON ENHANCED CVRD ETF</v>
          </cell>
          <cell r="D9410">
            <v>2021</v>
          </cell>
          <cell r="E9410">
            <v>39303</v>
          </cell>
          <cell r="F9410">
            <v>2021</v>
          </cell>
          <cell r="G9410">
            <v>6722</v>
          </cell>
          <cell r="H9410" t="str">
            <v>HDIV.</v>
          </cell>
          <cell r="I9410">
            <v>407362102</v>
          </cell>
        </row>
        <row r="9411">
          <cell r="C9411" t="str">
            <v>BETAPRO EQL WHT CAN REIT ETF</v>
          </cell>
          <cell r="D9411">
            <v>2021</v>
          </cell>
          <cell r="E9411">
            <v>39568</v>
          </cell>
          <cell r="F9411">
            <v>2021</v>
          </cell>
          <cell r="G9411">
            <v>6722</v>
          </cell>
          <cell r="H9411" t="str">
            <v>HRED.</v>
          </cell>
          <cell r="I9411" t="str">
            <v>08665L102</v>
          </cell>
        </row>
        <row r="9412">
          <cell r="C9412" t="str">
            <v>BETAPRO EQL WHT BLL REIT ETF</v>
          </cell>
          <cell r="D9412">
            <v>2021</v>
          </cell>
          <cell r="E9412">
            <v>39569</v>
          </cell>
          <cell r="F9412">
            <v>2021</v>
          </cell>
          <cell r="G9412">
            <v>6722</v>
          </cell>
          <cell r="H9412" t="str">
            <v>HREU.</v>
          </cell>
          <cell r="I9412" t="str">
            <v>08665M100</v>
          </cell>
        </row>
        <row r="9413">
          <cell r="C9413" t="str">
            <v>LIFEGOAL HOMEOWNER INVES ETF</v>
          </cell>
          <cell r="D9413">
            <v>2021</v>
          </cell>
          <cell r="E9413">
            <v>39612</v>
          </cell>
          <cell r="F9413">
            <v>2021</v>
          </cell>
          <cell r="G9413">
            <v>6722</v>
          </cell>
          <cell r="H9413" t="str">
            <v>HOM</v>
          </cell>
          <cell r="I9413" t="str">
            <v>66538F256</v>
          </cell>
        </row>
        <row r="9414">
          <cell r="C9414" t="str">
            <v>HARTFORD SCHRODERS CM ST ETF</v>
          </cell>
          <cell r="D9414">
            <v>2021</v>
          </cell>
          <cell r="E9414">
            <v>39652</v>
          </cell>
          <cell r="F9414">
            <v>2021</v>
          </cell>
          <cell r="G9414">
            <v>6722</v>
          </cell>
          <cell r="H9414" t="str">
            <v>HCOM</v>
          </cell>
          <cell r="I9414" t="str">
            <v>41653L867</v>
          </cell>
        </row>
        <row r="9415">
          <cell r="C9415" t="str">
            <v>HORIZONS ACT ESG CORP BD ETF</v>
          </cell>
          <cell r="D9415">
            <v>2021</v>
          </cell>
          <cell r="E9415">
            <v>39698</v>
          </cell>
          <cell r="F9415">
            <v>2021</v>
          </cell>
          <cell r="G9415">
            <v>6722</v>
          </cell>
          <cell r="H9415" t="str">
            <v>HAEB.</v>
          </cell>
          <cell r="I9415" t="str">
            <v>44056D102</v>
          </cell>
        </row>
        <row r="9416">
          <cell r="C9416" t="str">
            <v>HORIZONS EMERGING MARKETS LE</v>
          </cell>
          <cell r="D9416">
            <v>2021</v>
          </cell>
          <cell r="E9416">
            <v>39927</v>
          </cell>
          <cell r="F9416">
            <v>2021</v>
          </cell>
          <cell r="G9416">
            <v>6722</v>
          </cell>
          <cell r="H9416" t="str">
            <v>HEMC.</v>
          </cell>
          <cell r="I9416" t="str">
            <v>44056N100</v>
          </cell>
        </row>
        <row r="9417">
          <cell r="C9417" t="str">
            <v>ETFMG REAL ESTATE TECH ETF</v>
          </cell>
          <cell r="D9417">
            <v>2021</v>
          </cell>
          <cell r="E9417">
            <v>39928</v>
          </cell>
          <cell r="F9417">
            <v>2021</v>
          </cell>
          <cell r="G9417">
            <v>6722</v>
          </cell>
          <cell r="H9417" t="str">
            <v>HHH</v>
          </cell>
          <cell r="I9417" t="str">
            <v>26924G664</v>
          </cell>
        </row>
        <row r="9418">
          <cell r="C9418" t="str">
            <v>HORIZONS GLOBL VACIE IDX ETF</v>
          </cell>
          <cell r="D9418">
            <v>2021</v>
          </cell>
          <cell r="E9418">
            <v>39978</v>
          </cell>
          <cell r="F9418">
            <v>2021</v>
          </cell>
          <cell r="G9418">
            <v>6722</v>
          </cell>
          <cell r="H9418" t="str">
            <v>HVAX.</v>
          </cell>
          <cell r="I9418">
            <v>440564102</v>
          </cell>
        </row>
        <row r="9419">
          <cell r="C9419" t="str">
            <v>SIMPLIFY HEDGED EQUITY ETF</v>
          </cell>
          <cell r="D9419">
            <v>2021</v>
          </cell>
          <cell r="E9419">
            <v>40032</v>
          </cell>
          <cell r="F9419">
            <v>2021</v>
          </cell>
          <cell r="G9419">
            <v>6722</v>
          </cell>
          <cell r="H9419" t="str">
            <v>HEQT</v>
          </cell>
          <cell r="I9419" t="str">
            <v>82889N764</v>
          </cell>
        </row>
        <row r="9420">
          <cell r="C9420" t="str">
            <v>HARVEST DIG SP &amp; ENT IND ETF</v>
          </cell>
          <cell r="D9420">
            <v>2021</v>
          </cell>
          <cell r="E9420">
            <v>40112</v>
          </cell>
          <cell r="F9420">
            <v>2021</v>
          </cell>
          <cell r="G9420">
            <v>6722</v>
          </cell>
          <cell r="H9420" t="str">
            <v>HSPN.</v>
          </cell>
          <cell r="I9420" t="str">
            <v>41756K105</v>
          </cell>
        </row>
        <row r="9421">
          <cell r="C9421" t="str">
            <v>HARTFORD LARGE CAP GROTH ETF</v>
          </cell>
          <cell r="D9421">
            <v>2021</v>
          </cell>
          <cell r="E9421">
            <v>40240</v>
          </cell>
          <cell r="F9421">
            <v>2021</v>
          </cell>
          <cell r="G9421">
            <v>6722</v>
          </cell>
          <cell r="H9421" t="str">
            <v>HFGO</v>
          </cell>
          <cell r="I9421" t="str">
            <v>41653L883</v>
          </cell>
        </row>
        <row r="9422">
          <cell r="C9422" t="str">
            <v>HORIZONS GX TM AND D H I ETF</v>
          </cell>
          <cell r="D9422">
            <v>2021</v>
          </cell>
          <cell r="E9422">
            <v>40361</v>
          </cell>
          <cell r="F9422">
            <v>2021</v>
          </cell>
          <cell r="G9422">
            <v>6722</v>
          </cell>
          <cell r="H9422" t="str">
            <v>HDOC.</v>
          </cell>
          <cell r="I9422">
            <v>440509107</v>
          </cell>
        </row>
        <row r="9423">
          <cell r="C9423" t="str">
            <v>HOOKUP COMMUNICATIONS CORP</v>
          </cell>
          <cell r="D9423">
            <v>1994</v>
          </cell>
          <cell r="E9423">
            <v>62463</v>
          </cell>
          <cell r="F9423">
            <v>1997</v>
          </cell>
          <cell r="G9423">
            <v>7370</v>
          </cell>
          <cell r="H9423" t="str">
            <v>HU..</v>
          </cell>
          <cell r="I9423">
            <v>438900102</v>
          </cell>
        </row>
        <row r="9424">
          <cell r="C9424" t="str">
            <v>QUANTUM CORP HDDG</v>
          </cell>
          <cell r="D9424">
            <v>1994</v>
          </cell>
          <cell r="E9424">
            <v>124015</v>
          </cell>
          <cell r="F9424">
            <v>1999</v>
          </cell>
          <cell r="G9424">
            <v>3572</v>
          </cell>
          <cell r="H9424" t="str">
            <v>HDD</v>
          </cell>
          <cell r="I9424">
            <v>747906303</v>
          </cell>
        </row>
        <row r="9425">
          <cell r="C9425" t="str">
            <v>HEALTHTRONICS SURGICAL SVCS</v>
          </cell>
          <cell r="D9425">
            <v>1997</v>
          </cell>
          <cell r="E9425">
            <v>124636</v>
          </cell>
          <cell r="F9425">
            <v>2003</v>
          </cell>
          <cell r="G9425">
            <v>3845</v>
          </cell>
          <cell r="H9425" t="str">
            <v>HTRN.</v>
          </cell>
          <cell r="I9425" t="str">
            <v>42299Z914</v>
          </cell>
        </row>
        <row r="9426">
          <cell r="C9426" t="str">
            <v>HILLENBRAND IND-PRE FASB</v>
          </cell>
          <cell r="D9426">
            <v>1995</v>
          </cell>
          <cell r="E9426">
            <v>139881</v>
          </cell>
          <cell r="F9426">
            <v>2003</v>
          </cell>
          <cell r="G9426">
            <v>2590</v>
          </cell>
          <cell r="H9426" t="str">
            <v>HB.F</v>
          </cell>
          <cell r="I9426" t="str">
            <v>43199Z939</v>
          </cell>
        </row>
        <row r="9427">
          <cell r="C9427" t="str">
            <v>HALMONT PROPERTIES CORP</v>
          </cell>
          <cell r="D9427">
            <v>2012</v>
          </cell>
          <cell r="E9427">
            <v>141257</v>
          </cell>
          <cell r="F9427">
            <v>2020</v>
          </cell>
          <cell r="G9427">
            <v>6512</v>
          </cell>
          <cell r="H9427" t="str">
            <v>HMT.</v>
          </cell>
          <cell r="I9427" t="str">
            <v>40637F103</v>
          </cell>
        </row>
        <row r="9428">
          <cell r="C9428" t="str">
            <v>HANOVER COMPRESSOR-PRO FORMA</v>
          </cell>
          <cell r="D9428">
            <v>1999</v>
          </cell>
          <cell r="E9428">
            <v>142992</v>
          </cell>
          <cell r="F9428">
            <v>1999</v>
          </cell>
          <cell r="G9428">
            <v>7359</v>
          </cell>
          <cell r="H9428" t="str">
            <v>HC.P</v>
          </cell>
          <cell r="I9428" t="str">
            <v>41099Z934</v>
          </cell>
        </row>
        <row r="9429">
          <cell r="C9429" t="str">
            <v>MERRILL LYNCH CANADA CP HLDR</v>
          </cell>
          <cell r="D9429">
            <v>2010</v>
          </cell>
          <cell r="E9429">
            <v>145427</v>
          </cell>
          <cell r="F9429">
            <v>2010</v>
          </cell>
          <cell r="G9429">
            <v>6799</v>
          </cell>
          <cell r="H9429" t="str">
            <v>HCH</v>
          </cell>
          <cell r="I9429" t="str">
            <v>12616K106</v>
          </cell>
        </row>
        <row r="9430">
          <cell r="C9430" t="str">
            <v>HOMEQ CORP</v>
          </cell>
          <cell r="D9430">
            <v>2002</v>
          </cell>
          <cell r="E9430">
            <v>149907</v>
          </cell>
          <cell r="F9430">
            <v>2011</v>
          </cell>
          <cell r="G9430">
            <v>6162</v>
          </cell>
          <cell r="H9430" t="str">
            <v>HEQ.</v>
          </cell>
          <cell r="I9430" t="str">
            <v>43742C106</v>
          </cell>
        </row>
        <row r="9431">
          <cell r="C9431" t="str">
            <v>SPECIALTY FOODS GRP INCM FD</v>
          </cell>
          <cell r="D9431">
            <v>2003</v>
          </cell>
          <cell r="E9431">
            <v>153073</v>
          </cell>
          <cell r="F9431">
            <v>2008</v>
          </cell>
          <cell r="G9431">
            <v>6722</v>
          </cell>
          <cell r="H9431" t="str">
            <v>HAM.UN.H</v>
          </cell>
          <cell r="I9431" t="str">
            <v>84749Q102</v>
          </cell>
        </row>
        <row r="9432">
          <cell r="C9432" t="str">
            <v>HOCKEY CO HOLDINGS INC</v>
          </cell>
          <cell r="D9432">
            <v>2002</v>
          </cell>
          <cell r="E9432">
            <v>154275</v>
          </cell>
          <cell r="F9432">
            <v>2003</v>
          </cell>
          <cell r="G9432">
            <v>3949</v>
          </cell>
          <cell r="H9432" t="str">
            <v>HCY.</v>
          </cell>
          <cell r="I9432" t="str">
            <v>43414Q102</v>
          </cell>
        </row>
        <row r="9433">
          <cell r="C9433" t="str">
            <v>SECURE AMERICA ACQ CORP</v>
          </cell>
          <cell r="D9433">
            <v>2007</v>
          </cell>
          <cell r="E9433">
            <v>164704</v>
          </cell>
          <cell r="F9433">
            <v>2008</v>
          </cell>
          <cell r="G9433">
            <v>9995</v>
          </cell>
          <cell r="H9433" t="str">
            <v>HLD</v>
          </cell>
          <cell r="I9433" t="str">
            <v>81372L103</v>
          </cell>
        </row>
        <row r="9434">
          <cell r="C9434" t="str">
            <v>HORIZONS ACTIVE HI YLD BD</v>
          </cell>
          <cell r="D9434">
            <v>2012</v>
          </cell>
          <cell r="E9434">
            <v>170732</v>
          </cell>
          <cell r="F9434">
            <v>2021</v>
          </cell>
          <cell r="G9434">
            <v>6722</v>
          </cell>
          <cell r="H9434" t="str">
            <v>HYI.</v>
          </cell>
          <cell r="I9434" t="str">
            <v>43990B206</v>
          </cell>
        </row>
        <row r="9435">
          <cell r="C9435" t="str">
            <v>HORIZONS SILVER YIELD ETF</v>
          </cell>
          <cell r="D9435">
            <v>2012</v>
          </cell>
          <cell r="E9435">
            <v>170829</v>
          </cell>
          <cell r="F9435">
            <v>2013</v>
          </cell>
          <cell r="G9435">
            <v>6722</v>
          </cell>
          <cell r="H9435" t="str">
            <v>HZY.</v>
          </cell>
          <cell r="I9435" t="str">
            <v>44050N106</v>
          </cell>
        </row>
        <row r="9436">
          <cell r="C9436" t="str">
            <v>HORIZONS CRUDE OIL YIELD ETF</v>
          </cell>
          <cell r="D9436">
            <v>2012</v>
          </cell>
          <cell r="E9436">
            <v>170831</v>
          </cell>
          <cell r="F9436">
            <v>2013</v>
          </cell>
          <cell r="G9436">
            <v>6722</v>
          </cell>
          <cell r="H9436" t="str">
            <v>HOY.</v>
          </cell>
          <cell r="I9436" t="str">
            <v>44050T103</v>
          </cell>
        </row>
        <row r="9437">
          <cell r="C9437" t="str">
            <v>ISHARES INTL HIGH YLD BD ETF</v>
          </cell>
          <cell r="D9437">
            <v>2012</v>
          </cell>
          <cell r="E9437">
            <v>171012</v>
          </cell>
          <cell r="F9437">
            <v>2021</v>
          </cell>
          <cell r="G9437">
            <v>6722</v>
          </cell>
          <cell r="H9437" t="str">
            <v>HYXU</v>
          </cell>
          <cell r="I9437">
            <v>464286210</v>
          </cell>
        </row>
        <row r="9438">
          <cell r="C9438" t="str">
            <v>HORIZONS AUSPICE MGD FUTURES</v>
          </cell>
          <cell r="D9438">
            <v>2012</v>
          </cell>
          <cell r="E9438">
            <v>171019</v>
          </cell>
          <cell r="F9438">
            <v>2017</v>
          </cell>
          <cell r="G9438">
            <v>6722</v>
          </cell>
          <cell r="H9438" t="str">
            <v>HMF.</v>
          </cell>
          <cell r="I9438" t="str">
            <v>44050U100</v>
          </cell>
        </row>
        <row r="9439">
          <cell r="C9439" t="str">
            <v>HORIZONS MORNINGSTAR HDG FD</v>
          </cell>
          <cell r="D9439">
            <v>2012</v>
          </cell>
          <cell r="E9439">
            <v>171175</v>
          </cell>
          <cell r="F9439">
            <v>2020</v>
          </cell>
          <cell r="G9439">
            <v>6722</v>
          </cell>
          <cell r="H9439" t="str">
            <v>HHF.</v>
          </cell>
          <cell r="I9439" t="str">
            <v>44050W205</v>
          </cell>
        </row>
        <row r="9440">
          <cell r="C9440" t="str">
            <v>HOSTOPIA.COM INC</v>
          </cell>
          <cell r="D9440">
            <v>2004</v>
          </cell>
          <cell r="E9440">
            <v>176030</v>
          </cell>
          <cell r="F9440">
            <v>2007</v>
          </cell>
          <cell r="G9440">
            <v>7370</v>
          </cell>
          <cell r="H9440" t="str">
            <v>H.Z</v>
          </cell>
          <cell r="I9440" t="str">
            <v>44109A105</v>
          </cell>
        </row>
        <row r="9441">
          <cell r="C9441" t="str">
            <v>HORIZONS BETAPRO S&amp;PTSX60 BU</v>
          </cell>
          <cell r="D9441">
            <v>2007</v>
          </cell>
          <cell r="E9441">
            <v>176419</v>
          </cell>
          <cell r="F9441">
            <v>2021</v>
          </cell>
          <cell r="G9441">
            <v>6722</v>
          </cell>
          <cell r="H9441" t="str">
            <v>HXU.</v>
          </cell>
          <cell r="I9441" t="str">
            <v>08662W200</v>
          </cell>
        </row>
        <row r="9442">
          <cell r="C9442" t="str">
            <v>HEALTHSHARES PATIENT CARE SV</v>
          </cell>
          <cell r="D9442">
            <v>2007</v>
          </cell>
          <cell r="E9442">
            <v>176511</v>
          </cell>
          <cell r="F9442">
            <v>2007</v>
          </cell>
          <cell r="G9442">
            <v>6722</v>
          </cell>
          <cell r="H9442" t="str">
            <v>HHB</v>
          </cell>
          <cell r="I9442" t="str">
            <v>42226E844</v>
          </cell>
        </row>
        <row r="9443">
          <cell r="C9443" t="str">
            <v>HEALTHSHARES EMERGING CANCER</v>
          </cell>
          <cell r="D9443">
            <v>2007</v>
          </cell>
          <cell r="E9443">
            <v>176512</v>
          </cell>
          <cell r="F9443">
            <v>2007</v>
          </cell>
          <cell r="G9443">
            <v>6722</v>
          </cell>
          <cell r="H9443" t="str">
            <v>HHJ</v>
          </cell>
          <cell r="I9443" t="str">
            <v>42226E406</v>
          </cell>
        </row>
        <row r="9444">
          <cell r="C9444" t="str">
            <v>HEALTHSHARES DIAGNOSTICS IDX</v>
          </cell>
          <cell r="D9444">
            <v>2007</v>
          </cell>
          <cell r="E9444">
            <v>176513</v>
          </cell>
          <cell r="F9444">
            <v>2007</v>
          </cell>
          <cell r="G9444">
            <v>6722</v>
          </cell>
          <cell r="H9444" t="str">
            <v>HHD</v>
          </cell>
          <cell r="I9444">
            <v>4.2226E+113</v>
          </cell>
        </row>
        <row r="9445">
          <cell r="C9445" t="str">
            <v>HEALTHSHARES CARDIOLOGY DVCS</v>
          </cell>
          <cell r="D9445">
            <v>2007</v>
          </cell>
          <cell r="E9445">
            <v>176514</v>
          </cell>
          <cell r="F9445">
            <v>2007</v>
          </cell>
          <cell r="G9445">
            <v>6722</v>
          </cell>
          <cell r="H9445" t="str">
            <v>HHE</v>
          </cell>
          <cell r="I9445" t="str">
            <v>42226E836</v>
          </cell>
        </row>
        <row r="9446">
          <cell r="C9446" t="str">
            <v>HEALTHSHARES ENABLING TECHNL</v>
          </cell>
          <cell r="D9446">
            <v>2007</v>
          </cell>
          <cell r="E9446">
            <v>176515</v>
          </cell>
          <cell r="F9446">
            <v>2007</v>
          </cell>
          <cell r="G9446">
            <v>6722</v>
          </cell>
          <cell r="H9446" t="str">
            <v>HHV</v>
          </cell>
          <cell r="I9446" t="str">
            <v>42226E786</v>
          </cell>
        </row>
        <row r="9447">
          <cell r="C9447" t="str">
            <v>HEALTHSHARES AUTOIMMUNE-INFL</v>
          </cell>
          <cell r="D9447">
            <v>2007</v>
          </cell>
          <cell r="E9447">
            <v>176904</v>
          </cell>
          <cell r="F9447">
            <v>2007</v>
          </cell>
          <cell r="G9447">
            <v>6722</v>
          </cell>
          <cell r="H9447" t="str">
            <v>HHA</v>
          </cell>
          <cell r="I9447" t="str">
            <v>42226E885</v>
          </cell>
        </row>
        <row r="9448">
          <cell r="C9448" t="str">
            <v>HEALTHSHARES CANCER ETF</v>
          </cell>
          <cell r="D9448">
            <v>2007</v>
          </cell>
          <cell r="E9448">
            <v>176905</v>
          </cell>
          <cell r="F9448">
            <v>2007</v>
          </cell>
          <cell r="G9448">
            <v>6722</v>
          </cell>
          <cell r="H9448" t="str">
            <v>HHK</v>
          </cell>
          <cell r="I9448" t="str">
            <v>42226E307</v>
          </cell>
        </row>
        <row r="9449">
          <cell r="C9449" t="str">
            <v>HEALTHSHARES CARDIOLOGY ETF</v>
          </cell>
          <cell r="D9449">
            <v>2007</v>
          </cell>
          <cell r="E9449">
            <v>176906</v>
          </cell>
          <cell r="F9449">
            <v>2007</v>
          </cell>
          <cell r="G9449">
            <v>6722</v>
          </cell>
          <cell r="H9449" t="str">
            <v>HRD</v>
          </cell>
          <cell r="I9449" t="str">
            <v>42226E869</v>
          </cell>
        </row>
        <row r="9450">
          <cell r="C9450" t="str">
            <v>HEALTHSHARES COMPOSITE ETF</v>
          </cell>
          <cell r="D9450">
            <v>2007</v>
          </cell>
          <cell r="E9450">
            <v>176907</v>
          </cell>
          <cell r="F9450">
            <v>2007</v>
          </cell>
          <cell r="G9450">
            <v>6722</v>
          </cell>
          <cell r="H9450" t="str">
            <v>HHQ</v>
          </cell>
          <cell r="I9450" t="str">
            <v>42226E760</v>
          </cell>
        </row>
        <row r="9451">
          <cell r="C9451" t="str">
            <v>HEALTHSHARES GI/GENDER HLTH</v>
          </cell>
          <cell r="D9451">
            <v>2007</v>
          </cell>
          <cell r="E9451">
            <v>176908</v>
          </cell>
          <cell r="F9451">
            <v>2007</v>
          </cell>
          <cell r="G9451">
            <v>6722</v>
          </cell>
          <cell r="H9451" t="str">
            <v>HHU</v>
          </cell>
          <cell r="I9451" t="str">
            <v>42226E851</v>
          </cell>
        </row>
        <row r="9452">
          <cell r="C9452" t="str">
            <v>HEALTHSHARES METABOLIC-ENDCR</v>
          </cell>
          <cell r="D9452">
            <v>2007</v>
          </cell>
          <cell r="E9452">
            <v>176909</v>
          </cell>
          <cell r="F9452">
            <v>2007</v>
          </cell>
          <cell r="G9452">
            <v>6722</v>
          </cell>
          <cell r="H9452" t="str">
            <v>HHM</v>
          </cell>
          <cell r="I9452" t="str">
            <v>42226E802</v>
          </cell>
        </row>
        <row r="9453">
          <cell r="C9453" t="str">
            <v>HEALTHSHARES NEUROSCIENCE</v>
          </cell>
          <cell r="D9453">
            <v>2007</v>
          </cell>
          <cell r="E9453">
            <v>176911</v>
          </cell>
          <cell r="F9453">
            <v>2007</v>
          </cell>
          <cell r="G9453">
            <v>6722</v>
          </cell>
          <cell r="H9453" t="str">
            <v>HHN</v>
          </cell>
          <cell r="I9453" t="str">
            <v>42226E877</v>
          </cell>
        </row>
        <row r="9454">
          <cell r="C9454" t="str">
            <v>HEALTHSHARES OPHTHALMOLOGY</v>
          </cell>
          <cell r="D9454">
            <v>2007</v>
          </cell>
          <cell r="E9454">
            <v>176912</v>
          </cell>
          <cell r="F9454">
            <v>2007</v>
          </cell>
          <cell r="G9454">
            <v>6722</v>
          </cell>
          <cell r="H9454" t="str">
            <v>HHZ</v>
          </cell>
          <cell r="I9454" t="str">
            <v>42226E604</v>
          </cell>
        </row>
        <row r="9455">
          <cell r="C9455" t="str">
            <v>SMARTHEAT INC</v>
          </cell>
          <cell r="D9455">
            <v>2008</v>
          </cell>
          <cell r="E9455">
            <v>177031</v>
          </cell>
          <cell r="F9455">
            <v>2017</v>
          </cell>
          <cell r="G9455">
            <v>3443</v>
          </cell>
          <cell r="H9455" t="str">
            <v>HEAT</v>
          </cell>
          <cell r="I9455" t="str">
            <v>83172F203</v>
          </cell>
        </row>
        <row r="9456">
          <cell r="C9456" t="str">
            <v>HEALTHSHARES INFECTIOUS DISE</v>
          </cell>
          <cell r="D9456">
            <v>2007</v>
          </cell>
          <cell r="E9456">
            <v>177097</v>
          </cell>
          <cell r="F9456">
            <v>2007</v>
          </cell>
          <cell r="G9456">
            <v>6722</v>
          </cell>
          <cell r="H9456" t="str">
            <v>HHG</v>
          </cell>
          <cell r="I9456" t="str">
            <v>42226E703</v>
          </cell>
        </row>
        <row r="9457">
          <cell r="C9457" t="str">
            <v>HEALTHSHARES EUROPEAN DRUGS</v>
          </cell>
          <cell r="D9457">
            <v>2007</v>
          </cell>
          <cell r="E9457">
            <v>177098</v>
          </cell>
          <cell r="F9457">
            <v>2007</v>
          </cell>
          <cell r="G9457">
            <v>6722</v>
          </cell>
          <cell r="H9457" t="str">
            <v>HRJ</v>
          </cell>
          <cell r="I9457" t="str">
            <v>42226E810</v>
          </cell>
        </row>
        <row r="9458">
          <cell r="C9458" t="str">
            <v>ISHARES IBOXX HIGH YLD CP BD</v>
          </cell>
          <cell r="D9458">
            <v>2007</v>
          </cell>
          <cell r="E9458">
            <v>177152</v>
          </cell>
          <cell r="F9458">
            <v>2021</v>
          </cell>
          <cell r="G9458">
            <v>6722</v>
          </cell>
          <cell r="H9458" t="str">
            <v>HYG</v>
          </cell>
          <cell r="I9458">
            <v>464288513</v>
          </cell>
        </row>
        <row r="9459">
          <cell r="C9459" t="str">
            <v>HEALTHSHARES DERMATOLOGY WND</v>
          </cell>
          <cell r="D9459">
            <v>2007</v>
          </cell>
          <cell r="E9459">
            <v>177208</v>
          </cell>
          <cell r="F9459">
            <v>2007</v>
          </cell>
          <cell r="G9459">
            <v>6722</v>
          </cell>
          <cell r="H9459" t="str">
            <v>HRW</v>
          </cell>
          <cell r="I9459" t="str">
            <v>42226E505</v>
          </cell>
        </row>
        <row r="9460">
          <cell r="C9460" t="str">
            <v>HORIZONS BETAPRO S&amp;P BULL PL</v>
          </cell>
          <cell r="D9460">
            <v>2007</v>
          </cell>
          <cell r="E9460">
            <v>177657</v>
          </cell>
          <cell r="F9460">
            <v>2021</v>
          </cell>
          <cell r="G9460">
            <v>6722</v>
          </cell>
          <cell r="H9460" t="str">
            <v>HFU.</v>
          </cell>
          <cell r="I9460" t="str">
            <v>08660V105</v>
          </cell>
        </row>
        <row r="9461">
          <cell r="C9461" t="str">
            <v>BETAPRO S&amp;P/TSX CPPD 2XR ETF</v>
          </cell>
          <cell r="D9461">
            <v>2007</v>
          </cell>
          <cell r="E9461">
            <v>177707</v>
          </cell>
          <cell r="F9461">
            <v>2021</v>
          </cell>
          <cell r="G9461">
            <v>6722</v>
          </cell>
          <cell r="H9461" t="str">
            <v>HED.</v>
          </cell>
          <cell r="I9461" t="str">
            <v>08661A209</v>
          </cell>
        </row>
        <row r="9462">
          <cell r="C9462" t="str">
            <v>INVESCO ZKS INTL MA INCM ETF</v>
          </cell>
          <cell r="D9462">
            <v>2007</v>
          </cell>
          <cell r="E9462">
            <v>177898</v>
          </cell>
          <cell r="F9462">
            <v>2018</v>
          </cell>
          <cell r="G9462">
            <v>6722</v>
          </cell>
          <cell r="H9462" t="str">
            <v>HGI</v>
          </cell>
          <cell r="I9462" t="str">
            <v>46138G854</v>
          </cell>
        </row>
        <row r="9463">
          <cell r="C9463" t="str">
            <v>HEALTHSHARES ORTHOPEDIC REPR</v>
          </cell>
          <cell r="D9463">
            <v>2007</v>
          </cell>
          <cell r="E9463">
            <v>177912</v>
          </cell>
          <cell r="F9463">
            <v>2007</v>
          </cell>
          <cell r="G9463">
            <v>6722</v>
          </cell>
          <cell r="H9463" t="str">
            <v>HHP</v>
          </cell>
          <cell r="I9463" t="str">
            <v>42226E828</v>
          </cell>
        </row>
        <row r="9464">
          <cell r="C9464" t="str">
            <v>HORIZONS BETAPRO GLB BASE BE</v>
          </cell>
          <cell r="D9464">
            <v>2008</v>
          </cell>
          <cell r="E9464">
            <v>179295</v>
          </cell>
          <cell r="F9464">
            <v>2014</v>
          </cell>
          <cell r="G9464">
            <v>6722</v>
          </cell>
          <cell r="H9464" t="str">
            <v>HMD.</v>
          </cell>
          <cell r="I9464" t="str">
            <v>44046V113</v>
          </cell>
        </row>
        <row r="9465">
          <cell r="C9465" t="str">
            <v>HORIZONS BETAPRO GLB BASE BU</v>
          </cell>
          <cell r="D9465">
            <v>2008</v>
          </cell>
          <cell r="E9465">
            <v>179296</v>
          </cell>
          <cell r="F9465">
            <v>2014</v>
          </cell>
          <cell r="G9465">
            <v>6722</v>
          </cell>
          <cell r="H9465" t="str">
            <v>HMU.</v>
          </cell>
          <cell r="I9465" t="str">
            <v>44045U108</v>
          </cell>
        </row>
        <row r="9466">
          <cell r="C9466" t="str">
            <v>INVESCO CHINA SMALL CAP ETF</v>
          </cell>
          <cell r="D9466">
            <v>2008</v>
          </cell>
          <cell r="E9466">
            <v>179349</v>
          </cell>
          <cell r="F9466">
            <v>2019</v>
          </cell>
          <cell r="G9466">
            <v>6722</v>
          </cell>
          <cell r="H9466" t="str">
            <v>HAO</v>
          </cell>
          <cell r="I9466" t="str">
            <v>46138E701</v>
          </cell>
        </row>
        <row r="9467">
          <cell r="C9467" t="str">
            <v>NETS HANG SENG IDX-HONG KNG</v>
          </cell>
          <cell r="D9467">
            <v>2008</v>
          </cell>
          <cell r="E9467">
            <v>179861</v>
          </cell>
          <cell r="F9467">
            <v>2008</v>
          </cell>
          <cell r="G9467">
            <v>6722</v>
          </cell>
          <cell r="H9467" t="str">
            <v>HKG</v>
          </cell>
          <cell r="I9467" t="str">
            <v>64118K308</v>
          </cell>
        </row>
        <row r="9468">
          <cell r="C9468" t="str">
            <v>HORIZONS BETAPRO NSDQ 100 BL</v>
          </cell>
          <cell r="D9468">
            <v>2008</v>
          </cell>
          <cell r="E9468">
            <v>180259</v>
          </cell>
          <cell r="F9468">
            <v>2021</v>
          </cell>
          <cell r="G9468">
            <v>6722</v>
          </cell>
          <cell r="H9468" t="str">
            <v>HQU.</v>
          </cell>
          <cell r="I9468" t="str">
            <v>08662F108</v>
          </cell>
        </row>
        <row r="9469">
          <cell r="C9469" t="str">
            <v>HORIZONS BETAPRO S&amp;P500 BE</v>
          </cell>
          <cell r="D9469">
            <v>2008</v>
          </cell>
          <cell r="E9469">
            <v>180260</v>
          </cell>
          <cell r="F9469">
            <v>2021</v>
          </cell>
          <cell r="G9469">
            <v>6722</v>
          </cell>
          <cell r="H9469" t="str">
            <v>HSD.</v>
          </cell>
          <cell r="I9469" t="str">
            <v>08664D200</v>
          </cell>
        </row>
        <row r="9470">
          <cell r="C9470" t="str">
            <v>HORIZONS BETAPRO NSDQ 100 BR</v>
          </cell>
          <cell r="D9470">
            <v>2008</v>
          </cell>
          <cell r="E9470">
            <v>180261</v>
          </cell>
          <cell r="F9470">
            <v>2021</v>
          </cell>
          <cell r="G9470">
            <v>6722</v>
          </cell>
          <cell r="H9470" t="str">
            <v>HQD.</v>
          </cell>
          <cell r="I9470" t="str">
            <v>08662N309</v>
          </cell>
        </row>
        <row r="9471">
          <cell r="C9471" t="str">
            <v>HORIZONS BETAPRO S&amp;P500 BU</v>
          </cell>
          <cell r="D9471">
            <v>2008</v>
          </cell>
          <cell r="E9471">
            <v>180262</v>
          </cell>
          <cell r="F9471">
            <v>2021</v>
          </cell>
          <cell r="G9471">
            <v>6722</v>
          </cell>
          <cell r="H9471" t="str">
            <v>HSU.</v>
          </cell>
          <cell r="I9471" t="str">
            <v>08663L104</v>
          </cell>
        </row>
        <row r="9472">
          <cell r="C9472" t="str">
            <v>HORIZONS BETAPRO US DLR BU</v>
          </cell>
          <cell r="D9472">
            <v>2008</v>
          </cell>
          <cell r="E9472">
            <v>180285</v>
          </cell>
          <cell r="F9472">
            <v>2012</v>
          </cell>
          <cell r="G9472">
            <v>6722</v>
          </cell>
          <cell r="H9472" t="str">
            <v>HDU.</v>
          </cell>
          <cell r="I9472" t="str">
            <v>44046D105</v>
          </cell>
        </row>
        <row r="9473">
          <cell r="C9473" t="str">
            <v>HORIZONS BETAPRO US DLR BE</v>
          </cell>
          <cell r="D9473">
            <v>2008</v>
          </cell>
          <cell r="E9473">
            <v>180286</v>
          </cell>
          <cell r="F9473">
            <v>2012</v>
          </cell>
          <cell r="G9473">
            <v>6722</v>
          </cell>
          <cell r="H9473" t="str">
            <v>HDD.</v>
          </cell>
          <cell r="I9473" t="str">
            <v>44046G108</v>
          </cell>
        </row>
        <row r="9474">
          <cell r="C9474" t="str">
            <v>HORIZONS BETAPRO US 30-YR BU</v>
          </cell>
          <cell r="D9474">
            <v>2008</v>
          </cell>
          <cell r="E9474">
            <v>180288</v>
          </cell>
          <cell r="F9474">
            <v>2011</v>
          </cell>
          <cell r="G9474">
            <v>6722</v>
          </cell>
          <cell r="H9474" t="str">
            <v>HTU.</v>
          </cell>
          <cell r="I9474" t="str">
            <v>44046J102</v>
          </cell>
        </row>
        <row r="9475">
          <cell r="C9475" t="str">
            <v>HORIZONS BETAPRO MSCI EMG BE</v>
          </cell>
          <cell r="D9475">
            <v>2008</v>
          </cell>
          <cell r="E9475">
            <v>180403</v>
          </cell>
          <cell r="F9475">
            <v>2014</v>
          </cell>
          <cell r="G9475">
            <v>6722</v>
          </cell>
          <cell r="H9475" t="str">
            <v>HJD.</v>
          </cell>
          <cell r="I9475" t="str">
            <v>44045M114</v>
          </cell>
        </row>
        <row r="9476">
          <cell r="C9476" t="str">
            <v>HORIZONS BETAPRO MSCI EMG BU</v>
          </cell>
          <cell r="D9476">
            <v>2008</v>
          </cell>
          <cell r="E9476">
            <v>180404</v>
          </cell>
          <cell r="F9476">
            <v>2014</v>
          </cell>
          <cell r="G9476">
            <v>6722</v>
          </cell>
          <cell r="H9476" t="str">
            <v>HJU.</v>
          </cell>
          <cell r="I9476" t="str">
            <v>44045Q206</v>
          </cell>
        </row>
        <row r="9477">
          <cell r="C9477" t="str">
            <v>VANECK VECTORS NAT RESOURCES</v>
          </cell>
          <cell r="D9477">
            <v>2008</v>
          </cell>
          <cell r="E9477">
            <v>180763</v>
          </cell>
          <cell r="F9477">
            <v>2021</v>
          </cell>
          <cell r="G9477">
            <v>6722</v>
          </cell>
          <cell r="H9477" t="str">
            <v>HAP</v>
          </cell>
          <cell r="I9477" t="str">
            <v>92189F841</v>
          </cell>
        </row>
        <row r="9478">
          <cell r="C9478" t="str">
            <v>HERALD NATIONAL BANK</v>
          </cell>
          <cell r="D9478">
            <v>2007</v>
          </cell>
          <cell r="E9478">
            <v>181975</v>
          </cell>
          <cell r="F9478">
            <v>2010</v>
          </cell>
          <cell r="G9478">
            <v>6020</v>
          </cell>
          <cell r="H9478" t="str">
            <v>HNB</v>
          </cell>
          <cell r="I9478" t="str">
            <v>42703Q104</v>
          </cell>
        </row>
        <row r="9479">
          <cell r="C9479" t="str">
            <v>VANECK HIGH YIELD MUNI ETF</v>
          </cell>
          <cell r="D9479">
            <v>2009</v>
          </cell>
          <cell r="E9479">
            <v>182401</v>
          </cell>
          <cell r="F9479">
            <v>2021</v>
          </cell>
          <cell r="G9479">
            <v>6722</v>
          </cell>
          <cell r="H9479" t="str">
            <v>HYD</v>
          </cell>
          <cell r="I9479" t="str">
            <v>92189H409</v>
          </cell>
        </row>
        <row r="9480">
          <cell r="C9480" t="str">
            <v>HORIZONS BETAPRO S&amp;P/TSX CAP</v>
          </cell>
          <cell r="D9480">
            <v>2009</v>
          </cell>
          <cell r="E9480">
            <v>182611</v>
          </cell>
          <cell r="F9480">
            <v>2012</v>
          </cell>
          <cell r="G9480">
            <v>6722</v>
          </cell>
          <cell r="H9480" t="str">
            <v>HIF.</v>
          </cell>
          <cell r="I9480" t="str">
            <v>44046A101</v>
          </cell>
        </row>
        <row r="9481">
          <cell r="C9481" t="str">
            <v>HORIZONS BETA INVR SP/TSX 60</v>
          </cell>
          <cell r="D9481">
            <v>2009</v>
          </cell>
          <cell r="E9481">
            <v>182612</v>
          </cell>
          <cell r="F9481">
            <v>2021</v>
          </cell>
          <cell r="G9481">
            <v>6722</v>
          </cell>
          <cell r="H9481" t="str">
            <v>HIX.</v>
          </cell>
          <cell r="I9481">
            <v>8.6629999999999998E+212</v>
          </cell>
        </row>
        <row r="9482">
          <cell r="C9482" t="str">
            <v>HORIZONS BETAPRO S&amp;P/TSX ENG</v>
          </cell>
          <cell r="D9482">
            <v>2009</v>
          </cell>
          <cell r="E9482">
            <v>182656</v>
          </cell>
          <cell r="F9482">
            <v>2012</v>
          </cell>
          <cell r="G9482">
            <v>6722</v>
          </cell>
          <cell r="H9482" t="str">
            <v>HIE.</v>
          </cell>
          <cell r="I9482" t="str">
            <v>44046P108</v>
          </cell>
        </row>
        <row r="9483">
          <cell r="C9483" t="str">
            <v>HORIZONS BETAPRO S&amp;P/TSX GLD</v>
          </cell>
          <cell r="D9483">
            <v>2009</v>
          </cell>
          <cell r="E9483">
            <v>182657</v>
          </cell>
          <cell r="F9483">
            <v>2012</v>
          </cell>
          <cell r="G9483">
            <v>6722</v>
          </cell>
          <cell r="H9483" t="str">
            <v>HIG..</v>
          </cell>
          <cell r="I9483" t="str">
            <v>44046R104</v>
          </cell>
        </row>
        <row r="9484">
          <cell r="C9484" t="str">
            <v>HORIZONS NYMEX CRUDE OIL ETF</v>
          </cell>
          <cell r="D9484">
            <v>2009</v>
          </cell>
          <cell r="E9484">
            <v>183188</v>
          </cell>
          <cell r="F9484">
            <v>2021</v>
          </cell>
          <cell r="G9484">
            <v>6722</v>
          </cell>
          <cell r="H9484" t="str">
            <v>HUC.</v>
          </cell>
          <cell r="I9484" t="str">
            <v>44055Q104</v>
          </cell>
        </row>
        <row r="9485">
          <cell r="C9485" t="str">
            <v>HORIZONS COMEX GOLD ETF</v>
          </cell>
          <cell r="D9485">
            <v>2009</v>
          </cell>
          <cell r="E9485">
            <v>183189</v>
          </cell>
          <cell r="F9485">
            <v>2021</v>
          </cell>
          <cell r="G9485">
            <v>6722</v>
          </cell>
          <cell r="H9485" t="str">
            <v>HUG.</v>
          </cell>
          <cell r="I9485" t="str">
            <v>44055T108</v>
          </cell>
        </row>
        <row r="9486">
          <cell r="C9486" t="str">
            <v>HORIZONS COMEX SILVER ETF</v>
          </cell>
          <cell r="D9486">
            <v>2009</v>
          </cell>
          <cell r="E9486">
            <v>183190</v>
          </cell>
          <cell r="F9486">
            <v>2021</v>
          </cell>
          <cell r="G9486">
            <v>6722</v>
          </cell>
          <cell r="H9486" t="str">
            <v>HUZ.</v>
          </cell>
          <cell r="I9486" t="str">
            <v>44055W101</v>
          </cell>
        </row>
        <row r="9487">
          <cell r="C9487" t="str">
            <v>HORIZONS NYMEX NTL GAS ETF</v>
          </cell>
          <cell r="D9487">
            <v>2009</v>
          </cell>
          <cell r="E9487">
            <v>183191</v>
          </cell>
          <cell r="F9487">
            <v>2021</v>
          </cell>
          <cell r="G9487">
            <v>6722</v>
          </cell>
          <cell r="H9487" t="str">
            <v>HUN.</v>
          </cell>
          <cell r="I9487" t="str">
            <v>44055X109</v>
          </cell>
        </row>
        <row r="9488">
          <cell r="C9488" t="str">
            <v>BETAPRO SILVER 2X DLY BR ETF</v>
          </cell>
          <cell r="D9488">
            <v>2009</v>
          </cell>
          <cell r="E9488">
            <v>183204</v>
          </cell>
          <cell r="F9488">
            <v>2021</v>
          </cell>
          <cell r="G9488">
            <v>6722</v>
          </cell>
          <cell r="H9488" t="str">
            <v>HZD.</v>
          </cell>
          <cell r="I9488" t="str">
            <v>08662X406</v>
          </cell>
        </row>
        <row r="9489">
          <cell r="C9489" t="str">
            <v>HORIZONS ACTV GBL FIXED INCM</v>
          </cell>
          <cell r="D9489">
            <v>2009</v>
          </cell>
          <cell r="E9489">
            <v>183288</v>
          </cell>
          <cell r="F9489">
            <v>2021</v>
          </cell>
          <cell r="G9489">
            <v>6722</v>
          </cell>
          <cell r="H9489" t="str">
            <v>HAF.</v>
          </cell>
          <cell r="I9489" t="str">
            <v>44052P117</v>
          </cell>
        </row>
        <row r="9490">
          <cell r="C9490" t="str">
            <v>HORIZONS SEASONAL ROTATN ETF</v>
          </cell>
          <cell r="D9490">
            <v>2009</v>
          </cell>
          <cell r="E9490">
            <v>183891</v>
          </cell>
          <cell r="F9490">
            <v>2021</v>
          </cell>
          <cell r="G9490">
            <v>6722</v>
          </cell>
          <cell r="H9490" t="str">
            <v>HAC.</v>
          </cell>
          <cell r="I9490" t="str">
            <v>44049U104</v>
          </cell>
        </row>
        <row r="9491">
          <cell r="C9491" t="str">
            <v>HORIZONS ACTIVE INCOME PLUS</v>
          </cell>
          <cell r="D9491">
            <v>2009</v>
          </cell>
          <cell r="E9491">
            <v>184003</v>
          </cell>
          <cell r="F9491">
            <v>2012</v>
          </cell>
          <cell r="G9491">
            <v>6722</v>
          </cell>
          <cell r="H9491" t="str">
            <v>HAP.</v>
          </cell>
          <cell r="I9491" t="str">
            <v>44051L117</v>
          </cell>
        </row>
        <row r="9492">
          <cell r="C9492" t="str">
            <v>HORIZONS BETAPRO SP500 INVRS</v>
          </cell>
          <cell r="D9492">
            <v>2010</v>
          </cell>
          <cell r="E9492">
            <v>184268</v>
          </cell>
          <cell r="F9492">
            <v>2021</v>
          </cell>
          <cell r="G9492">
            <v>6722</v>
          </cell>
          <cell r="H9492" t="str">
            <v>HIU.</v>
          </cell>
          <cell r="I9492" t="str">
            <v>08660P108</v>
          </cell>
        </row>
        <row r="9493">
          <cell r="C9493" t="str">
            <v>HORIZONS BETAPRO NYX OIL INV</v>
          </cell>
          <cell r="D9493">
            <v>2010</v>
          </cell>
          <cell r="E9493">
            <v>184269</v>
          </cell>
          <cell r="F9493">
            <v>2011</v>
          </cell>
          <cell r="G9493">
            <v>6722</v>
          </cell>
          <cell r="H9493" t="str">
            <v>HIO.</v>
          </cell>
          <cell r="I9493" t="str">
            <v>44047L106</v>
          </cell>
        </row>
        <row r="9494">
          <cell r="C9494" t="str">
            <v>HORIZONS BETAPRO NYX NG INV</v>
          </cell>
          <cell r="D9494">
            <v>2010</v>
          </cell>
          <cell r="E9494">
            <v>184270</v>
          </cell>
          <cell r="F9494">
            <v>2011</v>
          </cell>
          <cell r="G9494">
            <v>6722</v>
          </cell>
          <cell r="H9494" t="str">
            <v>HIN.</v>
          </cell>
          <cell r="I9494" t="str">
            <v>44047K108</v>
          </cell>
        </row>
        <row r="9495">
          <cell r="C9495" t="str">
            <v>HORIZONS S&amp;P/TSX 60 130/30</v>
          </cell>
          <cell r="D9495">
            <v>2010</v>
          </cell>
          <cell r="E9495">
            <v>184282</v>
          </cell>
          <cell r="F9495">
            <v>2012</v>
          </cell>
          <cell r="G9495">
            <v>6722</v>
          </cell>
          <cell r="H9495" t="str">
            <v>HAH..</v>
          </cell>
          <cell r="I9495" t="str">
            <v>44048W101</v>
          </cell>
        </row>
        <row r="9496">
          <cell r="C9496" t="str">
            <v>HORIZONS ACTIVE CDN DIV ETF</v>
          </cell>
          <cell r="D9496">
            <v>2010</v>
          </cell>
          <cell r="E9496">
            <v>184303</v>
          </cell>
          <cell r="F9496">
            <v>2021</v>
          </cell>
          <cell r="G9496">
            <v>6722</v>
          </cell>
          <cell r="H9496" t="str">
            <v>HAL.</v>
          </cell>
          <cell r="I9496" t="str">
            <v>44050P101</v>
          </cell>
        </row>
        <row r="9497">
          <cell r="C9497" t="str">
            <v>HORIZONS ACTIVE NA GRWTH ETF</v>
          </cell>
          <cell r="D9497">
            <v>2010</v>
          </cell>
          <cell r="E9497">
            <v>184304</v>
          </cell>
          <cell r="F9497">
            <v>2012</v>
          </cell>
          <cell r="G9497">
            <v>6722</v>
          </cell>
          <cell r="H9497" t="str">
            <v>HAW..</v>
          </cell>
          <cell r="I9497">
            <v>4.4050999999999997E+109</v>
          </cell>
        </row>
        <row r="9498">
          <cell r="C9498" t="str">
            <v>HORIZONS ACTIVE NA VALUE ETF</v>
          </cell>
          <cell r="D9498">
            <v>2010</v>
          </cell>
          <cell r="E9498">
            <v>184305</v>
          </cell>
          <cell r="F9498">
            <v>2012</v>
          </cell>
          <cell r="G9498">
            <v>6722</v>
          </cell>
          <cell r="H9498" t="str">
            <v>HAV.</v>
          </cell>
          <cell r="I9498" t="str">
            <v>44051C109</v>
          </cell>
        </row>
        <row r="9499">
          <cell r="C9499" t="str">
            <v>HORIZONS BETAPR NYMEX GS/OL</v>
          </cell>
          <cell r="D9499">
            <v>2010</v>
          </cell>
          <cell r="E9499">
            <v>184670</v>
          </cell>
          <cell r="F9499">
            <v>2011</v>
          </cell>
          <cell r="G9499">
            <v>6722</v>
          </cell>
          <cell r="H9499" t="str">
            <v>HNO.</v>
          </cell>
          <cell r="I9499" t="str">
            <v>44044Q116</v>
          </cell>
        </row>
        <row r="9500">
          <cell r="C9500" t="str">
            <v>HORIZONS BETAPR NYMEX OL/GS</v>
          </cell>
          <cell r="D9500">
            <v>2010</v>
          </cell>
          <cell r="E9500">
            <v>184671</v>
          </cell>
          <cell r="F9500">
            <v>2011</v>
          </cell>
          <cell r="G9500">
            <v>6199</v>
          </cell>
          <cell r="H9500" t="str">
            <v>HON.</v>
          </cell>
          <cell r="I9500" t="str">
            <v>44044R106</v>
          </cell>
        </row>
        <row r="9501">
          <cell r="C9501" t="str">
            <v>HORIZONS BETAPRO CPR BULL</v>
          </cell>
          <cell r="D9501">
            <v>2010</v>
          </cell>
          <cell r="E9501">
            <v>185135</v>
          </cell>
          <cell r="F9501">
            <v>2013</v>
          </cell>
          <cell r="G9501">
            <v>6722</v>
          </cell>
          <cell r="H9501" t="str">
            <v>HKU.</v>
          </cell>
          <cell r="I9501" t="str">
            <v>44047V104</v>
          </cell>
        </row>
        <row r="9502">
          <cell r="C9502" t="str">
            <v>HORIZONS SP/TSX 60 EQ WEIGHT</v>
          </cell>
          <cell r="D9502">
            <v>2010</v>
          </cell>
          <cell r="E9502">
            <v>185246</v>
          </cell>
          <cell r="F9502">
            <v>2019</v>
          </cell>
          <cell r="G9502">
            <v>6722</v>
          </cell>
          <cell r="H9502" t="str">
            <v>HEW.</v>
          </cell>
          <cell r="I9502" t="str">
            <v>44050G101</v>
          </cell>
        </row>
        <row r="9503">
          <cell r="C9503" t="str">
            <v>HORIZONS ACTIVE CORP BND ETF</v>
          </cell>
          <cell r="D9503">
            <v>2010</v>
          </cell>
          <cell r="E9503">
            <v>185258</v>
          </cell>
          <cell r="F9503">
            <v>2021</v>
          </cell>
          <cell r="G9503">
            <v>6722</v>
          </cell>
          <cell r="H9503" t="str">
            <v>HAB.</v>
          </cell>
          <cell r="I9503" t="str">
            <v>44051F102</v>
          </cell>
        </row>
        <row r="9504">
          <cell r="C9504" t="str">
            <v>HORIZONS ACTIVE DIV INCM ETF</v>
          </cell>
          <cell r="D9504">
            <v>2010</v>
          </cell>
          <cell r="E9504">
            <v>185316</v>
          </cell>
          <cell r="F9504">
            <v>2015</v>
          </cell>
          <cell r="G9504">
            <v>6722</v>
          </cell>
          <cell r="H9504" t="str">
            <v>HAA.</v>
          </cell>
          <cell r="I9504" t="str">
            <v>44051W113</v>
          </cell>
        </row>
        <row r="9505">
          <cell r="C9505" t="str">
            <v>HORIZONS ACTIVE PFD SHR ETF</v>
          </cell>
          <cell r="D9505">
            <v>2010</v>
          </cell>
          <cell r="E9505">
            <v>185958</v>
          </cell>
          <cell r="F9505">
            <v>2021</v>
          </cell>
          <cell r="G9505">
            <v>6199</v>
          </cell>
          <cell r="H9505" t="str">
            <v>HPR.</v>
          </cell>
          <cell r="I9505" t="str">
            <v>44051D107</v>
          </cell>
        </row>
        <row r="9506">
          <cell r="C9506" t="str">
            <v>HORIZONS S&amp;P500 (CDN) ETF</v>
          </cell>
          <cell r="D9506">
            <v>2010</v>
          </cell>
          <cell r="E9506">
            <v>186009</v>
          </cell>
          <cell r="F9506">
            <v>2021</v>
          </cell>
          <cell r="G9506">
            <v>6199</v>
          </cell>
          <cell r="H9506" t="str">
            <v>HXS.</v>
          </cell>
          <cell r="I9506" t="str">
            <v>44056A108</v>
          </cell>
        </row>
        <row r="9507">
          <cell r="C9507" t="str">
            <v>HORIZONS BETAPR SP500 VIX SH</v>
          </cell>
          <cell r="D9507">
            <v>2010</v>
          </cell>
          <cell r="E9507">
            <v>186104</v>
          </cell>
          <cell r="F9507">
            <v>2021</v>
          </cell>
          <cell r="G9507">
            <v>6722</v>
          </cell>
          <cell r="H9507" t="str">
            <v>HUV.</v>
          </cell>
          <cell r="I9507" t="str">
            <v>08664B204</v>
          </cell>
        </row>
        <row r="9508">
          <cell r="C9508" t="str">
            <v>HORIZONS BETAPR SP500 VIX BU</v>
          </cell>
          <cell r="D9508">
            <v>2010</v>
          </cell>
          <cell r="E9508">
            <v>186105</v>
          </cell>
          <cell r="F9508">
            <v>2017</v>
          </cell>
          <cell r="G9508">
            <v>6722</v>
          </cell>
          <cell r="H9508" t="str">
            <v>HVU.</v>
          </cell>
          <cell r="I9508" t="str">
            <v>08660L206</v>
          </cell>
        </row>
        <row r="9509">
          <cell r="C9509" t="str">
            <v>HORIZONS GOLD YIELD ETF</v>
          </cell>
          <cell r="D9509">
            <v>2012</v>
          </cell>
          <cell r="E9509">
            <v>186134</v>
          </cell>
          <cell r="F9509">
            <v>2021</v>
          </cell>
          <cell r="G9509">
            <v>6722</v>
          </cell>
          <cell r="H9509" t="str">
            <v>HGY.</v>
          </cell>
          <cell r="I9509" t="str">
            <v>44050F103</v>
          </cell>
        </row>
        <row r="9510">
          <cell r="C9510" t="str">
            <v>HORIZONS COMEX COPPER ETF</v>
          </cell>
          <cell r="D9510">
            <v>2011</v>
          </cell>
          <cell r="E9510">
            <v>186442</v>
          </cell>
          <cell r="F9510">
            <v>2012</v>
          </cell>
          <cell r="G9510">
            <v>6722</v>
          </cell>
          <cell r="H9510" t="str">
            <v>HUK.</v>
          </cell>
          <cell r="I9510" t="str">
            <v>44049M102</v>
          </cell>
        </row>
        <row r="9511">
          <cell r="C9511" t="str">
            <v>HORIZONS GMP JR OIL &amp;GAS ETF</v>
          </cell>
          <cell r="D9511">
            <v>2011</v>
          </cell>
          <cell r="E9511">
            <v>186560</v>
          </cell>
          <cell r="F9511">
            <v>2011</v>
          </cell>
          <cell r="G9511">
            <v>6722</v>
          </cell>
          <cell r="H9511" t="str">
            <v>HJE.</v>
          </cell>
          <cell r="I9511" t="str">
            <v>44048V103</v>
          </cell>
        </row>
        <row r="9512">
          <cell r="C9512" t="str">
            <v>HORIZONS ENH INCM EQUITY ETF</v>
          </cell>
          <cell r="D9512">
            <v>2011</v>
          </cell>
          <cell r="E9512">
            <v>186722</v>
          </cell>
          <cell r="F9512">
            <v>2021</v>
          </cell>
          <cell r="G9512">
            <v>6722</v>
          </cell>
          <cell r="H9512" t="str">
            <v>HEX.</v>
          </cell>
          <cell r="I9512" t="str">
            <v>44049V102</v>
          </cell>
        </row>
        <row r="9513">
          <cell r="C9513" t="str">
            <v>ISHARES CORE HI DIVIDEND ETF</v>
          </cell>
          <cell r="D9513">
            <v>2011</v>
          </cell>
          <cell r="E9513">
            <v>186826</v>
          </cell>
          <cell r="F9513">
            <v>2021</v>
          </cell>
          <cell r="G9513">
            <v>6722</v>
          </cell>
          <cell r="H9513" t="str">
            <v>HDV</v>
          </cell>
          <cell r="I9513" t="str">
            <v>46429B663</v>
          </cell>
        </row>
        <row r="9514">
          <cell r="C9514" t="str">
            <v>HORIZONS ENH INCM ENERGY ETF</v>
          </cell>
          <cell r="D9514">
            <v>2011</v>
          </cell>
          <cell r="E9514">
            <v>186907</v>
          </cell>
          <cell r="F9514">
            <v>2021</v>
          </cell>
          <cell r="G9514">
            <v>6722</v>
          </cell>
          <cell r="H9514" t="str">
            <v>HEE.</v>
          </cell>
          <cell r="I9514" t="str">
            <v>44049X306</v>
          </cell>
        </row>
        <row r="9515">
          <cell r="C9515" t="str">
            <v>HORIZONS ENH INCM FINLS ETF</v>
          </cell>
          <cell r="D9515">
            <v>2011</v>
          </cell>
          <cell r="E9515">
            <v>187245</v>
          </cell>
          <cell r="F9515">
            <v>2021</v>
          </cell>
          <cell r="G9515">
            <v>6722</v>
          </cell>
          <cell r="H9515" t="str">
            <v>HEF.</v>
          </cell>
          <cell r="I9515" t="str">
            <v>44050A104</v>
          </cell>
        </row>
        <row r="9516">
          <cell r="C9516" t="str">
            <v>PIMCO 0-5 YR HI YLD CORP ETF</v>
          </cell>
          <cell r="D9516">
            <v>2011</v>
          </cell>
          <cell r="E9516">
            <v>187447</v>
          </cell>
          <cell r="F9516">
            <v>2021</v>
          </cell>
          <cell r="G9516">
            <v>6722</v>
          </cell>
          <cell r="H9516" t="str">
            <v>HYS</v>
          </cell>
          <cell r="I9516" t="str">
            <v>72201R783</v>
          </cell>
        </row>
        <row r="9517">
          <cell r="C9517" t="str">
            <v>HORIZONS ENH U S EQUITY ETF</v>
          </cell>
          <cell r="D9517">
            <v>2011</v>
          </cell>
          <cell r="E9517">
            <v>187558</v>
          </cell>
          <cell r="F9517">
            <v>2013</v>
          </cell>
          <cell r="G9517">
            <v>6722</v>
          </cell>
          <cell r="H9517" t="str">
            <v>HES.</v>
          </cell>
          <cell r="I9517" t="str">
            <v>44050X112</v>
          </cell>
        </row>
        <row r="9518">
          <cell r="C9518" t="str">
            <v>HORIZONS BETAPR COMX GLD INV</v>
          </cell>
          <cell r="D9518">
            <v>2011</v>
          </cell>
          <cell r="E9518">
            <v>187593</v>
          </cell>
          <cell r="F9518">
            <v>2011</v>
          </cell>
          <cell r="G9518">
            <v>6722</v>
          </cell>
          <cell r="H9518" t="str">
            <v>HIB.</v>
          </cell>
          <cell r="I9518" t="str">
            <v>44048C105</v>
          </cell>
        </row>
        <row r="9519">
          <cell r="C9519" t="str">
            <v>HORIZONS BETAPR COMX SLV INV</v>
          </cell>
          <cell r="D9519">
            <v>2011</v>
          </cell>
          <cell r="E9519">
            <v>187594</v>
          </cell>
          <cell r="F9519">
            <v>2011</v>
          </cell>
          <cell r="G9519">
            <v>6722</v>
          </cell>
          <cell r="H9519" t="str">
            <v>HIZ.</v>
          </cell>
          <cell r="I9519" t="str">
            <v>44048D103</v>
          </cell>
        </row>
        <row r="9520">
          <cell r="C9520" t="str">
            <v>PROSHARES HEDGE REPLICATION</v>
          </cell>
          <cell r="D9520">
            <v>2011</v>
          </cell>
          <cell r="E9520">
            <v>187636</v>
          </cell>
          <cell r="F9520">
            <v>2021</v>
          </cell>
          <cell r="G9520">
            <v>6722</v>
          </cell>
          <cell r="H9520" t="str">
            <v>HDG</v>
          </cell>
          <cell r="I9520" t="str">
            <v>74347X294</v>
          </cell>
        </row>
        <row r="9521">
          <cell r="C9521" t="str">
            <v>HORIZONS BETAPRO COMX LG SLV</v>
          </cell>
          <cell r="D9521">
            <v>2011</v>
          </cell>
          <cell r="E9521">
            <v>187834</v>
          </cell>
          <cell r="F9521">
            <v>2011</v>
          </cell>
          <cell r="G9521">
            <v>6722</v>
          </cell>
          <cell r="H9521" t="str">
            <v>HZB.</v>
          </cell>
          <cell r="I9521" t="str">
            <v>44044V107</v>
          </cell>
        </row>
        <row r="9522">
          <cell r="C9522" t="str">
            <v>HORIZONS BETAPRO COMX LG GLD</v>
          </cell>
          <cell r="D9522">
            <v>2011</v>
          </cell>
          <cell r="E9522">
            <v>187835</v>
          </cell>
          <cell r="F9522">
            <v>2011</v>
          </cell>
          <cell r="G9522">
            <v>6722</v>
          </cell>
          <cell r="H9522" t="str">
            <v>HBZ.</v>
          </cell>
          <cell r="I9522" t="str">
            <v>44047U106</v>
          </cell>
        </row>
        <row r="9523">
          <cell r="C9523" t="str">
            <v>HORIZONS ENH INCM U S EQUITY</v>
          </cell>
          <cell r="D9523">
            <v>2014</v>
          </cell>
          <cell r="E9523">
            <v>189477</v>
          </cell>
          <cell r="F9523">
            <v>2021</v>
          </cell>
          <cell r="G9523">
            <v>6722</v>
          </cell>
          <cell r="H9523" t="str">
            <v>HEA.</v>
          </cell>
          <cell r="I9523" t="str">
            <v>44049W100</v>
          </cell>
        </row>
        <row r="9524">
          <cell r="C9524" t="str">
            <v>HORIZONS ENH INCM INT EQUITY</v>
          </cell>
          <cell r="D9524">
            <v>2011</v>
          </cell>
          <cell r="E9524">
            <v>189479</v>
          </cell>
          <cell r="F9524">
            <v>2021</v>
          </cell>
          <cell r="G9524">
            <v>6722</v>
          </cell>
          <cell r="H9524" t="str">
            <v>HEJ.</v>
          </cell>
          <cell r="I9524" t="str">
            <v>44049N100</v>
          </cell>
        </row>
        <row r="9525">
          <cell r="C9525" t="str">
            <v>HIGHVISTA GOLD INC</v>
          </cell>
          <cell r="D9525">
            <v>2011</v>
          </cell>
          <cell r="E9525">
            <v>190559</v>
          </cell>
          <cell r="F9525">
            <v>2020</v>
          </cell>
          <cell r="G9525">
            <v>1040</v>
          </cell>
          <cell r="H9525" t="str">
            <v>HVV.</v>
          </cell>
          <cell r="I9525" t="str">
            <v>43123W309</v>
          </cell>
        </row>
        <row r="9526">
          <cell r="C9526" t="str">
            <v>HOWMET AEROSPACE INC</v>
          </cell>
          <cell r="D9526">
            <v>2013</v>
          </cell>
          <cell r="E9526">
            <v>28192</v>
          </cell>
          <cell r="F9526">
            <v>2021</v>
          </cell>
          <cell r="G9526">
            <v>3728</v>
          </cell>
          <cell r="H9526" t="str">
            <v>HWM</v>
          </cell>
          <cell r="I9526">
            <v>443201108</v>
          </cell>
        </row>
        <row r="9527">
          <cell r="C9527" t="str">
            <v>HESS CORP</v>
          </cell>
          <cell r="D9527">
            <v>1969</v>
          </cell>
          <cell r="E9527">
            <v>1380</v>
          </cell>
          <cell r="F9527">
            <v>2020</v>
          </cell>
          <cell r="G9527">
            <v>1311</v>
          </cell>
          <cell r="H9527" t="str">
            <v>HES</v>
          </cell>
          <cell r="I9527" t="str">
            <v>42809H107</v>
          </cell>
        </row>
        <row r="9528">
          <cell r="C9528" t="str">
            <v>BLOCK H &amp; R INC</v>
          </cell>
          <cell r="D9528">
            <v>1963</v>
          </cell>
          <cell r="E9528">
            <v>2269</v>
          </cell>
          <cell r="F9528">
            <v>2021</v>
          </cell>
          <cell r="G9528">
            <v>7200</v>
          </cell>
          <cell r="H9528" t="str">
            <v>HRB</v>
          </cell>
          <cell r="I9528">
            <v>93671105</v>
          </cell>
        </row>
        <row r="9529">
          <cell r="C9529" t="str">
            <v>HILLSHIRE BRANDS CO</v>
          </cell>
          <cell r="D9529">
            <v>1950</v>
          </cell>
          <cell r="E9529">
            <v>9411</v>
          </cell>
          <cell r="F9529">
            <v>2014</v>
          </cell>
          <cell r="G9529">
            <v>2013</v>
          </cell>
          <cell r="H9529" t="str">
            <v>HSH</v>
          </cell>
          <cell r="I9529">
            <v>432589109</v>
          </cell>
        </row>
        <row r="9530">
          <cell r="C9530" t="str">
            <v>HARNISCHFEGER CORP</v>
          </cell>
          <cell r="D9530">
            <v>1960</v>
          </cell>
          <cell r="E9530">
            <v>5482</v>
          </cell>
          <cell r="F9530">
            <v>1990</v>
          </cell>
          <cell r="G9530">
            <v>3532</v>
          </cell>
          <cell r="H9530" t="str">
            <v>HPH1</v>
          </cell>
          <cell r="I9530">
            <v>413342007</v>
          </cell>
        </row>
        <row r="9531">
          <cell r="C9531" t="str">
            <v>HARCOURT GENERAL INC</v>
          </cell>
          <cell r="D9531">
            <v>1960</v>
          </cell>
          <cell r="E9531">
            <v>5038</v>
          </cell>
          <cell r="F9531">
            <v>2000</v>
          </cell>
          <cell r="G9531">
            <v>2731</v>
          </cell>
          <cell r="H9531" t="str">
            <v>H.2</v>
          </cell>
          <cell r="I9531" t="str">
            <v>41163G101</v>
          </cell>
        </row>
        <row r="9532">
          <cell r="C9532" t="str">
            <v>HACH CO</v>
          </cell>
          <cell r="D9532">
            <v>1967</v>
          </cell>
          <cell r="E9532">
            <v>5419</v>
          </cell>
          <cell r="F9532">
            <v>1997</v>
          </cell>
          <cell r="G9532">
            <v>3826</v>
          </cell>
          <cell r="H9532" t="str">
            <v>HACH</v>
          </cell>
          <cell r="I9532">
            <v>404504102</v>
          </cell>
        </row>
        <row r="9533">
          <cell r="C9533" t="str">
            <v>HADSON CORP</v>
          </cell>
          <cell r="D9533">
            <v>1974</v>
          </cell>
          <cell r="E9533">
            <v>13277</v>
          </cell>
          <cell r="F9533">
            <v>1994</v>
          </cell>
          <cell r="G9533">
            <v>4922</v>
          </cell>
          <cell r="H9533" t="str">
            <v>HAD</v>
          </cell>
          <cell r="I9533" t="str">
            <v>40501V101</v>
          </cell>
        </row>
        <row r="9534">
          <cell r="C9534" t="str">
            <v>HAJOCA CORP</v>
          </cell>
          <cell r="D9534">
            <v>1960</v>
          </cell>
          <cell r="E9534">
            <v>5428</v>
          </cell>
          <cell r="F9534">
            <v>1970</v>
          </cell>
          <cell r="G9534">
            <v>5070</v>
          </cell>
          <cell r="H9534" t="str">
            <v>HAJO</v>
          </cell>
          <cell r="I9534">
            <v>405306101</v>
          </cell>
        </row>
        <row r="9535">
          <cell r="C9535" t="str">
            <v>HALLIBURTON CO</v>
          </cell>
          <cell r="D9535">
            <v>1950</v>
          </cell>
          <cell r="E9535">
            <v>5439</v>
          </cell>
          <cell r="F9535">
            <v>2021</v>
          </cell>
          <cell r="G9535">
            <v>1389</v>
          </cell>
          <cell r="H9535" t="str">
            <v>HAL</v>
          </cell>
          <cell r="I9535">
            <v>406216101</v>
          </cell>
        </row>
        <row r="9536">
          <cell r="C9536" t="str">
            <v>HAMILTON DIGITAL CONTROL INC</v>
          </cell>
          <cell r="D9536">
            <v>1973</v>
          </cell>
          <cell r="E9536">
            <v>5448</v>
          </cell>
          <cell r="F9536">
            <v>1993</v>
          </cell>
          <cell r="G9536">
            <v>3679</v>
          </cell>
          <cell r="H9536" t="str">
            <v>HDIG</v>
          </cell>
          <cell r="I9536">
            <v>407355106</v>
          </cell>
        </row>
        <row r="9537">
          <cell r="C9537" t="str">
            <v>HANES CORP</v>
          </cell>
          <cell r="D9537">
            <v>1965</v>
          </cell>
          <cell r="E9537">
            <v>5462</v>
          </cell>
          <cell r="F9537">
            <v>1978</v>
          </cell>
          <cell r="G9537">
            <v>2300</v>
          </cell>
          <cell r="H9537" t="str">
            <v>HNS</v>
          </cell>
          <cell r="I9537">
            <v>410342109</v>
          </cell>
        </row>
        <row r="9538">
          <cell r="C9538" t="str">
            <v>HANSEN MANUFACTURING CO</v>
          </cell>
          <cell r="D9538">
            <v>1973</v>
          </cell>
          <cell r="E9538">
            <v>5467</v>
          </cell>
          <cell r="F9538">
            <v>1978</v>
          </cell>
          <cell r="G9538">
            <v>3490</v>
          </cell>
          <cell r="H9538" t="str">
            <v>HNSN.</v>
          </cell>
          <cell r="I9538">
            <v>411306103</v>
          </cell>
        </row>
        <row r="9539">
          <cell r="C9539" t="str">
            <v>HARCOURT BRACE JOVANOVICH</v>
          </cell>
          <cell r="D9539">
            <v>1950</v>
          </cell>
          <cell r="E9539">
            <v>5468</v>
          </cell>
          <cell r="F9539">
            <v>1990</v>
          </cell>
          <cell r="G9539">
            <v>2731</v>
          </cell>
          <cell r="H9539" t="str">
            <v>HBJ</v>
          </cell>
          <cell r="I9539">
            <v>411631104</v>
          </cell>
        </row>
        <row r="9540">
          <cell r="C9540" t="str">
            <v>HARREL INC</v>
          </cell>
          <cell r="D9540">
            <v>1963</v>
          </cell>
          <cell r="E9540">
            <v>5487</v>
          </cell>
          <cell r="F9540">
            <v>1972</v>
          </cell>
          <cell r="G9540">
            <v>3822</v>
          </cell>
          <cell r="H9540" t="str">
            <v>HRRL</v>
          </cell>
          <cell r="I9540">
            <v>413630104</v>
          </cell>
        </row>
        <row r="9541">
          <cell r="C9541" t="str">
            <v>HARSCO CORP</v>
          </cell>
          <cell r="D9541">
            <v>1960</v>
          </cell>
          <cell r="E9541">
            <v>5496</v>
          </cell>
          <cell r="F9541">
            <v>2021</v>
          </cell>
          <cell r="G9541">
            <v>3390</v>
          </cell>
          <cell r="H9541" t="str">
            <v>HSC</v>
          </cell>
          <cell r="I9541">
            <v>415864107</v>
          </cell>
        </row>
        <row r="9542">
          <cell r="C9542" t="str">
            <v>HART CARTER CO</v>
          </cell>
          <cell r="D9542">
            <v>1961</v>
          </cell>
          <cell r="E9542">
            <v>5497</v>
          </cell>
          <cell r="F9542">
            <v>1971</v>
          </cell>
          <cell r="G9542">
            <v>3523</v>
          </cell>
          <cell r="H9542" t="str">
            <v>HART.</v>
          </cell>
          <cell r="I9542">
            <v>416018109</v>
          </cell>
        </row>
        <row r="9543">
          <cell r="C9543" t="str">
            <v>HARTE HANKS INC</v>
          </cell>
          <cell r="D9543">
            <v>1985</v>
          </cell>
          <cell r="E9543">
            <v>12545</v>
          </cell>
          <cell r="F9543">
            <v>2021</v>
          </cell>
          <cell r="G9543">
            <v>7331</v>
          </cell>
          <cell r="H9543" t="str">
            <v>HHS</v>
          </cell>
          <cell r="I9543">
            <v>416196202</v>
          </cell>
        </row>
        <row r="9544">
          <cell r="C9544" t="str">
            <v>HARVARD INDUSTRIES INC</v>
          </cell>
          <cell r="D9544">
            <v>1981</v>
          </cell>
          <cell r="E9544">
            <v>5508</v>
          </cell>
          <cell r="F9544">
            <v>2000</v>
          </cell>
          <cell r="G9544">
            <v>3060</v>
          </cell>
          <cell r="H9544" t="str">
            <v>HAVA</v>
          </cell>
          <cell r="I9544">
            <v>417434503</v>
          </cell>
        </row>
        <row r="9545">
          <cell r="C9545" t="str">
            <v>HARVEST MARKETS INC</v>
          </cell>
          <cell r="D9545">
            <v>1960</v>
          </cell>
          <cell r="E9545">
            <v>5511</v>
          </cell>
          <cell r="F9545">
            <v>1972</v>
          </cell>
          <cell r="G9545">
            <v>5411</v>
          </cell>
          <cell r="H9545" t="str">
            <v>HMKT.</v>
          </cell>
          <cell r="I9545">
            <v>417542107</v>
          </cell>
        </row>
        <row r="9546">
          <cell r="C9546" t="str">
            <v>HASBRO INC</v>
          </cell>
          <cell r="D9546">
            <v>1967</v>
          </cell>
          <cell r="E9546">
            <v>5518</v>
          </cell>
          <cell r="F9546">
            <v>2021</v>
          </cell>
          <cell r="G9546">
            <v>3944</v>
          </cell>
          <cell r="H9546" t="str">
            <v>HAS</v>
          </cell>
          <cell r="I9546">
            <v>418056107</v>
          </cell>
        </row>
        <row r="9547">
          <cell r="C9547" t="str">
            <v>HASTINGS MANUFACTURING CO</v>
          </cell>
          <cell r="D9547">
            <v>1960</v>
          </cell>
          <cell r="E9547">
            <v>5519</v>
          </cell>
          <cell r="F9547">
            <v>2002</v>
          </cell>
          <cell r="G9547">
            <v>3590</v>
          </cell>
          <cell r="H9547" t="str">
            <v>HGMG</v>
          </cell>
          <cell r="I9547">
            <v>418398103</v>
          </cell>
        </row>
        <row r="9548">
          <cell r="C9548" t="str">
            <v>HATTERAS INCOME SECS</v>
          </cell>
          <cell r="D9548">
            <v>1982</v>
          </cell>
          <cell r="E9548">
            <v>14717</v>
          </cell>
          <cell r="F9548">
            <v>2004</v>
          </cell>
          <cell r="G9548">
            <v>6726</v>
          </cell>
          <cell r="H9548" t="str">
            <v>HAT</v>
          </cell>
          <cell r="I9548">
            <v>419025101</v>
          </cell>
        </row>
        <row r="9549">
          <cell r="C9549" t="str">
            <v>ELI SECURITIES CO</v>
          </cell>
          <cell r="D9549">
            <v>1965</v>
          </cell>
          <cell r="E9549">
            <v>4303</v>
          </cell>
          <cell r="F9549">
            <v>1976</v>
          </cell>
          <cell r="G9549">
            <v>5190</v>
          </cell>
          <cell r="H9549" t="str">
            <v>HCIG</v>
          </cell>
          <cell r="I9549">
            <v>286556105</v>
          </cell>
        </row>
        <row r="9550">
          <cell r="C9550" t="str">
            <v>HAWAII CORP</v>
          </cell>
          <cell r="D9550">
            <v>1963</v>
          </cell>
          <cell r="E9550">
            <v>5524</v>
          </cell>
          <cell r="F9550">
            <v>1975</v>
          </cell>
          <cell r="G9550">
            <v>5099</v>
          </cell>
          <cell r="H9550" t="str">
            <v>HAWA</v>
          </cell>
          <cell r="I9550">
            <v>419704101</v>
          </cell>
        </row>
        <row r="9551">
          <cell r="C9551" t="str">
            <v>HAWAIIAN ELECTRIC CO</v>
          </cell>
          <cell r="D9551">
            <v>1963</v>
          </cell>
          <cell r="E9551">
            <v>5525</v>
          </cell>
          <cell r="F9551">
            <v>2020</v>
          </cell>
          <cell r="G9551">
            <v>4911</v>
          </cell>
          <cell r="H9551" t="str">
            <v>HE1</v>
          </cell>
          <cell r="I9551">
            <v>419866009</v>
          </cell>
        </row>
        <row r="9552">
          <cell r="C9552" t="str">
            <v>HAWKEYE BANCORPORATION</v>
          </cell>
          <cell r="D9552">
            <v>1982</v>
          </cell>
          <cell r="E9552">
            <v>5529</v>
          </cell>
          <cell r="F9552">
            <v>1994</v>
          </cell>
          <cell r="G9552">
            <v>6020</v>
          </cell>
          <cell r="H9552" t="str">
            <v>HWKB</v>
          </cell>
          <cell r="I9552">
            <v>420155103</v>
          </cell>
        </row>
        <row r="9553">
          <cell r="C9553" t="str">
            <v>HAWKINS INC</v>
          </cell>
          <cell r="D9553">
            <v>1974</v>
          </cell>
          <cell r="E9553">
            <v>5530</v>
          </cell>
          <cell r="F9553">
            <v>2020</v>
          </cell>
          <cell r="G9553">
            <v>5160</v>
          </cell>
          <cell r="H9553" t="str">
            <v>HWKN</v>
          </cell>
          <cell r="I9553">
            <v>420261109</v>
          </cell>
        </row>
        <row r="9554">
          <cell r="C9554" t="str">
            <v>HAWTHORNE FINANCIAL CORP</v>
          </cell>
          <cell r="D9554">
            <v>1982</v>
          </cell>
          <cell r="E9554">
            <v>16959</v>
          </cell>
          <cell r="F9554">
            <v>2003</v>
          </cell>
          <cell r="G9554">
            <v>6035</v>
          </cell>
          <cell r="H9554" t="str">
            <v>HTHR</v>
          </cell>
          <cell r="I9554">
            <v>420542102</v>
          </cell>
        </row>
        <row r="9555">
          <cell r="C9555" t="str">
            <v>HAZELTINE CORP</v>
          </cell>
          <cell r="D9555">
            <v>1950</v>
          </cell>
          <cell r="E9555">
            <v>5535</v>
          </cell>
          <cell r="F9555">
            <v>1985</v>
          </cell>
          <cell r="G9555">
            <v>3812</v>
          </cell>
          <cell r="H9555" t="str">
            <v>HZ.1</v>
          </cell>
          <cell r="I9555">
            <v>421596107</v>
          </cell>
        </row>
        <row r="9556">
          <cell r="C9556" t="str">
            <v>HMI INDUSTRIES INC</v>
          </cell>
          <cell r="D9556">
            <v>1967</v>
          </cell>
          <cell r="E9556">
            <v>5549</v>
          </cell>
          <cell r="F9556">
            <v>2004</v>
          </cell>
          <cell r="G9556">
            <v>3630</v>
          </cell>
          <cell r="H9556" t="str">
            <v>HMII</v>
          </cell>
          <cell r="I9556">
            <v>404238107</v>
          </cell>
        </row>
        <row r="9557">
          <cell r="C9557" t="str">
            <v>HEALTHDYNE INC</v>
          </cell>
          <cell r="D9557">
            <v>1980</v>
          </cell>
          <cell r="E9557">
            <v>5555</v>
          </cell>
          <cell r="F9557">
            <v>1994</v>
          </cell>
          <cell r="G9557">
            <v>3845</v>
          </cell>
          <cell r="H9557" t="str">
            <v>HDYN.</v>
          </cell>
          <cell r="I9557">
            <v>422203109</v>
          </cell>
        </row>
        <row r="9558">
          <cell r="C9558" t="str">
            <v>HEICO CORP</v>
          </cell>
          <cell r="D9558">
            <v>1960</v>
          </cell>
          <cell r="E9558">
            <v>5567</v>
          </cell>
          <cell r="F9558">
            <v>2021</v>
          </cell>
          <cell r="G9558">
            <v>3724</v>
          </cell>
          <cell r="H9558" t="str">
            <v>HEI</v>
          </cell>
          <cell r="I9558">
            <v>422806109</v>
          </cell>
        </row>
        <row r="9559">
          <cell r="C9559" t="str">
            <v>HELLER FINANCIAL INC</v>
          </cell>
          <cell r="D9559">
            <v>1985</v>
          </cell>
          <cell r="E9559">
            <v>12317</v>
          </cell>
          <cell r="F9559">
            <v>2000</v>
          </cell>
          <cell r="G9559">
            <v>6153</v>
          </cell>
          <cell r="H9559" t="str">
            <v>HF.2</v>
          </cell>
          <cell r="I9559">
            <v>423328103</v>
          </cell>
        </row>
        <row r="9560">
          <cell r="C9560" t="str">
            <v>HELMERICH &amp; PAYNE</v>
          </cell>
          <cell r="D9560">
            <v>1960</v>
          </cell>
          <cell r="E9560">
            <v>5581</v>
          </cell>
          <cell r="F9560">
            <v>2021</v>
          </cell>
          <cell r="G9560">
            <v>1381</v>
          </cell>
          <cell r="H9560" t="str">
            <v>HP</v>
          </cell>
          <cell r="I9560">
            <v>423452101</v>
          </cell>
        </row>
        <row r="9561">
          <cell r="C9561" t="str">
            <v>HENREDON FURNITURE INDS</v>
          </cell>
          <cell r="D9561">
            <v>1964</v>
          </cell>
          <cell r="E9561">
            <v>5586</v>
          </cell>
          <cell r="F9561">
            <v>1985</v>
          </cell>
          <cell r="G9561">
            <v>2510</v>
          </cell>
          <cell r="H9561" t="str">
            <v>HDON</v>
          </cell>
          <cell r="I9561">
            <v>426038105</v>
          </cell>
        </row>
        <row r="9562">
          <cell r="C9562" t="str">
            <v>HERCULES INC</v>
          </cell>
          <cell r="D9562">
            <v>1950</v>
          </cell>
          <cell r="E9562">
            <v>5589</v>
          </cell>
          <cell r="F9562">
            <v>2007</v>
          </cell>
          <cell r="G9562">
            <v>2890</v>
          </cell>
          <cell r="H9562" t="str">
            <v>HPC</v>
          </cell>
          <cell r="I9562">
            <v>427056106</v>
          </cell>
        </row>
        <row r="9563">
          <cell r="C9563" t="str">
            <v>HERFF JONES CO</v>
          </cell>
          <cell r="D9563">
            <v>1960</v>
          </cell>
          <cell r="E9563">
            <v>5590</v>
          </cell>
          <cell r="F9563">
            <v>1973</v>
          </cell>
          <cell r="G9563">
            <v>3911</v>
          </cell>
          <cell r="H9563" t="str">
            <v>HRF</v>
          </cell>
          <cell r="I9563">
            <v>427182100</v>
          </cell>
        </row>
        <row r="9564">
          <cell r="C9564" t="str">
            <v>HERLEY INDUSTRIES INC/DE</v>
          </cell>
          <cell r="D9564">
            <v>1975</v>
          </cell>
          <cell r="E9564">
            <v>5594</v>
          </cell>
          <cell r="F9564">
            <v>2010</v>
          </cell>
          <cell r="G9564">
            <v>3812</v>
          </cell>
          <cell r="H9564" t="str">
            <v>HRLY</v>
          </cell>
          <cell r="I9564">
            <v>427398102</v>
          </cell>
        </row>
        <row r="9565">
          <cell r="C9565" t="str">
            <v>HERSHEY CO</v>
          </cell>
          <cell r="D9565">
            <v>1950</v>
          </cell>
          <cell r="E9565">
            <v>5597</v>
          </cell>
          <cell r="F9565">
            <v>2021</v>
          </cell>
          <cell r="G9565">
            <v>2060</v>
          </cell>
          <cell r="H9565" t="str">
            <v>HSY</v>
          </cell>
          <cell r="I9565">
            <v>427866108</v>
          </cell>
        </row>
        <row r="9566">
          <cell r="C9566" t="str">
            <v>HERSHEY OIL CORP</v>
          </cell>
          <cell r="D9566">
            <v>1974</v>
          </cell>
          <cell r="E9566">
            <v>5598</v>
          </cell>
          <cell r="F9566">
            <v>1989</v>
          </cell>
          <cell r="G9566">
            <v>1311</v>
          </cell>
          <cell r="H9566" t="str">
            <v>HSO</v>
          </cell>
          <cell r="I9566">
            <v>427879101</v>
          </cell>
        </row>
        <row r="9567">
          <cell r="C9567" t="str">
            <v>HEUBLEIN INC</v>
          </cell>
          <cell r="D9567">
            <v>1950</v>
          </cell>
          <cell r="E9567">
            <v>5605</v>
          </cell>
          <cell r="F9567">
            <v>1982</v>
          </cell>
          <cell r="G9567">
            <v>2080</v>
          </cell>
          <cell r="H9567" t="str">
            <v>HBL</v>
          </cell>
          <cell r="I9567">
            <v>428182109</v>
          </cell>
        </row>
        <row r="9568">
          <cell r="C9568" t="str">
            <v>HP INC</v>
          </cell>
          <cell r="D9568">
            <v>1950</v>
          </cell>
          <cell r="E9568">
            <v>5606</v>
          </cell>
          <cell r="F9568">
            <v>2021</v>
          </cell>
          <cell r="G9568">
            <v>3570</v>
          </cell>
          <cell r="H9568" t="str">
            <v>HPQ</v>
          </cell>
          <cell r="I9568" t="str">
            <v>40434L105</v>
          </cell>
        </row>
        <row r="9569">
          <cell r="C9569" t="str">
            <v>HEXAGON LABORATORIES INC</v>
          </cell>
          <cell r="D9569">
            <v>1960</v>
          </cell>
          <cell r="E9569">
            <v>5607</v>
          </cell>
          <cell r="F9569">
            <v>1975</v>
          </cell>
          <cell r="G9569">
            <v>2890</v>
          </cell>
          <cell r="H9569" t="str">
            <v>HXGN</v>
          </cell>
          <cell r="I9569">
            <v>428272108</v>
          </cell>
        </row>
        <row r="9570">
          <cell r="C9570" t="str">
            <v>HI PORT INDUSTRIES INC</v>
          </cell>
          <cell r="D9570">
            <v>1974</v>
          </cell>
          <cell r="E9570">
            <v>5612</v>
          </cell>
          <cell r="F9570">
            <v>1988</v>
          </cell>
          <cell r="G9570">
            <v>7389</v>
          </cell>
          <cell r="H9570" t="str">
            <v>HIPT</v>
          </cell>
          <cell r="I9570">
            <v>428395107</v>
          </cell>
        </row>
        <row r="9571">
          <cell r="C9571" t="str">
            <v>HIBERNIA CORP  -CL A</v>
          </cell>
          <cell r="D9571">
            <v>1981</v>
          </cell>
          <cell r="E9571">
            <v>5619</v>
          </cell>
          <cell r="F9571">
            <v>2004</v>
          </cell>
          <cell r="G9571">
            <v>6020</v>
          </cell>
          <cell r="H9571" t="str">
            <v>HIB</v>
          </cell>
          <cell r="I9571">
            <v>428656102</v>
          </cell>
        </row>
        <row r="9572">
          <cell r="C9572" t="str">
            <v>HIGBEE CO</v>
          </cell>
          <cell r="D9572">
            <v>1960</v>
          </cell>
          <cell r="E9572">
            <v>5624</v>
          </cell>
          <cell r="F9572">
            <v>1983</v>
          </cell>
          <cell r="G9572">
            <v>5311</v>
          </cell>
          <cell r="H9572" t="str">
            <v>HIGB.</v>
          </cell>
          <cell r="I9572">
            <v>429524101</v>
          </cell>
        </row>
        <row r="9573">
          <cell r="C9573" t="str">
            <v>HIGH VOLTAGE ENGINEERING</v>
          </cell>
          <cell r="D9573">
            <v>1950</v>
          </cell>
          <cell r="E9573">
            <v>5629</v>
          </cell>
          <cell r="F9573">
            <v>1987</v>
          </cell>
          <cell r="G9573">
            <v>3825</v>
          </cell>
          <cell r="H9573" t="str">
            <v>HVE</v>
          </cell>
          <cell r="I9573">
            <v>429812100</v>
          </cell>
        </row>
        <row r="9574">
          <cell r="C9574" t="str">
            <v>HIKO BELL MINING &amp; OIL CO</v>
          </cell>
          <cell r="D9574">
            <v>1974</v>
          </cell>
          <cell r="E9574">
            <v>5637</v>
          </cell>
          <cell r="F9574">
            <v>1983</v>
          </cell>
          <cell r="G9574">
            <v>1311</v>
          </cell>
          <cell r="H9574" t="str">
            <v>HIKO</v>
          </cell>
          <cell r="I9574" t="str">
            <v>43129N105</v>
          </cell>
        </row>
        <row r="9575">
          <cell r="C9575" t="str">
            <v>HILL-ROM HOLDINGS INC</v>
          </cell>
          <cell r="D9575">
            <v>1971</v>
          </cell>
          <cell r="E9575">
            <v>5639</v>
          </cell>
          <cell r="F9575">
            <v>2021</v>
          </cell>
          <cell r="G9575">
            <v>2590</v>
          </cell>
          <cell r="H9575" t="str">
            <v>HRC</v>
          </cell>
          <cell r="I9575">
            <v>431475102</v>
          </cell>
        </row>
        <row r="9576">
          <cell r="C9576" t="str">
            <v>HINES (EDWARD) LUMBER CO</v>
          </cell>
          <cell r="D9576">
            <v>1962</v>
          </cell>
          <cell r="E9576">
            <v>5646</v>
          </cell>
          <cell r="F9576">
            <v>1987</v>
          </cell>
          <cell r="G9576">
            <v>5031</v>
          </cell>
          <cell r="H9576" t="str">
            <v>HINE</v>
          </cell>
          <cell r="I9576">
            <v>433236106</v>
          </cell>
        </row>
        <row r="9577">
          <cell r="C9577" t="str">
            <v>HIPOTRONICS INC</v>
          </cell>
          <cell r="D9577">
            <v>1970</v>
          </cell>
          <cell r="E9577">
            <v>5649</v>
          </cell>
          <cell r="F9577">
            <v>1991</v>
          </cell>
          <cell r="G9577">
            <v>3825</v>
          </cell>
          <cell r="H9577" t="str">
            <v>HIP</v>
          </cell>
          <cell r="I9577">
            <v>433515103</v>
          </cell>
        </row>
        <row r="9578">
          <cell r="C9578" t="str">
            <v>HITTMAN CORP</v>
          </cell>
          <cell r="D9578">
            <v>1971</v>
          </cell>
          <cell r="E9578">
            <v>5652</v>
          </cell>
          <cell r="F9578">
            <v>1982</v>
          </cell>
          <cell r="G9578">
            <v>3679</v>
          </cell>
          <cell r="H9578" t="str">
            <v>HITT.</v>
          </cell>
          <cell r="I9578">
            <v>433663101</v>
          </cell>
        </row>
        <row r="9579">
          <cell r="C9579" t="str">
            <v>HMO INTERNATIONAL</v>
          </cell>
          <cell r="D9579">
            <v>1971</v>
          </cell>
          <cell r="E9579">
            <v>5409</v>
          </cell>
          <cell r="F9579">
            <v>1977</v>
          </cell>
          <cell r="G9579">
            <v>6324</v>
          </cell>
          <cell r="H9579" t="str">
            <v>HMOK</v>
          </cell>
          <cell r="I9579">
            <v>404242109</v>
          </cell>
        </row>
        <row r="9580">
          <cell r="C9580" t="str">
            <v>HMW INDUSTRIES INC</v>
          </cell>
          <cell r="D9580">
            <v>1950</v>
          </cell>
          <cell r="E9580">
            <v>5410</v>
          </cell>
          <cell r="F9580">
            <v>1982</v>
          </cell>
          <cell r="G9580">
            <v>3910</v>
          </cell>
          <cell r="H9580" t="str">
            <v>HMW</v>
          </cell>
          <cell r="I9580">
            <v>404245102</v>
          </cell>
        </row>
        <row r="9581">
          <cell r="C9581" t="str">
            <v>HOBART CORP</v>
          </cell>
          <cell r="D9581">
            <v>1960</v>
          </cell>
          <cell r="E9581">
            <v>5654</v>
          </cell>
          <cell r="F9581">
            <v>1979</v>
          </cell>
          <cell r="G9581">
            <v>3559</v>
          </cell>
          <cell r="H9581" t="str">
            <v>HOB</v>
          </cell>
          <cell r="I9581">
            <v>433728102</v>
          </cell>
        </row>
        <row r="9582">
          <cell r="C9582" t="str">
            <v>HODGSON HOUSES INC</v>
          </cell>
          <cell r="D9582">
            <v>1974</v>
          </cell>
          <cell r="E9582">
            <v>5655</v>
          </cell>
          <cell r="F9582">
            <v>1990</v>
          </cell>
          <cell r="G9582">
            <v>2452</v>
          </cell>
          <cell r="H9582" t="str">
            <v>HDGH</v>
          </cell>
          <cell r="I9582">
            <v>434362109</v>
          </cell>
        </row>
        <row r="9583">
          <cell r="C9583" t="str">
            <v>HOECHST AG</v>
          </cell>
          <cell r="D9583">
            <v>1994</v>
          </cell>
          <cell r="E9583">
            <v>100049</v>
          </cell>
          <cell r="F9583">
            <v>1998</v>
          </cell>
          <cell r="G9583">
            <v>2800</v>
          </cell>
          <cell r="H9583" t="str">
            <v>HOE</v>
          </cell>
          <cell r="I9583">
            <v>434390308</v>
          </cell>
        </row>
        <row r="9584">
          <cell r="C9584" t="str">
            <v>HOLLYFRONTIER CORP</v>
          </cell>
          <cell r="D9584">
            <v>1960</v>
          </cell>
          <cell r="E9584">
            <v>5667</v>
          </cell>
          <cell r="F9584">
            <v>2020</v>
          </cell>
          <cell r="G9584">
            <v>2911</v>
          </cell>
          <cell r="H9584" t="str">
            <v>HFC</v>
          </cell>
          <cell r="I9584">
            <v>436106108</v>
          </cell>
        </row>
        <row r="9585">
          <cell r="C9585" t="str">
            <v>HOLMES PROTECTION INC</v>
          </cell>
          <cell r="D9585">
            <v>1967</v>
          </cell>
          <cell r="E9585">
            <v>5673</v>
          </cell>
          <cell r="F9585">
            <v>1971</v>
          </cell>
          <cell r="G9585">
            <v>7380</v>
          </cell>
          <cell r="H9585" t="str">
            <v>HEPO</v>
          </cell>
          <cell r="I9585">
            <v>436420103</v>
          </cell>
        </row>
        <row r="9586">
          <cell r="C9586" t="str">
            <v>HOLOBEAM INC</v>
          </cell>
          <cell r="D9586">
            <v>1974</v>
          </cell>
          <cell r="E9586">
            <v>5674</v>
          </cell>
          <cell r="F9586">
            <v>2007</v>
          </cell>
          <cell r="G9586">
            <v>6512</v>
          </cell>
          <cell r="H9586" t="str">
            <v>HOOB</v>
          </cell>
          <cell r="I9586">
            <v>436434104</v>
          </cell>
        </row>
        <row r="9587">
          <cell r="C9587" t="str">
            <v>HOMASOTE CO</v>
          </cell>
          <cell r="D9587">
            <v>1974</v>
          </cell>
          <cell r="E9587">
            <v>5678</v>
          </cell>
          <cell r="F9587">
            <v>2002</v>
          </cell>
          <cell r="G9587">
            <v>2400</v>
          </cell>
          <cell r="H9587" t="str">
            <v>HMTC</v>
          </cell>
          <cell r="I9587">
            <v>436866107</v>
          </cell>
        </row>
        <row r="9588">
          <cell r="C9588" t="str">
            <v>HOME OIL CO LTD</v>
          </cell>
          <cell r="D9588">
            <v>1987</v>
          </cell>
          <cell r="E9588">
            <v>24022</v>
          </cell>
          <cell r="F9588">
            <v>1994</v>
          </cell>
          <cell r="G9588">
            <v>1311</v>
          </cell>
          <cell r="H9588" t="str">
            <v>HO</v>
          </cell>
          <cell r="I9588" t="str">
            <v>43727F108</v>
          </cell>
        </row>
        <row r="9589">
          <cell r="C9589" t="str">
            <v>HOMEWOOD CORP</v>
          </cell>
          <cell r="D9589">
            <v>1971</v>
          </cell>
          <cell r="E9589">
            <v>5689</v>
          </cell>
          <cell r="F9589">
            <v>1979</v>
          </cell>
          <cell r="G9589">
            <v>1531</v>
          </cell>
          <cell r="H9589" t="str">
            <v>HWOD</v>
          </cell>
          <cell r="I9589">
            <v>437895105</v>
          </cell>
        </row>
        <row r="9590">
          <cell r="C9590" t="str">
            <v>HNI CORP</v>
          </cell>
          <cell r="D9590">
            <v>1965</v>
          </cell>
          <cell r="E9590">
            <v>5690</v>
          </cell>
          <cell r="F9590">
            <v>2021</v>
          </cell>
          <cell r="G9590">
            <v>2522</v>
          </cell>
          <cell r="H9590" t="str">
            <v>HNI</v>
          </cell>
          <cell r="I9590">
            <v>404251100</v>
          </cell>
        </row>
        <row r="9591">
          <cell r="C9591" t="str">
            <v>HONEYWELL FINANCE INC</v>
          </cell>
          <cell r="D9591">
            <v>1974</v>
          </cell>
          <cell r="E9591">
            <v>5692</v>
          </cell>
          <cell r="F9591">
            <v>1991</v>
          </cell>
          <cell r="G9591">
            <v>6153</v>
          </cell>
          <cell r="H9591" t="str">
            <v>HON1</v>
          </cell>
          <cell r="I9591">
            <v>438502007</v>
          </cell>
        </row>
        <row r="9592">
          <cell r="C9592" t="str">
            <v>HOOK DRUGS INC</v>
          </cell>
          <cell r="D9592">
            <v>1962</v>
          </cell>
          <cell r="E9592">
            <v>5694</v>
          </cell>
          <cell r="F9592">
            <v>1984</v>
          </cell>
          <cell r="G9592">
            <v>5912</v>
          </cell>
          <cell r="H9592" t="str">
            <v>HOOK.</v>
          </cell>
          <cell r="I9592">
            <v>439002106</v>
          </cell>
        </row>
        <row r="9593">
          <cell r="C9593" t="str">
            <v>HORMEL FOODS CORP</v>
          </cell>
          <cell r="D9593">
            <v>1950</v>
          </cell>
          <cell r="E9593">
            <v>5709</v>
          </cell>
          <cell r="F9593">
            <v>2021</v>
          </cell>
          <cell r="G9593">
            <v>2011</v>
          </cell>
          <cell r="H9593" t="str">
            <v>HRL</v>
          </cell>
          <cell r="I9593">
            <v>440452100</v>
          </cell>
        </row>
        <row r="9594">
          <cell r="C9594" t="str">
            <v>HOSKINS MFG CO</v>
          </cell>
          <cell r="D9594">
            <v>1960</v>
          </cell>
          <cell r="E9594">
            <v>5716</v>
          </cell>
          <cell r="F9594">
            <v>1973</v>
          </cell>
          <cell r="G9594">
            <v>3640</v>
          </cell>
          <cell r="H9594" t="str">
            <v>HSK</v>
          </cell>
          <cell r="I9594">
            <v>441020104</v>
          </cell>
        </row>
        <row r="9595">
          <cell r="C9595" t="str">
            <v>HOSOI GARDEN MORTUARY INC</v>
          </cell>
          <cell r="D9595">
            <v>1974</v>
          </cell>
          <cell r="E9595">
            <v>5741</v>
          </cell>
          <cell r="F9595">
            <v>2001</v>
          </cell>
          <cell r="G9595">
            <v>7200</v>
          </cell>
          <cell r="H9595" t="str">
            <v>HGMI</v>
          </cell>
          <cell r="I9595">
            <v>441047107</v>
          </cell>
        </row>
        <row r="9596">
          <cell r="C9596" t="str">
            <v>HOSPITALITY MOTOR INNS INC</v>
          </cell>
          <cell r="D9596">
            <v>1971</v>
          </cell>
          <cell r="E9596">
            <v>5738</v>
          </cell>
          <cell r="F9596">
            <v>1977</v>
          </cell>
          <cell r="G9596">
            <v>7011</v>
          </cell>
          <cell r="H9596" t="str">
            <v>HMN.</v>
          </cell>
          <cell r="I9596">
            <v>441900107</v>
          </cell>
        </row>
        <row r="9597">
          <cell r="C9597" t="str">
            <v>HOUSE OF KNITTING INC</v>
          </cell>
          <cell r="D9597">
            <v>1970</v>
          </cell>
          <cell r="E9597">
            <v>5730</v>
          </cell>
          <cell r="F9597">
            <v>1974</v>
          </cell>
          <cell r="G9597">
            <v>2300</v>
          </cell>
          <cell r="H9597" t="str">
            <v>HKNT</v>
          </cell>
          <cell r="I9597">
            <v>441764107</v>
          </cell>
        </row>
        <row r="9598">
          <cell r="C9598" t="str">
            <v>HOUSEHOLD FINANCE CORP</v>
          </cell>
          <cell r="D9598">
            <v>1983</v>
          </cell>
          <cell r="E9598">
            <v>5734</v>
          </cell>
          <cell r="F9598">
            <v>2003</v>
          </cell>
          <cell r="G9598">
            <v>6141</v>
          </cell>
          <cell r="H9598" t="str">
            <v>HI2</v>
          </cell>
          <cell r="I9598">
            <v>441812005</v>
          </cell>
        </row>
        <row r="9599">
          <cell r="C9599" t="str">
            <v>HOUSTON OIL &amp; MINERALS CORP</v>
          </cell>
          <cell r="D9599">
            <v>1964</v>
          </cell>
          <cell r="E9599">
            <v>5745</v>
          </cell>
          <cell r="F9599">
            <v>1980</v>
          </cell>
          <cell r="G9599">
            <v>1311</v>
          </cell>
          <cell r="H9599" t="str">
            <v>HOI</v>
          </cell>
          <cell r="I9599">
            <v>442281101</v>
          </cell>
        </row>
        <row r="9600">
          <cell r="C9600" t="str">
            <v>HOWARD DISCOUNT CENTERS INC</v>
          </cell>
          <cell r="D9600">
            <v>1968</v>
          </cell>
          <cell r="E9600">
            <v>5752</v>
          </cell>
          <cell r="F9600">
            <v>1972</v>
          </cell>
          <cell r="G9600">
            <v>5311</v>
          </cell>
          <cell r="H9600" t="str">
            <v>HGIB</v>
          </cell>
          <cell r="I9600">
            <v>442665105</v>
          </cell>
        </row>
        <row r="9601">
          <cell r="C9601" t="str">
            <v>HOWELL INDUSTRIES INC</v>
          </cell>
          <cell r="D9601">
            <v>1962</v>
          </cell>
          <cell r="E9601">
            <v>5758</v>
          </cell>
          <cell r="F9601">
            <v>1996</v>
          </cell>
          <cell r="G9601">
            <v>3460</v>
          </cell>
          <cell r="H9601" t="str">
            <v>HOW.</v>
          </cell>
          <cell r="I9601">
            <v>443073101</v>
          </cell>
        </row>
        <row r="9602">
          <cell r="C9602" t="str">
            <v>HOWMEDICA INC</v>
          </cell>
          <cell r="D9602">
            <v>1970</v>
          </cell>
          <cell r="E9602">
            <v>5761</v>
          </cell>
          <cell r="F9602">
            <v>1971</v>
          </cell>
          <cell r="G9602">
            <v>3841</v>
          </cell>
          <cell r="H9602" t="str">
            <v>HMED.</v>
          </cell>
          <cell r="I9602">
            <v>443196100</v>
          </cell>
        </row>
        <row r="9603">
          <cell r="C9603" t="str">
            <v>HUBBELL INC</v>
          </cell>
          <cell r="D9603">
            <v>1960</v>
          </cell>
          <cell r="E9603">
            <v>5764</v>
          </cell>
          <cell r="F9603">
            <v>2021</v>
          </cell>
          <cell r="G9603">
            <v>3640</v>
          </cell>
          <cell r="H9603" t="str">
            <v>HUBB</v>
          </cell>
          <cell r="I9603">
            <v>443510607</v>
          </cell>
        </row>
        <row r="9604">
          <cell r="C9604" t="str">
            <v>HUBINGER CO</v>
          </cell>
          <cell r="D9604">
            <v>1960</v>
          </cell>
          <cell r="E9604">
            <v>5765</v>
          </cell>
          <cell r="F9604">
            <v>1975</v>
          </cell>
          <cell r="G9604">
            <v>2040</v>
          </cell>
          <cell r="H9604" t="str">
            <v>HBIN.</v>
          </cell>
          <cell r="I9604">
            <v>443546106</v>
          </cell>
        </row>
        <row r="9605">
          <cell r="C9605" t="str">
            <v>HUCK MANUFACTURING CO</v>
          </cell>
          <cell r="D9605">
            <v>1966</v>
          </cell>
          <cell r="E9605">
            <v>5766</v>
          </cell>
          <cell r="F9605">
            <v>1978</v>
          </cell>
          <cell r="G9605">
            <v>3452</v>
          </cell>
          <cell r="H9605" t="str">
            <v>HUX.</v>
          </cell>
          <cell r="I9605">
            <v>443600101</v>
          </cell>
        </row>
        <row r="9606">
          <cell r="C9606" t="str">
            <v>HUGHES SUPPLY INC</v>
          </cell>
          <cell r="D9606">
            <v>1970</v>
          </cell>
          <cell r="E9606">
            <v>5774</v>
          </cell>
          <cell r="F9606">
            <v>2005</v>
          </cell>
          <cell r="G9606">
            <v>5070</v>
          </cell>
          <cell r="H9606" t="str">
            <v>HUG</v>
          </cell>
          <cell r="I9606">
            <v>444482103</v>
          </cell>
        </row>
        <row r="9607">
          <cell r="C9607" t="str">
            <v>HUGHES TOOL CO</v>
          </cell>
          <cell r="D9607">
            <v>1972</v>
          </cell>
          <cell r="E9607">
            <v>5775</v>
          </cell>
          <cell r="F9607">
            <v>1986</v>
          </cell>
          <cell r="G9607">
            <v>3533</v>
          </cell>
          <cell r="H9607" t="str">
            <v>HT.</v>
          </cell>
          <cell r="I9607">
            <v>444492102</v>
          </cell>
        </row>
        <row r="9608">
          <cell r="C9608" t="str">
            <v>HUMANA INC</v>
          </cell>
          <cell r="D9608">
            <v>1992</v>
          </cell>
          <cell r="E9608">
            <v>27914</v>
          </cell>
          <cell r="F9608">
            <v>2021</v>
          </cell>
          <cell r="G9608">
            <v>6324</v>
          </cell>
          <cell r="H9608" t="str">
            <v>HUM</v>
          </cell>
          <cell r="I9608">
            <v>444859102</v>
          </cell>
        </row>
        <row r="9609">
          <cell r="C9609" t="str">
            <v>HUMPHREY INC</v>
          </cell>
          <cell r="D9609">
            <v>1980</v>
          </cell>
          <cell r="E9609">
            <v>5777</v>
          </cell>
          <cell r="F9609">
            <v>1992</v>
          </cell>
          <cell r="G9609">
            <v>3812</v>
          </cell>
          <cell r="H9609" t="str">
            <v>HUPH</v>
          </cell>
          <cell r="I9609">
            <v>445474109</v>
          </cell>
        </row>
        <row r="9610">
          <cell r="C9610" t="str">
            <v>HUNGRY TIGER INC</v>
          </cell>
          <cell r="D9610">
            <v>1974</v>
          </cell>
          <cell r="E9610">
            <v>5778</v>
          </cell>
          <cell r="F9610">
            <v>1984</v>
          </cell>
          <cell r="G9610">
            <v>5812</v>
          </cell>
          <cell r="H9610" t="str">
            <v>HTIG</v>
          </cell>
          <cell r="I9610">
            <v>445552102</v>
          </cell>
        </row>
        <row r="9611">
          <cell r="C9611" t="str">
            <v>HUNT BUILDING CORP</v>
          </cell>
          <cell r="D9611">
            <v>1970</v>
          </cell>
          <cell r="E9611">
            <v>5779</v>
          </cell>
          <cell r="F9611">
            <v>1977</v>
          </cell>
          <cell r="G9611">
            <v>1520</v>
          </cell>
          <cell r="H9611" t="str">
            <v>HBLD</v>
          </cell>
          <cell r="I9611">
            <v>445574106</v>
          </cell>
        </row>
        <row r="9612">
          <cell r="C9612" t="str">
            <v>HUNTINGTON BANCSHARES</v>
          </cell>
          <cell r="D9612">
            <v>1966</v>
          </cell>
          <cell r="E9612">
            <v>5786</v>
          </cell>
          <cell r="F9612">
            <v>2021</v>
          </cell>
          <cell r="G9612">
            <v>6020</v>
          </cell>
          <cell r="H9612" t="str">
            <v>HBAN</v>
          </cell>
          <cell r="I9612">
            <v>446150104</v>
          </cell>
        </row>
        <row r="9613">
          <cell r="C9613" t="str">
            <v>HUYCK CORP</v>
          </cell>
          <cell r="D9613">
            <v>1960</v>
          </cell>
          <cell r="E9613">
            <v>5794</v>
          </cell>
          <cell r="F9613">
            <v>1979</v>
          </cell>
          <cell r="G9613">
            <v>2200</v>
          </cell>
          <cell r="H9613" t="str">
            <v>HYK.</v>
          </cell>
          <cell r="I9613">
            <v>448510107</v>
          </cell>
        </row>
        <row r="9614">
          <cell r="C9614" t="str">
            <v>HYATT CORP</v>
          </cell>
          <cell r="D9614">
            <v>1967</v>
          </cell>
          <cell r="E9614">
            <v>5796</v>
          </cell>
          <cell r="F9614">
            <v>1977</v>
          </cell>
          <cell r="G9614">
            <v>7011</v>
          </cell>
          <cell r="H9614" t="str">
            <v>HYAT</v>
          </cell>
          <cell r="I9614">
            <v>448564104</v>
          </cell>
        </row>
        <row r="9615">
          <cell r="C9615" t="str">
            <v>HYCEL INC</v>
          </cell>
          <cell r="D9615">
            <v>1968</v>
          </cell>
          <cell r="E9615">
            <v>5800</v>
          </cell>
          <cell r="F9615">
            <v>1978</v>
          </cell>
          <cell r="G9615">
            <v>3841</v>
          </cell>
          <cell r="H9615" t="str">
            <v>HCL</v>
          </cell>
          <cell r="I9615">
            <v>448609107</v>
          </cell>
        </row>
        <row r="9616">
          <cell r="C9616" t="str">
            <v>HYCON MFG CO</v>
          </cell>
          <cell r="D9616">
            <v>1960</v>
          </cell>
          <cell r="E9616">
            <v>5801</v>
          </cell>
          <cell r="F9616">
            <v>1970</v>
          </cell>
          <cell r="G9616">
            <v>3861</v>
          </cell>
          <cell r="H9616" t="str">
            <v>HY.1</v>
          </cell>
          <cell r="I9616">
            <v>448618108</v>
          </cell>
        </row>
        <row r="9617">
          <cell r="C9617" t="str">
            <v>HYDRO FLAME CORP</v>
          </cell>
          <cell r="D9617">
            <v>1974</v>
          </cell>
          <cell r="E9617">
            <v>5805</v>
          </cell>
          <cell r="F9617">
            <v>1991</v>
          </cell>
          <cell r="G9617">
            <v>3433</v>
          </cell>
          <cell r="H9617" t="str">
            <v>HFLM</v>
          </cell>
          <cell r="I9617">
            <v>448798108</v>
          </cell>
        </row>
        <row r="9618">
          <cell r="C9618" t="str">
            <v>HYGRADE FOOD PRODUCTS CORP</v>
          </cell>
          <cell r="D9618">
            <v>1960</v>
          </cell>
          <cell r="E9618">
            <v>5813</v>
          </cell>
          <cell r="F9618">
            <v>1976</v>
          </cell>
          <cell r="G9618">
            <v>2011</v>
          </cell>
          <cell r="H9618" t="str">
            <v>HFO</v>
          </cell>
          <cell r="I9618">
            <v>449060102</v>
          </cell>
        </row>
        <row r="9619">
          <cell r="C9619" t="str">
            <v>HYSTER CO</v>
          </cell>
          <cell r="D9619">
            <v>1960</v>
          </cell>
          <cell r="E9619">
            <v>5816</v>
          </cell>
          <cell r="F9619">
            <v>1982</v>
          </cell>
          <cell r="G9619">
            <v>3537</v>
          </cell>
          <cell r="H9619" t="str">
            <v>HYST</v>
          </cell>
          <cell r="I9619">
            <v>449168103</v>
          </cell>
        </row>
        <row r="9620">
          <cell r="C9620" t="str">
            <v>HAMPTON RESOURCES CORP</v>
          </cell>
          <cell r="D9620">
            <v>1970</v>
          </cell>
          <cell r="E9620">
            <v>12475</v>
          </cell>
          <cell r="F9620">
            <v>1993</v>
          </cell>
          <cell r="G9620">
            <v>1311</v>
          </cell>
          <cell r="H9620" t="str">
            <v>HPTR</v>
          </cell>
          <cell r="I9620">
            <v>409317104</v>
          </cell>
        </row>
        <row r="9621">
          <cell r="C9621" t="str">
            <v>HARRIS KAYOT INC</v>
          </cell>
          <cell r="D9621">
            <v>1970</v>
          </cell>
          <cell r="E9621">
            <v>5494</v>
          </cell>
          <cell r="F9621">
            <v>1985</v>
          </cell>
          <cell r="G9621">
            <v>3730</v>
          </cell>
          <cell r="H9621" t="str">
            <v>HKAY</v>
          </cell>
          <cell r="I9621">
            <v>414561100</v>
          </cell>
        </row>
        <row r="9622">
          <cell r="C9622" t="str">
            <v>HOWE RICHARDSON INC</v>
          </cell>
          <cell r="D9622">
            <v>1960</v>
          </cell>
          <cell r="E9622">
            <v>6989</v>
          </cell>
          <cell r="F9622">
            <v>1989</v>
          </cell>
          <cell r="G9622">
            <v>3590</v>
          </cell>
          <cell r="H9622" t="str">
            <v>HRI.</v>
          </cell>
          <cell r="I9622">
            <v>443009105</v>
          </cell>
        </row>
        <row r="9623">
          <cell r="C9623" t="str">
            <v>HYBRID ENERGY HOLDINGS INC</v>
          </cell>
          <cell r="D9623">
            <v>1980</v>
          </cell>
          <cell r="E9623">
            <v>7683</v>
          </cell>
          <cell r="F9623">
            <v>2006</v>
          </cell>
          <cell r="G9623">
            <v>5047</v>
          </cell>
          <cell r="H9623" t="str">
            <v>HYBE</v>
          </cell>
          <cell r="I9623" t="str">
            <v>44861A103</v>
          </cell>
        </row>
        <row r="9624">
          <cell r="C9624" t="str">
            <v>E4L INC</v>
          </cell>
          <cell r="D9624">
            <v>1969</v>
          </cell>
          <cell r="E9624">
            <v>7758</v>
          </cell>
          <cell r="F9624">
            <v>1999</v>
          </cell>
          <cell r="G9624">
            <v>5961</v>
          </cell>
          <cell r="H9624" t="str">
            <v>HSTG</v>
          </cell>
          <cell r="I9624" t="str">
            <v>43644Q104</v>
          </cell>
        </row>
        <row r="9625">
          <cell r="C9625" t="str">
            <v>HORIZON HLDGS INTL CORP</v>
          </cell>
          <cell r="D9625">
            <v>1974</v>
          </cell>
          <cell r="E9625">
            <v>8045</v>
          </cell>
          <cell r="F9625">
            <v>2010</v>
          </cell>
          <cell r="G9625">
            <v>6500</v>
          </cell>
          <cell r="H9625" t="str">
            <v>HZHI</v>
          </cell>
          <cell r="I9625" t="str">
            <v>44041J206</v>
          </cell>
        </row>
        <row r="9626">
          <cell r="C9626" t="str">
            <v>HSBC USA INC</v>
          </cell>
          <cell r="D9626">
            <v>1966</v>
          </cell>
          <cell r="E9626">
            <v>9061</v>
          </cell>
          <cell r="F9626">
            <v>2021</v>
          </cell>
          <cell r="G9626">
            <v>6020</v>
          </cell>
          <cell r="H9626" t="str">
            <v>HBC2</v>
          </cell>
          <cell r="I9626" t="str">
            <v>40499Y000</v>
          </cell>
        </row>
        <row r="9627">
          <cell r="C9627" t="str">
            <v>HARRIS TEETER SUPERMARKETS</v>
          </cell>
          <cell r="D9627">
            <v>1965</v>
          </cell>
          <cell r="E9627">
            <v>9284</v>
          </cell>
          <cell r="F9627">
            <v>2013</v>
          </cell>
          <cell r="G9627">
            <v>5411</v>
          </cell>
          <cell r="H9627" t="str">
            <v>HTSI</v>
          </cell>
          <cell r="I9627">
            <v>414585109</v>
          </cell>
        </row>
        <row r="9628">
          <cell r="C9628" t="str">
            <v>HARTFORD INCOME SHARES FD</v>
          </cell>
          <cell r="D9628">
            <v>1982</v>
          </cell>
          <cell r="E9628">
            <v>14685</v>
          </cell>
          <cell r="F9628">
            <v>2010</v>
          </cell>
          <cell r="G9628">
            <v>6726</v>
          </cell>
          <cell r="H9628" t="str">
            <v>HSF</v>
          </cell>
          <cell r="I9628">
            <v>416537108</v>
          </cell>
        </row>
        <row r="9629">
          <cell r="C9629" t="str">
            <v>HANDY &amp; HARMAN LTD</v>
          </cell>
          <cell r="D9629">
            <v>1961</v>
          </cell>
          <cell r="E9629">
            <v>11462</v>
          </cell>
          <cell r="F9629">
            <v>2016</v>
          </cell>
          <cell r="G9629">
            <v>3420</v>
          </cell>
          <cell r="H9629" t="str">
            <v>HNH</v>
          </cell>
          <cell r="I9629">
            <v>410315105</v>
          </cell>
        </row>
        <row r="9630">
          <cell r="C9630" t="str">
            <v>HS GROUP INC</v>
          </cell>
          <cell r="D9630">
            <v>1974</v>
          </cell>
          <cell r="E9630">
            <v>5416</v>
          </cell>
          <cell r="F9630">
            <v>1984</v>
          </cell>
          <cell r="G9630">
            <v>100</v>
          </cell>
          <cell r="H9630" t="str">
            <v>HSG</v>
          </cell>
          <cell r="I9630">
            <v>404294100</v>
          </cell>
        </row>
        <row r="9631">
          <cell r="C9631" t="str">
            <v>KIDDE INC</v>
          </cell>
          <cell r="D9631">
            <v>1960</v>
          </cell>
          <cell r="E9631">
            <v>6430</v>
          </cell>
          <cell r="F9631">
            <v>1986</v>
          </cell>
          <cell r="G9631">
            <v>3990</v>
          </cell>
          <cell r="H9631" t="str">
            <v>HAN1</v>
          </cell>
          <cell r="I9631">
            <v>493782007</v>
          </cell>
        </row>
        <row r="9632">
          <cell r="C9632" t="str">
            <v>HARRIET &amp; HENDERSON YARN INC</v>
          </cell>
          <cell r="D9632">
            <v>1977</v>
          </cell>
          <cell r="E9632">
            <v>5489</v>
          </cell>
          <cell r="F9632">
            <v>1979</v>
          </cell>
          <cell r="G9632">
            <v>2200</v>
          </cell>
          <cell r="H9632" t="str">
            <v>HHYN</v>
          </cell>
          <cell r="I9632">
            <v>413666108</v>
          </cell>
        </row>
        <row r="9633">
          <cell r="C9633" t="str">
            <v>HAVERTY FURNITURE</v>
          </cell>
          <cell r="D9633">
            <v>1974</v>
          </cell>
          <cell r="E9633">
            <v>5523</v>
          </cell>
          <cell r="F9633">
            <v>2021</v>
          </cell>
          <cell r="G9633">
            <v>5712</v>
          </cell>
          <cell r="H9633" t="str">
            <v>HVT</v>
          </cell>
          <cell r="I9633">
            <v>419596101</v>
          </cell>
        </row>
        <row r="9634">
          <cell r="C9634" t="str">
            <v>HUSKY OIL CO</v>
          </cell>
          <cell r="D9634">
            <v>1973</v>
          </cell>
          <cell r="E9634">
            <v>5789</v>
          </cell>
          <cell r="F9634">
            <v>1979</v>
          </cell>
          <cell r="G9634">
            <v>2911</v>
          </cell>
          <cell r="H9634" t="str">
            <v>HYO1</v>
          </cell>
          <cell r="I9634">
            <v>448078006</v>
          </cell>
        </row>
        <row r="9635">
          <cell r="C9635" t="str">
            <v>HLH PETROLEUM CORP</v>
          </cell>
          <cell r="D9635">
            <v>1978</v>
          </cell>
          <cell r="E9635">
            <v>5406</v>
          </cell>
          <cell r="F9635">
            <v>1984</v>
          </cell>
          <cell r="G9635">
            <v>1381</v>
          </cell>
          <cell r="H9635" t="str">
            <v>HLHP</v>
          </cell>
          <cell r="I9635">
            <v>404210205</v>
          </cell>
        </row>
        <row r="9636">
          <cell r="C9636" t="str">
            <v>HALLCRAFT HOMES INC</v>
          </cell>
          <cell r="D9636">
            <v>1967</v>
          </cell>
          <cell r="E9636">
            <v>5437</v>
          </cell>
          <cell r="F9636">
            <v>1976</v>
          </cell>
          <cell r="G9636">
            <v>6552</v>
          </cell>
          <cell r="H9636" t="str">
            <v>HHI.</v>
          </cell>
          <cell r="I9636">
            <v>406153106</v>
          </cell>
        </row>
        <row r="9637">
          <cell r="C9637" t="str">
            <v>HMG COURTLAND PROPERTIES</v>
          </cell>
          <cell r="D9637">
            <v>1972</v>
          </cell>
          <cell r="E9637">
            <v>5408</v>
          </cell>
          <cell r="F9637">
            <v>2020</v>
          </cell>
          <cell r="G9637">
            <v>6798</v>
          </cell>
          <cell r="H9637" t="str">
            <v>HMG</v>
          </cell>
          <cell r="I9637">
            <v>404232100</v>
          </cell>
        </row>
        <row r="9638">
          <cell r="C9638" t="str">
            <v>HOWELL PETROLEUM CORP</v>
          </cell>
          <cell r="D9638">
            <v>1976</v>
          </cell>
          <cell r="E9638">
            <v>5760</v>
          </cell>
          <cell r="F9638">
            <v>1983</v>
          </cell>
          <cell r="G9638">
            <v>4922</v>
          </cell>
          <cell r="H9638" t="str">
            <v>HPT.</v>
          </cell>
          <cell r="I9638">
            <v>443153101</v>
          </cell>
        </row>
        <row r="9639">
          <cell r="C9639" t="str">
            <v>HAEMONETICS CORP</v>
          </cell>
          <cell r="D9639">
            <v>1990</v>
          </cell>
          <cell r="E9639">
            <v>24021</v>
          </cell>
          <cell r="F9639">
            <v>2020</v>
          </cell>
          <cell r="G9639">
            <v>3841</v>
          </cell>
          <cell r="H9639" t="str">
            <v>HAE</v>
          </cell>
          <cell r="I9639">
            <v>405024100</v>
          </cell>
        </row>
        <row r="9640">
          <cell r="C9640" t="str">
            <v>HOME INTENSIVE CARE INC-FL</v>
          </cell>
          <cell r="D9640">
            <v>1984</v>
          </cell>
          <cell r="E9640">
            <v>12670</v>
          </cell>
          <cell r="F9640">
            <v>1992</v>
          </cell>
          <cell r="G9640">
            <v>8082</v>
          </cell>
          <cell r="H9640" t="str">
            <v>HICI</v>
          </cell>
          <cell r="I9640" t="str">
            <v>43714C100</v>
          </cell>
        </row>
        <row r="9641">
          <cell r="C9641" t="str">
            <v>HKN INC</v>
          </cell>
          <cell r="D9641">
            <v>1979</v>
          </cell>
          <cell r="E9641">
            <v>5475</v>
          </cell>
          <cell r="F9641">
            <v>2014</v>
          </cell>
          <cell r="G9641">
            <v>1311</v>
          </cell>
          <cell r="H9641" t="str">
            <v>HKNI</v>
          </cell>
          <cell r="I9641" t="str">
            <v>40420K707</v>
          </cell>
        </row>
        <row r="9642">
          <cell r="C9642" t="str">
            <v>HARDINGE INC</v>
          </cell>
          <cell r="D9642">
            <v>1994</v>
          </cell>
          <cell r="E9642">
            <v>18654</v>
          </cell>
          <cell r="F9642">
            <v>2017</v>
          </cell>
          <cell r="G9642">
            <v>3541</v>
          </cell>
          <cell r="H9642" t="str">
            <v>HDNG</v>
          </cell>
          <cell r="I9642">
            <v>412324303</v>
          </cell>
        </row>
        <row r="9643">
          <cell r="C9643" t="str">
            <v>HOUSE OF FABRICS INC</v>
          </cell>
          <cell r="D9643">
            <v>1964</v>
          </cell>
          <cell r="E9643">
            <v>5729</v>
          </cell>
          <cell r="F9643">
            <v>1996</v>
          </cell>
          <cell r="G9643">
            <v>5940</v>
          </cell>
          <cell r="H9643" t="str">
            <v>HFAB</v>
          </cell>
          <cell r="I9643">
            <v>441759107</v>
          </cell>
        </row>
        <row r="9644">
          <cell r="C9644" t="str">
            <v>HARCOR ENERGY CO</v>
          </cell>
          <cell r="D9644">
            <v>1980</v>
          </cell>
          <cell r="E9644">
            <v>8324</v>
          </cell>
          <cell r="F9644">
            <v>1997</v>
          </cell>
          <cell r="G9644">
            <v>1311</v>
          </cell>
          <cell r="H9644" t="str">
            <v>HARC</v>
          </cell>
          <cell r="I9644">
            <v>411628209</v>
          </cell>
        </row>
        <row r="9645">
          <cell r="C9645" t="str">
            <v>HURCO COS INC</v>
          </cell>
          <cell r="D9645">
            <v>1980</v>
          </cell>
          <cell r="E9645">
            <v>5788</v>
          </cell>
          <cell r="F9645">
            <v>2021</v>
          </cell>
          <cell r="G9645">
            <v>3823</v>
          </cell>
          <cell r="H9645" t="str">
            <v>HURC</v>
          </cell>
          <cell r="I9645">
            <v>447324104</v>
          </cell>
        </row>
        <row r="9646">
          <cell r="C9646" t="str">
            <v>STARWOOD HOTELS&amp;RESORTS WRLD</v>
          </cell>
          <cell r="D9646">
            <v>1971</v>
          </cell>
          <cell r="E9646">
            <v>5723</v>
          </cell>
          <cell r="F9646">
            <v>2015</v>
          </cell>
          <cell r="G9646">
            <v>7011</v>
          </cell>
          <cell r="H9646" t="str">
            <v>HOT</v>
          </cell>
          <cell r="I9646" t="str">
            <v>85590A401</v>
          </cell>
        </row>
        <row r="9647">
          <cell r="C9647" t="str">
            <v>HIGH PLAINS CORP</v>
          </cell>
          <cell r="D9647">
            <v>1981</v>
          </cell>
          <cell r="E9647">
            <v>5626</v>
          </cell>
          <cell r="F9647">
            <v>2001</v>
          </cell>
          <cell r="G9647">
            <v>2860</v>
          </cell>
          <cell r="H9647" t="str">
            <v>HIPC.</v>
          </cell>
          <cell r="I9647">
            <v>429701105</v>
          </cell>
        </row>
        <row r="9648">
          <cell r="C9648" t="str">
            <v>HELIONETICS</v>
          </cell>
          <cell r="D9648">
            <v>1980</v>
          </cell>
          <cell r="E9648">
            <v>15466</v>
          </cell>
          <cell r="F9648">
            <v>1995</v>
          </cell>
          <cell r="G9648">
            <v>3826</v>
          </cell>
          <cell r="H9648" t="str">
            <v>HLXC</v>
          </cell>
          <cell r="I9648">
            <v>423276609</v>
          </cell>
        </row>
        <row r="9649">
          <cell r="C9649" t="str">
            <v>HEALTHCARE USA INC</v>
          </cell>
          <cell r="D9649">
            <v>1980</v>
          </cell>
          <cell r="E9649">
            <v>5553</v>
          </cell>
          <cell r="F9649">
            <v>1985</v>
          </cell>
          <cell r="G9649">
            <v>6324</v>
          </cell>
          <cell r="H9649" t="str">
            <v>HSA.</v>
          </cell>
          <cell r="I9649" t="str">
            <v>42220P100</v>
          </cell>
        </row>
        <row r="9650">
          <cell r="C9650" t="str">
            <v>ULTRASYSTEMS INC</v>
          </cell>
          <cell r="D9650">
            <v>1980</v>
          </cell>
          <cell r="E9650">
            <v>10828</v>
          </cell>
          <cell r="F9650">
            <v>1989</v>
          </cell>
          <cell r="G9650">
            <v>8711</v>
          </cell>
          <cell r="H9650" t="str">
            <v>HAD1</v>
          </cell>
          <cell r="I9650">
            <v>904030004</v>
          </cell>
        </row>
        <row r="9651">
          <cell r="C9651" t="str">
            <v>HAWAIIAN ELECTRIC INDS</v>
          </cell>
          <cell r="D9651">
            <v>1951</v>
          </cell>
          <cell r="E9651">
            <v>5526</v>
          </cell>
          <cell r="F9651">
            <v>2020</v>
          </cell>
          <cell r="G9651">
            <v>4911</v>
          </cell>
          <cell r="H9651" t="str">
            <v>HE</v>
          </cell>
          <cell r="I9651">
            <v>419870100</v>
          </cell>
        </row>
        <row r="9652">
          <cell r="C9652" t="str">
            <v>HOME DEPOT INC</v>
          </cell>
          <cell r="D9652">
            <v>1980</v>
          </cell>
          <cell r="E9652">
            <v>5680</v>
          </cell>
          <cell r="F9652">
            <v>2021</v>
          </cell>
          <cell r="G9652">
            <v>5211</v>
          </cell>
          <cell r="H9652" t="str">
            <v>HD</v>
          </cell>
          <cell r="I9652">
            <v>437076102</v>
          </cell>
        </row>
        <row r="9653">
          <cell r="C9653" t="str">
            <v>HSBC FINANCE CORP</v>
          </cell>
          <cell r="D9653">
            <v>1950</v>
          </cell>
          <cell r="E9653">
            <v>5735</v>
          </cell>
          <cell r="F9653">
            <v>2016</v>
          </cell>
          <cell r="G9653">
            <v>6141</v>
          </cell>
          <cell r="H9653" t="str">
            <v>HBC1</v>
          </cell>
          <cell r="I9653">
            <v>404280000</v>
          </cell>
        </row>
        <row r="9654">
          <cell r="C9654" t="str">
            <v>HOUSTON OIL TRUST</v>
          </cell>
          <cell r="D9654">
            <v>1981</v>
          </cell>
          <cell r="E9654">
            <v>5748</v>
          </cell>
          <cell r="F9654">
            <v>1989</v>
          </cell>
          <cell r="G9654">
            <v>6792</v>
          </cell>
          <cell r="H9654" t="str">
            <v>HO..</v>
          </cell>
          <cell r="I9654">
            <v>442285102</v>
          </cell>
        </row>
        <row r="9655">
          <cell r="C9655" t="str">
            <v>HYBRITECH INC</v>
          </cell>
          <cell r="D9655">
            <v>1979</v>
          </cell>
          <cell r="E9655">
            <v>5799</v>
          </cell>
          <cell r="F9655">
            <v>1984</v>
          </cell>
          <cell r="G9655">
            <v>2835</v>
          </cell>
          <cell r="H9655" t="str">
            <v>HYBR..</v>
          </cell>
          <cell r="I9655">
            <v>448607101</v>
          </cell>
        </row>
        <row r="9656">
          <cell r="C9656" t="str">
            <v>HALLWOOD GROUP INC</v>
          </cell>
          <cell r="D9656">
            <v>1972</v>
          </cell>
          <cell r="E9656">
            <v>5442</v>
          </cell>
          <cell r="F9656">
            <v>2013</v>
          </cell>
          <cell r="G9656">
            <v>2221</v>
          </cell>
          <cell r="H9656" t="str">
            <v>HWG</v>
          </cell>
          <cell r="I9656">
            <v>406364406</v>
          </cell>
        </row>
        <row r="9657">
          <cell r="C9657" t="str">
            <v>H &amp; H OIL TOOL CO</v>
          </cell>
          <cell r="D9657">
            <v>1981</v>
          </cell>
          <cell r="E9657">
            <v>5397</v>
          </cell>
          <cell r="F9657">
            <v>1993</v>
          </cell>
          <cell r="G9657">
            <v>7359</v>
          </cell>
          <cell r="H9657" t="str">
            <v>HHOT</v>
          </cell>
          <cell r="I9657">
            <v>404040107</v>
          </cell>
        </row>
        <row r="9658">
          <cell r="C9658" t="str">
            <v>HOVNANIAN ENTRPRS INC  -CL A</v>
          </cell>
          <cell r="D9658">
            <v>1982</v>
          </cell>
          <cell r="E9658">
            <v>5750</v>
          </cell>
          <cell r="F9658">
            <v>2021</v>
          </cell>
          <cell r="G9658">
            <v>1531</v>
          </cell>
          <cell r="H9658" t="str">
            <v>HOV</v>
          </cell>
          <cell r="I9658">
            <v>442487401</v>
          </cell>
        </row>
        <row r="9659">
          <cell r="C9659" t="str">
            <v>HARLEYSVILLE NATL CORP/PA</v>
          </cell>
          <cell r="D9659">
            <v>1986</v>
          </cell>
          <cell r="E9659">
            <v>16956</v>
          </cell>
          <cell r="F9659">
            <v>2009</v>
          </cell>
          <cell r="G9659">
            <v>6020</v>
          </cell>
          <cell r="H9659" t="str">
            <v>HNBC</v>
          </cell>
          <cell r="I9659">
            <v>412850109</v>
          </cell>
        </row>
        <row r="9660">
          <cell r="C9660" t="str">
            <v>HUDSON UNITED BANCORP</v>
          </cell>
          <cell r="D9660">
            <v>1982</v>
          </cell>
          <cell r="E9660">
            <v>5417</v>
          </cell>
          <cell r="F9660">
            <v>2004</v>
          </cell>
          <cell r="G9660">
            <v>6020</v>
          </cell>
          <cell r="H9660" t="str">
            <v>HU</v>
          </cell>
          <cell r="I9660">
            <v>444165104</v>
          </cell>
        </row>
        <row r="9661">
          <cell r="C9661" t="str">
            <v>HYDROMER INC</v>
          </cell>
          <cell r="D9661">
            <v>1983</v>
          </cell>
          <cell r="E9661">
            <v>5811</v>
          </cell>
          <cell r="F9661">
            <v>2012</v>
          </cell>
          <cell r="G9661">
            <v>2821</v>
          </cell>
          <cell r="H9661" t="str">
            <v>HYDI</v>
          </cell>
          <cell r="I9661">
            <v>449001106</v>
          </cell>
        </row>
        <row r="9662">
          <cell r="C9662" t="str">
            <v>HORIZON BANCORP INC</v>
          </cell>
          <cell r="D9662">
            <v>1999</v>
          </cell>
          <cell r="E9662">
            <v>18533</v>
          </cell>
          <cell r="F9662">
            <v>2021</v>
          </cell>
          <cell r="G9662">
            <v>6020</v>
          </cell>
          <cell r="H9662" t="str">
            <v>HBNC</v>
          </cell>
          <cell r="I9662">
            <v>440407104</v>
          </cell>
        </row>
        <row r="9663">
          <cell r="C9663" t="str">
            <v>HOGAN SYSTEMS INC</v>
          </cell>
          <cell r="D9663">
            <v>1981</v>
          </cell>
          <cell r="E9663">
            <v>5660</v>
          </cell>
          <cell r="F9663">
            <v>1994</v>
          </cell>
          <cell r="G9663">
            <v>7372</v>
          </cell>
          <cell r="H9663" t="str">
            <v>HOGN</v>
          </cell>
          <cell r="I9663">
            <v>434602108</v>
          </cell>
        </row>
        <row r="9664">
          <cell r="C9664" t="str">
            <v>HARRIS &amp; HARRIS GROUP-OLD</v>
          </cell>
          <cell r="D9664">
            <v>1983</v>
          </cell>
          <cell r="E9664">
            <v>4424</v>
          </cell>
          <cell r="F9664">
            <v>1999</v>
          </cell>
          <cell r="G9664">
            <v>6726</v>
          </cell>
          <cell r="H9664" t="str">
            <v>HHGP.</v>
          </cell>
          <cell r="I9664" t="str">
            <v>41399Y942</v>
          </cell>
        </row>
        <row r="9665">
          <cell r="C9665" t="str">
            <v>HOME DIRECTOR INC</v>
          </cell>
          <cell r="D9665">
            <v>2001</v>
          </cell>
          <cell r="E9665">
            <v>132407</v>
          </cell>
          <cell r="F9665">
            <v>2006</v>
          </cell>
          <cell r="G9665">
            <v>3669</v>
          </cell>
          <cell r="H9665" t="str">
            <v>HMDO</v>
          </cell>
          <cell r="I9665">
            <v>437081102</v>
          </cell>
        </row>
        <row r="9666">
          <cell r="C9666" t="str">
            <v>HONDA MOTOR CO LTD</v>
          </cell>
          <cell r="D9666">
            <v>1969</v>
          </cell>
          <cell r="E9666">
            <v>5691</v>
          </cell>
          <cell r="F9666">
            <v>2020</v>
          </cell>
          <cell r="G9666">
            <v>3711</v>
          </cell>
          <cell r="H9666" t="str">
            <v>HMC</v>
          </cell>
          <cell r="I9666">
            <v>438128308</v>
          </cell>
        </row>
        <row r="9667">
          <cell r="C9667" t="str">
            <v>HYDROGEN POWER INC</v>
          </cell>
          <cell r="D9667">
            <v>1984</v>
          </cell>
          <cell r="E9667">
            <v>12503</v>
          </cell>
          <cell r="F9667">
            <v>2006</v>
          </cell>
          <cell r="G9667">
            <v>6794</v>
          </cell>
          <cell r="H9667" t="str">
            <v>HYDP</v>
          </cell>
          <cell r="I9667" t="str">
            <v>44887A103</v>
          </cell>
        </row>
        <row r="9668">
          <cell r="C9668" t="str">
            <v>HOME CENTERS OF AMERICA INC</v>
          </cell>
          <cell r="D9668">
            <v>1983</v>
          </cell>
          <cell r="E9668">
            <v>5679</v>
          </cell>
          <cell r="F9668">
            <v>1983</v>
          </cell>
          <cell r="G9668">
            <v>5211</v>
          </cell>
          <cell r="H9668" t="str">
            <v>HCOA</v>
          </cell>
          <cell r="I9668">
            <v>437060106</v>
          </cell>
        </row>
        <row r="9669">
          <cell r="C9669" t="str">
            <v>HEXCEL CORP</v>
          </cell>
          <cell r="D9669">
            <v>1960</v>
          </cell>
          <cell r="E9669">
            <v>5608</v>
          </cell>
          <cell r="F9669">
            <v>2021</v>
          </cell>
          <cell r="G9669">
            <v>2821</v>
          </cell>
          <cell r="H9669" t="str">
            <v>HXL</v>
          </cell>
          <cell r="I9669">
            <v>428291108</v>
          </cell>
        </row>
        <row r="9670">
          <cell r="C9670" t="str">
            <v>HPSC INC</v>
          </cell>
          <cell r="D9670">
            <v>1982</v>
          </cell>
          <cell r="E9670">
            <v>5412</v>
          </cell>
          <cell r="F9670">
            <v>2002</v>
          </cell>
          <cell r="G9670">
            <v>6172</v>
          </cell>
          <cell r="H9670" t="str">
            <v>HDR</v>
          </cell>
          <cell r="I9670">
            <v>404264103</v>
          </cell>
        </row>
        <row r="9671">
          <cell r="C9671" t="str">
            <v>HECLA MINING CO</v>
          </cell>
          <cell r="D9671">
            <v>1960</v>
          </cell>
          <cell r="E9671">
            <v>5560</v>
          </cell>
          <cell r="F9671">
            <v>2021</v>
          </cell>
          <cell r="G9671">
            <v>1040</v>
          </cell>
          <cell r="H9671" t="str">
            <v>HL</v>
          </cell>
          <cell r="I9671">
            <v>422704106</v>
          </cell>
        </row>
        <row r="9672">
          <cell r="C9672" t="str">
            <v>HYCOR BIOMEDICAL INC</v>
          </cell>
          <cell r="D9672">
            <v>1982</v>
          </cell>
          <cell r="E9672">
            <v>5798</v>
          </cell>
          <cell r="F9672">
            <v>2003</v>
          </cell>
          <cell r="G9672">
            <v>2835</v>
          </cell>
          <cell r="H9672" t="str">
            <v>HYBD</v>
          </cell>
          <cell r="I9672">
            <v>448623108</v>
          </cell>
        </row>
        <row r="9673">
          <cell r="C9673" t="str">
            <v>HERITAGE BANKSHARES INC</v>
          </cell>
          <cell r="D9673">
            <v>2001</v>
          </cell>
          <cell r="E9673">
            <v>30717</v>
          </cell>
          <cell r="F9673">
            <v>2014</v>
          </cell>
          <cell r="G9673">
            <v>6020</v>
          </cell>
          <cell r="H9673" t="str">
            <v>HBKS</v>
          </cell>
          <cell r="I9673" t="str">
            <v>42721M101</v>
          </cell>
        </row>
        <row r="9674">
          <cell r="C9674" t="str">
            <v>HEALTHAMERICA CORP</v>
          </cell>
          <cell r="D9674">
            <v>1981</v>
          </cell>
          <cell r="E9674">
            <v>5551</v>
          </cell>
          <cell r="F9674">
            <v>1985</v>
          </cell>
          <cell r="G9674">
            <v>8011</v>
          </cell>
          <cell r="H9674" t="str">
            <v>HMO.</v>
          </cell>
          <cell r="I9674">
            <v>422199109</v>
          </cell>
        </row>
        <row r="9675">
          <cell r="C9675" t="str">
            <v>HEI CORP</v>
          </cell>
          <cell r="D9675">
            <v>1982</v>
          </cell>
          <cell r="E9675">
            <v>5403</v>
          </cell>
          <cell r="F9675">
            <v>1989</v>
          </cell>
          <cell r="G9675">
            <v>8062</v>
          </cell>
          <cell r="H9675" t="str">
            <v>HEIC</v>
          </cell>
          <cell r="I9675">
            <v>404159105</v>
          </cell>
        </row>
        <row r="9676">
          <cell r="C9676" t="str">
            <v>HALIFAX CORP</v>
          </cell>
          <cell r="D9676">
            <v>1982</v>
          </cell>
          <cell r="E9676">
            <v>5432</v>
          </cell>
          <cell r="F9676">
            <v>2008</v>
          </cell>
          <cell r="G9676">
            <v>7373</v>
          </cell>
          <cell r="H9676" t="str">
            <v>HALX</v>
          </cell>
          <cell r="I9676">
            <v>405752106</v>
          </cell>
        </row>
        <row r="9677">
          <cell r="C9677" t="str">
            <v>HEALTHGROUP INTERNATIONAL</v>
          </cell>
          <cell r="D9677">
            <v>1981</v>
          </cell>
          <cell r="E9677">
            <v>5556</v>
          </cell>
          <cell r="F9677">
            <v>1984</v>
          </cell>
          <cell r="G9677">
            <v>6324</v>
          </cell>
          <cell r="H9677" t="str">
            <v>HGIS</v>
          </cell>
          <cell r="I9677">
            <v>422213108</v>
          </cell>
        </row>
        <row r="9678">
          <cell r="C9678" t="str">
            <v>HUDSON VALLEY HOLDING CORP</v>
          </cell>
          <cell r="D9678">
            <v>1998</v>
          </cell>
          <cell r="E9678">
            <v>62766</v>
          </cell>
          <cell r="F9678">
            <v>2014</v>
          </cell>
          <cell r="G9678">
            <v>6020</v>
          </cell>
          <cell r="H9678" t="str">
            <v>HVB</v>
          </cell>
          <cell r="I9678">
            <v>444172100</v>
          </cell>
        </row>
        <row r="9679">
          <cell r="C9679" t="str">
            <v>HANGER INC</v>
          </cell>
          <cell r="D9679">
            <v>1989</v>
          </cell>
          <cell r="E9679">
            <v>16456</v>
          </cell>
          <cell r="F9679">
            <v>2020</v>
          </cell>
          <cell r="G9679">
            <v>8093</v>
          </cell>
          <cell r="H9679" t="str">
            <v>HNGR</v>
          </cell>
          <cell r="I9679" t="str">
            <v>41043F208</v>
          </cell>
        </row>
        <row r="9680">
          <cell r="C9680" t="str">
            <v>HYPONEX CORP</v>
          </cell>
          <cell r="D9680">
            <v>1980</v>
          </cell>
          <cell r="E9680">
            <v>5814</v>
          </cell>
          <cell r="F9680">
            <v>1987</v>
          </cell>
          <cell r="G9680">
            <v>1400</v>
          </cell>
          <cell r="H9680" t="str">
            <v>HYPX</v>
          </cell>
          <cell r="I9680">
            <v>449147107</v>
          </cell>
        </row>
        <row r="9681">
          <cell r="C9681" t="str">
            <v>HEALTHWATCH INC</v>
          </cell>
          <cell r="D9681">
            <v>1984</v>
          </cell>
          <cell r="E9681">
            <v>5557</v>
          </cell>
          <cell r="F9681">
            <v>2001</v>
          </cell>
          <cell r="G9681">
            <v>3845</v>
          </cell>
          <cell r="H9681" t="str">
            <v>HEAL</v>
          </cell>
          <cell r="I9681">
            <v>422214809</v>
          </cell>
        </row>
        <row r="9682">
          <cell r="C9682" t="str">
            <v>HAMILTON OIL CORP</v>
          </cell>
          <cell r="D9682">
            <v>1970</v>
          </cell>
          <cell r="E9682">
            <v>5451</v>
          </cell>
          <cell r="F9682">
            <v>1990</v>
          </cell>
          <cell r="G9682">
            <v>1311</v>
          </cell>
          <cell r="H9682" t="str">
            <v>HAML</v>
          </cell>
          <cell r="I9682">
            <v>407848100</v>
          </cell>
        </row>
        <row r="9683">
          <cell r="C9683" t="str">
            <v>HADCO CORP</v>
          </cell>
          <cell r="D9683">
            <v>1983</v>
          </cell>
          <cell r="E9683">
            <v>5420</v>
          </cell>
          <cell r="F9683">
            <v>1999</v>
          </cell>
          <cell r="G9683">
            <v>3672</v>
          </cell>
          <cell r="H9683" t="str">
            <v>HDC.</v>
          </cell>
          <cell r="I9683">
            <v>404681108</v>
          </cell>
        </row>
        <row r="9684">
          <cell r="C9684" t="str">
            <v>HORIZON BANCORP INC/WV</v>
          </cell>
          <cell r="D9684">
            <v>1993</v>
          </cell>
          <cell r="E9684">
            <v>22196</v>
          </cell>
          <cell r="F9684">
            <v>1997</v>
          </cell>
          <cell r="G9684">
            <v>6020</v>
          </cell>
          <cell r="H9684" t="str">
            <v>HRRB</v>
          </cell>
          <cell r="I9684">
            <v>4.4043000000000002E+110</v>
          </cell>
        </row>
        <row r="9685">
          <cell r="C9685" t="str">
            <v>HME RECORDS INC</v>
          </cell>
          <cell r="D9685">
            <v>1981</v>
          </cell>
          <cell r="E9685">
            <v>5407</v>
          </cell>
          <cell r="F9685">
            <v>1983</v>
          </cell>
          <cell r="G9685">
            <v>3652</v>
          </cell>
          <cell r="H9685" t="str">
            <v>HITZ</v>
          </cell>
          <cell r="I9685">
            <v>404230104</v>
          </cell>
        </row>
        <row r="9686">
          <cell r="C9686" t="str">
            <v>HILLS BANCORPORATION</v>
          </cell>
          <cell r="D9686">
            <v>2006</v>
          </cell>
          <cell r="E9686">
            <v>112542</v>
          </cell>
          <cell r="F9686">
            <v>2020</v>
          </cell>
          <cell r="G9686">
            <v>6020</v>
          </cell>
          <cell r="H9686" t="str">
            <v>HBIA</v>
          </cell>
          <cell r="I9686">
            <v>431643105</v>
          </cell>
        </row>
        <row r="9687">
          <cell r="C9687" t="str">
            <v>HOLMES (D.H.) LTD</v>
          </cell>
          <cell r="D9687">
            <v>1973</v>
          </cell>
          <cell r="E9687">
            <v>5672</v>
          </cell>
          <cell r="F9687">
            <v>1988</v>
          </cell>
          <cell r="G9687">
            <v>5311</v>
          </cell>
          <cell r="H9687" t="str">
            <v>HLME</v>
          </cell>
          <cell r="I9687">
            <v>436416101</v>
          </cell>
        </row>
        <row r="9688">
          <cell r="C9688" t="str">
            <v>HEWLETT-PACKARD FINANCE CO</v>
          </cell>
          <cell r="D9688">
            <v>1985</v>
          </cell>
          <cell r="E9688">
            <v>13851</v>
          </cell>
          <cell r="F9688">
            <v>1989</v>
          </cell>
          <cell r="G9688">
            <v>6153</v>
          </cell>
          <cell r="H9688" t="str">
            <v>HPQ1</v>
          </cell>
          <cell r="I9688">
            <v>428239008</v>
          </cell>
        </row>
        <row r="9689">
          <cell r="C9689" t="str">
            <v>HARRIS GRAPHICS CORP</v>
          </cell>
          <cell r="D9689">
            <v>1984</v>
          </cell>
          <cell r="E9689">
            <v>5493</v>
          </cell>
          <cell r="F9689">
            <v>1985</v>
          </cell>
          <cell r="G9689">
            <v>3555</v>
          </cell>
          <cell r="H9689" t="str">
            <v>HG</v>
          </cell>
          <cell r="I9689">
            <v>414545103</v>
          </cell>
        </row>
        <row r="9690">
          <cell r="C9690" t="str">
            <v>HMO AMERICA INC</v>
          </cell>
          <cell r="D9690">
            <v>1983</v>
          </cell>
          <cell r="E9690">
            <v>11984</v>
          </cell>
          <cell r="F9690">
            <v>1992</v>
          </cell>
          <cell r="G9690">
            <v>6324</v>
          </cell>
          <cell r="H9690" t="str">
            <v>HMO</v>
          </cell>
          <cell r="I9690">
            <v>4.0424E+107</v>
          </cell>
        </row>
        <row r="9691">
          <cell r="C9691" t="str">
            <v>HOMESTAKE MINING</v>
          </cell>
          <cell r="D9691">
            <v>1950</v>
          </cell>
          <cell r="E9691">
            <v>5686</v>
          </cell>
          <cell r="F9691">
            <v>2000</v>
          </cell>
          <cell r="G9691">
            <v>1040</v>
          </cell>
          <cell r="H9691" t="str">
            <v>HM</v>
          </cell>
          <cell r="I9691">
            <v>437614100</v>
          </cell>
        </row>
        <row r="9692">
          <cell r="C9692" t="str">
            <v>HIGH PLAINS OIL CORP</v>
          </cell>
          <cell r="D9692">
            <v>1981</v>
          </cell>
          <cell r="E9692">
            <v>5630</v>
          </cell>
          <cell r="F9692">
            <v>1986</v>
          </cell>
          <cell r="G9692">
            <v>1311</v>
          </cell>
          <cell r="H9692" t="str">
            <v>HPOC</v>
          </cell>
          <cell r="I9692">
            <v>429902109</v>
          </cell>
        </row>
        <row r="9693">
          <cell r="C9693" t="str">
            <v>HOWELL CORP</v>
          </cell>
          <cell r="D9693">
            <v>1969</v>
          </cell>
          <cell r="E9693">
            <v>5757</v>
          </cell>
          <cell r="F9693">
            <v>2001</v>
          </cell>
          <cell r="G9693">
            <v>1311</v>
          </cell>
          <cell r="H9693" t="str">
            <v>HWL</v>
          </cell>
          <cell r="I9693">
            <v>443051107</v>
          </cell>
        </row>
        <row r="9694">
          <cell r="C9694" t="str">
            <v>HELENE CURTIS INDS</v>
          </cell>
          <cell r="D9694">
            <v>1950</v>
          </cell>
          <cell r="E9694">
            <v>5574</v>
          </cell>
          <cell r="F9694">
            <v>1994</v>
          </cell>
          <cell r="G9694">
            <v>2844</v>
          </cell>
          <cell r="H9694" t="str">
            <v>HC.</v>
          </cell>
          <cell r="I9694">
            <v>423236108</v>
          </cell>
        </row>
        <row r="9695">
          <cell r="C9695" t="str">
            <v>HAMPTONS BANCSHARES INC</v>
          </cell>
          <cell r="D9695">
            <v>1986</v>
          </cell>
          <cell r="E9695">
            <v>16953</v>
          </cell>
          <cell r="F9695">
            <v>1993</v>
          </cell>
          <cell r="G9695">
            <v>6020</v>
          </cell>
          <cell r="H9695" t="str">
            <v>HBSI.</v>
          </cell>
          <cell r="I9695">
            <v>409582103</v>
          </cell>
        </row>
        <row r="9696">
          <cell r="C9696" t="str">
            <v>HANCOCK WHITNEY CORP</v>
          </cell>
          <cell r="D9696">
            <v>1988</v>
          </cell>
          <cell r="E9696">
            <v>24232</v>
          </cell>
          <cell r="F9696">
            <v>2020</v>
          </cell>
          <cell r="G9696">
            <v>6020</v>
          </cell>
          <cell r="H9696" t="str">
            <v>HWC</v>
          </cell>
          <cell r="I9696">
            <v>410120109</v>
          </cell>
        </row>
        <row r="9697">
          <cell r="C9697" t="str">
            <v>H-ENTERTAINMENT INC</v>
          </cell>
          <cell r="D9697">
            <v>1985</v>
          </cell>
          <cell r="E9697">
            <v>12134</v>
          </cell>
          <cell r="F9697">
            <v>2000</v>
          </cell>
          <cell r="G9697">
            <v>9995</v>
          </cell>
          <cell r="H9697" t="str">
            <v>HENI.</v>
          </cell>
          <cell r="I9697" t="str">
            <v>40417A100</v>
          </cell>
        </row>
        <row r="9698">
          <cell r="C9698" t="str">
            <v>HABERSHAM BANCORP INC</v>
          </cell>
          <cell r="D9698">
            <v>1998</v>
          </cell>
          <cell r="E9698">
            <v>61019</v>
          </cell>
          <cell r="F9698">
            <v>2009</v>
          </cell>
          <cell r="G9698">
            <v>6020</v>
          </cell>
          <cell r="H9698" t="str">
            <v>HABC</v>
          </cell>
          <cell r="I9698">
            <v>404459109</v>
          </cell>
        </row>
        <row r="9699">
          <cell r="C9699" t="str">
            <v>HAMPTON CONSULTING CORP</v>
          </cell>
          <cell r="D9699">
            <v>1984</v>
          </cell>
          <cell r="E9699">
            <v>10392</v>
          </cell>
          <cell r="F9699">
            <v>2003</v>
          </cell>
          <cell r="G9699">
            <v>6200</v>
          </cell>
          <cell r="H9699" t="str">
            <v>HCNP</v>
          </cell>
          <cell r="I9699">
            <v>409109105</v>
          </cell>
        </row>
        <row r="9700">
          <cell r="C9700" t="str">
            <v>GALLERY OF HISTORY INC</v>
          </cell>
          <cell r="D9700">
            <v>1984</v>
          </cell>
          <cell r="E9700">
            <v>1518</v>
          </cell>
          <cell r="F9700">
            <v>2009</v>
          </cell>
          <cell r="G9700">
            <v>5990</v>
          </cell>
          <cell r="H9700" t="str">
            <v>HIST</v>
          </cell>
          <cell r="I9700">
            <v>363812108</v>
          </cell>
        </row>
        <row r="9701">
          <cell r="C9701" t="str">
            <v>HIGHLANDS NATIONAL INC</v>
          </cell>
          <cell r="D9701">
            <v>1978</v>
          </cell>
          <cell r="E9701">
            <v>5635</v>
          </cell>
          <cell r="F9701">
            <v>1984</v>
          </cell>
          <cell r="G9701">
            <v>6798</v>
          </cell>
          <cell r="H9701" t="str">
            <v>HLNI</v>
          </cell>
          <cell r="I9701">
            <v>431033109</v>
          </cell>
        </row>
        <row r="9702">
          <cell r="C9702" t="str">
            <v>HEALTHY PLANET PRODUCTS INC</v>
          </cell>
          <cell r="D9702">
            <v>1984</v>
          </cell>
          <cell r="E9702">
            <v>2785</v>
          </cell>
          <cell r="F9702">
            <v>2001</v>
          </cell>
          <cell r="G9702">
            <v>2771</v>
          </cell>
          <cell r="H9702" t="str">
            <v>HPPS</v>
          </cell>
          <cell r="I9702" t="str">
            <v>42221N104</v>
          </cell>
        </row>
        <row r="9703">
          <cell r="C9703" t="str">
            <v>BPO MANAGEMENT SERVICES/PA</v>
          </cell>
          <cell r="D9703">
            <v>1985</v>
          </cell>
          <cell r="E9703">
            <v>19557</v>
          </cell>
          <cell r="F9703">
            <v>2009</v>
          </cell>
          <cell r="G9703">
            <v>7374</v>
          </cell>
          <cell r="H9703" t="str">
            <v>HAXS</v>
          </cell>
          <cell r="I9703" t="str">
            <v>05570D100</v>
          </cell>
        </row>
        <row r="9704">
          <cell r="C9704" t="str">
            <v>HUTCHINSON TECHNOLOGY INC</v>
          </cell>
          <cell r="D9704">
            <v>1984</v>
          </cell>
          <cell r="E9704">
            <v>5791</v>
          </cell>
          <cell r="F9704">
            <v>2015</v>
          </cell>
          <cell r="G9704">
            <v>3679</v>
          </cell>
          <cell r="H9704" t="str">
            <v>HTCH</v>
          </cell>
          <cell r="I9704">
            <v>448407106</v>
          </cell>
        </row>
        <row r="9705">
          <cell r="C9705" t="str">
            <v>HEEKIN CAN INC</v>
          </cell>
          <cell r="D9705">
            <v>1984</v>
          </cell>
          <cell r="E9705">
            <v>5561</v>
          </cell>
          <cell r="F9705">
            <v>1991</v>
          </cell>
          <cell r="G9705">
            <v>3411</v>
          </cell>
          <cell r="H9705" t="str">
            <v>HEKN</v>
          </cell>
          <cell r="I9705">
            <v>422791103</v>
          </cell>
        </row>
        <row r="9706">
          <cell r="C9706" t="str">
            <v>HONEYWELL INTERNATIONAL INC</v>
          </cell>
          <cell r="D9706">
            <v>1950</v>
          </cell>
          <cell r="E9706">
            <v>1300</v>
          </cell>
          <cell r="F9706">
            <v>2021</v>
          </cell>
          <cell r="G9706">
            <v>9997</v>
          </cell>
          <cell r="H9706" t="str">
            <v>HON</v>
          </cell>
          <cell r="I9706">
            <v>438516106</v>
          </cell>
        </row>
        <row r="9707">
          <cell r="C9707" t="str">
            <v>HBT FINANCIAL INC</v>
          </cell>
          <cell r="D9707">
            <v>2017</v>
          </cell>
          <cell r="E9707">
            <v>35759</v>
          </cell>
          <cell r="F9707">
            <v>2021</v>
          </cell>
          <cell r="G9707">
            <v>6020</v>
          </cell>
          <cell r="H9707" t="str">
            <v>HBT</v>
          </cell>
          <cell r="I9707">
            <v>404111106</v>
          </cell>
        </row>
        <row r="9708">
          <cell r="C9708" t="str">
            <v>HEALTHSPORT INC</v>
          </cell>
          <cell r="D9708">
            <v>2001</v>
          </cell>
          <cell r="E9708">
            <v>27795</v>
          </cell>
          <cell r="F9708">
            <v>2009</v>
          </cell>
          <cell r="G9708">
            <v>2834</v>
          </cell>
          <cell r="H9708" t="str">
            <v>HSPO</v>
          </cell>
          <cell r="I9708" t="str">
            <v>42223C106</v>
          </cell>
        </row>
        <row r="9709">
          <cell r="C9709" t="str">
            <v>ARLINGTON HOSPITALITY INC</v>
          </cell>
          <cell r="D9709">
            <v>1985</v>
          </cell>
          <cell r="E9709">
            <v>13340</v>
          </cell>
          <cell r="F9709">
            <v>2004</v>
          </cell>
          <cell r="G9709">
            <v>7011</v>
          </cell>
          <cell r="H9709" t="str">
            <v>HOST</v>
          </cell>
          <cell r="I9709">
            <v>41560202</v>
          </cell>
        </row>
        <row r="9710">
          <cell r="C9710" t="str">
            <v>DIVERSIFIED CORP RESOURCES</v>
          </cell>
          <cell r="D9710">
            <v>1985</v>
          </cell>
          <cell r="E9710">
            <v>12111</v>
          </cell>
          <cell r="F9710">
            <v>2005</v>
          </cell>
          <cell r="G9710">
            <v>7361</v>
          </cell>
          <cell r="H9710" t="str">
            <v>HIRD</v>
          </cell>
          <cell r="I9710">
            <v>255153108</v>
          </cell>
        </row>
        <row r="9711">
          <cell r="C9711" t="str">
            <v>HOME THEATER PRODS INTL INC</v>
          </cell>
          <cell r="D9711">
            <v>1985</v>
          </cell>
          <cell r="E9711">
            <v>12455</v>
          </cell>
          <cell r="F9711">
            <v>1994</v>
          </cell>
          <cell r="G9711">
            <v>3651</v>
          </cell>
          <cell r="H9711" t="str">
            <v>HTPI</v>
          </cell>
          <cell r="I9711">
            <v>437373103</v>
          </cell>
        </row>
        <row r="9712">
          <cell r="C9712" t="str">
            <v>HALLADOR ENERGY CO</v>
          </cell>
          <cell r="D9712">
            <v>1989</v>
          </cell>
          <cell r="E9712">
            <v>19129</v>
          </cell>
          <cell r="F9712">
            <v>2020</v>
          </cell>
          <cell r="G9712">
            <v>1220</v>
          </cell>
          <cell r="H9712" t="str">
            <v>HNRG</v>
          </cell>
          <cell r="I9712" t="str">
            <v>40609P105</v>
          </cell>
        </row>
        <row r="9713">
          <cell r="C9713" t="str">
            <v>HEALTHTRAC INC</v>
          </cell>
          <cell r="D9713">
            <v>1982</v>
          </cell>
          <cell r="E9713">
            <v>13849</v>
          </cell>
          <cell r="F9713">
            <v>2002</v>
          </cell>
          <cell r="G9713">
            <v>7374</v>
          </cell>
          <cell r="H9713" t="str">
            <v>HTAC</v>
          </cell>
          <cell r="I9713" t="str">
            <v>42226R100</v>
          </cell>
        </row>
        <row r="9714">
          <cell r="C9714" t="str">
            <v>HARLEYSVILLE GROUP INC</v>
          </cell>
          <cell r="D9714">
            <v>1987</v>
          </cell>
          <cell r="E9714">
            <v>16955</v>
          </cell>
          <cell r="F9714">
            <v>2011</v>
          </cell>
          <cell r="G9714">
            <v>6331</v>
          </cell>
          <cell r="H9714" t="str">
            <v>HGIC</v>
          </cell>
          <cell r="I9714">
            <v>412824104</v>
          </cell>
        </row>
        <row r="9715">
          <cell r="C9715" t="str">
            <v>HEALTH MANAGEMENT ASSOC</v>
          </cell>
          <cell r="D9715">
            <v>1985</v>
          </cell>
          <cell r="E9715">
            <v>12338</v>
          </cell>
          <cell r="F9715">
            <v>2012</v>
          </cell>
          <cell r="G9715">
            <v>8062</v>
          </cell>
          <cell r="H9715" t="str">
            <v>HMA</v>
          </cell>
          <cell r="I9715">
            <v>421933102</v>
          </cell>
        </row>
        <row r="9716">
          <cell r="C9716" t="str">
            <v>HOPPER SOLIDAY CORP</v>
          </cell>
          <cell r="D9716">
            <v>1986</v>
          </cell>
          <cell r="E9716">
            <v>14722</v>
          </cell>
          <cell r="F9716">
            <v>1990</v>
          </cell>
          <cell r="G9716">
            <v>6211</v>
          </cell>
          <cell r="H9716" t="str">
            <v>HS.1</v>
          </cell>
          <cell r="I9716">
            <v>440263101</v>
          </cell>
        </row>
        <row r="9717">
          <cell r="C9717" t="str">
            <v>HARLEY-DAVIDSON INC</v>
          </cell>
          <cell r="D9717">
            <v>1985</v>
          </cell>
          <cell r="E9717">
            <v>12389</v>
          </cell>
          <cell r="F9717">
            <v>2021</v>
          </cell>
          <cell r="G9717">
            <v>3751</v>
          </cell>
          <cell r="H9717" t="str">
            <v>HOG</v>
          </cell>
          <cell r="I9717">
            <v>412822108</v>
          </cell>
        </row>
        <row r="9718">
          <cell r="C9718" t="str">
            <v>NATIONAL CAR RENTAL SYSTEMS</v>
          </cell>
          <cell r="D9718">
            <v>1981</v>
          </cell>
          <cell r="E9718">
            <v>12457</v>
          </cell>
          <cell r="F9718">
            <v>1985</v>
          </cell>
          <cell r="G9718">
            <v>7510</v>
          </cell>
          <cell r="H9718" t="str">
            <v>HI1</v>
          </cell>
          <cell r="I9718">
            <v>635213002</v>
          </cell>
        </row>
        <row r="9719">
          <cell r="C9719" t="str">
            <v>HUFFMAN KOOS INC</v>
          </cell>
          <cell r="D9719">
            <v>1985</v>
          </cell>
          <cell r="E9719">
            <v>12770</v>
          </cell>
          <cell r="F9719">
            <v>1994</v>
          </cell>
          <cell r="G9719">
            <v>5712</v>
          </cell>
          <cell r="H9719" t="str">
            <v>HUFK</v>
          </cell>
          <cell r="I9719">
            <v>444322101</v>
          </cell>
        </row>
        <row r="9720">
          <cell r="C9720" t="str">
            <v>HST GLOBAL INC</v>
          </cell>
          <cell r="D9720">
            <v>1985</v>
          </cell>
          <cell r="E9720">
            <v>12573</v>
          </cell>
          <cell r="F9720">
            <v>2020</v>
          </cell>
          <cell r="G9720">
            <v>8060</v>
          </cell>
          <cell r="H9720" t="str">
            <v>HSTC</v>
          </cell>
          <cell r="I9720">
            <v>4.0431999999999999E+206</v>
          </cell>
        </row>
        <row r="9721">
          <cell r="C9721" t="str">
            <v>HEARTLAND EXPRESS INC</v>
          </cell>
          <cell r="D9721">
            <v>1985</v>
          </cell>
          <cell r="E9721">
            <v>12840</v>
          </cell>
          <cell r="F9721">
            <v>2021</v>
          </cell>
          <cell r="G9721">
            <v>4213</v>
          </cell>
          <cell r="H9721" t="str">
            <v>HTLD</v>
          </cell>
          <cell r="I9721">
            <v>422347104</v>
          </cell>
        </row>
        <row r="9722">
          <cell r="C9722" t="str">
            <v>HARMAN INTERNATIONAL INDS</v>
          </cell>
          <cell r="D9722">
            <v>1986</v>
          </cell>
          <cell r="E9722">
            <v>12788</v>
          </cell>
          <cell r="F9722">
            <v>2016</v>
          </cell>
          <cell r="G9722">
            <v>3651</v>
          </cell>
          <cell r="H9722" t="str">
            <v>HAR</v>
          </cell>
          <cell r="I9722">
            <v>413086109</v>
          </cell>
        </row>
        <row r="9723">
          <cell r="C9723" t="str">
            <v>HEMACARE CORP</v>
          </cell>
          <cell r="D9723">
            <v>1985</v>
          </cell>
          <cell r="E9723">
            <v>12684</v>
          </cell>
          <cell r="F9723">
            <v>2018</v>
          </cell>
          <cell r="G9723">
            <v>8090</v>
          </cell>
          <cell r="H9723" t="str">
            <v>HEMA</v>
          </cell>
          <cell r="I9723">
            <v>423498104</v>
          </cell>
        </row>
        <row r="9724">
          <cell r="C9724" t="str">
            <v>HDR POWER SYSTEMS INC</v>
          </cell>
          <cell r="D9724">
            <v>1983</v>
          </cell>
          <cell r="E9724">
            <v>12831</v>
          </cell>
          <cell r="F9724">
            <v>1992</v>
          </cell>
          <cell r="G9724">
            <v>3620</v>
          </cell>
          <cell r="H9724" t="str">
            <v>HDRP</v>
          </cell>
          <cell r="I9724">
            <v>404148108</v>
          </cell>
        </row>
        <row r="9725">
          <cell r="C9725" t="str">
            <v>TEKLA HEALTHCARE INVESTORS</v>
          </cell>
          <cell r="D9725">
            <v>1987</v>
          </cell>
          <cell r="E9725">
            <v>14716</v>
          </cell>
          <cell r="F9725">
            <v>2021</v>
          </cell>
          <cell r="G9725">
            <v>6726</v>
          </cell>
          <cell r="H9725" t="str">
            <v>HQH</v>
          </cell>
          <cell r="I9725" t="str">
            <v>87911J103</v>
          </cell>
        </row>
        <row r="9726">
          <cell r="C9726" t="str">
            <v>HOMECALL INC</v>
          </cell>
          <cell r="D9726">
            <v>1986</v>
          </cell>
          <cell r="E9726">
            <v>14190</v>
          </cell>
          <cell r="F9726">
            <v>1993</v>
          </cell>
          <cell r="G9726">
            <v>8082</v>
          </cell>
          <cell r="H9726" t="str">
            <v>HCLL</v>
          </cell>
          <cell r="I9726">
            <v>437384308</v>
          </cell>
        </row>
        <row r="9727">
          <cell r="C9727" t="str">
            <v>HOLIDAY RAMBLER CORP</v>
          </cell>
          <cell r="D9727">
            <v>1987</v>
          </cell>
          <cell r="E9727">
            <v>15263</v>
          </cell>
          <cell r="F9727">
            <v>1991</v>
          </cell>
          <cell r="G9727">
            <v>3716</v>
          </cell>
          <cell r="H9727" t="str">
            <v>HDI1</v>
          </cell>
          <cell r="I9727">
            <v>434901005</v>
          </cell>
        </row>
        <row r="9728">
          <cell r="C9728" t="str">
            <v>HOMETOWN BANCORPORATION INC</v>
          </cell>
          <cell r="D9728">
            <v>1985</v>
          </cell>
          <cell r="E9728">
            <v>16883</v>
          </cell>
          <cell r="F9728">
            <v>1995</v>
          </cell>
          <cell r="G9728">
            <v>6020</v>
          </cell>
          <cell r="H9728" t="str">
            <v>HTWN</v>
          </cell>
          <cell r="I9728">
            <v>437859101</v>
          </cell>
        </row>
        <row r="9729">
          <cell r="C9729" t="str">
            <v>HWC DISTRIBUTION</v>
          </cell>
          <cell r="D9729">
            <v>1982</v>
          </cell>
          <cell r="E9729">
            <v>13707</v>
          </cell>
          <cell r="F9729">
            <v>1987</v>
          </cell>
          <cell r="G9729">
            <v>5063</v>
          </cell>
          <cell r="H9729" t="str">
            <v>HWCD</v>
          </cell>
          <cell r="I9729">
            <v>404404105</v>
          </cell>
        </row>
        <row r="9730">
          <cell r="C9730" t="str">
            <v>HOLCO MTG ACCEPT CP-1  -CL A</v>
          </cell>
          <cell r="D9730">
            <v>1987</v>
          </cell>
          <cell r="E9730">
            <v>14293</v>
          </cell>
          <cell r="F9730">
            <v>1997</v>
          </cell>
          <cell r="G9730">
            <v>6799</v>
          </cell>
          <cell r="H9730" t="str">
            <v>HOLA</v>
          </cell>
          <cell r="I9730">
            <v>434742102</v>
          </cell>
        </row>
        <row r="9731">
          <cell r="C9731" t="str">
            <v>HERON THERAPEUTICS INC</v>
          </cell>
          <cell r="D9731">
            <v>1986</v>
          </cell>
          <cell r="E9731">
            <v>13786</v>
          </cell>
          <cell r="F9731">
            <v>2020</v>
          </cell>
          <cell r="G9731">
            <v>2836</v>
          </cell>
          <cell r="H9731" t="str">
            <v>HRTX</v>
          </cell>
          <cell r="I9731">
            <v>427746102</v>
          </cell>
        </row>
        <row r="9732">
          <cell r="C9732" t="str">
            <v>HALLMARK FINANCIAL SERVICES</v>
          </cell>
          <cell r="D9732">
            <v>1991</v>
          </cell>
          <cell r="E9732">
            <v>27932</v>
          </cell>
          <cell r="F9732">
            <v>2020</v>
          </cell>
          <cell r="G9732">
            <v>6331</v>
          </cell>
          <cell r="H9732" t="str">
            <v>HALL</v>
          </cell>
          <cell r="I9732" t="str">
            <v>40624Q203</v>
          </cell>
        </row>
        <row r="9733">
          <cell r="C9733" t="str">
            <v>H.M.S.S. INC</v>
          </cell>
          <cell r="D9733">
            <v>1984</v>
          </cell>
          <cell r="E9733">
            <v>13918</v>
          </cell>
          <cell r="F9733">
            <v>1988</v>
          </cell>
          <cell r="G9733">
            <v>8082</v>
          </cell>
          <cell r="H9733" t="str">
            <v>HMSS</v>
          </cell>
          <cell r="I9733">
            <v>403902109</v>
          </cell>
        </row>
        <row r="9734">
          <cell r="C9734" t="str">
            <v>HHB SYSTEMS INC</v>
          </cell>
          <cell r="D9734">
            <v>1984</v>
          </cell>
          <cell r="E9734">
            <v>14210</v>
          </cell>
          <cell r="F9734">
            <v>1988</v>
          </cell>
          <cell r="G9734">
            <v>7373</v>
          </cell>
          <cell r="H9734" t="str">
            <v>HHBX</v>
          </cell>
          <cell r="I9734">
            <v>404188104</v>
          </cell>
        </row>
        <row r="9735">
          <cell r="C9735" t="str">
            <v>HAMPTON UTILITIES TRUST</v>
          </cell>
          <cell r="D9735">
            <v>1988</v>
          </cell>
          <cell r="E9735">
            <v>14675</v>
          </cell>
          <cell r="F9735">
            <v>1994</v>
          </cell>
          <cell r="G9735">
            <v>6726</v>
          </cell>
          <cell r="H9735" t="str">
            <v>HU.1</v>
          </cell>
          <cell r="I9735">
            <v>409528106</v>
          </cell>
        </row>
        <row r="9736">
          <cell r="C9736" t="str">
            <v>HARMONY GROUP LTD</v>
          </cell>
          <cell r="D9736">
            <v>1983</v>
          </cell>
          <cell r="E9736">
            <v>14187</v>
          </cell>
          <cell r="F9736">
            <v>1990</v>
          </cell>
          <cell r="G9736">
            <v>2890</v>
          </cell>
          <cell r="H9736" t="str">
            <v>HMNY.</v>
          </cell>
          <cell r="I9736" t="str">
            <v>41321L109</v>
          </cell>
        </row>
        <row r="9737">
          <cell r="C9737" t="str">
            <v>HENLEY MANUFACTURING CORP</v>
          </cell>
          <cell r="D9737">
            <v>1983</v>
          </cell>
          <cell r="E9737">
            <v>14276</v>
          </cell>
          <cell r="F9737">
            <v>1987</v>
          </cell>
          <cell r="G9737">
            <v>2810</v>
          </cell>
          <cell r="H9737" t="str">
            <v>HNCO</v>
          </cell>
          <cell r="I9737">
            <v>425504107</v>
          </cell>
        </row>
        <row r="9738">
          <cell r="C9738" t="str">
            <v>HOOK SUPERX INC</v>
          </cell>
          <cell r="D9738">
            <v>1987</v>
          </cell>
          <cell r="E9738">
            <v>14615</v>
          </cell>
          <cell r="F9738">
            <v>1993</v>
          </cell>
          <cell r="G9738">
            <v>5912</v>
          </cell>
          <cell r="H9738" t="str">
            <v>HSX</v>
          </cell>
          <cell r="I9738">
            <v>439006107</v>
          </cell>
        </row>
        <row r="9739">
          <cell r="C9739" t="str">
            <v>NEW AMERICA HI INCOME FUND</v>
          </cell>
          <cell r="D9739">
            <v>1988</v>
          </cell>
          <cell r="E9739">
            <v>14743</v>
          </cell>
          <cell r="F9739">
            <v>2021</v>
          </cell>
          <cell r="G9739">
            <v>6726</v>
          </cell>
          <cell r="H9739" t="str">
            <v>HYB</v>
          </cell>
          <cell r="I9739">
            <v>641876800</v>
          </cell>
        </row>
        <row r="9740">
          <cell r="C9740" t="str">
            <v>HH BIOTECHNOLOGY HOLDINGS CO</v>
          </cell>
          <cell r="D9740">
            <v>2013</v>
          </cell>
          <cell r="E9740">
            <v>28344</v>
          </cell>
          <cell r="F9740">
            <v>2015</v>
          </cell>
          <cell r="G9740">
            <v>6512</v>
          </cell>
          <cell r="H9740" t="str">
            <v>HHBT</v>
          </cell>
          <cell r="I9740" t="str">
            <v>40423K100</v>
          </cell>
        </row>
        <row r="9741">
          <cell r="C9741" t="str">
            <v>HIGH YIELD PLUS FUND</v>
          </cell>
          <cell r="D9741">
            <v>1988</v>
          </cell>
          <cell r="E9741">
            <v>14721</v>
          </cell>
          <cell r="F9741">
            <v>2008</v>
          </cell>
          <cell r="G9741">
            <v>6726</v>
          </cell>
          <cell r="H9741" t="str">
            <v>HYP</v>
          </cell>
          <cell r="I9741">
            <v>429906100</v>
          </cell>
        </row>
        <row r="9742">
          <cell r="C9742" t="str">
            <v>BLACKROCK HIGH INCOME SHARES</v>
          </cell>
          <cell r="D9742">
            <v>1988</v>
          </cell>
          <cell r="E9742">
            <v>15237</v>
          </cell>
          <cell r="F9742">
            <v>2012</v>
          </cell>
          <cell r="G9742">
            <v>6726</v>
          </cell>
          <cell r="H9742" t="str">
            <v>HIS</v>
          </cell>
          <cell r="I9742">
            <v>9.2500000000000006E+110</v>
          </cell>
        </row>
        <row r="9743">
          <cell r="C9743" t="str">
            <v>HOME PORT BANCORP INC</v>
          </cell>
          <cell r="D9743">
            <v>1988</v>
          </cell>
          <cell r="E9743">
            <v>16977</v>
          </cell>
          <cell r="F9743">
            <v>1999</v>
          </cell>
          <cell r="G9743">
            <v>6036</v>
          </cell>
          <cell r="H9743" t="str">
            <v>HPBC</v>
          </cell>
          <cell r="I9743">
            <v>437304108</v>
          </cell>
        </row>
        <row r="9744">
          <cell r="C9744" t="str">
            <v>HOMEFED CORP</v>
          </cell>
          <cell r="D9744">
            <v>1983</v>
          </cell>
          <cell r="E9744">
            <v>5681</v>
          </cell>
          <cell r="F9744">
            <v>2018</v>
          </cell>
          <cell r="G9744">
            <v>6552</v>
          </cell>
          <cell r="H9744" t="str">
            <v>HOFD</v>
          </cell>
          <cell r="I9744" t="str">
            <v>43739D307</v>
          </cell>
        </row>
        <row r="9745">
          <cell r="C9745" t="str">
            <v>HOMELAND HOLDING CORP</v>
          </cell>
          <cell r="D9745">
            <v>1988</v>
          </cell>
          <cell r="E9745">
            <v>15265</v>
          </cell>
          <cell r="F9745">
            <v>2001</v>
          </cell>
          <cell r="G9745">
            <v>5411</v>
          </cell>
          <cell r="H9745" t="str">
            <v>HMLD</v>
          </cell>
          <cell r="I9745" t="str">
            <v>43739T104</v>
          </cell>
        </row>
        <row r="9746">
          <cell r="C9746" t="str">
            <v>HALL-MARK ELECTRONICS CORP</v>
          </cell>
          <cell r="D9746">
            <v>1984</v>
          </cell>
          <cell r="E9746">
            <v>15307</v>
          </cell>
          <cell r="F9746">
            <v>1992</v>
          </cell>
          <cell r="G9746">
            <v>5065</v>
          </cell>
          <cell r="H9746" t="str">
            <v>HMEC</v>
          </cell>
          <cell r="I9746">
            <v>406081109</v>
          </cell>
        </row>
        <row r="9747">
          <cell r="C9747" t="str">
            <v>HEARTLAND BANCCORP</v>
          </cell>
          <cell r="D9747">
            <v>2012</v>
          </cell>
          <cell r="E9747">
            <v>63395</v>
          </cell>
          <cell r="F9747">
            <v>2020</v>
          </cell>
          <cell r="G9747">
            <v>6020</v>
          </cell>
          <cell r="H9747" t="str">
            <v>HLAN</v>
          </cell>
          <cell r="I9747">
            <v>421962101</v>
          </cell>
        </row>
        <row r="9748">
          <cell r="C9748" t="str">
            <v>HARVEST NATURAL RESOURCES</v>
          </cell>
          <cell r="D9748">
            <v>1988</v>
          </cell>
          <cell r="E9748">
            <v>15291</v>
          </cell>
          <cell r="F9748">
            <v>2016</v>
          </cell>
          <cell r="G9748">
            <v>1311</v>
          </cell>
          <cell r="H9748" t="str">
            <v>HNR</v>
          </cell>
          <cell r="I9748" t="str">
            <v>41754V202</v>
          </cell>
        </row>
        <row r="9749">
          <cell r="C9749" t="str">
            <v>HERITAGE BANKCORP INC</v>
          </cell>
          <cell r="D9749">
            <v>1989</v>
          </cell>
          <cell r="E9749">
            <v>16963</v>
          </cell>
          <cell r="F9749">
            <v>1993</v>
          </cell>
          <cell r="G9749">
            <v>6035</v>
          </cell>
          <cell r="H9749" t="str">
            <v>HEBC</v>
          </cell>
          <cell r="I9749">
            <v>426913109</v>
          </cell>
        </row>
        <row r="9750">
          <cell r="C9750" t="str">
            <v>HAVERFIELD CORP</v>
          </cell>
          <cell r="D9750">
            <v>1986</v>
          </cell>
          <cell r="E9750">
            <v>16958</v>
          </cell>
          <cell r="F9750">
            <v>1996</v>
          </cell>
          <cell r="G9750">
            <v>6035</v>
          </cell>
          <cell r="H9750" t="str">
            <v>HVFD</v>
          </cell>
          <cell r="I9750">
            <v>419411103</v>
          </cell>
        </row>
        <row r="9751">
          <cell r="C9751" t="str">
            <v>HEMDALE COMMUNICATIONS</v>
          </cell>
          <cell r="D9751">
            <v>1988</v>
          </cell>
          <cell r="E9751">
            <v>21207</v>
          </cell>
          <cell r="F9751">
            <v>1993</v>
          </cell>
          <cell r="G9751">
            <v>7812</v>
          </cell>
          <cell r="H9751" t="str">
            <v>HEMD</v>
          </cell>
          <cell r="I9751">
            <v>423513100</v>
          </cell>
        </row>
        <row r="9752">
          <cell r="C9752" t="str">
            <v>HERITAGE GLOBAL INC</v>
          </cell>
          <cell r="D9752">
            <v>1988</v>
          </cell>
          <cell r="E9752">
            <v>15824</v>
          </cell>
          <cell r="F9752">
            <v>2020</v>
          </cell>
          <cell r="G9752">
            <v>6799</v>
          </cell>
          <cell r="H9752" t="str">
            <v>HGBL</v>
          </cell>
          <cell r="I9752">
            <v>4.2727000000000001E+107</v>
          </cell>
        </row>
        <row r="9753">
          <cell r="C9753" t="str">
            <v>HAWK CORP</v>
          </cell>
          <cell r="D9753">
            <v>1996</v>
          </cell>
          <cell r="E9753">
            <v>66050</v>
          </cell>
          <cell r="F9753">
            <v>2009</v>
          </cell>
          <cell r="G9753">
            <v>3490</v>
          </cell>
          <cell r="H9753" t="str">
            <v>HWK</v>
          </cell>
          <cell r="I9753">
            <v>420089104</v>
          </cell>
        </row>
        <row r="9754">
          <cell r="C9754" t="str">
            <v>HORACE MANN EDUCATORS CORP</v>
          </cell>
          <cell r="D9754">
            <v>1990</v>
          </cell>
          <cell r="E9754">
            <v>24678</v>
          </cell>
          <cell r="F9754">
            <v>2020</v>
          </cell>
          <cell r="G9754">
            <v>6331</v>
          </cell>
          <cell r="H9754" t="str">
            <v>HMN</v>
          </cell>
          <cell r="I9754">
            <v>440327104</v>
          </cell>
        </row>
        <row r="9755">
          <cell r="C9755" t="str">
            <v>BROOKFIELD TOTAL RETURN FUND</v>
          </cell>
          <cell r="D9755">
            <v>1989</v>
          </cell>
          <cell r="E9755">
            <v>16578</v>
          </cell>
          <cell r="F9755">
            <v>2016</v>
          </cell>
          <cell r="G9755">
            <v>6726</v>
          </cell>
          <cell r="H9755" t="str">
            <v>HTR</v>
          </cell>
          <cell r="I9755" t="str">
            <v>11283U108</v>
          </cell>
        </row>
        <row r="9756">
          <cell r="C9756" t="str">
            <v>HARMONIC INC</v>
          </cell>
          <cell r="D9756">
            <v>1994</v>
          </cell>
          <cell r="E9756">
            <v>31843</v>
          </cell>
          <cell r="F9756">
            <v>2020</v>
          </cell>
          <cell r="G9756">
            <v>3663</v>
          </cell>
          <cell r="H9756" t="str">
            <v>HLIT</v>
          </cell>
          <cell r="I9756">
            <v>413160102</v>
          </cell>
        </row>
        <row r="9757">
          <cell r="C9757" t="str">
            <v>HARBOURTON FINANCIAL CORP</v>
          </cell>
          <cell r="D9757">
            <v>1988</v>
          </cell>
          <cell r="E9757">
            <v>16284</v>
          </cell>
          <cell r="F9757">
            <v>2001</v>
          </cell>
          <cell r="G9757">
            <v>6153</v>
          </cell>
          <cell r="H9757" t="str">
            <v>HBTC</v>
          </cell>
          <cell r="I9757" t="str">
            <v>41162R207</v>
          </cell>
        </row>
        <row r="9758">
          <cell r="C9758" t="str">
            <v>HOME SOLUTIONS AMERICA INC</v>
          </cell>
          <cell r="D9758">
            <v>2001</v>
          </cell>
          <cell r="E9758">
            <v>24346</v>
          </cell>
          <cell r="F9758">
            <v>2006</v>
          </cell>
          <cell r="G9758">
            <v>7340</v>
          </cell>
          <cell r="H9758" t="str">
            <v>HSOA</v>
          </cell>
          <cell r="I9758">
            <v>437355100</v>
          </cell>
        </row>
        <row r="9759">
          <cell r="C9759" t="str">
            <v>HEALTHSOURCE INC</v>
          </cell>
          <cell r="D9759">
            <v>1987</v>
          </cell>
          <cell r="E9759">
            <v>16961</v>
          </cell>
          <cell r="F9759">
            <v>1996</v>
          </cell>
          <cell r="G9759">
            <v>6324</v>
          </cell>
          <cell r="H9759" t="str">
            <v>HS.</v>
          </cell>
          <cell r="I9759">
            <v>4.2220999999999999E+108</v>
          </cell>
        </row>
        <row r="9760">
          <cell r="C9760" t="str">
            <v>HENLEY GROUP INC/DEL</v>
          </cell>
          <cell r="D9760">
            <v>1985</v>
          </cell>
          <cell r="E9760">
            <v>12154</v>
          </cell>
          <cell r="F9760">
            <v>1991</v>
          </cell>
          <cell r="G9760">
            <v>3728</v>
          </cell>
          <cell r="H9760" t="str">
            <v>HENG</v>
          </cell>
          <cell r="I9760" t="str">
            <v>42550H108</v>
          </cell>
        </row>
        <row r="9761">
          <cell r="C9761" t="str">
            <v>HOME NUTRITIONAL SVCS INC</v>
          </cell>
          <cell r="D9761">
            <v>1984</v>
          </cell>
          <cell r="E9761">
            <v>19429</v>
          </cell>
          <cell r="F9761">
            <v>1993</v>
          </cell>
          <cell r="G9761">
            <v>8082</v>
          </cell>
          <cell r="H9761" t="str">
            <v>HNSI</v>
          </cell>
          <cell r="I9761">
            <v>437264104</v>
          </cell>
        </row>
        <row r="9762">
          <cell r="C9762" t="str">
            <v>HQ SUSTAINABLE MARITIME IND</v>
          </cell>
          <cell r="D9762">
            <v>2004</v>
          </cell>
          <cell r="E9762">
            <v>23079</v>
          </cell>
          <cell r="F9762">
            <v>2009</v>
          </cell>
          <cell r="G9762">
            <v>2070</v>
          </cell>
          <cell r="H9762" t="str">
            <v>HQSM</v>
          </cell>
          <cell r="I9762" t="str">
            <v>40426A208</v>
          </cell>
        </row>
        <row r="9763">
          <cell r="C9763" t="str">
            <v>HOMECORP INC</v>
          </cell>
          <cell r="D9763">
            <v>1990</v>
          </cell>
          <cell r="E9763">
            <v>22545</v>
          </cell>
          <cell r="F9763">
            <v>1997</v>
          </cell>
          <cell r="G9763">
            <v>6035</v>
          </cell>
          <cell r="H9763" t="str">
            <v>HMCI</v>
          </cell>
          <cell r="I9763">
            <v>437390107</v>
          </cell>
        </row>
        <row r="9764">
          <cell r="C9764" t="str">
            <v>HAYNES INTERNATIONAL INC</v>
          </cell>
          <cell r="D9764">
            <v>1990</v>
          </cell>
          <cell r="E9764">
            <v>23587</v>
          </cell>
          <cell r="F9764">
            <v>2021</v>
          </cell>
          <cell r="G9764">
            <v>3310</v>
          </cell>
          <cell r="H9764" t="str">
            <v>HAYN</v>
          </cell>
          <cell r="I9764">
            <v>420877201</v>
          </cell>
        </row>
        <row r="9765">
          <cell r="C9765" t="str">
            <v>HOLOGIC INC</v>
          </cell>
          <cell r="D9765">
            <v>1989</v>
          </cell>
          <cell r="E9765">
            <v>20904</v>
          </cell>
          <cell r="F9765">
            <v>2021</v>
          </cell>
          <cell r="G9765">
            <v>3844</v>
          </cell>
          <cell r="H9765" t="str">
            <v>HOLX</v>
          </cell>
          <cell r="I9765">
            <v>436440101</v>
          </cell>
        </row>
        <row r="9766">
          <cell r="C9766" t="str">
            <v>HCA HEALTHCARE INC</v>
          </cell>
          <cell r="D9766">
            <v>1990</v>
          </cell>
          <cell r="E9766">
            <v>22260</v>
          </cell>
          <cell r="F9766">
            <v>2021</v>
          </cell>
          <cell r="G9766">
            <v>8062</v>
          </cell>
          <cell r="H9766" t="str">
            <v>HCA</v>
          </cell>
          <cell r="I9766" t="str">
            <v>40412C101</v>
          </cell>
        </row>
        <row r="9767">
          <cell r="C9767" t="str">
            <v>HEALTHINFUSION INC</v>
          </cell>
          <cell r="D9767">
            <v>1988</v>
          </cell>
          <cell r="E9767">
            <v>21961</v>
          </cell>
          <cell r="F9767">
            <v>1993</v>
          </cell>
          <cell r="G9767">
            <v>8082</v>
          </cell>
          <cell r="H9767" t="str">
            <v>HINF</v>
          </cell>
          <cell r="I9767" t="str">
            <v>42221C108</v>
          </cell>
        </row>
        <row r="9768">
          <cell r="C9768" t="str">
            <v>HOME FEDERAL FINANCIAL CORP</v>
          </cell>
          <cell r="D9768">
            <v>1986</v>
          </cell>
          <cell r="E9768">
            <v>16970</v>
          </cell>
          <cell r="F9768">
            <v>1994</v>
          </cell>
          <cell r="G9768">
            <v>6035</v>
          </cell>
          <cell r="H9768" t="str">
            <v>HFSF</v>
          </cell>
          <cell r="I9768">
            <v>436925101</v>
          </cell>
        </row>
        <row r="9769">
          <cell r="C9769" t="str">
            <v>HALLWOOD REALTY PTNRS  -LP</v>
          </cell>
          <cell r="D9769">
            <v>1990</v>
          </cell>
          <cell r="E9769">
            <v>23724</v>
          </cell>
          <cell r="F9769">
            <v>2003</v>
          </cell>
          <cell r="G9769">
            <v>6512</v>
          </cell>
          <cell r="H9769" t="str">
            <v>HRY</v>
          </cell>
          <cell r="I9769" t="str">
            <v>40636T203</v>
          </cell>
        </row>
        <row r="9770">
          <cell r="C9770" t="str">
            <v>HELIX ENERGY SOLUTIONS GROUP</v>
          </cell>
          <cell r="D9770">
            <v>1995</v>
          </cell>
          <cell r="E9770">
            <v>65006</v>
          </cell>
          <cell r="F9770">
            <v>2021</v>
          </cell>
          <cell r="G9770">
            <v>1389</v>
          </cell>
          <cell r="H9770" t="str">
            <v>HLX</v>
          </cell>
          <cell r="I9770" t="str">
            <v>42330P107</v>
          </cell>
        </row>
        <row r="9771">
          <cell r="C9771" t="str">
            <v>HS RESOURCES INC</v>
          </cell>
          <cell r="D9771">
            <v>1991</v>
          </cell>
          <cell r="E9771">
            <v>25956</v>
          </cell>
          <cell r="F9771">
            <v>2000</v>
          </cell>
          <cell r="G9771">
            <v>1311</v>
          </cell>
          <cell r="H9771" t="str">
            <v>HSE</v>
          </cell>
          <cell r="I9771">
            <v>404297103</v>
          </cell>
        </row>
        <row r="9772">
          <cell r="C9772" t="str">
            <v>HI-LO AUTOMOTIVE INC</v>
          </cell>
          <cell r="D9772">
            <v>1987</v>
          </cell>
          <cell r="E9772">
            <v>24014</v>
          </cell>
          <cell r="F9772">
            <v>1997</v>
          </cell>
          <cell r="G9772">
            <v>5531</v>
          </cell>
          <cell r="H9772" t="str">
            <v>HLO.</v>
          </cell>
          <cell r="I9772" t="str">
            <v>42839D100</v>
          </cell>
        </row>
        <row r="9773">
          <cell r="C9773" t="str">
            <v>HARTFORD FINANCIAL SERVICES</v>
          </cell>
          <cell r="D9773">
            <v>1994</v>
          </cell>
          <cell r="E9773">
            <v>61739</v>
          </cell>
          <cell r="F9773">
            <v>2021</v>
          </cell>
          <cell r="G9773">
            <v>6331</v>
          </cell>
          <cell r="H9773" t="str">
            <v>HIG</v>
          </cell>
          <cell r="I9773">
            <v>416515104</v>
          </cell>
        </row>
        <row r="9774">
          <cell r="C9774" t="str">
            <v>HOLOPAK TECHNOLOGIES</v>
          </cell>
          <cell r="D9774">
            <v>1988</v>
          </cell>
          <cell r="E9774">
            <v>24493</v>
          </cell>
          <cell r="F9774">
            <v>1997</v>
          </cell>
          <cell r="G9774">
            <v>2670</v>
          </cell>
          <cell r="H9774" t="str">
            <v>HOLO</v>
          </cell>
          <cell r="I9774">
            <v>436451108</v>
          </cell>
        </row>
        <row r="9775">
          <cell r="C9775" t="str">
            <v>HARMONY BROOK INC</v>
          </cell>
          <cell r="D9775">
            <v>1989</v>
          </cell>
          <cell r="E9775">
            <v>28178</v>
          </cell>
          <cell r="F9775">
            <v>1996</v>
          </cell>
          <cell r="G9775">
            <v>5960</v>
          </cell>
          <cell r="H9775" t="str">
            <v>HBRK.</v>
          </cell>
          <cell r="I9775">
            <v>413188103</v>
          </cell>
        </row>
        <row r="9776">
          <cell r="C9776" t="str">
            <v>HARMONY HOLDINGS INC</v>
          </cell>
          <cell r="D9776">
            <v>1990</v>
          </cell>
          <cell r="E9776">
            <v>24685</v>
          </cell>
          <cell r="F9776">
            <v>1999</v>
          </cell>
          <cell r="G9776">
            <v>7812</v>
          </cell>
          <cell r="H9776" t="str">
            <v>HAHO</v>
          </cell>
          <cell r="I9776">
            <v>413223108</v>
          </cell>
        </row>
        <row r="9777">
          <cell r="C9777" t="str">
            <v>HOENIG GROUP INC</v>
          </cell>
          <cell r="D9777">
            <v>1990</v>
          </cell>
          <cell r="E9777">
            <v>24646</v>
          </cell>
          <cell r="F9777">
            <v>2001</v>
          </cell>
          <cell r="G9777">
            <v>6211</v>
          </cell>
          <cell r="H9777" t="str">
            <v>HOEN</v>
          </cell>
          <cell r="I9777">
            <v>434396107</v>
          </cell>
        </row>
        <row r="9778">
          <cell r="C9778" t="str">
            <v>HYPERION SOFTWARE CORP</v>
          </cell>
          <cell r="D9778">
            <v>1991</v>
          </cell>
          <cell r="E9778">
            <v>24622</v>
          </cell>
          <cell r="F9778">
            <v>1998</v>
          </cell>
          <cell r="G9778">
            <v>7372</v>
          </cell>
          <cell r="H9778" t="str">
            <v>HYSW</v>
          </cell>
          <cell r="I9778" t="str">
            <v>44914Q105</v>
          </cell>
        </row>
        <row r="9779">
          <cell r="C9779" t="str">
            <v>HOWARD JOHNSON CO</v>
          </cell>
          <cell r="D9779">
            <v>1951</v>
          </cell>
          <cell r="E9779">
            <v>5754</v>
          </cell>
          <cell r="F9779">
            <v>1979</v>
          </cell>
          <cell r="G9779">
            <v>5812</v>
          </cell>
          <cell r="H9779" t="str">
            <v>HJ</v>
          </cell>
          <cell r="I9779">
            <v>442672101</v>
          </cell>
        </row>
        <row r="9780">
          <cell r="C9780" t="str">
            <v>HEALTH PROFESSIONALS INC</v>
          </cell>
          <cell r="D9780">
            <v>1978</v>
          </cell>
          <cell r="E9780">
            <v>5565</v>
          </cell>
          <cell r="F9780">
            <v>1997</v>
          </cell>
          <cell r="G9780">
            <v>8011</v>
          </cell>
          <cell r="H9780" t="str">
            <v>HPFS</v>
          </cell>
          <cell r="I9780" t="str">
            <v>42219J206</v>
          </cell>
        </row>
        <row r="9781">
          <cell r="C9781" t="str">
            <v>HAMBURGER HAMLET RESTR INC</v>
          </cell>
          <cell r="D9781">
            <v>1973</v>
          </cell>
          <cell r="E9781">
            <v>5444</v>
          </cell>
          <cell r="F9781">
            <v>1994</v>
          </cell>
          <cell r="G9781">
            <v>5812</v>
          </cell>
          <cell r="H9781" t="str">
            <v>HMBQ</v>
          </cell>
          <cell r="I9781">
            <v>406764100</v>
          </cell>
        </row>
        <row r="9782">
          <cell r="C9782" t="str">
            <v>VERTEL CORP</v>
          </cell>
          <cell r="D9782">
            <v>1990</v>
          </cell>
          <cell r="E9782">
            <v>24767</v>
          </cell>
          <cell r="F9782">
            <v>2002</v>
          </cell>
          <cell r="G9782">
            <v>7372</v>
          </cell>
          <cell r="H9782" t="str">
            <v>HYDN</v>
          </cell>
          <cell r="I9782">
            <v>420677106</v>
          </cell>
        </row>
        <row r="9783">
          <cell r="C9783" t="str">
            <v>HYMEDIX INC</v>
          </cell>
          <cell r="D9783">
            <v>1990</v>
          </cell>
          <cell r="E9783">
            <v>24886</v>
          </cell>
          <cell r="F9783">
            <v>2001</v>
          </cell>
          <cell r="G9783">
            <v>2844</v>
          </cell>
          <cell r="H9783" t="str">
            <v>HYMX</v>
          </cell>
          <cell r="I9783">
            <v>449105105</v>
          </cell>
        </row>
        <row r="9784">
          <cell r="C9784" t="str">
            <v>HYPERION 1999 TERM TR INC</v>
          </cell>
          <cell r="D9784">
            <v>1992</v>
          </cell>
          <cell r="E9784">
            <v>25411</v>
          </cell>
          <cell r="F9784">
            <v>1999</v>
          </cell>
          <cell r="G9784">
            <v>6726</v>
          </cell>
          <cell r="H9784" t="str">
            <v>HTT</v>
          </cell>
          <cell r="I9784">
            <v>448913103</v>
          </cell>
        </row>
        <row r="9785">
          <cell r="C9785" t="str">
            <v>HF FINANCIAL CORP</v>
          </cell>
          <cell r="D9785">
            <v>1992</v>
          </cell>
          <cell r="E9785">
            <v>25140</v>
          </cell>
          <cell r="F9785">
            <v>2015</v>
          </cell>
          <cell r="G9785">
            <v>6020</v>
          </cell>
          <cell r="H9785" t="str">
            <v>HFFC</v>
          </cell>
          <cell r="I9785">
            <v>404172108</v>
          </cell>
        </row>
        <row r="9786">
          <cell r="C9786" t="str">
            <v>HERITAGE FED BANCSHARES INC</v>
          </cell>
          <cell r="D9786">
            <v>1992</v>
          </cell>
          <cell r="E9786">
            <v>25141</v>
          </cell>
          <cell r="F9786">
            <v>1995</v>
          </cell>
          <cell r="G9786">
            <v>6035</v>
          </cell>
          <cell r="H9786" t="str">
            <v>HFBS</v>
          </cell>
          <cell r="I9786" t="str">
            <v>42722L102</v>
          </cell>
        </row>
        <row r="9787">
          <cell r="C9787" t="str">
            <v>HEART TECHNOLOGY INC</v>
          </cell>
          <cell r="D9787">
            <v>1989</v>
          </cell>
          <cell r="E9787">
            <v>25012</v>
          </cell>
          <cell r="F9787">
            <v>1994</v>
          </cell>
          <cell r="G9787">
            <v>3845</v>
          </cell>
          <cell r="H9787" t="str">
            <v>HRTT.</v>
          </cell>
          <cell r="I9787" t="str">
            <v>42233W100</v>
          </cell>
        </row>
        <row r="9788">
          <cell r="C9788" t="str">
            <v>HALLWOOD CONS RES CORP</v>
          </cell>
          <cell r="D9788">
            <v>1989</v>
          </cell>
          <cell r="E9788">
            <v>25351</v>
          </cell>
          <cell r="F9788">
            <v>1998</v>
          </cell>
          <cell r="G9788">
            <v>1311</v>
          </cell>
          <cell r="H9788" t="str">
            <v>HCRC</v>
          </cell>
          <cell r="I9788" t="str">
            <v>40636V208</v>
          </cell>
        </row>
        <row r="9789">
          <cell r="C9789" t="str">
            <v>TEKLA LIFE SCIENCES INVESTOR</v>
          </cell>
          <cell r="D9789">
            <v>1992</v>
          </cell>
          <cell r="E9789">
            <v>25211</v>
          </cell>
          <cell r="F9789">
            <v>2021</v>
          </cell>
          <cell r="G9789">
            <v>6726</v>
          </cell>
          <cell r="H9789" t="str">
            <v>HQL</v>
          </cell>
          <cell r="I9789" t="str">
            <v>87911K100</v>
          </cell>
        </row>
        <row r="9790">
          <cell r="C9790" t="str">
            <v>HOME DIAGNOSTICS INC</v>
          </cell>
          <cell r="D9790">
            <v>2001</v>
          </cell>
          <cell r="E9790">
            <v>174454</v>
          </cell>
          <cell r="F9790">
            <v>2008</v>
          </cell>
          <cell r="G9790">
            <v>3845</v>
          </cell>
          <cell r="H9790" t="str">
            <v>HDIX</v>
          </cell>
          <cell r="I9790">
            <v>437080104</v>
          </cell>
        </row>
        <row r="9791">
          <cell r="C9791" t="str">
            <v>HOLSON BURNES GROUP INC</v>
          </cell>
          <cell r="D9791">
            <v>1987</v>
          </cell>
          <cell r="E9791">
            <v>25295</v>
          </cell>
          <cell r="F9791">
            <v>1994</v>
          </cell>
          <cell r="G9791">
            <v>2400</v>
          </cell>
          <cell r="H9791" t="str">
            <v>HBGI</v>
          </cell>
          <cell r="I9791">
            <v>436464101</v>
          </cell>
        </row>
        <row r="9792">
          <cell r="C9792" t="str">
            <v>HI TECH PHARMACAL CO INC</v>
          </cell>
          <cell r="D9792">
            <v>1991</v>
          </cell>
          <cell r="E9792">
            <v>25623</v>
          </cell>
          <cell r="F9792">
            <v>2012</v>
          </cell>
          <cell r="G9792">
            <v>2834</v>
          </cell>
          <cell r="H9792" t="str">
            <v>HITK</v>
          </cell>
          <cell r="I9792" t="str">
            <v>42840B101</v>
          </cell>
        </row>
        <row r="9793">
          <cell r="C9793" t="str">
            <v>HAHN AUTOMOTIVE WHSE INC</v>
          </cell>
          <cell r="D9793">
            <v>1991</v>
          </cell>
          <cell r="E9793">
            <v>26582</v>
          </cell>
          <cell r="F9793">
            <v>2000</v>
          </cell>
          <cell r="G9793">
            <v>5013</v>
          </cell>
          <cell r="H9793" t="str">
            <v>HAHN</v>
          </cell>
          <cell r="I9793">
            <v>405191206</v>
          </cell>
        </row>
        <row r="9794">
          <cell r="C9794" t="str">
            <v>HENLEY HEALTHCARE INC</v>
          </cell>
          <cell r="D9794">
            <v>1996</v>
          </cell>
          <cell r="E9794">
            <v>28109</v>
          </cell>
          <cell r="F9794">
            <v>1999</v>
          </cell>
          <cell r="G9794">
            <v>3845</v>
          </cell>
          <cell r="H9794" t="str">
            <v>HENL</v>
          </cell>
          <cell r="I9794" t="str">
            <v>42550V107</v>
          </cell>
        </row>
        <row r="9795">
          <cell r="C9795" t="str">
            <v>HILCOAST DEVELOPMENT CORP</v>
          </cell>
          <cell r="D9795">
            <v>1992</v>
          </cell>
          <cell r="E9795">
            <v>25847</v>
          </cell>
          <cell r="F9795">
            <v>1996</v>
          </cell>
          <cell r="G9795">
            <v>1531</v>
          </cell>
          <cell r="H9795" t="str">
            <v>HCDV</v>
          </cell>
          <cell r="I9795">
            <v>431313105</v>
          </cell>
        </row>
        <row r="9796">
          <cell r="C9796" t="str">
            <v>HARFORD BANK ABERDEEN/MD</v>
          </cell>
          <cell r="D9796">
            <v>2013</v>
          </cell>
          <cell r="E9796">
            <v>63721</v>
          </cell>
          <cell r="F9796">
            <v>2020</v>
          </cell>
          <cell r="G9796">
            <v>6020</v>
          </cell>
          <cell r="H9796" t="str">
            <v>HFBK</v>
          </cell>
          <cell r="I9796">
            <v>412479107</v>
          </cell>
        </row>
        <row r="9797">
          <cell r="C9797" t="str">
            <v>HFS INC</v>
          </cell>
          <cell r="D9797">
            <v>1990</v>
          </cell>
          <cell r="E9797">
            <v>25988</v>
          </cell>
          <cell r="F9797">
            <v>1996</v>
          </cell>
          <cell r="G9797">
            <v>6794</v>
          </cell>
          <cell r="H9797" t="str">
            <v>HFS.</v>
          </cell>
          <cell r="I9797">
            <v>404181109</v>
          </cell>
        </row>
        <row r="9798">
          <cell r="C9798" t="str">
            <v>WESTERN ASST HI INCM FD INC</v>
          </cell>
          <cell r="D9798">
            <v>1992</v>
          </cell>
          <cell r="E9798">
            <v>26934</v>
          </cell>
          <cell r="F9798">
            <v>2012</v>
          </cell>
          <cell r="G9798">
            <v>6726</v>
          </cell>
          <cell r="H9798" t="str">
            <v>HIF</v>
          </cell>
          <cell r="I9798" t="str">
            <v>95766H106</v>
          </cell>
        </row>
        <row r="9799">
          <cell r="C9799" t="str">
            <v>HFB FINANCIAL CORP</v>
          </cell>
          <cell r="D9799">
            <v>1999</v>
          </cell>
          <cell r="E9799">
            <v>106770</v>
          </cell>
          <cell r="F9799">
            <v>2002</v>
          </cell>
          <cell r="G9799">
            <v>6020</v>
          </cell>
          <cell r="H9799" t="str">
            <v>HFBA</v>
          </cell>
          <cell r="I9799" t="str">
            <v>40417C106</v>
          </cell>
        </row>
        <row r="9800">
          <cell r="C9800" t="str">
            <v>HAGGAR CORP</v>
          </cell>
          <cell r="D9800">
            <v>1992</v>
          </cell>
          <cell r="E9800">
            <v>25987</v>
          </cell>
          <cell r="F9800">
            <v>2004</v>
          </cell>
          <cell r="G9800">
            <v>2320</v>
          </cell>
          <cell r="H9800" t="str">
            <v>HGGR</v>
          </cell>
          <cell r="I9800">
            <v>405173105</v>
          </cell>
        </row>
        <row r="9801">
          <cell r="C9801" t="str">
            <v>HAWTHORN BANCSHARES INC</v>
          </cell>
          <cell r="D9801">
            <v>1999</v>
          </cell>
          <cell r="E9801">
            <v>111179</v>
          </cell>
          <cell r="F9801">
            <v>2020</v>
          </cell>
          <cell r="G9801">
            <v>6020</v>
          </cell>
          <cell r="H9801" t="str">
            <v>HWBK</v>
          </cell>
          <cell r="I9801">
            <v>420476103</v>
          </cell>
        </row>
        <row r="9802">
          <cell r="C9802" t="str">
            <v>HAMILTON BANCORP INC/FL</v>
          </cell>
          <cell r="D9802">
            <v>1996</v>
          </cell>
          <cell r="E9802">
            <v>64614</v>
          </cell>
          <cell r="F9802">
            <v>2000</v>
          </cell>
          <cell r="G9802">
            <v>6020</v>
          </cell>
          <cell r="H9802" t="str">
            <v>HABK</v>
          </cell>
          <cell r="I9802">
            <v>407013101</v>
          </cell>
        </row>
        <row r="9803">
          <cell r="C9803" t="str">
            <v>HYPERION 2005 INVT GRADE OPP</v>
          </cell>
          <cell r="D9803">
            <v>1992</v>
          </cell>
          <cell r="E9803">
            <v>27851</v>
          </cell>
          <cell r="F9803">
            <v>2004</v>
          </cell>
          <cell r="G9803">
            <v>6726</v>
          </cell>
          <cell r="H9803" t="str">
            <v>HTO</v>
          </cell>
          <cell r="I9803">
            <v>448918102</v>
          </cell>
        </row>
        <row r="9804">
          <cell r="C9804" t="str">
            <v>HAMILTON FINANCIAL SERVICES</v>
          </cell>
          <cell r="D9804">
            <v>1988</v>
          </cell>
          <cell r="E9804">
            <v>28312</v>
          </cell>
          <cell r="F9804">
            <v>1995</v>
          </cell>
          <cell r="G9804">
            <v>6162</v>
          </cell>
          <cell r="H9804" t="str">
            <v>HFSC</v>
          </cell>
          <cell r="I9804">
            <v>407367101</v>
          </cell>
        </row>
        <row r="9805">
          <cell r="C9805" t="str">
            <v>HARBOR DIVERSIFIED INC</v>
          </cell>
          <cell r="D9805">
            <v>1994</v>
          </cell>
          <cell r="E9805">
            <v>61976</v>
          </cell>
          <cell r="F9805">
            <v>2020</v>
          </cell>
          <cell r="G9805">
            <v>4512</v>
          </cell>
          <cell r="H9805" t="str">
            <v>HRBR</v>
          </cell>
          <cell r="I9805" t="str">
            <v>41150R102</v>
          </cell>
        </row>
        <row r="9806">
          <cell r="C9806" t="str">
            <v>HEALTHCARE REALTY TRUST INC</v>
          </cell>
          <cell r="D9806">
            <v>1993</v>
          </cell>
          <cell r="E9806">
            <v>28322</v>
          </cell>
          <cell r="F9806">
            <v>2020</v>
          </cell>
          <cell r="G9806">
            <v>6798</v>
          </cell>
          <cell r="H9806" t="str">
            <v>HR</v>
          </cell>
          <cell r="I9806">
            <v>421946104</v>
          </cell>
        </row>
        <row r="9807">
          <cell r="C9807" t="str">
            <v>HURRY INC  -CL A</v>
          </cell>
          <cell r="D9807">
            <v>1992</v>
          </cell>
          <cell r="E9807">
            <v>28287</v>
          </cell>
          <cell r="F9807">
            <v>2001</v>
          </cell>
          <cell r="G9807">
            <v>5411</v>
          </cell>
          <cell r="H9807" t="str">
            <v>HURY</v>
          </cell>
          <cell r="I9807">
            <v>447807108</v>
          </cell>
        </row>
        <row r="9808">
          <cell r="C9808" t="str">
            <v>HYBRID NETWORKS INC</v>
          </cell>
          <cell r="D9808">
            <v>1992</v>
          </cell>
          <cell r="E9808">
            <v>65825</v>
          </cell>
          <cell r="F9808">
            <v>2001</v>
          </cell>
          <cell r="G9808">
            <v>7373</v>
          </cell>
          <cell r="H9808" t="str">
            <v>HYBR</v>
          </cell>
          <cell r="I9808" t="str">
            <v>44860K102</v>
          </cell>
        </row>
        <row r="9809">
          <cell r="C9809" t="str">
            <v>HAVEN BANCORP INC</v>
          </cell>
          <cell r="D9809">
            <v>1993</v>
          </cell>
          <cell r="E9809">
            <v>28904</v>
          </cell>
          <cell r="F9809">
            <v>1999</v>
          </cell>
          <cell r="G9809">
            <v>6035</v>
          </cell>
          <cell r="H9809" t="str">
            <v>HAVN</v>
          </cell>
          <cell r="I9809">
            <v>419352109</v>
          </cell>
        </row>
        <row r="9810">
          <cell r="C9810" t="str">
            <v>HUMAN GENOME SCIENCES INC</v>
          </cell>
          <cell r="D9810">
            <v>1993</v>
          </cell>
          <cell r="E9810">
            <v>29312</v>
          </cell>
          <cell r="F9810">
            <v>2011</v>
          </cell>
          <cell r="G9810">
            <v>2835</v>
          </cell>
          <cell r="H9810" t="str">
            <v>HGSI</v>
          </cell>
          <cell r="I9810">
            <v>444903108</v>
          </cell>
        </row>
        <row r="9811">
          <cell r="C9811" t="str">
            <v>HOLLYWOOD ENTERTAINMENT CORP</v>
          </cell>
          <cell r="D9811">
            <v>1992</v>
          </cell>
          <cell r="E9811">
            <v>28600</v>
          </cell>
          <cell r="F9811">
            <v>2004</v>
          </cell>
          <cell r="G9811">
            <v>7841</v>
          </cell>
          <cell r="H9811" t="str">
            <v>HLYW</v>
          </cell>
          <cell r="I9811">
            <v>436141105</v>
          </cell>
        </row>
        <row r="9812">
          <cell r="C9812" t="str">
            <v>HOME STATE HOLDINGS INC</v>
          </cell>
          <cell r="D9812">
            <v>1989</v>
          </cell>
          <cell r="E9812">
            <v>28734</v>
          </cell>
          <cell r="F9812">
            <v>1996</v>
          </cell>
          <cell r="G9812">
            <v>6331</v>
          </cell>
          <cell r="H9812" t="str">
            <v>HOMH</v>
          </cell>
          <cell r="I9812">
            <v>437368103</v>
          </cell>
        </row>
        <row r="9813">
          <cell r="C9813" t="str">
            <v>HI-RISE RECYCLING SYSTEMS</v>
          </cell>
          <cell r="D9813">
            <v>1991</v>
          </cell>
          <cell r="E9813">
            <v>28630</v>
          </cell>
          <cell r="F9813">
            <v>2000</v>
          </cell>
          <cell r="G9813">
            <v>3559</v>
          </cell>
          <cell r="H9813" t="str">
            <v>HIRI</v>
          </cell>
          <cell r="I9813">
            <v>428396105</v>
          </cell>
        </row>
        <row r="9814">
          <cell r="C9814" t="str">
            <v>HOLLY HOLDINGS INC</v>
          </cell>
          <cell r="D9814">
            <v>1992</v>
          </cell>
          <cell r="E9814">
            <v>29458</v>
          </cell>
          <cell r="F9814">
            <v>1996</v>
          </cell>
          <cell r="G9814">
            <v>7990</v>
          </cell>
          <cell r="H9814" t="str">
            <v>HOPR</v>
          </cell>
          <cell r="I9814">
            <v>435835103</v>
          </cell>
        </row>
        <row r="9815">
          <cell r="C9815" t="str">
            <v>WESTERN ASST HI INCM OPP FND</v>
          </cell>
          <cell r="D9815">
            <v>1994</v>
          </cell>
          <cell r="E9815">
            <v>29219</v>
          </cell>
          <cell r="F9815">
            <v>2021</v>
          </cell>
          <cell r="G9815">
            <v>6726</v>
          </cell>
          <cell r="H9815" t="str">
            <v>HIO</v>
          </cell>
          <cell r="I9815" t="str">
            <v>95766K109</v>
          </cell>
        </row>
        <row r="9816">
          <cell r="C9816" t="str">
            <v>HAIN CELESTIAL GROUP INC</v>
          </cell>
          <cell r="D9816">
            <v>1993</v>
          </cell>
          <cell r="E9816">
            <v>29609</v>
          </cell>
          <cell r="F9816">
            <v>2021</v>
          </cell>
          <cell r="G9816">
            <v>2000</v>
          </cell>
          <cell r="H9816" t="str">
            <v>HAIN</v>
          </cell>
          <cell r="I9816">
            <v>405217100</v>
          </cell>
        </row>
        <row r="9817">
          <cell r="C9817" t="str">
            <v>HOMETOWN BUFFET INC</v>
          </cell>
          <cell r="D9817">
            <v>1989</v>
          </cell>
          <cell r="E9817">
            <v>28905</v>
          </cell>
          <cell r="F9817">
            <v>1995</v>
          </cell>
          <cell r="G9817">
            <v>5812</v>
          </cell>
          <cell r="H9817" t="str">
            <v>HTBB</v>
          </cell>
          <cell r="I9817">
            <v>437862105</v>
          </cell>
        </row>
        <row r="9818">
          <cell r="C9818" t="str">
            <v>HERITAGE US GVT INCOME FUND</v>
          </cell>
          <cell r="D9818">
            <v>1994</v>
          </cell>
          <cell r="E9818">
            <v>29258</v>
          </cell>
          <cell r="F9818">
            <v>1999</v>
          </cell>
          <cell r="G9818">
            <v>6726</v>
          </cell>
          <cell r="H9818" t="str">
            <v>HGA</v>
          </cell>
          <cell r="I9818">
            <v>4.2725000000000001E+109</v>
          </cell>
        </row>
        <row r="9819">
          <cell r="C9819" t="str">
            <v>HAWAII LAND &amp; FARMING CO INC</v>
          </cell>
          <cell r="D9819">
            <v>1989</v>
          </cell>
          <cell r="E9819">
            <v>29394</v>
          </cell>
          <cell r="F9819">
            <v>1997</v>
          </cell>
          <cell r="G9819">
            <v>1531</v>
          </cell>
          <cell r="H9819" t="str">
            <v>HLCO</v>
          </cell>
          <cell r="I9819" t="str">
            <v>41975N104</v>
          </cell>
        </row>
        <row r="9820">
          <cell r="C9820" t="str">
            <v>HEALTHWISE OF AMERICA INC</v>
          </cell>
          <cell r="D9820">
            <v>1989</v>
          </cell>
          <cell r="E9820">
            <v>29328</v>
          </cell>
          <cell r="F9820">
            <v>1994</v>
          </cell>
          <cell r="G9820">
            <v>6324</v>
          </cell>
          <cell r="H9820" t="str">
            <v>HOAM</v>
          </cell>
          <cell r="I9820" t="str">
            <v>42221L108</v>
          </cell>
        </row>
        <row r="9821">
          <cell r="C9821" t="str">
            <v>HARVEYS CASINO RESORTS</v>
          </cell>
          <cell r="D9821">
            <v>1989</v>
          </cell>
          <cell r="E9821">
            <v>29723</v>
          </cell>
          <cell r="F9821">
            <v>1998</v>
          </cell>
          <cell r="G9821">
            <v>7990</v>
          </cell>
          <cell r="H9821" t="str">
            <v>HVY</v>
          </cell>
          <cell r="I9821">
            <v>417826104</v>
          </cell>
        </row>
        <row r="9822">
          <cell r="C9822" t="str">
            <v>HEADWAY CORPORATE RESOURCES</v>
          </cell>
          <cell r="D9822">
            <v>1994</v>
          </cell>
          <cell r="E9822">
            <v>28851</v>
          </cell>
          <cell r="F9822">
            <v>2002</v>
          </cell>
          <cell r="G9822">
            <v>7363</v>
          </cell>
          <cell r="H9822" t="str">
            <v>HWCR</v>
          </cell>
          <cell r="I9822">
            <v>422101105</v>
          </cell>
        </row>
        <row r="9823">
          <cell r="C9823" t="str">
            <v>HIRSCH INTL CORP  -CL A</v>
          </cell>
          <cell r="D9823">
            <v>1992</v>
          </cell>
          <cell r="E9823">
            <v>29741</v>
          </cell>
          <cell r="F9823">
            <v>2008</v>
          </cell>
          <cell r="G9823">
            <v>5084</v>
          </cell>
          <cell r="H9823" t="str">
            <v>HRSH</v>
          </cell>
          <cell r="I9823">
            <v>433550100</v>
          </cell>
        </row>
        <row r="9824">
          <cell r="C9824" t="str">
            <v>HEALTH NET INC</v>
          </cell>
          <cell r="D9824">
            <v>1992</v>
          </cell>
          <cell r="E9824">
            <v>29710</v>
          </cell>
          <cell r="F9824">
            <v>2015</v>
          </cell>
          <cell r="G9824">
            <v>6324</v>
          </cell>
          <cell r="H9824" t="str">
            <v>HNT</v>
          </cell>
          <cell r="I9824" t="str">
            <v>42222G108</v>
          </cell>
        </row>
        <row r="9825">
          <cell r="C9825" t="str">
            <v>HELEN OF TROY LTD</v>
          </cell>
          <cell r="D9825">
            <v>1974</v>
          </cell>
          <cell r="E9825">
            <v>5572</v>
          </cell>
          <cell r="F9825">
            <v>2020</v>
          </cell>
          <cell r="G9825">
            <v>3634</v>
          </cell>
          <cell r="H9825" t="str">
            <v>HELE</v>
          </cell>
          <cell r="I9825" t="str">
            <v>G4388N106</v>
          </cell>
        </row>
        <row r="9826">
          <cell r="C9826" t="str">
            <v>HOME BANCORP</v>
          </cell>
          <cell r="D9826">
            <v>1995</v>
          </cell>
          <cell r="E9826">
            <v>31663</v>
          </cell>
          <cell r="F9826">
            <v>1999</v>
          </cell>
          <cell r="G9826">
            <v>6035</v>
          </cell>
          <cell r="H9826" t="str">
            <v>HBFW</v>
          </cell>
          <cell r="I9826">
            <v>436889109</v>
          </cell>
        </row>
        <row r="9827">
          <cell r="C9827" t="str">
            <v>HIGHLANDER INCOME FUND INC</v>
          </cell>
          <cell r="D9827">
            <v>1994</v>
          </cell>
          <cell r="E9827">
            <v>29935</v>
          </cell>
          <cell r="F9827">
            <v>1997</v>
          </cell>
          <cell r="G9827">
            <v>6726</v>
          </cell>
          <cell r="H9827" t="str">
            <v>HLA</v>
          </cell>
          <cell r="I9827">
            <v>430873109</v>
          </cell>
        </row>
        <row r="9828">
          <cell r="C9828" t="str">
            <v>HASKEL INTL INC  -CL A</v>
          </cell>
          <cell r="D9828">
            <v>1989</v>
          </cell>
          <cell r="E9828">
            <v>30898</v>
          </cell>
          <cell r="F9828">
            <v>1997</v>
          </cell>
          <cell r="G9828">
            <v>3590</v>
          </cell>
          <cell r="H9828" t="str">
            <v>HSKL</v>
          </cell>
          <cell r="I9828">
            <v>418106100</v>
          </cell>
        </row>
        <row r="9829">
          <cell r="C9829" t="str">
            <v>H E R C PRODUCTS INC</v>
          </cell>
          <cell r="D9829">
            <v>1993</v>
          </cell>
          <cell r="E9829">
            <v>30178</v>
          </cell>
          <cell r="F9829">
            <v>2003</v>
          </cell>
          <cell r="G9829">
            <v>7600</v>
          </cell>
          <cell r="H9829" t="str">
            <v>HERC</v>
          </cell>
          <cell r="I9829">
            <v>404165102</v>
          </cell>
        </row>
        <row r="9830">
          <cell r="C9830" t="str">
            <v>CAMBRIDGE SOUNDWORKS INC</v>
          </cell>
          <cell r="D9830">
            <v>1989</v>
          </cell>
          <cell r="E9830">
            <v>30060</v>
          </cell>
          <cell r="F9830">
            <v>1997</v>
          </cell>
          <cell r="G9830">
            <v>3651</v>
          </cell>
          <cell r="H9830" t="str">
            <v>HIFI</v>
          </cell>
          <cell r="I9830">
            <v>132514100</v>
          </cell>
        </row>
        <row r="9831">
          <cell r="C9831" t="str">
            <v>HUMMINGBIRD LTD</v>
          </cell>
          <cell r="D9831">
            <v>1992</v>
          </cell>
          <cell r="E9831">
            <v>28711</v>
          </cell>
          <cell r="F9831">
            <v>2005</v>
          </cell>
          <cell r="G9831">
            <v>7372</v>
          </cell>
          <cell r="H9831" t="str">
            <v>HUMC</v>
          </cell>
          <cell r="I9831" t="str">
            <v>44544R101</v>
          </cell>
        </row>
        <row r="9832">
          <cell r="C9832" t="str">
            <v>HARBOR FEDERAL BANCORP INC</v>
          </cell>
          <cell r="D9832">
            <v>1993</v>
          </cell>
          <cell r="E9832">
            <v>30595</v>
          </cell>
          <cell r="F9832">
            <v>1999</v>
          </cell>
          <cell r="G9832">
            <v>6035</v>
          </cell>
          <cell r="H9832" t="str">
            <v>HRBF</v>
          </cell>
          <cell r="I9832" t="str">
            <v>41151A108</v>
          </cell>
        </row>
        <row r="9833">
          <cell r="C9833" t="str">
            <v>HARVEST HOME FINANCIAL CORP</v>
          </cell>
          <cell r="D9833">
            <v>1993</v>
          </cell>
          <cell r="E9833">
            <v>30757</v>
          </cell>
          <cell r="F9833">
            <v>1999</v>
          </cell>
          <cell r="G9833">
            <v>6036</v>
          </cell>
          <cell r="H9833" t="str">
            <v>HHFC</v>
          </cell>
          <cell r="I9833" t="str">
            <v>41753P107</v>
          </cell>
        </row>
        <row r="9834">
          <cell r="C9834" t="str">
            <v>HEARTLAND FINANCIAL USA INC</v>
          </cell>
          <cell r="D9834">
            <v>2000</v>
          </cell>
          <cell r="E9834">
            <v>61693</v>
          </cell>
          <cell r="F9834">
            <v>2021</v>
          </cell>
          <cell r="G9834">
            <v>6020</v>
          </cell>
          <cell r="H9834" t="str">
            <v>HTLF</v>
          </cell>
          <cell r="I9834" t="str">
            <v>42234Q102</v>
          </cell>
        </row>
        <row r="9835">
          <cell r="C9835" t="str">
            <v>HORIZON FINANCIAL SERVICES</v>
          </cell>
          <cell r="D9835">
            <v>1994</v>
          </cell>
          <cell r="E9835">
            <v>31449</v>
          </cell>
          <cell r="F9835">
            <v>2005</v>
          </cell>
          <cell r="G9835">
            <v>6035</v>
          </cell>
          <cell r="H9835" t="str">
            <v>HZFS</v>
          </cell>
          <cell r="I9835" t="str">
            <v>44041Q101</v>
          </cell>
        </row>
        <row r="9836">
          <cell r="C9836" t="str">
            <v>HIGHWOODS PROPERTIES INC</v>
          </cell>
          <cell r="D9836">
            <v>1993</v>
          </cell>
          <cell r="E9836">
            <v>30298</v>
          </cell>
          <cell r="F9836">
            <v>2021</v>
          </cell>
          <cell r="G9836">
            <v>6798</v>
          </cell>
          <cell r="H9836" t="str">
            <v>HIW</v>
          </cell>
          <cell r="I9836">
            <v>431284108</v>
          </cell>
        </row>
        <row r="9837">
          <cell r="C9837" t="str">
            <v>HMN FINANCIAL INC</v>
          </cell>
          <cell r="D9837">
            <v>1993</v>
          </cell>
          <cell r="E9837">
            <v>30416</v>
          </cell>
          <cell r="F9837">
            <v>2021</v>
          </cell>
          <cell r="G9837">
            <v>6035</v>
          </cell>
          <cell r="H9837" t="str">
            <v>HMNF</v>
          </cell>
          <cell r="I9837" t="str">
            <v>40424G108</v>
          </cell>
        </row>
        <row r="9838">
          <cell r="C9838" t="str">
            <v>HUDSON CITY BANCORP INC</v>
          </cell>
          <cell r="D9838">
            <v>1998</v>
          </cell>
          <cell r="E9838">
            <v>122015</v>
          </cell>
          <cell r="F9838">
            <v>2014</v>
          </cell>
          <cell r="G9838">
            <v>6035</v>
          </cell>
          <cell r="H9838" t="str">
            <v>HCBK</v>
          </cell>
          <cell r="I9838">
            <v>443683107</v>
          </cell>
        </row>
        <row r="9839">
          <cell r="C9839" t="str">
            <v>HISPANIC BROADCASTING  -CL A</v>
          </cell>
          <cell r="D9839">
            <v>1993</v>
          </cell>
          <cell r="E9839">
            <v>30534</v>
          </cell>
          <cell r="F9839">
            <v>2002</v>
          </cell>
          <cell r="G9839">
            <v>4832</v>
          </cell>
          <cell r="H9839" t="str">
            <v>HSP.</v>
          </cell>
          <cell r="I9839" t="str">
            <v>43357B104</v>
          </cell>
        </row>
        <row r="9840">
          <cell r="C9840" t="str">
            <v>HOME PROPERTIES INC</v>
          </cell>
          <cell r="D9840">
            <v>1994</v>
          </cell>
          <cell r="E9840">
            <v>30539</v>
          </cell>
          <cell r="F9840">
            <v>2014</v>
          </cell>
          <cell r="G9840">
            <v>6798</v>
          </cell>
          <cell r="H9840" t="str">
            <v>HME</v>
          </cell>
          <cell r="I9840">
            <v>437306103</v>
          </cell>
        </row>
        <row r="9841">
          <cell r="C9841" t="str">
            <v>HUDSON TECHNOLOGIES INC</v>
          </cell>
          <cell r="D9841">
            <v>1993</v>
          </cell>
          <cell r="E9841">
            <v>30899</v>
          </cell>
          <cell r="F9841">
            <v>2020</v>
          </cell>
          <cell r="G9841">
            <v>5070</v>
          </cell>
          <cell r="H9841" t="str">
            <v>HDSN</v>
          </cell>
          <cell r="I9841">
            <v>444144109</v>
          </cell>
        </row>
        <row r="9842">
          <cell r="C9842" t="str">
            <v>PHOENIX RESTAURANT GROUP INC</v>
          </cell>
          <cell r="D9842">
            <v>1992</v>
          </cell>
          <cell r="E9842">
            <v>30818</v>
          </cell>
          <cell r="F9842">
            <v>2000</v>
          </cell>
          <cell r="G9842">
            <v>5812</v>
          </cell>
          <cell r="H9842" t="str">
            <v>HIRU</v>
          </cell>
          <cell r="I9842">
            <v>433570108</v>
          </cell>
        </row>
        <row r="9843">
          <cell r="C9843" t="str">
            <v>HOLMES PROTECTION GROUP INC</v>
          </cell>
          <cell r="D9843">
            <v>1990</v>
          </cell>
          <cell r="E9843">
            <v>31642</v>
          </cell>
          <cell r="F9843">
            <v>1996</v>
          </cell>
          <cell r="G9843">
            <v>7380</v>
          </cell>
          <cell r="H9843" t="str">
            <v>HLMS</v>
          </cell>
          <cell r="I9843">
            <v>436419105</v>
          </cell>
        </row>
        <row r="9844">
          <cell r="C9844" t="str">
            <v>HUANENG POWER INTERNATIONAL</v>
          </cell>
          <cell r="D9844">
            <v>1993</v>
          </cell>
          <cell r="E9844">
            <v>30747</v>
          </cell>
          <cell r="F9844">
            <v>2020</v>
          </cell>
          <cell r="G9844">
            <v>4911</v>
          </cell>
          <cell r="H9844" t="str">
            <v>HNP</v>
          </cell>
          <cell r="I9844">
            <v>443304100</v>
          </cell>
        </row>
        <row r="9845">
          <cell r="C9845" t="str">
            <v>HAUPPAUGE DIGITAL INC</v>
          </cell>
          <cell r="D9845">
            <v>1994</v>
          </cell>
          <cell r="E9845">
            <v>31748</v>
          </cell>
          <cell r="F9845">
            <v>2013</v>
          </cell>
          <cell r="G9845">
            <v>3577</v>
          </cell>
          <cell r="H9845" t="str">
            <v>HAUP</v>
          </cell>
          <cell r="I9845">
            <v>419131107</v>
          </cell>
        </row>
        <row r="9846">
          <cell r="C9846" t="str">
            <v>HORIZON BANCORP</v>
          </cell>
          <cell r="D9846">
            <v>1978</v>
          </cell>
          <cell r="E9846">
            <v>5702</v>
          </cell>
          <cell r="F9846">
            <v>1987</v>
          </cell>
          <cell r="G9846">
            <v>6020</v>
          </cell>
          <cell r="H9846" t="str">
            <v>HZB</v>
          </cell>
          <cell r="I9846">
            <v>440408102</v>
          </cell>
        </row>
        <row r="9847">
          <cell r="C9847" t="str">
            <v>HOMEOWNERS FINANCIAL CORP</v>
          </cell>
          <cell r="D9847">
            <v>1995</v>
          </cell>
          <cell r="E9847">
            <v>30942</v>
          </cell>
          <cell r="F9847">
            <v>1996</v>
          </cell>
          <cell r="G9847">
            <v>6162</v>
          </cell>
          <cell r="H9847" t="str">
            <v>HOFC</v>
          </cell>
          <cell r="I9847" t="str">
            <v>43739R108</v>
          </cell>
        </row>
        <row r="9848">
          <cell r="C9848" t="str">
            <v>HUNGARIAN BROADCASTING CORP</v>
          </cell>
          <cell r="D9848">
            <v>1995</v>
          </cell>
          <cell r="E9848">
            <v>61578</v>
          </cell>
          <cell r="F9848">
            <v>1997</v>
          </cell>
          <cell r="G9848">
            <v>4833</v>
          </cell>
          <cell r="H9848" t="str">
            <v>HBCO</v>
          </cell>
          <cell r="I9848">
            <v>445539109</v>
          </cell>
        </row>
        <row r="9849">
          <cell r="C9849" t="str">
            <v>HARRINGTON FINL GROUP INC</v>
          </cell>
          <cell r="D9849">
            <v>1996</v>
          </cell>
          <cell r="E9849">
            <v>62781</v>
          </cell>
          <cell r="F9849">
            <v>2001</v>
          </cell>
          <cell r="G9849">
            <v>6035</v>
          </cell>
          <cell r="H9849" t="str">
            <v>HFGI</v>
          </cell>
          <cell r="I9849">
            <v>413801101</v>
          </cell>
        </row>
        <row r="9850">
          <cell r="C9850" t="str">
            <v>HCIA INC</v>
          </cell>
          <cell r="D9850">
            <v>1990</v>
          </cell>
          <cell r="E9850">
            <v>31548</v>
          </cell>
          <cell r="F9850">
            <v>1998</v>
          </cell>
          <cell r="G9850">
            <v>7370</v>
          </cell>
          <cell r="H9850" t="str">
            <v>HCIA</v>
          </cell>
          <cell r="I9850">
            <v>403908106</v>
          </cell>
        </row>
        <row r="9851">
          <cell r="C9851" t="str">
            <v>HORIZON HEALTH CORP</v>
          </cell>
          <cell r="D9851">
            <v>1994</v>
          </cell>
          <cell r="E9851">
            <v>31614</v>
          </cell>
          <cell r="F9851">
            <v>2006</v>
          </cell>
          <cell r="G9851">
            <v>8741</v>
          </cell>
          <cell r="H9851" t="str">
            <v>HORC</v>
          </cell>
          <cell r="I9851" t="str">
            <v>44041Y104</v>
          </cell>
        </row>
        <row r="9852">
          <cell r="C9852" t="str">
            <v>HAYWOOD BANCSHARES INC</v>
          </cell>
          <cell r="D9852">
            <v>1995</v>
          </cell>
          <cell r="E9852">
            <v>63088</v>
          </cell>
          <cell r="F9852">
            <v>1998</v>
          </cell>
          <cell r="G9852">
            <v>6036</v>
          </cell>
          <cell r="H9852" t="str">
            <v>HBS</v>
          </cell>
          <cell r="I9852">
            <v>421334103</v>
          </cell>
        </row>
        <row r="9853">
          <cell r="C9853" t="str">
            <v>HUB GROUP INC  -CL A</v>
          </cell>
          <cell r="D9853">
            <v>1996</v>
          </cell>
          <cell r="E9853">
            <v>62378</v>
          </cell>
          <cell r="F9853">
            <v>2021</v>
          </cell>
          <cell r="G9853">
            <v>4731</v>
          </cell>
          <cell r="H9853" t="str">
            <v>HUBG</v>
          </cell>
          <cell r="I9853">
            <v>443320106</v>
          </cell>
        </row>
        <row r="9854">
          <cell r="C9854" t="str">
            <v>HNC SOFTWARE INC</v>
          </cell>
          <cell r="D9854">
            <v>1993</v>
          </cell>
          <cell r="E9854">
            <v>60901</v>
          </cell>
          <cell r="F9854">
            <v>2001</v>
          </cell>
          <cell r="G9854">
            <v>7372</v>
          </cell>
          <cell r="H9854" t="str">
            <v>HNCS</v>
          </cell>
          <cell r="I9854" t="str">
            <v>40425P107</v>
          </cell>
        </row>
        <row r="9855">
          <cell r="C9855" t="str">
            <v>HOST FUNDING INC  -CL A</v>
          </cell>
          <cell r="D9855">
            <v>1995</v>
          </cell>
          <cell r="E9855">
            <v>62662</v>
          </cell>
          <cell r="F9855">
            <v>2001</v>
          </cell>
          <cell r="G9855">
            <v>7011</v>
          </cell>
          <cell r="H9855" t="str">
            <v>HFDI</v>
          </cell>
          <cell r="I9855">
            <v>441072105</v>
          </cell>
        </row>
        <row r="9856">
          <cell r="C9856" t="str">
            <v>HARBINGER CORP</v>
          </cell>
          <cell r="D9856">
            <v>1993</v>
          </cell>
          <cell r="E9856">
            <v>61247</v>
          </cell>
          <cell r="F9856">
            <v>1999</v>
          </cell>
          <cell r="G9856">
            <v>7372</v>
          </cell>
          <cell r="H9856" t="str">
            <v>HRBC</v>
          </cell>
          <cell r="I9856" t="str">
            <v>41145C103</v>
          </cell>
        </row>
        <row r="9857">
          <cell r="C9857" t="str">
            <v>HPR INC</v>
          </cell>
          <cell r="D9857">
            <v>1991</v>
          </cell>
          <cell r="E9857">
            <v>61160</v>
          </cell>
          <cell r="F9857">
            <v>1997</v>
          </cell>
          <cell r="G9857">
            <v>7372</v>
          </cell>
          <cell r="H9857" t="str">
            <v>HPRI</v>
          </cell>
          <cell r="I9857">
            <v>403912108</v>
          </cell>
        </row>
        <row r="9858">
          <cell r="C9858" t="str">
            <v>HARTCOURT COMPANIES INC</v>
          </cell>
          <cell r="D9858">
            <v>1999</v>
          </cell>
          <cell r="E9858">
            <v>62278</v>
          </cell>
          <cell r="F9858">
            <v>2008</v>
          </cell>
          <cell r="G9858">
            <v>8200</v>
          </cell>
          <cell r="H9858" t="str">
            <v>HRCT</v>
          </cell>
          <cell r="I9858">
            <v>416187201</v>
          </cell>
        </row>
        <row r="9859">
          <cell r="C9859" t="str">
            <v>HEARST-ARGYLE TELEVISION</v>
          </cell>
          <cell r="D9859">
            <v>1994</v>
          </cell>
          <cell r="E9859">
            <v>61441</v>
          </cell>
          <cell r="F9859">
            <v>2008</v>
          </cell>
          <cell r="G9859">
            <v>4833</v>
          </cell>
          <cell r="H9859" t="str">
            <v>HTV</v>
          </cell>
          <cell r="I9859">
            <v>422317107</v>
          </cell>
        </row>
        <row r="9860">
          <cell r="C9860" t="str">
            <v>HENRY SCHEIN INC</v>
          </cell>
          <cell r="D9860">
            <v>1994</v>
          </cell>
          <cell r="E9860">
            <v>61494</v>
          </cell>
          <cell r="F9860">
            <v>2021</v>
          </cell>
          <cell r="G9860">
            <v>5047</v>
          </cell>
          <cell r="H9860" t="str">
            <v>HSIC</v>
          </cell>
          <cell r="I9860">
            <v>806407102</v>
          </cell>
        </row>
        <row r="9861">
          <cell r="C9861" t="str">
            <v>HEALTHCARE.COM CORP</v>
          </cell>
          <cell r="D9861">
            <v>1994</v>
          </cell>
          <cell r="E9861">
            <v>61541</v>
          </cell>
          <cell r="F9861">
            <v>2000</v>
          </cell>
          <cell r="G9861">
            <v>7372</v>
          </cell>
          <cell r="H9861" t="str">
            <v>HCDC</v>
          </cell>
          <cell r="I9861" t="str">
            <v>42221Y100</v>
          </cell>
        </row>
        <row r="9862">
          <cell r="C9862" t="str">
            <v>HOME HEALTH CORP AMER INC</v>
          </cell>
          <cell r="D9862">
            <v>1993</v>
          </cell>
          <cell r="E9862">
            <v>61509</v>
          </cell>
          <cell r="F9862">
            <v>1998</v>
          </cell>
          <cell r="G9862">
            <v>8082</v>
          </cell>
          <cell r="H9862" t="str">
            <v>HHCA</v>
          </cell>
          <cell r="I9862">
            <v>436936108</v>
          </cell>
        </row>
        <row r="9863">
          <cell r="C9863" t="str">
            <v>HELP AT HOME INC</v>
          </cell>
          <cell r="D9863">
            <v>1995</v>
          </cell>
          <cell r="E9863">
            <v>61653</v>
          </cell>
          <cell r="F9863">
            <v>2000</v>
          </cell>
          <cell r="G9863">
            <v>8300</v>
          </cell>
          <cell r="H9863" t="str">
            <v>HAHI</v>
          </cell>
          <cell r="I9863">
            <v>422913103</v>
          </cell>
        </row>
        <row r="9864">
          <cell r="C9864" t="str">
            <v>HYPERION SOLUTIONS CORP</v>
          </cell>
          <cell r="D9864">
            <v>1994</v>
          </cell>
          <cell r="E9864">
            <v>61498</v>
          </cell>
          <cell r="F9864">
            <v>2006</v>
          </cell>
          <cell r="G9864">
            <v>7372</v>
          </cell>
          <cell r="H9864" t="str">
            <v>HYSL</v>
          </cell>
          <cell r="I9864" t="str">
            <v>44914M104</v>
          </cell>
        </row>
        <row r="9865">
          <cell r="C9865" t="str">
            <v>HFNC FINANCIAL CORP</v>
          </cell>
          <cell r="D9865">
            <v>1996</v>
          </cell>
          <cell r="E9865">
            <v>61788</v>
          </cell>
          <cell r="F9865">
            <v>1998</v>
          </cell>
          <cell r="G9865">
            <v>6035</v>
          </cell>
          <cell r="H9865" t="str">
            <v>HFNC</v>
          </cell>
          <cell r="I9865">
            <v>404177107</v>
          </cell>
        </row>
        <row r="9866">
          <cell r="C9866" t="str">
            <v>HORIZON FINANCIAL CORP/WA</v>
          </cell>
          <cell r="D9866">
            <v>1986</v>
          </cell>
          <cell r="E9866">
            <v>16885</v>
          </cell>
          <cell r="F9866">
            <v>2008</v>
          </cell>
          <cell r="G9866">
            <v>6020</v>
          </cell>
          <cell r="H9866" t="str">
            <v>HRZB</v>
          </cell>
          <cell r="I9866" t="str">
            <v>44041F105</v>
          </cell>
        </row>
        <row r="9867">
          <cell r="C9867" t="str">
            <v>HOST MARRIOTT SERVICES CORP</v>
          </cell>
          <cell r="D9867">
            <v>1991</v>
          </cell>
          <cell r="E9867">
            <v>61775</v>
          </cell>
          <cell r="F9867">
            <v>1998</v>
          </cell>
          <cell r="G9867">
            <v>5812</v>
          </cell>
          <cell r="H9867" t="str">
            <v>HMS</v>
          </cell>
          <cell r="I9867">
            <v>440914109</v>
          </cell>
        </row>
        <row r="9868">
          <cell r="C9868" t="str">
            <v>HEADWATERS INC</v>
          </cell>
          <cell r="D9868">
            <v>1996</v>
          </cell>
          <cell r="E9868">
            <v>61576</v>
          </cell>
          <cell r="F9868">
            <v>2016</v>
          </cell>
          <cell r="G9868">
            <v>3272</v>
          </cell>
          <cell r="H9868" t="str">
            <v>HW</v>
          </cell>
          <cell r="I9868" t="str">
            <v>42210P102</v>
          </cell>
        </row>
        <row r="9869">
          <cell r="C9869" t="str">
            <v>HOME CHOICE HOLDINGS INC</v>
          </cell>
          <cell r="D9869">
            <v>1993</v>
          </cell>
          <cell r="E9869">
            <v>61854</v>
          </cell>
          <cell r="F9869">
            <v>1997</v>
          </cell>
          <cell r="G9869">
            <v>7359</v>
          </cell>
          <cell r="H9869" t="str">
            <v>HMCH</v>
          </cell>
          <cell r="I9869">
            <v>437063100</v>
          </cell>
        </row>
        <row r="9870">
          <cell r="C9870" t="str">
            <v>HEARTSTREAM INC</v>
          </cell>
          <cell r="D9870">
            <v>1993</v>
          </cell>
          <cell r="E9870">
            <v>61948</v>
          </cell>
          <cell r="F9870">
            <v>1997</v>
          </cell>
          <cell r="G9870">
            <v>3845</v>
          </cell>
          <cell r="H9870" t="str">
            <v>HTST</v>
          </cell>
          <cell r="I9870">
            <v>421963109</v>
          </cell>
        </row>
        <row r="9871">
          <cell r="C9871" t="str">
            <v>HEALTH SYSTEMS DESIGN CORP</v>
          </cell>
          <cell r="D9871">
            <v>1991</v>
          </cell>
          <cell r="E9871">
            <v>62314</v>
          </cell>
          <cell r="F9871">
            <v>1999</v>
          </cell>
          <cell r="G9871">
            <v>7372</v>
          </cell>
          <cell r="H9871" t="str">
            <v>HSDC</v>
          </cell>
          <cell r="I9871">
            <v>421964107</v>
          </cell>
        </row>
        <row r="9872">
          <cell r="C9872" t="str">
            <v>HMT TECHNOLOGY CORP</v>
          </cell>
          <cell r="D9872">
            <v>1990</v>
          </cell>
          <cell r="E9872">
            <v>62377</v>
          </cell>
          <cell r="F9872">
            <v>1999</v>
          </cell>
          <cell r="G9872">
            <v>3572</v>
          </cell>
          <cell r="H9872" t="str">
            <v>HMTT</v>
          </cell>
          <cell r="I9872">
            <v>403917107</v>
          </cell>
        </row>
        <row r="9873">
          <cell r="C9873" t="str">
            <v>HUMBOLDT BANCORP</v>
          </cell>
          <cell r="D9873">
            <v>1999</v>
          </cell>
          <cell r="E9873">
            <v>63722</v>
          </cell>
          <cell r="F9873">
            <v>2003</v>
          </cell>
          <cell r="G9873">
            <v>6020</v>
          </cell>
          <cell r="H9873" t="str">
            <v>HBEK</v>
          </cell>
          <cell r="I9873">
            <v>445069107</v>
          </cell>
        </row>
        <row r="9874">
          <cell r="C9874" t="str">
            <v>HOME FINANCIAL BANCORP</v>
          </cell>
          <cell r="D9874">
            <v>1999</v>
          </cell>
          <cell r="E9874">
            <v>63197</v>
          </cell>
          <cell r="F9874">
            <v>2020</v>
          </cell>
          <cell r="G9874">
            <v>6035</v>
          </cell>
          <cell r="H9874" t="str">
            <v>HWEN</v>
          </cell>
          <cell r="I9874" t="str">
            <v>43708T101</v>
          </cell>
        </row>
        <row r="9875">
          <cell r="C9875" t="str">
            <v>HALL KINION &amp; ASSOCIATES INC</v>
          </cell>
          <cell r="D9875">
            <v>1993</v>
          </cell>
          <cell r="E9875">
            <v>65215</v>
          </cell>
          <cell r="F9875">
            <v>2003</v>
          </cell>
          <cell r="G9875">
            <v>7363</v>
          </cell>
          <cell r="H9875" t="str">
            <v>HAKI</v>
          </cell>
          <cell r="I9875">
            <v>406069104</v>
          </cell>
        </row>
        <row r="9876">
          <cell r="C9876" t="str">
            <v>BIRMAN MANAGED CARE</v>
          </cell>
          <cell r="D9876">
            <v>1995</v>
          </cell>
          <cell r="E9876">
            <v>64613</v>
          </cell>
          <cell r="F9876">
            <v>1999</v>
          </cell>
          <cell r="G9876">
            <v>8742</v>
          </cell>
          <cell r="H9876" t="str">
            <v>HKPF</v>
          </cell>
          <cell r="I9876">
            <v>404597106</v>
          </cell>
        </row>
        <row r="9877">
          <cell r="C9877" t="str">
            <v>H T E INC</v>
          </cell>
          <cell r="D9877">
            <v>1996</v>
          </cell>
          <cell r="E9877">
            <v>64884</v>
          </cell>
          <cell r="F9877">
            <v>2001</v>
          </cell>
          <cell r="G9877">
            <v>7373</v>
          </cell>
          <cell r="H9877" t="str">
            <v>HTEI</v>
          </cell>
          <cell r="I9877">
            <v>403926108</v>
          </cell>
        </row>
        <row r="9878">
          <cell r="C9878" t="str">
            <v>HARBORSIDE HEALTHCARE CORP</v>
          </cell>
          <cell r="D9878">
            <v>1991</v>
          </cell>
          <cell r="E9878">
            <v>63020</v>
          </cell>
          <cell r="F9878">
            <v>1997</v>
          </cell>
          <cell r="G9878">
            <v>8051</v>
          </cell>
          <cell r="H9878" t="str">
            <v>HBR</v>
          </cell>
          <cell r="I9878">
            <v>411614407</v>
          </cell>
        </row>
        <row r="9879">
          <cell r="C9879" t="str">
            <v>WEBHIRE INC</v>
          </cell>
          <cell r="D9879">
            <v>1992</v>
          </cell>
          <cell r="E9879">
            <v>63328</v>
          </cell>
          <cell r="F9879">
            <v>2001</v>
          </cell>
          <cell r="G9879">
            <v>7372</v>
          </cell>
          <cell r="H9879" t="str">
            <v>HIRE..</v>
          </cell>
          <cell r="I9879" t="str">
            <v>94768W203</v>
          </cell>
        </row>
        <row r="9880">
          <cell r="C9880" t="str">
            <v>HAMBRECHT &amp; QUIST GROUP INC</v>
          </cell>
          <cell r="D9880">
            <v>1991</v>
          </cell>
          <cell r="E9880">
            <v>63458</v>
          </cell>
          <cell r="F9880">
            <v>1999</v>
          </cell>
          <cell r="G9880">
            <v>6211</v>
          </cell>
          <cell r="H9880" t="str">
            <v>HQ</v>
          </cell>
          <cell r="I9880">
            <v>406545103</v>
          </cell>
        </row>
        <row r="9881">
          <cell r="C9881" t="str">
            <v>HIBBETT INC</v>
          </cell>
          <cell r="D9881">
            <v>1995</v>
          </cell>
          <cell r="E9881">
            <v>63763</v>
          </cell>
          <cell r="F9881">
            <v>2020</v>
          </cell>
          <cell r="G9881">
            <v>5940</v>
          </cell>
          <cell r="H9881" t="str">
            <v>HIBB</v>
          </cell>
          <cell r="I9881">
            <v>428567101</v>
          </cell>
        </row>
        <row r="9882">
          <cell r="C9882" t="str">
            <v>HOT TOPIC INC</v>
          </cell>
          <cell r="D9882">
            <v>1995</v>
          </cell>
          <cell r="E9882">
            <v>63621</v>
          </cell>
          <cell r="F9882">
            <v>2012</v>
          </cell>
          <cell r="G9882">
            <v>5600</v>
          </cell>
          <cell r="H9882" t="str">
            <v>HOTT</v>
          </cell>
          <cell r="I9882">
            <v>441339108</v>
          </cell>
        </row>
        <row r="9883">
          <cell r="C9883" t="str">
            <v>HEALTHTRONICS INC</v>
          </cell>
          <cell r="D9883">
            <v>1981</v>
          </cell>
          <cell r="E9883">
            <v>2589</v>
          </cell>
          <cell r="F9883">
            <v>2009</v>
          </cell>
          <cell r="G9883">
            <v>8093</v>
          </cell>
          <cell r="H9883" t="str">
            <v>HTRN</v>
          </cell>
          <cell r="I9883" t="str">
            <v>42222L107</v>
          </cell>
        </row>
        <row r="9884">
          <cell r="C9884" t="str">
            <v>HOME CITY FINANCIAL CORP</v>
          </cell>
          <cell r="D9884">
            <v>1999</v>
          </cell>
          <cell r="E9884">
            <v>64231</v>
          </cell>
          <cell r="F9884">
            <v>2017</v>
          </cell>
          <cell r="G9884">
            <v>6035</v>
          </cell>
          <cell r="H9884" t="str">
            <v>HCFL</v>
          </cell>
          <cell r="I9884" t="str">
            <v>43706C209</v>
          </cell>
        </row>
        <row r="9885">
          <cell r="C9885" t="str">
            <v>HARMONY GOLD MINING CO LTD</v>
          </cell>
          <cell r="D9885">
            <v>1995</v>
          </cell>
          <cell r="E9885">
            <v>102341</v>
          </cell>
          <cell r="F9885">
            <v>2021</v>
          </cell>
          <cell r="G9885">
            <v>1040</v>
          </cell>
          <cell r="H9885" t="str">
            <v>HMY</v>
          </cell>
          <cell r="I9885">
            <v>413216300</v>
          </cell>
        </row>
        <row r="9886">
          <cell r="C9886" t="str">
            <v>HAYWARD INDUSTRIES INC</v>
          </cell>
          <cell r="D9886">
            <v>1974</v>
          </cell>
          <cell r="E9886">
            <v>5534</v>
          </cell>
          <cell r="F9886">
            <v>1983</v>
          </cell>
          <cell r="G9886">
            <v>3580</v>
          </cell>
          <cell r="H9886" t="str">
            <v>HWRI</v>
          </cell>
          <cell r="I9886">
            <v>421299108</v>
          </cell>
        </row>
        <row r="9887">
          <cell r="C9887" t="str">
            <v>HELIOS TECHNOLOGIES INC</v>
          </cell>
          <cell r="D9887">
            <v>1995</v>
          </cell>
          <cell r="E9887">
            <v>64254</v>
          </cell>
          <cell r="F9887">
            <v>2021</v>
          </cell>
          <cell r="G9887">
            <v>3490</v>
          </cell>
          <cell r="H9887" t="str">
            <v>HLIO</v>
          </cell>
          <cell r="I9887" t="str">
            <v>42328H109</v>
          </cell>
        </row>
        <row r="9888">
          <cell r="C9888" t="str">
            <v>HIGHWAY HOLDINGS LTD</v>
          </cell>
          <cell r="D9888">
            <v>1995</v>
          </cell>
          <cell r="E9888">
            <v>64121</v>
          </cell>
          <cell r="F9888">
            <v>2020</v>
          </cell>
          <cell r="G9888">
            <v>3460</v>
          </cell>
          <cell r="H9888" t="str">
            <v>HIHO</v>
          </cell>
          <cell r="I9888" t="str">
            <v>G4481U106</v>
          </cell>
        </row>
        <row r="9889">
          <cell r="C9889" t="str">
            <v>PURO WATER GROUP INC</v>
          </cell>
          <cell r="D9889">
            <v>1994</v>
          </cell>
          <cell r="E9889">
            <v>64366</v>
          </cell>
          <cell r="F9889">
            <v>1996</v>
          </cell>
          <cell r="G9889">
            <v>5140</v>
          </cell>
          <cell r="H9889" t="str">
            <v>HHO.</v>
          </cell>
          <cell r="I9889">
            <v>746371103</v>
          </cell>
        </row>
        <row r="9890">
          <cell r="C9890" t="str">
            <v>HARBOR FLORIDA BANCSHARES</v>
          </cell>
          <cell r="D9890">
            <v>1993</v>
          </cell>
          <cell r="E9890">
            <v>29550</v>
          </cell>
          <cell r="F9890">
            <v>2005</v>
          </cell>
          <cell r="G9890">
            <v>6035</v>
          </cell>
          <cell r="H9890" t="str">
            <v>HARB</v>
          </cell>
          <cell r="I9890">
            <v>411901101</v>
          </cell>
        </row>
        <row r="9891">
          <cell r="C9891" t="str">
            <v>HEMLOCK FEDERAL FINANCIAL CP</v>
          </cell>
          <cell r="D9891">
            <v>1998</v>
          </cell>
          <cell r="E9891">
            <v>64555</v>
          </cell>
          <cell r="F9891">
            <v>2003</v>
          </cell>
          <cell r="G9891">
            <v>6035</v>
          </cell>
          <cell r="H9891" t="str">
            <v>HMKF</v>
          </cell>
          <cell r="I9891">
            <v>423666205</v>
          </cell>
        </row>
        <row r="9892">
          <cell r="C9892" t="str">
            <v>HCB BANCSHARES INC</v>
          </cell>
          <cell r="D9892">
            <v>1999</v>
          </cell>
          <cell r="E9892">
            <v>64733</v>
          </cell>
          <cell r="F9892">
            <v>2003</v>
          </cell>
          <cell r="G9892">
            <v>6035</v>
          </cell>
          <cell r="H9892" t="str">
            <v>HCBB</v>
          </cell>
          <cell r="I9892" t="str">
            <v>40413N106</v>
          </cell>
        </row>
        <row r="9893">
          <cell r="C9893" t="str">
            <v>HAGLER BAILLY INC</v>
          </cell>
          <cell r="D9893">
            <v>1994</v>
          </cell>
          <cell r="E9893">
            <v>65028</v>
          </cell>
          <cell r="F9893">
            <v>1999</v>
          </cell>
          <cell r="G9893">
            <v>8742</v>
          </cell>
          <cell r="H9893" t="str">
            <v>HBIX</v>
          </cell>
          <cell r="I9893">
            <v>405183104</v>
          </cell>
        </row>
        <row r="9894">
          <cell r="C9894" t="str">
            <v>HSB GROUP INC</v>
          </cell>
          <cell r="D9894">
            <v>1971</v>
          </cell>
          <cell r="E9894">
            <v>5503</v>
          </cell>
          <cell r="F9894">
            <v>1999</v>
          </cell>
          <cell r="G9894">
            <v>6331</v>
          </cell>
          <cell r="H9894" t="str">
            <v>HSB.</v>
          </cell>
          <cell r="I9894" t="str">
            <v>40428N109</v>
          </cell>
        </row>
        <row r="9895">
          <cell r="C9895" t="str">
            <v>GFSI INC</v>
          </cell>
          <cell r="D9895">
            <v>1998</v>
          </cell>
          <cell r="E9895">
            <v>127054</v>
          </cell>
          <cell r="F9895">
            <v>2005</v>
          </cell>
          <cell r="G9895">
            <v>2330</v>
          </cell>
          <cell r="H9895" t="str">
            <v>HBI1</v>
          </cell>
          <cell r="I9895" t="str">
            <v>36199Z008</v>
          </cell>
        </row>
        <row r="9896">
          <cell r="C9896" t="str">
            <v>HOOVERS INC</v>
          </cell>
          <cell r="D9896">
            <v>1994</v>
          </cell>
          <cell r="E9896">
            <v>122171</v>
          </cell>
          <cell r="F9896">
            <v>2001</v>
          </cell>
          <cell r="G9896">
            <v>7370</v>
          </cell>
          <cell r="H9896" t="str">
            <v>HOOV</v>
          </cell>
          <cell r="I9896">
            <v>439321100</v>
          </cell>
        </row>
        <row r="9897">
          <cell r="C9897" t="str">
            <v>HESKA CORP</v>
          </cell>
          <cell r="D9897">
            <v>1995</v>
          </cell>
          <cell r="E9897">
            <v>65011</v>
          </cell>
          <cell r="F9897">
            <v>2021</v>
          </cell>
          <cell r="G9897">
            <v>2835</v>
          </cell>
          <cell r="H9897" t="str">
            <v>HSKA</v>
          </cell>
          <cell r="I9897" t="str">
            <v>42805E306</v>
          </cell>
        </row>
        <row r="9898">
          <cell r="C9898" t="str">
            <v>HOME SECURITY INTL INC</v>
          </cell>
          <cell r="D9898">
            <v>1992</v>
          </cell>
          <cell r="E9898">
            <v>65100</v>
          </cell>
          <cell r="F9898">
            <v>2000</v>
          </cell>
          <cell r="G9898">
            <v>5063</v>
          </cell>
          <cell r="H9898" t="str">
            <v>HMSI.</v>
          </cell>
          <cell r="I9898">
            <v>437333107</v>
          </cell>
        </row>
        <row r="9899">
          <cell r="C9899" t="str">
            <v>HELIOS AND MATHESON ANALYTIC</v>
          </cell>
          <cell r="D9899">
            <v>1995</v>
          </cell>
          <cell r="E9899">
            <v>65247</v>
          </cell>
          <cell r="F9899">
            <v>2017</v>
          </cell>
          <cell r="G9899">
            <v>7370</v>
          </cell>
          <cell r="H9899" t="str">
            <v>HMNY</v>
          </cell>
          <cell r="I9899" t="str">
            <v>42327L309</v>
          </cell>
        </row>
        <row r="9900">
          <cell r="C9900" t="str">
            <v>HORIZON ORGANIC HOLDING CORP</v>
          </cell>
          <cell r="D9900">
            <v>1996</v>
          </cell>
          <cell r="E9900">
            <v>112185</v>
          </cell>
          <cell r="F9900">
            <v>2002</v>
          </cell>
          <cell r="G9900">
            <v>2020</v>
          </cell>
          <cell r="H9900" t="str">
            <v>HCOW</v>
          </cell>
          <cell r="I9900" t="str">
            <v>44043T103</v>
          </cell>
        </row>
        <row r="9901">
          <cell r="C9901" t="str">
            <v>DOT HILL SYSTEMS CORP</v>
          </cell>
          <cell r="D9901">
            <v>1995</v>
          </cell>
          <cell r="E9901">
            <v>65413</v>
          </cell>
          <cell r="F9901">
            <v>2014</v>
          </cell>
          <cell r="G9901">
            <v>3572</v>
          </cell>
          <cell r="H9901" t="str">
            <v>HILL</v>
          </cell>
          <cell r="I9901" t="str">
            <v>25848T109</v>
          </cell>
        </row>
        <row r="9902">
          <cell r="C9902" t="str">
            <v>HIGH COUNTRY BANCORP INC</v>
          </cell>
          <cell r="D9902">
            <v>1999</v>
          </cell>
          <cell r="E9902">
            <v>66289</v>
          </cell>
          <cell r="F9902">
            <v>2003</v>
          </cell>
          <cell r="G9902">
            <v>6035</v>
          </cell>
          <cell r="H9902" t="str">
            <v>HCBC</v>
          </cell>
          <cell r="I9902" t="str">
            <v>42965Q107</v>
          </cell>
        </row>
        <row r="9903">
          <cell r="C9903" t="str">
            <v>HEALTHWORLD CORP</v>
          </cell>
          <cell r="D9903">
            <v>1993</v>
          </cell>
          <cell r="E9903">
            <v>65894</v>
          </cell>
          <cell r="F9903">
            <v>1998</v>
          </cell>
          <cell r="G9903">
            <v>7311</v>
          </cell>
          <cell r="H9903" t="str">
            <v>HWLD</v>
          </cell>
          <cell r="I9903">
            <v>4.2221999999999999E+107</v>
          </cell>
        </row>
        <row r="9904">
          <cell r="C9904" t="str">
            <v>HOLTS CIGAR HOLDINGS INC</v>
          </cell>
          <cell r="D9904">
            <v>1992</v>
          </cell>
          <cell r="E9904">
            <v>65913</v>
          </cell>
          <cell r="F9904">
            <v>1999</v>
          </cell>
          <cell r="G9904">
            <v>5190</v>
          </cell>
          <cell r="H9904" t="str">
            <v>HOLT</v>
          </cell>
          <cell r="I9904">
            <v>436598106</v>
          </cell>
        </row>
        <row r="9905">
          <cell r="C9905" t="str">
            <v>HYPERCOM CORP</v>
          </cell>
          <cell r="D9905">
            <v>1996</v>
          </cell>
          <cell r="E9905">
            <v>65527</v>
          </cell>
          <cell r="F9905">
            <v>2010</v>
          </cell>
          <cell r="G9905">
            <v>3578</v>
          </cell>
          <cell r="H9905" t="str">
            <v>HYC</v>
          </cell>
          <cell r="I9905" t="str">
            <v>44913M105</v>
          </cell>
        </row>
        <row r="9906">
          <cell r="C9906" t="str">
            <v>HERITAGE FINANCIAL CORP</v>
          </cell>
          <cell r="D9906">
            <v>1999</v>
          </cell>
          <cell r="E9906">
            <v>66285</v>
          </cell>
          <cell r="F9906">
            <v>2021</v>
          </cell>
          <cell r="G9906">
            <v>6020</v>
          </cell>
          <cell r="H9906" t="str">
            <v>HFWA</v>
          </cell>
          <cell r="I9906" t="str">
            <v>42722X106</v>
          </cell>
        </row>
        <row r="9907">
          <cell r="C9907" t="str">
            <v>HEADLANDS MORTGAGE CO</v>
          </cell>
          <cell r="D9907">
            <v>1992</v>
          </cell>
          <cell r="E9907">
            <v>66415</v>
          </cell>
          <cell r="F9907">
            <v>1998</v>
          </cell>
          <cell r="G9907">
            <v>6162</v>
          </cell>
          <cell r="H9907" t="str">
            <v>HDLD</v>
          </cell>
          <cell r="I9907">
            <v>421980103</v>
          </cell>
        </row>
        <row r="9908">
          <cell r="C9908" t="str">
            <v>FORST HUNTER INTL TRADE CORP</v>
          </cell>
          <cell r="D9908">
            <v>1984</v>
          </cell>
          <cell r="E9908">
            <v>14553</v>
          </cell>
          <cell r="F9908">
            <v>1987</v>
          </cell>
          <cell r="G9908">
            <v>5082</v>
          </cell>
          <cell r="H9908" t="str">
            <v>HNTR.</v>
          </cell>
          <cell r="I9908" t="str">
            <v>34659C106</v>
          </cell>
        </row>
        <row r="9909">
          <cell r="C9909" t="str">
            <v>HASTINGS ENTERTAINMENT INC</v>
          </cell>
          <cell r="D9909">
            <v>1996</v>
          </cell>
          <cell r="E9909">
            <v>111532</v>
          </cell>
          <cell r="F9909">
            <v>2013</v>
          </cell>
          <cell r="G9909">
            <v>5735</v>
          </cell>
          <cell r="H9909" t="str">
            <v>HAST</v>
          </cell>
          <cell r="I9909">
            <v>418365102</v>
          </cell>
        </row>
        <row r="9910">
          <cell r="C9910" t="str">
            <v>HUDSON RIVER BANCORP INC</v>
          </cell>
          <cell r="D9910">
            <v>1997</v>
          </cell>
          <cell r="E9910">
            <v>112186</v>
          </cell>
          <cell r="F9910">
            <v>2003</v>
          </cell>
          <cell r="G9910">
            <v>6036</v>
          </cell>
          <cell r="H9910" t="str">
            <v>HRBT</v>
          </cell>
          <cell r="I9910">
            <v>444128102</v>
          </cell>
        </row>
        <row r="9911">
          <cell r="C9911" t="str">
            <v>MARINEMAX INC</v>
          </cell>
          <cell r="D9911">
            <v>1997</v>
          </cell>
          <cell r="E9911">
            <v>111103</v>
          </cell>
          <cell r="F9911">
            <v>2021</v>
          </cell>
          <cell r="G9911">
            <v>5500</v>
          </cell>
          <cell r="H9911" t="str">
            <v>HZO</v>
          </cell>
          <cell r="I9911">
            <v>567908108</v>
          </cell>
        </row>
        <row r="9912">
          <cell r="C9912" t="str">
            <v>HACKETT GROUP INC</v>
          </cell>
          <cell r="D9912">
            <v>1997</v>
          </cell>
          <cell r="E9912">
            <v>111000</v>
          </cell>
          <cell r="F9912">
            <v>2021</v>
          </cell>
          <cell r="G9912">
            <v>8742</v>
          </cell>
          <cell r="H9912" t="str">
            <v>HCKT</v>
          </cell>
          <cell r="I9912">
            <v>404609109</v>
          </cell>
        </row>
        <row r="9913">
          <cell r="C9913" t="str">
            <v>WESTERN ASST HIGH INCM FD II</v>
          </cell>
          <cell r="D9913">
            <v>1999</v>
          </cell>
          <cell r="E9913">
            <v>110807</v>
          </cell>
          <cell r="F9913">
            <v>2020</v>
          </cell>
          <cell r="G9913">
            <v>6726</v>
          </cell>
          <cell r="H9913" t="str">
            <v>HIX</v>
          </cell>
          <cell r="I9913" t="str">
            <v>95766J102</v>
          </cell>
        </row>
        <row r="9914">
          <cell r="C9914" t="str">
            <v>HYPERTENSION DIAGNOSTICS INC</v>
          </cell>
          <cell r="D9914">
            <v>1996</v>
          </cell>
          <cell r="E9914">
            <v>113178</v>
          </cell>
          <cell r="F9914">
            <v>2018</v>
          </cell>
          <cell r="G9914">
            <v>5093</v>
          </cell>
          <cell r="H9914" t="str">
            <v>HDII</v>
          </cell>
          <cell r="I9914" t="str">
            <v>44914V104</v>
          </cell>
        </row>
        <row r="9915">
          <cell r="C9915" t="str">
            <v>MANAGED HIGH YIELD PLUS FUND</v>
          </cell>
          <cell r="D9915">
            <v>1998</v>
          </cell>
          <cell r="E9915">
            <v>112035</v>
          </cell>
          <cell r="F9915">
            <v>2015</v>
          </cell>
          <cell r="G9915">
            <v>6726</v>
          </cell>
          <cell r="H9915" t="str">
            <v>HYF</v>
          </cell>
          <cell r="I9915">
            <v>561911108</v>
          </cell>
        </row>
        <row r="9916">
          <cell r="C9916" t="str">
            <v>HORIZON GROUP PROPERTIES INC</v>
          </cell>
          <cell r="D9916">
            <v>1996</v>
          </cell>
          <cell r="E9916">
            <v>111627</v>
          </cell>
          <cell r="F9916">
            <v>2002</v>
          </cell>
          <cell r="G9916">
            <v>6798</v>
          </cell>
          <cell r="H9916" t="str">
            <v>HGPI</v>
          </cell>
          <cell r="I9916" t="str">
            <v>44041U102</v>
          </cell>
        </row>
        <row r="9917">
          <cell r="C9917" t="str">
            <v>BROOKFIELD HIGH INCOME FUND</v>
          </cell>
          <cell r="D9917">
            <v>1998</v>
          </cell>
          <cell r="E9917">
            <v>112773</v>
          </cell>
          <cell r="F9917">
            <v>2016</v>
          </cell>
          <cell r="G9917">
            <v>6726</v>
          </cell>
          <cell r="H9917" t="str">
            <v>HHY</v>
          </cell>
          <cell r="I9917" t="str">
            <v>11272P102</v>
          </cell>
        </row>
        <row r="9918">
          <cell r="C9918" t="str">
            <v>HERSHA HOSPITALITY TRUST</v>
          </cell>
          <cell r="D9918">
            <v>1999</v>
          </cell>
          <cell r="E9918">
            <v>117260</v>
          </cell>
          <cell r="F9918">
            <v>2021</v>
          </cell>
          <cell r="G9918">
            <v>6798</v>
          </cell>
          <cell r="H9918" t="str">
            <v>HT</v>
          </cell>
          <cell r="I9918">
            <v>427825500</v>
          </cell>
        </row>
        <row r="9919">
          <cell r="C9919" t="str">
            <v>HI/FN INC</v>
          </cell>
          <cell r="D9919">
            <v>1997</v>
          </cell>
          <cell r="E9919">
            <v>116770</v>
          </cell>
          <cell r="F9919">
            <v>2008</v>
          </cell>
          <cell r="G9919">
            <v>3674</v>
          </cell>
          <cell r="H9919" t="str">
            <v>HIFN</v>
          </cell>
          <cell r="I9919">
            <v>428358105</v>
          </cell>
        </row>
        <row r="9920">
          <cell r="C9920" t="str">
            <v>HERITAGE BANCORP INC/VA</v>
          </cell>
          <cell r="D9920">
            <v>1998</v>
          </cell>
          <cell r="E9920">
            <v>106820</v>
          </cell>
          <cell r="F9920">
            <v>1999</v>
          </cell>
          <cell r="G9920">
            <v>6020</v>
          </cell>
          <cell r="H9920" t="str">
            <v>HBVA</v>
          </cell>
          <cell r="I9920" t="str">
            <v>42720W100</v>
          </cell>
        </row>
        <row r="9921">
          <cell r="C9921" t="str">
            <v>HEADHUNTER.NET INC</v>
          </cell>
          <cell r="D9921">
            <v>1995</v>
          </cell>
          <cell r="E9921">
            <v>123014</v>
          </cell>
          <cell r="F9921">
            <v>2000</v>
          </cell>
          <cell r="G9921">
            <v>7370</v>
          </cell>
          <cell r="H9921" t="str">
            <v>HHNT</v>
          </cell>
          <cell r="I9921">
            <v>422077107</v>
          </cell>
        </row>
        <row r="9922">
          <cell r="C9922" t="str">
            <v>HEIDRICK &amp; STRUGGLES INTL</v>
          </cell>
          <cell r="D9922">
            <v>1996</v>
          </cell>
          <cell r="E9922">
            <v>120048</v>
          </cell>
          <cell r="F9922">
            <v>2020</v>
          </cell>
          <cell r="G9922">
            <v>7361</v>
          </cell>
          <cell r="H9922" t="str">
            <v>HSII</v>
          </cell>
          <cell r="I9922">
            <v>422819102</v>
          </cell>
        </row>
        <row r="9923">
          <cell r="C9923" t="str">
            <v>HOUSE OF TAYLOR JEWELRY INC</v>
          </cell>
          <cell r="D9923">
            <v>2003</v>
          </cell>
          <cell r="E9923">
            <v>121200</v>
          </cell>
          <cell r="F9923">
            <v>2006</v>
          </cell>
          <cell r="G9923">
            <v>3910</v>
          </cell>
          <cell r="H9923" t="str">
            <v>HOTJ</v>
          </cell>
          <cell r="I9923" t="str">
            <v>44176R106</v>
          </cell>
        </row>
        <row r="9924">
          <cell r="C9924" t="str">
            <v>HOST HOTELS &amp; RESORTS INC</v>
          </cell>
          <cell r="D9924">
            <v>1950</v>
          </cell>
          <cell r="E9924">
            <v>7063</v>
          </cell>
          <cell r="F9924">
            <v>2021</v>
          </cell>
          <cell r="G9924">
            <v>6798</v>
          </cell>
          <cell r="H9924" t="str">
            <v>HST</v>
          </cell>
          <cell r="I9924" t="str">
            <v>44107P104</v>
          </cell>
        </row>
        <row r="9925">
          <cell r="C9925" t="str">
            <v>HOUSE OF BRUSSELS CHOCOLATES</v>
          </cell>
          <cell r="D9925">
            <v>2001</v>
          </cell>
          <cell r="E9925">
            <v>141038</v>
          </cell>
          <cell r="F9925">
            <v>2004</v>
          </cell>
          <cell r="G9925">
            <v>2060</v>
          </cell>
          <cell r="H9925" t="str">
            <v>HBSL</v>
          </cell>
          <cell r="I9925">
            <v>441936101</v>
          </cell>
        </row>
        <row r="9926">
          <cell r="C9926" t="str">
            <v>HEARTLAND OIL &amp; GAS CORP</v>
          </cell>
          <cell r="D9926">
            <v>1999</v>
          </cell>
          <cell r="E9926">
            <v>146136</v>
          </cell>
          <cell r="F9926">
            <v>2007</v>
          </cell>
          <cell r="G9926">
            <v>1311</v>
          </cell>
          <cell r="H9926" t="str">
            <v>HTOG</v>
          </cell>
          <cell r="I9926" t="str">
            <v>42235Q200</v>
          </cell>
        </row>
        <row r="9927">
          <cell r="C9927" t="str">
            <v>HOOKER FURNISHINGS CORP</v>
          </cell>
          <cell r="D9927">
            <v>1997</v>
          </cell>
          <cell r="E9927">
            <v>122211</v>
          </cell>
          <cell r="F9927">
            <v>2020</v>
          </cell>
          <cell r="G9927">
            <v>2510</v>
          </cell>
          <cell r="H9927" t="str">
            <v>HOFT</v>
          </cell>
          <cell r="I9927">
            <v>439038100</v>
          </cell>
        </row>
        <row r="9928">
          <cell r="C9928" t="str">
            <v>HEALTHGATE DATA CORP</v>
          </cell>
          <cell r="D9928">
            <v>1995</v>
          </cell>
          <cell r="E9928">
            <v>128599</v>
          </cell>
          <cell r="F9928">
            <v>2004</v>
          </cell>
          <cell r="G9928">
            <v>7370</v>
          </cell>
          <cell r="H9928" t="str">
            <v>HGAT</v>
          </cell>
          <cell r="I9928" t="str">
            <v>42222H304</v>
          </cell>
        </row>
        <row r="9929">
          <cell r="C9929" t="str">
            <v>HEMIWEDGE INDUSTRIES INC</v>
          </cell>
          <cell r="D9929">
            <v>2000</v>
          </cell>
          <cell r="E9929">
            <v>139221</v>
          </cell>
          <cell r="F9929">
            <v>2008</v>
          </cell>
          <cell r="G9929">
            <v>3490</v>
          </cell>
          <cell r="H9929" t="str">
            <v>HWEG</v>
          </cell>
          <cell r="I9929" t="str">
            <v>42366T106</v>
          </cell>
        </row>
        <row r="9930">
          <cell r="C9930" t="str">
            <v>HEYU BIOLOGICAL TECH CORP</v>
          </cell>
          <cell r="D9930">
            <v>2006</v>
          </cell>
          <cell r="E9930">
            <v>117002</v>
          </cell>
          <cell r="F9930">
            <v>2019</v>
          </cell>
          <cell r="G9930">
            <v>9995</v>
          </cell>
          <cell r="H9930" t="str">
            <v>HYBT</v>
          </cell>
          <cell r="I9930" t="str">
            <v>42831T103</v>
          </cell>
        </row>
        <row r="9931">
          <cell r="C9931" t="str">
            <v>HOTJOBS.COM INC</v>
          </cell>
          <cell r="D9931">
            <v>1998</v>
          </cell>
          <cell r="E9931">
            <v>122675</v>
          </cell>
          <cell r="F9931">
            <v>2000</v>
          </cell>
          <cell r="G9931">
            <v>7370</v>
          </cell>
          <cell r="H9931" t="str">
            <v>HOTJ.</v>
          </cell>
          <cell r="I9931">
            <v>441474103</v>
          </cell>
        </row>
        <row r="9932">
          <cell r="C9932" t="str">
            <v>HSBC HLDGS PLC</v>
          </cell>
          <cell r="D9932">
            <v>1998</v>
          </cell>
          <cell r="E9932">
            <v>15509</v>
          </cell>
          <cell r="F9932">
            <v>2021</v>
          </cell>
          <cell r="G9932">
            <v>6020</v>
          </cell>
          <cell r="H9932" t="str">
            <v>HSBC</v>
          </cell>
          <cell r="I9932">
            <v>404280406</v>
          </cell>
        </row>
        <row r="9933">
          <cell r="C9933" t="str">
            <v>HUNTSMAN INTERNATIONAL LLC</v>
          </cell>
          <cell r="D9933">
            <v>2000</v>
          </cell>
          <cell r="E9933">
            <v>148256</v>
          </cell>
          <cell r="F9933">
            <v>2020</v>
          </cell>
          <cell r="G9933">
            <v>2800</v>
          </cell>
          <cell r="H9933" t="str">
            <v>HUN1</v>
          </cell>
          <cell r="I9933" t="str">
            <v>44799X001</v>
          </cell>
        </row>
        <row r="9934">
          <cell r="C9934" t="str">
            <v>HOMESERVICES.COM INC</v>
          </cell>
          <cell r="D9934">
            <v>1998</v>
          </cell>
          <cell r="E9934">
            <v>124676</v>
          </cell>
          <cell r="F9934">
            <v>2000</v>
          </cell>
          <cell r="G9934">
            <v>6531</v>
          </cell>
          <cell r="H9934" t="str">
            <v>HMSV.</v>
          </cell>
          <cell r="I9934">
            <v>437606106</v>
          </cell>
        </row>
        <row r="9935">
          <cell r="C9935" t="str">
            <v>HCSB FINANCIAL CORP</v>
          </cell>
          <cell r="D9935">
            <v>2015</v>
          </cell>
          <cell r="E9935">
            <v>147791</v>
          </cell>
          <cell r="F9935">
            <v>2016</v>
          </cell>
          <cell r="G9935">
            <v>6020</v>
          </cell>
          <cell r="H9935" t="str">
            <v>HCFB</v>
          </cell>
          <cell r="I9935" t="str">
            <v>40413R107</v>
          </cell>
        </row>
        <row r="9936">
          <cell r="C9936" t="str">
            <v>HANDSPRING INC</v>
          </cell>
          <cell r="D9936">
            <v>1999</v>
          </cell>
          <cell r="E9936">
            <v>137067</v>
          </cell>
          <cell r="F9936">
            <v>2003</v>
          </cell>
          <cell r="G9936">
            <v>3571</v>
          </cell>
          <cell r="H9936" t="str">
            <v>HAND</v>
          </cell>
          <cell r="I9936">
            <v>410293104</v>
          </cell>
        </row>
        <row r="9937">
          <cell r="C9937" t="str">
            <v>HUTTIG BUILDING PRODUCTS INC</v>
          </cell>
          <cell r="D9937">
            <v>1978</v>
          </cell>
          <cell r="E9937">
            <v>5792</v>
          </cell>
          <cell r="F9937">
            <v>2020</v>
          </cell>
          <cell r="G9937">
            <v>5031</v>
          </cell>
          <cell r="H9937" t="str">
            <v>HBP</v>
          </cell>
          <cell r="I9937">
            <v>448451104</v>
          </cell>
        </row>
        <row r="9938">
          <cell r="C9938" t="str">
            <v>HARRIS INTERACTIVE INC</v>
          </cell>
          <cell r="D9938">
            <v>1998</v>
          </cell>
          <cell r="E9938">
            <v>127179</v>
          </cell>
          <cell r="F9938">
            <v>2013</v>
          </cell>
          <cell r="G9938">
            <v>8700</v>
          </cell>
          <cell r="H9938" t="str">
            <v>HPOL</v>
          </cell>
          <cell r="I9938">
            <v>414549105</v>
          </cell>
        </row>
        <row r="9939">
          <cell r="C9939" t="str">
            <v>H POWER CORP</v>
          </cell>
          <cell r="D9939">
            <v>1995</v>
          </cell>
          <cell r="E9939">
            <v>138487</v>
          </cell>
          <cell r="F9939">
            <v>2001</v>
          </cell>
          <cell r="G9939">
            <v>3674</v>
          </cell>
          <cell r="H9939" t="str">
            <v>HPOW</v>
          </cell>
          <cell r="I9939" t="str">
            <v>40427A207</v>
          </cell>
        </row>
        <row r="9940">
          <cell r="C9940" t="str">
            <v>HEALTHSTREAM INC</v>
          </cell>
          <cell r="D9940">
            <v>1995</v>
          </cell>
          <cell r="E9940">
            <v>133766</v>
          </cell>
          <cell r="F9940">
            <v>2021</v>
          </cell>
          <cell r="G9940">
            <v>7372</v>
          </cell>
          <cell r="H9940" t="str">
            <v>HSTM</v>
          </cell>
          <cell r="I9940" t="str">
            <v>42222N103</v>
          </cell>
        </row>
        <row r="9941">
          <cell r="C9941" t="str">
            <v>HENRY BROS ELECTRONICS INC</v>
          </cell>
          <cell r="D9941">
            <v>1999</v>
          </cell>
          <cell r="E9941">
            <v>146071</v>
          </cell>
          <cell r="F9941">
            <v>2009</v>
          </cell>
          <cell r="G9941">
            <v>7380</v>
          </cell>
          <cell r="H9941" t="str">
            <v>HBE</v>
          </cell>
          <cell r="I9941">
            <v>426286100</v>
          </cell>
        </row>
        <row r="9942">
          <cell r="C9942" t="str">
            <v>HOMEGROCER.COM INC</v>
          </cell>
          <cell r="D9942">
            <v>1997</v>
          </cell>
          <cell r="E9942">
            <v>132700</v>
          </cell>
          <cell r="F9942">
            <v>1999</v>
          </cell>
          <cell r="G9942">
            <v>5411</v>
          </cell>
          <cell r="H9942" t="str">
            <v>HOMG</v>
          </cell>
          <cell r="I9942" t="str">
            <v>43740K100</v>
          </cell>
        </row>
        <row r="9943">
          <cell r="C9943" t="str">
            <v>SHELBOURNE PPTYS II INC</v>
          </cell>
          <cell r="D9943">
            <v>1999</v>
          </cell>
          <cell r="E9943">
            <v>143630</v>
          </cell>
          <cell r="F9943">
            <v>2003</v>
          </cell>
          <cell r="G9943">
            <v>6798</v>
          </cell>
          <cell r="H9943" t="str">
            <v>HXE</v>
          </cell>
          <cell r="I9943">
            <v>821374105</v>
          </cell>
        </row>
        <row r="9944">
          <cell r="C9944" t="str">
            <v>SHELBOURNE PPTYS III INC</v>
          </cell>
          <cell r="D9944">
            <v>1995</v>
          </cell>
          <cell r="E9944">
            <v>143631</v>
          </cell>
          <cell r="F9944">
            <v>2003</v>
          </cell>
          <cell r="G9944">
            <v>6798</v>
          </cell>
          <cell r="H9944" t="str">
            <v>HXF</v>
          </cell>
          <cell r="I9944">
            <v>8.2136999999999999E+107</v>
          </cell>
        </row>
        <row r="9945">
          <cell r="C9945" t="str">
            <v>HARLEYSVILLE FINANCIAL CORP</v>
          </cell>
          <cell r="D9945">
            <v>1987</v>
          </cell>
          <cell r="E9945">
            <v>16957</v>
          </cell>
          <cell r="F9945">
            <v>2021</v>
          </cell>
          <cell r="G9945">
            <v>6036</v>
          </cell>
          <cell r="H9945" t="str">
            <v>HARL</v>
          </cell>
          <cell r="I9945">
            <v>4.1284E+104</v>
          </cell>
        </row>
        <row r="9946">
          <cell r="C9946" t="str">
            <v>HANMI FINANCIAL CORP</v>
          </cell>
          <cell r="D9946">
            <v>1998</v>
          </cell>
          <cell r="E9946">
            <v>31368</v>
          </cell>
          <cell r="F9946">
            <v>2021</v>
          </cell>
          <cell r="G9946">
            <v>6020</v>
          </cell>
          <cell r="H9946" t="str">
            <v>HAFC</v>
          </cell>
          <cell r="I9946">
            <v>410495204</v>
          </cell>
        </row>
        <row r="9947">
          <cell r="C9947" t="str">
            <v>HIENERGY TECHNOLOGIES INC</v>
          </cell>
          <cell r="D9947">
            <v>2001</v>
          </cell>
          <cell r="E9947">
            <v>145315</v>
          </cell>
          <cell r="F9947">
            <v>2005</v>
          </cell>
          <cell r="G9947">
            <v>3829</v>
          </cell>
          <cell r="H9947" t="str">
            <v>HIET</v>
          </cell>
          <cell r="I9947" t="str">
            <v>42952V101</v>
          </cell>
        </row>
        <row r="9948">
          <cell r="C9948" t="str">
            <v>HORIZON PCS INC</v>
          </cell>
          <cell r="D9948">
            <v>1997</v>
          </cell>
          <cell r="E9948">
            <v>147570</v>
          </cell>
          <cell r="F9948">
            <v>2002</v>
          </cell>
          <cell r="G9948">
            <v>4899</v>
          </cell>
          <cell r="H9948" t="str">
            <v>HZPS</v>
          </cell>
          <cell r="I9948" t="str">
            <v>44043U209</v>
          </cell>
        </row>
        <row r="9949">
          <cell r="C9949" t="str">
            <v>HYDRIL CO</v>
          </cell>
          <cell r="D9949">
            <v>1996</v>
          </cell>
          <cell r="E9949">
            <v>140027</v>
          </cell>
          <cell r="F9949">
            <v>2006</v>
          </cell>
          <cell r="G9949">
            <v>3533</v>
          </cell>
          <cell r="H9949" t="str">
            <v>HYDL</v>
          </cell>
          <cell r="I9949">
            <v>448774109</v>
          </cell>
        </row>
        <row r="9950">
          <cell r="C9950" t="str">
            <v>HUIFENG BIOPHARM TECHNOLOGY</v>
          </cell>
          <cell r="D9950">
            <v>2000</v>
          </cell>
          <cell r="E9950">
            <v>143582</v>
          </cell>
          <cell r="F9950">
            <v>2009</v>
          </cell>
          <cell r="G9950">
            <v>2833</v>
          </cell>
          <cell r="H9950" t="str">
            <v>HFGB</v>
          </cell>
          <cell r="I9950">
            <v>444723100</v>
          </cell>
        </row>
        <row r="9951">
          <cell r="C9951" t="str">
            <v>HYDROGENICS CORP</v>
          </cell>
          <cell r="D9951">
            <v>1996</v>
          </cell>
          <cell r="E9951">
            <v>140910</v>
          </cell>
          <cell r="F9951">
            <v>2018</v>
          </cell>
          <cell r="G9951">
            <v>3620</v>
          </cell>
          <cell r="H9951" t="str">
            <v>HYGS</v>
          </cell>
          <cell r="I9951">
            <v>448883207</v>
          </cell>
        </row>
        <row r="9952">
          <cell r="C9952" t="str">
            <v>HOLIDAY ISLAND HOLDINGS INC</v>
          </cell>
          <cell r="D9952">
            <v>1999</v>
          </cell>
          <cell r="E9952">
            <v>145475</v>
          </cell>
          <cell r="F9952">
            <v>2011</v>
          </cell>
          <cell r="G9952">
            <v>6500</v>
          </cell>
          <cell r="H9952" t="str">
            <v>HIHI</v>
          </cell>
          <cell r="I9952" t="str">
            <v>43508J402</v>
          </cell>
        </row>
        <row r="9953">
          <cell r="C9953" t="str">
            <v>YASHENG GROUP</v>
          </cell>
          <cell r="D9953">
            <v>2004</v>
          </cell>
          <cell r="E9953">
            <v>160362</v>
          </cell>
          <cell r="F9953">
            <v>2015</v>
          </cell>
          <cell r="G9953">
            <v>100</v>
          </cell>
          <cell r="H9953" t="str">
            <v>HERB</v>
          </cell>
          <cell r="I9953" t="str">
            <v>98508U104</v>
          </cell>
        </row>
        <row r="9954">
          <cell r="C9954" t="str">
            <v>HARVARD BIOSCIENCE INC</v>
          </cell>
          <cell r="D9954">
            <v>1998</v>
          </cell>
          <cell r="E9954">
            <v>141469</v>
          </cell>
          <cell r="F9954">
            <v>2020</v>
          </cell>
          <cell r="G9954">
            <v>3826</v>
          </cell>
          <cell r="H9954" t="str">
            <v>HBIO</v>
          </cell>
          <cell r="I9954">
            <v>416906105</v>
          </cell>
        </row>
        <row r="9955">
          <cell r="C9955" t="str">
            <v>HALO TECHNOLOGY HLDGS INC</v>
          </cell>
          <cell r="D9955">
            <v>2000</v>
          </cell>
          <cell r="E9955">
            <v>144275</v>
          </cell>
          <cell r="F9955">
            <v>2006</v>
          </cell>
          <cell r="G9955">
            <v>7373</v>
          </cell>
          <cell r="H9955" t="str">
            <v>HTHO</v>
          </cell>
          <cell r="I9955">
            <v>4.0637000000000002E+110</v>
          </cell>
        </row>
        <row r="9956">
          <cell r="C9956" t="str">
            <v>H &amp; CB</v>
          </cell>
          <cell r="D9956">
            <v>1998</v>
          </cell>
          <cell r="E9956">
            <v>205774</v>
          </cell>
          <cell r="F9956">
            <v>2000</v>
          </cell>
          <cell r="G9956">
            <v>6020</v>
          </cell>
          <cell r="H9956" t="str">
            <v>HCB</v>
          </cell>
          <cell r="I9956">
            <v>404008203</v>
          </cell>
        </row>
        <row r="9957">
          <cell r="C9957" t="str">
            <v>HARTVILLE GROUP INC</v>
          </cell>
          <cell r="D9957">
            <v>2003</v>
          </cell>
          <cell r="E9957">
            <v>147316</v>
          </cell>
          <cell r="F9957">
            <v>2007</v>
          </cell>
          <cell r="G9957">
            <v>6399</v>
          </cell>
          <cell r="H9957" t="str">
            <v>HVLL</v>
          </cell>
          <cell r="I9957">
            <v>417287208</v>
          </cell>
        </row>
        <row r="9958">
          <cell r="C9958" t="str">
            <v>HEMOSENSE INC</v>
          </cell>
          <cell r="D9958">
            <v>2000</v>
          </cell>
          <cell r="E9958">
            <v>163672</v>
          </cell>
          <cell r="F9958">
            <v>2006</v>
          </cell>
          <cell r="G9958">
            <v>3845</v>
          </cell>
          <cell r="H9958" t="str">
            <v>HEM</v>
          </cell>
          <cell r="I9958">
            <v>423691104</v>
          </cell>
        </row>
        <row r="9959">
          <cell r="C9959" t="str">
            <v>HEALTH SCIENCES GROUP INC</v>
          </cell>
          <cell r="D9959">
            <v>2000</v>
          </cell>
          <cell r="E9959">
            <v>144296</v>
          </cell>
          <cell r="F9959">
            <v>2005</v>
          </cell>
          <cell r="G9959">
            <v>2860</v>
          </cell>
          <cell r="H9959" t="str">
            <v>HESG</v>
          </cell>
          <cell r="I9959" t="str">
            <v>42223A100</v>
          </cell>
        </row>
        <row r="9960">
          <cell r="C9960" t="str">
            <v>HAHT COMMERCE INC</v>
          </cell>
          <cell r="D9960">
            <v>1998</v>
          </cell>
          <cell r="E9960">
            <v>141365</v>
          </cell>
          <cell r="F9960">
            <v>1999</v>
          </cell>
          <cell r="G9960">
            <v>7372</v>
          </cell>
          <cell r="H9960" t="str">
            <v>HAHT</v>
          </cell>
          <cell r="I9960" t="str">
            <v>40521T102</v>
          </cell>
        </row>
        <row r="9961">
          <cell r="C9961" t="str">
            <v>HOPE BANCORP INC</v>
          </cell>
          <cell r="D9961">
            <v>1995</v>
          </cell>
          <cell r="E9961">
            <v>66235</v>
          </cell>
          <cell r="F9961">
            <v>2021</v>
          </cell>
          <cell r="G9961">
            <v>6020</v>
          </cell>
          <cell r="H9961" t="str">
            <v>HOPE</v>
          </cell>
          <cell r="I9961" t="str">
            <v>43940T109</v>
          </cell>
        </row>
        <row r="9962">
          <cell r="C9962" t="str">
            <v>HITTITE MICROWAVE CORP</v>
          </cell>
          <cell r="D9962">
            <v>2000</v>
          </cell>
          <cell r="E9962">
            <v>163927</v>
          </cell>
          <cell r="F9962">
            <v>2013</v>
          </cell>
          <cell r="G9962">
            <v>3674</v>
          </cell>
          <cell r="H9962" t="str">
            <v>HITT</v>
          </cell>
          <cell r="I9962" t="str">
            <v>43365Y104</v>
          </cell>
        </row>
        <row r="9963">
          <cell r="C9963" t="str">
            <v>HUB INTERNATIONAL LTD</v>
          </cell>
          <cell r="D9963">
            <v>1998</v>
          </cell>
          <cell r="E9963">
            <v>118227</v>
          </cell>
          <cell r="F9963">
            <v>2006</v>
          </cell>
          <cell r="G9963">
            <v>6411</v>
          </cell>
          <cell r="H9963" t="str">
            <v>HBG</v>
          </cell>
          <cell r="I9963" t="str">
            <v>44332P101</v>
          </cell>
        </row>
        <row r="9964">
          <cell r="C9964" t="str">
            <v>HIREQUEST INC</v>
          </cell>
          <cell r="D9964">
            <v>2018</v>
          </cell>
          <cell r="E9964">
            <v>35481</v>
          </cell>
          <cell r="F9964">
            <v>2020</v>
          </cell>
          <cell r="G9964">
            <v>7363</v>
          </cell>
          <cell r="H9964" t="str">
            <v>HQI</v>
          </cell>
          <cell r="I9964">
            <v>433535101</v>
          </cell>
        </row>
        <row r="9965">
          <cell r="C9965" t="str">
            <v>HEALTHETECH INC</v>
          </cell>
          <cell r="D9965">
            <v>1998</v>
          </cell>
          <cell r="E9965">
            <v>148149</v>
          </cell>
          <cell r="F9965">
            <v>2003</v>
          </cell>
          <cell r="G9965">
            <v>3845</v>
          </cell>
          <cell r="H9965" t="str">
            <v>HETC</v>
          </cell>
          <cell r="I9965">
            <v>422210302</v>
          </cell>
        </row>
        <row r="9966">
          <cell r="C9966" t="str">
            <v>HEARTLAND PAYMENT SYSTEMS</v>
          </cell>
          <cell r="D9966">
            <v>2000</v>
          </cell>
          <cell r="E9966">
            <v>161040</v>
          </cell>
          <cell r="F9966">
            <v>2015</v>
          </cell>
          <cell r="G9966">
            <v>6099</v>
          </cell>
          <cell r="H9966" t="str">
            <v>HPY</v>
          </cell>
          <cell r="I9966" t="str">
            <v>42235N108</v>
          </cell>
        </row>
        <row r="9967">
          <cell r="C9967" t="str">
            <v>HFACTOR INC</v>
          </cell>
          <cell r="D9967">
            <v>2001</v>
          </cell>
          <cell r="E9967">
            <v>150880</v>
          </cell>
          <cell r="F9967">
            <v>2001</v>
          </cell>
          <cell r="G9967">
            <v>4899</v>
          </cell>
          <cell r="H9967" t="str">
            <v>HWTR</v>
          </cell>
          <cell r="I9967" t="str">
            <v>40459C105</v>
          </cell>
        </row>
        <row r="9968">
          <cell r="C9968" t="str">
            <v>HDFC BANK LTD</v>
          </cell>
          <cell r="D9968">
            <v>1999</v>
          </cell>
          <cell r="E9968">
            <v>144535</v>
          </cell>
          <cell r="F9968">
            <v>2020</v>
          </cell>
          <cell r="G9968">
            <v>6020</v>
          </cell>
          <cell r="H9968" t="str">
            <v>HDB</v>
          </cell>
          <cell r="I9968" t="str">
            <v>40415F101</v>
          </cell>
        </row>
        <row r="9969">
          <cell r="C9969" t="str">
            <v>HENNESSY ADVISORS INC</v>
          </cell>
          <cell r="D9969">
            <v>2003</v>
          </cell>
          <cell r="E9969">
            <v>149906</v>
          </cell>
          <cell r="F9969">
            <v>2021</v>
          </cell>
          <cell r="G9969">
            <v>6282</v>
          </cell>
          <cell r="H9969" t="str">
            <v>HNNA</v>
          </cell>
          <cell r="I9969">
            <v>425885100</v>
          </cell>
        </row>
        <row r="9970">
          <cell r="C9970" t="str">
            <v>HOUSTON AMERN ENERGY CORP</v>
          </cell>
          <cell r="D9970">
            <v>2002</v>
          </cell>
          <cell r="E9970">
            <v>146659</v>
          </cell>
          <cell r="F9970">
            <v>2020</v>
          </cell>
          <cell r="G9970">
            <v>1311</v>
          </cell>
          <cell r="H9970" t="str">
            <v>HUSA</v>
          </cell>
          <cell r="I9970" t="str">
            <v>44183U209</v>
          </cell>
        </row>
        <row r="9971">
          <cell r="C9971" t="str">
            <v>HERITAGE PPTY INVESTMENT TR</v>
          </cell>
          <cell r="D9971">
            <v>1999</v>
          </cell>
          <cell r="E9971">
            <v>145227</v>
          </cell>
          <cell r="F9971">
            <v>2005</v>
          </cell>
          <cell r="G9971">
            <v>6798</v>
          </cell>
          <cell r="H9971" t="str">
            <v>HTG</v>
          </cell>
          <cell r="I9971" t="str">
            <v>42725M107</v>
          </cell>
        </row>
        <row r="9972">
          <cell r="C9972" t="str">
            <v>HALOZYME THERAPEUTICS INC</v>
          </cell>
          <cell r="D9972">
            <v>2002</v>
          </cell>
          <cell r="E9972">
            <v>151630</v>
          </cell>
          <cell r="F9972">
            <v>2021</v>
          </cell>
          <cell r="G9972">
            <v>2836</v>
          </cell>
          <cell r="H9972" t="str">
            <v>HALO</v>
          </cell>
          <cell r="I9972" t="str">
            <v>40637H109</v>
          </cell>
        </row>
        <row r="9973">
          <cell r="C9973" t="str">
            <v>BLACKROCK CORP HIGH YLD FD V</v>
          </cell>
          <cell r="D9973">
            <v>2002</v>
          </cell>
          <cell r="E9973">
            <v>146271</v>
          </cell>
          <cell r="F9973">
            <v>2013</v>
          </cell>
          <cell r="G9973">
            <v>6726</v>
          </cell>
          <cell r="H9973" t="str">
            <v>HYV</v>
          </cell>
          <cell r="I9973" t="str">
            <v>09255N102</v>
          </cell>
        </row>
        <row r="9974">
          <cell r="C9974" t="str">
            <v>HOME ENERGY SAVINGS CORP</v>
          </cell>
          <cell r="D9974">
            <v>2001</v>
          </cell>
          <cell r="E9974">
            <v>148529</v>
          </cell>
          <cell r="F9974">
            <v>2004</v>
          </cell>
          <cell r="G9974">
            <v>4522</v>
          </cell>
          <cell r="H9974" t="str">
            <v>HESV</v>
          </cell>
          <cell r="I9974" t="str">
            <v>43709G108</v>
          </cell>
        </row>
        <row r="9975">
          <cell r="C9975" t="str">
            <v>HEWITT ASSOCIATES INC</v>
          </cell>
          <cell r="D9975">
            <v>2000</v>
          </cell>
          <cell r="E9975">
            <v>147658</v>
          </cell>
          <cell r="F9975">
            <v>2009</v>
          </cell>
          <cell r="G9975">
            <v>7374</v>
          </cell>
          <cell r="H9975" t="str">
            <v>HEW</v>
          </cell>
          <cell r="I9975" t="str">
            <v>42822Q100</v>
          </cell>
        </row>
        <row r="9976">
          <cell r="C9976" t="str">
            <v>HIRERIGHT INC</v>
          </cell>
          <cell r="D9976">
            <v>2002</v>
          </cell>
          <cell r="E9976">
            <v>177126</v>
          </cell>
          <cell r="F9976">
            <v>2007</v>
          </cell>
          <cell r="G9976">
            <v>7374</v>
          </cell>
          <cell r="H9976" t="str">
            <v>HIRE</v>
          </cell>
          <cell r="I9976">
            <v>433538105</v>
          </cell>
        </row>
        <row r="9977">
          <cell r="C9977" t="str">
            <v>HTG MOLECULAR DIAGNOSTICS</v>
          </cell>
          <cell r="D9977">
            <v>2013</v>
          </cell>
          <cell r="E9977">
            <v>22713</v>
          </cell>
          <cell r="F9977">
            <v>2020</v>
          </cell>
          <cell r="G9977">
            <v>2835</v>
          </cell>
          <cell r="H9977" t="str">
            <v>HTGM</v>
          </cell>
          <cell r="I9977" t="str">
            <v>40434H203</v>
          </cell>
        </row>
        <row r="9978">
          <cell r="C9978" t="str">
            <v>U S GEOTHERMAL INC</v>
          </cell>
          <cell r="D9978">
            <v>2004</v>
          </cell>
          <cell r="E9978">
            <v>157921</v>
          </cell>
          <cell r="F9978">
            <v>2017</v>
          </cell>
          <cell r="G9978">
            <v>4991</v>
          </cell>
          <cell r="H9978" t="str">
            <v>HTM</v>
          </cell>
          <cell r="I9978" t="str">
            <v>90338S201</v>
          </cell>
        </row>
        <row r="9979">
          <cell r="C9979" t="str">
            <v>HAWAIIAN HOLDINGS INC</v>
          </cell>
          <cell r="D9979">
            <v>1994</v>
          </cell>
          <cell r="E9979">
            <v>60902</v>
          </cell>
          <cell r="F9979">
            <v>2021</v>
          </cell>
          <cell r="G9979">
            <v>4512</v>
          </cell>
          <cell r="H9979" t="str">
            <v>HA</v>
          </cell>
          <cell r="I9979">
            <v>419879101</v>
          </cell>
        </row>
        <row r="9980">
          <cell r="C9980" t="str">
            <v>HYSTER-YALE MATERIALS HNDLNG</v>
          </cell>
          <cell r="D9980">
            <v>2000</v>
          </cell>
          <cell r="E9980">
            <v>160681</v>
          </cell>
          <cell r="F9980">
            <v>2020</v>
          </cell>
          <cell r="G9980">
            <v>3537</v>
          </cell>
          <cell r="H9980" t="str">
            <v>HY</v>
          </cell>
          <cell r="I9980">
            <v>449172105</v>
          </cell>
        </row>
        <row r="9981">
          <cell r="C9981" t="str">
            <v>HELIOS STRATEGIC MTG INCM FD</v>
          </cell>
          <cell r="D9981">
            <v>2002</v>
          </cell>
          <cell r="E9981">
            <v>149659</v>
          </cell>
          <cell r="F9981">
            <v>2011</v>
          </cell>
          <cell r="G9981">
            <v>6726</v>
          </cell>
          <cell r="H9981" t="str">
            <v>HSM</v>
          </cell>
          <cell r="I9981" t="str">
            <v>42327M109</v>
          </cell>
        </row>
        <row r="9982">
          <cell r="C9982" t="str">
            <v>HANCOCK JOHN PFD INCOME FD</v>
          </cell>
          <cell r="D9982">
            <v>2003</v>
          </cell>
          <cell r="E9982">
            <v>150158</v>
          </cell>
          <cell r="F9982">
            <v>2021</v>
          </cell>
          <cell r="G9982">
            <v>6726</v>
          </cell>
          <cell r="H9982" t="str">
            <v>HPI</v>
          </cell>
          <cell r="I9982" t="str">
            <v>41013W108</v>
          </cell>
        </row>
        <row r="9983">
          <cell r="C9983" t="str">
            <v>HERBALIFE NUTRITION LTD</v>
          </cell>
          <cell r="D9983">
            <v>1986</v>
          </cell>
          <cell r="E9983">
            <v>14269</v>
          </cell>
          <cell r="F9983">
            <v>2021</v>
          </cell>
          <cell r="G9983">
            <v>5122</v>
          </cell>
          <cell r="H9983" t="str">
            <v>HLF</v>
          </cell>
          <cell r="I9983" t="str">
            <v>G4412G101</v>
          </cell>
        </row>
        <row r="9984">
          <cell r="C9984" t="str">
            <v>HANCOCK JOHN PREF INCM FD II</v>
          </cell>
          <cell r="D9984">
            <v>2003</v>
          </cell>
          <cell r="E9984">
            <v>151619</v>
          </cell>
          <cell r="F9984">
            <v>2021</v>
          </cell>
          <cell r="G9984">
            <v>6726</v>
          </cell>
          <cell r="H9984" t="str">
            <v>HPF</v>
          </cell>
          <cell r="I9984" t="str">
            <v>41013X106</v>
          </cell>
        </row>
        <row r="9985">
          <cell r="C9985" t="str">
            <v>WH INTERMEDIATE HLDGS LTD</v>
          </cell>
          <cell r="D9985">
            <v>1997</v>
          </cell>
          <cell r="E9985">
            <v>163120</v>
          </cell>
          <cell r="F9985">
            <v>2003</v>
          </cell>
          <cell r="G9985">
            <v>5122</v>
          </cell>
          <cell r="H9985" t="str">
            <v>HLF1</v>
          </cell>
          <cell r="I9985" t="str">
            <v>G4412G002</v>
          </cell>
        </row>
        <row r="9986">
          <cell r="C9986" t="str">
            <v>HUDSON GLOBAL INC</v>
          </cell>
          <cell r="D9986">
            <v>1998</v>
          </cell>
          <cell r="E9986">
            <v>153128</v>
          </cell>
          <cell r="F9986">
            <v>2020</v>
          </cell>
          <cell r="G9986">
            <v>7361</v>
          </cell>
          <cell r="H9986" t="str">
            <v>HSON</v>
          </cell>
          <cell r="I9986">
            <v>443787205</v>
          </cell>
        </row>
        <row r="9987">
          <cell r="C9987" t="str">
            <v>HANCOCK JOHN PFD INCM FD III</v>
          </cell>
          <cell r="D9987">
            <v>2003</v>
          </cell>
          <cell r="E9987">
            <v>154374</v>
          </cell>
          <cell r="F9987">
            <v>2020</v>
          </cell>
          <cell r="G9987">
            <v>6726</v>
          </cell>
          <cell r="H9987" t="str">
            <v>HPS</v>
          </cell>
          <cell r="I9987" t="str">
            <v>41021P103</v>
          </cell>
        </row>
        <row r="9988">
          <cell r="C9988" t="str">
            <v>BLACKROCK CORP HI YIELD FUND</v>
          </cell>
          <cell r="D9988">
            <v>2003</v>
          </cell>
          <cell r="E9988">
            <v>154117</v>
          </cell>
          <cell r="F9988">
            <v>2021</v>
          </cell>
          <cell r="G9988">
            <v>6726</v>
          </cell>
          <cell r="H9988" t="str">
            <v>HYT</v>
          </cell>
          <cell r="I9988" t="str">
            <v>09255P107</v>
          </cell>
        </row>
        <row r="9989">
          <cell r="C9989" t="str">
            <v>HELIOS HIGH INCOME FUND INC</v>
          </cell>
          <cell r="D9989">
            <v>2003</v>
          </cell>
          <cell r="E9989">
            <v>154638</v>
          </cell>
          <cell r="F9989">
            <v>2013</v>
          </cell>
          <cell r="G9989">
            <v>6726</v>
          </cell>
          <cell r="H9989" t="str">
            <v>HIH</v>
          </cell>
          <cell r="I9989" t="str">
            <v>42327X204</v>
          </cell>
        </row>
        <row r="9990">
          <cell r="C9990" t="str">
            <v>BARRICK GOLD INC</v>
          </cell>
          <cell r="D9990">
            <v>1995</v>
          </cell>
          <cell r="E9990">
            <v>116590</v>
          </cell>
          <cell r="F9990">
            <v>2000</v>
          </cell>
          <cell r="G9990">
            <v>1040</v>
          </cell>
          <cell r="H9990" t="str">
            <v>HCX.</v>
          </cell>
          <cell r="I9990" t="str">
            <v>06849Q104</v>
          </cell>
        </row>
        <row r="9991">
          <cell r="C9991" t="str">
            <v>HANCOCK JOHN TAX-ADV DIV INC</v>
          </cell>
          <cell r="D9991">
            <v>2004</v>
          </cell>
          <cell r="E9991">
            <v>260846</v>
          </cell>
          <cell r="F9991">
            <v>2021</v>
          </cell>
          <cell r="G9991">
            <v>6726</v>
          </cell>
          <cell r="H9991" t="str">
            <v>HTD</v>
          </cell>
          <cell r="I9991" t="str">
            <v>41013V100</v>
          </cell>
        </row>
        <row r="9992">
          <cell r="C9992" t="str">
            <v>NORCROSS SAFETY PRODUCTS</v>
          </cell>
          <cell r="D9992">
            <v>2001</v>
          </cell>
          <cell r="E9992">
            <v>160718</v>
          </cell>
          <cell r="F9992">
            <v>2007</v>
          </cell>
          <cell r="G9992">
            <v>3842</v>
          </cell>
          <cell r="H9992" t="str">
            <v>HON2</v>
          </cell>
          <cell r="I9992" t="str">
            <v>43899X002</v>
          </cell>
        </row>
        <row r="9993">
          <cell r="C9993" t="str">
            <v>HILLTOP HOLDINGS INC</v>
          </cell>
          <cell r="D9993">
            <v>2001</v>
          </cell>
          <cell r="E9993">
            <v>156953</v>
          </cell>
          <cell r="F9993">
            <v>2021</v>
          </cell>
          <cell r="G9993">
            <v>6199</v>
          </cell>
          <cell r="H9993" t="str">
            <v>HTH</v>
          </cell>
          <cell r="I9993">
            <v>432748101</v>
          </cell>
        </row>
        <row r="9994">
          <cell r="C9994" t="str">
            <v>HANSON PLC</v>
          </cell>
          <cell r="D9994">
            <v>1986</v>
          </cell>
          <cell r="E9994">
            <v>12826</v>
          </cell>
          <cell r="F9994">
            <v>2006</v>
          </cell>
          <cell r="G9994">
            <v>1400</v>
          </cell>
          <cell r="H9994" t="str">
            <v>HAN</v>
          </cell>
          <cell r="I9994">
            <v>411349103</v>
          </cell>
        </row>
        <row r="9995">
          <cell r="C9995" t="str">
            <v>HARBIN ELECTRIC INC</v>
          </cell>
          <cell r="D9995">
            <v>2004</v>
          </cell>
          <cell r="E9995">
            <v>156859</v>
          </cell>
          <cell r="F9995">
            <v>2010</v>
          </cell>
          <cell r="G9995">
            <v>3621</v>
          </cell>
          <cell r="H9995" t="str">
            <v>HRBN</v>
          </cell>
          <cell r="I9995" t="str">
            <v>41145W109</v>
          </cell>
        </row>
        <row r="9996">
          <cell r="C9996" t="str">
            <v>HOSPIRA INC</v>
          </cell>
          <cell r="D9996">
            <v>2001</v>
          </cell>
          <cell r="E9996">
            <v>160255</v>
          </cell>
          <cell r="F9996">
            <v>2014</v>
          </cell>
          <cell r="G9996">
            <v>2834</v>
          </cell>
          <cell r="H9996" t="str">
            <v>HSP</v>
          </cell>
          <cell r="I9996">
            <v>441060100</v>
          </cell>
        </row>
        <row r="9997">
          <cell r="C9997" t="str">
            <v>HELIOS STRATEGIC INCM FD INC</v>
          </cell>
          <cell r="D9997">
            <v>2004</v>
          </cell>
          <cell r="E9997">
            <v>264468</v>
          </cell>
          <cell r="F9997">
            <v>2013</v>
          </cell>
          <cell r="G9997">
            <v>6726</v>
          </cell>
          <cell r="H9997" t="str">
            <v>HSA</v>
          </cell>
          <cell r="I9997" t="str">
            <v>42328A203</v>
          </cell>
        </row>
        <row r="9998">
          <cell r="C9998" t="str">
            <v>HANSEN MEDICAL INC</v>
          </cell>
          <cell r="D9998">
            <v>2003</v>
          </cell>
          <cell r="E9998">
            <v>175978</v>
          </cell>
          <cell r="F9998">
            <v>2015</v>
          </cell>
          <cell r="G9998">
            <v>3845</v>
          </cell>
          <cell r="H9998" t="str">
            <v>HNSN</v>
          </cell>
          <cell r="I9998">
            <v>411307200</v>
          </cell>
        </row>
        <row r="9999">
          <cell r="C9999" t="str">
            <v>ZHONGPIN INC</v>
          </cell>
          <cell r="D9999">
            <v>2002</v>
          </cell>
          <cell r="E9999">
            <v>162517</v>
          </cell>
          <cell r="F9999">
            <v>2012</v>
          </cell>
          <cell r="G9999">
            <v>2011</v>
          </cell>
          <cell r="H9999" t="str">
            <v>HOGS</v>
          </cell>
          <cell r="I9999" t="str">
            <v>98952K107</v>
          </cell>
        </row>
        <row r="10000">
          <cell r="C10000" t="str">
            <v>HERCULES CAPITAL INC</v>
          </cell>
          <cell r="D10000">
            <v>2005</v>
          </cell>
          <cell r="E10000">
            <v>160541</v>
          </cell>
          <cell r="F10000">
            <v>2021</v>
          </cell>
          <cell r="G10000">
            <v>6797</v>
          </cell>
          <cell r="H10000" t="str">
            <v>HTGC</v>
          </cell>
          <cell r="I10000">
            <v>427096508</v>
          </cell>
        </row>
        <row r="10001">
          <cell r="C10001" t="str">
            <v>HOLLY ENERGY PARTNERS LP</v>
          </cell>
          <cell r="D10001">
            <v>1999</v>
          </cell>
          <cell r="E10001">
            <v>264509</v>
          </cell>
          <cell r="F10001">
            <v>2020</v>
          </cell>
          <cell r="G10001">
            <v>4610</v>
          </cell>
          <cell r="H10001" t="str">
            <v>HEP</v>
          </cell>
          <cell r="I10001">
            <v>435763107</v>
          </cell>
        </row>
        <row r="10002">
          <cell r="C10002" t="str">
            <v>HPIL HOLDING</v>
          </cell>
          <cell r="D10002">
            <v>2010</v>
          </cell>
          <cell r="E10002">
            <v>175531</v>
          </cell>
          <cell r="F10002">
            <v>2016</v>
          </cell>
          <cell r="G10002">
            <v>3841</v>
          </cell>
          <cell r="H10002" t="str">
            <v>HPIL</v>
          </cell>
          <cell r="I10002" t="str">
            <v>40432Y109</v>
          </cell>
        </row>
        <row r="10003">
          <cell r="C10003" t="str">
            <v>HILL INTERNATIONAL INC</v>
          </cell>
          <cell r="D10003">
            <v>2001</v>
          </cell>
          <cell r="E10003">
            <v>175055</v>
          </cell>
          <cell r="F10003">
            <v>2020</v>
          </cell>
          <cell r="G10003">
            <v>8741</v>
          </cell>
          <cell r="H10003" t="str">
            <v>HIL</v>
          </cell>
          <cell r="I10003">
            <v>431466101</v>
          </cell>
        </row>
        <row r="10004">
          <cell r="C10004" t="str">
            <v>HURON CONSULTING GROUP INC</v>
          </cell>
          <cell r="D10004">
            <v>2002</v>
          </cell>
          <cell r="E10004">
            <v>161997</v>
          </cell>
          <cell r="F10004">
            <v>2020</v>
          </cell>
          <cell r="G10004">
            <v>8742</v>
          </cell>
          <cell r="H10004" t="str">
            <v>HURN</v>
          </cell>
          <cell r="I10004">
            <v>447462102</v>
          </cell>
        </row>
        <row r="10005">
          <cell r="C10005" t="str">
            <v>HUTCHISON TELECOMMUNICATION</v>
          </cell>
          <cell r="D10005">
            <v>2002</v>
          </cell>
          <cell r="E10005">
            <v>161857</v>
          </cell>
          <cell r="F10005">
            <v>2008</v>
          </cell>
          <cell r="G10005">
            <v>4812</v>
          </cell>
          <cell r="H10005" t="str">
            <v>HTX</v>
          </cell>
          <cell r="I10005" t="str">
            <v>44841T107</v>
          </cell>
        </row>
        <row r="10006">
          <cell r="C10006" t="str">
            <v>HUMANIGEN INC</v>
          </cell>
          <cell r="D10006">
            <v>2009</v>
          </cell>
          <cell r="E10006">
            <v>15489</v>
          </cell>
          <cell r="F10006">
            <v>2020</v>
          </cell>
          <cell r="G10006">
            <v>2836</v>
          </cell>
          <cell r="H10006" t="str">
            <v>HGEN</v>
          </cell>
          <cell r="I10006">
            <v>444863203</v>
          </cell>
        </row>
        <row r="10007">
          <cell r="C10007" t="str">
            <v>TECHVEND INC</v>
          </cell>
          <cell r="D10007">
            <v>1986</v>
          </cell>
          <cell r="E10007">
            <v>13795</v>
          </cell>
          <cell r="F10007">
            <v>1988</v>
          </cell>
          <cell r="G10007">
            <v>7377</v>
          </cell>
          <cell r="H10007" t="str">
            <v>HMGP</v>
          </cell>
          <cell r="I10007">
            <v>423617109</v>
          </cell>
        </row>
        <row r="10008">
          <cell r="C10008" t="str">
            <v>HEAVY EARTH RESOURCES INC</v>
          </cell>
          <cell r="D10008">
            <v>2011</v>
          </cell>
          <cell r="E10008">
            <v>180632</v>
          </cell>
          <cell r="F10008">
            <v>2013</v>
          </cell>
          <cell r="G10008">
            <v>1311</v>
          </cell>
          <cell r="H10008" t="str">
            <v>HEVI</v>
          </cell>
          <cell r="I10008" t="str">
            <v>42249G107</v>
          </cell>
        </row>
        <row r="10009">
          <cell r="C10009" t="str">
            <v>HOULIHAN LOKEY INC</v>
          </cell>
          <cell r="D10009">
            <v>2012</v>
          </cell>
          <cell r="E10009">
            <v>25219</v>
          </cell>
          <cell r="F10009">
            <v>2020</v>
          </cell>
          <cell r="G10009">
            <v>6282</v>
          </cell>
          <cell r="H10009" t="str">
            <v>HLI</v>
          </cell>
          <cell r="I10009">
            <v>441593100</v>
          </cell>
        </row>
        <row r="10010">
          <cell r="C10010" t="str">
            <v>HELIOS ADVANTAGE INCM FD INC</v>
          </cell>
          <cell r="D10010">
            <v>2004</v>
          </cell>
          <cell r="E10010">
            <v>162276</v>
          </cell>
          <cell r="F10010">
            <v>2013</v>
          </cell>
          <cell r="G10010">
            <v>6726</v>
          </cell>
          <cell r="H10010" t="str">
            <v>HAV</v>
          </cell>
          <cell r="I10010" t="str">
            <v>42327W206</v>
          </cell>
        </row>
        <row r="10011">
          <cell r="C10011" t="str">
            <v>HORIZON LINES INC</v>
          </cell>
          <cell r="D10011">
            <v>2002</v>
          </cell>
          <cell r="E10011">
            <v>163586</v>
          </cell>
          <cell r="F10011">
            <v>2014</v>
          </cell>
          <cell r="G10011">
            <v>4400</v>
          </cell>
          <cell r="H10011" t="str">
            <v>HRZL</v>
          </cell>
          <cell r="I10011" t="str">
            <v>44044K309</v>
          </cell>
        </row>
        <row r="10012">
          <cell r="C10012" t="str">
            <v>NOVELIS INC</v>
          </cell>
          <cell r="D10012">
            <v>1999</v>
          </cell>
          <cell r="E10012">
            <v>162701</v>
          </cell>
          <cell r="F10012">
            <v>2020</v>
          </cell>
          <cell r="G10012">
            <v>3350</v>
          </cell>
          <cell r="H10012" t="str">
            <v>HND1</v>
          </cell>
          <cell r="I10012" t="str">
            <v>67099U005</v>
          </cell>
        </row>
        <row r="10013">
          <cell r="C10013" t="str">
            <v>HQDA ELDERLY LF NTWRK CORP</v>
          </cell>
          <cell r="D10013">
            <v>2018</v>
          </cell>
          <cell r="E10013">
            <v>176018</v>
          </cell>
          <cell r="F10013">
            <v>2021</v>
          </cell>
          <cell r="G10013">
            <v>8050</v>
          </cell>
          <cell r="H10013" t="str">
            <v>HQDA</v>
          </cell>
          <cell r="I10013" t="str">
            <v>40435Q103</v>
          </cell>
        </row>
        <row r="10014">
          <cell r="C10014" t="str">
            <v>HILAND PARTNERS LP</v>
          </cell>
          <cell r="D10014">
            <v>1999</v>
          </cell>
          <cell r="E10014">
            <v>162122</v>
          </cell>
          <cell r="F10014">
            <v>2008</v>
          </cell>
          <cell r="G10014">
            <v>1311</v>
          </cell>
          <cell r="H10014" t="str">
            <v>HLND.</v>
          </cell>
          <cell r="I10014">
            <v>431291103</v>
          </cell>
        </row>
        <row r="10015">
          <cell r="C10015" t="str">
            <v>HUNTSMAN CORP</v>
          </cell>
          <cell r="D10015">
            <v>2002</v>
          </cell>
          <cell r="E10015">
            <v>162401</v>
          </cell>
          <cell r="F10015">
            <v>2020</v>
          </cell>
          <cell r="G10015">
            <v>2860</v>
          </cell>
          <cell r="H10015" t="str">
            <v>HUN</v>
          </cell>
          <cell r="I10015">
            <v>447011107</v>
          </cell>
        </row>
        <row r="10016">
          <cell r="C10016" t="str">
            <v>HARVEST ENERGY TRUST</v>
          </cell>
          <cell r="D10016">
            <v>2002</v>
          </cell>
          <cell r="E10016">
            <v>151772</v>
          </cell>
          <cell r="F10016">
            <v>2008</v>
          </cell>
          <cell r="G10016">
            <v>1311</v>
          </cell>
          <cell r="H10016" t="str">
            <v>HTE</v>
          </cell>
          <cell r="I10016" t="str">
            <v>41752X101</v>
          </cell>
        </row>
        <row r="10017">
          <cell r="C10017" t="str">
            <v>FIDUCIARY/CLAYMORE DYNMC EQ</v>
          </cell>
          <cell r="D10017">
            <v>2005</v>
          </cell>
          <cell r="E10017">
            <v>163845</v>
          </cell>
          <cell r="F10017">
            <v>2008</v>
          </cell>
          <cell r="G10017">
            <v>6726</v>
          </cell>
          <cell r="H10017" t="str">
            <v>HCE</v>
          </cell>
          <cell r="I10017" t="str">
            <v>31647T100</v>
          </cell>
        </row>
        <row r="10018">
          <cell r="C10018" t="str">
            <v>HUDBAY MINERALS INC</v>
          </cell>
          <cell r="D10018">
            <v>2000</v>
          </cell>
          <cell r="E10018">
            <v>107781</v>
          </cell>
          <cell r="F10018">
            <v>2020</v>
          </cell>
          <cell r="G10018">
            <v>1000</v>
          </cell>
          <cell r="H10018" t="str">
            <v>HBM</v>
          </cell>
          <cell r="I10018">
            <v>443628102</v>
          </cell>
        </row>
        <row r="10019">
          <cell r="C10019" t="str">
            <v>HERO TECHNOLOGIES INC</v>
          </cell>
          <cell r="D10019">
            <v>2011</v>
          </cell>
          <cell r="E10019">
            <v>176278</v>
          </cell>
          <cell r="F10019">
            <v>2015</v>
          </cell>
          <cell r="G10019">
            <v>1311</v>
          </cell>
          <cell r="H10019" t="str">
            <v>HENC</v>
          </cell>
          <cell r="I10019" t="str">
            <v>42771W108</v>
          </cell>
        </row>
        <row r="10020">
          <cell r="C10020" t="str">
            <v>HONG YUAN HOLDING GROUP</v>
          </cell>
          <cell r="D10020">
            <v>2003</v>
          </cell>
          <cell r="E10020">
            <v>165468</v>
          </cell>
          <cell r="F10020">
            <v>2012</v>
          </cell>
          <cell r="G10020">
            <v>2821</v>
          </cell>
          <cell r="H10020" t="str">
            <v>HGYN</v>
          </cell>
          <cell r="I10020" t="str">
            <v>43859A109</v>
          </cell>
        </row>
        <row r="10021">
          <cell r="C10021" t="str">
            <v>HOME BANCSHARES INC</v>
          </cell>
          <cell r="D10021">
            <v>2004</v>
          </cell>
          <cell r="E10021">
            <v>164633</v>
          </cell>
          <cell r="F10021">
            <v>2021</v>
          </cell>
          <cell r="G10021">
            <v>6020</v>
          </cell>
          <cell r="H10021" t="str">
            <v>HOMB</v>
          </cell>
          <cell r="I10021">
            <v>436893200</v>
          </cell>
        </row>
        <row r="10022">
          <cell r="C10022" t="str">
            <v>HARBOR ACQUISITION CORP</v>
          </cell>
          <cell r="D10022">
            <v>2005</v>
          </cell>
          <cell r="E10022">
            <v>164592</v>
          </cell>
          <cell r="F10022">
            <v>2006</v>
          </cell>
          <cell r="G10022">
            <v>9995</v>
          </cell>
          <cell r="H10022" t="str">
            <v>HAC</v>
          </cell>
          <cell r="I10022" t="str">
            <v>41145X107</v>
          </cell>
        </row>
        <row r="10023">
          <cell r="C10023" t="str">
            <v>HARRY &amp; DAVID HOLDINGS INC</v>
          </cell>
          <cell r="D10023">
            <v>2005</v>
          </cell>
          <cell r="E10023">
            <v>164616</v>
          </cell>
          <cell r="F10023">
            <v>2013</v>
          </cell>
          <cell r="G10023">
            <v>5961</v>
          </cell>
          <cell r="H10023" t="str">
            <v>HARR</v>
          </cell>
          <cell r="I10023" t="str">
            <v>41587A201</v>
          </cell>
        </row>
        <row r="10024">
          <cell r="C10024" t="str">
            <v>HOT MAMA'S FOODS INC</v>
          </cell>
          <cell r="D10024">
            <v>2012</v>
          </cell>
          <cell r="E10024">
            <v>18493</v>
          </cell>
          <cell r="F10024">
            <v>2013</v>
          </cell>
          <cell r="G10024">
            <v>2030</v>
          </cell>
          <cell r="H10024" t="str">
            <v>HOTF</v>
          </cell>
          <cell r="I10024" t="str">
            <v>44109D109</v>
          </cell>
        </row>
        <row r="10025">
          <cell r="C10025" t="str">
            <v>HEALTHSPRING INC</v>
          </cell>
          <cell r="D10025">
            <v>2003</v>
          </cell>
          <cell r="E10025">
            <v>165855</v>
          </cell>
          <cell r="F10025">
            <v>2010</v>
          </cell>
          <cell r="G10025">
            <v>6324</v>
          </cell>
          <cell r="H10025" t="str">
            <v>HS.2</v>
          </cell>
          <cell r="I10025" t="str">
            <v>42224N101</v>
          </cell>
        </row>
        <row r="10026">
          <cell r="C10026" t="str">
            <v>H&amp;E EQUIPMENT SERVICES INC</v>
          </cell>
          <cell r="D10026">
            <v>1997</v>
          </cell>
          <cell r="E10026">
            <v>165856</v>
          </cell>
          <cell r="F10026">
            <v>2020</v>
          </cell>
          <cell r="G10026">
            <v>5084</v>
          </cell>
          <cell r="H10026" t="str">
            <v>HEES</v>
          </cell>
          <cell r="I10026">
            <v>404030108</v>
          </cell>
        </row>
        <row r="10027">
          <cell r="C10027" t="str">
            <v>HELIOS MULTI-SECT HI INCM FD</v>
          </cell>
          <cell r="D10027">
            <v>2005</v>
          </cell>
          <cell r="E10027">
            <v>165919</v>
          </cell>
          <cell r="F10027">
            <v>2013</v>
          </cell>
          <cell r="G10027">
            <v>6726</v>
          </cell>
          <cell r="H10027" t="str">
            <v>HMH</v>
          </cell>
          <cell r="I10027" t="str">
            <v>42327Y202</v>
          </cell>
        </row>
        <row r="10028">
          <cell r="C10028" t="str">
            <v>HUGHES COMMUNICATIONS INC</v>
          </cell>
          <cell r="D10028">
            <v>2002</v>
          </cell>
          <cell r="E10028">
            <v>166208</v>
          </cell>
          <cell r="F10028">
            <v>2010</v>
          </cell>
          <cell r="G10028">
            <v>4899</v>
          </cell>
          <cell r="H10028" t="str">
            <v>HUGH</v>
          </cell>
          <cell r="I10028">
            <v>444398101</v>
          </cell>
        </row>
        <row r="10029">
          <cell r="C10029" t="str">
            <v>HOUSTON WIRE &amp; CABLE CO</v>
          </cell>
          <cell r="D10029">
            <v>2001</v>
          </cell>
          <cell r="E10029">
            <v>174119</v>
          </cell>
          <cell r="F10029">
            <v>2020</v>
          </cell>
          <cell r="G10029">
            <v>5063</v>
          </cell>
          <cell r="H10029" t="str">
            <v>HWCC</v>
          </cell>
          <cell r="I10029" t="str">
            <v>44244K109</v>
          </cell>
        </row>
        <row r="10030">
          <cell r="C10030" t="str">
            <v>HOLLYSYS AUTOMATION TECH LTD</v>
          </cell>
          <cell r="D10030">
            <v>2002</v>
          </cell>
          <cell r="E10030">
            <v>164702</v>
          </cell>
          <cell r="F10030">
            <v>2020</v>
          </cell>
          <cell r="G10030">
            <v>3823</v>
          </cell>
          <cell r="H10030" t="str">
            <v>HOLI</v>
          </cell>
          <cell r="I10030" t="str">
            <v>G45667105</v>
          </cell>
        </row>
        <row r="10031">
          <cell r="C10031" t="str">
            <v>HYCO INTERNATIONAL INC -REDH</v>
          </cell>
          <cell r="D10031">
            <v>2004</v>
          </cell>
          <cell r="E10031">
            <v>174691</v>
          </cell>
          <cell r="F10031">
            <v>2005</v>
          </cell>
          <cell r="G10031">
            <v>3590</v>
          </cell>
          <cell r="H10031" t="str">
            <v>HYCO</v>
          </cell>
          <cell r="I10031" t="str">
            <v>44899Y933</v>
          </cell>
        </row>
        <row r="10032">
          <cell r="C10032" t="str">
            <v>HANESBRANDS INC</v>
          </cell>
          <cell r="D10032">
            <v>2001</v>
          </cell>
          <cell r="E10032">
            <v>175319</v>
          </cell>
          <cell r="F10032">
            <v>2021</v>
          </cell>
          <cell r="G10032">
            <v>2300</v>
          </cell>
          <cell r="H10032" t="str">
            <v>HBI</v>
          </cell>
          <cell r="I10032">
            <v>410345102</v>
          </cell>
        </row>
        <row r="10033">
          <cell r="C10033" t="str">
            <v>HARROW HEALTH INC</v>
          </cell>
          <cell r="D10033">
            <v>2009</v>
          </cell>
          <cell r="E10033">
            <v>176636</v>
          </cell>
          <cell r="F10033">
            <v>2020</v>
          </cell>
          <cell r="G10033">
            <v>2834</v>
          </cell>
          <cell r="H10033" t="str">
            <v>HROW</v>
          </cell>
          <cell r="I10033">
            <v>415858109</v>
          </cell>
        </row>
        <row r="10034">
          <cell r="C10034" t="str">
            <v>HEALTHCARE TR OF AMERICA INC</v>
          </cell>
          <cell r="D10034">
            <v>2010</v>
          </cell>
          <cell r="E10034">
            <v>187690</v>
          </cell>
          <cell r="F10034">
            <v>2020</v>
          </cell>
          <cell r="G10034">
            <v>6798</v>
          </cell>
          <cell r="H10034" t="str">
            <v>HTA</v>
          </cell>
          <cell r="I10034" t="str">
            <v>42225P501</v>
          </cell>
        </row>
        <row r="10035">
          <cell r="C10035" t="str">
            <v>HARVEST OIL &amp; GAS CORP</v>
          </cell>
          <cell r="D10035">
            <v>2003</v>
          </cell>
          <cell r="E10035">
            <v>175006</v>
          </cell>
          <cell r="F10035">
            <v>2019</v>
          </cell>
          <cell r="G10035">
            <v>1311</v>
          </cell>
          <cell r="H10035" t="str">
            <v>HRST</v>
          </cell>
          <cell r="I10035" t="str">
            <v>41755V201</v>
          </cell>
        </row>
        <row r="10036">
          <cell r="C10036" t="str">
            <v>HILAND HOLDINGS GP LP</v>
          </cell>
          <cell r="D10036">
            <v>2001</v>
          </cell>
          <cell r="E10036">
            <v>175085</v>
          </cell>
          <cell r="F10036">
            <v>2008</v>
          </cell>
          <cell r="G10036">
            <v>1311</v>
          </cell>
          <cell r="H10036" t="str">
            <v>HPGP</v>
          </cell>
          <cell r="I10036" t="str">
            <v>43129M107</v>
          </cell>
        </row>
        <row r="10037">
          <cell r="C10037" t="str">
            <v>HERC HOLDINGS INC</v>
          </cell>
          <cell r="D10037">
            <v>2011</v>
          </cell>
          <cell r="E10037">
            <v>26749</v>
          </cell>
          <cell r="F10037">
            <v>2021</v>
          </cell>
          <cell r="G10037">
            <v>7350</v>
          </cell>
          <cell r="H10037" t="str">
            <v>HRI</v>
          </cell>
          <cell r="I10037" t="str">
            <v>42704L104</v>
          </cell>
        </row>
        <row r="10038">
          <cell r="C10038" t="str">
            <v>HIGHPOWER INTERNATIONAL INC</v>
          </cell>
          <cell r="D10038">
            <v>2003</v>
          </cell>
          <cell r="E10038">
            <v>180249</v>
          </cell>
          <cell r="F10038">
            <v>2018</v>
          </cell>
          <cell r="G10038">
            <v>3690</v>
          </cell>
          <cell r="H10038" t="str">
            <v>HPJ</v>
          </cell>
          <cell r="I10038" t="str">
            <v>43113X101</v>
          </cell>
        </row>
        <row r="10039">
          <cell r="C10039" t="str">
            <v>HANWHA Q CELLS CO LTD</v>
          </cell>
          <cell r="D10039">
            <v>2004</v>
          </cell>
          <cell r="E10039">
            <v>176305</v>
          </cell>
          <cell r="F10039">
            <v>2017</v>
          </cell>
          <cell r="G10039">
            <v>3674</v>
          </cell>
          <cell r="H10039" t="str">
            <v>HQCL</v>
          </cell>
          <cell r="I10039" t="str">
            <v>41135V301</v>
          </cell>
        </row>
        <row r="10040">
          <cell r="C10040" t="str">
            <v>HEELYS INC</v>
          </cell>
          <cell r="D10040">
            <v>2002</v>
          </cell>
          <cell r="E10040">
            <v>176235</v>
          </cell>
          <cell r="F10040">
            <v>2011</v>
          </cell>
          <cell r="G10040">
            <v>3140</v>
          </cell>
          <cell r="H10040" t="str">
            <v>HLYS</v>
          </cell>
          <cell r="I10040" t="str">
            <v>42279M107</v>
          </cell>
        </row>
        <row r="10041">
          <cell r="C10041" t="str">
            <v>HAMPDEN BANCORP INC</v>
          </cell>
          <cell r="D10041">
            <v>2005</v>
          </cell>
          <cell r="E10041">
            <v>176479</v>
          </cell>
          <cell r="F10041">
            <v>2014</v>
          </cell>
          <cell r="G10041">
            <v>6036</v>
          </cell>
          <cell r="H10041" t="str">
            <v>HBNK</v>
          </cell>
          <cell r="I10041">
            <v>4.0867000000000001E+111</v>
          </cell>
        </row>
        <row r="10042">
          <cell r="C10042" t="str">
            <v>HOMEINNS HOTEL GROUP</v>
          </cell>
          <cell r="D10042">
            <v>2004</v>
          </cell>
          <cell r="E10042">
            <v>175904</v>
          </cell>
          <cell r="F10042">
            <v>2015</v>
          </cell>
          <cell r="G10042">
            <v>7011</v>
          </cell>
          <cell r="H10042" t="str">
            <v>HMIN</v>
          </cell>
          <cell r="I10042">
            <v>4.3742000000000001E+106</v>
          </cell>
        </row>
        <row r="10043">
          <cell r="C10043" t="str">
            <v>HFF INC</v>
          </cell>
          <cell r="D10043">
            <v>2001</v>
          </cell>
          <cell r="E10043">
            <v>176592</v>
          </cell>
          <cell r="F10043">
            <v>2018</v>
          </cell>
          <cell r="G10043">
            <v>6163</v>
          </cell>
          <cell r="H10043" t="str">
            <v>HF</v>
          </cell>
          <cell r="I10043" t="str">
            <v>40418F108</v>
          </cell>
        </row>
        <row r="10044">
          <cell r="C10044" t="str">
            <v>HISTOGEN INC</v>
          </cell>
          <cell r="D10044">
            <v>2020</v>
          </cell>
          <cell r="E10044">
            <v>36525</v>
          </cell>
          <cell r="F10044">
            <v>2020</v>
          </cell>
          <cell r="G10044">
            <v>2836</v>
          </cell>
          <cell r="H10044" t="str">
            <v>HSTO</v>
          </cell>
          <cell r="I10044" t="str">
            <v>43358Y103</v>
          </cell>
        </row>
        <row r="10045">
          <cell r="C10045" t="str">
            <v>HYPERION THERAPEUTICS INC</v>
          </cell>
          <cell r="D10045">
            <v>2007</v>
          </cell>
          <cell r="E10045">
            <v>171097</v>
          </cell>
          <cell r="F10045">
            <v>2014</v>
          </cell>
          <cell r="G10045">
            <v>2836</v>
          </cell>
          <cell r="H10045" t="str">
            <v>HPTX</v>
          </cell>
          <cell r="I10045" t="str">
            <v>44915N101</v>
          </cell>
        </row>
        <row r="10046">
          <cell r="C10046" t="str">
            <v>PIONEER DIVERSIFIED HGH INCM</v>
          </cell>
          <cell r="D10046">
            <v>2007</v>
          </cell>
          <cell r="E10046">
            <v>177537</v>
          </cell>
          <cell r="F10046">
            <v>2021</v>
          </cell>
          <cell r="G10046">
            <v>6726</v>
          </cell>
          <cell r="H10046" t="str">
            <v>HNW</v>
          </cell>
          <cell r="I10046">
            <v>723653101</v>
          </cell>
        </row>
        <row r="10047">
          <cell r="C10047" t="str">
            <v>HANGOVER JOE'S HOLDING CORP</v>
          </cell>
          <cell r="D10047">
            <v>2010</v>
          </cell>
          <cell r="E10047">
            <v>13245</v>
          </cell>
          <cell r="F10047">
            <v>2013</v>
          </cell>
          <cell r="G10047">
            <v>2834</v>
          </cell>
          <cell r="H10047" t="str">
            <v>HJOE</v>
          </cell>
          <cell r="I10047" t="str">
            <v>41044B107</v>
          </cell>
        </row>
        <row r="10048">
          <cell r="C10048" t="str">
            <v>HOWARD BANCORP INC</v>
          </cell>
          <cell r="D10048">
            <v>2010</v>
          </cell>
          <cell r="E10048">
            <v>166723</v>
          </cell>
          <cell r="F10048">
            <v>2020</v>
          </cell>
          <cell r="G10048">
            <v>6020</v>
          </cell>
          <cell r="H10048" t="str">
            <v>HBMD</v>
          </cell>
          <cell r="I10048">
            <v>442496105</v>
          </cell>
        </row>
        <row r="10049">
          <cell r="C10049" t="str">
            <v>HW HOLDINGS INC</v>
          </cell>
          <cell r="D10049">
            <v>2011</v>
          </cell>
          <cell r="E10049">
            <v>179308</v>
          </cell>
          <cell r="F10049">
            <v>2014</v>
          </cell>
          <cell r="G10049">
            <v>2330</v>
          </cell>
          <cell r="H10049" t="str">
            <v>HHWW</v>
          </cell>
          <cell r="I10049" t="str">
            <v>40441G107</v>
          </cell>
        </row>
        <row r="10050">
          <cell r="C10050" t="str">
            <v>JOHN HANCOCK TAX-ADV GLBL FD</v>
          </cell>
          <cell r="D10050">
            <v>2008</v>
          </cell>
          <cell r="E10050">
            <v>178406</v>
          </cell>
          <cell r="F10050">
            <v>2021</v>
          </cell>
          <cell r="G10050">
            <v>6726</v>
          </cell>
          <cell r="H10050" t="str">
            <v>HTY</v>
          </cell>
          <cell r="I10050" t="str">
            <v>41013P749</v>
          </cell>
        </row>
        <row r="10051">
          <cell r="C10051" t="str">
            <v>HIGHLANDS ACQUISITION CORP</v>
          </cell>
          <cell r="D10051">
            <v>2007</v>
          </cell>
          <cell r="E10051">
            <v>178504</v>
          </cell>
          <cell r="F10051">
            <v>2008</v>
          </cell>
          <cell r="G10051">
            <v>9995</v>
          </cell>
          <cell r="H10051" t="str">
            <v>HIA</v>
          </cell>
          <cell r="I10051">
            <v>430880104</v>
          </cell>
        </row>
        <row r="10052">
          <cell r="C10052" t="str">
            <v>HCI GROUP INC</v>
          </cell>
          <cell r="D10052">
            <v>2006</v>
          </cell>
          <cell r="E10052">
            <v>179974</v>
          </cell>
          <cell r="F10052">
            <v>2020</v>
          </cell>
          <cell r="G10052">
            <v>6331</v>
          </cell>
          <cell r="H10052" t="str">
            <v>HCI</v>
          </cell>
          <cell r="I10052">
            <v>4.0416000000000002E+107</v>
          </cell>
        </row>
        <row r="10053">
          <cell r="C10053" t="str">
            <v>HER IMPORTS</v>
          </cell>
          <cell r="D10053">
            <v>2012</v>
          </cell>
          <cell r="E10053">
            <v>15715</v>
          </cell>
          <cell r="F10053">
            <v>2018</v>
          </cell>
          <cell r="G10053">
            <v>7370</v>
          </cell>
          <cell r="H10053" t="str">
            <v>HHER</v>
          </cell>
          <cell r="I10053" t="str">
            <v>42703T207</v>
          </cell>
        </row>
        <row r="10054">
          <cell r="C10054" t="str">
            <v>HERITAGE-CRYSTAL CLEAN INC</v>
          </cell>
          <cell r="D10054">
            <v>2003</v>
          </cell>
          <cell r="E10054">
            <v>179597</v>
          </cell>
          <cell r="F10054">
            <v>2020</v>
          </cell>
          <cell r="G10054">
            <v>4955</v>
          </cell>
          <cell r="H10054" t="str">
            <v>HCCI</v>
          </cell>
          <cell r="I10054" t="str">
            <v>42726M106</v>
          </cell>
        </row>
        <row r="10055">
          <cell r="C10055" t="str">
            <v>BLACKHAWK NETWORK HLDGS INC</v>
          </cell>
          <cell r="D10055">
            <v>2008</v>
          </cell>
          <cell r="E10055">
            <v>17550</v>
          </cell>
          <cell r="F10055">
            <v>2017</v>
          </cell>
          <cell r="G10055">
            <v>7374</v>
          </cell>
          <cell r="H10055" t="str">
            <v>HAWK</v>
          </cell>
          <cell r="I10055">
            <v>9.2379999999999998E+107</v>
          </cell>
        </row>
        <row r="10056">
          <cell r="C10056" t="str">
            <v>SPORTS PROPERTIES ACQ CORP</v>
          </cell>
          <cell r="D10056">
            <v>2007</v>
          </cell>
          <cell r="E10056">
            <v>179254</v>
          </cell>
          <cell r="F10056">
            <v>2008</v>
          </cell>
          <cell r="G10056">
            <v>9995</v>
          </cell>
          <cell r="H10056" t="str">
            <v>HMR</v>
          </cell>
          <cell r="I10056" t="str">
            <v>84920F107</v>
          </cell>
        </row>
        <row r="10057">
          <cell r="C10057" t="str">
            <v>HIGH WIRE NETWORKS INC</v>
          </cell>
          <cell r="D10057">
            <v>2012</v>
          </cell>
          <cell r="E10057">
            <v>179184</v>
          </cell>
          <cell r="F10057">
            <v>2020</v>
          </cell>
          <cell r="G10057">
            <v>8711</v>
          </cell>
          <cell r="H10057" t="str">
            <v>HWNI</v>
          </cell>
          <cell r="I10057" t="str">
            <v>42981W104</v>
          </cell>
        </row>
        <row r="10058">
          <cell r="C10058" t="str">
            <v>HK ENERGY PARTNERS LP-REDH</v>
          </cell>
          <cell r="D10058">
            <v>2005</v>
          </cell>
          <cell r="E10058">
            <v>179729</v>
          </cell>
          <cell r="F10058">
            <v>2006</v>
          </cell>
          <cell r="G10058">
            <v>1311</v>
          </cell>
          <cell r="H10058" t="str">
            <v>HKE</v>
          </cell>
          <cell r="I10058" t="str">
            <v>40499Z940</v>
          </cell>
        </row>
        <row r="10059">
          <cell r="C10059" t="str">
            <v>HILLENBRAND INC</v>
          </cell>
          <cell r="D10059">
            <v>2003</v>
          </cell>
          <cell r="E10059">
            <v>179657</v>
          </cell>
          <cell r="F10059">
            <v>2021</v>
          </cell>
          <cell r="G10059">
            <v>3530</v>
          </cell>
          <cell r="H10059" t="str">
            <v>HI</v>
          </cell>
          <cell r="I10059">
            <v>431571108</v>
          </cell>
        </row>
        <row r="10060">
          <cell r="C10060" t="str">
            <v>HATTERAS FINANCIAL CORP</v>
          </cell>
          <cell r="D10060">
            <v>2007</v>
          </cell>
          <cell r="E10060">
            <v>178811</v>
          </cell>
          <cell r="F10060">
            <v>2015</v>
          </cell>
          <cell r="G10060">
            <v>6798</v>
          </cell>
          <cell r="H10060" t="str">
            <v>HTS</v>
          </cell>
          <cell r="I10060" t="str">
            <v>41902R103</v>
          </cell>
        </row>
        <row r="10061">
          <cell r="C10061" t="str">
            <v>HIGHBURY PROJECTS INC</v>
          </cell>
          <cell r="D10061">
            <v>2011</v>
          </cell>
          <cell r="E10061">
            <v>165454</v>
          </cell>
          <cell r="F10061">
            <v>2020</v>
          </cell>
          <cell r="G10061">
            <v>1000</v>
          </cell>
          <cell r="H10061" t="str">
            <v>HPI.</v>
          </cell>
          <cell r="I10061" t="str">
            <v>42982X101</v>
          </cell>
        </row>
        <row r="10062">
          <cell r="C10062" t="str">
            <v>HEALTHY COFFEE INTL INC</v>
          </cell>
          <cell r="D10062">
            <v>2000</v>
          </cell>
          <cell r="E10062">
            <v>147308</v>
          </cell>
          <cell r="F10062">
            <v>2011</v>
          </cell>
          <cell r="G10062">
            <v>2090</v>
          </cell>
          <cell r="H10062" t="str">
            <v>HCEI</v>
          </cell>
          <cell r="I10062" t="str">
            <v>42224G502</v>
          </cell>
        </row>
        <row r="10063">
          <cell r="C10063" t="str">
            <v>HEALTHEQUITY INC</v>
          </cell>
          <cell r="D10063">
            <v>2012</v>
          </cell>
          <cell r="E10063">
            <v>20823</v>
          </cell>
          <cell r="F10063">
            <v>2020</v>
          </cell>
          <cell r="G10063">
            <v>7370</v>
          </cell>
          <cell r="H10063" t="str">
            <v>HQY</v>
          </cell>
          <cell r="I10063" t="str">
            <v>42226A107</v>
          </cell>
        </row>
        <row r="10064">
          <cell r="C10064" t="str">
            <v>HSN INC</v>
          </cell>
          <cell r="D10064">
            <v>2007</v>
          </cell>
          <cell r="E10064">
            <v>180402</v>
          </cell>
          <cell r="F10064">
            <v>2016</v>
          </cell>
          <cell r="G10064">
            <v>5961</v>
          </cell>
          <cell r="H10064" t="str">
            <v>HSNI</v>
          </cell>
          <cell r="I10064">
            <v>404303109</v>
          </cell>
        </row>
        <row r="10065">
          <cell r="C10065" t="str">
            <v>HOME BANCORP INC</v>
          </cell>
          <cell r="D10065">
            <v>2006</v>
          </cell>
          <cell r="E10065">
            <v>180183</v>
          </cell>
          <cell r="F10065">
            <v>2021</v>
          </cell>
          <cell r="G10065">
            <v>6035</v>
          </cell>
          <cell r="H10065" t="str">
            <v>HBCP</v>
          </cell>
          <cell r="I10065">
            <v>4.3688999999999999E+111</v>
          </cell>
        </row>
        <row r="10066">
          <cell r="C10066" t="str">
            <v>HOMETOWN BANKSHARES CORP</v>
          </cell>
          <cell r="D10066">
            <v>2014</v>
          </cell>
          <cell r="E10066">
            <v>178415</v>
          </cell>
          <cell r="F10066">
            <v>2018</v>
          </cell>
          <cell r="G10066">
            <v>6020</v>
          </cell>
          <cell r="H10066" t="str">
            <v>HMTA</v>
          </cell>
          <cell r="I10066" t="str">
            <v>43787N108</v>
          </cell>
        </row>
        <row r="10067">
          <cell r="C10067" t="str">
            <v>HYATT HOTELS CORP</v>
          </cell>
          <cell r="D10067">
            <v>2008</v>
          </cell>
          <cell r="E10067">
            <v>183366</v>
          </cell>
          <cell r="F10067">
            <v>2020</v>
          </cell>
          <cell r="G10067">
            <v>7011</v>
          </cell>
          <cell r="H10067" t="str">
            <v>H</v>
          </cell>
          <cell r="I10067">
            <v>448579102</v>
          </cell>
        </row>
        <row r="10068">
          <cell r="C10068" t="str">
            <v>HARRISON VICKERS &amp; WATERMAN</v>
          </cell>
          <cell r="D10068">
            <v>2012</v>
          </cell>
          <cell r="E10068">
            <v>20587</v>
          </cell>
          <cell r="F10068">
            <v>2015</v>
          </cell>
          <cell r="G10068">
            <v>5810</v>
          </cell>
          <cell r="H10068" t="str">
            <v>HVCW</v>
          </cell>
          <cell r="I10068">
            <v>415569102</v>
          </cell>
        </row>
        <row r="10069">
          <cell r="C10069" t="str">
            <v>MASSIVE INTERACTIVE INC</v>
          </cell>
          <cell r="D10069">
            <v>2012</v>
          </cell>
          <cell r="E10069">
            <v>161911</v>
          </cell>
          <cell r="F10069">
            <v>2014</v>
          </cell>
          <cell r="G10069">
            <v>7370</v>
          </cell>
          <cell r="H10069" t="str">
            <v>HUGE.</v>
          </cell>
          <cell r="I10069" t="str">
            <v>57628T108</v>
          </cell>
        </row>
        <row r="10070">
          <cell r="C10070" t="str">
            <v>HUDSON PACIFIC PPTYS INC</v>
          </cell>
          <cell r="D10070">
            <v>2008</v>
          </cell>
          <cell r="E10070">
            <v>185018</v>
          </cell>
          <cell r="F10070">
            <v>2021</v>
          </cell>
          <cell r="G10070">
            <v>6798</v>
          </cell>
          <cell r="H10070" t="str">
            <v>HPP</v>
          </cell>
          <cell r="I10070">
            <v>444097109</v>
          </cell>
        </row>
        <row r="10071">
          <cell r="C10071" t="str">
            <v>HERITAGE FINANCIAL GP INC</v>
          </cell>
          <cell r="D10071">
            <v>2003</v>
          </cell>
          <cell r="E10071">
            <v>163673</v>
          </cell>
          <cell r="F10071">
            <v>2014</v>
          </cell>
          <cell r="G10071">
            <v>6036</v>
          </cell>
          <cell r="H10071" t="str">
            <v>HBOS</v>
          </cell>
          <cell r="I10071" t="str">
            <v>42726X102</v>
          </cell>
        </row>
        <row r="10072">
          <cell r="C10072" t="str">
            <v>TURTLE BEACH CORP</v>
          </cell>
          <cell r="D10072">
            <v>2011</v>
          </cell>
          <cell r="E10072">
            <v>19602</v>
          </cell>
          <cell r="F10072">
            <v>2020</v>
          </cell>
          <cell r="G10072">
            <v>3577</v>
          </cell>
          <cell r="H10072" t="str">
            <v>HEAR</v>
          </cell>
          <cell r="I10072">
            <v>900450206</v>
          </cell>
        </row>
        <row r="10073">
          <cell r="C10073" t="str">
            <v>HYDROPHI TECHNOLOGIES GROUP</v>
          </cell>
          <cell r="D10073">
            <v>2012</v>
          </cell>
          <cell r="E10073">
            <v>18793</v>
          </cell>
          <cell r="F10073">
            <v>2015</v>
          </cell>
          <cell r="G10073">
            <v>2990</v>
          </cell>
          <cell r="H10073" t="str">
            <v>HPTG</v>
          </cell>
          <cell r="I10073" t="str">
            <v>44902P101</v>
          </cell>
        </row>
        <row r="10074">
          <cell r="C10074" t="str">
            <v>JOHN HANCOCK HDGD EQY &amp; INCM</v>
          </cell>
          <cell r="D10074">
            <v>2011</v>
          </cell>
          <cell r="E10074">
            <v>187284</v>
          </cell>
          <cell r="F10074">
            <v>2021</v>
          </cell>
          <cell r="G10074">
            <v>6726</v>
          </cell>
          <cell r="H10074" t="str">
            <v>HEQ</v>
          </cell>
          <cell r="I10074" t="str">
            <v>47804L102</v>
          </cell>
        </row>
        <row r="10075">
          <cell r="C10075" t="str">
            <v>WESTERN ASSET HIGH YLD DFND</v>
          </cell>
          <cell r="D10075">
            <v>2010</v>
          </cell>
          <cell r="E10075">
            <v>185593</v>
          </cell>
          <cell r="F10075">
            <v>2021</v>
          </cell>
          <cell r="G10075">
            <v>6726</v>
          </cell>
          <cell r="H10075" t="str">
            <v>HYI</v>
          </cell>
          <cell r="I10075" t="str">
            <v>95768B107</v>
          </cell>
        </row>
        <row r="10076">
          <cell r="C10076" t="str">
            <v>HOWARD HUGHES CORP</v>
          </cell>
          <cell r="D10076">
            <v>2005</v>
          </cell>
          <cell r="E10076">
            <v>185797</v>
          </cell>
          <cell r="F10076">
            <v>2020</v>
          </cell>
          <cell r="G10076">
            <v>6552</v>
          </cell>
          <cell r="H10076" t="str">
            <v>HHC</v>
          </cell>
          <cell r="I10076" t="str">
            <v>44267D107</v>
          </cell>
        </row>
        <row r="10077">
          <cell r="C10077" t="str">
            <v>HOME FEDERAL BANCORP INC/LA</v>
          </cell>
          <cell r="D10077">
            <v>2009</v>
          </cell>
          <cell r="E10077">
            <v>162825</v>
          </cell>
          <cell r="F10077">
            <v>2021</v>
          </cell>
          <cell r="G10077">
            <v>6035</v>
          </cell>
          <cell r="H10077" t="str">
            <v>HFBL</v>
          </cell>
          <cell r="I10077" t="str">
            <v>43708L108</v>
          </cell>
        </row>
        <row r="10078">
          <cell r="C10078" t="str">
            <v>HUNTINGTON INGALLS IND INC</v>
          </cell>
          <cell r="D10078">
            <v>2008</v>
          </cell>
          <cell r="E10078">
            <v>186310</v>
          </cell>
          <cell r="F10078">
            <v>2021</v>
          </cell>
          <cell r="G10078">
            <v>3730</v>
          </cell>
          <cell r="H10078" t="str">
            <v>HII</v>
          </cell>
          <cell r="I10078">
            <v>446413106</v>
          </cell>
        </row>
        <row r="10079">
          <cell r="C10079" t="str">
            <v>INFRAREIT INC</v>
          </cell>
          <cell r="D10079">
            <v>2012</v>
          </cell>
          <cell r="E10079">
            <v>22629</v>
          </cell>
          <cell r="F10079">
            <v>2018</v>
          </cell>
          <cell r="G10079">
            <v>6798</v>
          </cell>
          <cell r="H10079" t="str">
            <v>HIFR</v>
          </cell>
          <cell r="I10079" t="str">
            <v>45685L100</v>
          </cell>
        </row>
        <row r="10080">
          <cell r="C10080" t="str">
            <v>HAPPY TOWN HOLDINGS INC</v>
          </cell>
          <cell r="D10080">
            <v>2011</v>
          </cell>
          <cell r="E10080">
            <v>170898</v>
          </cell>
          <cell r="F10080">
            <v>2012</v>
          </cell>
          <cell r="G10080">
            <v>2834</v>
          </cell>
          <cell r="H10080" t="str">
            <v>HPTN</v>
          </cell>
          <cell r="I10080">
            <v>411398100</v>
          </cell>
        </row>
        <row r="10081">
          <cell r="C10081" t="str">
            <v>HEALTHCARE CORP OF AMERICA</v>
          </cell>
          <cell r="D10081">
            <v>2012</v>
          </cell>
          <cell r="E10081">
            <v>17686</v>
          </cell>
          <cell r="F10081">
            <v>2013</v>
          </cell>
          <cell r="G10081">
            <v>8090</v>
          </cell>
          <cell r="H10081" t="str">
            <v>HCCA</v>
          </cell>
          <cell r="I10081" t="str">
            <v>42225V102</v>
          </cell>
        </row>
        <row r="10082">
          <cell r="C10082" t="str">
            <v>MILLER/HOWARD HGH INCM EQ FD</v>
          </cell>
          <cell r="D10082">
            <v>2014</v>
          </cell>
          <cell r="E10082">
            <v>22307</v>
          </cell>
          <cell r="F10082">
            <v>2021</v>
          </cell>
          <cell r="G10082">
            <v>6726</v>
          </cell>
          <cell r="H10082" t="str">
            <v>HIE</v>
          </cell>
          <cell r="I10082">
            <v>600379101</v>
          </cell>
        </row>
        <row r="10083">
          <cell r="C10083" t="str">
            <v>HYDE PARK ACQUISITION CP II</v>
          </cell>
          <cell r="D10083">
            <v>2011</v>
          </cell>
          <cell r="E10083">
            <v>4681</v>
          </cell>
          <cell r="F10083">
            <v>2013</v>
          </cell>
          <cell r="G10083">
            <v>9995</v>
          </cell>
          <cell r="H10083" t="str">
            <v>HPAC</v>
          </cell>
          <cell r="I10083">
            <v>448640102</v>
          </cell>
        </row>
        <row r="10084">
          <cell r="C10084" t="str">
            <v>HORIZON MINERALS CORP</v>
          </cell>
          <cell r="D10084">
            <v>2011</v>
          </cell>
          <cell r="E10084">
            <v>11916</v>
          </cell>
          <cell r="F10084">
            <v>2016</v>
          </cell>
          <cell r="G10084">
            <v>1000</v>
          </cell>
          <cell r="H10084" t="str">
            <v>HZNM</v>
          </cell>
          <cell r="I10084" t="str">
            <v>44043B102</v>
          </cell>
        </row>
        <row r="10085">
          <cell r="C10085" t="str">
            <v>HONEST COMPANY INC</v>
          </cell>
          <cell r="D10085">
            <v>2019</v>
          </cell>
          <cell r="E10085">
            <v>38635</v>
          </cell>
          <cell r="F10085">
            <v>2020</v>
          </cell>
          <cell r="G10085">
            <v>2844</v>
          </cell>
          <cell r="H10085" t="str">
            <v>HNST</v>
          </cell>
          <cell r="I10085">
            <v>438333106</v>
          </cell>
        </row>
        <row r="10086">
          <cell r="C10086" t="str">
            <v>HOMETRUST BANCSHARES INC</v>
          </cell>
          <cell r="D10086">
            <v>2010</v>
          </cell>
          <cell r="E10086">
            <v>170419</v>
          </cell>
          <cell r="F10086">
            <v>2021</v>
          </cell>
          <cell r="G10086">
            <v>6020</v>
          </cell>
          <cell r="H10086" t="str">
            <v>HTBI</v>
          </cell>
          <cell r="I10086">
            <v>437872104</v>
          </cell>
        </row>
        <row r="10087">
          <cell r="C10087" t="str">
            <v>HAMMER FIBER OPTICS HLDGS CP</v>
          </cell>
          <cell r="D10087">
            <v>2015</v>
          </cell>
          <cell r="E10087">
            <v>27246</v>
          </cell>
          <cell r="F10087">
            <v>2021</v>
          </cell>
          <cell r="G10087">
            <v>4899</v>
          </cell>
          <cell r="H10087" t="str">
            <v>HMMR</v>
          </cell>
          <cell r="I10087" t="str">
            <v>40829T101</v>
          </cell>
        </row>
        <row r="10088">
          <cell r="C10088" t="str">
            <v>HAMILTON BANCORP INC/MD</v>
          </cell>
          <cell r="D10088">
            <v>2010</v>
          </cell>
          <cell r="E10088">
            <v>13665</v>
          </cell>
          <cell r="F10088">
            <v>2017</v>
          </cell>
          <cell r="G10088">
            <v>6035</v>
          </cell>
          <cell r="H10088" t="str">
            <v>HBK</v>
          </cell>
          <cell r="I10088">
            <v>407015106</v>
          </cell>
        </row>
        <row r="10089">
          <cell r="C10089" t="str">
            <v>NW18 HSN HOLDINGS PLC  -REDH</v>
          </cell>
          <cell r="D10089">
            <v>2011</v>
          </cell>
          <cell r="E10089">
            <v>20230</v>
          </cell>
          <cell r="F10089">
            <v>2012</v>
          </cell>
          <cell r="G10089">
            <v>5961</v>
          </cell>
          <cell r="H10089" t="str">
            <v>HS.3</v>
          </cell>
          <cell r="I10089" t="str">
            <v>62999G933</v>
          </cell>
        </row>
        <row r="10090">
          <cell r="C10090" t="str">
            <v>HARVEST CAPITAL CREDIT CORP</v>
          </cell>
          <cell r="D10090">
            <v>2011</v>
          </cell>
          <cell r="E10090">
            <v>17896</v>
          </cell>
          <cell r="F10090">
            <v>2020</v>
          </cell>
          <cell r="G10090">
            <v>6797</v>
          </cell>
          <cell r="H10090" t="str">
            <v>HCAP</v>
          </cell>
          <cell r="I10090" t="str">
            <v>41753F109</v>
          </cell>
        </row>
        <row r="10091">
          <cell r="C10091" t="str">
            <v>HANNON ARMSTRONG SUST INFR</v>
          </cell>
          <cell r="D10091">
            <v>2008</v>
          </cell>
          <cell r="E10091">
            <v>17769</v>
          </cell>
          <cell r="F10091">
            <v>2021</v>
          </cell>
          <cell r="G10091">
            <v>6798</v>
          </cell>
          <cell r="H10091" t="str">
            <v>HASI</v>
          </cell>
          <cell r="I10091" t="str">
            <v>41068X100</v>
          </cell>
        </row>
        <row r="10092">
          <cell r="C10092" t="str">
            <v>HEMISPHERE MEDIA GROUP INC</v>
          </cell>
          <cell r="D10092">
            <v>2011</v>
          </cell>
          <cell r="E10092">
            <v>17687</v>
          </cell>
          <cell r="F10092">
            <v>2020</v>
          </cell>
          <cell r="G10092">
            <v>4833</v>
          </cell>
          <cell r="H10092" t="str">
            <v>HMTV</v>
          </cell>
          <cell r="I10092" t="str">
            <v>42365Q103</v>
          </cell>
        </row>
        <row r="10093">
          <cell r="C10093" t="str">
            <v>HD SUPPLY HOLDINGS INC</v>
          </cell>
          <cell r="D10093">
            <v>2012</v>
          </cell>
          <cell r="E10093">
            <v>17812</v>
          </cell>
          <cell r="F10093">
            <v>2019</v>
          </cell>
          <cell r="G10093">
            <v>5000</v>
          </cell>
          <cell r="H10093" t="str">
            <v>HDS</v>
          </cell>
          <cell r="I10093" t="str">
            <v>40416M105</v>
          </cell>
        </row>
        <row r="10094">
          <cell r="C10094" t="str">
            <v>HOUGHTON MIFFLIN HARCOURT CO</v>
          </cell>
          <cell r="D10094">
            <v>2011</v>
          </cell>
          <cell r="E10094">
            <v>16738</v>
          </cell>
          <cell r="F10094">
            <v>2020</v>
          </cell>
          <cell r="G10094">
            <v>2731</v>
          </cell>
          <cell r="H10094" t="str">
            <v>HMHC</v>
          </cell>
          <cell r="I10094" t="str">
            <v>44157R109</v>
          </cell>
        </row>
        <row r="10095">
          <cell r="C10095" t="str">
            <v>HEPION PHARMACEUTICALS INC</v>
          </cell>
          <cell r="D10095">
            <v>2013</v>
          </cell>
          <cell r="E10095">
            <v>19761</v>
          </cell>
          <cell r="F10095">
            <v>2020</v>
          </cell>
          <cell r="G10095">
            <v>2836</v>
          </cell>
          <cell r="H10095" t="str">
            <v>HEPA</v>
          </cell>
          <cell r="I10095">
            <v>426897104</v>
          </cell>
        </row>
        <row r="10096">
          <cell r="C10096" t="str">
            <v>HILTON WORLDWIDE HOLDINGS</v>
          </cell>
          <cell r="D10096">
            <v>1950</v>
          </cell>
          <cell r="E10096">
            <v>5643</v>
          </cell>
          <cell r="F10096">
            <v>2021</v>
          </cell>
          <cell r="G10096">
            <v>7011</v>
          </cell>
          <cell r="H10096" t="str">
            <v>HLT</v>
          </cell>
          <cell r="I10096" t="str">
            <v>43300A203</v>
          </cell>
        </row>
        <row r="10097">
          <cell r="C10097" t="str">
            <v>HV BANCORP INC</v>
          </cell>
          <cell r="D10097">
            <v>2015</v>
          </cell>
          <cell r="E10097">
            <v>29817</v>
          </cell>
          <cell r="F10097">
            <v>2020</v>
          </cell>
          <cell r="G10097">
            <v>6036</v>
          </cell>
          <cell r="H10097" t="str">
            <v>HVBC</v>
          </cell>
          <cell r="I10097" t="str">
            <v>40441H105</v>
          </cell>
        </row>
        <row r="10098">
          <cell r="C10098" t="str">
            <v>HAILIANG EDUCATION GRP -ADR</v>
          </cell>
          <cell r="D10098">
            <v>2013</v>
          </cell>
          <cell r="E10098">
            <v>22675</v>
          </cell>
          <cell r="F10098">
            <v>2021</v>
          </cell>
          <cell r="G10098">
            <v>8200</v>
          </cell>
          <cell r="H10098" t="str">
            <v>HLG</v>
          </cell>
          <cell r="I10098" t="str">
            <v>40522L108</v>
          </cell>
        </row>
        <row r="10099">
          <cell r="C10099" t="str">
            <v>HERITAGE INSURANCE HOLDINGS</v>
          </cell>
          <cell r="D10099">
            <v>2012</v>
          </cell>
          <cell r="E10099">
            <v>20422</v>
          </cell>
          <cell r="F10099">
            <v>2020</v>
          </cell>
          <cell r="G10099">
            <v>6331</v>
          </cell>
          <cell r="H10099" t="str">
            <v>HRTG</v>
          </cell>
          <cell r="I10099" t="str">
            <v>42727J102</v>
          </cell>
        </row>
        <row r="10100">
          <cell r="C10100" t="str">
            <v>HYLETE INC -REDH</v>
          </cell>
          <cell r="D10100">
            <v>2017</v>
          </cell>
          <cell r="E10100">
            <v>35539</v>
          </cell>
          <cell r="F10100">
            <v>2018</v>
          </cell>
          <cell r="G10100">
            <v>2300</v>
          </cell>
          <cell r="H10100" t="str">
            <v>HYLT</v>
          </cell>
          <cell r="I10100" t="str">
            <v>44899L931</v>
          </cell>
        </row>
        <row r="10101">
          <cell r="C10101" t="str">
            <v>HORTONWORKS INC</v>
          </cell>
          <cell r="D10101">
            <v>2011</v>
          </cell>
          <cell r="E10101">
            <v>22178</v>
          </cell>
          <cell r="F10101">
            <v>2017</v>
          </cell>
          <cell r="G10101">
            <v>7372</v>
          </cell>
          <cell r="H10101" t="str">
            <v>HDP</v>
          </cell>
          <cell r="I10101">
            <v>440894103</v>
          </cell>
        </row>
        <row r="10102">
          <cell r="C10102" t="str">
            <v>HELIUS MEDICAL TECHNOLOGIES</v>
          </cell>
          <cell r="D10102">
            <v>2013</v>
          </cell>
          <cell r="E10102">
            <v>21000</v>
          </cell>
          <cell r="F10102">
            <v>2020</v>
          </cell>
          <cell r="G10102">
            <v>3845</v>
          </cell>
          <cell r="H10102" t="str">
            <v>HSDT</v>
          </cell>
          <cell r="I10102" t="str">
            <v>42328V603</v>
          </cell>
        </row>
        <row r="10103">
          <cell r="C10103" t="str">
            <v>HELIX TECHNOLOGIES INC</v>
          </cell>
          <cell r="D10103">
            <v>2007</v>
          </cell>
          <cell r="E10103">
            <v>177862</v>
          </cell>
          <cell r="F10103">
            <v>2007</v>
          </cell>
          <cell r="G10103">
            <v>7381</v>
          </cell>
          <cell r="H10103" t="str">
            <v>HLIX</v>
          </cell>
          <cell r="I10103" t="str">
            <v>42334B104</v>
          </cell>
        </row>
        <row r="10104">
          <cell r="C10104" t="str">
            <v>HABIT RESTAURANTS INC (THE)</v>
          </cell>
          <cell r="D10104">
            <v>2009</v>
          </cell>
          <cell r="E10104">
            <v>21983</v>
          </cell>
          <cell r="F10104">
            <v>2019</v>
          </cell>
          <cell r="G10104">
            <v>5812</v>
          </cell>
          <cell r="H10104" t="str">
            <v>HABT</v>
          </cell>
          <cell r="I10104" t="str">
            <v>40449J103</v>
          </cell>
        </row>
        <row r="10105">
          <cell r="C10105" t="str">
            <v>HWGG ENTERTAINMENT LTD</v>
          </cell>
          <cell r="D10105">
            <v>2015</v>
          </cell>
          <cell r="E10105">
            <v>29261</v>
          </cell>
          <cell r="F10105">
            <v>2017</v>
          </cell>
          <cell r="G10105">
            <v>5961</v>
          </cell>
          <cell r="H10105" t="str">
            <v>HWGG</v>
          </cell>
          <cell r="I10105" t="str">
            <v>40441K108</v>
          </cell>
        </row>
        <row r="10106">
          <cell r="C10106" t="str">
            <v>HEALTH CATALYST INC</v>
          </cell>
          <cell r="D10106">
            <v>2017</v>
          </cell>
          <cell r="E10106">
            <v>35391</v>
          </cell>
          <cell r="F10106">
            <v>2020</v>
          </cell>
          <cell r="G10106">
            <v>7370</v>
          </cell>
          <cell r="H10106" t="str">
            <v>HCAT</v>
          </cell>
          <cell r="I10106" t="str">
            <v>42225T107</v>
          </cell>
        </row>
        <row r="10107">
          <cell r="C10107" t="str">
            <v>HORIZON GLOBAL CORP</v>
          </cell>
          <cell r="D10107">
            <v>2013</v>
          </cell>
          <cell r="E10107">
            <v>23540</v>
          </cell>
          <cell r="F10107">
            <v>2020</v>
          </cell>
          <cell r="G10107">
            <v>3714</v>
          </cell>
          <cell r="H10107" t="str">
            <v>HZN</v>
          </cell>
          <cell r="I10107" t="str">
            <v>44052W104</v>
          </cell>
        </row>
        <row r="10108">
          <cell r="C10108" t="str">
            <v>HOMEUNION HOLDINGS INC -REDH</v>
          </cell>
          <cell r="D10108">
            <v>2014</v>
          </cell>
          <cell r="E10108">
            <v>29237</v>
          </cell>
          <cell r="F10108">
            <v>2015</v>
          </cell>
          <cell r="G10108">
            <v>6531</v>
          </cell>
          <cell r="H10108" t="str">
            <v>HMU</v>
          </cell>
          <cell r="I10108">
            <v>437877103</v>
          </cell>
        </row>
        <row r="10109">
          <cell r="C10109" t="str">
            <v>HEWLETT PACKARD ENTERPRISE</v>
          </cell>
          <cell r="D10109">
            <v>2013</v>
          </cell>
          <cell r="E10109">
            <v>26156</v>
          </cell>
          <cell r="F10109">
            <v>2021</v>
          </cell>
          <cell r="G10109">
            <v>3571</v>
          </cell>
          <cell r="H10109" t="str">
            <v>HPE</v>
          </cell>
          <cell r="I10109" t="str">
            <v>42824C109</v>
          </cell>
        </row>
        <row r="10110">
          <cell r="C10110" t="str">
            <v>AT HOME GROUP INC</v>
          </cell>
          <cell r="D10110">
            <v>2013</v>
          </cell>
          <cell r="E10110">
            <v>26144</v>
          </cell>
          <cell r="F10110">
            <v>2020</v>
          </cell>
          <cell r="G10110">
            <v>5700</v>
          </cell>
          <cell r="H10110" t="str">
            <v>HOME</v>
          </cell>
          <cell r="I10110" t="str">
            <v>04650Y100</v>
          </cell>
        </row>
        <row r="10111">
          <cell r="C10111" t="str">
            <v>HUTCHMED (CHINA) LTD</v>
          </cell>
          <cell r="D10111">
            <v>2013</v>
          </cell>
          <cell r="E10111">
            <v>278153</v>
          </cell>
          <cell r="F10111">
            <v>2020</v>
          </cell>
          <cell r="G10111">
            <v>2834</v>
          </cell>
          <cell r="H10111" t="str">
            <v>HCM</v>
          </cell>
          <cell r="I10111" t="str">
            <v>44842L103</v>
          </cell>
        </row>
        <row r="10112">
          <cell r="C10112" t="str">
            <v>HUNTING DOG CAPITAL CP-REDH</v>
          </cell>
          <cell r="D10112">
            <v>2013</v>
          </cell>
          <cell r="E10112">
            <v>27015</v>
          </cell>
          <cell r="F10112">
            <v>2014</v>
          </cell>
          <cell r="G10112">
            <v>6799</v>
          </cell>
          <cell r="H10112" t="str">
            <v>HDCC</v>
          </cell>
          <cell r="I10112" t="str">
            <v>44599K936</v>
          </cell>
        </row>
        <row r="10113">
          <cell r="C10113" t="str">
            <v>HERTZ GLOBAL HOLDINGS INC</v>
          </cell>
          <cell r="D10113">
            <v>1976</v>
          </cell>
          <cell r="E10113">
            <v>5600</v>
          </cell>
          <cell r="F10113">
            <v>2020</v>
          </cell>
          <cell r="G10113">
            <v>7510</v>
          </cell>
          <cell r="H10113" t="str">
            <v>HTZ</v>
          </cell>
          <cell r="I10113" t="str">
            <v>42806J700</v>
          </cell>
        </row>
        <row r="10114">
          <cell r="C10114" t="str">
            <v>HIGHLANDS REIT INC</v>
          </cell>
          <cell r="D10114">
            <v>2014</v>
          </cell>
          <cell r="E10114">
            <v>27335</v>
          </cell>
          <cell r="F10114">
            <v>2020</v>
          </cell>
          <cell r="G10114">
            <v>6798</v>
          </cell>
          <cell r="H10114" t="str">
            <v>HHDS</v>
          </cell>
          <cell r="I10114" t="str">
            <v>43110A104</v>
          </cell>
        </row>
        <row r="10115">
          <cell r="C10115" t="str">
            <v>HEMP NATURALS INC</v>
          </cell>
          <cell r="D10115">
            <v>2016</v>
          </cell>
          <cell r="E10115">
            <v>32255</v>
          </cell>
          <cell r="F10115">
            <v>2018</v>
          </cell>
          <cell r="G10115">
            <v>2834</v>
          </cell>
          <cell r="H10115" t="str">
            <v>HPMM</v>
          </cell>
          <cell r="I10115" t="str">
            <v>42370R203</v>
          </cell>
        </row>
        <row r="10116">
          <cell r="C10116" t="str">
            <v>HILTON GRAND VACATIONS</v>
          </cell>
          <cell r="D10116">
            <v>2011</v>
          </cell>
          <cell r="E10116">
            <v>27393</v>
          </cell>
          <cell r="F10116">
            <v>2021</v>
          </cell>
          <cell r="G10116">
            <v>6532</v>
          </cell>
          <cell r="H10116" t="str">
            <v>HGV</v>
          </cell>
          <cell r="I10116" t="str">
            <v>43283X105</v>
          </cell>
        </row>
        <row r="10117">
          <cell r="C10117" t="str">
            <v>HF FOODS GROUP INC</v>
          </cell>
          <cell r="D10117">
            <v>2017</v>
          </cell>
          <cell r="E10117">
            <v>34030</v>
          </cell>
          <cell r="F10117">
            <v>2020</v>
          </cell>
          <cell r="G10117">
            <v>5140</v>
          </cell>
          <cell r="H10117" t="str">
            <v>HFFG</v>
          </cell>
          <cell r="I10117" t="str">
            <v>40417F109</v>
          </cell>
        </row>
        <row r="10118">
          <cell r="C10118" t="str">
            <v>HUDSON CAPITAL INC</v>
          </cell>
          <cell r="D10118">
            <v>2015</v>
          </cell>
          <cell r="E10118">
            <v>32283</v>
          </cell>
          <cell r="F10118">
            <v>2020</v>
          </cell>
          <cell r="G10118">
            <v>6159</v>
          </cell>
          <cell r="H10118" t="str">
            <v>HUSN</v>
          </cell>
          <cell r="I10118" t="str">
            <v>G4645C117</v>
          </cell>
        </row>
        <row r="10119">
          <cell r="C10119" t="str">
            <v>HOWARD MIDSTREAM PTNS -REDH</v>
          </cell>
          <cell r="D10119">
            <v>2015</v>
          </cell>
          <cell r="E10119">
            <v>32419</v>
          </cell>
          <cell r="F10119">
            <v>2016</v>
          </cell>
          <cell r="G10119">
            <v>4922</v>
          </cell>
          <cell r="H10119" t="str">
            <v>HMP</v>
          </cell>
          <cell r="I10119" t="str">
            <v>44299Y939</v>
          </cell>
        </row>
        <row r="10120">
          <cell r="C10120" t="str">
            <v>HEXO CORP</v>
          </cell>
          <cell r="D10120">
            <v>2016</v>
          </cell>
          <cell r="E10120">
            <v>30664</v>
          </cell>
          <cell r="F10120">
            <v>2021</v>
          </cell>
          <cell r="G10120">
            <v>2834</v>
          </cell>
          <cell r="H10120" t="str">
            <v>HEXO</v>
          </cell>
          <cell r="I10120">
            <v>428304307</v>
          </cell>
        </row>
        <row r="10121">
          <cell r="C10121" t="str">
            <v>WARRIOR MET COAL INC</v>
          </cell>
          <cell r="D10121">
            <v>2015</v>
          </cell>
          <cell r="E10121">
            <v>30397</v>
          </cell>
          <cell r="F10121">
            <v>2020</v>
          </cell>
          <cell r="G10121">
            <v>1220</v>
          </cell>
          <cell r="H10121" t="str">
            <v>HCC</v>
          </cell>
          <cell r="I10121" t="str">
            <v>93627C101</v>
          </cell>
        </row>
        <row r="10122">
          <cell r="C10122" t="str">
            <v>HALL OF FAME RESORT &amp; ENT CO</v>
          </cell>
          <cell r="D10122">
            <v>2019</v>
          </cell>
          <cell r="E10122">
            <v>36701</v>
          </cell>
          <cell r="F10122">
            <v>2020</v>
          </cell>
          <cell r="G10122">
            <v>7900</v>
          </cell>
          <cell r="H10122" t="str">
            <v>HOFV</v>
          </cell>
          <cell r="I10122" t="str">
            <v>40619L102</v>
          </cell>
        </row>
        <row r="10123">
          <cell r="C10123" t="str">
            <v>HARPOON THERAPEUTICS</v>
          </cell>
          <cell r="D10123">
            <v>2016</v>
          </cell>
          <cell r="E10123">
            <v>34587</v>
          </cell>
          <cell r="F10123">
            <v>2020</v>
          </cell>
          <cell r="G10123">
            <v>2836</v>
          </cell>
          <cell r="H10123" t="str">
            <v>HARP</v>
          </cell>
          <cell r="I10123" t="str">
            <v>41358P106</v>
          </cell>
        </row>
        <row r="10124">
          <cell r="C10124" t="str">
            <v>HAMILTON BEACH BND HDNG</v>
          </cell>
          <cell r="D10124">
            <v>2015</v>
          </cell>
          <cell r="E10124">
            <v>32352</v>
          </cell>
          <cell r="F10124">
            <v>2020</v>
          </cell>
          <cell r="G10124">
            <v>3630</v>
          </cell>
          <cell r="H10124" t="str">
            <v>HBB</v>
          </cell>
          <cell r="I10124" t="str">
            <v>40701T104</v>
          </cell>
        </row>
        <row r="10125">
          <cell r="C10125" t="str">
            <v>HIGHLAND INCOME FUND</v>
          </cell>
          <cell r="D10125">
            <v>2018</v>
          </cell>
          <cell r="E10125">
            <v>32680</v>
          </cell>
          <cell r="F10125">
            <v>2021</v>
          </cell>
          <cell r="G10125">
            <v>6722</v>
          </cell>
          <cell r="H10125" t="str">
            <v>HFRO</v>
          </cell>
          <cell r="I10125" t="str">
            <v>43010E404</v>
          </cell>
        </row>
        <row r="10126">
          <cell r="C10126" t="str">
            <v>HOTH THERAPEUTICS INC</v>
          </cell>
          <cell r="D10126">
            <v>2017</v>
          </cell>
          <cell r="E10126">
            <v>34566</v>
          </cell>
          <cell r="F10126">
            <v>2020</v>
          </cell>
          <cell r="G10126">
            <v>2836</v>
          </cell>
          <cell r="H10126" t="str">
            <v>HOTH</v>
          </cell>
          <cell r="I10126" t="str">
            <v>44148G105</v>
          </cell>
        </row>
        <row r="10127">
          <cell r="C10127" t="str">
            <v>HYRECAR INC</v>
          </cell>
          <cell r="D10127">
            <v>2016</v>
          </cell>
          <cell r="E10127">
            <v>33624</v>
          </cell>
          <cell r="F10127">
            <v>2020</v>
          </cell>
          <cell r="G10127">
            <v>7370</v>
          </cell>
          <cell r="H10127" t="str">
            <v>HYRE</v>
          </cell>
          <cell r="I10127" t="str">
            <v>44916T107</v>
          </cell>
        </row>
        <row r="10128">
          <cell r="C10128" t="str">
            <v>HUDSON LTD</v>
          </cell>
          <cell r="D10128">
            <v>2014</v>
          </cell>
          <cell r="E10128">
            <v>32879</v>
          </cell>
          <cell r="F10128">
            <v>2019</v>
          </cell>
          <cell r="G10128">
            <v>5990</v>
          </cell>
          <cell r="H10128" t="str">
            <v>HUD</v>
          </cell>
          <cell r="I10128" t="str">
            <v>G46408103</v>
          </cell>
        </row>
        <row r="10129">
          <cell r="C10129" t="str">
            <v>HYCROFT MINING HOLDING CORP</v>
          </cell>
          <cell r="D10129">
            <v>2004</v>
          </cell>
          <cell r="E10129">
            <v>177405</v>
          </cell>
          <cell r="F10129">
            <v>2020</v>
          </cell>
          <cell r="G10129">
            <v>1040</v>
          </cell>
          <cell r="H10129" t="str">
            <v>HYMC</v>
          </cell>
          <cell r="I10129" t="str">
            <v>44862P109</v>
          </cell>
        </row>
        <row r="10130">
          <cell r="C10130" t="str">
            <v>HIVE BLOCKCHAIN TECHNLGS LTD</v>
          </cell>
          <cell r="D10130">
            <v>2015</v>
          </cell>
          <cell r="E10130">
            <v>105811</v>
          </cell>
          <cell r="F10130">
            <v>2020</v>
          </cell>
          <cell r="G10130">
            <v>7372</v>
          </cell>
          <cell r="H10130" t="str">
            <v>HIVE</v>
          </cell>
          <cell r="I10130" t="str">
            <v>43366H100</v>
          </cell>
        </row>
        <row r="10131">
          <cell r="C10131" t="str">
            <v>HASHICORP INC</v>
          </cell>
          <cell r="D10131">
            <v>2018</v>
          </cell>
          <cell r="E10131">
            <v>39391</v>
          </cell>
          <cell r="F10131">
            <v>2020</v>
          </cell>
          <cell r="G10131">
            <v>7370</v>
          </cell>
          <cell r="H10131" t="str">
            <v>HCP</v>
          </cell>
          <cell r="I10131">
            <v>418100103</v>
          </cell>
        </row>
        <row r="10132">
          <cell r="C10132" t="str">
            <v>HEADHUNTER GROUP PLC -ADR</v>
          </cell>
          <cell r="D10132">
            <v>2018</v>
          </cell>
          <cell r="E10132">
            <v>35132</v>
          </cell>
          <cell r="F10132">
            <v>2020</v>
          </cell>
          <cell r="G10132">
            <v>7370</v>
          </cell>
          <cell r="H10132" t="str">
            <v>HHR</v>
          </cell>
          <cell r="I10132" t="str">
            <v>42207L106</v>
          </cell>
        </row>
        <row r="10133">
          <cell r="C10133" t="str">
            <v>HIGHPOINT RESOURCES CORP</v>
          </cell>
          <cell r="D10133">
            <v>2002</v>
          </cell>
          <cell r="E10133">
            <v>162459</v>
          </cell>
          <cell r="F10133">
            <v>2020</v>
          </cell>
          <cell r="G10133">
            <v>1311</v>
          </cell>
          <cell r="H10133" t="str">
            <v>HPR</v>
          </cell>
          <cell r="I10133" t="str">
            <v>43114K207</v>
          </cell>
        </row>
        <row r="10134">
          <cell r="C10134" t="str">
            <v>HUYA INC -ADS</v>
          </cell>
          <cell r="D10134">
            <v>2016</v>
          </cell>
          <cell r="E10134">
            <v>33487</v>
          </cell>
          <cell r="F10134">
            <v>2020</v>
          </cell>
          <cell r="G10134">
            <v>7370</v>
          </cell>
          <cell r="H10134" t="str">
            <v>HUYA</v>
          </cell>
          <cell r="I10134" t="str">
            <v>44852D108</v>
          </cell>
        </row>
        <row r="10135">
          <cell r="C10135" t="str">
            <v>HUT 8 MINING CORP</v>
          </cell>
          <cell r="D10135">
            <v>2020</v>
          </cell>
          <cell r="E10135">
            <v>33195</v>
          </cell>
          <cell r="F10135">
            <v>2020</v>
          </cell>
          <cell r="G10135">
            <v>7374</v>
          </cell>
          <cell r="H10135" t="str">
            <v>HUT</v>
          </cell>
          <cell r="I10135" t="str">
            <v>44812T102</v>
          </cell>
        </row>
        <row r="10136">
          <cell r="C10136" t="str">
            <v>HL ACQUISITION CORP</v>
          </cell>
          <cell r="D10136">
            <v>2019</v>
          </cell>
          <cell r="E10136">
            <v>33731</v>
          </cell>
          <cell r="F10136">
            <v>2020</v>
          </cell>
          <cell r="G10136">
            <v>9995</v>
          </cell>
          <cell r="H10136" t="str">
            <v>HCCH</v>
          </cell>
          <cell r="I10136" t="str">
            <v>G4603R106</v>
          </cell>
        </row>
        <row r="10137">
          <cell r="C10137" t="str">
            <v>HITEK GLOBAL INC -REDH</v>
          </cell>
          <cell r="D10137">
            <v>2016</v>
          </cell>
          <cell r="E10137">
            <v>34482</v>
          </cell>
          <cell r="F10137">
            <v>2017</v>
          </cell>
          <cell r="G10137">
            <v>7370</v>
          </cell>
          <cell r="H10137" t="str">
            <v>HKIT</v>
          </cell>
          <cell r="I10137" t="str">
            <v>G45139105</v>
          </cell>
        </row>
        <row r="10138">
          <cell r="C10138" t="str">
            <v>HAPPINESS DEVELOPMENT GRP LT</v>
          </cell>
          <cell r="D10138">
            <v>2017</v>
          </cell>
          <cell r="E10138">
            <v>34920</v>
          </cell>
          <cell r="F10138">
            <v>2020</v>
          </cell>
          <cell r="G10138">
            <v>2834</v>
          </cell>
          <cell r="H10138" t="str">
            <v>HAPP</v>
          </cell>
          <cell r="I10138" t="str">
            <v>G4289N114</v>
          </cell>
        </row>
        <row r="10139">
          <cell r="C10139" t="str">
            <v>HEZHONG INTERNATIONAL -REDH</v>
          </cell>
          <cell r="D10139">
            <v>2017</v>
          </cell>
          <cell r="E10139">
            <v>34642</v>
          </cell>
          <cell r="F10139">
            <v>2018</v>
          </cell>
          <cell r="G10139">
            <v>6141</v>
          </cell>
          <cell r="H10139" t="str">
            <v>HZ</v>
          </cell>
          <cell r="I10139" t="str">
            <v>G44300104</v>
          </cell>
        </row>
        <row r="10140">
          <cell r="C10140" t="str">
            <v>HYLIION HOLDINGS CORP</v>
          </cell>
          <cell r="D10140">
            <v>2020</v>
          </cell>
          <cell r="E10140">
            <v>37182</v>
          </cell>
          <cell r="F10140">
            <v>2021</v>
          </cell>
          <cell r="G10140">
            <v>3711</v>
          </cell>
          <cell r="H10140" t="str">
            <v>HYLN</v>
          </cell>
          <cell r="I10140">
            <v>449109107</v>
          </cell>
        </row>
        <row r="10141">
          <cell r="C10141" t="str">
            <v>HOOKIPA PHARMA INC</v>
          </cell>
          <cell r="D10141">
            <v>2017</v>
          </cell>
          <cell r="E10141">
            <v>35014</v>
          </cell>
          <cell r="F10141">
            <v>2020</v>
          </cell>
          <cell r="G10141">
            <v>2836</v>
          </cell>
          <cell r="H10141" t="str">
            <v>HOOK</v>
          </cell>
          <cell r="I10141" t="str">
            <v>43906K100</v>
          </cell>
        </row>
        <row r="10142">
          <cell r="C10142" t="str">
            <v>HARBORONE BANCORP INC</v>
          </cell>
          <cell r="D10142">
            <v>2014</v>
          </cell>
          <cell r="E10142">
            <v>27604</v>
          </cell>
          <cell r="F10142">
            <v>2021</v>
          </cell>
          <cell r="G10142">
            <v>6020</v>
          </cell>
          <cell r="H10142" t="str">
            <v>HONE</v>
          </cell>
          <cell r="I10142" t="str">
            <v>41165Y100</v>
          </cell>
        </row>
        <row r="10143">
          <cell r="C10143" t="str">
            <v>HUIZE HOLDING LTD -ADR</v>
          </cell>
          <cell r="D10143">
            <v>2017</v>
          </cell>
          <cell r="E10143">
            <v>35641</v>
          </cell>
          <cell r="F10143">
            <v>2020</v>
          </cell>
          <cell r="G10143">
            <v>6411</v>
          </cell>
          <cell r="H10143" t="str">
            <v>HUIZ</v>
          </cell>
          <cell r="I10143">
            <v>4.4472999999999999E+109</v>
          </cell>
        </row>
        <row r="10144">
          <cell r="C10144" t="str">
            <v>ROBINHOOD MARKETS INC</v>
          </cell>
          <cell r="D10144">
            <v>2019</v>
          </cell>
          <cell r="E10144">
            <v>39293</v>
          </cell>
          <cell r="F10144">
            <v>2021</v>
          </cell>
          <cell r="G10144">
            <v>6211</v>
          </cell>
          <cell r="H10144" t="str">
            <v>HOOD</v>
          </cell>
          <cell r="I10144">
            <v>770700102</v>
          </cell>
        </row>
        <row r="10145">
          <cell r="C10145" t="str">
            <v>HARBOR CUSTOM DEV INC</v>
          </cell>
          <cell r="D10145">
            <v>2018</v>
          </cell>
          <cell r="E10145">
            <v>36349</v>
          </cell>
          <cell r="F10145">
            <v>2020</v>
          </cell>
          <cell r="G10145">
            <v>1531</v>
          </cell>
          <cell r="H10145" t="str">
            <v>HCDI</v>
          </cell>
          <cell r="I10145" t="str">
            <v>41150T108</v>
          </cell>
        </row>
        <row r="10146">
          <cell r="C10146" t="str">
            <v>WEREWOLF THERAPTCS INC</v>
          </cell>
          <cell r="D10146">
            <v>2019</v>
          </cell>
          <cell r="E10146">
            <v>38625</v>
          </cell>
          <cell r="F10146">
            <v>2020</v>
          </cell>
          <cell r="G10146">
            <v>2836</v>
          </cell>
          <cell r="H10146" t="str">
            <v>HOWL</v>
          </cell>
          <cell r="I10146" t="str">
            <v>95075A107</v>
          </cell>
        </row>
        <row r="10147">
          <cell r="C10147" t="str">
            <v>HESS MIDSTREAM LP</v>
          </cell>
          <cell r="D10147">
            <v>2012</v>
          </cell>
          <cell r="E10147">
            <v>21833</v>
          </cell>
          <cell r="F10147">
            <v>2020</v>
          </cell>
          <cell r="G10147">
            <v>1311</v>
          </cell>
          <cell r="H10147" t="str">
            <v>HESM</v>
          </cell>
          <cell r="I10147">
            <v>428103105</v>
          </cell>
        </row>
        <row r="10148">
          <cell r="C10148" t="str">
            <v>HUADI INTER GRO CO LTD</v>
          </cell>
          <cell r="D10148">
            <v>2018</v>
          </cell>
          <cell r="E10148">
            <v>37018</v>
          </cell>
          <cell r="F10148">
            <v>2021</v>
          </cell>
          <cell r="G10148">
            <v>3317</v>
          </cell>
          <cell r="H10148" t="str">
            <v>HUDI</v>
          </cell>
          <cell r="I10148" t="str">
            <v>G4645E105</v>
          </cell>
        </row>
        <row r="10149">
          <cell r="C10149" t="str">
            <v>HIGHPEAK ENERGY INC</v>
          </cell>
          <cell r="D10149">
            <v>2019</v>
          </cell>
          <cell r="E10149">
            <v>36897</v>
          </cell>
          <cell r="F10149">
            <v>2020</v>
          </cell>
          <cell r="G10149">
            <v>1311</v>
          </cell>
          <cell r="H10149" t="str">
            <v>HPK</v>
          </cell>
          <cell r="I10149" t="str">
            <v>43114Q105</v>
          </cell>
        </row>
        <row r="10150">
          <cell r="C10150" t="str">
            <v>HARMONY BIOSC HOLD INC</v>
          </cell>
          <cell r="D10150">
            <v>2018</v>
          </cell>
          <cell r="E10150">
            <v>36847</v>
          </cell>
          <cell r="F10150">
            <v>2020</v>
          </cell>
          <cell r="G10150">
            <v>2834</v>
          </cell>
          <cell r="H10150" t="str">
            <v>HRMY</v>
          </cell>
          <cell r="I10150">
            <v>413197104</v>
          </cell>
        </row>
        <row r="10151">
          <cell r="C10151" t="str">
            <v>HYGO ENERGY TRANSI LTD -REDH</v>
          </cell>
          <cell r="D10151">
            <v>2018</v>
          </cell>
          <cell r="E10151">
            <v>36948</v>
          </cell>
          <cell r="F10151">
            <v>2019</v>
          </cell>
          <cell r="G10151">
            <v>4412</v>
          </cell>
          <cell r="H10151" t="str">
            <v>HYGO</v>
          </cell>
          <cell r="I10151" t="str">
            <v>44999B932</v>
          </cell>
        </row>
        <row r="10152">
          <cell r="C10152" t="str">
            <v>HORIZON ACQUISITION CORP</v>
          </cell>
          <cell r="D10152">
            <v>2020</v>
          </cell>
          <cell r="E10152">
            <v>36850</v>
          </cell>
          <cell r="F10152">
            <v>2020</v>
          </cell>
          <cell r="G10152">
            <v>9995</v>
          </cell>
          <cell r="H10152" t="str">
            <v>HZAC</v>
          </cell>
          <cell r="I10152" t="str">
            <v>G46049105</v>
          </cell>
        </row>
        <row r="10153">
          <cell r="C10153" t="str">
            <v>HORIZON ACQUISITION CORP II</v>
          </cell>
          <cell r="D10153">
            <v>2020</v>
          </cell>
          <cell r="E10153">
            <v>37239</v>
          </cell>
          <cell r="F10153">
            <v>2020</v>
          </cell>
          <cell r="G10153">
            <v>9995</v>
          </cell>
          <cell r="H10153" t="str">
            <v>HZON</v>
          </cell>
          <cell r="I10153" t="str">
            <v>G46044106</v>
          </cell>
        </row>
        <row r="10154">
          <cell r="C10154" t="str">
            <v>HILLMAN SOLUTIONS CORP</v>
          </cell>
          <cell r="D10154">
            <v>2021</v>
          </cell>
          <cell r="E10154">
            <v>66871</v>
          </cell>
          <cell r="F10154">
            <v>2021</v>
          </cell>
          <cell r="G10154">
            <v>3452</v>
          </cell>
          <cell r="H10154" t="str">
            <v>HLMN</v>
          </cell>
          <cell r="I10154">
            <v>431636109</v>
          </cell>
        </row>
        <row r="10155">
          <cell r="C10155" t="str">
            <v>HEALTH ASSURA ACQ CORP</v>
          </cell>
          <cell r="D10155">
            <v>2020</v>
          </cell>
          <cell r="E10155">
            <v>37283</v>
          </cell>
          <cell r="F10155">
            <v>2020</v>
          </cell>
          <cell r="G10155">
            <v>9995</v>
          </cell>
          <cell r="H10155" t="str">
            <v>HAAC</v>
          </cell>
          <cell r="I10155" t="str">
            <v>42226W109</v>
          </cell>
        </row>
        <row r="10156">
          <cell r="C10156" t="str">
            <v>HCW BIOLOGICS INC</v>
          </cell>
          <cell r="D10156">
            <v>2019</v>
          </cell>
          <cell r="E10156">
            <v>38900</v>
          </cell>
          <cell r="F10156">
            <v>2020</v>
          </cell>
          <cell r="G10156">
            <v>2836</v>
          </cell>
          <cell r="H10156" t="str">
            <v>HCWB</v>
          </cell>
          <cell r="I10156" t="str">
            <v>40423R105</v>
          </cell>
        </row>
        <row r="10157">
          <cell r="C10157" t="str">
            <v>HOME POINT CAPITAL INC</v>
          </cell>
          <cell r="D10157">
            <v>2018</v>
          </cell>
          <cell r="E10157">
            <v>37784</v>
          </cell>
          <cell r="F10157">
            <v>2021</v>
          </cell>
          <cell r="G10157">
            <v>6162</v>
          </cell>
          <cell r="H10157" t="str">
            <v>HMPT</v>
          </cell>
          <cell r="I10157" t="str">
            <v>43734L106</v>
          </cell>
        </row>
        <row r="10158">
          <cell r="C10158" t="str">
            <v>HAYWARD HOLDINGS INC</v>
          </cell>
          <cell r="D10158">
            <v>2019</v>
          </cell>
          <cell r="E10158">
            <v>38125</v>
          </cell>
          <cell r="F10158">
            <v>2021</v>
          </cell>
          <cell r="G10158">
            <v>3949</v>
          </cell>
          <cell r="H10158" t="str">
            <v>HAYW</v>
          </cell>
          <cell r="I10158">
            <v>421298100</v>
          </cell>
        </row>
        <row r="10159">
          <cell r="C10159" t="str">
            <v>HEALTHCARE TRIANGL INC</v>
          </cell>
          <cell r="D10159">
            <v>2019</v>
          </cell>
          <cell r="E10159">
            <v>39552</v>
          </cell>
          <cell r="F10159">
            <v>2020</v>
          </cell>
          <cell r="G10159">
            <v>7371</v>
          </cell>
          <cell r="H10159" t="str">
            <v>HCTI</v>
          </cell>
          <cell r="I10159" t="str">
            <v>42227W108</v>
          </cell>
        </row>
        <row r="10160">
          <cell r="C10160" t="str">
            <v>D MARKET ELEKTRONIK HIZMETLE</v>
          </cell>
          <cell r="D10160">
            <v>2019</v>
          </cell>
          <cell r="E10160">
            <v>38928</v>
          </cell>
          <cell r="F10160">
            <v>2020</v>
          </cell>
          <cell r="G10160">
            <v>5961</v>
          </cell>
          <cell r="H10160" t="str">
            <v>HEPS</v>
          </cell>
          <cell r="I10160" t="str">
            <v>23292B104</v>
          </cell>
        </row>
        <row r="10161">
          <cell r="C10161" t="str">
            <v>HIRERIGHT HOLDING CORP</v>
          </cell>
          <cell r="D10161">
            <v>2019</v>
          </cell>
          <cell r="E10161">
            <v>39831</v>
          </cell>
          <cell r="F10161">
            <v>2020</v>
          </cell>
          <cell r="G10161">
            <v>7361</v>
          </cell>
          <cell r="H10161" t="str">
            <v>HRT</v>
          </cell>
          <cell r="I10161">
            <v>433537107</v>
          </cell>
        </row>
        <row r="10168">
          <cell r="C10168" t="str">
            <v>ENTITY NAME</v>
          </cell>
          <cell r="D10168" t="str">
            <v>FIRST DATE</v>
          </cell>
          <cell r="E10168" t="str">
            <v>GVKEY</v>
          </cell>
          <cell r="F10168" t="str">
            <v>LAST DATE</v>
          </cell>
          <cell r="G10168" t="str">
            <v>SIC</v>
          </cell>
          <cell r="H10168" t="str">
            <v>TICKER</v>
          </cell>
          <cell r="I10168" t="str">
            <v>CUSIP FULL</v>
          </cell>
        </row>
        <row r="10169">
          <cell r="C10169" t="str">
            <v>US BANCORP</v>
          </cell>
          <cell r="D10169">
            <v>1963</v>
          </cell>
          <cell r="E10169">
            <v>4723</v>
          </cell>
          <cell r="F10169">
            <v>2021</v>
          </cell>
          <cell r="G10169">
            <v>6020</v>
          </cell>
          <cell r="H10169" t="str">
            <v>USB</v>
          </cell>
          <cell r="I10169">
            <v>902973304</v>
          </cell>
        </row>
        <row r="10170">
          <cell r="C10170" t="str">
            <v>ACTIVISION BLIZZARD INC</v>
          </cell>
          <cell r="D10170">
            <v>2003</v>
          </cell>
          <cell r="E10170">
            <v>180405</v>
          </cell>
          <cell r="F10170">
            <v>2021</v>
          </cell>
          <cell r="G10170">
            <v>7372</v>
          </cell>
          <cell r="H10170" t="str">
            <v>ATVI</v>
          </cell>
          <cell r="I10170">
            <v>2030104</v>
          </cell>
        </row>
        <row r="10171">
          <cell r="C10171" t="str">
            <v>ALNAN INC</v>
          </cell>
          <cell r="D10171">
            <v>1961</v>
          </cell>
          <cell r="E10171">
            <v>1323</v>
          </cell>
          <cell r="F10171">
            <v>1974</v>
          </cell>
          <cell r="G10171">
            <v>5661</v>
          </cell>
          <cell r="H10171" t="str">
            <v>EKO.1</v>
          </cell>
          <cell r="I10171">
            <v>20435103</v>
          </cell>
        </row>
        <row r="10172">
          <cell r="C10172" t="str">
            <v>ALCOA INC</v>
          </cell>
          <cell r="D10172">
            <v>1950</v>
          </cell>
          <cell r="E10172">
            <v>1356</v>
          </cell>
          <cell r="F10172">
            <v>2015</v>
          </cell>
          <cell r="G10172">
            <v>3720</v>
          </cell>
          <cell r="H10172" t="str">
            <v>AA.3</v>
          </cell>
          <cell r="I10172">
            <v>13817507</v>
          </cell>
        </row>
        <row r="10173">
          <cell r="C10173" t="str">
            <v>ARGUS INC</v>
          </cell>
          <cell r="D10173">
            <v>1973</v>
          </cell>
          <cell r="E10173">
            <v>1735</v>
          </cell>
          <cell r="F10173">
            <v>1978</v>
          </cell>
          <cell r="G10173">
            <v>5040</v>
          </cell>
          <cell r="H10173" t="str">
            <v>1982B</v>
          </cell>
          <cell r="I10173">
            <v>40249104</v>
          </cell>
        </row>
        <row r="10174">
          <cell r="C10174" t="str">
            <v>ASECO INC</v>
          </cell>
          <cell r="D10174">
            <v>1974</v>
          </cell>
          <cell r="E10174">
            <v>1791</v>
          </cell>
          <cell r="F10174">
            <v>1980</v>
          </cell>
          <cell r="G10174">
            <v>6519</v>
          </cell>
          <cell r="H10174" t="str">
            <v>2231B</v>
          </cell>
          <cell r="I10174">
            <v>43663103</v>
          </cell>
        </row>
        <row r="10175">
          <cell r="C10175" t="str">
            <v>BALI INC</v>
          </cell>
          <cell r="D10175">
            <v>1966</v>
          </cell>
          <cell r="E10175">
            <v>1987</v>
          </cell>
          <cell r="F10175">
            <v>1970</v>
          </cell>
          <cell r="G10175">
            <v>2300</v>
          </cell>
          <cell r="H10175" t="str">
            <v>BCI.1</v>
          </cell>
          <cell r="I10175">
            <v>58471103</v>
          </cell>
        </row>
        <row r="10176">
          <cell r="C10176" t="str">
            <v>BAZA'R INC</v>
          </cell>
          <cell r="D10176">
            <v>1962</v>
          </cell>
          <cell r="E10176">
            <v>2096</v>
          </cell>
          <cell r="F10176">
            <v>1979</v>
          </cell>
          <cell r="G10176">
            <v>6500</v>
          </cell>
          <cell r="H10176" t="str">
            <v>BAZR</v>
          </cell>
          <cell r="I10176">
            <v>73275109</v>
          </cell>
        </row>
        <row r="10177">
          <cell r="C10177" t="str">
            <v>BI-LO INC</v>
          </cell>
          <cell r="D10177">
            <v>1969</v>
          </cell>
          <cell r="E10177">
            <v>2195</v>
          </cell>
          <cell r="F10177">
            <v>1976</v>
          </cell>
          <cell r="G10177">
            <v>5411</v>
          </cell>
          <cell r="H10177" t="str">
            <v>BILO</v>
          </cell>
          <cell r="I10177">
            <v>88610100</v>
          </cell>
        </row>
        <row r="10178">
          <cell r="C10178" t="str">
            <v>C-I-L INC</v>
          </cell>
          <cell r="D10178">
            <v>1960</v>
          </cell>
          <cell r="E10178">
            <v>2548</v>
          </cell>
          <cell r="F10178">
            <v>1987</v>
          </cell>
          <cell r="G10178">
            <v>2870</v>
          </cell>
          <cell r="H10178" t="str">
            <v>CIL.3</v>
          </cell>
          <cell r="I10178">
            <v>125522102</v>
          </cell>
        </row>
        <row r="10179">
          <cell r="C10179" t="str">
            <v>CHI-CHIS INC</v>
          </cell>
          <cell r="D10179">
            <v>1974</v>
          </cell>
          <cell r="E10179">
            <v>2993</v>
          </cell>
          <cell r="F10179">
            <v>1986</v>
          </cell>
          <cell r="G10179">
            <v>5812</v>
          </cell>
          <cell r="H10179" t="str">
            <v>CHIC.1</v>
          </cell>
          <cell r="I10179">
            <v>167060102</v>
          </cell>
        </row>
        <row r="10180">
          <cell r="C10180" t="str">
            <v>DATUM INC</v>
          </cell>
          <cell r="D10180">
            <v>1974</v>
          </cell>
          <cell r="E10180">
            <v>3798</v>
          </cell>
          <cell r="F10180">
            <v>2001</v>
          </cell>
          <cell r="G10180">
            <v>3825</v>
          </cell>
          <cell r="H10180" t="str">
            <v>DATM</v>
          </cell>
          <cell r="I10180">
            <v>238208102</v>
          </cell>
        </row>
        <row r="10181">
          <cell r="C10181" t="str">
            <v>E S B INC</v>
          </cell>
          <cell r="D10181">
            <v>1950</v>
          </cell>
          <cell r="E10181">
            <v>4154</v>
          </cell>
          <cell r="F10181">
            <v>1973</v>
          </cell>
          <cell r="G10181">
            <v>3690</v>
          </cell>
          <cell r="H10181" t="str">
            <v>ESB.</v>
          </cell>
          <cell r="I10181">
            <v>268841103</v>
          </cell>
        </row>
        <row r="10182">
          <cell r="C10182" t="str">
            <v>EANCO INC</v>
          </cell>
          <cell r="D10182">
            <v>1974</v>
          </cell>
          <cell r="E10182">
            <v>4171</v>
          </cell>
          <cell r="F10182">
            <v>1979</v>
          </cell>
          <cell r="G10182">
            <v>3728</v>
          </cell>
          <cell r="H10182" t="str">
            <v>1557B</v>
          </cell>
          <cell r="I10182">
            <v>270065105</v>
          </cell>
        </row>
        <row r="10183">
          <cell r="C10183" t="str">
            <v>EPSCO INC</v>
          </cell>
          <cell r="D10183">
            <v>1974</v>
          </cell>
          <cell r="E10183">
            <v>4420</v>
          </cell>
          <cell r="F10183">
            <v>1987</v>
          </cell>
          <cell r="G10183">
            <v>3812</v>
          </cell>
          <cell r="H10183" t="str">
            <v>EPSC.1</v>
          </cell>
          <cell r="I10183">
            <v>294353107</v>
          </cell>
        </row>
        <row r="10184">
          <cell r="C10184" t="str">
            <v>GINO'S INC</v>
          </cell>
          <cell r="D10184">
            <v>1963</v>
          </cell>
          <cell r="E10184">
            <v>5172</v>
          </cell>
          <cell r="F10184">
            <v>1981</v>
          </cell>
          <cell r="G10184">
            <v>5812</v>
          </cell>
          <cell r="H10184" t="str">
            <v>GNO.1</v>
          </cell>
          <cell r="I10184">
            <v>376109104</v>
          </cell>
        </row>
        <row r="10185">
          <cell r="C10185" t="str">
            <v>HAL INC</v>
          </cell>
          <cell r="D10185">
            <v>1960</v>
          </cell>
          <cell r="E10185">
            <v>5398</v>
          </cell>
          <cell r="F10185">
            <v>1993</v>
          </cell>
          <cell r="G10185">
            <v>4512</v>
          </cell>
          <cell r="H10185" t="str">
            <v>9048B</v>
          </cell>
          <cell r="I10185">
            <v>404073108</v>
          </cell>
        </row>
        <row r="10186">
          <cell r="C10186" t="str">
            <v>HCW INC</v>
          </cell>
          <cell r="D10186">
            <v>1979</v>
          </cell>
          <cell r="E10186">
            <v>5401</v>
          </cell>
          <cell r="F10186">
            <v>1985</v>
          </cell>
          <cell r="G10186">
            <v>1311</v>
          </cell>
          <cell r="H10186" t="str">
            <v>4533B</v>
          </cell>
          <cell r="I10186">
            <v>404140105</v>
          </cell>
        </row>
        <row r="10187">
          <cell r="C10187" t="str">
            <v>HESS'S INC</v>
          </cell>
          <cell r="D10187">
            <v>1968</v>
          </cell>
          <cell r="E10187">
            <v>5602</v>
          </cell>
          <cell r="F10187">
            <v>1978</v>
          </cell>
          <cell r="G10187">
            <v>5311</v>
          </cell>
          <cell r="H10187" t="str">
            <v>HSS.1</v>
          </cell>
          <cell r="I10187">
            <v>428092100</v>
          </cell>
        </row>
        <row r="10188">
          <cell r="C10188" t="str">
            <v>INCORP INC</v>
          </cell>
          <cell r="D10188">
            <v>1983</v>
          </cell>
          <cell r="E10188">
            <v>6161</v>
          </cell>
          <cell r="F10188">
            <v>1994</v>
          </cell>
          <cell r="G10188">
            <v>1311</v>
          </cell>
          <cell r="H10188" t="str">
            <v>6406B</v>
          </cell>
          <cell r="I10188" t="str">
            <v>45336K105</v>
          </cell>
        </row>
        <row r="10189">
          <cell r="C10189" t="str">
            <v>JUDY'S INC</v>
          </cell>
          <cell r="D10189">
            <v>1973</v>
          </cell>
          <cell r="E10189">
            <v>6294</v>
          </cell>
          <cell r="F10189">
            <v>1988</v>
          </cell>
          <cell r="G10189">
            <v>5621</v>
          </cell>
          <cell r="H10189" t="str">
            <v>JUDY</v>
          </cell>
          <cell r="I10189">
            <v>481309102</v>
          </cell>
        </row>
        <row r="10190">
          <cell r="C10190" t="str">
            <v>LEECO INC</v>
          </cell>
          <cell r="D10190">
            <v>1966</v>
          </cell>
          <cell r="E10190">
            <v>6645</v>
          </cell>
          <cell r="F10190">
            <v>1976</v>
          </cell>
          <cell r="G10190">
            <v>3714</v>
          </cell>
          <cell r="H10190" t="str">
            <v>FDI.1</v>
          </cell>
          <cell r="I10190">
            <v>524166105</v>
          </cell>
        </row>
        <row r="10191">
          <cell r="C10191" t="str">
            <v>MCA INC</v>
          </cell>
          <cell r="D10191">
            <v>1954</v>
          </cell>
          <cell r="E10191">
            <v>6861</v>
          </cell>
          <cell r="F10191">
            <v>1989</v>
          </cell>
          <cell r="G10191">
            <v>7812</v>
          </cell>
          <cell r="H10191" t="str">
            <v>MCA.1</v>
          </cell>
          <cell r="I10191">
            <v>552653107</v>
          </cell>
        </row>
        <row r="10192">
          <cell r="C10192" t="str">
            <v>MAXXUS INC</v>
          </cell>
          <cell r="D10192">
            <v>1974</v>
          </cell>
          <cell r="E10192">
            <v>7126</v>
          </cell>
          <cell r="F10192">
            <v>1983</v>
          </cell>
          <cell r="G10192">
            <v>6798</v>
          </cell>
          <cell r="H10192" t="str">
            <v>XXUS</v>
          </cell>
          <cell r="I10192">
            <v>577775109</v>
          </cell>
        </row>
        <row r="10193">
          <cell r="C10193" t="str">
            <v>MCQUAY INC</v>
          </cell>
          <cell r="D10193">
            <v>1960</v>
          </cell>
          <cell r="E10193">
            <v>7178</v>
          </cell>
          <cell r="F10193">
            <v>1983</v>
          </cell>
          <cell r="G10193">
            <v>3585</v>
          </cell>
          <cell r="H10193" t="str">
            <v>MCQA</v>
          </cell>
          <cell r="I10193">
            <v>582699104</v>
          </cell>
        </row>
        <row r="10194">
          <cell r="C10194" t="str">
            <v>PAMIDA INC</v>
          </cell>
          <cell r="D10194">
            <v>1969</v>
          </cell>
          <cell r="E10194">
            <v>8306</v>
          </cell>
          <cell r="F10194">
            <v>1980</v>
          </cell>
          <cell r="G10194">
            <v>5331</v>
          </cell>
          <cell r="H10194" t="str">
            <v>PAM.1</v>
          </cell>
          <cell r="I10194">
            <v>697643104</v>
          </cell>
        </row>
        <row r="10195">
          <cell r="C10195" t="str">
            <v>PASCO INC</v>
          </cell>
          <cell r="D10195">
            <v>1968</v>
          </cell>
          <cell r="E10195">
            <v>8370</v>
          </cell>
          <cell r="F10195">
            <v>1975</v>
          </cell>
          <cell r="G10195">
            <v>2911</v>
          </cell>
          <cell r="H10195" t="str">
            <v>PAS.1</v>
          </cell>
          <cell r="I10195">
            <v>702544107</v>
          </cell>
        </row>
        <row r="10196">
          <cell r="C10196" t="str">
            <v>PENTON INC</v>
          </cell>
          <cell r="D10196">
            <v>1965</v>
          </cell>
          <cell r="E10196">
            <v>8464</v>
          </cell>
          <cell r="F10196">
            <v>1975</v>
          </cell>
          <cell r="G10196">
            <v>2721</v>
          </cell>
          <cell r="H10196" t="str">
            <v>2759B</v>
          </cell>
          <cell r="I10196">
            <v>709665103</v>
          </cell>
        </row>
        <row r="10197">
          <cell r="C10197" t="str">
            <v>PRIMO INC</v>
          </cell>
          <cell r="D10197">
            <v>1980</v>
          </cell>
          <cell r="E10197">
            <v>8751</v>
          </cell>
          <cell r="F10197">
            <v>1986</v>
          </cell>
          <cell r="G10197">
            <v>6794</v>
          </cell>
          <cell r="H10197" t="str">
            <v>PRMQE</v>
          </cell>
          <cell r="I10197">
            <v>741624308</v>
          </cell>
        </row>
        <row r="10198">
          <cell r="C10198" t="str">
            <v>SBE INC</v>
          </cell>
          <cell r="D10198">
            <v>1975</v>
          </cell>
          <cell r="E10198">
            <v>9311</v>
          </cell>
          <cell r="F10198">
            <v>2006</v>
          </cell>
          <cell r="G10198">
            <v>3576</v>
          </cell>
          <cell r="H10198" t="str">
            <v>SBEI</v>
          </cell>
          <cell r="I10198">
            <v>783873300</v>
          </cell>
        </row>
        <row r="10199">
          <cell r="C10199" t="str">
            <v>ESSKAY INC</v>
          </cell>
          <cell r="D10199">
            <v>1974</v>
          </cell>
          <cell r="E10199">
            <v>9464</v>
          </cell>
          <cell r="F10199">
            <v>1984</v>
          </cell>
          <cell r="G10199">
            <v>2011</v>
          </cell>
          <cell r="H10199" t="str">
            <v>1037B</v>
          </cell>
          <cell r="I10199">
            <v>297287104</v>
          </cell>
        </row>
        <row r="10200">
          <cell r="C10200" t="str">
            <v>SORG INC</v>
          </cell>
          <cell r="D10200">
            <v>1967</v>
          </cell>
          <cell r="E10200">
            <v>9823</v>
          </cell>
          <cell r="F10200">
            <v>1988</v>
          </cell>
          <cell r="G10200">
            <v>2750</v>
          </cell>
          <cell r="H10200" t="str">
            <v>SRG.2</v>
          </cell>
          <cell r="I10200">
            <v>835848102</v>
          </cell>
        </row>
        <row r="10201">
          <cell r="C10201" t="str">
            <v>STACO INC</v>
          </cell>
          <cell r="D10201">
            <v>1973</v>
          </cell>
          <cell r="E10201">
            <v>9970</v>
          </cell>
          <cell r="F10201">
            <v>1979</v>
          </cell>
          <cell r="G10201">
            <v>3612</v>
          </cell>
          <cell r="H10201" t="str">
            <v>1623B</v>
          </cell>
          <cell r="I10201">
            <v>852340108</v>
          </cell>
        </row>
        <row r="10202">
          <cell r="C10202" t="str">
            <v>TEC INC</v>
          </cell>
          <cell r="D10202">
            <v>1965</v>
          </cell>
          <cell r="E10202">
            <v>10276</v>
          </cell>
          <cell r="F10202">
            <v>1988</v>
          </cell>
          <cell r="G10202">
            <v>3679</v>
          </cell>
          <cell r="H10202" t="str">
            <v>TCK.1</v>
          </cell>
          <cell r="I10202">
            <v>872369103</v>
          </cell>
        </row>
        <row r="10203">
          <cell r="C10203" t="str">
            <v>TIRES INC</v>
          </cell>
          <cell r="D10203">
            <v>1982</v>
          </cell>
          <cell r="E10203">
            <v>10586</v>
          </cell>
          <cell r="F10203">
            <v>1985</v>
          </cell>
          <cell r="G10203">
            <v>5010</v>
          </cell>
          <cell r="H10203" t="str">
            <v>TIRI</v>
          </cell>
          <cell r="I10203">
            <v>888237104</v>
          </cell>
        </row>
        <row r="10204">
          <cell r="C10204" t="str">
            <v>UBM INC</v>
          </cell>
          <cell r="D10204">
            <v>1961</v>
          </cell>
          <cell r="E10204">
            <v>10806</v>
          </cell>
          <cell r="F10204">
            <v>1970</v>
          </cell>
          <cell r="G10204">
            <v>3861</v>
          </cell>
          <cell r="H10204" t="str">
            <v>ECPY</v>
          </cell>
          <cell r="I10204" t="str">
            <v>90299Z103</v>
          </cell>
        </row>
        <row r="10205">
          <cell r="C10205" t="str">
            <v>UNIVIS INC</v>
          </cell>
          <cell r="D10205">
            <v>1960</v>
          </cell>
          <cell r="E10205">
            <v>11036</v>
          </cell>
          <cell r="F10205">
            <v>1968</v>
          </cell>
          <cell r="G10205">
            <v>3843</v>
          </cell>
          <cell r="H10205" t="str">
            <v>UVS</v>
          </cell>
          <cell r="I10205">
            <v>915285100</v>
          </cell>
        </row>
        <row r="10206">
          <cell r="C10206" t="str">
            <v>USENCO INC</v>
          </cell>
          <cell r="D10206">
            <v>1981</v>
          </cell>
          <cell r="E10206">
            <v>11048</v>
          </cell>
          <cell r="F10206">
            <v>1987</v>
          </cell>
          <cell r="G10206">
            <v>1311</v>
          </cell>
          <cell r="H10206" t="str">
            <v>USEN.1</v>
          </cell>
          <cell r="I10206">
            <v>917297103</v>
          </cell>
        </row>
        <row r="10207">
          <cell r="C10207" t="str">
            <v>ZYCOM INC</v>
          </cell>
          <cell r="D10207">
            <v>1984</v>
          </cell>
          <cell r="E10207">
            <v>11765</v>
          </cell>
          <cell r="F10207">
            <v>1985</v>
          </cell>
          <cell r="G10207">
            <v>9995</v>
          </cell>
          <cell r="H10207" t="str">
            <v>NXSI</v>
          </cell>
          <cell r="I10207" t="str">
            <v>65338M107</v>
          </cell>
        </row>
        <row r="10208">
          <cell r="C10208" t="str">
            <v>AXLON INC</v>
          </cell>
          <cell r="D10208">
            <v>1981</v>
          </cell>
          <cell r="E10208">
            <v>12526</v>
          </cell>
          <cell r="F10208">
            <v>1987</v>
          </cell>
          <cell r="G10208">
            <v>3942</v>
          </cell>
          <cell r="H10208" t="str">
            <v>5723B</v>
          </cell>
          <cell r="I10208">
            <v>54613104</v>
          </cell>
        </row>
        <row r="10209">
          <cell r="C10209" t="str">
            <v>TCA INTL INC</v>
          </cell>
          <cell r="D10209">
            <v>1985</v>
          </cell>
          <cell r="E10209">
            <v>12963</v>
          </cell>
          <cell r="F10209">
            <v>1987</v>
          </cell>
          <cell r="G10209">
            <v>7200</v>
          </cell>
          <cell r="H10209" t="str">
            <v>5814B</v>
          </cell>
          <cell r="I10209">
            <v>872243100</v>
          </cell>
        </row>
        <row r="10210">
          <cell r="C10210" t="str">
            <v>ORBIS INC</v>
          </cell>
          <cell r="D10210">
            <v>1985</v>
          </cell>
          <cell r="E10210">
            <v>13144</v>
          </cell>
          <cell r="F10210">
            <v>1990</v>
          </cell>
          <cell r="G10210">
            <v>7373</v>
          </cell>
          <cell r="H10210" t="str">
            <v>3ORBS</v>
          </cell>
          <cell r="I10210">
            <v>685552101</v>
          </cell>
        </row>
        <row r="10211">
          <cell r="C10211" t="str">
            <v>A M E INC</v>
          </cell>
          <cell r="D10211">
            <v>1982</v>
          </cell>
          <cell r="E10211">
            <v>13255</v>
          </cell>
          <cell r="F10211">
            <v>1988</v>
          </cell>
          <cell r="G10211">
            <v>7819</v>
          </cell>
          <cell r="H10211" t="str">
            <v>AMEA</v>
          </cell>
          <cell r="I10211">
            <v>1676105</v>
          </cell>
        </row>
        <row r="10212">
          <cell r="C10212" t="str">
            <v>SAVECO INC</v>
          </cell>
          <cell r="D10212">
            <v>1986</v>
          </cell>
          <cell r="E10212">
            <v>13307</v>
          </cell>
          <cell r="F10212">
            <v>1987</v>
          </cell>
          <cell r="G10212">
            <v>5331</v>
          </cell>
          <cell r="H10212" t="str">
            <v>5693B</v>
          </cell>
          <cell r="I10212">
            <v>805160108</v>
          </cell>
        </row>
        <row r="10213">
          <cell r="C10213" t="str">
            <v>SISCOM INC</v>
          </cell>
          <cell r="D10213">
            <v>1985</v>
          </cell>
          <cell r="E10213">
            <v>13618</v>
          </cell>
          <cell r="F10213">
            <v>1998</v>
          </cell>
          <cell r="G10213">
            <v>7372</v>
          </cell>
          <cell r="H10213" t="str">
            <v>SATI</v>
          </cell>
          <cell r="I10213">
            <v>829685106</v>
          </cell>
        </row>
        <row r="10214">
          <cell r="C10214" t="str">
            <v>CFCF INC</v>
          </cell>
          <cell r="D10214">
            <v>1985</v>
          </cell>
          <cell r="E10214">
            <v>14039</v>
          </cell>
          <cell r="F10214">
            <v>1995</v>
          </cell>
          <cell r="G10214">
            <v>4841</v>
          </cell>
          <cell r="H10214" t="str">
            <v>CF.2</v>
          </cell>
          <cell r="I10214">
            <v>125205104</v>
          </cell>
        </row>
        <row r="10215">
          <cell r="C10215" t="str">
            <v>CTV INC</v>
          </cell>
          <cell r="D10215">
            <v>1982</v>
          </cell>
          <cell r="E10215">
            <v>14050</v>
          </cell>
          <cell r="F10215">
            <v>1999</v>
          </cell>
          <cell r="G10215">
            <v>4833</v>
          </cell>
          <cell r="H10215" t="str">
            <v>TV.1</v>
          </cell>
          <cell r="I10215" t="str">
            <v>12650F104</v>
          </cell>
        </row>
        <row r="10216">
          <cell r="C10216" t="str">
            <v>BONAR INC</v>
          </cell>
          <cell r="D10216">
            <v>1984</v>
          </cell>
          <cell r="E10216">
            <v>15029</v>
          </cell>
          <cell r="F10216">
            <v>1994</v>
          </cell>
          <cell r="G10216">
            <v>2670</v>
          </cell>
          <cell r="H10216" t="str">
            <v>BON.1</v>
          </cell>
          <cell r="I10216" t="str">
            <v>09784M104</v>
          </cell>
        </row>
        <row r="10217">
          <cell r="C10217" t="str">
            <v>CGC INC</v>
          </cell>
          <cell r="D10217">
            <v>1986</v>
          </cell>
          <cell r="E10217">
            <v>15155</v>
          </cell>
          <cell r="F10217">
            <v>1995</v>
          </cell>
          <cell r="G10217">
            <v>3270</v>
          </cell>
          <cell r="H10217" t="str">
            <v>GYP.</v>
          </cell>
          <cell r="I10217" t="str">
            <v>12527K104</v>
          </cell>
        </row>
        <row r="10218">
          <cell r="C10218" t="str">
            <v>ABEX INC</v>
          </cell>
          <cell r="D10218">
            <v>1988</v>
          </cell>
          <cell r="E10218">
            <v>15277</v>
          </cell>
          <cell r="F10218">
            <v>1994</v>
          </cell>
          <cell r="G10218">
            <v>3812</v>
          </cell>
          <cell r="H10218" t="str">
            <v>ABE.2</v>
          </cell>
          <cell r="I10218">
            <v>3387107</v>
          </cell>
        </row>
        <row r="10219">
          <cell r="C10219" t="str">
            <v>VISX INC</v>
          </cell>
          <cell r="D10219">
            <v>1988</v>
          </cell>
          <cell r="E10219">
            <v>15441</v>
          </cell>
          <cell r="F10219">
            <v>1989</v>
          </cell>
          <cell r="G10219">
            <v>3845</v>
          </cell>
          <cell r="H10219" t="str">
            <v>VISX.</v>
          </cell>
          <cell r="I10219" t="str">
            <v>92844W106</v>
          </cell>
        </row>
        <row r="10220">
          <cell r="C10220" t="str">
            <v>ENCOR INC</v>
          </cell>
          <cell r="D10220">
            <v>1988</v>
          </cell>
          <cell r="E10220">
            <v>16493</v>
          </cell>
          <cell r="F10220">
            <v>1992</v>
          </cell>
          <cell r="G10220">
            <v>1311</v>
          </cell>
          <cell r="H10220" t="str">
            <v>ECR.1</v>
          </cell>
          <cell r="I10220" t="str">
            <v>29255P105</v>
          </cell>
        </row>
        <row r="10221">
          <cell r="C10221" t="str">
            <v>CVENT INC</v>
          </cell>
          <cell r="D10221">
            <v>2008</v>
          </cell>
          <cell r="E10221">
            <v>18322</v>
          </cell>
          <cell r="F10221">
            <v>2015</v>
          </cell>
          <cell r="G10221">
            <v>7370</v>
          </cell>
          <cell r="H10221" t="str">
            <v>CVT.</v>
          </cell>
          <cell r="I10221" t="str">
            <v>23247G109</v>
          </cell>
        </row>
        <row r="10222">
          <cell r="C10222" t="str">
            <v>MANAC INC</v>
          </cell>
          <cell r="D10222">
            <v>2010</v>
          </cell>
          <cell r="E10222">
            <v>18800</v>
          </cell>
          <cell r="F10222">
            <v>2014</v>
          </cell>
          <cell r="G10222">
            <v>3715</v>
          </cell>
          <cell r="H10222" t="str">
            <v>MA.</v>
          </cell>
          <cell r="I10222" t="str">
            <v>56166H104</v>
          </cell>
        </row>
        <row r="10223">
          <cell r="C10223" t="str">
            <v>MEMEX INC</v>
          </cell>
          <cell r="D10223">
            <v>2014</v>
          </cell>
          <cell r="E10223">
            <v>19074</v>
          </cell>
          <cell r="F10223">
            <v>2021</v>
          </cell>
          <cell r="G10223">
            <v>7373</v>
          </cell>
          <cell r="H10223" t="str">
            <v>MENXF</v>
          </cell>
          <cell r="I10223" t="str">
            <v>58600T108</v>
          </cell>
        </row>
        <row r="10224">
          <cell r="C10224" t="str">
            <v>OSF INC</v>
          </cell>
          <cell r="D10224">
            <v>1989</v>
          </cell>
          <cell r="E10224">
            <v>20006</v>
          </cell>
          <cell r="F10224">
            <v>1998</v>
          </cell>
          <cell r="G10224">
            <v>2540</v>
          </cell>
          <cell r="H10224" t="str">
            <v>OSF.1</v>
          </cell>
          <cell r="I10224" t="str">
            <v>67102P100</v>
          </cell>
        </row>
        <row r="10225">
          <cell r="C10225" t="str">
            <v>ZEDI INC</v>
          </cell>
          <cell r="D10225">
            <v>2002</v>
          </cell>
          <cell r="E10225">
            <v>20317</v>
          </cell>
          <cell r="F10225">
            <v>2012</v>
          </cell>
          <cell r="G10225">
            <v>3533</v>
          </cell>
          <cell r="H10225" t="str">
            <v>ZEDIF</v>
          </cell>
          <cell r="I10225">
            <v>989215108</v>
          </cell>
        </row>
        <row r="10226">
          <cell r="C10226" t="str">
            <v>ZAFGEN INC</v>
          </cell>
          <cell r="D10226">
            <v>2011</v>
          </cell>
          <cell r="E10226">
            <v>20742</v>
          </cell>
          <cell r="F10226">
            <v>2019</v>
          </cell>
          <cell r="G10226">
            <v>2836</v>
          </cell>
          <cell r="H10226" t="str">
            <v>ZFGN</v>
          </cell>
          <cell r="I10226">
            <v>9.8885000000000001E+107</v>
          </cell>
        </row>
        <row r="10227">
          <cell r="C10227" t="str">
            <v>MAAX INC</v>
          </cell>
          <cell r="D10227">
            <v>1993</v>
          </cell>
          <cell r="E10227">
            <v>21892</v>
          </cell>
          <cell r="F10227">
            <v>2003</v>
          </cell>
          <cell r="G10227">
            <v>3080</v>
          </cell>
          <cell r="H10227" t="str">
            <v>MXA.2</v>
          </cell>
          <cell r="I10227" t="str">
            <v>57777C104</v>
          </cell>
        </row>
        <row r="10228">
          <cell r="C10228" t="str">
            <v>WASTEC INC</v>
          </cell>
          <cell r="D10228">
            <v>1986</v>
          </cell>
          <cell r="E10228">
            <v>21980</v>
          </cell>
          <cell r="F10228">
            <v>1991</v>
          </cell>
          <cell r="G10228">
            <v>4955</v>
          </cell>
          <cell r="H10228" t="str">
            <v>WSTCQ</v>
          </cell>
          <cell r="I10228">
            <v>941067100</v>
          </cell>
        </row>
        <row r="10229">
          <cell r="C10229" t="str">
            <v>TEI INC</v>
          </cell>
          <cell r="D10229">
            <v>1990</v>
          </cell>
          <cell r="E10229">
            <v>24193</v>
          </cell>
          <cell r="F10229">
            <v>1997</v>
          </cell>
          <cell r="G10229">
            <v>4953</v>
          </cell>
          <cell r="H10229" t="str">
            <v>TANK</v>
          </cell>
          <cell r="I10229">
            <v>872379102</v>
          </cell>
        </row>
        <row r="10230">
          <cell r="C10230" t="str">
            <v>PTV INC</v>
          </cell>
          <cell r="D10230">
            <v>1991</v>
          </cell>
          <cell r="E10230">
            <v>24361</v>
          </cell>
          <cell r="F10230">
            <v>2002</v>
          </cell>
          <cell r="G10230">
            <v>4813</v>
          </cell>
          <cell r="H10230" t="str">
            <v>PTVI</v>
          </cell>
          <cell r="I10230" t="str">
            <v>69367F108</v>
          </cell>
        </row>
        <row r="10231">
          <cell r="C10231" t="str">
            <v>CORE INC</v>
          </cell>
          <cell r="D10231">
            <v>1990</v>
          </cell>
          <cell r="E10231">
            <v>24758</v>
          </cell>
          <cell r="F10231">
            <v>2000</v>
          </cell>
          <cell r="G10231">
            <v>6411</v>
          </cell>
          <cell r="H10231" t="str">
            <v>CORE.1</v>
          </cell>
          <cell r="I10231" t="str">
            <v>21867P102</v>
          </cell>
        </row>
        <row r="10232">
          <cell r="C10232" t="str">
            <v>INCOME TRUSTCO CORP</v>
          </cell>
          <cell r="D10232">
            <v>1991</v>
          </cell>
          <cell r="E10232">
            <v>24897</v>
          </cell>
          <cell r="F10232">
            <v>1995</v>
          </cell>
          <cell r="G10232">
            <v>6020</v>
          </cell>
          <cell r="H10232" t="str">
            <v>INC.B</v>
          </cell>
          <cell r="I10232" t="str">
            <v>45336C103</v>
          </cell>
        </row>
        <row r="10233">
          <cell r="C10233" t="str">
            <v>URBCO INC</v>
          </cell>
          <cell r="D10233">
            <v>1991</v>
          </cell>
          <cell r="E10233">
            <v>27110</v>
          </cell>
          <cell r="F10233">
            <v>2001</v>
          </cell>
          <cell r="G10233">
            <v>6510</v>
          </cell>
          <cell r="H10233" t="str">
            <v>UBC.</v>
          </cell>
          <cell r="I10233" t="str">
            <v>91724F100</v>
          </cell>
        </row>
        <row r="10234">
          <cell r="C10234" t="str">
            <v>VICAL INC</v>
          </cell>
          <cell r="D10234">
            <v>1992</v>
          </cell>
          <cell r="E10234">
            <v>27920</v>
          </cell>
          <cell r="F10234">
            <v>2018</v>
          </cell>
          <cell r="G10234">
            <v>2836</v>
          </cell>
          <cell r="H10234" t="str">
            <v>VICL</v>
          </cell>
          <cell r="I10234">
            <v>925602203</v>
          </cell>
        </row>
        <row r="10235">
          <cell r="C10235" t="str">
            <v>MTL INC</v>
          </cell>
          <cell r="D10235">
            <v>1989</v>
          </cell>
          <cell r="E10235">
            <v>30357</v>
          </cell>
          <cell r="F10235">
            <v>1997</v>
          </cell>
          <cell r="G10235">
            <v>4213</v>
          </cell>
          <cell r="H10235" t="str">
            <v>MTLI.1</v>
          </cell>
          <cell r="I10235">
            <v>624903100</v>
          </cell>
        </row>
        <row r="10236">
          <cell r="C10236" t="str">
            <v>WESCAM INC</v>
          </cell>
          <cell r="D10236">
            <v>1993</v>
          </cell>
          <cell r="E10236">
            <v>61471</v>
          </cell>
          <cell r="F10236">
            <v>2001</v>
          </cell>
          <cell r="G10236">
            <v>3663</v>
          </cell>
          <cell r="H10236" t="str">
            <v>WSC.1</v>
          </cell>
          <cell r="I10236">
            <v>950905109</v>
          </cell>
        </row>
        <row r="10237">
          <cell r="C10237" t="str">
            <v>EQ INC</v>
          </cell>
          <cell r="D10237">
            <v>1998</v>
          </cell>
          <cell r="E10237">
            <v>64673</v>
          </cell>
          <cell r="F10237">
            <v>2020</v>
          </cell>
          <cell r="G10237">
            <v>7370</v>
          </cell>
          <cell r="H10237" t="str">
            <v>CYPXF</v>
          </cell>
          <cell r="I10237" t="str">
            <v>26884V107</v>
          </cell>
        </row>
        <row r="10238">
          <cell r="C10238" t="str">
            <v>MKS INC</v>
          </cell>
          <cell r="D10238">
            <v>1996</v>
          </cell>
          <cell r="E10238">
            <v>65757</v>
          </cell>
          <cell r="F10238">
            <v>2009</v>
          </cell>
          <cell r="G10238">
            <v>7372</v>
          </cell>
          <cell r="H10238" t="str">
            <v>MKX.</v>
          </cell>
          <cell r="I10238" t="str">
            <v>55309B206</v>
          </cell>
        </row>
        <row r="10239">
          <cell r="C10239" t="str">
            <v>GBO INC</v>
          </cell>
          <cell r="D10239">
            <v>1998</v>
          </cell>
          <cell r="E10239">
            <v>106733</v>
          </cell>
          <cell r="F10239">
            <v>2010</v>
          </cell>
          <cell r="G10239">
            <v>2400</v>
          </cell>
          <cell r="H10239" t="str">
            <v>GBO.H</v>
          </cell>
          <cell r="I10239" t="str">
            <v>36150T108</v>
          </cell>
        </row>
        <row r="10240">
          <cell r="C10240" t="str">
            <v>MRRM INC</v>
          </cell>
          <cell r="D10240">
            <v>2001</v>
          </cell>
          <cell r="E10240">
            <v>107320</v>
          </cell>
          <cell r="F10240">
            <v>2013</v>
          </cell>
          <cell r="G10240">
            <v>2040</v>
          </cell>
          <cell r="H10240" t="str">
            <v>MRR.</v>
          </cell>
          <cell r="I10240">
            <v>553474107</v>
          </cell>
        </row>
        <row r="10241">
          <cell r="C10241" t="str">
            <v>CREO INC</v>
          </cell>
          <cell r="D10241">
            <v>1995</v>
          </cell>
          <cell r="E10241">
            <v>122317</v>
          </cell>
          <cell r="F10241">
            <v>2004</v>
          </cell>
          <cell r="G10241">
            <v>3861</v>
          </cell>
          <cell r="H10241" t="str">
            <v>CREO.</v>
          </cell>
          <cell r="I10241">
            <v>225606102</v>
          </cell>
        </row>
        <row r="10242">
          <cell r="C10242" t="str">
            <v>NURUN INC</v>
          </cell>
          <cell r="D10242">
            <v>1998</v>
          </cell>
          <cell r="E10242">
            <v>133024</v>
          </cell>
          <cell r="F10242">
            <v>2007</v>
          </cell>
          <cell r="G10242">
            <v>7372</v>
          </cell>
          <cell r="H10242" t="str">
            <v>NUR.Z</v>
          </cell>
          <cell r="I10242">
            <v>670585108</v>
          </cell>
        </row>
        <row r="10243">
          <cell r="C10243" t="str">
            <v>AXMIN INC</v>
          </cell>
          <cell r="D10243">
            <v>2011</v>
          </cell>
          <cell r="E10243">
            <v>140166</v>
          </cell>
          <cell r="F10243">
            <v>2020</v>
          </cell>
          <cell r="G10243">
            <v>1040</v>
          </cell>
          <cell r="H10243" t="str">
            <v>AXMIF</v>
          </cell>
          <cell r="I10243" t="str">
            <v>05461V201</v>
          </cell>
        </row>
        <row r="10244">
          <cell r="C10244" t="str">
            <v>MOSYS INC</v>
          </cell>
          <cell r="D10244">
            <v>1996</v>
          </cell>
          <cell r="E10244">
            <v>141278</v>
          </cell>
          <cell r="F10244">
            <v>2020</v>
          </cell>
          <cell r="G10244">
            <v>3674</v>
          </cell>
          <cell r="H10244" t="str">
            <v>MOSY</v>
          </cell>
          <cell r="I10244">
            <v>619718307</v>
          </cell>
        </row>
        <row r="10245">
          <cell r="C10245" t="str">
            <v>RIFCO INC</v>
          </cell>
          <cell r="D10245">
            <v>2011</v>
          </cell>
          <cell r="E10245">
            <v>144084</v>
          </cell>
          <cell r="F10245">
            <v>2020</v>
          </cell>
          <cell r="G10245">
            <v>6141</v>
          </cell>
          <cell r="H10245" t="str">
            <v>RRFFF</v>
          </cell>
          <cell r="I10245">
            <v>766516108</v>
          </cell>
        </row>
        <row r="10246">
          <cell r="C10246" t="str">
            <v>TSO3 INC</v>
          </cell>
          <cell r="D10246">
            <v>2005</v>
          </cell>
          <cell r="E10246">
            <v>145108</v>
          </cell>
          <cell r="F10246">
            <v>2018</v>
          </cell>
          <cell r="G10246">
            <v>3845</v>
          </cell>
          <cell r="H10246" t="str">
            <v>TSTIF</v>
          </cell>
          <cell r="I10246">
            <v>873015101</v>
          </cell>
        </row>
        <row r="10247">
          <cell r="C10247" t="str">
            <v>RONA INC</v>
          </cell>
          <cell r="D10247">
            <v>2000</v>
          </cell>
          <cell r="E10247">
            <v>151118</v>
          </cell>
          <cell r="F10247">
            <v>2015</v>
          </cell>
          <cell r="G10247">
            <v>5211</v>
          </cell>
          <cell r="H10247" t="str">
            <v>RONAF</v>
          </cell>
          <cell r="I10247">
            <v>776249104</v>
          </cell>
        </row>
        <row r="10248">
          <cell r="C10248" t="str">
            <v>SEAIR INC</v>
          </cell>
          <cell r="D10248">
            <v>2012</v>
          </cell>
          <cell r="E10248">
            <v>155462</v>
          </cell>
          <cell r="F10248">
            <v>2016</v>
          </cell>
          <cell r="G10248">
            <v>3569</v>
          </cell>
          <cell r="H10248" t="str">
            <v>SARCF</v>
          </cell>
          <cell r="I10248" t="str">
            <v>81202Q108</v>
          </cell>
        </row>
        <row r="10249">
          <cell r="C10249" t="str">
            <v>VFC INC</v>
          </cell>
          <cell r="D10249">
            <v>2000</v>
          </cell>
          <cell r="E10249">
            <v>156600</v>
          </cell>
          <cell r="F10249">
            <v>2005</v>
          </cell>
          <cell r="G10249">
            <v>6141</v>
          </cell>
          <cell r="H10249" t="str">
            <v>VFC.</v>
          </cell>
          <cell r="I10249" t="str">
            <v>91821N105</v>
          </cell>
        </row>
        <row r="10250">
          <cell r="C10250" t="str">
            <v>GTX INC</v>
          </cell>
          <cell r="D10250">
            <v>1998</v>
          </cell>
          <cell r="E10250">
            <v>156857</v>
          </cell>
          <cell r="F10250">
            <v>2018</v>
          </cell>
          <cell r="G10250">
            <v>2834</v>
          </cell>
          <cell r="H10250" t="str">
            <v>GTXI</v>
          </cell>
          <cell r="I10250" t="str">
            <v>40052B207</v>
          </cell>
        </row>
        <row r="10251">
          <cell r="C10251" t="str">
            <v>ANTE4 INC</v>
          </cell>
          <cell r="D10251">
            <v>2002</v>
          </cell>
          <cell r="E10251">
            <v>160887</v>
          </cell>
          <cell r="F10251">
            <v>2009</v>
          </cell>
          <cell r="G10251">
            <v>7812</v>
          </cell>
          <cell r="H10251" t="str">
            <v>ANTF.1</v>
          </cell>
          <cell r="I10251">
            <v>3.6649999999999998E+112</v>
          </cell>
        </row>
        <row r="10252">
          <cell r="C10252" t="str">
            <v>NOVIK INC</v>
          </cell>
          <cell r="D10252">
            <v>2011</v>
          </cell>
          <cell r="E10252">
            <v>163802</v>
          </cell>
          <cell r="F10252">
            <v>2012</v>
          </cell>
          <cell r="G10252">
            <v>3080</v>
          </cell>
          <cell r="H10252" t="str">
            <v>NVKIF</v>
          </cell>
          <cell r="I10252">
            <v>670083104</v>
          </cell>
        </row>
        <row r="10253">
          <cell r="C10253" t="str">
            <v>NAPEC INC</v>
          </cell>
          <cell r="D10253">
            <v>2008</v>
          </cell>
          <cell r="E10253">
            <v>163840</v>
          </cell>
          <cell r="F10253">
            <v>2016</v>
          </cell>
          <cell r="G10253">
            <v>1600</v>
          </cell>
          <cell r="H10253" t="str">
            <v>CVTPF</v>
          </cell>
          <cell r="I10253">
            <v>630405108</v>
          </cell>
        </row>
        <row r="10254">
          <cell r="C10254" t="str">
            <v>AIMIA INC</v>
          </cell>
          <cell r="D10254">
            <v>2005</v>
          </cell>
          <cell r="E10254">
            <v>164169</v>
          </cell>
          <cell r="F10254">
            <v>2020</v>
          </cell>
          <cell r="G10254">
            <v>7310</v>
          </cell>
          <cell r="H10254" t="str">
            <v>AIMFF</v>
          </cell>
          <cell r="I10254" t="str">
            <v>00900Q103</v>
          </cell>
        </row>
        <row r="10255">
          <cell r="C10255" t="str">
            <v>LPATH INC</v>
          </cell>
          <cell r="D10255">
            <v>2005</v>
          </cell>
          <cell r="E10255">
            <v>165745</v>
          </cell>
          <cell r="F10255">
            <v>2015</v>
          </cell>
          <cell r="G10255">
            <v>2836</v>
          </cell>
          <cell r="H10255" t="str">
            <v>LPTN</v>
          </cell>
          <cell r="I10255">
            <v>548910405</v>
          </cell>
        </row>
        <row r="10256">
          <cell r="C10256" t="str">
            <v>CAR INC</v>
          </cell>
          <cell r="D10256">
            <v>2009</v>
          </cell>
          <cell r="E10256">
            <v>170614</v>
          </cell>
          <cell r="F10256">
            <v>2010</v>
          </cell>
          <cell r="G10256">
            <v>7510</v>
          </cell>
          <cell r="H10256" t="str">
            <v>CARH.1</v>
          </cell>
          <cell r="I10256" t="str">
            <v>16891F104</v>
          </cell>
        </row>
        <row r="10257">
          <cell r="C10257" t="str">
            <v>CIBL INC</v>
          </cell>
          <cell r="D10257">
            <v>2013</v>
          </cell>
          <cell r="E10257">
            <v>181775</v>
          </cell>
          <cell r="F10257">
            <v>2020</v>
          </cell>
          <cell r="G10257">
            <v>4813</v>
          </cell>
          <cell r="H10257" t="str">
            <v>CIBY</v>
          </cell>
          <cell r="I10257" t="str">
            <v>12543Y104</v>
          </cell>
        </row>
        <row r="10258">
          <cell r="C10258" t="str">
            <v>KGIC INC</v>
          </cell>
          <cell r="D10258">
            <v>2010</v>
          </cell>
          <cell r="E10258">
            <v>186234</v>
          </cell>
          <cell r="F10258">
            <v>2015</v>
          </cell>
          <cell r="G10258">
            <v>8200</v>
          </cell>
          <cell r="H10258" t="str">
            <v>LGLTF</v>
          </cell>
          <cell r="I10258" t="str">
            <v>48190B104</v>
          </cell>
        </row>
        <row r="10259">
          <cell r="C10259" t="str">
            <v>COLUMBIA INDIA CONSUMER ETF</v>
          </cell>
          <cell r="D10259">
            <v>2011</v>
          </cell>
          <cell r="E10259">
            <v>187786</v>
          </cell>
          <cell r="F10259">
            <v>2021</v>
          </cell>
          <cell r="G10259">
            <v>6722</v>
          </cell>
          <cell r="H10259" t="str">
            <v>INCO</v>
          </cell>
          <cell r="I10259" t="str">
            <v>19762B707</v>
          </cell>
        </row>
        <row r="10260">
          <cell r="C10260" t="str">
            <v>WORLDS INC</v>
          </cell>
          <cell r="D10260">
            <v>1974</v>
          </cell>
          <cell r="E10260">
            <v>1084</v>
          </cell>
          <cell r="F10260">
            <v>2020</v>
          </cell>
          <cell r="G10260">
            <v>7370</v>
          </cell>
          <cell r="H10260" t="str">
            <v>WDDD</v>
          </cell>
          <cell r="I10260" t="str">
            <v>98159J200</v>
          </cell>
        </row>
        <row r="10261">
          <cell r="C10261" t="str">
            <v>AGWAY INC</v>
          </cell>
          <cell r="D10261">
            <v>1974</v>
          </cell>
          <cell r="E10261">
            <v>1193</v>
          </cell>
          <cell r="F10261">
            <v>2002</v>
          </cell>
          <cell r="G10261">
            <v>5172</v>
          </cell>
          <cell r="H10261" t="str">
            <v>1900B</v>
          </cell>
          <cell r="I10261">
            <v>8662108</v>
          </cell>
        </row>
        <row r="10262">
          <cell r="C10262" t="str">
            <v>AILEEN INC</v>
          </cell>
          <cell r="D10262">
            <v>1961</v>
          </cell>
          <cell r="E10262">
            <v>1197</v>
          </cell>
          <cell r="F10262">
            <v>1993</v>
          </cell>
          <cell r="G10262">
            <v>2253</v>
          </cell>
          <cell r="H10262" t="str">
            <v>AEENQ</v>
          </cell>
          <cell r="I10262">
            <v>8878100</v>
          </cell>
        </row>
        <row r="10263">
          <cell r="C10263" t="str">
            <v>AIRCO INC</v>
          </cell>
          <cell r="D10263">
            <v>1950</v>
          </cell>
          <cell r="E10263">
            <v>1215</v>
          </cell>
          <cell r="F10263">
            <v>1977</v>
          </cell>
          <cell r="G10263">
            <v>2810</v>
          </cell>
          <cell r="H10263" t="str">
            <v>AN.1</v>
          </cell>
          <cell r="I10263">
            <v>9292103</v>
          </cell>
        </row>
        <row r="10264">
          <cell r="C10264" t="str">
            <v>AKORN INC</v>
          </cell>
          <cell r="D10264">
            <v>1986</v>
          </cell>
          <cell r="E10264">
            <v>14304</v>
          </cell>
          <cell r="F10264">
            <v>2019</v>
          </cell>
          <cell r="G10264">
            <v>2834</v>
          </cell>
          <cell r="H10264" t="str">
            <v>AKRXQ</v>
          </cell>
          <cell r="I10264">
            <v>9728106</v>
          </cell>
        </row>
        <row r="10265">
          <cell r="C10265" t="str">
            <v>A L D INC</v>
          </cell>
          <cell r="D10265">
            <v>1974</v>
          </cell>
          <cell r="E10265">
            <v>1033</v>
          </cell>
          <cell r="F10265">
            <v>1993</v>
          </cell>
          <cell r="G10265">
            <v>3580</v>
          </cell>
          <cell r="H10265" t="str">
            <v>3ALDK</v>
          </cell>
          <cell r="I10265">
            <v>1604107</v>
          </cell>
        </row>
        <row r="10266">
          <cell r="C10266" t="str">
            <v>ALICO INC</v>
          </cell>
          <cell r="D10266">
            <v>1962</v>
          </cell>
          <cell r="E10266">
            <v>1266</v>
          </cell>
          <cell r="F10266">
            <v>2021</v>
          </cell>
          <cell r="G10266">
            <v>100</v>
          </cell>
          <cell r="H10266" t="str">
            <v>ALCO</v>
          </cell>
          <cell r="I10266">
            <v>16230104</v>
          </cell>
        </row>
        <row r="10267">
          <cell r="C10267" t="str">
            <v>TSC INC</v>
          </cell>
          <cell r="D10267">
            <v>1979</v>
          </cell>
          <cell r="E10267">
            <v>10303</v>
          </cell>
          <cell r="F10267">
            <v>1984</v>
          </cell>
          <cell r="G10267">
            <v>8731</v>
          </cell>
          <cell r="H10267" t="str">
            <v>TTSC</v>
          </cell>
          <cell r="I10267">
            <v>872835103</v>
          </cell>
        </row>
        <row r="10268">
          <cell r="C10268" t="str">
            <v>ALOHA INC</v>
          </cell>
          <cell r="D10268">
            <v>1974</v>
          </cell>
          <cell r="E10268">
            <v>1325</v>
          </cell>
          <cell r="F10268">
            <v>1985</v>
          </cell>
          <cell r="G10268">
            <v>4512</v>
          </cell>
          <cell r="H10268" t="str">
            <v>ALO.4</v>
          </cell>
          <cell r="I10268">
            <v>20486106</v>
          </cell>
        </row>
        <row r="10269">
          <cell r="C10269" t="str">
            <v>ALCAN INC</v>
          </cell>
          <cell r="D10269">
            <v>1950</v>
          </cell>
          <cell r="E10269">
            <v>1243</v>
          </cell>
          <cell r="F10269">
            <v>2006</v>
          </cell>
          <cell r="G10269">
            <v>3350</v>
          </cell>
          <cell r="H10269" t="str">
            <v>AL.1</v>
          </cell>
          <cell r="I10269">
            <v>13716105</v>
          </cell>
        </row>
        <row r="10270">
          <cell r="C10270" t="str">
            <v>AMAX INC</v>
          </cell>
          <cell r="D10270">
            <v>1950</v>
          </cell>
          <cell r="E10270">
            <v>1365</v>
          </cell>
          <cell r="F10270">
            <v>1992</v>
          </cell>
          <cell r="G10270">
            <v>3334</v>
          </cell>
          <cell r="H10270" t="str">
            <v>AMX.2</v>
          </cell>
          <cell r="I10270">
            <v>23127103</v>
          </cell>
        </row>
        <row r="10271">
          <cell r="C10271" t="str">
            <v>AMCORD INC</v>
          </cell>
          <cell r="D10271">
            <v>1950</v>
          </cell>
          <cell r="E10271">
            <v>1391</v>
          </cell>
          <cell r="F10271">
            <v>1978</v>
          </cell>
          <cell r="G10271">
            <v>3241</v>
          </cell>
          <cell r="H10271" t="str">
            <v>AAC.4</v>
          </cell>
          <cell r="I10271">
            <v>23904105</v>
          </cell>
        </row>
        <row r="10272">
          <cell r="C10272" t="str">
            <v>AMECO INC</v>
          </cell>
          <cell r="D10272">
            <v>1965</v>
          </cell>
          <cell r="E10272">
            <v>1376</v>
          </cell>
          <cell r="F10272">
            <v>1971</v>
          </cell>
          <cell r="G10272">
            <v>3663</v>
          </cell>
          <cell r="H10272" t="str">
            <v>AMEC</v>
          </cell>
          <cell r="I10272">
            <v>23429103</v>
          </cell>
        </row>
        <row r="10273">
          <cell r="C10273" t="str">
            <v>AMEDCO INC</v>
          </cell>
          <cell r="D10273">
            <v>1974</v>
          </cell>
          <cell r="E10273">
            <v>1377</v>
          </cell>
          <cell r="F10273">
            <v>1985</v>
          </cell>
          <cell r="G10273">
            <v>3990</v>
          </cell>
          <cell r="H10273" t="str">
            <v>AMY.1</v>
          </cell>
          <cell r="I10273">
            <v>23433105</v>
          </cell>
        </row>
        <row r="10274">
          <cell r="C10274" t="str">
            <v>AFLAC INC</v>
          </cell>
          <cell r="D10274">
            <v>1977</v>
          </cell>
          <cell r="E10274">
            <v>1449</v>
          </cell>
          <cell r="F10274">
            <v>2021</v>
          </cell>
          <cell r="G10274">
            <v>6321</v>
          </cell>
          <cell r="H10274" t="str">
            <v>AFL</v>
          </cell>
          <cell r="I10274">
            <v>1055102</v>
          </cell>
        </row>
        <row r="10275">
          <cell r="C10275" t="str">
            <v>EMTEC INC</v>
          </cell>
          <cell r="D10275">
            <v>2000</v>
          </cell>
          <cell r="E10275">
            <v>23535</v>
          </cell>
          <cell r="F10275">
            <v>2012</v>
          </cell>
          <cell r="G10275">
            <v>7373</v>
          </cell>
          <cell r="H10275" t="str">
            <v>ETEC</v>
          </cell>
          <cell r="I10275">
            <v>292468204</v>
          </cell>
        </row>
        <row r="10276">
          <cell r="C10276" t="str">
            <v>AMF INC</v>
          </cell>
          <cell r="D10276">
            <v>1950</v>
          </cell>
          <cell r="E10276">
            <v>1040</v>
          </cell>
          <cell r="F10276">
            <v>1984</v>
          </cell>
          <cell r="G10276">
            <v>3949</v>
          </cell>
          <cell r="H10276" t="str">
            <v>AMF.2</v>
          </cell>
          <cell r="I10276">
            <v>1688100</v>
          </cell>
        </row>
        <row r="10277">
          <cell r="C10277" t="str">
            <v>AMFAC INC</v>
          </cell>
          <cell r="D10277">
            <v>1950</v>
          </cell>
          <cell r="E10277">
            <v>1599</v>
          </cell>
          <cell r="F10277">
            <v>1987</v>
          </cell>
          <cell r="G10277">
            <v>5122</v>
          </cell>
          <cell r="H10277" t="str">
            <v>AMA.1</v>
          </cell>
          <cell r="I10277">
            <v>31141104</v>
          </cell>
        </row>
        <row r="10278">
          <cell r="C10278" t="str">
            <v>AMP INC</v>
          </cell>
          <cell r="D10278">
            <v>1950</v>
          </cell>
          <cell r="E10278">
            <v>1608</v>
          </cell>
          <cell r="F10278">
            <v>1998</v>
          </cell>
          <cell r="G10278">
            <v>3678</v>
          </cell>
          <cell r="H10278" t="str">
            <v>AMP.2</v>
          </cell>
          <cell r="I10278">
            <v>31897101</v>
          </cell>
        </row>
        <row r="10279">
          <cell r="C10279" t="str">
            <v>AMTEL INC</v>
          </cell>
          <cell r="D10279">
            <v>1966</v>
          </cell>
          <cell r="E10279">
            <v>1625</v>
          </cell>
          <cell r="F10279">
            <v>1976</v>
          </cell>
          <cell r="G10279">
            <v>5172</v>
          </cell>
          <cell r="H10279" t="str">
            <v>ATI.2</v>
          </cell>
          <cell r="I10279">
            <v>32339103</v>
          </cell>
        </row>
        <row r="10280">
          <cell r="C10280" t="str">
            <v>K2 INC</v>
          </cell>
          <cell r="D10280">
            <v>1960</v>
          </cell>
          <cell r="E10280">
            <v>1677</v>
          </cell>
          <cell r="F10280">
            <v>2006</v>
          </cell>
          <cell r="G10280">
            <v>3949</v>
          </cell>
          <cell r="H10280" t="str">
            <v>KTO</v>
          </cell>
          <cell r="I10280">
            <v>36798106</v>
          </cell>
        </row>
        <row r="10281">
          <cell r="C10281" t="str">
            <v>ARMCO INC</v>
          </cell>
          <cell r="D10281">
            <v>1950</v>
          </cell>
          <cell r="E10281">
            <v>1755</v>
          </cell>
          <cell r="F10281">
            <v>1998</v>
          </cell>
          <cell r="G10281">
            <v>3312</v>
          </cell>
          <cell r="H10281" t="str">
            <v>AS.</v>
          </cell>
          <cell r="I10281">
            <v>42170100</v>
          </cell>
        </row>
        <row r="10282">
          <cell r="C10282" t="str">
            <v>AUGAT INC</v>
          </cell>
          <cell r="D10282">
            <v>1969</v>
          </cell>
          <cell r="E10282">
            <v>1865</v>
          </cell>
          <cell r="F10282">
            <v>1995</v>
          </cell>
          <cell r="G10282">
            <v>3714</v>
          </cell>
          <cell r="H10282" t="str">
            <v>AUG.1</v>
          </cell>
          <cell r="I10282">
            <v>51042109</v>
          </cell>
        </row>
        <row r="10283">
          <cell r="C10283" t="str">
            <v>AVIEN INC</v>
          </cell>
          <cell r="D10283">
            <v>1960</v>
          </cell>
          <cell r="E10283">
            <v>1916</v>
          </cell>
          <cell r="F10283">
            <v>1970</v>
          </cell>
          <cell r="G10283">
            <v>3679</v>
          </cell>
          <cell r="H10283" t="str">
            <v>AVN.2</v>
          </cell>
          <cell r="I10283">
            <v>53681102</v>
          </cell>
        </row>
        <row r="10284">
          <cell r="C10284" t="str">
            <v>AVIS INC</v>
          </cell>
          <cell r="D10284">
            <v>1967</v>
          </cell>
          <cell r="E10284">
            <v>1917</v>
          </cell>
          <cell r="F10284">
            <v>1976</v>
          </cell>
          <cell r="G10284">
            <v>7500</v>
          </cell>
          <cell r="H10284" t="str">
            <v>AVS.2</v>
          </cell>
          <cell r="I10284">
            <v>53782108</v>
          </cell>
        </row>
        <row r="10285">
          <cell r="C10285" t="str">
            <v>AVNET INC</v>
          </cell>
          <cell r="D10285">
            <v>1958</v>
          </cell>
          <cell r="E10285">
            <v>1919</v>
          </cell>
          <cell r="F10285">
            <v>2021</v>
          </cell>
          <cell r="G10285">
            <v>5065</v>
          </cell>
          <cell r="H10285" t="str">
            <v>AVT</v>
          </cell>
          <cell r="I10285">
            <v>53807103</v>
          </cell>
        </row>
        <row r="10286">
          <cell r="C10286" t="str">
            <v>AZZ INC</v>
          </cell>
          <cell r="D10286">
            <v>1973</v>
          </cell>
          <cell r="E10286">
            <v>1926</v>
          </cell>
          <cell r="F10286">
            <v>2020</v>
          </cell>
          <cell r="G10286">
            <v>3640</v>
          </cell>
          <cell r="H10286" t="str">
            <v>AZZ</v>
          </cell>
          <cell r="I10286">
            <v>2474104</v>
          </cell>
        </row>
        <row r="10287">
          <cell r="C10287" t="str">
            <v>BANDAG INC</v>
          </cell>
          <cell r="D10287">
            <v>1967</v>
          </cell>
          <cell r="E10287">
            <v>2008</v>
          </cell>
          <cell r="F10287">
            <v>2006</v>
          </cell>
          <cell r="G10287">
            <v>3011</v>
          </cell>
          <cell r="H10287" t="str">
            <v>BDG.2</v>
          </cell>
          <cell r="I10287">
            <v>59815100</v>
          </cell>
        </row>
        <row r="10288">
          <cell r="C10288" t="str">
            <v>BASCO INC</v>
          </cell>
          <cell r="D10288">
            <v>1974</v>
          </cell>
          <cell r="E10288">
            <v>2069</v>
          </cell>
          <cell r="F10288">
            <v>1981</v>
          </cell>
          <cell r="G10288">
            <v>5399</v>
          </cell>
          <cell r="H10288" t="str">
            <v>BSCO.</v>
          </cell>
          <cell r="I10288">
            <v>69752103</v>
          </cell>
        </row>
        <row r="10289">
          <cell r="C10289" t="str">
            <v>BASIC INC</v>
          </cell>
          <cell r="D10289">
            <v>1950</v>
          </cell>
          <cell r="E10289">
            <v>2075</v>
          </cell>
          <cell r="F10289">
            <v>1978</v>
          </cell>
          <cell r="G10289">
            <v>3290</v>
          </cell>
          <cell r="H10289" t="str">
            <v>BAI</v>
          </cell>
          <cell r="I10289">
            <v>69869105</v>
          </cell>
        </row>
        <row r="10290">
          <cell r="C10290" t="str">
            <v>BERKEY INC</v>
          </cell>
          <cell r="D10290">
            <v>1961</v>
          </cell>
          <cell r="E10290">
            <v>2173</v>
          </cell>
          <cell r="F10290">
            <v>1988</v>
          </cell>
          <cell r="G10290">
            <v>5040</v>
          </cell>
          <cell r="H10290" t="str">
            <v>BKY</v>
          </cell>
          <cell r="I10290">
            <v>84419100</v>
          </cell>
        </row>
        <row r="10291">
          <cell r="C10291" t="str">
            <v>AXIA INC</v>
          </cell>
          <cell r="D10291">
            <v>1950</v>
          </cell>
          <cell r="E10291">
            <v>1922</v>
          </cell>
          <cell r="F10291">
            <v>1983</v>
          </cell>
          <cell r="G10291">
            <v>3420</v>
          </cell>
          <cell r="H10291" t="str">
            <v>AX.2</v>
          </cell>
          <cell r="I10291">
            <v>54595103</v>
          </cell>
        </row>
        <row r="10292">
          <cell r="C10292" t="str">
            <v>BOOTH INC</v>
          </cell>
          <cell r="D10292">
            <v>1974</v>
          </cell>
          <cell r="E10292">
            <v>2310</v>
          </cell>
          <cell r="F10292">
            <v>1986</v>
          </cell>
          <cell r="G10292">
            <v>3585</v>
          </cell>
          <cell r="H10292" t="str">
            <v>BTH.2</v>
          </cell>
          <cell r="I10292">
            <v>99410102</v>
          </cell>
        </row>
        <row r="10293">
          <cell r="C10293" t="str">
            <v>UARCO INC</v>
          </cell>
          <cell r="D10293">
            <v>1950</v>
          </cell>
          <cell r="E10293">
            <v>10824</v>
          </cell>
          <cell r="F10293">
            <v>1978</v>
          </cell>
          <cell r="G10293">
            <v>2761</v>
          </cell>
          <cell r="H10293" t="str">
            <v>URC..</v>
          </cell>
          <cell r="I10293">
            <v>903443109</v>
          </cell>
        </row>
        <row r="10294">
          <cell r="C10294" t="str">
            <v>LUBYS INC</v>
          </cell>
          <cell r="D10294">
            <v>1973</v>
          </cell>
          <cell r="E10294">
            <v>6831</v>
          </cell>
          <cell r="F10294">
            <v>2021</v>
          </cell>
          <cell r="G10294">
            <v>5812</v>
          </cell>
          <cell r="H10294" t="str">
            <v>LUB</v>
          </cell>
          <cell r="I10294">
            <v>549282101</v>
          </cell>
        </row>
        <row r="10295">
          <cell r="C10295" t="str">
            <v>CALNY INC</v>
          </cell>
          <cell r="D10295">
            <v>1973</v>
          </cell>
          <cell r="E10295">
            <v>2635</v>
          </cell>
          <cell r="F10295">
            <v>1986</v>
          </cell>
          <cell r="G10295">
            <v>5812</v>
          </cell>
          <cell r="H10295" t="str">
            <v>CLNY.1</v>
          </cell>
          <cell r="I10295">
            <v>131334104</v>
          </cell>
        </row>
        <row r="10296">
          <cell r="C10296" t="str">
            <v>CAMCO INC</v>
          </cell>
          <cell r="D10296">
            <v>1982</v>
          </cell>
          <cell r="E10296">
            <v>15046</v>
          </cell>
          <cell r="F10296">
            <v>2004</v>
          </cell>
          <cell r="G10296">
            <v>3630</v>
          </cell>
          <cell r="H10296" t="str">
            <v>COC.</v>
          </cell>
          <cell r="I10296">
            <v>132626102</v>
          </cell>
        </row>
        <row r="10297">
          <cell r="C10297" t="str">
            <v>NEXEN INC</v>
          </cell>
          <cell r="D10297">
            <v>1964</v>
          </cell>
          <cell r="E10297">
            <v>2697</v>
          </cell>
          <cell r="F10297">
            <v>2012</v>
          </cell>
          <cell r="G10297">
            <v>1311</v>
          </cell>
          <cell r="H10297" t="str">
            <v>NXY</v>
          </cell>
          <cell r="I10297" t="str">
            <v>65334H102</v>
          </cell>
        </row>
        <row r="10298">
          <cell r="C10298" t="str">
            <v>CANON INC</v>
          </cell>
          <cell r="D10298">
            <v>1974</v>
          </cell>
          <cell r="E10298">
            <v>2721</v>
          </cell>
          <cell r="F10298">
            <v>2020</v>
          </cell>
          <cell r="G10298">
            <v>3577</v>
          </cell>
          <cell r="H10298" t="str">
            <v>CAJ</v>
          </cell>
          <cell r="I10298">
            <v>138006309</v>
          </cell>
        </row>
        <row r="10299">
          <cell r="C10299" t="str">
            <v>CBM INC</v>
          </cell>
          <cell r="D10299">
            <v>1973</v>
          </cell>
          <cell r="E10299">
            <v>2528</v>
          </cell>
          <cell r="F10299">
            <v>1981</v>
          </cell>
          <cell r="G10299">
            <v>7373</v>
          </cell>
          <cell r="H10299" t="str">
            <v>1522B</v>
          </cell>
          <cell r="I10299">
            <v>124834102</v>
          </cell>
        </row>
        <row r="10300">
          <cell r="C10300" t="str">
            <v>CBS INC</v>
          </cell>
          <cell r="D10300">
            <v>1950</v>
          </cell>
          <cell r="E10300">
            <v>2529</v>
          </cell>
          <cell r="F10300">
            <v>1994</v>
          </cell>
          <cell r="G10300">
            <v>4833</v>
          </cell>
          <cell r="H10300" t="str">
            <v>CBS.1</v>
          </cell>
          <cell r="I10300">
            <v>124845108</v>
          </cell>
        </row>
        <row r="10301">
          <cell r="C10301" t="str">
            <v>CENCO INC</v>
          </cell>
          <cell r="D10301">
            <v>1950</v>
          </cell>
          <cell r="E10301">
            <v>2834</v>
          </cell>
          <cell r="F10301">
            <v>1980</v>
          </cell>
          <cell r="G10301">
            <v>8051</v>
          </cell>
          <cell r="H10301" t="str">
            <v>CNC.3</v>
          </cell>
          <cell r="I10301">
            <v>151303104</v>
          </cell>
        </row>
        <row r="10302">
          <cell r="C10302" t="str">
            <v>COHU INC</v>
          </cell>
          <cell r="D10302">
            <v>1960</v>
          </cell>
          <cell r="E10302">
            <v>3158</v>
          </cell>
          <cell r="F10302">
            <v>2021</v>
          </cell>
          <cell r="G10302">
            <v>3825</v>
          </cell>
          <cell r="H10302" t="str">
            <v>COHU</v>
          </cell>
          <cell r="I10302">
            <v>192576106</v>
          </cell>
        </row>
        <row r="10303">
          <cell r="C10303" t="str">
            <v>TTS INC</v>
          </cell>
          <cell r="D10303">
            <v>1968</v>
          </cell>
          <cell r="E10303">
            <v>10307</v>
          </cell>
          <cell r="F10303">
            <v>1988</v>
          </cell>
          <cell r="G10303">
            <v>7370</v>
          </cell>
          <cell r="H10303" t="str">
            <v>TTSI.1</v>
          </cell>
          <cell r="I10303">
            <v>873053102</v>
          </cell>
        </row>
        <row r="10304">
          <cell r="C10304" t="str">
            <v>COMTEN INC</v>
          </cell>
          <cell r="D10304">
            <v>1969</v>
          </cell>
          <cell r="E10304">
            <v>3360</v>
          </cell>
          <cell r="F10304">
            <v>1978</v>
          </cell>
          <cell r="G10304">
            <v>3577</v>
          </cell>
          <cell r="H10304" t="str">
            <v>CMTN.1</v>
          </cell>
          <cell r="I10304">
            <v>205837107</v>
          </cell>
        </row>
        <row r="10305">
          <cell r="C10305" t="str">
            <v>CCX INC</v>
          </cell>
          <cell r="D10305">
            <v>1950</v>
          </cell>
          <cell r="E10305">
            <v>2535</v>
          </cell>
          <cell r="F10305">
            <v>1993</v>
          </cell>
          <cell r="G10305">
            <v>3357</v>
          </cell>
          <cell r="H10305" t="str">
            <v>CCXI.1</v>
          </cell>
          <cell r="I10305">
            <v>125005108</v>
          </cell>
        </row>
        <row r="10306">
          <cell r="C10306" t="str">
            <v>CORCO INC</v>
          </cell>
          <cell r="D10306">
            <v>1965</v>
          </cell>
          <cell r="E10306">
            <v>3517</v>
          </cell>
          <cell r="F10306">
            <v>1976</v>
          </cell>
          <cell r="G10306">
            <v>2650</v>
          </cell>
          <cell r="H10306" t="str">
            <v>CORC.1</v>
          </cell>
          <cell r="I10306">
            <v>218354108</v>
          </cell>
        </row>
        <row r="10307">
          <cell r="C10307" t="str">
            <v>COSCO INC</v>
          </cell>
          <cell r="D10307">
            <v>1961</v>
          </cell>
          <cell r="E10307">
            <v>3544</v>
          </cell>
          <cell r="F10307">
            <v>1977</v>
          </cell>
          <cell r="G10307">
            <v>3089</v>
          </cell>
          <cell r="H10307" t="str">
            <v>CSO.1</v>
          </cell>
          <cell r="I10307">
            <v>221116106</v>
          </cell>
        </row>
        <row r="10308">
          <cell r="C10308" t="str">
            <v>CRSS INC</v>
          </cell>
          <cell r="D10308">
            <v>1971</v>
          </cell>
          <cell r="E10308">
            <v>2569</v>
          </cell>
          <cell r="F10308">
            <v>1994</v>
          </cell>
          <cell r="G10308">
            <v>4991</v>
          </cell>
          <cell r="H10308" t="str">
            <v>CRX.2</v>
          </cell>
          <cell r="I10308">
            <v>126270107</v>
          </cell>
        </row>
        <row r="10309">
          <cell r="C10309" t="str">
            <v>DANA INC</v>
          </cell>
          <cell r="D10309">
            <v>1950</v>
          </cell>
          <cell r="E10309">
            <v>3734</v>
          </cell>
          <cell r="F10309">
            <v>2021</v>
          </cell>
          <cell r="G10309">
            <v>3714</v>
          </cell>
          <cell r="H10309" t="str">
            <v>DAN</v>
          </cell>
          <cell r="I10309">
            <v>235825205</v>
          </cell>
        </row>
        <row r="10310">
          <cell r="C10310" t="str">
            <v>DCL INC</v>
          </cell>
          <cell r="D10310">
            <v>1968</v>
          </cell>
          <cell r="E10310">
            <v>3688</v>
          </cell>
          <cell r="F10310">
            <v>1982</v>
          </cell>
          <cell r="G10310">
            <v>7377</v>
          </cell>
          <cell r="H10310" t="str">
            <v>2919B</v>
          </cell>
          <cell r="I10310">
            <v>233108109</v>
          </cell>
        </row>
        <row r="10311">
          <cell r="C10311" t="str">
            <v>DEXON INC</v>
          </cell>
          <cell r="D10311">
            <v>1976</v>
          </cell>
          <cell r="E10311">
            <v>3910</v>
          </cell>
          <cell r="F10311">
            <v>1988</v>
          </cell>
          <cell r="G10311">
            <v>3564</v>
          </cell>
          <cell r="H10311" t="str">
            <v>DEXO.1</v>
          </cell>
          <cell r="I10311">
            <v>252147103</v>
          </cell>
        </row>
        <row r="10312">
          <cell r="C10312" t="str">
            <v>ECOLAB INC</v>
          </cell>
          <cell r="D10312">
            <v>1950</v>
          </cell>
          <cell r="E10312">
            <v>4213</v>
          </cell>
          <cell r="F10312">
            <v>2021</v>
          </cell>
          <cell r="G10312">
            <v>2842</v>
          </cell>
          <cell r="H10312" t="str">
            <v>ECL</v>
          </cell>
          <cell r="I10312">
            <v>278865100</v>
          </cell>
        </row>
        <row r="10313">
          <cell r="C10313" t="str">
            <v>EDG INC</v>
          </cell>
          <cell r="D10313">
            <v>1968</v>
          </cell>
          <cell r="E10313">
            <v>4141</v>
          </cell>
          <cell r="F10313">
            <v>1976</v>
          </cell>
          <cell r="G10313">
            <v>2911</v>
          </cell>
          <cell r="H10313" t="str">
            <v>EDG.1</v>
          </cell>
          <cell r="I10313">
            <v>268320108</v>
          </cell>
        </row>
        <row r="10314">
          <cell r="C10314" t="str">
            <v>EPI INTL INC</v>
          </cell>
          <cell r="D10314">
            <v>1973</v>
          </cell>
          <cell r="E10314">
            <v>4270</v>
          </cell>
          <cell r="F10314">
            <v>1989</v>
          </cell>
          <cell r="G10314">
            <v>5130</v>
          </cell>
          <cell r="H10314" t="str">
            <v>EPIX.</v>
          </cell>
          <cell r="I10314">
            <v>268908100</v>
          </cell>
        </row>
        <row r="10315">
          <cell r="C10315" t="str">
            <v>EMCOM INC</v>
          </cell>
          <cell r="D10315">
            <v>1974</v>
          </cell>
          <cell r="E10315">
            <v>4317</v>
          </cell>
          <cell r="F10315">
            <v>1980</v>
          </cell>
          <cell r="G10315">
            <v>7812</v>
          </cell>
          <cell r="H10315" t="str">
            <v>2708B</v>
          </cell>
          <cell r="I10315">
            <v>290842103</v>
          </cell>
        </row>
        <row r="10316">
          <cell r="C10316" t="str">
            <v>ENGEX INC</v>
          </cell>
          <cell r="D10316">
            <v>1982</v>
          </cell>
          <cell r="E10316">
            <v>14671</v>
          </cell>
          <cell r="F10316">
            <v>2017</v>
          </cell>
          <cell r="G10316">
            <v>6726</v>
          </cell>
          <cell r="H10316" t="str">
            <v>EXGI</v>
          </cell>
          <cell r="I10316">
            <v>292851102</v>
          </cell>
        </row>
        <row r="10317">
          <cell r="C10317" t="str">
            <v>ENERCO INC</v>
          </cell>
          <cell r="D10317">
            <v>1976</v>
          </cell>
          <cell r="E10317">
            <v>4350</v>
          </cell>
          <cell r="F10317">
            <v>1988</v>
          </cell>
          <cell r="G10317">
            <v>3540</v>
          </cell>
          <cell r="H10317" t="str">
            <v>5222B</v>
          </cell>
          <cell r="I10317" t="str">
            <v>29265H101</v>
          </cell>
        </row>
        <row r="10318">
          <cell r="C10318" t="str">
            <v>ENNIS INC</v>
          </cell>
          <cell r="D10318">
            <v>1957</v>
          </cell>
          <cell r="E10318">
            <v>4390</v>
          </cell>
          <cell r="F10318">
            <v>2020</v>
          </cell>
          <cell r="G10318">
            <v>2761</v>
          </cell>
          <cell r="H10318" t="str">
            <v>EBF</v>
          </cell>
          <cell r="I10318">
            <v>293389102</v>
          </cell>
        </row>
        <row r="10319">
          <cell r="C10319" t="str">
            <v>ENTEX INC</v>
          </cell>
          <cell r="D10319">
            <v>1971</v>
          </cell>
          <cell r="E10319">
            <v>4404</v>
          </cell>
          <cell r="F10319">
            <v>1987</v>
          </cell>
          <cell r="G10319">
            <v>4924</v>
          </cell>
          <cell r="H10319" t="str">
            <v>ETX.1</v>
          </cell>
          <cell r="I10319">
            <v>293815106</v>
          </cell>
        </row>
        <row r="10320">
          <cell r="C10320" t="str">
            <v>ESL INC</v>
          </cell>
          <cell r="D10320">
            <v>1970</v>
          </cell>
          <cell r="E10320">
            <v>4158</v>
          </cell>
          <cell r="F10320">
            <v>1977</v>
          </cell>
          <cell r="G10320">
            <v>3570</v>
          </cell>
          <cell r="H10320" t="str">
            <v>ESLI.</v>
          </cell>
          <cell r="I10320">
            <v>269083101</v>
          </cell>
        </row>
        <row r="10321">
          <cell r="C10321" t="str">
            <v>EVANS INC</v>
          </cell>
          <cell r="D10321">
            <v>1963</v>
          </cell>
          <cell r="E10321">
            <v>4469</v>
          </cell>
          <cell r="F10321">
            <v>1997</v>
          </cell>
          <cell r="G10321">
            <v>5600</v>
          </cell>
          <cell r="H10321" t="str">
            <v>EVAN</v>
          </cell>
          <cell r="I10321">
            <v>299155309</v>
          </cell>
        </row>
        <row r="10322">
          <cell r="C10322" t="str">
            <v>FARAH INC</v>
          </cell>
          <cell r="D10322">
            <v>1966</v>
          </cell>
          <cell r="E10322">
            <v>4573</v>
          </cell>
          <cell r="F10322">
            <v>1997</v>
          </cell>
          <cell r="G10322">
            <v>2320</v>
          </cell>
          <cell r="H10322" t="str">
            <v>FRA.1</v>
          </cell>
          <cell r="I10322">
            <v>307387100</v>
          </cell>
        </row>
        <row r="10323">
          <cell r="C10323" t="str">
            <v>FAYS INC</v>
          </cell>
          <cell r="D10323">
            <v>1970</v>
          </cell>
          <cell r="E10323">
            <v>4592</v>
          </cell>
          <cell r="F10323">
            <v>1995</v>
          </cell>
          <cell r="G10323">
            <v>5912</v>
          </cell>
          <cell r="H10323" t="str">
            <v>FAY.1</v>
          </cell>
          <cell r="I10323">
            <v>313035107</v>
          </cell>
        </row>
        <row r="10324">
          <cell r="C10324" t="str">
            <v>FIMACO INC</v>
          </cell>
          <cell r="D10324">
            <v>1974</v>
          </cell>
          <cell r="E10324">
            <v>4647</v>
          </cell>
          <cell r="F10324">
            <v>1979</v>
          </cell>
          <cell r="G10324">
            <v>7374</v>
          </cell>
          <cell r="H10324" t="str">
            <v>1554B</v>
          </cell>
          <cell r="I10324">
            <v>317333102</v>
          </cell>
        </row>
        <row r="10325">
          <cell r="C10325" t="str">
            <v>FCG INC</v>
          </cell>
          <cell r="D10325">
            <v>1974</v>
          </cell>
          <cell r="E10325">
            <v>4528</v>
          </cell>
          <cell r="F10325">
            <v>1985</v>
          </cell>
          <cell r="G10325">
            <v>3672</v>
          </cell>
          <cell r="H10325" t="str">
            <v>FCGN</v>
          </cell>
          <cell r="I10325">
            <v>302902101</v>
          </cell>
        </row>
        <row r="10326">
          <cell r="C10326" t="str">
            <v>TEGNA INC</v>
          </cell>
          <cell r="D10326">
            <v>1966</v>
          </cell>
          <cell r="E10326">
            <v>4988</v>
          </cell>
          <cell r="F10326">
            <v>2020</v>
          </cell>
          <cell r="G10326">
            <v>4833</v>
          </cell>
          <cell r="H10326" t="str">
            <v>TGNA</v>
          </cell>
          <cell r="I10326" t="str">
            <v>87901J105</v>
          </cell>
        </row>
        <row r="10327">
          <cell r="C10327" t="str">
            <v>GAP INC</v>
          </cell>
          <cell r="D10327">
            <v>1976</v>
          </cell>
          <cell r="E10327">
            <v>4990</v>
          </cell>
          <cell r="F10327">
            <v>2020</v>
          </cell>
          <cell r="G10327">
            <v>5651</v>
          </cell>
          <cell r="H10327" t="str">
            <v>GPS</v>
          </cell>
          <cell r="I10327">
            <v>364760108</v>
          </cell>
        </row>
        <row r="10328">
          <cell r="C10328" t="str">
            <v>GARAN INC</v>
          </cell>
          <cell r="D10328">
            <v>1960</v>
          </cell>
          <cell r="E10328">
            <v>4993</v>
          </cell>
          <cell r="F10328">
            <v>2001</v>
          </cell>
          <cell r="G10328">
            <v>2300</v>
          </cell>
          <cell r="H10328" t="str">
            <v>GAN.</v>
          </cell>
          <cell r="I10328">
            <v>364802108</v>
          </cell>
        </row>
        <row r="10329">
          <cell r="C10329" t="str">
            <v>GDV INC</v>
          </cell>
          <cell r="D10329">
            <v>1960</v>
          </cell>
          <cell r="E10329">
            <v>4945</v>
          </cell>
          <cell r="F10329">
            <v>1982</v>
          </cell>
          <cell r="G10329">
            <v>5960</v>
          </cell>
          <cell r="H10329" t="str">
            <v>GDVI.1</v>
          </cell>
          <cell r="I10329">
            <v>361578107</v>
          </cell>
        </row>
        <row r="10330">
          <cell r="C10330" t="str">
            <v>GPU INC</v>
          </cell>
          <cell r="D10330">
            <v>1952</v>
          </cell>
          <cell r="E10330">
            <v>5079</v>
          </cell>
          <cell r="F10330">
            <v>2000</v>
          </cell>
          <cell r="G10330">
            <v>4911</v>
          </cell>
          <cell r="H10330" t="str">
            <v>GPU.</v>
          </cell>
          <cell r="I10330" t="str">
            <v>36225X100</v>
          </cell>
        </row>
        <row r="10331">
          <cell r="C10331" t="str">
            <v>GENOVA INC</v>
          </cell>
          <cell r="D10331">
            <v>1974</v>
          </cell>
          <cell r="E10331">
            <v>5120</v>
          </cell>
          <cell r="F10331">
            <v>1986</v>
          </cell>
          <cell r="G10331">
            <v>3089</v>
          </cell>
          <cell r="H10331" t="str">
            <v>GNVA</v>
          </cell>
          <cell r="I10331">
            <v>372434100</v>
          </cell>
        </row>
        <row r="10332">
          <cell r="C10332" t="str">
            <v>GENRAD INC</v>
          </cell>
          <cell r="D10332">
            <v>1974</v>
          </cell>
          <cell r="E10332">
            <v>5122</v>
          </cell>
          <cell r="F10332">
            <v>2000</v>
          </cell>
          <cell r="G10332">
            <v>3825</v>
          </cell>
          <cell r="H10332" t="str">
            <v>GEN.2</v>
          </cell>
          <cell r="I10332">
            <v>372447102</v>
          </cell>
        </row>
        <row r="10333">
          <cell r="C10333" t="str">
            <v>BONTEX INC</v>
          </cell>
          <cell r="D10333">
            <v>1974</v>
          </cell>
          <cell r="E10333">
            <v>5133</v>
          </cell>
          <cell r="F10333">
            <v>2001</v>
          </cell>
          <cell r="G10333">
            <v>2670</v>
          </cell>
          <cell r="H10333" t="str">
            <v>BOTX</v>
          </cell>
          <cell r="I10333" t="str">
            <v>09852W109</v>
          </cell>
        </row>
        <row r="10334">
          <cell r="C10334" t="str">
            <v>GEOTEL INC</v>
          </cell>
          <cell r="D10334">
            <v>1974</v>
          </cell>
          <cell r="E10334">
            <v>5138</v>
          </cell>
          <cell r="F10334">
            <v>1989</v>
          </cell>
          <cell r="G10334">
            <v>3663</v>
          </cell>
          <cell r="H10334" t="str">
            <v>3GETE</v>
          </cell>
          <cell r="I10334">
            <v>373658103</v>
          </cell>
        </row>
        <row r="10335">
          <cell r="C10335" t="str">
            <v>GLOVER INC</v>
          </cell>
          <cell r="D10335">
            <v>1971</v>
          </cell>
          <cell r="E10335">
            <v>5196</v>
          </cell>
          <cell r="F10335">
            <v>1978</v>
          </cell>
          <cell r="G10335">
            <v>2011</v>
          </cell>
          <cell r="H10335" t="str">
            <v>GLV.1</v>
          </cell>
          <cell r="I10335">
            <v>379848104</v>
          </cell>
        </row>
        <row r="10336">
          <cell r="C10336" t="str">
            <v>GOULD INC</v>
          </cell>
          <cell r="D10336">
            <v>1950</v>
          </cell>
          <cell r="E10336">
            <v>5245</v>
          </cell>
          <cell r="F10336">
            <v>1987</v>
          </cell>
          <cell r="G10336">
            <v>3571</v>
          </cell>
          <cell r="H10336" t="str">
            <v>GLD.3</v>
          </cell>
          <cell r="I10336">
            <v>383492105</v>
          </cell>
        </row>
        <row r="10337">
          <cell r="C10337" t="str">
            <v>GRACO INC</v>
          </cell>
          <cell r="D10337">
            <v>1969</v>
          </cell>
          <cell r="E10337">
            <v>5252</v>
          </cell>
          <cell r="F10337">
            <v>2021</v>
          </cell>
          <cell r="G10337">
            <v>3561</v>
          </cell>
          <cell r="H10337" t="str">
            <v>GGG</v>
          </cell>
          <cell r="I10337">
            <v>384109104</v>
          </cell>
        </row>
        <row r="10338">
          <cell r="C10338" t="str">
            <v>HAGER INC</v>
          </cell>
          <cell r="D10338">
            <v>1974</v>
          </cell>
          <cell r="E10338">
            <v>5426</v>
          </cell>
          <cell r="F10338">
            <v>1980</v>
          </cell>
          <cell r="G10338">
            <v>5812</v>
          </cell>
          <cell r="H10338" t="str">
            <v>2000B</v>
          </cell>
          <cell r="I10338">
            <v>405036104</v>
          </cell>
        </row>
        <row r="10339">
          <cell r="C10339" t="str">
            <v>HASBRO INC</v>
          </cell>
          <cell r="D10339">
            <v>1967</v>
          </cell>
          <cell r="E10339">
            <v>5518</v>
          </cell>
          <cell r="F10339">
            <v>2021</v>
          </cell>
          <cell r="G10339">
            <v>3944</v>
          </cell>
          <cell r="H10339" t="str">
            <v>HAS</v>
          </cell>
          <cell r="I10339">
            <v>418056107</v>
          </cell>
        </row>
        <row r="10340">
          <cell r="C10340" t="str">
            <v>ABLEST INC</v>
          </cell>
          <cell r="D10340">
            <v>1974</v>
          </cell>
          <cell r="E10340">
            <v>5569</v>
          </cell>
          <cell r="F10340">
            <v>2006</v>
          </cell>
          <cell r="G10340">
            <v>7363</v>
          </cell>
          <cell r="H10340" t="str">
            <v>AIH.2</v>
          </cell>
          <cell r="I10340" t="str">
            <v>00371W100</v>
          </cell>
        </row>
        <row r="10341">
          <cell r="C10341" t="str">
            <v>HP INC</v>
          </cell>
          <cell r="D10341">
            <v>1950</v>
          </cell>
          <cell r="E10341">
            <v>5606</v>
          </cell>
          <cell r="F10341">
            <v>2021</v>
          </cell>
          <cell r="G10341">
            <v>3570</v>
          </cell>
          <cell r="H10341" t="str">
            <v>HPQ</v>
          </cell>
          <cell r="I10341" t="str">
            <v>40434L105</v>
          </cell>
        </row>
        <row r="10342">
          <cell r="C10342" t="str">
            <v>HOSCO INC</v>
          </cell>
          <cell r="D10342">
            <v>1973</v>
          </cell>
          <cell r="E10342">
            <v>5715</v>
          </cell>
          <cell r="F10342">
            <v>1979</v>
          </cell>
          <cell r="G10342">
            <v>7340</v>
          </cell>
          <cell r="H10342" t="str">
            <v>1168B</v>
          </cell>
          <cell r="I10342">
            <v>441011103</v>
          </cell>
        </row>
        <row r="10343">
          <cell r="C10343" t="str">
            <v>HYCEL INC</v>
          </cell>
          <cell r="D10343">
            <v>1968</v>
          </cell>
          <cell r="E10343">
            <v>5800</v>
          </cell>
          <cell r="F10343">
            <v>1978</v>
          </cell>
          <cell r="G10343">
            <v>3841</v>
          </cell>
          <cell r="H10343" t="str">
            <v>HCL</v>
          </cell>
          <cell r="I10343">
            <v>448609107</v>
          </cell>
        </row>
        <row r="10344">
          <cell r="C10344" t="str">
            <v>IMODCO INC</v>
          </cell>
          <cell r="D10344">
            <v>1972</v>
          </cell>
          <cell r="E10344">
            <v>5890</v>
          </cell>
          <cell r="F10344">
            <v>1975</v>
          </cell>
          <cell r="G10344">
            <v>3559</v>
          </cell>
          <cell r="H10344" t="str">
            <v>IMCO.</v>
          </cell>
          <cell r="I10344">
            <v>452546104</v>
          </cell>
        </row>
        <row r="10345">
          <cell r="C10345" t="str">
            <v>INCO LTD</v>
          </cell>
          <cell r="D10345">
            <v>1950</v>
          </cell>
          <cell r="E10345">
            <v>5905</v>
          </cell>
          <cell r="F10345">
            <v>2005</v>
          </cell>
          <cell r="G10345">
            <v>3330</v>
          </cell>
          <cell r="H10345" t="str">
            <v>INCLF</v>
          </cell>
          <cell r="I10345">
            <v>453258402</v>
          </cell>
        </row>
        <row r="10346">
          <cell r="C10346" t="str">
            <v>INFOREX INC</v>
          </cell>
          <cell r="D10346">
            <v>1970</v>
          </cell>
          <cell r="E10346">
            <v>5945</v>
          </cell>
          <cell r="F10346">
            <v>1979</v>
          </cell>
          <cell r="G10346">
            <v>7373</v>
          </cell>
          <cell r="H10346" t="str">
            <v>INFQC</v>
          </cell>
          <cell r="I10346">
            <v>456666106</v>
          </cell>
        </row>
        <row r="10347">
          <cell r="C10347" t="str">
            <v>INITIO INC</v>
          </cell>
          <cell r="D10347">
            <v>1979</v>
          </cell>
          <cell r="E10347">
            <v>5965</v>
          </cell>
          <cell r="F10347">
            <v>2001</v>
          </cell>
          <cell r="G10347">
            <v>8742</v>
          </cell>
          <cell r="H10347" t="str">
            <v>INTO</v>
          </cell>
          <cell r="I10347">
            <v>457203107</v>
          </cell>
        </row>
        <row r="10348">
          <cell r="C10348" t="str">
            <v>INNOVEX INC</v>
          </cell>
          <cell r="D10348">
            <v>1984</v>
          </cell>
          <cell r="E10348">
            <v>5973</v>
          </cell>
          <cell r="F10348">
            <v>2009</v>
          </cell>
          <cell r="G10348">
            <v>3674</v>
          </cell>
          <cell r="H10348" t="str">
            <v>INVX</v>
          </cell>
          <cell r="I10348">
            <v>457647105</v>
          </cell>
        </row>
        <row r="10349">
          <cell r="C10349" t="str">
            <v>IBA INC</v>
          </cell>
          <cell r="D10349">
            <v>1973</v>
          </cell>
          <cell r="E10349">
            <v>5819</v>
          </cell>
          <cell r="F10349">
            <v>1986</v>
          </cell>
          <cell r="G10349">
            <v>7200</v>
          </cell>
          <cell r="H10349" t="str">
            <v>1594B</v>
          </cell>
          <cell r="I10349">
            <v>449205103</v>
          </cell>
        </row>
        <row r="10350">
          <cell r="C10350" t="str">
            <v>INTEXT INC</v>
          </cell>
          <cell r="D10350">
            <v>1960</v>
          </cell>
          <cell r="E10350">
            <v>6154</v>
          </cell>
          <cell r="F10350">
            <v>1978</v>
          </cell>
          <cell r="G10350">
            <v>8200</v>
          </cell>
          <cell r="H10350" t="str">
            <v>ITEX.</v>
          </cell>
          <cell r="I10350">
            <v>461154106</v>
          </cell>
        </row>
        <row r="10351">
          <cell r="C10351" t="str">
            <v>IONICS INC</v>
          </cell>
          <cell r="D10351">
            <v>1963</v>
          </cell>
          <cell r="E10351">
            <v>6171</v>
          </cell>
          <cell r="F10351">
            <v>2003</v>
          </cell>
          <cell r="G10351">
            <v>3559</v>
          </cell>
          <cell r="H10351" t="str">
            <v>ION.2</v>
          </cell>
          <cell r="I10351">
            <v>462218108</v>
          </cell>
        </row>
        <row r="10352">
          <cell r="C10352" t="str">
            <v>IBP INC</v>
          </cell>
          <cell r="D10352">
            <v>1961</v>
          </cell>
          <cell r="E10352">
            <v>5848</v>
          </cell>
          <cell r="F10352">
            <v>2000</v>
          </cell>
          <cell r="G10352">
            <v>2011</v>
          </cell>
          <cell r="H10352" t="str">
            <v>IBP.1</v>
          </cell>
          <cell r="I10352">
            <v>449223106</v>
          </cell>
        </row>
        <row r="10353">
          <cell r="C10353" t="str">
            <v>IPL INC</v>
          </cell>
          <cell r="D10353">
            <v>1994</v>
          </cell>
          <cell r="E10353">
            <v>65152</v>
          </cell>
          <cell r="F10353">
            <v>2009</v>
          </cell>
          <cell r="G10353">
            <v>3089</v>
          </cell>
          <cell r="H10353" t="str">
            <v>IPI.Z</v>
          </cell>
          <cell r="I10353" t="str">
            <v>44981C203</v>
          </cell>
        </row>
        <row r="10354">
          <cell r="C10354" t="str">
            <v>JACLYN INC</v>
          </cell>
          <cell r="D10354">
            <v>1968</v>
          </cell>
          <cell r="E10354">
            <v>6214</v>
          </cell>
          <cell r="F10354">
            <v>2011</v>
          </cell>
          <cell r="G10354">
            <v>2300</v>
          </cell>
          <cell r="H10354" t="str">
            <v>JCLY</v>
          </cell>
          <cell r="I10354">
            <v>469772206</v>
          </cell>
        </row>
        <row r="10355">
          <cell r="C10355" t="str">
            <v>KEANE INC</v>
          </cell>
          <cell r="D10355">
            <v>1974</v>
          </cell>
          <cell r="E10355">
            <v>6362</v>
          </cell>
          <cell r="F10355">
            <v>2006</v>
          </cell>
          <cell r="G10355">
            <v>7371</v>
          </cell>
          <cell r="H10355" t="str">
            <v>KEA</v>
          </cell>
          <cell r="I10355">
            <v>486665102</v>
          </cell>
        </row>
        <row r="10356">
          <cell r="C10356" t="str">
            <v>KROY INC</v>
          </cell>
          <cell r="D10356">
            <v>1965</v>
          </cell>
          <cell r="E10356">
            <v>6503</v>
          </cell>
          <cell r="F10356">
            <v>1985</v>
          </cell>
          <cell r="G10356">
            <v>3555</v>
          </cell>
          <cell r="H10356" t="str">
            <v>KROY</v>
          </cell>
          <cell r="I10356">
            <v>501053102</v>
          </cell>
        </row>
        <row r="10357">
          <cell r="C10357" t="str">
            <v>LENOX INC</v>
          </cell>
          <cell r="D10357">
            <v>1962</v>
          </cell>
          <cell r="E10357">
            <v>6670</v>
          </cell>
          <cell r="F10357">
            <v>1982</v>
          </cell>
          <cell r="G10357">
            <v>3911</v>
          </cell>
          <cell r="H10357" t="str">
            <v>LNX.1</v>
          </cell>
          <cell r="I10357">
            <v>526264106</v>
          </cell>
        </row>
        <row r="10358">
          <cell r="C10358" t="str">
            <v>VALHI INC</v>
          </cell>
          <cell r="D10358">
            <v>1986</v>
          </cell>
          <cell r="E10358">
            <v>12578</v>
          </cell>
          <cell r="F10358">
            <v>2020</v>
          </cell>
          <cell r="G10358">
            <v>2810</v>
          </cell>
          <cell r="H10358" t="str">
            <v>VHI</v>
          </cell>
          <cell r="I10358">
            <v>918905209</v>
          </cell>
        </row>
        <row r="10359">
          <cell r="C10359" t="str">
            <v>LRC INC</v>
          </cell>
          <cell r="D10359">
            <v>1973</v>
          </cell>
          <cell r="E10359">
            <v>6525</v>
          </cell>
          <cell r="F10359">
            <v>1977</v>
          </cell>
          <cell r="G10359">
            <v>3577</v>
          </cell>
          <cell r="H10359" t="str">
            <v>LRCC</v>
          </cell>
          <cell r="I10359">
            <v>502134109</v>
          </cell>
        </row>
        <row r="10360">
          <cell r="C10360" t="str">
            <v>MAPCO INC</v>
          </cell>
          <cell r="D10360">
            <v>1962</v>
          </cell>
          <cell r="E10360">
            <v>7008</v>
          </cell>
          <cell r="F10360">
            <v>1997</v>
          </cell>
          <cell r="G10360">
            <v>2911</v>
          </cell>
          <cell r="H10360" t="str">
            <v>MDA.1</v>
          </cell>
          <cell r="I10360">
            <v>565097102</v>
          </cell>
        </row>
        <row r="10361">
          <cell r="C10361" t="str">
            <v>MAPI INC</v>
          </cell>
          <cell r="D10361">
            <v>1971</v>
          </cell>
          <cell r="E10361">
            <v>7009</v>
          </cell>
          <cell r="F10361">
            <v>1979</v>
          </cell>
          <cell r="G10361">
            <v>5010</v>
          </cell>
          <cell r="H10361" t="str">
            <v>MAPC</v>
          </cell>
          <cell r="I10361">
            <v>565104106</v>
          </cell>
        </row>
        <row r="10362">
          <cell r="C10362" t="str">
            <v>MARCOR INC</v>
          </cell>
          <cell r="D10362">
            <v>1973</v>
          </cell>
          <cell r="E10362">
            <v>7021</v>
          </cell>
          <cell r="F10362">
            <v>1985</v>
          </cell>
          <cell r="G10362">
            <v>5311</v>
          </cell>
          <cell r="H10362" t="str">
            <v>MOB2</v>
          </cell>
          <cell r="I10362">
            <v>566319000</v>
          </cell>
        </row>
        <row r="10363">
          <cell r="C10363" t="str">
            <v>MATTEL INC</v>
          </cell>
          <cell r="D10363">
            <v>1950</v>
          </cell>
          <cell r="E10363">
            <v>7116</v>
          </cell>
          <cell r="F10363">
            <v>2021</v>
          </cell>
          <cell r="G10363">
            <v>3942</v>
          </cell>
          <cell r="H10363" t="str">
            <v>MAT</v>
          </cell>
          <cell r="I10363">
            <v>577081102</v>
          </cell>
        </row>
        <row r="10364">
          <cell r="C10364" t="str">
            <v>MC INC</v>
          </cell>
          <cell r="D10364">
            <v>1974</v>
          </cell>
          <cell r="E10364">
            <v>6860</v>
          </cell>
          <cell r="F10364">
            <v>1979</v>
          </cell>
          <cell r="G10364">
            <v>3452</v>
          </cell>
          <cell r="H10364" t="str">
            <v>MCIN</v>
          </cell>
          <cell r="I10364">
            <v>552642100</v>
          </cell>
        </row>
        <row r="10365">
          <cell r="C10365" t="str">
            <v>MAXXAM INC</v>
          </cell>
          <cell r="D10365">
            <v>1962</v>
          </cell>
          <cell r="E10365">
            <v>6873</v>
          </cell>
          <cell r="F10365">
            <v>2013</v>
          </cell>
          <cell r="G10365">
            <v>6500</v>
          </cell>
          <cell r="H10365" t="str">
            <v>MAXX</v>
          </cell>
          <cell r="I10365">
            <v>577913304</v>
          </cell>
        </row>
        <row r="10366">
          <cell r="C10366" t="str">
            <v>MEDCOM INC</v>
          </cell>
          <cell r="D10366">
            <v>1968</v>
          </cell>
          <cell r="E10366">
            <v>7197</v>
          </cell>
          <cell r="F10366">
            <v>1981</v>
          </cell>
          <cell r="G10366">
            <v>7812</v>
          </cell>
          <cell r="H10366" t="str">
            <v>MEDC.1</v>
          </cell>
          <cell r="I10366">
            <v>584061105</v>
          </cell>
        </row>
        <row r="10367">
          <cell r="C10367" t="str">
            <v>MEDCOR INC</v>
          </cell>
          <cell r="D10367">
            <v>1973</v>
          </cell>
          <cell r="E10367">
            <v>7198</v>
          </cell>
          <cell r="F10367">
            <v>1980</v>
          </cell>
          <cell r="G10367">
            <v>3845</v>
          </cell>
          <cell r="H10367" t="str">
            <v>MCDRQ</v>
          </cell>
          <cell r="I10367">
            <v>584065106</v>
          </cell>
        </row>
        <row r="10368">
          <cell r="C10368" t="str">
            <v>MEDI INC</v>
          </cell>
          <cell r="D10368">
            <v>1973</v>
          </cell>
          <cell r="E10368">
            <v>7202</v>
          </cell>
          <cell r="F10368">
            <v>1979</v>
          </cell>
          <cell r="G10368">
            <v>3841</v>
          </cell>
          <cell r="H10368" t="str">
            <v>1779B</v>
          </cell>
          <cell r="I10368">
            <v>584384101</v>
          </cell>
        </row>
        <row r="10369">
          <cell r="C10369" t="str">
            <v>AQUILA INC</v>
          </cell>
          <cell r="D10369">
            <v>1958</v>
          </cell>
          <cell r="E10369">
            <v>11056</v>
          </cell>
          <cell r="F10369">
            <v>2007</v>
          </cell>
          <cell r="G10369">
            <v>4931</v>
          </cell>
          <cell r="H10369" t="str">
            <v>ILA</v>
          </cell>
          <cell r="I10369" t="str">
            <v>03840P102</v>
          </cell>
        </row>
        <row r="10370">
          <cell r="C10370" t="str">
            <v>MRL INC</v>
          </cell>
          <cell r="D10370">
            <v>1973</v>
          </cell>
          <cell r="E10370">
            <v>7461</v>
          </cell>
          <cell r="F10370">
            <v>1995</v>
          </cell>
          <cell r="G10370">
            <v>3621</v>
          </cell>
          <cell r="H10370" t="str">
            <v>3MRESE.</v>
          </cell>
          <cell r="I10370">
            <v>553469107</v>
          </cell>
        </row>
        <row r="10371">
          <cell r="C10371" t="str">
            <v>MOCON INC</v>
          </cell>
          <cell r="D10371">
            <v>1979</v>
          </cell>
          <cell r="E10371">
            <v>7481</v>
          </cell>
          <cell r="F10371">
            <v>2016</v>
          </cell>
          <cell r="G10371">
            <v>3829</v>
          </cell>
          <cell r="H10371" t="str">
            <v>MOCO</v>
          </cell>
          <cell r="I10371">
            <v>607494101</v>
          </cell>
        </row>
        <row r="10372">
          <cell r="C10372" t="str">
            <v>MOLEX INC</v>
          </cell>
          <cell r="D10372">
            <v>1973</v>
          </cell>
          <cell r="E10372">
            <v>7506</v>
          </cell>
          <cell r="F10372">
            <v>2013</v>
          </cell>
          <cell r="G10372">
            <v>3678</v>
          </cell>
          <cell r="H10372" t="str">
            <v>MOLX</v>
          </cell>
          <cell r="I10372">
            <v>608554101</v>
          </cell>
        </row>
        <row r="10373">
          <cell r="C10373" t="str">
            <v>MOXON INC</v>
          </cell>
          <cell r="D10373">
            <v>1973</v>
          </cell>
          <cell r="E10373">
            <v>7600</v>
          </cell>
          <cell r="F10373">
            <v>1978</v>
          </cell>
          <cell r="G10373">
            <v>3825</v>
          </cell>
          <cell r="H10373" t="str">
            <v>2218B</v>
          </cell>
          <cell r="I10373">
            <v>624715108</v>
          </cell>
        </row>
        <row r="10374">
          <cell r="C10374" t="str">
            <v>SEAL INC</v>
          </cell>
          <cell r="D10374">
            <v>1974</v>
          </cell>
          <cell r="E10374">
            <v>9553</v>
          </cell>
          <cell r="F10374">
            <v>1987</v>
          </cell>
          <cell r="G10374">
            <v>3559</v>
          </cell>
          <cell r="H10374" t="str">
            <v>SINC.</v>
          </cell>
          <cell r="I10374">
            <v>812071108</v>
          </cell>
        </row>
        <row r="10375">
          <cell r="C10375" t="str">
            <v>NFD INC</v>
          </cell>
          <cell r="D10375">
            <v>1974</v>
          </cell>
          <cell r="E10375">
            <v>7654</v>
          </cell>
          <cell r="F10375">
            <v>1983</v>
          </cell>
          <cell r="G10375">
            <v>3523</v>
          </cell>
          <cell r="H10375" t="str">
            <v>1414B</v>
          </cell>
          <cell r="I10375">
            <v>629098104</v>
          </cell>
        </row>
        <row r="10376">
          <cell r="C10376" t="str">
            <v>E4L INC</v>
          </cell>
          <cell r="D10376">
            <v>1969</v>
          </cell>
          <cell r="E10376">
            <v>7758</v>
          </cell>
          <cell r="F10376">
            <v>1999</v>
          </cell>
          <cell r="G10376">
            <v>5961</v>
          </cell>
          <cell r="H10376" t="str">
            <v>HSTG</v>
          </cell>
          <cell r="I10376" t="str">
            <v>43644Q104</v>
          </cell>
        </row>
        <row r="10377">
          <cell r="C10377" t="str">
            <v>NSI INC</v>
          </cell>
          <cell r="D10377">
            <v>1969</v>
          </cell>
          <cell r="E10377">
            <v>7651</v>
          </cell>
          <cell r="F10377">
            <v>1981</v>
          </cell>
          <cell r="G10377">
            <v>5099</v>
          </cell>
          <cell r="H10377" t="str">
            <v>NSL.1</v>
          </cell>
          <cell r="I10377">
            <v>628904104</v>
          </cell>
        </row>
        <row r="10378">
          <cell r="C10378" t="str">
            <v>NBTY INC</v>
          </cell>
          <cell r="D10378">
            <v>1982</v>
          </cell>
          <cell r="E10378">
            <v>7798</v>
          </cell>
          <cell r="F10378">
            <v>2015</v>
          </cell>
          <cell r="G10378">
            <v>2834</v>
          </cell>
          <cell r="H10378" t="str">
            <v>0170A</v>
          </cell>
          <cell r="I10378" t="str">
            <v>46299A001</v>
          </cell>
        </row>
        <row r="10379">
          <cell r="C10379" t="str">
            <v>NIBCO INC</v>
          </cell>
          <cell r="D10379">
            <v>1974</v>
          </cell>
          <cell r="E10379">
            <v>7895</v>
          </cell>
          <cell r="F10379">
            <v>1989</v>
          </cell>
          <cell r="G10379">
            <v>3490</v>
          </cell>
          <cell r="H10379" t="str">
            <v>1288B</v>
          </cell>
          <cell r="I10379">
            <v>653650101</v>
          </cell>
        </row>
        <row r="10380">
          <cell r="C10380" t="str">
            <v>NICOR INC</v>
          </cell>
          <cell r="D10380">
            <v>1958</v>
          </cell>
          <cell r="E10380">
            <v>7904</v>
          </cell>
          <cell r="F10380">
            <v>2010</v>
          </cell>
          <cell r="G10380">
            <v>4924</v>
          </cell>
          <cell r="H10380" t="str">
            <v>GAS.2</v>
          </cell>
          <cell r="I10380">
            <v>654086107</v>
          </cell>
        </row>
        <row r="10381">
          <cell r="C10381" t="str">
            <v>VAXART INC</v>
          </cell>
          <cell r="D10381">
            <v>2017</v>
          </cell>
          <cell r="E10381">
            <v>33114</v>
          </cell>
          <cell r="F10381">
            <v>2021</v>
          </cell>
          <cell r="G10381">
            <v>2836</v>
          </cell>
          <cell r="H10381" t="str">
            <v>VXRT</v>
          </cell>
          <cell r="I10381" t="str">
            <v>92243A200</v>
          </cell>
        </row>
        <row r="10382">
          <cell r="C10382" t="str">
            <v>NRG INC</v>
          </cell>
          <cell r="D10382">
            <v>1974</v>
          </cell>
          <cell r="E10382">
            <v>7664</v>
          </cell>
          <cell r="F10382">
            <v>2003</v>
          </cell>
          <cell r="G10382">
            <v>6799</v>
          </cell>
          <cell r="H10382" t="str">
            <v>3NRGD</v>
          </cell>
          <cell r="I10382">
            <v>629378209</v>
          </cell>
        </row>
        <row r="10383">
          <cell r="C10383" t="str">
            <v>OAKS INC</v>
          </cell>
          <cell r="D10383">
            <v>1973</v>
          </cell>
          <cell r="E10383">
            <v>8066</v>
          </cell>
          <cell r="F10383">
            <v>1978</v>
          </cell>
          <cell r="G10383">
            <v>7011</v>
          </cell>
          <cell r="H10383" t="str">
            <v>1789B</v>
          </cell>
          <cell r="I10383">
            <v>673894101</v>
          </cell>
        </row>
        <row r="10384">
          <cell r="C10384" t="str">
            <v>ODELL INC</v>
          </cell>
          <cell r="D10384">
            <v>1966</v>
          </cell>
          <cell r="E10384">
            <v>8086</v>
          </cell>
          <cell r="F10384">
            <v>1969</v>
          </cell>
          <cell r="G10384">
            <v>7389</v>
          </cell>
          <cell r="H10384" t="str">
            <v>ODEL.</v>
          </cell>
          <cell r="I10384">
            <v>675787105</v>
          </cell>
        </row>
        <row r="10385">
          <cell r="C10385" t="str">
            <v>OEA INC</v>
          </cell>
          <cell r="D10385">
            <v>1969</v>
          </cell>
          <cell r="E10385">
            <v>8046</v>
          </cell>
          <cell r="F10385">
            <v>1999</v>
          </cell>
          <cell r="G10385">
            <v>3714</v>
          </cell>
          <cell r="H10385" t="str">
            <v>OEA</v>
          </cell>
          <cell r="I10385">
            <v>670826106</v>
          </cell>
        </row>
        <row r="10386">
          <cell r="C10386" t="str">
            <v>UDR INC</v>
          </cell>
          <cell r="D10386">
            <v>1974</v>
          </cell>
          <cell r="E10386">
            <v>10894</v>
          </cell>
          <cell r="F10386">
            <v>2021</v>
          </cell>
          <cell r="G10386">
            <v>6798</v>
          </cell>
          <cell r="H10386" t="str">
            <v>UDR</v>
          </cell>
          <cell r="I10386">
            <v>902653104</v>
          </cell>
        </row>
        <row r="10387">
          <cell r="C10387" t="str">
            <v>ORCO INC</v>
          </cell>
          <cell r="D10387">
            <v>1987</v>
          </cell>
          <cell r="E10387">
            <v>25188</v>
          </cell>
          <cell r="F10387">
            <v>1992</v>
          </cell>
          <cell r="G10387">
            <v>4400</v>
          </cell>
          <cell r="H10387" t="str">
            <v>OGHS</v>
          </cell>
          <cell r="I10387">
            <v>685726200</v>
          </cell>
        </row>
        <row r="10388">
          <cell r="C10388" t="str">
            <v>PACCAR INC</v>
          </cell>
          <cell r="D10388">
            <v>1966</v>
          </cell>
          <cell r="E10388">
            <v>8253</v>
          </cell>
          <cell r="F10388">
            <v>2021</v>
          </cell>
          <cell r="G10388">
            <v>3711</v>
          </cell>
          <cell r="H10388" t="str">
            <v>PCAR</v>
          </cell>
          <cell r="I10388">
            <v>693718108</v>
          </cell>
        </row>
        <row r="10389">
          <cell r="C10389" t="str">
            <v>PARGAS INC</v>
          </cell>
          <cell r="D10389">
            <v>1961</v>
          </cell>
          <cell r="E10389">
            <v>8343</v>
          </cell>
          <cell r="F10389">
            <v>1982</v>
          </cell>
          <cell r="G10389">
            <v>5900</v>
          </cell>
          <cell r="H10389" t="str">
            <v>PAG.3</v>
          </cell>
          <cell r="I10389">
            <v>699466108</v>
          </cell>
        </row>
        <row r="10390">
          <cell r="C10390" t="str">
            <v>PAXALL INC</v>
          </cell>
          <cell r="D10390">
            <v>1974</v>
          </cell>
          <cell r="E10390">
            <v>8394</v>
          </cell>
          <cell r="F10390">
            <v>1982</v>
          </cell>
          <cell r="G10390">
            <v>3560</v>
          </cell>
          <cell r="H10390" t="str">
            <v>PAXL</v>
          </cell>
          <cell r="I10390">
            <v>704225101</v>
          </cell>
        </row>
        <row r="10391">
          <cell r="C10391" t="str">
            <v>PEMCOR INC</v>
          </cell>
          <cell r="D10391">
            <v>1962</v>
          </cell>
          <cell r="E10391">
            <v>8427</v>
          </cell>
          <cell r="F10391">
            <v>1977</v>
          </cell>
          <cell r="G10391">
            <v>5065</v>
          </cell>
          <cell r="H10391" t="str">
            <v>PEM.2</v>
          </cell>
          <cell r="I10391">
            <v>706446101</v>
          </cell>
        </row>
        <row r="10392">
          <cell r="C10392" t="str">
            <v>PEPI INC</v>
          </cell>
          <cell r="D10392">
            <v>1960</v>
          </cell>
          <cell r="E10392">
            <v>8477</v>
          </cell>
          <cell r="F10392">
            <v>1972</v>
          </cell>
          <cell r="G10392">
            <v>2890</v>
          </cell>
          <cell r="H10392" t="str">
            <v>PHE.2</v>
          </cell>
          <cell r="I10392">
            <v>713321107</v>
          </cell>
        </row>
        <row r="10393">
          <cell r="C10393" t="str">
            <v>PET INC</v>
          </cell>
          <cell r="D10393">
            <v>1988</v>
          </cell>
          <cell r="E10393">
            <v>23798</v>
          </cell>
          <cell r="F10393">
            <v>1994</v>
          </cell>
          <cell r="G10393">
            <v>2000</v>
          </cell>
          <cell r="H10393" t="str">
            <v>PT.1</v>
          </cell>
          <cell r="I10393">
            <v>715825105</v>
          </cell>
        </row>
        <row r="10394">
          <cell r="C10394" t="str">
            <v>PFIZER INC</v>
          </cell>
          <cell r="D10394">
            <v>1950</v>
          </cell>
          <cell r="E10394">
            <v>8530</v>
          </cell>
          <cell r="F10394">
            <v>2021</v>
          </cell>
          <cell r="G10394">
            <v>2834</v>
          </cell>
          <cell r="H10394" t="str">
            <v>PFE</v>
          </cell>
          <cell r="I10394">
            <v>717081103</v>
          </cell>
        </row>
        <row r="10395">
          <cell r="C10395" t="str">
            <v>PLDT INC</v>
          </cell>
          <cell r="D10395">
            <v>1960</v>
          </cell>
          <cell r="E10395">
            <v>8544</v>
          </cell>
          <cell r="F10395">
            <v>2020</v>
          </cell>
          <cell r="G10395">
            <v>4812</v>
          </cell>
          <cell r="H10395" t="str">
            <v>PHI</v>
          </cell>
          <cell r="I10395" t="str">
            <v>69344D408</v>
          </cell>
        </row>
        <row r="10396">
          <cell r="C10396" t="str">
            <v>PHOTON INC</v>
          </cell>
          <cell r="D10396">
            <v>1960</v>
          </cell>
          <cell r="E10396">
            <v>8563</v>
          </cell>
          <cell r="F10396">
            <v>1971</v>
          </cell>
          <cell r="G10396">
            <v>3555</v>
          </cell>
          <cell r="H10396" t="str">
            <v>PHTN.</v>
          </cell>
          <cell r="I10396">
            <v>719372104</v>
          </cell>
        </row>
        <row r="10397">
          <cell r="C10397" t="str">
            <v>MAXCO INC</v>
          </cell>
          <cell r="D10397">
            <v>1976</v>
          </cell>
          <cell r="E10397">
            <v>7121</v>
          </cell>
          <cell r="F10397">
            <v>2008</v>
          </cell>
          <cell r="G10397">
            <v>6510</v>
          </cell>
          <cell r="H10397" t="str">
            <v>MAXC.</v>
          </cell>
          <cell r="I10397">
            <v>577723109</v>
          </cell>
        </row>
        <row r="10398">
          <cell r="C10398" t="str">
            <v>PLOUGH INC</v>
          </cell>
          <cell r="D10398">
            <v>1950</v>
          </cell>
          <cell r="E10398">
            <v>8645</v>
          </cell>
          <cell r="F10398">
            <v>1969</v>
          </cell>
          <cell r="G10398">
            <v>2834</v>
          </cell>
          <cell r="H10398" t="str">
            <v>PLO.1</v>
          </cell>
          <cell r="I10398">
            <v>729178103</v>
          </cell>
        </row>
        <row r="10399">
          <cell r="C10399" t="str">
            <v>BROWN &amp; BROWN INC</v>
          </cell>
          <cell r="D10399">
            <v>1984</v>
          </cell>
          <cell r="E10399">
            <v>15417</v>
          </cell>
          <cell r="F10399">
            <v>2021</v>
          </cell>
          <cell r="G10399">
            <v>6411</v>
          </cell>
          <cell r="H10399" t="str">
            <v>BRO</v>
          </cell>
          <cell r="I10399">
            <v>115236101</v>
          </cell>
        </row>
        <row r="10400">
          <cell r="C10400" t="str">
            <v>PORTEC INC</v>
          </cell>
          <cell r="D10400">
            <v>1960</v>
          </cell>
          <cell r="E10400">
            <v>8682</v>
          </cell>
          <cell r="F10400">
            <v>1997</v>
          </cell>
          <cell r="G10400">
            <v>3537</v>
          </cell>
          <cell r="H10400" t="str">
            <v>POR.1</v>
          </cell>
          <cell r="I10400">
            <v>736202102</v>
          </cell>
        </row>
        <row r="10401">
          <cell r="C10401" t="str">
            <v>POCCO INC</v>
          </cell>
          <cell r="D10401">
            <v>1974</v>
          </cell>
          <cell r="E10401">
            <v>8652</v>
          </cell>
          <cell r="F10401">
            <v>1980</v>
          </cell>
          <cell r="G10401">
            <v>3990</v>
          </cell>
          <cell r="H10401" t="str">
            <v>1822B</v>
          </cell>
          <cell r="I10401">
            <v>730356102</v>
          </cell>
        </row>
        <row r="10402">
          <cell r="C10402" t="str">
            <v>PREWAY INC</v>
          </cell>
          <cell r="D10402">
            <v>1960</v>
          </cell>
          <cell r="E10402">
            <v>8743</v>
          </cell>
          <cell r="F10402">
            <v>1988</v>
          </cell>
          <cell r="G10402">
            <v>3630</v>
          </cell>
          <cell r="H10402" t="str">
            <v>PREW</v>
          </cell>
          <cell r="I10402">
            <v>741394100</v>
          </cell>
        </row>
        <row r="10403">
          <cell r="C10403" t="str">
            <v>PGI INC</v>
          </cell>
          <cell r="D10403">
            <v>1969</v>
          </cell>
          <cell r="E10403">
            <v>8824</v>
          </cell>
          <cell r="F10403">
            <v>2020</v>
          </cell>
          <cell r="G10403">
            <v>6532</v>
          </cell>
          <cell r="H10403" t="str">
            <v>PGAI</v>
          </cell>
          <cell r="I10403" t="str">
            <v>69331D106</v>
          </cell>
        </row>
        <row r="10404">
          <cell r="C10404" t="str">
            <v>QT&amp;T INC</v>
          </cell>
          <cell r="D10404">
            <v>1974</v>
          </cell>
          <cell r="E10404">
            <v>8844</v>
          </cell>
          <cell r="F10404">
            <v>1986</v>
          </cell>
          <cell r="G10404">
            <v>3661</v>
          </cell>
          <cell r="H10404" t="str">
            <v>5124B</v>
          </cell>
          <cell r="I10404">
            <v>747259109</v>
          </cell>
        </row>
        <row r="10405">
          <cell r="C10405" t="str">
            <v>RTI INC</v>
          </cell>
          <cell r="D10405">
            <v>1974</v>
          </cell>
          <cell r="E10405">
            <v>8918</v>
          </cell>
          <cell r="F10405">
            <v>1998</v>
          </cell>
          <cell r="G10405">
            <v>3585</v>
          </cell>
          <cell r="H10405" t="str">
            <v>RTIIQ</v>
          </cell>
          <cell r="I10405">
            <v>749739207</v>
          </cell>
        </row>
        <row r="10406">
          <cell r="C10406" t="str">
            <v>RAI INC</v>
          </cell>
          <cell r="D10406">
            <v>1961</v>
          </cell>
          <cell r="E10406">
            <v>8885</v>
          </cell>
          <cell r="F10406">
            <v>1971</v>
          </cell>
          <cell r="G10406">
            <v>3140</v>
          </cell>
          <cell r="H10406" t="str">
            <v>RAI.1</v>
          </cell>
          <cell r="I10406">
            <v>749222105</v>
          </cell>
        </row>
        <row r="10407">
          <cell r="C10407" t="str">
            <v>RANCO INC</v>
          </cell>
          <cell r="D10407">
            <v>1950</v>
          </cell>
          <cell r="E10407">
            <v>8943</v>
          </cell>
          <cell r="F10407">
            <v>1986</v>
          </cell>
          <cell r="G10407">
            <v>3822</v>
          </cell>
          <cell r="H10407" t="str">
            <v>RNI.</v>
          </cell>
          <cell r="I10407">
            <v>752159103</v>
          </cell>
        </row>
        <row r="10408">
          <cell r="C10408" t="str">
            <v>RAYGO INC</v>
          </cell>
          <cell r="D10408">
            <v>1968</v>
          </cell>
          <cell r="E10408">
            <v>8963</v>
          </cell>
          <cell r="F10408">
            <v>1973</v>
          </cell>
          <cell r="G10408">
            <v>3523</v>
          </cell>
          <cell r="H10408" t="str">
            <v>RAYG</v>
          </cell>
          <cell r="I10408">
            <v>754637106</v>
          </cell>
        </row>
        <row r="10409">
          <cell r="C10409" t="str">
            <v>REPCO INC</v>
          </cell>
          <cell r="D10409">
            <v>1981</v>
          </cell>
          <cell r="E10409">
            <v>9050</v>
          </cell>
          <cell r="F10409">
            <v>1990</v>
          </cell>
          <cell r="G10409">
            <v>3663</v>
          </cell>
          <cell r="H10409" t="str">
            <v>3RPCO</v>
          </cell>
          <cell r="I10409">
            <v>759909104</v>
          </cell>
        </row>
        <row r="10410">
          <cell r="C10410" t="str">
            <v>ROHR INC</v>
          </cell>
          <cell r="D10410">
            <v>1950</v>
          </cell>
          <cell r="E10410">
            <v>9218</v>
          </cell>
          <cell r="F10410">
            <v>1997</v>
          </cell>
          <cell r="G10410">
            <v>3728</v>
          </cell>
          <cell r="H10410" t="str">
            <v>RHR.1</v>
          </cell>
          <cell r="I10410">
            <v>775422108</v>
          </cell>
        </row>
        <row r="10411">
          <cell r="C10411" t="str">
            <v>STSC INC</v>
          </cell>
          <cell r="D10411">
            <v>1974</v>
          </cell>
          <cell r="E10411">
            <v>9337</v>
          </cell>
          <cell r="F10411">
            <v>1981</v>
          </cell>
          <cell r="G10411">
            <v>7374</v>
          </cell>
          <cell r="H10411" t="str">
            <v>STSC.</v>
          </cell>
          <cell r="I10411">
            <v>784815102</v>
          </cell>
        </row>
        <row r="10412">
          <cell r="C10412" t="str">
            <v>SCOPE INC</v>
          </cell>
          <cell r="D10412">
            <v>1960</v>
          </cell>
          <cell r="E10412">
            <v>9503</v>
          </cell>
          <cell r="F10412">
            <v>1987</v>
          </cell>
          <cell r="G10412">
            <v>3663</v>
          </cell>
          <cell r="H10412" t="str">
            <v>4716B</v>
          </cell>
          <cell r="I10412">
            <v>809146103</v>
          </cell>
        </row>
        <row r="10413">
          <cell r="C10413" t="str">
            <v>SEDCO INC</v>
          </cell>
          <cell r="D10413">
            <v>1967</v>
          </cell>
          <cell r="E10413">
            <v>9581</v>
          </cell>
          <cell r="F10413">
            <v>1984</v>
          </cell>
          <cell r="G10413">
            <v>1381</v>
          </cell>
          <cell r="H10413" t="str">
            <v>SED.1</v>
          </cell>
          <cell r="I10413">
            <v>815246103</v>
          </cell>
        </row>
        <row r="10414">
          <cell r="C10414" t="str">
            <v>SEILON INC</v>
          </cell>
          <cell r="D10414">
            <v>1974</v>
          </cell>
          <cell r="E10414">
            <v>9585</v>
          </cell>
          <cell r="F10414">
            <v>1982</v>
          </cell>
          <cell r="G10414">
            <v>6799</v>
          </cell>
          <cell r="H10414" t="str">
            <v>SEIL</v>
          </cell>
          <cell r="I10414">
            <v>816051106</v>
          </cell>
        </row>
        <row r="10415">
          <cell r="C10415" t="str">
            <v>SELCO INC</v>
          </cell>
          <cell r="D10415">
            <v>1973</v>
          </cell>
          <cell r="E10415">
            <v>9591</v>
          </cell>
          <cell r="F10415">
            <v>1978</v>
          </cell>
          <cell r="G10415">
            <v>5944</v>
          </cell>
          <cell r="H10415" t="str">
            <v>SELC.</v>
          </cell>
          <cell r="I10415">
            <v>816162101</v>
          </cell>
        </row>
        <row r="10416">
          <cell r="C10416" t="str">
            <v>SERNCO INC</v>
          </cell>
          <cell r="D10416">
            <v>1974</v>
          </cell>
          <cell r="E10416">
            <v>9609</v>
          </cell>
          <cell r="F10416">
            <v>1979</v>
          </cell>
          <cell r="G10416">
            <v>8711</v>
          </cell>
          <cell r="H10416" t="str">
            <v>1850B</v>
          </cell>
          <cell r="I10416">
            <v>817520109</v>
          </cell>
        </row>
        <row r="10417">
          <cell r="C10417" t="str">
            <v>SILCO INC</v>
          </cell>
          <cell r="D10417">
            <v>1974</v>
          </cell>
          <cell r="E10417">
            <v>9710</v>
          </cell>
          <cell r="F10417">
            <v>1988</v>
          </cell>
          <cell r="G10417">
            <v>1311</v>
          </cell>
          <cell r="H10417" t="str">
            <v>1404B</v>
          </cell>
          <cell r="I10417">
            <v>826860207</v>
          </cell>
        </row>
        <row r="10418">
          <cell r="C10418" t="str">
            <v>SILO INC</v>
          </cell>
          <cell r="D10418">
            <v>1964</v>
          </cell>
          <cell r="E10418">
            <v>9722</v>
          </cell>
          <cell r="F10418">
            <v>1979</v>
          </cell>
          <cell r="G10418">
            <v>5700</v>
          </cell>
          <cell r="H10418" t="str">
            <v>SIL.5</v>
          </cell>
          <cell r="I10418">
            <v>827113101</v>
          </cell>
        </row>
        <row r="10419">
          <cell r="C10419" t="str">
            <v>SONAT INC</v>
          </cell>
          <cell r="D10419">
            <v>1962</v>
          </cell>
          <cell r="E10419">
            <v>9810</v>
          </cell>
          <cell r="F10419">
            <v>1998</v>
          </cell>
          <cell r="G10419">
            <v>4922</v>
          </cell>
          <cell r="H10419" t="str">
            <v>SNT.1</v>
          </cell>
          <cell r="I10419">
            <v>835415100</v>
          </cell>
        </row>
        <row r="10420">
          <cell r="C10420" t="str">
            <v>SUNF INC</v>
          </cell>
          <cell r="D10420">
            <v>1971</v>
          </cell>
          <cell r="E10420">
            <v>10177</v>
          </cell>
          <cell r="F10420">
            <v>1992</v>
          </cell>
          <cell r="G10420">
            <v>2090</v>
          </cell>
          <cell r="H10420" t="str">
            <v>7512B</v>
          </cell>
          <cell r="I10420">
            <v>784857104</v>
          </cell>
        </row>
        <row r="10421">
          <cell r="C10421" t="str">
            <v>SWANK INC</v>
          </cell>
          <cell r="D10421">
            <v>1954</v>
          </cell>
          <cell r="E10421">
            <v>10215</v>
          </cell>
          <cell r="F10421">
            <v>2011</v>
          </cell>
          <cell r="G10421">
            <v>3100</v>
          </cell>
          <cell r="H10421" t="str">
            <v>SNKI</v>
          </cell>
          <cell r="I10421">
            <v>869716308</v>
          </cell>
        </row>
        <row r="10422">
          <cell r="C10422" t="str">
            <v>SYCOR INC</v>
          </cell>
          <cell r="D10422">
            <v>1969</v>
          </cell>
          <cell r="E10422">
            <v>10228</v>
          </cell>
          <cell r="F10422">
            <v>1977</v>
          </cell>
          <cell r="G10422">
            <v>3575</v>
          </cell>
          <cell r="H10422" t="str">
            <v>SYC.1</v>
          </cell>
          <cell r="I10422">
            <v>871230108</v>
          </cell>
        </row>
        <row r="10423">
          <cell r="C10423" t="str">
            <v>T-BAR INC</v>
          </cell>
          <cell r="D10423">
            <v>1974</v>
          </cell>
          <cell r="E10423">
            <v>10269</v>
          </cell>
          <cell r="F10423">
            <v>1986</v>
          </cell>
          <cell r="G10423">
            <v>3661</v>
          </cell>
          <cell r="H10423" t="str">
            <v>TBR.2</v>
          </cell>
          <cell r="I10423">
            <v>872230107</v>
          </cell>
        </row>
        <row r="10424">
          <cell r="C10424" t="str">
            <v>TSR INC</v>
          </cell>
          <cell r="D10424">
            <v>1973</v>
          </cell>
          <cell r="E10424">
            <v>10305</v>
          </cell>
          <cell r="F10424">
            <v>2020</v>
          </cell>
          <cell r="G10424">
            <v>7371</v>
          </cell>
          <cell r="H10424" t="str">
            <v>TSRI</v>
          </cell>
          <cell r="I10424">
            <v>872885207</v>
          </cell>
        </row>
        <row r="10425">
          <cell r="C10425" t="str">
            <v>TOCOM INC</v>
          </cell>
          <cell r="D10425">
            <v>1974</v>
          </cell>
          <cell r="E10425">
            <v>10595</v>
          </cell>
          <cell r="F10425">
            <v>1983</v>
          </cell>
          <cell r="G10425">
            <v>3663</v>
          </cell>
          <cell r="H10425" t="str">
            <v>TOCM</v>
          </cell>
          <cell r="I10425">
            <v>888893104</v>
          </cell>
        </row>
        <row r="10426">
          <cell r="C10426" t="str">
            <v>NYFIX INC</v>
          </cell>
          <cell r="D10426">
            <v>1992</v>
          </cell>
          <cell r="E10426">
            <v>26523</v>
          </cell>
          <cell r="F10426">
            <v>2008</v>
          </cell>
          <cell r="G10426">
            <v>7373</v>
          </cell>
          <cell r="H10426" t="str">
            <v>NYFX</v>
          </cell>
          <cell r="I10426">
            <v>670712108</v>
          </cell>
        </row>
        <row r="10427">
          <cell r="C10427" t="str">
            <v>TRION INC</v>
          </cell>
          <cell r="D10427">
            <v>1974</v>
          </cell>
          <cell r="E10427">
            <v>10741</v>
          </cell>
          <cell r="F10427">
            <v>1998</v>
          </cell>
          <cell r="G10427">
            <v>3564</v>
          </cell>
          <cell r="H10427" t="str">
            <v>TRON.</v>
          </cell>
          <cell r="I10427">
            <v>896726106</v>
          </cell>
        </row>
        <row r="10428">
          <cell r="C10428" t="str">
            <v>TRW INC</v>
          </cell>
          <cell r="D10428">
            <v>1950</v>
          </cell>
          <cell r="E10428">
            <v>10301</v>
          </cell>
          <cell r="F10428">
            <v>2001</v>
          </cell>
          <cell r="G10428">
            <v>3714</v>
          </cell>
          <cell r="H10428" t="str">
            <v>TRW.1</v>
          </cell>
          <cell r="I10428">
            <v>872649108</v>
          </cell>
        </row>
        <row r="10429">
          <cell r="C10429" t="str">
            <v>UDS INC</v>
          </cell>
          <cell r="D10429">
            <v>1968</v>
          </cell>
          <cell r="E10429">
            <v>10800</v>
          </cell>
          <cell r="F10429">
            <v>1983</v>
          </cell>
          <cell r="G10429">
            <v>3448</v>
          </cell>
          <cell r="H10429" t="str">
            <v>UDS.2</v>
          </cell>
          <cell r="I10429">
            <v>902660109</v>
          </cell>
        </row>
        <row r="10430">
          <cell r="C10430" t="str">
            <v>ARGAN INC</v>
          </cell>
          <cell r="D10430">
            <v>1973</v>
          </cell>
          <cell r="E10430">
            <v>8832</v>
          </cell>
          <cell r="F10430">
            <v>2020</v>
          </cell>
          <cell r="G10430">
            <v>8711</v>
          </cell>
          <cell r="H10430" t="str">
            <v>AGX</v>
          </cell>
          <cell r="I10430">
            <v>4.0100000000000002E+112</v>
          </cell>
        </row>
        <row r="10431">
          <cell r="C10431" t="str">
            <v>UNIFI INC</v>
          </cell>
          <cell r="D10431">
            <v>1972</v>
          </cell>
          <cell r="E10431">
            <v>10839</v>
          </cell>
          <cell r="F10431">
            <v>2021</v>
          </cell>
          <cell r="G10431">
            <v>2200</v>
          </cell>
          <cell r="H10431" t="str">
            <v>UFI</v>
          </cell>
          <cell r="I10431">
            <v>904677200</v>
          </cell>
        </row>
        <row r="10432">
          <cell r="C10432" t="str">
            <v>UOP INC</v>
          </cell>
          <cell r="D10432">
            <v>1959</v>
          </cell>
          <cell r="E10432">
            <v>10811</v>
          </cell>
          <cell r="F10432">
            <v>1977</v>
          </cell>
          <cell r="G10432">
            <v>3350</v>
          </cell>
          <cell r="H10432" t="str">
            <v>UOP.1</v>
          </cell>
          <cell r="I10432">
            <v>903200103</v>
          </cell>
        </row>
        <row r="10433">
          <cell r="C10433" t="str">
            <v>VALTEK INC</v>
          </cell>
          <cell r="D10433">
            <v>1971</v>
          </cell>
          <cell r="E10433">
            <v>11098</v>
          </cell>
          <cell r="F10433">
            <v>1985</v>
          </cell>
          <cell r="G10433">
            <v>3490</v>
          </cell>
          <cell r="H10433" t="str">
            <v>VALT.1</v>
          </cell>
          <cell r="I10433">
            <v>920363108</v>
          </cell>
        </row>
        <row r="10434">
          <cell r="C10434" t="str">
            <v>VARO INC</v>
          </cell>
          <cell r="D10434">
            <v>1960</v>
          </cell>
          <cell r="E10434">
            <v>11118</v>
          </cell>
          <cell r="F10434">
            <v>1987</v>
          </cell>
          <cell r="G10434">
            <v>3827</v>
          </cell>
          <cell r="H10434" t="str">
            <v>VRO.2</v>
          </cell>
          <cell r="I10434">
            <v>922272109</v>
          </cell>
        </row>
        <row r="10435">
          <cell r="C10435" t="str">
            <v>VETCO INC</v>
          </cell>
          <cell r="D10435">
            <v>1967</v>
          </cell>
          <cell r="E10435">
            <v>11152</v>
          </cell>
          <cell r="F10435">
            <v>1976</v>
          </cell>
          <cell r="G10435">
            <v>3533</v>
          </cell>
          <cell r="H10435" t="str">
            <v>VET.1</v>
          </cell>
          <cell r="I10435">
            <v>925496101</v>
          </cell>
        </row>
        <row r="10436">
          <cell r="C10436" t="str">
            <v>VTR INC</v>
          </cell>
          <cell r="D10436">
            <v>1960</v>
          </cell>
          <cell r="E10436">
            <v>11069</v>
          </cell>
          <cell r="F10436">
            <v>1969</v>
          </cell>
          <cell r="G10436">
            <v>5040</v>
          </cell>
          <cell r="H10436" t="str">
            <v>VTR.1</v>
          </cell>
          <cell r="I10436">
            <v>918378100</v>
          </cell>
        </row>
        <row r="10437">
          <cell r="C10437" t="str">
            <v>VULCAN INC</v>
          </cell>
          <cell r="D10437">
            <v>1964</v>
          </cell>
          <cell r="E10437">
            <v>11226</v>
          </cell>
          <cell r="F10437">
            <v>1983</v>
          </cell>
          <cell r="G10437">
            <v>3320</v>
          </cell>
          <cell r="H10437" t="str">
            <v>VX.</v>
          </cell>
          <cell r="I10437">
            <v>929126100</v>
          </cell>
        </row>
        <row r="10438">
          <cell r="C10438" t="str">
            <v>WABASH INC</v>
          </cell>
          <cell r="D10438">
            <v>1961</v>
          </cell>
          <cell r="E10438">
            <v>11244</v>
          </cell>
          <cell r="F10438">
            <v>1979</v>
          </cell>
          <cell r="G10438">
            <v>3621</v>
          </cell>
          <cell r="H10438" t="str">
            <v>WAB.</v>
          </cell>
          <cell r="I10438">
            <v>929501104</v>
          </cell>
        </row>
        <row r="10439">
          <cell r="C10439" t="str">
            <v>WANGCO INC</v>
          </cell>
          <cell r="D10439">
            <v>1971</v>
          </cell>
          <cell r="E10439">
            <v>11279</v>
          </cell>
          <cell r="F10439">
            <v>1976</v>
          </cell>
          <cell r="G10439">
            <v>3572</v>
          </cell>
          <cell r="H10439" t="str">
            <v>WNGC.</v>
          </cell>
          <cell r="I10439">
            <v>933700106</v>
          </cell>
        </row>
        <row r="10440">
          <cell r="C10440" t="str">
            <v>ALTEVA INC</v>
          </cell>
          <cell r="D10440">
            <v>1980</v>
          </cell>
          <cell r="E10440">
            <v>11291</v>
          </cell>
          <cell r="F10440">
            <v>2014</v>
          </cell>
          <cell r="G10440">
            <v>4813</v>
          </cell>
          <cell r="H10440" t="str">
            <v>ALTV</v>
          </cell>
          <cell r="I10440" t="str">
            <v>02153V102</v>
          </cell>
        </row>
        <row r="10441">
          <cell r="C10441" t="str">
            <v>WATSCO INC</v>
          </cell>
          <cell r="D10441">
            <v>1961</v>
          </cell>
          <cell r="E10441">
            <v>11313</v>
          </cell>
          <cell r="F10441">
            <v>2021</v>
          </cell>
          <cell r="G10441">
            <v>5070</v>
          </cell>
          <cell r="H10441" t="str">
            <v>WSO</v>
          </cell>
          <cell r="I10441">
            <v>942622200</v>
          </cell>
        </row>
        <row r="10442">
          <cell r="C10442" t="str">
            <v>REXEL INC</v>
          </cell>
          <cell r="D10442">
            <v>1968</v>
          </cell>
          <cell r="E10442">
            <v>11503</v>
          </cell>
          <cell r="F10442">
            <v>1996</v>
          </cell>
          <cell r="G10442">
            <v>5063</v>
          </cell>
          <cell r="H10442" t="str">
            <v>RXL.1</v>
          </cell>
          <cell r="I10442">
            <v>761680107</v>
          </cell>
        </row>
        <row r="10443">
          <cell r="C10443" t="str">
            <v>WITS INC</v>
          </cell>
          <cell r="D10443">
            <v>1974</v>
          </cell>
          <cell r="E10443">
            <v>11560</v>
          </cell>
          <cell r="F10443">
            <v>1982</v>
          </cell>
          <cell r="G10443">
            <v>4731</v>
          </cell>
          <cell r="H10443" t="str">
            <v>2649B</v>
          </cell>
          <cell r="I10443">
            <v>977428200</v>
          </cell>
        </row>
        <row r="10444">
          <cell r="C10444" t="str">
            <v>WJDX INC</v>
          </cell>
          <cell r="D10444">
            <v>1974</v>
          </cell>
          <cell r="E10444">
            <v>11237</v>
          </cell>
          <cell r="F10444">
            <v>1981</v>
          </cell>
          <cell r="G10444">
            <v>4832</v>
          </cell>
          <cell r="H10444" t="str">
            <v>1704B</v>
          </cell>
          <cell r="I10444">
            <v>929285104</v>
          </cell>
        </row>
        <row r="10445">
          <cell r="C10445" t="str">
            <v>WUI INC</v>
          </cell>
          <cell r="D10445">
            <v>1964</v>
          </cell>
          <cell r="E10445">
            <v>11243</v>
          </cell>
          <cell r="F10445">
            <v>1978</v>
          </cell>
          <cell r="G10445">
            <v>4813</v>
          </cell>
          <cell r="H10445" t="str">
            <v>WUI</v>
          </cell>
          <cell r="I10445">
            <v>929350106</v>
          </cell>
        </row>
        <row r="10446">
          <cell r="C10446" t="str">
            <v>INTECH INC</v>
          </cell>
          <cell r="D10446">
            <v>1981</v>
          </cell>
          <cell r="E10446">
            <v>6000</v>
          </cell>
          <cell r="F10446">
            <v>2010</v>
          </cell>
          <cell r="G10446">
            <v>3674</v>
          </cell>
          <cell r="H10446" t="str">
            <v>INTE.</v>
          </cell>
          <cell r="I10446">
            <v>458095106</v>
          </cell>
        </row>
        <row r="10447">
          <cell r="C10447" t="str">
            <v>KIDDE INC</v>
          </cell>
          <cell r="D10447">
            <v>1960</v>
          </cell>
          <cell r="E10447">
            <v>6430</v>
          </cell>
          <cell r="F10447">
            <v>1986</v>
          </cell>
          <cell r="G10447">
            <v>3990</v>
          </cell>
          <cell r="H10447" t="str">
            <v>HAN1</v>
          </cell>
          <cell r="I10447">
            <v>493782007</v>
          </cell>
        </row>
        <row r="10448">
          <cell r="C10448" t="str">
            <v>DVL INC</v>
          </cell>
          <cell r="D10448">
            <v>1978</v>
          </cell>
          <cell r="E10448">
            <v>3842</v>
          </cell>
          <cell r="F10448">
            <v>2016</v>
          </cell>
          <cell r="G10448">
            <v>6799</v>
          </cell>
          <cell r="H10448" t="str">
            <v>DVLN</v>
          </cell>
          <cell r="I10448">
            <v>233347202</v>
          </cell>
        </row>
        <row r="10449">
          <cell r="C10449" t="str">
            <v>FKF INC</v>
          </cell>
          <cell r="D10449">
            <v>1978</v>
          </cell>
          <cell r="E10449">
            <v>4532</v>
          </cell>
          <cell r="F10449">
            <v>1997</v>
          </cell>
          <cell r="G10449">
            <v>6799</v>
          </cell>
          <cell r="H10449" t="str">
            <v>9175A</v>
          </cell>
          <cell r="I10449">
            <v>302990007</v>
          </cell>
        </row>
        <row r="10450">
          <cell r="C10450" t="str">
            <v>ITT INC</v>
          </cell>
          <cell r="D10450">
            <v>1950</v>
          </cell>
          <cell r="E10450">
            <v>5860</v>
          </cell>
          <cell r="F10450">
            <v>2021</v>
          </cell>
          <cell r="G10450">
            <v>3561</v>
          </cell>
          <cell r="H10450" t="str">
            <v>ITT</v>
          </cell>
          <cell r="I10450" t="str">
            <v>45073V108</v>
          </cell>
        </row>
        <row r="10451">
          <cell r="C10451" t="str">
            <v>HAHN INC</v>
          </cell>
          <cell r="D10451">
            <v>1979</v>
          </cell>
          <cell r="E10451">
            <v>5434</v>
          </cell>
          <cell r="F10451">
            <v>1991</v>
          </cell>
          <cell r="G10451">
            <v>3524</v>
          </cell>
          <cell r="H10451" t="str">
            <v>2782B</v>
          </cell>
          <cell r="I10451" t="str">
            <v>40599Y934</v>
          </cell>
        </row>
        <row r="10452">
          <cell r="C10452" t="str">
            <v>P.H.C. INC</v>
          </cell>
          <cell r="D10452">
            <v>1977</v>
          </cell>
          <cell r="E10452">
            <v>8239</v>
          </cell>
          <cell r="F10452">
            <v>1995</v>
          </cell>
          <cell r="G10452">
            <v>9995</v>
          </cell>
          <cell r="H10452" t="str">
            <v>PHCN</v>
          </cell>
          <cell r="I10452">
            <v>693314106</v>
          </cell>
        </row>
        <row r="10453">
          <cell r="C10453" t="str">
            <v>RCC INC</v>
          </cell>
          <cell r="D10453">
            <v>1977</v>
          </cell>
          <cell r="E10453">
            <v>8890</v>
          </cell>
          <cell r="F10453">
            <v>1980</v>
          </cell>
          <cell r="G10453">
            <v>1531</v>
          </cell>
          <cell r="H10453" t="str">
            <v>RCCI</v>
          </cell>
          <cell r="I10453">
            <v>749320107</v>
          </cell>
        </row>
        <row r="10454">
          <cell r="C10454" t="str">
            <v>MTH INC</v>
          </cell>
          <cell r="D10454">
            <v>1977</v>
          </cell>
          <cell r="E10454">
            <v>6897</v>
          </cell>
          <cell r="F10454">
            <v>1984</v>
          </cell>
          <cell r="G10454">
            <v>9995</v>
          </cell>
          <cell r="H10454" t="str">
            <v>2908B</v>
          </cell>
          <cell r="I10454">
            <v>553765108</v>
          </cell>
        </row>
        <row r="10455">
          <cell r="C10455" t="str">
            <v>UNC INC</v>
          </cell>
          <cell r="D10455">
            <v>1961</v>
          </cell>
          <cell r="E10455">
            <v>10809</v>
          </cell>
          <cell r="F10455">
            <v>1996</v>
          </cell>
          <cell r="G10455">
            <v>3724</v>
          </cell>
          <cell r="H10455" t="str">
            <v>UNC</v>
          </cell>
          <cell r="I10455">
            <v>903070100</v>
          </cell>
        </row>
        <row r="10456">
          <cell r="C10456" t="str">
            <v>WALBAR INC</v>
          </cell>
          <cell r="D10456">
            <v>1975</v>
          </cell>
          <cell r="E10456">
            <v>11260</v>
          </cell>
          <cell r="F10456">
            <v>1984</v>
          </cell>
          <cell r="G10456">
            <v>3724</v>
          </cell>
          <cell r="H10456" t="str">
            <v>WBR.1</v>
          </cell>
          <cell r="I10456">
            <v>931146104</v>
          </cell>
        </row>
        <row r="10457">
          <cell r="C10457" t="str">
            <v>HKN INC</v>
          </cell>
          <cell r="D10457">
            <v>1979</v>
          </cell>
          <cell r="E10457">
            <v>5475</v>
          </cell>
          <cell r="F10457">
            <v>2014</v>
          </cell>
          <cell r="G10457">
            <v>1311</v>
          </cell>
          <cell r="H10457" t="str">
            <v>HKNI</v>
          </cell>
          <cell r="I10457" t="str">
            <v>40420K707</v>
          </cell>
        </row>
        <row r="10458">
          <cell r="C10458" t="str">
            <v>NBI INC</v>
          </cell>
          <cell r="D10458">
            <v>1980</v>
          </cell>
          <cell r="E10458">
            <v>7642</v>
          </cell>
          <cell r="F10458">
            <v>2002</v>
          </cell>
          <cell r="G10458">
            <v>3220</v>
          </cell>
          <cell r="H10458" t="str">
            <v>NBII</v>
          </cell>
          <cell r="I10458">
            <v>628735201</v>
          </cell>
        </row>
        <row r="10459">
          <cell r="C10459" t="str">
            <v>IEXALT INC</v>
          </cell>
          <cell r="D10459">
            <v>1999</v>
          </cell>
          <cell r="E10459">
            <v>127386</v>
          </cell>
          <cell r="F10459">
            <v>2001</v>
          </cell>
          <cell r="G10459">
            <v>7370</v>
          </cell>
          <cell r="H10459" t="str">
            <v>IEXA</v>
          </cell>
          <cell r="I10459">
            <v>451691208</v>
          </cell>
        </row>
        <row r="10460">
          <cell r="C10460" t="str">
            <v>FCP INC</v>
          </cell>
          <cell r="D10460">
            <v>1978</v>
          </cell>
          <cell r="E10460">
            <v>4531</v>
          </cell>
          <cell r="F10460">
            <v>1987</v>
          </cell>
          <cell r="G10460">
            <v>3679</v>
          </cell>
          <cell r="H10460" t="str">
            <v>5002B</v>
          </cell>
          <cell r="I10460">
            <v>302912100</v>
          </cell>
        </row>
        <row r="10461">
          <cell r="C10461" t="str">
            <v>ESKEY INC</v>
          </cell>
          <cell r="D10461">
            <v>1979</v>
          </cell>
          <cell r="E10461">
            <v>4157</v>
          </cell>
          <cell r="F10461">
            <v>1985</v>
          </cell>
          <cell r="G10461">
            <v>4922</v>
          </cell>
          <cell r="H10461" t="str">
            <v>ESK.1</v>
          </cell>
          <cell r="I10461">
            <v>269074100</v>
          </cell>
        </row>
        <row r="10462">
          <cell r="C10462" t="str">
            <v>WICOR INC</v>
          </cell>
          <cell r="D10462">
            <v>1975</v>
          </cell>
          <cell r="E10462">
            <v>11236</v>
          </cell>
          <cell r="F10462">
            <v>1999</v>
          </cell>
          <cell r="G10462">
            <v>4924</v>
          </cell>
          <cell r="H10462" t="str">
            <v>WIC</v>
          </cell>
          <cell r="I10462">
            <v>929253102</v>
          </cell>
        </row>
        <row r="10463">
          <cell r="C10463" t="str">
            <v>DIMIS INC</v>
          </cell>
          <cell r="D10463">
            <v>1978</v>
          </cell>
          <cell r="E10463">
            <v>3967</v>
          </cell>
          <cell r="F10463">
            <v>1987</v>
          </cell>
          <cell r="G10463">
            <v>7372</v>
          </cell>
          <cell r="H10463" t="str">
            <v>DMS.</v>
          </cell>
          <cell r="I10463">
            <v>254349103</v>
          </cell>
        </row>
        <row r="10464">
          <cell r="C10464" t="str">
            <v>USMX INC</v>
          </cell>
          <cell r="D10464">
            <v>1980</v>
          </cell>
          <cell r="E10464">
            <v>10960</v>
          </cell>
          <cell r="F10464">
            <v>1996</v>
          </cell>
          <cell r="G10464">
            <v>1040</v>
          </cell>
          <cell r="H10464" t="str">
            <v>USMX</v>
          </cell>
          <cell r="I10464">
            <v>903366102</v>
          </cell>
        </row>
        <row r="10465">
          <cell r="C10465" t="str">
            <v>FNI INC</v>
          </cell>
          <cell r="D10465">
            <v>1973</v>
          </cell>
          <cell r="E10465">
            <v>4514</v>
          </cell>
          <cell r="F10465">
            <v>1983</v>
          </cell>
          <cell r="G10465">
            <v>9995</v>
          </cell>
          <cell r="H10465" t="str">
            <v>FNOR</v>
          </cell>
          <cell r="I10465">
            <v>302533104</v>
          </cell>
        </row>
        <row r="10466">
          <cell r="C10466" t="str">
            <v>CORCOM INC</v>
          </cell>
          <cell r="D10466">
            <v>1979</v>
          </cell>
          <cell r="E10466">
            <v>3518</v>
          </cell>
          <cell r="F10466">
            <v>1997</v>
          </cell>
          <cell r="G10466">
            <v>3679</v>
          </cell>
          <cell r="H10466" t="str">
            <v>CORC.</v>
          </cell>
          <cell r="I10466">
            <v>218356103</v>
          </cell>
        </row>
        <row r="10467">
          <cell r="C10467" t="str">
            <v>AVOCA INC</v>
          </cell>
          <cell r="D10467">
            <v>1994</v>
          </cell>
          <cell r="E10467">
            <v>17430</v>
          </cell>
          <cell r="F10467">
            <v>2003</v>
          </cell>
          <cell r="G10467">
            <v>6792</v>
          </cell>
          <cell r="H10467" t="str">
            <v>AVOA</v>
          </cell>
          <cell r="I10467">
            <v>53843207</v>
          </cell>
        </row>
        <row r="10468">
          <cell r="C10468" t="str">
            <v>FCX INC</v>
          </cell>
          <cell r="D10468">
            <v>1979</v>
          </cell>
          <cell r="E10468">
            <v>4533</v>
          </cell>
          <cell r="F10468">
            <v>1982</v>
          </cell>
          <cell r="G10468">
            <v>2040</v>
          </cell>
          <cell r="H10468" t="str">
            <v>3024B</v>
          </cell>
          <cell r="I10468">
            <v>302991104</v>
          </cell>
        </row>
        <row r="10469">
          <cell r="C10469" t="str">
            <v>AEC INC</v>
          </cell>
          <cell r="D10469">
            <v>1974</v>
          </cell>
          <cell r="E10469">
            <v>1016</v>
          </cell>
          <cell r="F10469">
            <v>1987</v>
          </cell>
          <cell r="G10469">
            <v>3585</v>
          </cell>
          <cell r="H10469" t="str">
            <v>AECE</v>
          </cell>
          <cell r="I10469">
            <v>1015106</v>
          </cell>
        </row>
        <row r="10470">
          <cell r="C10470" t="str">
            <v>AMGEN INC</v>
          </cell>
          <cell r="D10470">
            <v>1982</v>
          </cell>
          <cell r="E10470">
            <v>1602</v>
          </cell>
          <cell r="F10470">
            <v>2021</v>
          </cell>
          <cell r="G10470">
            <v>2836</v>
          </cell>
          <cell r="H10470" t="str">
            <v>AMGN</v>
          </cell>
          <cell r="I10470">
            <v>31162100</v>
          </cell>
        </row>
        <row r="10471">
          <cell r="C10471" t="str">
            <v>HIA INC</v>
          </cell>
          <cell r="D10471">
            <v>1980</v>
          </cell>
          <cell r="E10471">
            <v>5405</v>
          </cell>
          <cell r="F10471">
            <v>2004</v>
          </cell>
          <cell r="G10471">
            <v>5080</v>
          </cell>
          <cell r="H10471" t="str">
            <v>3HIAI</v>
          </cell>
          <cell r="I10471">
            <v>404192106</v>
          </cell>
        </row>
        <row r="10472">
          <cell r="C10472" t="str">
            <v>MDI INC</v>
          </cell>
          <cell r="D10472">
            <v>1981</v>
          </cell>
          <cell r="E10472">
            <v>10827</v>
          </cell>
          <cell r="F10472">
            <v>2009</v>
          </cell>
          <cell r="G10472">
            <v>9995</v>
          </cell>
          <cell r="H10472" t="str">
            <v>MDIZQ</v>
          </cell>
          <cell r="I10472">
            <v>552705204</v>
          </cell>
        </row>
        <row r="10473">
          <cell r="C10473" t="str">
            <v>TEAM INC</v>
          </cell>
          <cell r="D10473">
            <v>1979</v>
          </cell>
          <cell r="E10473">
            <v>10353</v>
          </cell>
          <cell r="F10473">
            <v>2020</v>
          </cell>
          <cell r="G10473">
            <v>8734</v>
          </cell>
          <cell r="H10473" t="str">
            <v>TISI</v>
          </cell>
          <cell r="I10473">
            <v>878155100</v>
          </cell>
        </row>
        <row r="10474">
          <cell r="C10474" t="str">
            <v>XICOR INC</v>
          </cell>
          <cell r="D10474">
            <v>1980</v>
          </cell>
          <cell r="E10474">
            <v>11646</v>
          </cell>
          <cell r="F10474">
            <v>2003</v>
          </cell>
          <cell r="G10474">
            <v>3674</v>
          </cell>
          <cell r="H10474" t="str">
            <v>XICO</v>
          </cell>
          <cell r="I10474">
            <v>984903104</v>
          </cell>
        </row>
        <row r="10475">
          <cell r="C10475" t="str">
            <v>PSC INC</v>
          </cell>
          <cell r="D10475">
            <v>1981</v>
          </cell>
          <cell r="E10475">
            <v>8562</v>
          </cell>
          <cell r="F10475">
            <v>2001</v>
          </cell>
          <cell r="G10475">
            <v>3577</v>
          </cell>
          <cell r="H10475" t="str">
            <v>PSCXQ</v>
          </cell>
          <cell r="I10475">
            <v>6.9360999999999996E+111</v>
          </cell>
        </row>
        <row r="10476">
          <cell r="C10476" t="str">
            <v>ZILOG INC</v>
          </cell>
          <cell r="D10476">
            <v>1990</v>
          </cell>
          <cell r="E10476">
            <v>23700</v>
          </cell>
          <cell r="F10476">
            <v>2008</v>
          </cell>
          <cell r="G10476">
            <v>3674</v>
          </cell>
          <cell r="H10476" t="str">
            <v>ZILG</v>
          </cell>
          <cell r="I10476">
            <v>989524301</v>
          </cell>
        </row>
        <row r="10477">
          <cell r="C10477" t="str">
            <v>APPLE INC</v>
          </cell>
          <cell r="D10477">
            <v>1980</v>
          </cell>
          <cell r="E10477">
            <v>1690</v>
          </cell>
          <cell r="F10477">
            <v>2021</v>
          </cell>
          <cell r="G10477">
            <v>3663</v>
          </cell>
          <cell r="H10477" t="str">
            <v>AAPL</v>
          </cell>
          <cell r="I10477">
            <v>37833100</v>
          </cell>
        </row>
        <row r="10478">
          <cell r="C10478" t="str">
            <v>DRX INC</v>
          </cell>
          <cell r="D10478">
            <v>1974</v>
          </cell>
          <cell r="E10478">
            <v>3948</v>
          </cell>
          <cell r="F10478">
            <v>1990</v>
          </cell>
          <cell r="G10478">
            <v>1040</v>
          </cell>
          <cell r="H10478" t="str">
            <v>DTRH</v>
          </cell>
          <cell r="I10478" t="str">
            <v>23331F108</v>
          </cell>
        </row>
        <row r="10479">
          <cell r="C10479" t="str">
            <v>FIAC INC</v>
          </cell>
          <cell r="D10479">
            <v>1981</v>
          </cell>
          <cell r="E10479">
            <v>9980</v>
          </cell>
          <cell r="F10479">
            <v>1991</v>
          </cell>
          <cell r="G10479">
            <v>1040</v>
          </cell>
          <cell r="H10479" t="str">
            <v>FIAX</v>
          </cell>
          <cell r="I10479" t="str">
            <v>30242V205</v>
          </cell>
        </row>
        <row r="10480">
          <cell r="C10480" t="str">
            <v>CACHE INC</v>
          </cell>
          <cell r="D10480">
            <v>1980</v>
          </cell>
          <cell r="E10480">
            <v>2595</v>
          </cell>
          <cell r="F10480">
            <v>2013</v>
          </cell>
          <cell r="G10480">
            <v>5621</v>
          </cell>
          <cell r="H10480" t="str">
            <v>CACH</v>
          </cell>
          <cell r="I10480">
            <v>127150308</v>
          </cell>
        </row>
        <row r="10481">
          <cell r="C10481" t="str">
            <v>PHI INC</v>
          </cell>
          <cell r="D10481">
            <v>1980</v>
          </cell>
          <cell r="E10481">
            <v>8515</v>
          </cell>
          <cell r="F10481">
            <v>2018</v>
          </cell>
          <cell r="G10481">
            <v>4522</v>
          </cell>
          <cell r="H10481" t="str">
            <v>PHIKQ</v>
          </cell>
          <cell r="I10481" t="str">
            <v>69336T205</v>
          </cell>
        </row>
        <row r="10482">
          <cell r="C10482" t="str">
            <v>C-COR INC</v>
          </cell>
          <cell r="D10482">
            <v>1981</v>
          </cell>
          <cell r="E10482">
            <v>2537</v>
          </cell>
          <cell r="F10482">
            <v>2007</v>
          </cell>
          <cell r="G10482">
            <v>3663</v>
          </cell>
          <cell r="H10482" t="str">
            <v>CCBL</v>
          </cell>
          <cell r="I10482">
            <v>125010108</v>
          </cell>
        </row>
        <row r="10483">
          <cell r="C10483" t="str">
            <v>ITERIS INC</v>
          </cell>
          <cell r="D10483">
            <v>1980</v>
          </cell>
          <cell r="E10483">
            <v>8087</v>
          </cell>
          <cell r="F10483">
            <v>2020</v>
          </cell>
          <cell r="G10483">
            <v>8711</v>
          </cell>
          <cell r="H10483" t="str">
            <v>ITI</v>
          </cell>
          <cell r="I10483" t="str">
            <v>46564T107</v>
          </cell>
        </row>
        <row r="10484">
          <cell r="C10484" t="str">
            <v>MEDIQ INC</v>
          </cell>
          <cell r="D10484">
            <v>1981</v>
          </cell>
          <cell r="E10484">
            <v>7216</v>
          </cell>
          <cell r="F10484">
            <v>1999</v>
          </cell>
          <cell r="G10484">
            <v>7350</v>
          </cell>
          <cell r="H10484" t="str">
            <v>9970B</v>
          </cell>
          <cell r="I10484">
            <v>584906101</v>
          </cell>
        </row>
        <row r="10485">
          <cell r="C10485" t="str">
            <v>HEI INC</v>
          </cell>
          <cell r="D10485">
            <v>1980</v>
          </cell>
          <cell r="E10485">
            <v>5404</v>
          </cell>
          <cell r="F10485">
            <v>2013</v>
          </cell>
          <cell r="G10485">
            <v>3674</v>
          </cell>
          <cell r="H10485" t="str">
            <v>HEIIQ</v>
          </cell>
          <cell r="I10485">
            <v>404160103</v>
          </cell>
        </row>
        <row r="10486">
          <cell r="C10486" t="str">
            <v>BYERS INC</v>
          </cell>
          <cell r="D10486">
            <v>1981</v>
          </cell>
          <cell r="E10486">
            <v>12333</v>
          </cell>
          <cell r="F10486">
            <v>1987</v>
          </cell>
          <cell r="G10486">
            <v>5812</v>
          </cell>
          <cell r="H10486" t="str">
            <v>BYRS10</v>
          </cell>
          <cell r="I10486">
            <v>124320102</v>
          </cell>
        </row>
        <row r="10487">
          <cell r="C10487" t="str">
            <v>CPAC INC</v>
          </cell>
          <cell r="D10487">
            <v>1979</v>
          </cell>
          <cell r="E10487">
            <v>2561</v>
          </cell>
          <cell r="F10487">
            <v>2005</v>
          </cell>
          <cell r="G10487">
            <v>2842</v>
          </cell>
          <cell r="H10487" t="str">
            <v>CPAK</v>
          </cell>
          <cell r="I10487">
            <v>126145101</v>
          </cell>
        </row>
        <row r="10488">
          <cell r="C10488" t="str">
            <v>BIG B INC</v>
          </cell>
          <cell r="D10488">
            <v>1981</v>
          </cell>
          <cell r="E10488">
            <v>2201</v>
          </cell>
          <cell r="F10488">
            <v>1995</v>
          </cell>
          <cell r="G10488">
            <v>5912</v>
          </cell>
          <cell r="H10488" t="str">
            <v>BIGB</v>
          </cell>
          <cell r="I10488">
            <v>88891106</v>
          </cell>
        </row>
        <row r="10489">
          <cell r="C10489" t="str">
            <v>FAFCO INC</v>
          </cell>
          <cell r="D10489">
            <v>1980</v>
          </cell>
          <cell r="E10489">
            <v>4507</v>
          </cell>
          <cell r="F10489">
            <v>2002</v>
          </cell>
          <cell r="G10489">
            <v>3433</v>
          </cell>
          <cell r="H10489" t="str">
            <v>FAFO</v>
          </cell>
          <cell r="I10489">
            <v>302390109</v>
          </cell>
        </row>
        <row r="10490">
          <cell r="C10490" t="str">
            <v>AIR T INC</v>
          </cell>
          <cell r="D10490">
            <v>1982</v>
          </cell>
          <cell r="E10490">
            <v>1210</v>
          </cell>
          <cell r="F10490">
            <v>2020</v>
          </cell>
          <cell r="G10490">
            <v>4513</v>
          </cell>
          <cell r="H10490" t="str">
            <v>AIRT</v>
          </cell>
          <cell r="I10490">
            <v>9207101</v>
          </cell>
        </row>
        <row r="10491">
          <cell r="C10491" t="str">
            <v>INCOMNET INC</v>
          </cell>
          <cell r="D10491">
            <v>1980</v>
          </cell>
          <cell r="E10491">
            <v>6012</v>
          </cell>
          <cell r="F10491">
            <v>1998</v>
          </cell>
          <cell r="G10491">
            <v>4813</v>
          </cell>
          <cell r="H10491" t="str">
            <v>ICNT</v>
          </cell>
          <cell r="I10491">
            <v>453365207</v>
          </cell>
        </row>
        <row r="10492">
          <cell r="C10492" t="str">
            <v>ICO INC</v>
          </cell>
          <cell r="D10492">
            <v>1980</v>
          </cell>
          <cell r="E10492">
            <v>5826</v>
          </cell>
          <cell r="F10492">
            <v>2009</v>
          </cell>
          <cell r="G10492">
            <v>2821</v>
          </cell>
          <cell r="H10492" t="str">
            <v>ICOC</v>
          </cell>
          <cell r="I10492">
            <v>449293109</v>
          </cell>
        </row>
        <row r="10493">
          <cell r="C10493" t="str">
            <v>FLARE INC</v>
          </cell>
          <cell r="D10493">
            <v>1980</v>
          </cell>
          <cell r="E10493">
            <v>4760</v>
          </cell>
          <cell r="F10493">
            <v>1989</v>
          </cell>
          <cell r="G10493">
            <v>1382</v>
          </cell>
          <cell r="H10493" t="str">
            <v>FLAR.</v>
          </cell>
          <cell r="I10493">
            <v>338520109</v>
          </cell>
        </row>
        <row r="10494">
          <cell r="C10494" t="str">
            <v>PRAB INC</v>
          </cell>
          <cell r="D10494">
            <v>1980</v>
          </cell>
          <cell r="E10494">
            <v>8707</v>
          </cell>
          <cell r="F10494">
            <v>2003</v>
          </cell>
          <cell r="G10494">
            <v>3559</v>
          </cell>
          <cell r="H10494" t="str">
            <v>3PRAB</v>
          </cell>
          <cell r="I10494">
            <v>739413102</v>
          </cell>
        </row>
        <row r="10495">
          <cell r="C10495" t="str">
            <v>GULL INC</v>
          </cell>
          <cell r="D10495">
            <v>1978</v>
          </cell>
          <cell r="E10495">
            <v>5392</v>
          </cell>
          <cell r="F10495">
            <v>1986</v>
          </cell>
          <cell r="G10495">
            <v>3829</v>
          </cell>
          <cell r="H10495" t="str">
            <v>GLL.2</v>
          </cell>
          <cell r="I10495">
            <v>402900104</v>
          </cell>
        </row>
        <row r="10496">
          <cell r="C10496" t="str">
            <v>BGI INC</v>
          </cell>
          <cell r="D10496">
            <v>1998</v>
          </cell>
          <cell r="E10496">
            <v>61672</v>
          </cell>
          <cell r="F10496">
            <v>2002</v>
          </cell>
          <cell r="G10496">
            <v>7359</v>
          </cell>
          <cell r="H10496" t="str">
            <v>BGII</v>
          </cell>
          <cell r="I10496">
            <v>55431100</v>
          </cell>
        </row>
        <row r="10497">
          <cell r="C10497" t="str">
            <v>HABER INC</v>
          </cell>
          <cell r="D10497">
            <v>1980</v>
          </cell>
          <cell r="E10497">
            <v>5418</v>
          </cell>
          <cell r="F10497">
            <v>2006</v>
          </cell>
          <cell r="G10497">
            <v>3826</v>
          </cell>
          <cell r="H10497" t="str">
            <v>ASPT</v>
          </cell>
          <cell r="I10497" t="str">
            <v>01073B105</v>
          </cell>
        </row>
        <row r="10498">
          <cell r="C10498" t="str">
            <v>CA INC</v>
          </cell>
          <cell r="D10498">
            <v>1980</v>
          </cell>
          <cell r="E10498">
            <v>3310</v>
          </cell>
          <cell r="F10498">
            <v>2017</v>
          </cell>
          <cell r="G10498">
            <v>7372</v>
          </cell>
          <cell r="H10498" t="str">
            <v>CA</v>
          </cell>
          <cell r="I10498" t="str">
            <v>12673P105</v>
          </cell>
        </row>
        <row r="10499">
          <cell r="C10499" t="str">
            <v>CSP INC</v>
          </cell>
          <cell r="D10499">
            <v>1981</v>
          </cell>
          <cell r="E10499">
            <v>2573</v>
          </cell>
          <cell r="F10499">
            <v>2021</v>
          </cell>
          <cell r="G10499">
            <v>7373</v>
          </cell>
          <cell r="H10499" t="str">
            <v>CSPI</v>
          </cell>
          <cell r="I10499">
            <v>126389105</v>
          </cell>
        </row>
        <row r="10500">
          <cell r="C10500" t="str">
            <v>CARME INC</v>
          </cell>
          <cell r="D10500">
            <v>1980</v>
          </cell>
          <cell r="E10500">
            <v>2773</v>
          </cell>
          <cell r="F10500">
            <v>1989</v>
          </cell>
          <cell r="G10500">
            <v>2844</v>
          </cell>
          <cell r="H10500" t="str">
            <v>CAME.</v>
          </cell>
          <cell r="I10500">
            <v>143132207</v>
          </cell>
        </row>
        <row r="10501">
          <cell r="C10501" t="str">
            <v>ISC8 INC</v>
          </cell>
          <cell r="D10501">
            <v>1981</v>
          </cell>
          <cell r="E10501">
            <v>6185</v>
          </cell>
          <cell r="F10501">
            <v>2013</v>
          </cell>
          <cell r="G10501">
            <v>3674</v>
          </cell>
          <cell r="H10501" t="str">
            <v>ISCIQ</v>
          </cell>
          <cell r="I10501">
            <v>450098108</v>
          </cell>
        </row>
        <row r="10502">
          <cell r="C10502" t="str">
            <v>VMX INC</v>
          </cell>
          <cell r="D10502">
            <v>1983</v>
          </cell>
          <cell r="E10502">
            <v>11064</v>
          </cell>
          <cell r="F10502">
            <v>1993</v>
          </cell>
          <cell r="G10502">
            <v>3661</v>
          </cell>
          <cell r="H10502" t="str">
            <v>VMXI</v>
          </cell>
          <cell r="I10502">
            <v>918276106</v>
          </cell>
        </row>
        <row r="10503">
          <cell r="C10503" t="str">
            <v>REXON INC</v>
          </cell>
          <cell r="D10503">
            <v>1981</v>
          </cell>
          <cell r="E10503">
            <v>9116</v>
          </cell>
          <cell r="F10503">
            <v>1994</v>
          </cell>
          <cell r="G10503">
            <v>3572</v>
          </cell>
          <cell r="H10503" t="str">
            <v>REXQ</v>
          </cell>
          <cell r="I10503">
            <v>761901107</v>
          </cell>
        </row>
        <row r="10504">
          <cell r="C10504" t="str">
            <v>LYNDEN INC</v>
          </cell>
          <cell r="D10504">
            <v>1972</v>
          </cell>
          <cell r="E10504">
            <v>6849</v>
          </cell>
          <cell r="F10504">
            <v>1986</v>
          </cell>
          <cell r="G10504">
            <v>4213</v>
          </cell>
          <cell r="H10504" t="str">
            <v>LYND</v>
          </cell>
          <cell r="I10504">
            <v>551277106</v>
          </cell>
        </row>
        <row r="10505">
          <cell r="C10505" t="str">
            <v>INTECOM INC</v>
          </cell>
          <cell r="D10505">
            <v>1980</v>
          </cell>
          <cell r="E10505">
            <v>6001</v>
          </cell>
          <cell r="F10505">
            <v>1985</v>
          </cell>
          <cell r="G10505">
            <v>3661</v>
          </cell>
          <cell r="H10505" t="str">
            <v>INCM.</v>
          </cell>
          <cell r="I10505">
            <v>458098100</v>
          </cell>
        </row>
        <row r="10506">
          <cell r="C10506" t="str">
            <v>MERET INC</v>
          </cell>
          <cell r="D10506">
            <v>1983</v>
          </cell>
          <cell r="E10506">
            <v>2614</v>
          </cell>
          <cell r="F10506">
            <v>1990</v>
          </cell>
          <cell r="G10506">
            <v>8742</v>
          </cell>
          <cell r="H10506" t="str">
            <v>7506B</v>
          </cell>
          <cell r="I10506">
            <v>589493105</v>
          </cell>
        </row>
        <row r="10507">
          <cell r="C10507" t="str">
            <v>IGC INC</v>
          </cell>
          <cell r="D10507">
            <v>1983</v>
          </cell>
          <cell r="E10507">
            <v>5834</v>
          </cell>
          <cell r="F10507">
            <v>1984</v>
          </cell>
          <cell r="G10507">
            <v>3577</v>
          </cell>
          <cell r="H10507" t="str">
            <v>IIGC</v>
          </cell>
          <cell r="I10507">
            <v>449525104</v>
          </cell>
        </row>
        <row r="10508">
          <cell r="C10508" t="str">
            <v>PEI INC</v>
          </cell>
          <cell r="D10508">
            <v>1983</v>
          </cell>
          <cell r="E10508">
            <v>8237</v>
          </cell>
          <cell r="F10508">
            <v>1990</v>
          </cell>
          <cell r="G10508">
            <v>3690</v>
          </cell>
          <cell r="H10508" t="str">
            <v>4439B</v>
          </cell>
          <cell r="I10508">
            <v>693305104</v>
          </cell>
        </row>
        <row r="10509">
          <cell r="C10509" t="str">
            <v>BI INC</v>
          </cell>
          <cell r="D10509">
            <v>1982</v>
          </cell>
          <cell r="E10509">
            <v>1940</v>
          </cell>
          <cell r="F10509">
            <v>2000</v>
          </cell>
          <cell r="G10509">
            <v>7380</v>
          </cell>
          <cell r="H10509" t="str">
            <v>BIAC</v>
          </cell>
          <cell r="I10509">
            <v>55467203</v>
          </cell>
        </row>
        <row r="10510">
          <cell r="C10510" t="str">
            <v>ENDATA INC</v>
          </cell>
          <cell r="D10510">
            <v>1981</v>
          </cell>
          <cell r="E10510">
            <v>4347</v>
          </cell>
          <cell r="F10510">
            <v>1986</v>
          </cell>
          <cell r="G10510">
            <v>7389</v>
          </cell>
          <cell r="H10510" t="str">
            <v>DATA.1</v>
          </cell>
          <cell r="I10510">
            <v>292573102</v>
          </cell>
        </row>
        <row r="10511">
          <cell r="C10511" t="str">
            <v>ARMEL INC</v>
          </cell>
          <cell r="D10511">
            <v>1978</v>
          </cell>
          <cell r="E10511">
            <v>1756</v>
          </cell>
          <cell r="F10511">
            <v>1986</v>
          </cell>
          <cell r="G10511">
            <v>5661</v>
          </cell>
          <cell r="H10511" t="str">
            <v>AML.3</v>
          </cell>
          <cell r="I10511">
            <v>42198101</v>
          </cell>
        </row>
        <row r="10512">
          <cell r="C10512" t="str">
            <v>HPSC INC</v>
          </cell>
          <cell r="D10512">
            <v>1982</v>
          </cell>
          <cell r="E10512">
            <v>5412</v>
          </cell>
          <cell r="F10512">
            <v>2002</v>
          </cell>
          <cell r="G10512">
            <v>6172</v>
          </cell>
          <cell r="H10512" t="str">
            <v>HDR</v>
          </cell>
          <cell r="I10512">
            <v>404264103</v>
          </cell>
        </row>
        <row r="10513">
          <cell r="C10513" t="str">
            <v>BCE INC</v>
          </cell>
          <cell r="D10513">
            <v>1960</v>
          </cell>
          <cell r="E10513">
            <v>2137</v>
          </cell>
          <cell r="F10513">
            <v>2020</v>
          </cell>
          <cell r="G10513">
            <v>4813</v>
          </cell>
          <cell r="H10513" t="str">
            <v>BCE</v>
          </cell>
          <cell r="I10513" t="str">
            <v>05534B760</v>
          </cell>
        </row>
        <row r="10514">
          <cell r="C10514" t="str">
            <v>INOTIV INC</v>
          </cell>
          <cell r="D10514">
            <v>1996</v>
          </cell>
          <cell r="E10514">
            <v>65905</v>
          </cell>
          <cell r="F10514">
            <v>2021</v>
          </cell>
          <cell r="G10514">
            <v>8731</v>
          </cell>
          <cell r="H10514" t="str">
            <v>NOTV</v>
          </cell>
          <cell r="I10514" t="str">
            <v>45783Q100</v>
          </cell>
        </row>
        <row r="10515">
          <cell r="C10515" t="str">
            <v>VOTRAX INC</v>
          </cell>
          <cell r="D10515">
            <v>1985</v>
          </cell>
          <cell r="E10515">
            <v>13047</v>
          </cell>
          <cell r="F10515">
            <v>1990</v>
          </cell>
          <cell r="G10515">
            <v>3661</v>
          </cell>
          <cell r="H10515" t="str">
            <v>3VOTXE</v>
          </cell>
          <cell r="I10515">
            <v>928908201</v>
          </cell>
        </row>
        <row r="10516">
          <cell r="C10516" t="str">
            <v>THT INC</v>
          </cell>
          <cell r="D10516">
            <v>1984</v>
          </cell>
          <cell r="E10516">
            <v>10497</v>
          </cell>
          <cell r="F10516">
            <v>1998</v>
          </cell>
          <cell r="G10516">
            <v>2670</v>
          </cell>
          <cell r="H10516" t="str">
            <v>TXHI</v>
          </cell>
          <cell r="I10516">
            <v>872445200</v>
          </cell>
        </row>
        <row r="10517">
          <cell r="C10517" t="str">
            <v>ATCOR INC</v>
          </cell>
          <cell r="D10517">
            <v>1978</v>
          </cell>
          <cell r="E10517">
            <v>1829</v>
          </cell>
          <cell r="F10517">
            <v>1986</v>
          </cell>
          <cell r="G10517">
            <v>3640</v>
          </cell>
          <cell r="H10517" t="str">
            <v>ATCO.</v>
          </cell>
          <cell r="I10517">
            <v>46808101</v>
          </cell>
        </row>
        <row r="10518">
          <cell r="C10518" t="str">
            <v>ZIYAD INC</v>
          </cell>
          <cell r="D10518">
            <v>1980</v>
          </cell>
          <cell r="E10518">
            <v>11688</v>
          </cell>
          <cell r="F10518">
            <v>1985</v>
          </cell>
          <cell r="G10518">
            <v>3579</v>
          </cell>
          <cell r="H10518" t="str">
            <v>ZIAD</v>
          </cell>
          <cell r="I10518">
            <v>989749106</v>
          </cell>
        </row>
        <row r="10519">
          <cell r="C10519" t="str">
            <v>MCI INC</v>
          </cell>
          <cell r="D10519">
            <v>1974</v>
          </cell>
          <cell r="E10519">
            <v>1164</v>
          </cell>
          <cell r="F10519">
            <v>2004</v>
          </cell>
          <cell r="G10519">
            <v>4813</v>
          </cell>
          <cell r="H10519" t="str">
            <v>MCIP</v>
          </cell>
          <cell r="I10519">
            <v>552691107</v>
          </cell>
        </row>
        <row r="10520">
          <cell r="C10520" t="str">
            <v>CULP INC</v>
          </cell>
          <cell r="D10520">
            <v>1982</v>
          </cell>
          <cell r="E10520">
            <v>3647</v>
          </cell>
          <cell r="F10520">
            <v>2020</v>
          </cell>
          <cell r="G10520">
            <v>2211</v>
          </cell>
          <cell r="H10520" t="str">
            <v>CULP</v>
          </cell>
          <cell r="I10520">
            <v>230215105</v>
          </cell>
        </row>
        <row r="10521">
          <cell r="C10521" t="str">
            <v>AULT INC</v>
          </cell>
          <cell r="D10521">
            <v>1982</v>
          </cell>
          <cell r="E10521">
            <v>1866</v>
          </cell>
          <cell r="F10521">
            <v>2004</v>
          </cell>
          <cell r="G10521">
            <v>3679</v>
          </cell>
          <cell r="H10521" t="str">
            <v>AULT.</v>
          </cell>
          <cell r="I10521">
            <v>51503100</v>
          </cell>
        </row>
        <row r="10522">
          <cell r="C10522" t="str">
            <v>FREDS INC</v>
          </cell>
          <cell r="D10522">
            <v>1985</v>
          </cell>
          <cell r="E10522">
            <v>12403</v>
          </cell>
          <cell r="F10522">
            <v>2018</v>
          </cell>
          <cell r="G10522">
            <v>5331</v>
          </cell>
          <cell r="H10522" t="str">
            <v>FREDQ</v>
          </cell>
          <cell r="I10522">
            <v>356108100</v>
          </cell>
        </row>
        <row r="10523">
          <cell r="C10523" t="str">
            <v>ELOT INC</v>
          </cell>
          <cell r="D10523">
            <v>1984</v>
          </cell>
          <cell r="E10523">
            <v>11218</v>
          </cell>
          <cell r="F10523">
            <v>2000</v>
          </cell>
          <cell r="G10523">
            <v>7370</v>
          </cell>
          <cell r="H10523" t="str">
            <v>ELOT</v>
          </cell>
          <cell r="I10523">
            <v>290143106</v>
          </cell>
        </row>
        <row r="10524">
          <cell r="C10524" t="str">
            <v>SCIOS INC</v>
          </cell>
          <cell r="D10524">
            <v>1983</v>
          </cell>
          <cell r="E10524">
            <v>2616</v>
          </cell>
          <cell r="F10524">
            <v>2002</v>
          </cell>
          <cell r="G10524">
            <v>5122</v>
          </cell>
          <cell r="H10524" t="str">
            <v>SCIO.</v>
          </cell>
          <cell r="I10524">
            <v>808905103</v>
          </cell>
        </row>
        <row r="10525">
          <cell r="C10525" t="str">
            <v>CIRO INC</v>
          </cell>
          <cell r="D10525">
            <v>1984</v>
          </cell>
          <cell r="E10525">
            <v>3057</v>
          </cell>
          <cell r="F10525">
            <v>1992</v>
          </cell>
          <cell r="G10525">
            <v>5944</v>
          </cell>
          <cell r="H10525" t="str">
            <v>3CIRIE</v>
          </cell>
          <cell r="I10525">
            <v>172752107</v>
          </cell>
        </row>
        <row r="10526">
          <cell r="C10526" t="str">
            <v>E-Z-EM INC</v>
          </cell>
          <cell r="D10526">
            <v>1982</v>
          </cell>
          <cell r="E10526">
            <v>4162</v>
          </cell>
          <cell r="F10526">
            <v>2006</v>
          </cell>
          <cell r="G10526">
            <v>2835</v>
          </cell>
          <cell r="H10526" t="str">
            <v>EZEM</v>
          </cell>
          <cell r="I10526">
            <v>269305405</v>
          </cell>
        </row>
        <row r="10527">
          <cell r="C10527" t="str">
            <v>CADIZ INC</v>
          </cell>
          <cell r="D10527">
            <v>1985</v>
          </cell>
          <cell r="E10527">
            <v>12964</v>
          </cell>
          <cell r="F10527">
            <v>2020</v>
          </cell>
          <cell r="G10527">
            <v>4941</v>
          </cell>
          <cell r="H10527" t="str">
            <v>CDZI</v>
          </cell>
          <cell r="I10527">
            <v>127537207</v>
          </cell>
        </row>
        <row r="10528">
          <cell r="C10528" t="str">
            <v>ISORAY INC</v>
          </cell>
          <cell r="D10528">
            <v>1985</v>
          </cell>
          <cell r="E10528">
            <v>12818</v>
          </cell>
          <cell r="F10528">
            <v>2021</v>
          </cell>
          <cell r="G10528">
            <v>2836</v>
          </cell>
          <cell r="H10528" t="str">
            <v>ISR</v>
          </cell>
          <cell r="I10528" t="str">
            <v>46489V104</v>
          </cell>
        </row>
        <row r="10529">
          <cell r="C10529" t="str">
            <v>QMED INC</v>
          </cell>
          <cell r="D10529">
            <v>1985</v>
          </cell>
          <cell r="E10529">
            <v>11935</v>
          </cell>
          <cell r="F10529">
            <v>2007</v>
          </cell>
          <cell r="G10529">
            <v>9995</v>
          </cell>
          <cell r="H10529" t="str">
            <v>QMED</v>
          </cell>
          <cell r="I10529">
            <v>747914109</v>
          </cell>
        </row>
        <row r="10530">
          <cell r="C10530" t="str">
            <v>CTG INC</v>
          </cell>
          <cell r="D10530">
            <v>1982</v>
          </cell>
          <cell r="E10530">
            <v>2575</v>
          </cell>
          <cell r="F10530">
            <v>1984</v>
          </cell>
          <cell r="G10530">
            <v>7385</v>
          </cell>
          <cell r="H10530" t="str">
            <v>CTGIF</v>
          </cell>
          <cell r="I10530">
            <v>126430107</v>
          </cell>
        </row>
        <row r="10531">
          <cell r="C10531" t="str">
            <v>IMTEC INC</v>
          </cell>
          <cell r="D10531">
            <v>1984</v>
          </cell>
          <cell r="E10531">
            <v>12460</v>
          </cell>
          <cell r="F10531">
            <v>1999</v>
          </cell>
          <cell r="G10531">
            <v>5110</v>
          </cell>
          <cell r="H10531" t="str">
            <v>IMTC.2</v>
          </cell>
          <cell r="I10531">
            <v>452909104</v>
          </cell>
        </row>
        <row r="10532">
          <cell r="C10532" t="str">
            <v>IFEX INC</v>
          </cell>
          <cell r="D10532">
            <v>1984</v>
          </cell>
          <cell r="E10532">
            <v>11952</v>
          </cell>
          <cell r="F10532">
            <v>1987</v>
          </cell>
          <cell r="G10532">
            <v>8071</v>
          </cell>
          <cell r="H10532" t="str">
            <v>IFEX</v>
          </cell>
          <cell r="I10532">
            <v>451694103</v>
          </cell>
        </row>
        <row r="10533">
          <cell r="C10533" t="str">
            <v>SLHD INC</v>
          </cell>
          <cell r="D10533">
            <v>1980</v>
          </cell>
          <cell r="E10533">
            <v>9959</v>
          </cell>
          <cell r="F10533">
            <v>1989</v>
          </cell>
          <cell r="G10533">
            <v>3021</v>
          </cell>
          <cell r="H10533" t="str">
            <v>3SLHD</v>
          </cell>
          <cell r="I10533">
            <v>784907107</v>
          </cell>
        </row>
        <row r="10534">
          <cell r="C10534" t="str">
            <v>FCCC INC</v>
          </cell>
          <cell r="D10534">
            <v>1978</v>
          </cell>
          <cell r="E10534">
            <v>4695</v>
          </cell>
          <cell r="F10534">
            <v>2020</v>
          </cell>
          <cell r="G10534">
            <v>9995</v>
          </cell>
          <cell r="H10534" t="str">
            <v>FCIC</v>
          </cell>
          <cell r="I10534" t="str">
            <v>30246C104</v>
          </cell>
        </row>
        <row r="10535">
          <cell r="C10535" t="str">
            <v>CUCOS INC</v>
          </cell>
          <cell r="D10535">
            <v>1983</v>
          </cell>
          <cell r="E10535">
            <v>3640</v>
          </cell>
          <cell r="F10535">
            <v>2001</v>
          </cell>
          <cell r="G10535">
            <v>5812</v>
          </cell>
          <cell r="H10535" t="str">
            <v>EESO</v>
          </cell>
          <cell r="I10535">
            <v>294113105</v>
          </cell>
        </row>
        <row r="10536">
          <cell r="C10536" t="str">
            <v>TOPAZ INC</v>
          </cell>
          <cell r="D10536">
            <v>1975</v>
          </cell>
          <cell r="E10536">
            <v>10611</v>
          </cell>
          <cell r="F10536">
            <v>1981</v>
          </cell>
          <cell r="G10536">
            <v>3612</v>
          </cell>
          <cell r="H10536" t="str">
            <v>TPZ.1</v>
          </cell>
          <cell r="I10536">
            <v>890541105</v>
          </cell>
        </row>
        <row r="10537">
          <cell r="C10537" t="str">
            <v>PRECO INC</v>
          </cell>
          <cell r="D10537">
            <v>1983</v>
          </cell>
          <cell r="E10537">
            <v>8723</v>
          </cell>
          <cell r="F10537">
            <v>1984</v>
          </cell>
          <cell r="G10537">
            <v>2835</v>
          </cell>
          <cell r="H10537" t="str">
            <v>PRXO</v>
          </cell>
          <cell r="I10537">
            <v>740355102</v>
          </cell>
        </row>
        <row r="10538">
          <cell r="C10538" t="str">
            <v>AT&amp;T INC</v>
          </cell>
          <cell r="D10538">
            <v>1984</v>
          </cell>
          <cell r="E10538">
            <v>9899</v>
          </cell>
          <cell r="F10538">
            <v>2021</v>
          </cell>
          <cell r="G10538">
            <v>4812</v>
          </cell>
          <cell r="H10538" t="str">
            <v>T</v>
          </cell>
          <cell r="I10538" t="str">
            <v>00206R102</v>
          </cell>
        </row>
        <row r="10539">
          <cell r="C10539" t="str">
            <v>NICO INC</v>
          </cell>
          <cell r="D10539">
            <v>1979</v>
          </cell>
          <cell r="E10539">
            <v>7902</v>
          </cell>
          <cell r="F10539">
            <v>1984</v>
          </cell>
          <cell r="G10539">
            <v>1540</v>
          </cell>
          <cell r="H10539" t="str">
            <v>NICO</v>
          </cell>
          <cell r="I10539">
            <v>654049105</v>
          </cell>
        </row>
        <row r="10540">
          <cell r="C10540" t="str">
            <v>USPCI INC</v>
          </cell>
          <cell r="D10540">
            <v>1979</v>
          </cell>
          <cell r="E10540">
            <v>10805</v>
          </cell>
          <cell r="F10540">
            <v>1987</v>
          </cell>
          <cell r="G10540">
            <v>4955</v>
          </cell>
          <cell r="H10540" t="str">
            <v>UPC.1</v>
          </cell>
          <cell r="I10540">
            <v>902901107</v>
          </cell>
        </row>
        <row r="10541">
          <cell r="C10541" t="str">
            <v>AVERY INC</v>
          </cell>
          <cell r="D10541">
            <v>1983</v>
          </cell>
          <cell r="E10541">
            <v>1912</v>
          </cell>
          <cell r="F10541">
            <v>1989</v>
          </cell>
          <cell r="G10541">
            <v>1220</v>
          </cell>
          <cell r="H10541" t="str">
            <v>AVRY</v>
          </cell>
          <cell r="I10541">
            <v>53618104</v>
          </cell>
        </row>
        <row r="10542">
          <cell r="C10542" t="str">
            <v>IMT INC</v>
          </cell>
          <cell r="D10542">
            <v>1985</v>
          </cell>
          <cell r="E10542">
            <v>14361</v>
          </cell>
          <cell r="F10542">
            <v>1987</v>
          </cell>
          <cell r="G10542">
            <v>1540</v>
          </cell>
          <cell r="H10542" t="str">
            <v>IMIT</v>
          </cell>
          <cell r="I10542">
            <v>449725100</v>
          </cell>
        </row>
        <row r="10543">
          <cell r="C10543" t="str">
            <v>RPC INC</v>
          </cell>
          <cell r="D10543">
            <v>1984</v>
          </cell>
          <cell r="E10543">
            <v>8901</v>
          </cell>
          <cell r="F10543">
            <v>2021</v>
          </cell>
          <cell r="G10543">
            <v>1389</v>
          </cell>
          <cell r="H10543" t="str">
            <v>RES</v>
          </cell>
          <cell r="I10543">
            <v>749660106</v>
          </cell>
        </row>
        <row r="10544">
          <cell r="C10544" t="str">
            <v>XILINX INC</v>
          </cell>
          <cell r="D10544">
            <v>1989</v>
          </cell>
          <cell r="E10544">
            <v>22325</v>
          </cell>
          <cell r="F10544">
            <v>2020</v>
          </cell>
          <cell r="G10544">
            <v>3674</v>
          </cell>
          <cell r="H10544" t="str">
            <v>XLNX</v>
          </cell>
          <cell r="I10544">
            <v>983919101</v>
          </cell>
        </row>
        <row r="10545">
          <cell r="C10545" t="str">
            <v>VBQ INC</v>
          </cell>
          <cell r="D10545">
            <v>1960</v>
          </cell>
          <cell r="E10545">
            <v>3377</v>
          </cell>
          <cell r="F10545">
            <v>1988</v>
          </cell>
          <cell r="G10545">
            <v>3790</v>
          </cell>
          <cell r="H10545" t="str">
            <v>5322B</v>
          </cell>
          <cell r="I10545" t="str">
            <v>91799Y109</v>
          </cell>
        </row>
        <row r="10546">
          <cell r="C10546" t="str">
            <v>LESCO INC</v>
          </cell>
          <cell r="D10546">
            <v>1983</v>
          </cell>
          <cell r="E10546">
            <v>6678</v>
          </cell>
          <cell r="F10546">
            <v>2006</v>
          </cell>
          <cell r="G10546">
            <v>2870</v>
          </cell>
          <cell r="H10546" t="str">
            <v>LSCO</v>
          </cell>
          <cell r="I10546">
            <v>526872106</v>
          </cell>
        </row>
        <row r="10547">
          <cell r="C10547" t="str">
            <v>OBLONG INC</v>
          </cell>
          <cell r="D10547">
            <v>2018</v>
          </cell>
          <cell r="E10547">
            <v>36003</v>
          </cell>
          <cell r="F10547">
            <v>2020</v>
          </cell>
          <cell r="G10547">
            <v>7370</v>
          </cell>
          <cell r="H10547" t="str">
            <v>OBLG</v>
          </cell>
          <cell r="I10547">
            <v>674434105</v>
          </cell>
        </row>
        <row r="10548">
          <cell r="C10548" t="str">
            <v>INCA RESOURCES INC</v>
          </cell>
          <cell r="D10548">
            <v>1983</v>
          </cell>
          <cell r="E10548">
            <v>14211</v>
          </cell>
          <cell r="F10548">
            <v>1988</v>
          </cell>
          <cell r="G10548">
            <v>1040</v>
          </cell>
          <cell r="H10548" t="str">
            <v>INCRF</v>
          </cell>
          <cell r="I10548">
            <v>453901100</v>
          </cell>
        </row>
        <row r="10549">
          <cell r="C10549" t="str">
            <v>NERCO INC</v>
          </cell>
          <cell r="D10549">
            <v>1983</v>
          </cell>
          <cell r="E10549">
            <v>7815</v>
          </cell>
          <cell r="F10549">
            <v>1992</v>
          </cell>
          <cell r="G10549">
            <v>1221</v>
          </cell>
          <cell r="H10549" t="str">
            <v>NER.2</v>
          </cell>
          <cell r="I10549">
            <v>640808101</v>
          </cell>
        </row>
        <row r="10550">
          <cell r="C10550" t="str">
            <v>ICAD INC</v>
          </cell>
          <cell r="D10550">
            <v>1985</v>
          </cell>
          <cell r="E10550">
            <v>12874</v>
          </cell>
          <cell r="F10550">
            <v>2021</v>
          </cell>
          <cell r="G10550">
            <v>3845</v>
          </cell>
          <cell r="H10550" t="str">
            <v>ICAD</v>
          </cell>
          <cell r="I10550" t="str">
            <v>44934S206</v>
          </cell>
        </row>
        <row r="10551">
          <cell r="C10551" t="str">
            <v>SEITEL INC</v>
          </cell>
          <cell r="D10551">
            <v>1984</v>
          </cell>
          <cell r="E10551">
            <v>9589</v>
          </cell>
          <cell r="F10551">
            <v>2005</v>
          </cell>
          <cell r="G10551">
            <v>1382</v>
          </cell>
          <cell r="H10551" t="str">
            <v>3SELA</v>
          </cell>
          <cell r="I10551">
            <v>816074405</v>
          </cell>
        </row>
        <row r="10552">
          <cell r="C10552" t="str">
            <v>ATNN INC</v>
          </cell>
          <cell r="D10552">
            <v>1984</v>
          </cell>
          <cell r="E10552">
            <v>12849</v>
          </cell>
          <cell r="F10552">
            <v>1991</v>
          </cell>
          <cell r="G10552">
            <v>5500</v>
          </cell>
          <cell r="H10552" t="str">
            <v>3ATNN</v>
          </cell>
          <cell r="I10552" t="str">
            <v>00208L103</v>
          </cell>
        </row>
        <row r="10553">
          <cell r="C10553" t="str">
            <v>JAM INC</v>
          </cell>
          <cell r="D10553">
            <v>1985</v>
          </cell>
          <cell r="E10553">
            <v>12773</v>
          </cell>
          <cell r="F10553">
            <v>1995</v>
          </cell>
          <cell r="G10553">
            <v>7373</v>
          </cell>
          <cell r="H10553" t="str">
            <v>JAMY</v>
          </cell>
          <cell r="I10553">
            <v>466089109</v>
          </cell>
        </row>
        <row r="10554">
          <cell r="C10554" t="str">
            <v>CERES INC</v>
          </cell>
          <cell r="D10554">
            <v>2008</v>
          </cell>
          <cell r="E10554">
            <v>187285</v>
          </cell>
          <cell r="F10554">
            <v>2015</v>
          </cell>
          <cell r="G10554">
            <v>100</v>
          </cell>
          <cell r="H10554" t="str">
            <v>CERE.1</v>
          </cell>
          <cell r="I10554">
            <v>156773400</v>
          </cell>
        </row>
        <row r="10555">
          <cell r="C10555" t="str">
            <v>PACAD INC</v>
          </cell>
          <cell r="D10555">
            <v>1983</v>
          </cell>
          <cell r="E10555">
            <v>13112</v>
          </cell>
          <cell r="F10555">
            <v>1988</v>
          </cell>
          <cell r="G10555">
            <v>5110</v>
          </cell>
          <cell r="H10555" t="str">
            <v>3PACD</v>
          </cell>
          <cell r="I10555">
            <v>693716102</v>
          </cell>
        </row>
        <row r="10556">
          <cell r="C10556" t="str">
            <v>REMEC INC</v>
          </cell>
          <cell r="D10556">
            <v>1994</v>
          </cell>
          <cell r="E10556">
            <v>61988</v>
          </cell>
          <cell r="F10556">
            <v>2009</v>
          </cell>
          <cell r="G10556">
            <v>9995</v>
          </cell>
          <cell r="H10556" t="str">
            <v>3REMC</v>
          </cell>
          <cell r="I10556">
            <v>759543200</v>
          </cell>
        </row>
        <row r="10557">
          <cell r="C10557" t="str">
            <v>BERCOR INC</v>
          </cell>
          <cell r="D10557">
            <v>1980</v>
          </cell>
          <cell r="E10557">
            <v>2167</v>
          </cell>
          <cell r="F10557">
            <v>1988</v>
          </cell>
          <cell r="G10557">
            <v>5090</v>
          </cell>
          <cell r="H10557" t="str">
            <v>6304B</v>
          </cell>
          <cell r="I10557">
            <v>83521104</v>
          </cell>
        </row>
        <row r="10558">
          <cell r="C10558" t="str">
            <v>DSS INC</v>
          </cell>
          <cell r="D10558">
            <v>2012</v>
          </cell>
          <cell r="E10558">
            <v>18290</v>
          </cell>
          <cell r="F10558">
            <v>2020</v>
          </cell>
          <cell r="G10558">
            <v>7373</v>
          </cell>
          <cell r="H10558" t="str">
            <v>DSS</v>
          </cell>
          <cell r="I10558" t="str">
            <v>26253C102</v>
          </cell>
        </row>
        <row r="10559">
          <cell r="C10559" t="str">
            <v>ADMAC INC</v>
          </cell>
          <cell r="D10559">
            <v>1982</v>
          </cell>
          <cell r="E10559">
            <v>11798</v>
          </cell>
          <cell r="F10559">
            <v>1987</v>
          </cell>
          <cell r="G10559">
            <v>3569</v>
          </cell>
          <cell r="H10559" t="str">
            <v>JPAC</v>
          </cell>
          <cell r="I10559">
            <v>7092109</v>
          </cell>
        </row>
        <row r="10560">
          <cell r="C10560" t="str">
            <v>HAUSER INC</v>
          </cell>
          <cell r="D10560">
            <v>1986</v>
          </cell>
          <cell r="E10560">
            <v>20194</v>
          </cell>
          <cell r="F10560">
            <v>2001</v>
          </cell>
          <cell r="G10560">
            <v>2833</v>
          </cell>
          <cell r="H10560" t="str">
            <v>HAUSQ</v>
          </cell>
          <cell r="I10560">
            <v>419141403</v>
          </cell>
        </row>
        <row r="10561">
          <cell r="C10561" t="str">
            <v>ISCO INC</v>
          </cell>
          <cell r="D10561">
            <v>1985</v>
          </cell>
          <cell r="E10561">
            <v>11722</v>
          </cell>
          <cell r="F10561">
            <v>2003</v>
          </cell>
          <cell r="G10561">
            <v>3823</v>
          </cell>
          <cell r="H10561" t="str">
            <v>ISKO</v>
          </cell>
          <cell r="I10561">
            <v>464268101</v>
          </cell>
        </row>
        <row r="10562">
          <cell r="C10562" t="str">
            <v>CWE INC</v>
          </cell>
          <cell r="D10562">
            <v>1987</v>
          </cell>
          <cell r="E10562">
            <v>28522</v>
          </cell>
          <cell r="F10562">
            <v>1995</v>
          </cell>
          <cell r="G10562">
            <v>5734</v>
          </cell>
          <cell r="H10562" t="str">
            <v>3CWEXE</v>
          </cell>
          <cell r="I10562">
            <v>126674209</v>
          </cell>
        </row>
        <row r="10563">
          <cell r="C10563" t="str">
            <v>POCI INC</v>
          </cell>
          <cell r="D10563">
            <v>1984</v>
          </cell>
          <cell r="E10563">
            <v>12055</v>
          </cell>
          <cell r="F10563">
            <v>1994</v>
          </cell>
          <cell r="G10563">
            <v>4522</v>
          </cell>
          <cell r="H10563" t="str">
            <v>3POKI</v>
          </cell>
          <cell r="I10563" t="str">
            <v>69348J104</v>
          </cell>
        </row>
        <row r="10564">
          <cell r="C10564" t="str">
            <v>ZENOX INC</v>
          </cell>
          <cell r="D10564">
            <v>1986</v>
          </cell>
          <cell r="E10564">
            <v>15219</v>
          </cell>
          <cell r="F10564">
            <v>1991</v>
          </cell>
          <cell r="G10564">
            <v>8051</v>
          </cell>
          <cell r="H10564" t="str">
            <v>3ZENOE</v>
          </cell>
          <cell r="I10564">
            <v>989425103</v>
          </cell>
        </row>
        <row r="10565">
          <cell r="C10565" t="str">
            <v>ITRON INC</v>
          </cell>
          <cell r="D10565">
            <v>1992</v>
          </cell>
          <cell r="E10565">
            <v>29133</v>
          </cell>
          <cell r="F10565">
            <v>2021</v>
          </cell>
          <cell r="G10565">
            <v>3824</v>
          </cell>
          <cell r="H10565" t="str">
            <v>ITRI</v>
          </cell>
          <cell r="I10565">
            <v>465741106</v>
          </cell>
        </row>
        <row r="10566">
          <cell r="C10566" t="str">
            <v>GNB INC</v>
          </cell>
          <cell r="D10566">
            <v>1982</v>
          </cell>
          <cell r="E10566">
            <v>13475</v>
          </cell>
          <cell r="F10566">
            <v>1986</v>
          </cell>
          <cell r="G10566">
            <v>3690</v>
          </cell>
          <cell r="H10566" t="str">
            <v>4661B</v>
          </cell>
          <cell r="I10566">
            <v>361905904</v>
          </cell>
        </row>
        <row r="10567">
          <cell r="C10567" t="str">
            <v>AIFS INC</v>
          </cell>
          <cell r="D10567">
            <v>1982</v>
          </cell>
          <cell r="E10567">
            <v>12147</v>
          </cell>
          <cell r="F10567">
            <v>1991</v>
          </cell>
          <cell r="G10567">
            <v>8200</v>
          </cell>
          <cell r="H10567" t="str">
            <v>6805C</v>
          </cell>
          <cell r="I10567">
            <v>1366939</v>
          </cell>
        </row>
        <row r="10568">
          <cell r="C10568" t="str">
            <v>IPM INC</v>
          </cell>
          <cell r="D10568">
            <v>1983</v>
          </cell>
          <cell r="E10568">
            <v>13111</v>
          </cell>
          <cell r="F10568">
            <v>1989</v>
          </cell>
          <cell r="G10568">
            <v>5030</v>
          </cell>
          <cell r="H10568" t="str">
            <v>3IPMIE</v>
          </cell>
          <cell r="I10568">
            <v>449816206</v>
          </cell>
        </row>
        <row r="10569">
          <cell r="C10569" t="str">
            <v>DPL INC</v>
          </cell>
          <cell r="D10569">
            <v>1951</v>
          </cell>
          <cell r="E10569">
            <v>3814</v>
          </cell>
          <cell r="F10569">
            <v>2020</v>
          </cell>
          <cell r="G10569">
            <v>4911</v>
          </cell>
          <cell r="H10569" t="str">
            <v>AES5</v>
          </cell>
          <cell r="I10569" t="str">
            <v>23399M003</v>
          </cell>
        </row>
        <row r="10570">
          <cell r="C10570" t="str">
            <v>SIPCO INC</v>
          </cell>
          <cell r="D10570">
            <v>1982</v>
          </cell>
          <cell r="E10570">
            <v>14179</v>
          </cell>
          <cell r="F10570">
            <v>1988</v>
          </cell>
          <cell r="G10570">
            <v>2011</v>
          </cell>
          <cell r="H10570" t="str">
            <v>5097A</v>
          </cell>
          <cell r="I10570">
            <v>829633007</v>
          </cell>
        </row>
        <row r="10571">
          <cell r="C10571" t="str">
            <v>BEAM INC</v>
          </cell>
          <cell r="D10571">
            <v>1950</v>
          </cell>
          <cell r="E10571">
            <v>1408</v>
          </cell>
          <cell r="F10571">
            <v>2013</v>
          </cell>
          <cell r="G10571">
            <v>2085</v>
          </cell>
          <cell r="H10571" t="str">
            <v>BEAM.2</v>
          </cell>
          <cell r="I10571">
            <v>73730103</v>
          </cell>
        </row>
        <row r="10572">
          <cell r="C10572" t="str">
            <v>OBOCON INC</v>
          </cell>
          <cell r="D10572">
            <v>1998</v>
          </cell>
          <cell r="E10572">
            <v>21320</v>
          </cell>
          <cell r="F10572">
            <v>2019</v>
          </cell>
          <cell r="G10572">
            <v>3824</v>
          </cell>
          <cell r="H10572" t="str">
            <v>OBCN</v>
          </cell>
          <cell r="I10572">
            <v>674437108</v>
          </cell>
        </row>
        <row r="10573">
          <cell r="C10573" t="str">
            <v>COPE INC</v>
          </cell>
          <cell r="D10573">
            <v>1986</v>
          </cell>
          <cell r="E10573">
            <v>14416</v>
          </cell>
          <cell r="F10573">
            <v>1999</v>
          </cell>
          <cell r="G10573">
            <v>7373</v>
          </cell>
          <cell r="H10573" t="str">
            <v>COPE</v>
          </cell>
          <cell r="I10573">
            <v>217208107</v>
          </cell>
        </row>
        <row r="10574">
          <cell r="C10574" t="str">
            <v>RADNET INC</v>
          </cell>
          <cell r="D10574">
            <v>1986</v>
          </cell>
          <cell r="E10574">
            <v>13071</v>
          </cell>
          <cell r="F10574">
            <v>2020</v>
          </cell>
          <cell r="G10574">
            <v>8071</v>
          </cell>
          <cell r="H10574" t="str">
            <v>RDNT</v>
          </cell>
          <cell r="I10574">
            <v>750491102</v>
          </cell>
        </row>
        <row r="10575">
          <cell r="C10575" t="str">
            <v>HALIS INC</v>
          </cell>
          <cell r="D10575">
            <v>1986</v>
          </cell>
          <cell r="E10575">
            <v>13422</v>
          </cell>
          <cell r="F10575">
            <v>2000</v>
          </cell>
          <cell r="G10575">
            <v>6411</v>
          </cell>
          <cell r="H10575" t="str">
            <v>3HLIS</v>
          </cell>
          <cell r="I10575">
            <v>405887100</v>
          </cell>
        </row>
        <row r="10576">
          <cell r="C10576" t="str">
            <v>PSE INC</v>
          </cell>
          <cell r="D10576">
            <v>1981</v>
          </cell>
          <cell r="E10576">
            <v>12431</v>
          </cell>
          <cell r="F10576">
            <v>1988</v>
          </cell>
          <cell r="G10576">
            <v>8711</v>
          </cell>
          <cell r="H10576" t="str">
            <v>POW.1</v>
          </cell>
          <cell r="I10576">
            <v>693615106</v>
          </cell>
        </row>
        <row r="10577">
          <cell r="C10577" t="str">
            <v>CIMCO INC</v>
          </cell>
          <cell r="D10577">
            <v>1984</v>
          </cell>
          <cell r="E10577">
            <v>12204</v>
          </cell>
          <cell r="F10577">
            <v>1994</v>
          </cell>
          <cell r="G10577">
            <v>3080</v>
          </cell>
          <cell r="H10577" t="str">
            <v>CIMC</v>
          </cell>
          <cell r="I10577">
            <v>171842107</v>
          </cell>
        </row>
        <row r="10578">
          <cell r="C10578" t="str">
            <v>N2K INC</v>
          </cell>
          <cell r="D10578">
            <v>1992</v>
          </cell>
          <cell r="E10578">
            <v>65633</v>
          </cell>
          <cell r="F10578">
            <v>1998</v>
          </cell>
          <cell r="G10578">
            <v>5961</v>
          </cell>
          <cell r="H10578" t="str">
            <v>NTKI.1</v>
          </cell>
          <cell r="I10578">
            <v>629427105</v>
          </cell>
        </row>
        <row r="10579">
          <cell r="C10579" t="str">
            <v>CKX INC</v>
          </cell>
          <cell r="D10579">
            <v>1988</v>
          </cell>
          <cell r="E10579">
            <v>15253</v>
          </cell>
          <cell r="F10579">
            <v>2010</v>
          </cell>
          <cell r="G10579">
            <v>7812</v>
          </cell>
          <cell r="H10579" t="str">
            <v>CKXE</v>
          </cell>
          <cell r="I10579" t="str">
            <v>12562M106</v>
          </cell>
        </row>
        <row r="10580">
          <cell r="C10580" t="str">
            <v>NEECO INC</v>
          </cell>
          <cell r="D10580">
            <v>1983</v>
          </cell>
          <cell r="E10580">
            <v>12248</v>
          </cell>
          <cell r="F10580">
            <v>1988</v>
          </cell>
          <cell r="G10580">
            <v>5045</v>
          </cell>
          <cell r="H10580" t="str">
            <v>NEEC</v>
          </cell>
          <cell r="I10580">
            <v>639835107</v>
          </cell>
        </row>
        <row r="10581">
          <cell r="C10581" t="str">
            <v>PSS INC</v>
          </cell>
          <cell r="D10581">
            <v>1986</v>
          </cell>
          <cell r="E10581">
            <v>13018</v>
          </cell>
          <cell r="F10581">
            <v>2002</v>
          </cell>
          <cell r="G10581">
            <v>6799</v>
          </cell>
          <cell r="H10581" t="str">
            <v>PSSS.</v>
          </cell>
          <cell r="I10581" t="str">
            <v>69364C108</v>
          </cell>
        </row>
        <row r="10582">
          <cell r="C10582" t="str">
            <v>PNS INC</v>
          </cell>
          <cell r="D10582">
            <v>1986</v>
          </cell>
          <cell r="E10582">
            <v>13068</v>
          </cell>
          <cell r="F10582">
            <v>1987</v>
          </cell>
          <cell r="G10582">
            <v>5912</v>
          </cell>
          <cell r="H10582" t="str">
            <v>PAYN1</v>
          </cell>
          <cell r="I10582">
            <v>693477002</v>
          </cell>
        </row>
        <row r="10583">
          <cell r="C10583" t="str">
            <v>AMNEX INC</v>
          </cell>
          <cell r="D10583">
            <v>1986</v>
          </cell>
          <cell r="E10583">
            <v>14986</v>
          </cell>
          <cell r="F10583">
            <v>1998</v>
          </cell>
          <cell r="G10583">
            <v>4899</v>
          </cell>
          <cell r="H10583" t="str">
            <v>AMXI</v>
          </cell>
          <cell r="I10583">
            <v>31674203</v>
          </cell>
        </row>
        <row r="10584">
          <cell r="C10584" t="str">
            <v>ZETEK INC</v>
          </cell>
          <cell r="D10584">
            <v>1985</v>
          </cell>
          <cell r="E10584">
            <v>13165</v>
          </cell>
          <cell r="F10584">
            <v>1988</v>
          </cell>
          <cell r="G10584">
            <v>3841</v>
          </cell>
          <cell r="H10584" t="str">
            <v>6139B</v>
          </cell>
          <cell r="I10584" t="str">
            <v>98950C107</v>
          </cell>
        </row>
        <row r="10585">
          <cell r="C10585" t="str">
            <v>MACY'S INC</v>
          </cell>
          <cell r="D10585">
            <v>1950</v>
          </cell>
          <cell r="E10585">
            <v>4611</v>
          </cell>
          <cell r="F10585">
            <v>2021</v>
          </cell>
          <cell r="G10585">
            <v>5311</v>
          </cell>
          <cell r="H10585" t="str">
            <v>M</v>
          </cell>
          <cell r="I10585" t="str">
            <v>55616P104</v>
          </cell>
        </row>
        <row r="10586">
          <cell r="C10586" t="str">
            <v>SICO INC</v>
          </cell>
          <cell r="D10586">
            <v>1985</v>
          </cell>
          <cell r="E10586">
            <v>14142</v>
          </cell>
          <cell r="F10586">
            <v>2005</v>
          </cell>
          <cell r="G10586">
            <v>2851</v>
          </cell>
          <cell r="H10586" t="str">
            <v>SIC.2</v>
          </cell>
          <cell r="I10586" t="str">
            <v>82585G105</v>
          </cell>
        </row>
        <row r="10587">
          <cell r="C10587" t="str">
            <v>ALTAI INC</v>
          </cell>
          <cell r="D10587">
            <v>1985</v>
          </cell>
          <cell r="E10587">
            <v>12489</v>
          </cell>
          <cell r="F10587">
            <v>1994</v>
          </cell>
          <cell r="G10587">
            <v>7372</v>
          </cell>
          <cell r="H10587" t="str">
            <v>ALTI.</v>
          </cell>
          <cell r="I10587">
            <v>21362108</v>
          </cell>
        </row>
        <row r="10588">
          <cell r="C10588" t="str">
            <v>ADOBE INC</v>
          </cell>
          <cell r="D10588">
            <v>1985</v>
          </cell>
          <cell r="E10588">
            <v>12540</v>
          </cell>
          <cell r="F10588">
            <v>2021</v>
          </cell>
          <cell r="G10588">
            <v>7370</v>
          </cell>
          <cell r="H10588" t="str">
            <v>ADBE</v>
          </cell>
          <cell r="I10588" t="str">
            <v>00724F101</v>
          </cell>
        </row>
        <row r="10589">
          <cell r="C10589" t="str">
            <v>QUIPP INC</v>
          </cell>
          <cell r="D10589">
            <v>1985</v>
          </cell>
          <cell r="E10589">
            <v>12519</v>
          </cell>
          <cell r="F10589">
            <v>2007</v>
          </cell>
          <cell r="G10589">
            <v>3559</v>
          </cell>
          <cell r="H10589" t="str">
            <v>QUIP</v>
          </cell>
          <cell r="I10589">
            <v>748802105</v>
          </cell>
        </row>
        <row r="10590">
          <cell r="C10590" t="str">
            <v>RLI INC</v>
          </cell>
          <cell r="D10590">
            <v>1983</v>
          </cell>
          <cell r="E10590">
            <v>12618</v>
          </cell>
          <cell r="F10590">
            <v>1987</v>
          </cell>
          <cell r="G10590">
            <v>2870</v>
          </cell>
          <cell r="H10590" t="str">
            <v>5806B</v>
          </cell>
          <cell r="I10590" t="str">
            <v>74961D103</v>
          </cell>
        </row>
        <row r="10591">
          <cell r="C10591" t="str">
            <v>JACKS INC</v>
          </cell>
          <cell r="D10591">
            <v>1987</v>
          </cell>
          <cell r="E10591">
            <v>18833</v>
          </cell>
          <cell r="F10591">
            <v>1990</v>
          </cell>
          <cell r="G10591">
            <v>5731</v>
          </cell>
          <cell r="H10591" t="str">
            <v>JAKS</v>
          </cell>
          <cell r="I10591">
            <v>466401106</v>
          </cell>
        </row>
        <row r="10592">
          <cell r="C10592" t="str">
            <v>JOULE INC</v>
          </cell>
          <cell r="D10592">
            <v>1985</v>
          </cell>
          <cell r="E10592">
            <v>12634</v>
          </cell>
          <cell r="F10592">
            <v>2003</v>
          </cell>
          <cell r="G10592">
            <v>7363</v>
          </cell>
          <cell r="H10592" t="str">
            <v>JOL</v>
          </cell>
          <cell r="I10592">
            <v>481109106</v>
          </cell>
        </row>
        <row r="10593">
          <cell r="C10593" t="str">
            <v>NSA INC</v>
          </cell>
          <cell r="D10593">
            <v>1974</v>
          </cell>
          <cell r="E10593">
            <v>7666</v>
          </cell>
          <cell r="F10593">
            <v>1983</v>
          </cell>
          <cell r="G10593">
            <v>7372</v>
          </cell>
          <cell r="H10593" t="str">
            <v>2475B</v>
          </cell>
          <cell r="I10593">
            <v>629380106</v>
          </cell>
        </row>
        <row r="10594">
          <cell r="C10594" t="str">
            <v>AGP &amp; CO INC</v>
          </cell>
          <cell r="D10594">
            <v>1990</v>
          </cell>
          <cell r="E10594">
            <v>21256</v>
          </cell>
          <cell r="F10594">
            <v>1994</v>
          </cell>
          <cell r="G10594">
            <v>3990</v>
          </cell>
          <cell r="H10594" t="str">
            <v>3AGPC</v>
          </cell>
          <cell r="I10594">
            <v>1230200</v>
          </cell>
        </row>
        <row r="10595">
          <cell r="C10595" t="str">
            <v>DAIEI INC</v>
          </cell>
          <cell r="D10595">
            <v>1988</v>
          </cell>
          <cell r="E10595">
            <v>100384</v>
          </cell>
          <cell r="F10595">
            <v>1999</v>
          </cell>
          <cell r="G10595">
            <v>5411</v>
          </cell>
          <cell r="H10595" t="str">
            <v>DAIEY</v>
          </cell>
          <cell r="I10595">
            <v>233798404</v>
          </cell>
        </row>
        <row r="10596">
          <cell r="C10596" t="str">
            <v>DVI INC</v>
          </cell>
          <cell r="D10596">
            <v>1986</v>
          </cell>
          <cell r="E10596">
            <v>12775</v>
          </cell>
          <cell r="F10596">
            <v>2002</v>
          </cell>
          <cell r="G10596">
            <v>6172</v>
          </cell>
          <cell r="H10596" t="str">
            <v>DVIXQ</v>
          </cell>
          <cell r="I10596">
            <v>233343102</v>
          </cell>
        </row>
        <row r="10597">
          <cell r="C10597" t="str">
            <v>ADVO INC</v>
          </cell>
          <cell r="D10597">
            <v>1986</v>
          </cell>
          <cell r="E10597">
            <v>13025</v>
          </cell>
          <cell r="F10597">
            <v>2006</v>
          </cell>
          <cell r="G10597">
            <v>7331</v>
          </cell>
          <cell r="H10597" t="str">
            <v>AD</v>
          </cell>
          <cell r="I10597">
            <v>7585102</v>
          </cell>
        </row>
        <row r="10598">
          <cell r="C10598" t="str">
            <v>INTERTAN INC</v>
          </cell>
          <cell r="D10598">
            <v>1986</v>
          </cell>
          <cell r="E10598">
            <v>13067</v>
          </cell>
          <cell r="F10598">
            <v>2003</v>
          </cell>
          <cell r="G10598">
            <v>5731</v>
          </cell>
          <cell r="H10598" t="str">
            <v>ITN</v>
          </cell>
          <cell r="I10598">
            <v>461120107</v>
          </cell>
        </row>
        <row r="10599">
          <cell r="C10599" t="str">
            <v>INITIALS PLUS INC</v>
          </cell>
          <cell r="D10599">
            <v>1986</v>
          </cell>
          <cell r="E10599">
            <v>13746</v>
          </cell>
          <cell r="F10599">
            <v>1986</v>
          </cell>
          <cell r="G10599">
            <v>5990</v>
          </cell>
          <cell r="H10599" t="str">
            <v>IINC.</v>
          </cell>
          <cell r="I10599">
            <v>457197101</v>
          </cell>
        </row>
        <row r="10600">
          <cell r="C10600" t="str">
            <v>PCS INC</v>
          </cell>
          <cell r="D10600">
            <v>1981</v>
          </cell>
          <cell r="E10600">
            <v>12974</v>
          </cell>
          <cell r="F10600">
            <v>1988</v>
          </cell>
          <cell r="G10600">
            <v>6411</v>
          </cell>
          <cell r="H10600" t="str">
            <v>PCSI.1</v>
          </cell>
          <cell r="I10600">
            <v>693255101</v>
          </cell>
        </row>
        <row r="10601">
          <cell r="C10601" t="str">
            <v>CR/PL INC</v>
          </cell>
          <cell r="D10601">
            <v>1985</v>
          </cell>
          <cell r="E10601">
            <v>12830</v>
          </cell>
          <cell r="F10601">
            <v>1989</v>
          </cell>
          <cell r="G10601">
            <v>3260</v>
          </cell>
          <cell r="H10601" t="str">
            <v>5731B</v>
          </cell>
          <cell r="I10601">
            <v>125908103</v>
          </cell>
        </row>
        <row r="10602">
          <cell r="C10602" t="str">
            <v>AIRGAS INC</v>
          </cell>
          <cell r="D10602">
            <v>1985</v>
          </cell>
          <cell r="E10602">
            <v>12950</v>
          </cell>
          <cell r="F10602">
            <v>2015</v>
          </cell>
          <cell r="G10602">
            <v>5084</v>
          </cell>
          <cell r="H10602" t="str">
            <v>ARG</v>
          </cell>
          <cell r="I10602">
            <v>9363102</v>
          </cell>
        </row>
        <row r="10603">
          <cell r="C10603" t="str">
            <v>ONCOR INC</v>
          </cell>
          <cell r="D10603">
            <v>1985</v>
          </cell>
          <cell r="E10603">
            <v>13161</v>
          </cell>
          <cell r="F10603">
            <v>1998</v>
          </cell>
          <cell r="G10603">
            <v>2835</v>
          </cell>
          <cell r="H10603" t="str">
            <v>ONCR.1</v>
          </cell>
          <cell r="I10603">
            <v>682311105</v>
          </cell>
        </row>
        <row r="10604">
          <cell r="C10604" t="str">
            <v>SICOR INC</v>
          </cell>
          <cell r="D10604">
            <v>1989</v>
          </cell>
          <cell r="E10604">
            <v>22250</v>
          </cell>
          <cell r="F10604">
            <v>2002</v>
          </cell>
          <cell r="G10604">
            <v>2834</v>
          </cell>
          <cell r="H10604" t="str">
            <v>SCRI.</v>
          </cell>
          <cell r="I10604">
            <v>825846108</v>
          </cell>
        </row>
        <row r="10605">
          <cell r="C10605" t="str">
            <v>HIMONT INC</v>
          </cell>
          <cell r="D10605">
            <v>1984</v>
          </cell>
          <cell r="E10605">
            <v>13085</v>
          </cell>
          <cell r="F10605">
            <v>1988</v>
          </cell>
          <cell r="G10605">
            <v>2821</v>
          </cell>
          <cell r="H10605" t="str">
            <v>HMT.1</v>
          </cell>
          <cell r="I10605">
            <v>432899102</v>
          </cell>
        </row>
        <row r="10606">
          <cell r="C10606" t="str">
            <v>MPTV INC</v>
          </cell>
          <cell r="D10606">
            <v>1987</v>
          </cell>
          <cell r="E10606">
            <v>14103</v>
          </cell>
          <cell r="F10606">
            <v>2001</v>
          </cell>
          <cell r="G10606">
            <v>6532</v>
          </cell>
          <cell r="H10606" t="str">
            <v>MPTT</v>
          </cell>
          <cell r="I10606">
            <v>553424409</v>
          </cell>
        </row>
        <row r="10607">
          <cell r="C10607" t="str">
            <v>NYCOR INC</v>
          </cell>
          <cell r="D10607">
            <v>1985</v>
          </cell>
          <cell r="E10607">
            <v>13008</v>
          </cell>
          <cell r="F10607">
            <v>1995</v>
          </cell>
          <cell r="G10607">
            <v>3585</v>
          </cell>
          <cell r="H10607" t="str">
            <v>NYCO</v>
          </cell>
          <cell r="I10607">
            <v>670664408</v>
          </cell>
        </row>
        <row r="10608">
          <cell r="C10608" t="str">
            <v>AMRE INC</v>
          </cell>
          <cell r="D10608">
            <v>1985</v>
          </cell>
          <cell r="E10608">
            <v>13117</v>
          </cell>
          <cell r="F10608">
            <v>1995</v>
          </cell>
          <cell r="G10608">
            <v>1700</v>
          </cell>
          <cell r="H10608" t="str">
            <v>AMMRQ</v>
          </cell>
          <cell r="I10608">
            <v>32153108</v>
          </cell>
        </row>
        <row r="10609">
          <cell r="C10609" t="str">
            <v>ADTEC INC</v>
          </cell>
          <cell r="D10609">
            <v>1985</v>
          </cell>
          <cell r="E10609">
            <v>13087</v>
          </cell>
          <cell r="F10609">
            <v>1991</v>
          </cell>
          <cell r="G10609">
            <v>3442</v>
          </cell>
          <cell r="H10609" t="str">
            <v>8705B</v>
          </cell>
          <cell r="I10609" t="str">
            <v>00738C102</v>
          </cell>
        </row>
        <row r="10610">
          <cell r="C10610" t="str">
            <v>AFN INC</v>
          </cell>
          <cell r="D10610">
            <v>1985</v>
          </cell>
          <cell r="E10610">
            <v>13581</v>
          </cell>
          <cell r="F10610">
            <v>1991</v>
          </cell>
          <cell r="G10610">
            <v>7370</v>
          </cell>
          <cell r="H10610" t="str">
            <v>3AMFNE</v>
          </cell>
          <cell r="I10610">
            <v>1057207</v>
          </cell>
        </row>
        <row r="10611">
          <cell r="C10611" t="str">
            <v>DREAMS INC</v>
          </cell>
          <cell r="D10611">
            <v>1986</v>
          </cell>
          <cell r="E10611">
            <v>13505</v>
          </cell>
          <cell r="F10611">
            <v>2011</v>
          </cell>
          <cell r="G10611">
            <v>5990</v>
          </cell>
          <cell r="H10611" t="str">
            <v>DRJ</v>
          </cell>
          <cell r="I10611">
            <v>261983209</v>
          </cell>
        </row>
        <row r="10612">
          <cell r="C10612" t="str">
            <v>EECO INC</v>
          </cell>
          <cell r="D10612">
            <v>1960</v>
          </cell>
          <cell r="E10612">
            <v>4144</v>
          </cell>
          <cell r="F10612">
            <v>1989</v>
          </cell>
          <cell r="G10612">
            <v>3577</v>
          </cell>
          <cell r="H10612" t="str">
            <v>3EECC</v>
          </cell>
          <cell r="I10612">
            <v>268420106</v>
          </cell>
        </row>
        <row r="10613">
          <cell r="C10613" t="str">
            <v>UST INC</v>
          </cell>
          <cell r="D10613">
            <v>1950</v>
          </cell>
          <cell r="E10613">
            <v>10974</v>
          </cell>
          <cell r="F10613">
            <v>2007</v>
          </cell>
          <cell r="G10613">
            <v>2100</v>
          </cell>
          <cell r="H10613" t="str">
            <v>UST.1</v>
          </cell>
          <cell r="I10613">
            <v>902911106</v>
          </cell>
        </row>
        <row r="10614">
          <cell r="C10614" t="str">
            <v>SAKS INC</v>
          </cell>
          <cell r="D10614">
            <v>1986</v>
          </cell>
          <cell r="E10614">
            <v>13380</v>
          </cell>
          <cell r="F10614">
            <v>2012</v>
          </cell>
          <cell r="G10614">
            <v>5311</v>
          </cell>
          <cell r="H10614" t="str">
            <v>SKS</v>
          </cell>
          <cell r="I10614" t="str">
            <v>79377W108</v>
          </cell>
        </row>
        <row r="10615">
          <cell r="C10615" t="str">
            <v>IMP INC</v>
          </cell>
          <cell r="D10615">
            <v>1986</v>
          </cell>
          <cell r="E10615">
            <v>13412</v>
          </cell>
          <cell r="F10615">
            <v>2001</v>
          </cell>
          <cell r="G10615">
            <v>3674</v>
          </cell>
          <cell r="H10615" t="str">
            <v>IMPX.1</v>
          </cell>
          <cell r="I10615">
            <v>449693308</v>
          </cell>
        </row>
        <row r="10616">
          <cell r="C10616" t="str">
            <v>JASON INC</v>
          </cell>
          <cell r="D10616">
            <v>1986</v>
          </cell>
          <cell r="E10616">
            <v>13417</v>
          </cell>
          <cell r="F10616">
            <v>1999</v>
          </cell>
          <cell r="G10616">
            <v>2200</v>
          </cell>
          <cell r="H10616" t="str">
            <v>JASN.</v>
          </cell>
          <cell r="I10616">
            <v>471171108</v>
          </cell>
        </row>
        <row r="10617">
          <cell r="C10617" t="str">
            <v>ECOGEN INC</v>
          </cell>
          <cell r="D10617">
            <v>1986</v>
          </cell>
          <cell r="E10617">
            <v>13483</v>
          </cell>
          <cell r="F10617">
            <v>2001</v>
          </cell>
          <cell r="G10617">
            <v>2870</v>
          </cell>
          <cell r="H10617" t="str">
            <v>ECGN</v>
          </cell>
          <cell r="I10617">
            <v>278864301</v>
          </cell>
        </row>
        <row r="10618">
          <cell r="C10618" t="str">
            <v>CNS INC</v>
          </cell>
          <cell r="D10618">
            <v>1986</v>
          </cell>
          <cell r="E10618">
            <v>13474</v>
          </cell>
          <cell r="F10618">
            <v>2005</v>
          </cell>
          <cell r="G10618">
            <v>3842</v>
          </cell>
          <cell r="H10618" t="str">
            <v>CNXS.1</v>
          </cell>
          <cell r="I10618">
            <v>126136100</v>
          </cell>
        </row>
        <row r="10619">
          <cell r="C10619" t="str">
            <v>EBIX INC</v>
          </cell>
          <cell r="D10619">
            <v>1986</v>
          </cell>
          <cell r="E10619">
            <v>13480</v>
          </cell>
          <cell r="F10619">
            <v>2020</v>
          </cell>
          <cell r="G10619">
            <v>7372</v>
          </cell>
          <cell r="H10619" t="str">
            <v>EBIX</v>
          </cell>
          <cell r="I10619">
            <v>278715206</v>
          </cell>
        </row>
        <row r="10620">
          <cell r="C10620" t="str">
            <v>MBIA INC</v>
          </cell>
          <cell r="D10620">
            <v>1986</v>
          </cell>
          <cell r="E10620">
            <v>13561</v>
          </cell>
          <cell r="F10620">
            <v>2020</v>
          </cell>
          <cell r="G10620">
            <v>6351</v>
          </cell>
          <cell r="H10620" t="str">
            <v>MBI</v>
          </cell>
          <cell r="I10620" t="str">
            <v>55262C100</v>
          </cell>
        </row>
        <row r="10621">
          <cell r="C10621" t="str">
            <v>PRONET INC</v>
          </cell>
          <cell r="D10621">
            <v>1986</v>
          </cell>
          <cell r="E10621">
            <v>13628</v>
          </cell>
          <cell r="F10621">
            <v>1996</v>
          </cell>
          <cell r="G10621">
            <v>4812</v>
          </cell>
          <cell r="H10621" t="str">
            <v>PNET</v>
          </cell>
          <cell r="I10621" t="str">
            <v>74342C105</v>
          </cell>
        </row>
        <row r="10622">
          <cell r="C10622" t="str">
            <v>VCA INC</v>
          </cell>
          <cell r="D10622">
            <v>1990</v>
          </cell>
          <cell r="E10622">
            <v>24539</v>
          </cell>
          <cell r="F10622">
            <v>2016</v>
          </cell>
          <cell r="G10622">
            <v>700</v>
          </cell>
          <cell r="H10622" t="str">
            <v>WOOF.1</v>
          </cell>
          <cell r="I10622">
            <v>918194101</v>
          </cell>
        </row>
        <row r="10623">
          <cell r="C10623" t="str">
            <v>DOMTAR INC</v>
          </cell>
          <cell r="D10623">
            <v>1950</v>
          </cell>
          <cell r="E10623">
            <v>4034</v>
          </cell>
          <cell r="F10623">
            <v>2006</v>
          </cell>
          <cell r="G10623">
            <v>2621</v>
          </cell>
          <cell r="H10623" t="str">
            <v>DTC.</v>
          </cell>
          <cell r="I10623">
            <v>257561100</v>
          </cell>
        </row>
        <row r="10624">
          <cell r="C10624" t="str">
            <v>II-VI INC</v>
          </cell>
          <cell r="D10624">
            <v>1987</v>
          </cell>
          <cell r="E10624">
            <v>14561</v>
          </cell>
          <cell r="F10624">
            <v>2021</v>
          </cell>
          <cell r="G10624">
            <v>3827</v>
          </cell>
          <cell r="H10624" t="str">
            <v>IIVI</v>
          </cell>
          <cell r="I10624">
            <v>902104108</v>
          </cell>
        </row>
        <row r="10625">
          <cell r="C10625" t="str">
            <v>H.M.S.S. INC</v>
          </cell>
          <cell r="D10625">
            <v>1984</v>
          </cell>
          <cell r="E10625">
            <v>13918</v>
          </cell>
          <cell r="F10625">
            <v>1988</v>
          </cell>
          <cell r="G10625">
            <v>8082</v>
          </cell>
          <cell r="H10625" t="str">
            <v>HMSS</v>
          </cell>
          <cell r="I10625">
            <v>403902109</v>
          </cell>
        </row>
        <row r="10626">
          <cell r="C10626" t="str">
            <v>AM-CH INC</v>
          </cell>
          <cell r="D10626">
            <v>1988</v>
          </cell>
          <cell r="E10626">
            <v>16394</v>
          </cell>
          <cell r="F10626">
            <v>2004</v>
          </cell>
          <cell r="G10626">
            <v>9995</v>
          </cell>
          <cell r="H10626" t="str">
            <v>AMHN</v>
          </cell>
          <cell r="I10626">
            <v>1644103</v>
          </cell>
        </row>
        <row r="10627">
          <cell r="C10627" t="str">
            <v>INNOVET INC</v>
          </cell>
          <cell r="D10627">
            <v>1988</v>
          </cell>
          <cell r="E10627">
            <v>14544</v>
          </cell>
          <cell r="F10627">
            <v>1997</v>
          </cell>
          <cell r="G10627">
            <v>6799</v>
          </cell>
          <cell r="H10627" t="str">
            <v>IVTO</v>
          </cell>
          <cell r="I10627" t="str">
            <v>45765P104</v>
          </cell>
        </row>
        <row r="10628">
          <cell r="C10628" t="str">
            <v>CIMM INC</v>
          </cell>
          <cell r="D10628">
            <v>1987</v>
          </cell>
          <cell r="E10628">
            <v>14376</v>
          </cell>
          <cell r="F10628">
            <v>1991</v>
          </cell>
          <cell r="G10628">
            <v>3825</v>
          </cell>
          <cell r="H10628" t="str">
            <v>3CMOD</v>
          </cell>
          <cell r="I10628">
            <v>171854300</v>
          </cell>
        </row>
        <row r="10629">
          <cell r="C10629" t="str">
            <v>CHS INC</v>
          </cell>
          <cell r="D10629">
            <v>1998</v>
          </cell>
          <cell r="E10629">
            <v>134464</v>
          </cell>
          <cell r="F10629">
            <v>2021</v>
          </cell>
          <cell r="G10629">
            <v>5150</v>
          </cell>
          <cell r="H10629" t="str">
            <v>9919B</v>
          </cell>
          <cell r="I10629" t="str">
            <v>12542R993</v>
          </cell>
        </row>
        <row r="10630">
          <cell r="C10630" t="str">
            <v>AAON INC</v>
          </cell>
          <cell r="D10630">
            <v>1990</v>
          </cell>
          <cell r="E10630">
            <v>21542</v>
          </cell>
          <cell r="F10630">
            <v>2021</v>
          </cell>
          <cell r="G10630">
            <v>3585</v>
          </cell>
          <cell r="H10630" t="str">
            <v>AAON</v>
          </cell>
          <cell r="I10630">
            <v>360206</v>
          </cell>
        </row>
        <row r="10631">
          <cell r="C10631" t="str">
            <v>ZILA INC</v>
          </cell>
          <cell r="D10631">
            <v>1988</v>
          </cell>
          <cell r="E10631">
            <v>16488</v>
          </cell>
          <cell r="F10631">
            <v>2008</v>
          </cell>
          <cell r="G10631">
            <v>2834</v>
          </cell>
          <cell r="H10631" t="str">
            <v>ZILA</v>
          </cell>
          <cell r="I10631">
            <v>989513304</v>
          </cell>
        </row>
        <row r="10632">
          <cell r="C10632" t="str">
            <v>LATOKA INC</v>
          </cell>
          <cell r="D10632">
            <v>1985</v>
          </cell>
          <cell r="E10632">
            <v>21963</v>
          </cell>
          <cell r="F10632">
            <v>1990</v>
          </cell>
          <cell r="G10632">
            <v>1311</v>
          </cell>
          <cell r="H10632" t="str">
            <v>LATK</v>
          </cell>
          <cell r="I10632">
            <v>518296306</v>
          </cell>
        </row>
        <row r="10633">
          <cell r="C10633" t="str">
            <v>ESELCO INC</v>
          </cell>
          <cell r="D10633">
            <v>1958</v>
          </cell>
          <cell r="E10633">
            <v>4220</v>
          </cell>
          <cell r="F10633">
            <v>1997</v>
          </cell>
          <cell r="G10633">
            <v>4911</v>
          </cell>
          <cell r="H10633" t="str">
            <v>EDSE</v>
          </cell>
          <cell r="I10633">
            <v>269070108</v>
          </cell>
        </row>
        <row r="10634">
          <cell r="C10634" t="str">
            <v>PLUMA INC</v>
          </cell>
          <cell r="D10634">
            <v>1992</v>
          </cell>
          <cell r="E10634">
            <v>64543</v>
          </cell>
          <cell r="F10634">
            <v>1998</v>
          </cell>
          <cell r="G10634">
            <v>2253</v>
          </cell>
          <cell r="H10634" t="str">
            <v>PLUAQ</v>
          </cell>
          <cell r="I10634">
            <v>729272104</v>
          </cell>
        </row>
        <row r="10635">
          <cell r="C10635" t="str">
            <v>INUVO INC</v>
          </cell>
          <cell r="D10635">
            <v>2003</v>
          </cell>
          <cell r="E10635">
            <v>23226</v>
          </cell>
          <cell r="F10635">
            <v>2020</v>
          </cell>
          <cell r="G10635">
            <v>7370</v>
          </cell>
          <cell r="H10635" t="str">
            <v>INUV</v>
          </cell>
          <cell r="I10635" t="str">
            <v>46122W204</v>
          </cell>
        </row>
        <row r="10636">
          <cell r="C10636" t="str">
            <v>SPYR INC</v>
          </cell>
          <cell r="D10636">
            <v>2000</v>
          </cell>
          <cell r="E10636">
            <v>63752</v>
          </cell>
          <cell r="F10636">
            <v>2020</v>
          </cell>
          <cell r="G10636">
            <v>7372</v>
          </cell>
          <cell r="H10636" t="str">
            <v>SPYR</v>
          </cell>
          <cell r="I10636" t="str">
            <v>85219Y103</v>
          </cell>
        </row>
        <row r="10637">
          <cell r="C10637" t="str">
            <v>NTELOS INC</v>
          </cell>
          <cell r="D10637">
            <v>1974</v>
          </cell>
          <cell r="E10637">
            <v>3114</v>
          </cell>
          <cell r="F10637">
            <v>2002</v>
          </cell>
          <cell r="G10637">
            <v>4812</v>
          </cell>
          <cell r="H10637" t="str">
            <v>3NTLOQ</v>
          </cell>
          <cell r="I10637" t="str">
            <v>67019U101</v>
          </cell>
        </row>
        <row r="10638">
          <cell r="C10638" t="str">
            <v>2 I INC</v>
          </cell>
          <cell r="D10638">
            <v>1988</v>
          </cell>
          <cell r="E10638">
            <v>27778</v>
          </cell>
          <cell r="F10638">
            <v>1993</v>
          </cell>
          <cell r="G10638">
            <v>3312</v>
          </cell>
          <cell r="H10638" t="str">
            <v>TWOI</v>
          </cell>
          <cell r="I10638">
            <v>902065101</v>
          </cell>
        </row>
        <row r="10639">
          <cell r="C10639" t="str">
            <v>UMC INC</v>
          </cell>
          <cell r="D10639">
            <v>1989</v>
          </cell>
          <cell r="E10639">
            <v>19798</v>
          </cell>
          <cell r="F10639">
            <v>2005</v>
          </cell>
          <cell r="G10639">
            <v>6411</v>
          </cell>
          <cell r="H10639" t="str">
            <v>UMCN</v>
          </cell>
          <cell r="I10639">
            <v>902846104</v>
          </cell>
        </row>
        <row r="10640">
          <cell r="C10640" t="str">
            <v>UTG INC</v>
          </cell>
          <cell r="D10640">
            <v>1992</v>
          </cell>
          <cell r="E10640">
            <v>22338</v>
          </cell>
          <cell r="F10640">
            <v>2020</v>
          </cell>
          <cell r="G10640">
            <v>6311</v>
          </cell>
          <cell r="H10640" t="str">
            <v>UTGN</v>
          </cell>
          <cell r="I10640" t="str">
            <v>90342M109</v>
          </cell>
        </row>
        <row r="10641">
          <cell r="C10641" t="str">
            <v>TMS INC</v>
          </cell>
          <cell r="D10641">
            <v>2001</v>
          </cell>
          <cell r="E10641">
            <v>23044</v>
          </cell>
          <cell r="F10641">
            <v>2005</v>
          </cell>
          <cell r="G10641">
            <v>9995</v>
          </cell>
          <cell r="H10641" t="str">
            <v>3TMSSE</v>
          </cell>
          <cell r="I10641">
            <v>872587100</v>
          </cell>
        </row>
        <row r="10642">
          <cell r="C10642" t="str">
            <v>TRANE INC</v>
          </cell>
          <cell r="D10642">
            <v>1950</v>
          </cell>
          <cell r="E10642">
            <v>1567</v>
          </cell>
          <cell r="F10642">
            <v>2007</v>
          </cell>
          <cell r="G10642">
            <v>3585</v>
          </cell>
          <cell r="H10642" t="str">
            <v>TT.2</v>
          </cell>
          <cell r="I10642">
            <v>892893108</v>
          </cell>
        </row>
        <row r="10643">
          <cell r="C10643" t="str">
            <v>GENUS INC</v>
          </cell>
          <cell r="D10643">
            <v>1987</v>
          </cell>
          <cell r="E10643">
            <v>15160</v>
          </cell>
          <cell r="F10643">
            <v>2003</v>
          </cell>
          <cell r="G10643">
            <v>3559</v>
          </cell>
          <cell r="H10643" t="str">
            <v>GGNS</v>
          </cell>
          <cell r="I10643">
            <v>372461103</v>
          </cell>
        </row>
        <row r="10644">
          <cell r="C10644" t="str">
            <v>MTS INC</v>
          </cell>
          <cell r="D10644">
            <v>1996</v>
          </cell>
          <cell r="E10644">
            <v>148286</v>
          </cell>
          <cell r="F10644">
            <v>2002</v>
          </cell>
          <cell r="G10644">
            <v>5735</v>
          </cell>
          <cell r="H10644" t="str">
            <v>0296B</v>
          </cell>
          <cell r="I10644">
            <v>553774936</v>
          </cell>
        </row>
        <row r="10645">
          <cell r="C10645" t="str">
            <v>INTERNET COMMUNICATNS</v>
          </cell>
          <cell r="D10645">
            <v>1989</v>
          </cell>
          <cell r="E10645">
            <v>23934</v>
          </cell>
          <cell r="F10645">
            <v>1999</v>
          </cell>
          <cell r="G10645">
            <v>5065</v>
          </cell>
          <cell r="H10645" t="str">
            <v>INCC.</v>
          </cell>
          <cell r="I10645" t="str">
            <v>46057T408</v>
          </cell>
        </row>
        <row r="10646">
          <cell r="C10646" t="str">
            <v>EGLOBE INC</v>
          </cell>
          <cell r="D10646">
            <v>1988</v>
          </cell>
          <cell r="E10646">
            <v>19950</v>
          </cell>
          <cell r="F10646">
            <v>1999</v>
          </cell>
          <cell r="G10646">
            <v>7389</v>
          </cell>
          <cell r="H10646" t="str">
            <v>EGLOQ</v>
          </cell>
          <cell r="I10646">
            <v>282339209</v>
          </cell>
        </row>
        <row r="10647">
          <cell r="C10647" t="str">
            <v>ARCUS INC</v>
          </cell>
          <cell r="D10647">
            <v>1987</v>
          </cell>
          <cell r="E10647">
            <v>20911</v>
          </cell>
          <cell r="F10647">
            <v>1994</v>
          </cell>
          <cell r="G10647">
            <v>4220</v>
          </cell>
          <cell r="H10647" t="str">
            <v>ARKS</v>
          </cell>
          <cell r="I10647">
            <v>3.9680000000000002E+106</v>
          </cell>
        </row>
        <row r="10648">
          <cell r="C10648" t="str">
            <v>ZYNEX INC</v>
          </cell>
          <cell r="D10648">
            <v>1999</v>
          </cell>
          <cell r="E10648">
            <v>129441</v>
          </cell>
          <cell r="F10648">
            <v>2021</v>
          </cell>
          <cell r="G10648">
            <v>3845</v>
          </cell>
          <cell r="H10648" t="str">
            <v>ZYXI</v>
          </cell>
          <cell r="I10648" t="str">
            <v>98986M103</v>
          </cell>
        </row>
        <row r="10649">
          <cell r="C10649" t="str">
            <v>MAPICS INC</v>
          </cell>
          <cell r="D10649">
            <v>1989</v>
          </cell>
          <cell r="E10649">
            <v>23034</v>
          </cell>
          <cell r="F10649">
            <v>2004</v>
          </cell>
          <cell r="G10649">
            <v>7372</v>
          </cell>
          <cell r="H10649" t="str">
            <v>MAPX.1</v>
          </cell>
          <cell r="I10649">
            <v>564910107</v>
          </cell>
        </row>
        <row r="10650">
          <cell r="C10650" t="str">
            <v>VIVRA INC</v>
          </cell>
          <cell r="D10650">
            <v>1988</v>
          </cell>
          <cell r="E10650">
            <v>15763</v>
          </cell>
          <cell r="F10650">
            <v>1996</v>
          </cell>
          <cell r="G10650">
            <v>8090</v>
          </cell>
          <cell r="H10650" t="str">
            <v>V.2</v>
          </cell>
          <cell r="I10650" t="str">
            <v>92855M104</v>
          </cell>
        </row>
        <row r="10651">
          <cell r="C10651" t="str">
            <v>CCAIR INC</v>
          </cell>
          <cell r="D10651">
            <v>1988</v>
          </cell>
          <cell r="E10651">
            <v>16440</v>
          </cell>
          <cell r="F10651">
            <v>1998</v>
          </cell>
          <cell r="G10651">
            <v>4512</v>
          </cell>
          <cell r="H10651" t="str">
            <v>CCAR</v>
          </cell>
          <cell r="I10651">
            <v>124868100</v>
          </cell>
        </row>
        <row r="10652">
          <cell r="C10652" t="str">
            <v>TOCOR INC</v>
          </cell>
          <cell r="D10652">
            <v>1989</v>
          </cell>
          <cell r="E10652">
            <v>23472</v>
          </cell>
          <cell r="F10652">
            <v>1990</v>
          </cell>
          <cell r="G10652">
            <v>2834</v>
          </cell>
          <cell r="H10652" t="str">
            <v>TOCRZ</v>
          </cell>
          <cell r="I10652">
            <v>888908209</v>
          </cell>
        </row>
        <row r="10653">
          <cell r="C10653" t="str">
            <v>MOSAIX INC</v>
          </cell>
          <cell r="D10653">
            <v>1989</v>
          </cell>
          <cell r="E10653">
            <v>22170</v>
          </cell>
          <cell r="F10653">
            <v>1998</v>
          </cell>
          <cell r="G10653">
            <v>3661</v>
          </cell>
          <cell r="H10653" t="str">
            <v>MOSX</v>
          </cell>
          <cell r="I10653">
            <v>619454101</v>
          </cell>
        </row>
        <row r="10654">
          <cell r="C10654" t="str">
            <v>ACTV INC</v>
          </cell>
          <cell r="D10654">
            <v>1989</v>
          </cell>
          <cell r="E10654">
            <v>21507</v>
          </cell>
          <cell r="F10654">
            <v>2002</v>
          </cell>
          <cell r="G10654">
            <v>7372</v>
          </cell>
          <cell r="H10654" t="str">
            <v>IATV</v>
          </cell>
          <cell r="I10654">
            <v>8.8000000000000003E+105</v>
          </cell>
        </row>
        <row r="10655">
          <cell r="C10655" t="str">
            <v>ROBEC INC</v>
          </cell>
          <cell r="D10655">
            <v>1985</v>
          </cell>
          <cell r="E10655">
            <v>19477</v>
          </cell>
          <cell r="F10655">
            <v>1994</v>
          </cell>
          <cell r="G10655">
            <v>5045</v>
          </cell>
          <cell r="H10655" t="str">
            <v>ROBC</v>
          </cell>
          <cell r="I10655">
            <v>770288108</v>
          </cell>
        </row>
        <row r="10656">
          <cell r="C10656" t="str">
            <v>ILIO INC</v>
          </cell>
          <cell r="D10656">
            <v>1985</v>
          </cell>
          <cell r="E10656">
            <v>18579</v>
          </cell>
          <cell r="F10656">
            <v>1991</v>
          </cell>
          <cell r="G10656">
            <v>2330</v>
          </cell>
          <cell r="H10656" t="str">
            <v>8103B</v>
          </cell>
          <cell r="I10656">
            <v>451735104</v>
          </cell>
        </row>
        <row r="10657">
          <cell r="C10657" t="str">
            <v>MICT INC</v>
          </cell>
          <cell r="D10657">
            <v>2011</v>
          </cell>
          <cell r="E10657">
            <v>160555</v>
          </cell>
          <cell r="F10657">
            <v>2020</v>
          </cell>
          <cell r="G10657">
            <v>3812</v>
          </cell>
          <cell r="H10657" t="str">
            <v>MICT</v>
          </cell>
          <cell r="I10657" t="str">
            <v>55328R109</v>
          </cell>
        </row>
        <row r="10658">
          <cell r="C10658" t="str">
            <v>UCAP INC</v>
          </cell>
          <cell r="D10658">
            <v>2000</v>
          </cell>
          <cell r="E10658">
            <v>66205</v>
          </cell>
          <cell r="F10658">
            <v>2002</v>
          </cell>
          <cell r="G10658">
            <v>6162</v>
          </cell>
          <cell r="H10658" t="str">
            <v>UCAP.</v>
          </cell>
          <cell r="I10658" t="str">
            <v>90347N102</v>
          </cell>
        </row>
        <row r="10659">
          <cell r="C10659" t="str">
            <v>PTC INC</v>
          </cell>
          <cell r="D10659">
            <v>1989</v>
          </cell>
          <cell r="E10659">
            <v>18699</v>
          </cell>
          <cell r="F10659">
            <v>2021</v>
          </cell>
          <cell r="G10659">
            <v>7372</v>
          </cell>
          <cell r="H10659" t="str">
            <v>PTC</v>
          </cell>
          <cell r="I10659" t="str">
            <v>69370C100</v>
          </cell>
        </row>
        <row r="10660">
          <cell r="C10660" t="str">
            <v>HOLNAM INC</v>
          </cell>
          <cell r="D10660">
            <v>1988</v>
          </cell>
          <cell r="E10660">
            <v>20981</v>
          </cell>
          <cell r="F10660">
            <v>1992</v>
          </cell>
          <cell r="G10660">
            <v>3241</v>
          </cell>
          <cell r="H10660" t="str">
            <v>HLN.3</v>
          </cell>
          <cell r="I10660">
            <v>436429104</v>
          </cell>
        </row>
        <row r="10661">
          <cell r="C10661" t="str">
            <v>SYLVAN INC</v>
          </cell>
          <cell r="D10661">
            <v>1989</v>
          </cell>
          <cell r="E10661">
            <v>23080</v>
          </cell>
          <cell r="F10661">
            <v>2003</v>
          </cell>
          <cell r="G10661">
            <v>100</v>
          </cell>
          <cell r="H10661" t="str">
            <v>SYLN</v>
          </cell>
          <cell r="I10661">
            <v>871371100</v>
          </cell>
        </row>
        <row r="10662">
          <cell r="C10662" t="str">
            <v>A D A M INC</v>
          </cell>
          <cell r="D10662">
            <v>1994</v>
          </cell>
          <cell r="E10662">
            <v>61523</v>
          </cell>
          <cell r="F10662">
            <v>2009</v>
          </cell>
          <cell r="G10662">
            <v>7372</v>
          </cell>
          <cell r="H10662" t="str">
            <v>ADAM.1</v>
          </cell>
          <cell r="I10662" t="str">
            <v>00088U108</v>
          </cell>
        </row>
        <row r="10663">
          <cell r="C10663" t="str">
            <v>VERU INC</v>
          </cell>
          <cell r="D10663">
            <v>1989</v>
          </cell>
          <cell r="E10663">
            <v>22817</v>
          </cell>
          <cell r="F10663">
            <v>2021</v>
          </cell>
          <cell r="G10663">
            <v>3060</v>
          </cell>
          <cell r="H10663" t="str">
            <v>VERU</v>
          </cell>
          <cell r="I10663" t="str">
            <v>92536C103</v>
          </cell>
        </row>
        <row r="10664">
          <cell r="C10664" t="str">
            <v>ATC II INC</v>
          </cell>
          <cell r="D10664">
            <v>1985</v>
          </cell>
          <cell r="E10664">
            <v>12627</v>
          </cell>
          <cell r="F10664">
            <v>1996</v>
          </cell>
          <cell r="G10664">
            <v>9995</v>
          </cell>
          <cell r="H10664" t="str">
            <v>3ATCA</v>
          </cell>
          <cell r="I10664" t="str">
            <v>00207B205</v>
          </cell>
        </row>
        <row r="10665">
          <cell r="C10665" t="str">
            <v>THQ INC</v>
          </cell>
          <cell r="D10665">
            <v>1991</v>
          </cell>
          <cell r="E10665">
            <v>24436</v>
          </cell>
          <cell r="F10665">
            <v>2011</v>
          </cell>
          <cell r="G10665">
            <v>7372</v>
          </cell>
          <cell r="H10665" t="str">
            <v>THQIQ</v>
          </cell>
          <cell r="I10665">
            <v>872443601</v>
          </cell>
        </row>
        <row r="10666">
          <cell r="C10666" t="str">
            <v>BSML INC</v>
          </cell>
          <cell r="D10666">
            <v>1990</v>
          </cell>
          <cell r="E10666">
            <v>21673</v>
          </cell>
          <cell r="F10666">
            <v>2008</v>
          </cell>
          <cell r="G10666">
            <v>3843</v>
          </cell>
          <cell r="H10666" t="str">
            <v>BSMLQ</v>
          </cell>
          <cell r="I10666">
            <v>55710107</v>
          </cell>
        </row>
        <row r="10667">
          <cell r="C10667" t="str">
            <v>INDIANA COMMUNITY BANCORP</v>
          </cell>
          <cell r="D10667">
            <v>1988</v>
          </cell>
          <cell r="E10667">
            <v>16974</v>
          </cell>
          <cell r="F10667">
            <v>2011</v>
          </cell>
          <cell r="G10667">
            <v>6035</v>
          </cell>
          <cell r="H10667" t="str">
            <v>INCB</v>
          </cell>
          <cell r="I10667">
            <v>454674102</v>
          </cell>
        </row>
        <row r="10668">
          <cell r="C10668" t="str">
            <v>JAKO INC</v>
          </cell>
          <cell r="D10668">
            <v>1982</v>
          </cell>
          <cell r="E10668">
            <v>23772</v>
          </cell>
          <cell r="F10668">
            <v>1991</v>
          </cell>
          <cell r="G10668">
            <v>3612</v>
          </cell>
          <cell r="H10668" t="str">
            <v>JAKO</v>
          </cell>
          <cell r="I10668">
            <v>470122201</v>
          </cell>
        </row>
        <row r="10669">
          <cell r="C10669" t="str">
            <v>WTC INC</v>
          </cell>
          <cell r="D10669">
            <v>1966</v>
          </cell>
          <cell r="E10669">
            <v>11241</v>
          </cell>
          <cell r="F10669">
            <v>1982</v>
          </cell>
          <cell r="G10669">
            <v>4731</v>
          </cell>
          <cell r="H10669" t="str">
            <v>WAF.1</v>
          </cell>
          <cell r="I10669">
            <v>929340107</v>
          </cell>
        </row>
        <row r="10670">
          <cell r="C10670" t="str">
            <v>ITEQ INC</v>
          </cell>
          <cell r="D10670">
            <v>1990</v>
          </cell>
          <cell r="E10670">
            <v>23499</v>
          </cell>
          <cell r="F10670">
            <v>2000</v>
          </cell>
          <cell r="G10670">
            <v>3443</v>
          </cell>
          <cell r="H10670" t="str">
            <v>3ITEQ</v>
          </cell>
          <cell r="I10670">
            <v>450430103</v>
          </cell>
        </row>
        <row r="10671">
          <cell r="C10671" t="str">
            <v>SPSS INC</v>
          </cell>
          <cell r="D10671">
            <v>1992</v>
          </cell>
          <cell r="E10671">
            <v>28758</v>
          </cell>
          <cell r="F10671">
            <v>2008</v>
          </cell>
          <cell r="G10671">
            <v>7372</v>
          </cell>
          <cell r="H10671" t="str">
            <v>SPSS</v>
          </cell>
          <cell r="I10671" t="str">
            <v>78462K102</v>
          </cell>
        </row>
        <row r="10672">
          <cell r="C10672" t="str">
            <v>FONIC INC</v>
          </cell>
          <cell r="D10672">
            <v>1985</v>
          </cell>
          <cell r="E10672">
            <v>24367</v>
          </cell>
          <cell r="F10672">
            <v>1991</v>
          </cell>
          <cell r="G10672">
            <v>3651</v>
          </cell>
          <cell r="H10672" t="str">
            <v>FONFE</v>
          </cell>
          <cell r="I10672">
            <v>344599105</v>
          </cell>
        </row>
        <row r="10673">
          <cell r="C10673" t="str">
            <v>INCONTROL INC</v>
          </cell>
          <cell r="D10673">
            <v>1991</v>
          </cell>
          <cell r="E10673">
            <v>30657</v>
          </cell>
          <cell r="F10673">
            <v>1997</v>
          </cell>
          <cell r="G10673">
            <v>3845</v>
          </cell>
          <cell r="H10673" t="str">
            <v>INCL.</v>
          </cell>
          <cell r="I10673" t="str">
            <v>45336L103</v>
          </cell>
        </row>
        <row r="10674">
          <cell r="C10674" t="str">
            <v>LXE INC</v>
          </cell>
          <cell r="D10674">
            <v>1986</v>
          </cell>
          <cell r="E10674">
            <v>23875</v>
          </cell>
          <cell r="F10674">
            <v>1995</v>
          </cell>
          <cell r="G10674">
            <v>3576</v>
          </cell>
          <cell r="H10674" t="str">
            <v>LXEI</v>
          </cell>
          <cell r="I10674">
            <v>502465107</v>
          </cell>
        </row>
        <row r="10675">
          <cell r="C10675" t="str">
            <v>ANN INC</v>
          </cell>
          <cell r="D10675">
            <v>1989</v>
          </cell>
          <cell r="E10675">
            <v>21828</v>
          </cell>
          <cell r="F10675">
            <v>2014</v>
          </cell>
          <cell r="G10675">
            <v>5621</v>
          </cell>
          <cell r="H10675" t="str">
            <v>ANN</v>
          </cell>
          <cell r="I10675">
            <v>35623107</v>
          </cell>
        </row>
        <row r="10676">
          <cell r="C10676" t="str">
            <v>GMIS INC</v>
          </cell>
          <cell r="D10676">
            <v>1986</v>
          </cell>
          <cell r="E10676">
            <v>24335</v>
          </cell>
          <cell r="F10676">
            <v>1995</v>
          </cell>
          <cell r="G10676">
            <v>7372</v>
          </cell>
          <cell r="H10676" t="str">
            <v>GMIS</v>
          </cell>
          <cell r="I10676">
            <v>361897101</v>
          </cell>
        </row>
        <row r="10677">
          <cell r="C10677" t="str">
            <v>MONRO INC</v>
          </cell>
          <cell r="D10677">
            <v>1990</v>
          </cell>
          <cell r="E10677">
            <v>24350</v>
          </cell>
          <cell r="F10677">
            <v>2020</v>
          </cell>
          <cell r="G10677">
            <v>7500</v>
          </cell>
          <cell r="H10677" t="str">
            <v>MNRO</v>
          </cell>
          <cell r="I10677">
            <v>610236101</v>
          </cell>
        </row>
        <row r="10678">
          <cell r="C10678" t="str">
            <v>PERCON INC</v>
          </cell>
          <cell r="D10678">
            <v>1991</v>
          </cell>
          <cell r="E10678">
            <v>61087</v>
          </cell>
          <cell r="F10678">
            <v>1998</v>
          </cell>
          <cell r="G10678">
            <v>3577</v>
          </cell>
          <cell r="H10678" t="str">
            <v>PRCN</v>
          </cell>
          <cell r="I10678">
            <v>7.1360999999999995E+107</v>
          </cell>
        </row>
        <row r="10679">
          <cell r="C10679" t="str">
            <v>VANS INC</v>
          </cell>
          <cell r="D10679">
            <v>1990</v>
          </cell>
          <cell r="E10679">
            <v>24419</v>
          </cell>
          <cell r="F10679">
            <v>2002</v>
          </cell>
          <cell r="G10679">
            <v>3021</v>
          </cell>
          <cell r="H10679" t="str">
            <v>VANS</v>
          </cell>
          <cell r="I10679">
            <v>921930103</v>
          </cell>
        </row>
        <row r="10680">
          <cell r="C10680" t="str">
            <v>MESA INC</v>
          </cell>
          <cell r="D10680">
            <v>1964</v>
          </cell>
          <cell r="E10680">
            <v>7276</v>
          </cell>
          <cell r="F10680">
            <v>1996</v>
          </cell>
          <cell r="G10680">
            <v>1311</v>
          </cell>
          <cell r="H10680" t="str">
            <v>MXP.</v>
          </cell>
          <cell r="I10680">
            <v>590911103</v>
          </cell>
        </row>
        <row r="10681">
          <cell r="C10681" t="str">
            <v>BARRA INC</v>
          </cell>
          <cell r="D10681">
            <v>1990</v>
          </cell>
          <cell r="E10681">
            <v>24486</v>
          </cell>
          <cell r="F10681">
            <v>2003</v>
          </cell>
          <cell r="G10681">
            <v>7370</v>
          </cell>
          <cell r="H10681" t="str">
            <v>BARZ.</v>
          </cell>
          <cell r="I10681">
            <v>68313105</v>
          </cell>
        </row>
        <row r="10682">
          <cell r="C10682" t="str">
            <v>FAO INC</v>
          </cell>
          <cell r="D10682">
            <v>1990</v>
          </cell>
          <cell r="E10682">
            <v>24545</v>
          </cell>
          <cell r="F10682">
            <v>2002</v>
          </cell>
          <cell r="G10682">
            <v>5600</v>
          </cell>
          <cell r="H10682" t="str">
            <v>FAOOQ</v>
          </cell>
          <cell r="I10682" t="str">
            <v>30240S600</v>
          </cell>
        </row>
        <row r="10683">
          <cell r="C10683" t="str">
            <v>INCYTE CORP</v>
          </cell>
          <cell r="D10683">
            <v>1992</v>
          </cell>
          <cell r="E10683">
            <v>29127</v>
          </cell>
          <cell r="F10683">
            <v>2021</v>
          </cell>
          <cell r="G10683">
            <v>2836</v>
          </cell>
          <cell r="H10683" t="str">
            <v>INCY</v>
          </cell>
          <cell r="I10683" t="str">
            <v>45337C102</v>
          </cell>
        </row>
        <row r="10684">
          <cell r="C10684" t="str">
            <v>IPSCO INC</v>
          </cell>
          <cell r="D10684">
            <v>1964</v>
          </cell>
          <cell r="E10684">
            <v>6180</v>
          </cell>
          <cell r="F10684">
            <v>2006</v>
          </cell>
          <cell r="G10684">
            <v>3312</v>
          </cell>
          <cell r="H10684" t="str">
            <v>IPS.2</v>
          </cell>
          <cell r="I10684">
            <v>462622101</v>
          </cell>
        </row>
        <row r="10685">
          <cell r="C10685" t="str">
            <v>AMBAR INC</v>
          </cell>
          <cell r="D10685">
            <v>1987</v>
          </cell>
          <cell r="E10685">
            <v>24794</v>
          </cell>
          <cell r="F10685">
            <v>1995</v>
          </cell>
          <cell r="G10685">
            <v>2810</v>
          </cell>
          <cell r="H10685" t="str">
            <v>AMBR.1</v>
          </cell>
          <cell r="I10685">
            <v>23162100</v>
          </cell>
        </row>
        <row r="10686">
          <cell r="C10686" t="str">
            <v>INFORUM INC</v>
          </cell>
          <cell r="D10686">
            <v>1987</v>
          </cell>
          <cell r="E10686">
            <v>24799</v>
          </cell>
          <cell r="F10686">
            <v>1991</v>
          </cell>
          <cell r="G10686">
            <v>7372</v>
          </cell>
          <cell r="H10686" t="str">
            <v>INFM.</v>
          </cell>
          <cell r="I10686" t="str">
            <v>45678H108</v>
          </cell>
        </row>
        <row r="10687">
          <cell r="C10687" t="str">
            <v>GENTA INC</v>
          </cell>
          <cell r="D10687">
            <v>1990</v>
          </cell>
          <cell r="E10687">
            <v>24781</v>
          </cell>
          <cell r="F10687">
            <v>2011</v>
          </cell>
          <cell r="G10687">
            <v>2836</v>
          </cell>
          <cell r="H10687" t="str">
            <v>GNTAQ</v>
          </cell>
          <cell r="I10687" t="str">
            <v>37245M801</v>
          </cell>
        </row>
        <row r="10688">
          <cell r="C10688" t="str">
            <v>ORCAD INC</v>
          </cell>
          <cell r="D10688">
            <v>1994</v>
          </cell>
          <cell r="E10688">
            <v>62300</v>
          </cell>
          <cell r="F10688">
            <v>1998</v>
          </cell>
          <cell r="G10688">
            <v>7372</v>
          </cell>
          <cell r="H10688" t="str">
            <v>OCAD</v>
          </cell>
          <cell r="I10688">
            <v>685568107</v>
          </cell>
        </row>
        <row r="10689">
          <cell r="C10689" t="str">
            <v>VIVUS INC</v>
          </cell>
          <cell r="D10689">
            <v>1993</v>
          </cell>
          <cell r="E10689">
            <v>30007</v>
          </cell>
          <cell r="F10689">
            <v>2019</v>
          </cell>
          <cell r="G10689">
            <v>2834</v>
          </cell>
          <cell r="H10689" t="str">
            <v>VVUSQ</v>
          </cell>
          <cell r="I10689">
            <v>928551308</v>
          </cell>
        </row>
        <row r="10690">
          <cell r="C10690" t="str">
            <v>SIRIT INC</v>
          </cell>
          <cell r="D10690">
            <v>1998</v>
          </cell>
          <cell r="E10690">
            <v>25127</v>
          </cell>
          <cell r="F10690">
            <v>2008</v>
          </cell>
          <cell r="G10690">
            <v>3825</v>
          </cell>
          <cell r="H10690" t="str">
            <v>SRTTF</v>
          </cell>
          <cell r="I10690" t="str">
            <v>82967G103</v>
          </cell>
        </row>
        <row r="10691">
          <cell r="C10691" t="str">
            <v>TREEV INC</v>
          </cell>
          <cell r="D10691">
            <v>1991</v>
          </cell>
          <cell r="E10691">
            <v>25225</v>
          </cell>
          <cell r="F10691">
            <v>1999</v>
          </cell>
          <cell r="G10691">
            <v>7373</v>
          </cell>
          <cell r="H10691" t="str">
            <v>TREV</v>
          </cell>
          <cell r="I10691">
            <v>894692300</v>
          </cell>
        </row>
        <row r="10692">
          <cell r="C10692" t="str">
            <v>IBAH INC</v>
          </cell>
          <cell r="D10692">
            <v>1991</v>
          </cell>
          <cell r="E10692">
            <v>25147</v>
          </cell>
          <cell r="F10692">
            <v>1997</v>
          </cell>
          <cell r="G10692">
            <v>8731</v>
          </cell>
          <cell r="H10692" t="str">
            <v>IBAH</v>
          </cell>
          <cell r="I10692">
            <v>450731104</v>
          </cell>
        </row>
        <row r="10693">
          <cell r="C10693" t="str">
            <v>ERO INC</v>
          </cell>
          <cell r="D10693">
            <v>1988</v>
          </cell>
          <cell r="E10693">
            <v>25134</v>
          </cell>
          <cell r="F10693">
            <v>1996</v>
          </cell>
          <cell r="G10693">
            <v>3944</v>
          </cell>
          <cell r="H10693" t="str">
            <v>EROI</v>
          </cell>
          <cell r="I10693">
            <v>268911104</v>
          </cell>
        </row>
        <row r="10694">
          <cell r="C10694" t="str">
            <v>JPE INC</v>
          </cell>
          <cell r="D10694">
            <v>1992</v>
          </cell>
          <cell r="E10694">
            <v>29073</v>
          </cell>
          <cell r="F10694">
            <v>2002</v>
          </cell>
          <cell r="G10694">
            <v>3460</v>
          </cell>
          <cell r="H10694" t="str">
            <v>3JPEIE</v>
          </cell>
          <cell r="I10694">
            <v>466230109</v>
          </cell>
        </row>
        <row r="10695">
          <cell r="C10695" t="str">
            <v>ZAMS INC</v>
          </cell>
          <cell r="D10695">
            <v>1988</v>
          </cell>
          <cell r="E10695">
            <v>25278</v>
          </cell>
          <cell r="F10695">
            <v>1993</v>
          </cell>
          <cell r="G10695">
            <v>5940</v>
          </cell>
          <cell r="H10695" t="str">
            <v>3ZAMSE</v>
          </cell>
          <cell r="I10695">
            <v>988898102</v>
          </cell>
        </row>
        <row r="10696">
          <cell r="C10696" t="str">
            <v>MKTG INC</v>
          </cell>
          <cell r="D10696">
            <v>1991</v>
          </cell>
          <cell r="E10696">
            <v>25845</v>
          </cell>
          <cell r="F10696">
            <v>2013</v>
          </cell>
          <cell r="G10696">
            <v>7310</v>
          </cell>
          <cell r="H10696" t="str">
            <v>CMKG</v>
          </cell>
          <cell r="I10696" t="str">
            <v>60688K108</v>
          </cell>
        </row>
        <row r="10697">
          <cell r="C10697" t="str">
            <v>AIR L A INC</v>
          </cell>
          <cell r="D10697">
            <v>1992</v>
          </cell>
          <cell r="E10697">
            <v>22846</v>
          </cell>
          <cell r="F10697">
            <v>1995</v>
          </cell>
          <cell r="G10697">
            <v>4512</v>
          </cell>
          <cell r="H10697" t="str">
            <v>3AILA</v>
          </cell>
          <cell r="I10697">
            <v>9125204</v>
          </cell>
        </row>
        <row r="10698">
          <cell r="C10698" t="str">
            <v>ECO2 INC</v>
          </cell>
          <cell r="D10698">
            <v>1991</v>
          </cell>
          <cell r="E10698">
            <v>25853</v>
          </cell>
          <cell r="F10698">
            <v>1996</v>
          </cell>
          <cell r="G10698">
            <v>4953</v>
          </cell>
          <cell r="H10698" t="str">
            <v>3TIRED</v>
          </cell>
          <cell r="I10698">
            <v>278859301</v>
          </cell>
        </row>
        <row r="10699">
          <cell r="C10699" t="str">
            <v>FUNCO INC</v>
          </cell>
          <cell r="D10699">
            <v>1989</v>
          </cell>
          <cell r="E10699">
            <v>25650</v>
          </cell>
          <cell r="F10699">
            <v>1998</v>
          </cell>
          <cell r="G10699">
            <v>5945</v>
          </cell>
          <cell r="H10699" t="str">
            <v>FNCO</v>
          </cell>
          <cell r="I10699">
            <v>360762108</v>
          </cell>
        </row>
        <row r="10700">
          <cell r="C10700" t="str">
            <v>PML INC</v>
          </cell>
          <cell r="D10700">
            <v>1998</v>
          </cell>
          <cell r="E10700">
            <v>26909</v>
          </cell>
          <cell r="F10700">
            <v>2001</v>
          </cell>
          <cell r="G10700">
            <v>2834</v>
          </cell>
          <cell r="H10700" t="str">
            <v>PMLN</v>
          </cell>
          <cell r="I10700">
            <v>693448201</v>
          </cell>
        </row>
        <row r="10701">
          <cell r="C10701" t="str">
            <v>ASGN INC</v>
          </cell>
          <cell r="D10701">
            <v>1991</v>
          </cell>
          <cell r="E10701">
            <v>25749</v>
          </cell>
          <cell r="F10701">
            <v>2020</v>
          </cell>
          <cell r="G10701">
            <v>7363</v>
          </cell>
          <cell r="H10701" t="str">
            <v>ASGN</v>
          </cell>
          <cell r="I10701" t="str">
            <v>00191U102</v>
          </cell>
        </row>
        <row r="10702">
          <cell r="C10702" t="str">
            <v>HFS INC</v>
          </cell>
          <cell r="D10702">
            <v>1990</v>
          </cell>
          <cell r="E10702">
            <v>25988</v>
          </cell>
          <cell r="F10702">
            <v>1996</v>
          </cell>
          <cell r="G10702">
            <v>6794</v>
          </cell>
          <cell r="H10702" t="str">
            <v>HFS.</v>
          </cell>
          <cell r="I10702">
            <v>404181109</v>
          </cell>
        </row>
        <row r="10703">
          <cell r="C10703" t="str">
            <v>OCTUS INC</v>
          </cell>
          <cell r="D10703">
            <v>1991</v>
          </cell>
          <cell r="E10703">
            <v>26201</v>
          </cell>
          <cell r="F10703">
            <v>2010</v>
          </cell>
          <cell r="G10703">
            <v>7372</v>
          </cell>
          <cell r="H10703" t="str">
            <v>OCTI</v>
          </cell>
          <cell r="I10703">
            <v>675742506</v>
          </cell>
        </row>
        <row r="10704">
          <cell r="C10704" t="str">
            <v>DISC INC</v>
          </cell>
          <cell r="D10704">
            <v>1991</v>
          </cell>
          <cell r="E10704">
            <v>26247</v>
          </cell>
          <cell r="F10704">
            <v>2002</v>
          </cell>
          <cell r="G10704">
            <v>3572</v>
          </cell>
          <cell r="H10704" t="str">
            <v>DCSR</v>
          </cell>
          <cell r="I10704" t="str">
            <v>23321A101</v>
          </cell>
        </row>
        <row r="10705">
          <cell r="C10705" t="str">
            <v>STN INC</v>
          </cell>
          <cell r="D10705">
            <v>1990</v>
          </cell>
          <cell r="E10705">
            <v>25790</v>
          </cell>
          <cell r="F10705">
            <v>1994</v>
          </cell>
          <cell r="G10705">
            <v>4813</v>
          </cell>
          <cell r="H10705" t="str">
            <v>9196B</v>
          </cell>
          <cell r="I10705">
            <v>784910101</v>
          </cell>
        </row>
        <row r="10706">
          <cell r="C10706" t="str">
            <v>MEDNAX INC</v>
          </cell>
          <cell r="D10706">
            <v>1994</v>
          </cell>
          <cell r="E10706">
            <v>61325</v>
          </cell>
          <cell r="F10706">
            <v>2021</v>
          </cell>
          <cell r="G10706">
            <v>8011</v>
          </cell>
          <cell r="H10706" t="str">
            <v>MD</v>
          </cell>
          <cell r="I10706" t="str">
            <v>58502B106</v>
          </cell>
        </row>
        <row r="10707">
          <cell r="C10707" t="str">
            <v>AMFM INC</v>
          </cell>
          <cell r="D10707">
            <v>1990</v>
          </cell>
          <cell r="E10707">
            <v>28250</v>
          </cell>
          <cell r="F10707">
            <v>1999</v>
          </cell>
          <cell r="G10707">
            <v>4832</v>
          </cell>
          <cell r="H10707" t="str">
            <v>AFM.3</v>
          </cell>
          <cell r="I10707">
            <v>1693100</v>
          </cell>
        </row>
        <row r="10708">
          <cell r="C10708" t="str">
            <v>ENER1 INC</v>
          </cell>
          <cell r="D10708">
            <v>1992</v>
          </cell>
          <cell r="E10708">
            <v>27873</v>
          </cell>
          <cell r="F10708">
            <v>2010</v>
          </cell>
          <cell r="G10708">
            <v>3690</v>
          </cell>
          <cell r="H10708" t="str">
            <v>HEVVQ</v>
          </cell>
          <cell r="I10708" t="str">
            <v>29267A203</v>
          </cell>
        </row>
        <row r="10709">
          <cell r="C10709" t="str">
            <v>BE INC</v>
          </cell>
          <cell r="D10709">
            <v>1994</v>
          </cell>
          <cell r="E10709">
            <v>122075</v>
          </cell>
          <cell r="F10709">
            <v>2002</v>
          </cell>
          <cell r="G10709">
            <v>9995</v>
          </cell>
          <cell r="H10709" t="str">
            <v>BEOSZ</v>
          </cell>
          <cell r="I10709">
            <v>73309106</v>
          </cell>
        </row>
        <row r="10710">
          <cell r="C10710" t="str">
            <v>INTUIT INC</v>
          </cell>
          <cell r="D10710">
            <v>1992</v>
          </cell>
          <cell r="E10710">
            <v>27928</v>
          </cell>
          <cell r="F10710">
            <v>2021</v>
          </cell>
          <cell r="G10710">
            <v>7372</v>
          </cell>
          <cell r="H10710" t="str">
            <v>INTU</v>
          </cell>
          <cell r="I10710">
            <v>461202103</v>
          </cell>
        </row>
        <row r="10711">
          <cell r="C10711" t="str">
            <v>CYMER INC</v>
          </cell>
          <cell r="D10711">
            <v>1995</v>
          </cell>
          <cell r="E10711">
            <v>63600</v>
          </cell>
          <cell r="F10711">
            <v>2012</v>
          </cell>
          <cell r="G10711">
            <v>3559</v>
          </cell>
          <cell r="H10711" t="str">
            <v>CYMI</v>
          </cell>
          <cell r="I10711">
            <v>232572107</v>
          </cell>
        </row>
        <row r="10712">
          <cell r="C10712" t="str">
            <v>JABIL INC</v>
          </cell>
          <cell r="D10712">
            <v>1992</v>
          </cell>
          <cell r="E10712">
            <v>28195</v>
          </cell>
          <cell r="F10712">
            <v>2021</v>
          </cell>
          <cell r="G10712">
            <v>3672</v>
          </cell>
          <cell r="H10712" t="str">
            <v>JBL</v>
          </cell>
          <cell r="I10712">
            <v>466313103</v>
          </cell>
        </row>
        <row r="10713">
          <cell r="C10713" t="str">
            <v>OPTI INC</v>
          </cell>
          <cell r="D10713">
            <v>1992</v>
          </cell>
          <cell r="E10713">
            <v>28266</v>
          </cell>
          <cell r="F10713">
            <v>2014</v>
          </cell>
          <cell r="G10713">
            <v>9995</v>
          </cell>
          <cell r="H10713" t="str">
            <v>OPTI.</v>
          </cell>
          <cell r="I10713">
            <v>683960108</v>
          </cell>
        </row>
        <row r="10714">
          <cell r="C10714" t="str">
            <v>ORAVAX INC</v>
          </cell>
          <cell r="D10714">
            <v>1991</v>
          </cell>
          <cell r="E10714">
            <v>60813</v>
          </cell>
          <cell r="F10714">
            <v>1998</v>
          </cell>
          <cell r="G10714">
            <v>2836</v>
          </cell>
          <cell r="H10714" t="str">
            <v>3ORVX</v>
          </cell>
          <cell r="I10714" t="str">
            <v>68554R107</v>
          </cell>
        </row>
        <row r="10715">
          <cell r="C10715" t="str">
            <v>ICAGEN INC</v>
          </cell>
          <cell r="D10715">
            <v>1999</v>
          </cell>
          <cell r="E10715">
            <v>266316</v>
          </cell>
          <cell r="F10715">
            <v>2010</v>
          </cell>
          <cell r="G10715">
            <v>2834</v>
          </cell>
          <cell r="H10715" t="str">
            <v>ICGN</v>
          </cell>
          <cell r="I10715" t="str">
            <v>45104P500</v>
          </cell>
        </row>
        <row r="10716">
          <cell r="C10716" t="str">
            <v>FLYI INC</v>
          </cell>
          <cell r="D10716">
            <v>1992</v>
          </cell>
          <cell r="E10716">
            <v>28622</v>
          </cell>
          <cell r="F10716">
            <v>2004</v>
          </cell>
          <cell r="G10716">
            <v>4512</v>
          </cell>
          <cell r="H10716" t="str">
            <v>FLYIQ</v>
          </cell>
          <cell r="I10716" t="str">
            <v>34407T104</v>
          </cell>
        </row>
        <row r="10717">
          <cell r="C10717" t="str">
            <v>NVR INC</v>
          </cell>
          <cell r="D10717">
            <v>1985</v>
          </cell>
          <cell r="E10717">
            <v>12459</v>
          </cell>
          <cell r="F10717">
            <v>2021</v>
          </cell>
          <cell r="G10717">
            <v>1531</v>
          </cell>
          <cell r="H10717" t="str">
            <v>NVR</v>
          </cell>
          <cell r="I10717" t="str">
            <v>62944T105</v>
          </cell>
        </row>
        <row r="10718">
          <cell r="C10718" t="str">
            <v>USCI INC</v>
          </cell>
          <cell r="D10718">
            <v>1992</v>
          </cell>
          <cell r="E10718">
            <v>28830</v>
          </cell>
          <cell r="F10718">
            <v>2000</v>
          </cell>
          <cell r="G10718">
            <v>4812</v>
          </cell>
          <cell r="H10718" t="str">
            <v>USCM</v>
          </cell>
          <cell r="I10718" t="str">
            <v>90330N101</v>
          </cell>
        </row>
        <row r="10719">
          <cell r="C10719" t="str">
            <v>ITEMUS INC</v>
          </cell>
          <cell r="D10719">
            <v>1990</v>
          </cell>
          <cell r="E10719">
            <v>26136</v>
          </cell>
          <cell r="F10719">
            <v>2000</v>
          </cell>
          <cell r="G10719">
            <v>7370</v>
          </cell>
          <cell r="H10719" t="str">
            <v>ITMUQ</v>
          </cell>
          <cell r="I10719" t="str">
            <v>46564Q103</v>
          </cell>
        </row>
        <row r="10720">
          <cell r="C10720" t="str">
            <v>SUGEN INC</v>
          </cell>
          <cell r="D10720">
            <v>1991</v>
          </cell>
          <cell r="E10720">
            <v>30742</v>
          </cell>
          <cell r="F10720">
            <v>1998</v>
          </cell>
          <cell r="G10720">
            <v>2836</v>
          </cell>
          <cell r="H10720" t="str">
            <v>SUGN</v>
          </cell>
          <cell r="I10720">
            <v>865041107</v>
          </cell>
        </row>
        <row r="10721">
          <cell r="C10721" t="str">
            <v>FOCAL INC</v>
          </cell>
          <cell r="D10721">
            <v>1992</v>
          </cell>
          <cell r="E10721">
            <v>66027</v>
          </cell>
          <cell r="F10721">
            <v>2000</v>
          </cell>
          <cell r="G10721">
            <v>3841</v>
          </cell>
          <cell r="H10721" t="str">
            <v>FOCL</v>
          </cell>
          <cell r="I10721">
            <v>343909107</v>
          </cell>
        </row>
        <row r="10722">
          <cell r="C10722" t="str">
            <v>EMARC INC</v>
          </cell>
          <cell r="D10722">
            <v>1987</v>
          </cell>
          <cell r="E10722">
            <v>22824</v>
          </cell>
          <cell r="F10722">
            <v>1991</v>
          </cell>
          <cell r="G10722">
            <v>7310</v>
          </cell>
          <cell r="H10722" t="str">
            <v>8646B</v>
          </cell>
          <cell r="I10722">
            <v>452918105</v>
          </cell>
        </row>
        <row r="10723">
          <cell r="C10723" t="str">
            <v>PURUS INC</v>
          </cell>
          <cell r="D10723">
            <v>1992</v>
          </cell>
          <cell r="E10723">
            <v>29149</v>
          </cell>
          <cell r="F10723">
            <v>1998</v>
          </cell>
          <cell r="G10723">
            <v>9995</v>
          </cell>
          <cell r="H10723" t="str">
            <v>PURS</v>
          </cell>
          <cell r="I10723">
            <v>746400209</v>
          </cell>
        </row>
        <row r="10724">
          <cell r="C10724" t="str">
            <v>GUESS INC</v>
          </cell>
          <cell r="D10724">
            <v>1995</v>
          </cell>
          <cell r="E10724">
            <v>63447</v>
          </cell>
          <cell r="F10724">
            <v>2020</v>
          </cell>
          <cell r="G10724">
            <v>2330</v>
          </cell>
          <cell r="H10724" t="str">
            <v>GES</v>
          </cell>
          <cell r="I10724">
            <v>401617105</v>
          </cell>
        </row>
        <row r="10725">
          <cell r="C10725" t="str">
            <v>W.I.N.E. INC</v>
          </cell>
          <cell r="D10725">
            <v>1986</v>
          </cell>
          <cell r="E10725">
            <v>13829</v>
          </cell>
          <cell r="F10725">
            <v>1988</v>
          </cell>
          <cell r="G10725">
            <v>5180</v>
          </cell>
          <cell r="H10725" t="str">
            <v>3VINOE</v>
          </cell>
          <cell r="I10725">
            <v>929281103</v>
          </cell>
        </row>
        <row r="10726">
          <cell r="C10726" t="str">
            <v>ENCAD INC</v>
          </cell>
          <cell r="D10726">
            <v>1991</v>
          </cell>
          <cell r="E10726">
            <v>29427</v>
          </cell>
          <cell r="F10726">
            <v>2000</v>
          </cell>
          <cell r="G10726">
            <v>3577</v>
          </cell>
          <cell r="H10726" t="str">
            <v>ENCD</v>
          </cell>
          <cell r="I10726">
            <v>292503109</v>
          </cell>
        </row>
        <row r="10727">
          <cell r="C10727" t="str">
            <v>SVT INC</v>
          </cell>
          <cell r="D10727">
            <v>1992</v>
          </cell>
          <cell r="E10727">
            <v>29579</v>
          </cell>
          <cell r="F10727">
            <v>2002</v>
          </cell>
          <cell r="G10727">
            <v>7370</v>
          </cell>
          <cell r="H10727" t="str">
            <v>SVTV</v>
          </cell>
          <cell r="I10727">
            <v>784878100</v>
          </cell>
        </row>
        <row r="10728">
          <cell r="C10728" t="str">
            <v>TRISM INC</v>
          </cell>
          <cell r="D10728">
            <v>1991</v>
          </cell>
          <cell r="E10728">
            <v>29690</v>
          </cell>
          <cell r="F10728">
            <v>2000</v>
          </cell>
          <cell r="G10728">
            <v>4213</v>
          </cell>
          <cell r="H10728" t="str">
            <v>TSMX</v>
          </cell>
          <cell r="I10728">
            <v>896925203</v>
          </cell>
        </row>
        <row r="10729">
          <cell r="C10729" t="str">
            <v>NWH INC</v>
          </cell>
          <cell r="D10729">
            <v>1993</v>
          </cell>
          <cell r="E10729">
            <v>29852</v>
          </cell>
          <cell r="F10729">
            <v>2005</v>
          </cell>
          <cell r="G10729">
            <v>6411</v>
          </cell>
          <cell r="H10729" t="str">
            <v>NWIR</v>
          </cell>
          <cell r="I10729">
            <v>6.2946000000000002E+110</v>
          </cell>
        </row>
        <row r="10730">
          <cell r="C10730" t="str">
            <v>RTW INC</v>
          </cell>
          <cell r="D10730">
            <v>1994</v>
          </cell>
          <cell r="E10730">
            <v>31737</v>
          </cell>
          <cell r="F10730">
            <v>2006</v>
          </cell>
          <cell r="G10730">
            <v>6331</v>
          </cell>
          <cell r="H10730" t="str">
            <v>RTWI.</v>
          </cell>
          <cell r="I10730" t="str">
            <v>74974R206</v>
          </cell>
        </row>
        <row r="10731">
          <cell r="C10731" t="str">
            <v>INTEGRA INC</v>
          </cell>
          <cell r="D10731">
            <v>1992</v>
          </cell>
          <cell r="E10731">
            <v>30291</v>
          </cell>
          <cell r="F10731">
            <v>2001</v>
          </cell>
          <cell r="G10731">
            <v>8093</v>
          </cell>
          <cell r="H10731" t="str">
            <v>INGA</v>
          </cell>
          <cell r="I10731" t="str">
            <v>45811M105</v>
          </cell>
        </row>
        <row r="10732">
          <cell r="C10732" t="str">
            <v>IGEN INC</v>
          </cell>
          <cell r="D10732">
            <v>1992</v>
          </cell>
          <cell r="E10732">
            <v>29677</v>
          </cell>
          <cell r="F10732">
            <v>2002</v>
          </cell>
          <cell r="G10732">
            <v>6794</v>
          </cell>
          <cell r="H10732" t="str">
            <v>IGEN.</v>
          </cell>
          <cell r="I10732">
            <v>449536101</v>
          </cell>
        </row>
        <row r="10733">
          <cell r="C10733" t="str">
            <v>CIDCO INC</v>
          </cell>
          <cell r="D10733">
            <v>1993</v>
          </cell>
          <cell r="E10733">
            <v>29822</v>
          </cell>
          <cell r="F10733">
            <v>2000</v>
          </cell>
          <cell r="G10733">
            <v>3661</v>
          </cell>
          <cell r="H10733" t="str">
            <v>CDCO.1</v>
          </cell>
          <cell r="I10733">
            <v>171768104</v>
          </cell>
        </row>
        <row r="10734">
          <cell r="C10734" t="str">
            <v>RIDE INC</v>
          </cell>
          <cell r="D10734">
            <v>1992</v>
          </cell>
          <cell r="E10734">
            <v>30168</v>
          </cell>
          <cell r="F10734">
            <v>1999</v>
          </cell>
          <cell r="G10734">
            <v>3949</v>
          </cell>
          <cell r="H10734" t="str">
            <v>3RIDE</v>
          </cell>
          <cell r="I10734">
            <v>765689104</v>
          </cell>
        </row>
        <row r="10735">
          <cell r="C10735" t="str">
            <v>NN INC</v>
          </cell>
          <cell r="D10735">
            <v>1993</v>
          </cell>
          <cell r="E10735">
            <v>29894</v>
          </cell>
          <cell r="F10735">
            <v>2020</v>
          </cell>
          <cell r="G10735">
            <v>3562</v>
          </cell>
          <cell r="H10735" t="str">
            <v>NNBR</v>
          </cell>
          <cell r="I10735">
            <v>629337106</v>
          </cell>
        </row>
        <row r="10736">
          <cell r="C10736" t="str">
            <v>USTEL INC</v>
          </cell>
          <cell r="D10736">
            <v>1993</v>
          </cell>
          <cell r="E10736">
            <v>30378</v>
          </cell>
          <cell r="F10736">
            <v>1997</v>
          </cell>
          <cell r="G10736">
            <v>4813</v>
          </cell>
          <cell r="H10736" t="str">
            <v>USTL</v>
          </cell>
          <cell r="I10736">
            <v>917325102</v>
          </cell>
        </row>
        <row r="10737">
          <cell r="C10737" t="str">
            <v>CENVEO INC</v>
          </cell>
          <cell r="D10737">
            <v>1994</v>
          </cell>
          <cell r="E10737">
            <v>61338</v>
          </cell>
          <cell r="F10737">
            <v>2016</v>
          </cell>
          <cell r="G10737">
            <v>2670</v>
          </cell>
          <cell r="H10737" t="str">
            <v>CVOVQ</v>
          </cell>
          <cell r="I10737" t="str">
            <v>15670S402</v>
          </cell>
        </row>
        <row r="10738">
          <cell r="C10738" t="str">
            <v>INTEG INC</v>
          </cell>
          <cell r="D10738">
            <v>1991</v>
          </cell>
          <cell r="E10738">
            <v>63140</v>
          </cell>
          <cell r="F10738">
            <v>1999</v>
          </cell>
          <cell r="G10738">
            <v>3841</v>
          </cell>
          <cell r="H10738" t="str">
            <v>NTEG</v>
          </cell>
          <cell r="I10738">
            <v>458100104</v>
          </cell>
        </row>
        <row r="10739">
          <cell r="C10739" t="str">
            <v>AVERT INC</v>
          </cell>
          <cell r="D10739">
            <v>1991</v>
          </cell>
          <cell r="E10739">
            <v>31129</v>
          </cell>
          <cell r="F10739">
            <v>2000</v>
          </cell>
          <cell r="G10739">
            <v>7370</v>
          </cell>
          <cell r="H10739" t="str">
            <v>AVRT</v>
          </cell>
          <cell r="I10739">
            <v>53596102</v>
          </cell>
        </row>
        <row r="10740">
          <cell r="C10740" t="str">
            <v>BLYTH INC</v>
          </cell>
          <cell r="D10740">
            <v>1993</v>
          </cell>
          <cell r="E10740">
            <v>30219</v>
          </cell>
          <cell r="F10740">
            <v>2014</v>
          </cell>
          <cell r="G10740">
            <v>3990</v>
          </cell>
          <cell r="H10740" t="str">
            <v>BTH</v>
          </cell>
          <cell r="I10740" t="str">
            <v>09643P207</v>
          </cell>
        </row>
        <row r="10741">
          <cell r="C10741" t="str">
            <v>IPI INC</v>
          </cell>
          <cell r="D10741">
            <v>1993</v>
          </cell>
          <cell r="E10741">
            <v>30263</v>
          </cell>
          <cell r="F10741">
            <v>2000</v>
          </cell>
          <cell r="G10741">
            <v>6794</v>
          </cell>
          <cell r="H10741" t="str">
            <v>3IPIDZ</v>
          </cell>
          <cell r="I10741">
            <v>449804103</v>
          </cell>
        </row>
        <row r="10742">
          <cell r="C10742" t="str">
            <v>NESCO INC</v>
          </cell>
          <cell r="D10742">
            <v>1994</v>
          </cell>
          <cell r="E10742">
            <v>31594</v>
          </cell>
          <cell r="F10742">
            <v>2000</v>
          </cell>
          <cell r="G10742">
            <v>1600</v>
          </cell>
          <cell r="H10742" t="str">
            <v>NESCQ.</v>
          </cell>
          <cell r="I10742">
            <v>640825105</v>
          </cell>
        </row>
        <row r="10743">
          <cell r="C10743" t="str">
            <v>LBP INC</v>
          </cell>
          <cell r="D10743">
            <v>1994</v>
          </cell>
          <cell r="E10743">
            <v>31018</v>
          </cell>
          <cell r="F10743">
            <v>2001</v>
          </cell>
          <cell r="G10743">
            <v>9995</v>
          </cell>
          <cell r="H10743" t="str">
            <v>3LBPZE</v>
          </cell>
          <cell r="I10743" t="str">
            <v>50179V101</v>
          </cell>
        </row>
        <row r="10744">
          <cell r="C10744" t="str">
            <v>INTRADO INC</v>
          </cell>
          <cell r="D10744">
            <v>1997</v>
          </cell>
          <cell r="E10744">
            <v>112004</v>
          </cell>
          <cell r="F10744">
            <v>2005</v>
          </cell>
          <cell r="G10744">
            <v>7374</v>
          </cell>
          <cell r="H10744" t="str">
            <v>TRDO</v>
          </cell>
          <cell r="I10744" t="str">
            <v>46117A100</v>
          </cell>
        </row>
        <row r="10745">
          <cell r="C10745" t="str">
            <v>TCPI INC</v>
          </cell>
          <cell r="D10745">
            <v>1992</v>
          </cell>
          <cell r="E10745">
            <v>31484</v>
          </cell>
          <cell r="F10745">
            <v>2000</v>
          </cell>
          <cell r="G10745">
            <v>2835</v>
          </cell>
          <cell r="H10745" t="str">
            <v>TCPI.1</v>
          </cell>
          <cell r="I10745" t="str">
            <v>87233W105</v>
          </cell>
        </row>
        <row r="10746">
          <cell r="C10746" t="str">
            <v>SEEC INC</v>
          </cell>
          <cell r="D10746">
            <v>1995</v>
          </cell>
          <cell r="E10746">
            <v>64283</v>
          </cell>
          <cell r="F10746">
            <v>2002</v>
          </cell>
          <cell r="G10746">
            <v>7372</v>
          </cell>
          <cell r="H10746" t="str">
            <v>SEEC</v>
          </cell>
          <cell r="I10746">
            <v>784110108</v>
          </cell>
        </row>
        <row r="10747">
          <cell r="C10747" t="str">
            <v>A S V INC</v>
          </cell>
          <cell r="D10747">
            <v>1993</v>
          </cell>
          <cell r="E10747">
            <v>30584</v>
          </cell>
          <cell r="F10747">
            <v>2006</v>
          </cell>
          <cell r="G10747">
            <v>3531</v>
          </cell>
          <cell r="H10747" t="str">
            <v>ASVI</v>
          </cell>
          <cell r="I10747">
            <v>1963107</v>
          </cell>
        </row>
        <row r="10748">
          <cell r="C10748" t="str">
            <v>DAVITA INC</v>
          </cell>
          <cell r="D10748">
            <v>1994</v>
          </cell>
          <cell r="E10748">
            <v>61483</v>
          </cell>
          <cell r="F10748">
            <v>2021</v>
          </cell>
          <cell r="G10748">
            <v>8090</v>
          </cell>
          <cell r="H10748" t="str">
            <v>DVA</v>
          </cell>
          <cell r="I10748" t="str">
            <v>23918K108</v>
          </cell>
        </row>
        <row r="10749">
          <cell r="C10749" t="str">
            <v>ATI INC</v>
          </cell>
          <cell r="D10749">
            <v>1960</v>
          </cell>
          <cell r="E10749">
            <v>1067</v>
          </cell>
          <cell r="F10749">
            <v>1983</v>
          </cell>
          <cell r="G10749">
            <v>7389</v>
          </cell>
          <cell r="H10749" t="str">
            <v>ATQ.1</v>
          </cell>
          <cell r="I10749" t="str">
            <v>00299M937</v>
          </cell>
        </row>
        <row r="10750">
          <cell r="C10750" t="str">
            <v>KFORCE INC</v>
          </cell>
          <cell r="D10750">
            <v>1994</v>
          </cell>
          <cell r="E10750">
            <v>61179</v>
          </cell>
          <cell r="F10750">
            <v>2021</v>
          </cell>
          <cell r="G10750">
            <v>7363</v>
          </cell>
          <cell r="H10750" t="str">
            <v>KFRC</v>
          </cell>
          <cell r="I10750">
            <v>493732101</v>
          </cell>
        </row>
        <row r="10751">
          <cell r="C10751" t="str">
            <v>AVP INC</v>
          </cell>
          <cell r="D10751">
            <v>2005</v>
          </cell>
          <cell r="E10751">
            <v>143791</v>
          </cell>
          <cell r="F10751">
            <v>2007</v>
          </cell>
          <cell r="G10751">
            <v>7900</v>
          </cell>
          <cell r="H10751" t="str">
            <v>AVPI</v>
          </cell>
          <cell r="I10751" t="str">
            <v>00241A205</v>
          </cell>
        </row>
        <row r="10752">
          <cell r="C10752" t="str">
            <v>KTI INC</v>
          </cell>
          <cell r="D10752">
            <v>1991</v>
          </cell>
          <cell r="E10752">
            <v>31512</v>
          </cell>
          <cell r="F10752">
            <v>1998</v>
          </cell>
          <cell r="G10752">
            <v>4991</v>
          </cell>
          <cell r="H10752" t="str">
            <v>KTIE</v>
          </cell>
          <cell r="I10752">
            <v>482689205</v>
          </cell>
        </row>
        <row r="10753">
          <cell r="C10753" t="str">
            <v>BTG INC</v>
          </cell>
          <cell r="D10753">
            <v>1991</v>
          </cell>
          <cell r="E10753">
            <v>31194</v>
          </cell>
          <cell r="F10753">
            <v>2000</v>
          </cell>
          <cell r="G10753">
            <v>7373</v>
          </cell>
          <cell r="H10753" t="str">
            <v>BTGI.</v>
          </cell>
          <cell r="I10753" t="str">
            <v>05576J101</v>
          </cell>
        </row>
        <row r="10754">
          <cell r="C10754" t="str">
            <v>SPY INC</v>
          </cell>
          <cell r="D10754">
            <v>2002</v>
          </cell>
          <cell r="E10754">
            <v>161903</v>
          </cell>
          <cell r="F10754">
            <v>2014</v>
          </cell>
          <cell r="G10754">
            <v>3851</v>
          </cell>
          <cell r="H10754" t="str">
            <v>XSPY</v>
          </cell>
          <cell r="I10754" t="str">
            <v>85219W107</v>
          </cell>
        </row>
        <row r="10755">
          <cell r="C10755" t="str">
            <v>EXOGEN INC</v>
          </cell>
          <cell r="D10755">
            <v>1993</v>
          </cell>
          <cell r="E10755">
            <v>61038</v>
          </cell>
          <cell r="F10755">
            <v>1998</v>
          </cell>
          <cell r="G10755">
            <v>3845</v>
          </cell>
          <cell r="H10755" t="str">
            <v>EXGN.</v>
          </cell>
          <cell r="I10755">
            <v>302092101</v>
          </cell>
        </row>
        <row r="10756">
          <cell r="C10756" t="str">
            <v>OPAL INC</v>
          </cell>
          <cell r="D10756">
            <v>1990</v>
          </cell>
          <cell r="E10756">
            <v>31814</v>
          </cell>
          <cell r="F10756">
            <v>1995</v>
          </cell>
          <cell r="G10756">
            <v>3559</v>
          </cell>
          <cell r="H10756" t="str">
            <v>OPAL.</v>
          </cell>
          <cell r="I10756">
            <v>683474100</v>
          </cell>
        </row>
        <row r="10757">
          <cell r="C10757" t="str">
            <v>SDL INC</v>
          </cell>
          <cell r="D10757">
            <v>1994</v>
          </cell>
          <cell r="E10757">
            <v>31620</v>
          </cell>
          <cell r="F10757">
            <v>1999</v>
          </cell>
          <cell r="G10757">
            <v>3674</v>
          </cell>
          <cell r="H10757" t="str">
            <v>SDLI</v>
          </cell>
          <cell r="I10757">
            <v>784076101</v>
          </cell>
        </row>
        <row r="10758">
          <cell r="C10758" t="str">
            <v>HCIA INC</v>
          </cell>
          <cell r="D10758">
            <v>1990</v>
          </cell>
          <cell r="E10758">
            <v>31548</v>
          </cell>
          <cell r="F10758">
            <v>1998</v>
          </cell>
          <cell r="G10758">
            <v>7370</v>
          </cell>
          <cell r="H10758" t="str">
            <v>HCIA</v>
          </cell>
          <cell r="I10758">
            <v>403908106</v>
          </cell>
        </row>
        <row r="10759">
          <cell r="C10759" t="str">
            <v>VISEON INC</v>
          </cell>
          <cell r="D10759">
            <v>1995</v>
          </cell>
          <cell r="E10759">
            <v>61065</v>
          </cell>
          <cell r="F10759">
            <v>2006</v>
          </cell>
          <cell r="G10759">
            <v>3661</v>
          </cell>
          <cell r="H10759" t="str">
            <v>VSNI</v>
          </cell>
          <cell r="I10759">
            <v>928297100</v>
          </cell>
        </row>
        <row r="10760">
          <cell r="C10760" t="str">
            <v>PCM INC</v>
          </cell>
          <cell r="D10760">
            <v>1994</v>
          </cell>
          <cell r="E10760">
            <v>31674</v>
          </cell>
          <cell r="F10760">
            <v>2018</v>
          </cell>
          <cell r="G10760">
            <v>5961</v>
          </cell>
          <cell r="H10760" t="str">
            <v>PCMI</v>
          </cell>
          <cell r="I10760" t="str">
            <v>69323K100</v>
          </cell>
        </row>
        <row r="10761">
          <cell r="C10761" t="str">
            <v>EASCO INC</v>
          </cell>
          <cell r="D10761">
            <v>1993</v>
          </cell>
          <cell r="E10761">
            <v>31723</v>
          </cell>
          <cell r="F10761">
            <v>1998</v>
          </cell>
          <cell r="G10761">
            <v>3350</v>
          </cell>
          <cell r="H10761" t="str">
            <v>ESCO.1</v>
          </cell>
          <cell r="I10761">
            <v>2.7033E+107</v>
          </cell>
        </row>
        <row r="10762">
          <cell r="C10762" t="str">
            <v>TMM INC</v>
          </cell>
          <cell r="D10762">
            <v>2012</v>
          </cell>
          <cell r="E10762">
            <v>25151</v>
          </cell>
          <cell r="F10762">
            <v>2014</v>
          </cell>
          <cell r="G10762">
            <v>7372</v>
          </cell>
          <cell r="H10762" t="str">
            <v>TMMI</v>
          </cell>
          <cell r="I10762" t="str">
            <v>87258Q108</v>
          </cell>
        </row>
        <row r="10763">
          <cell r="C10763" t="str">
            <v>PSINET INC</v>
          </cell>
          <cell r="D10763">
            <v>1991</v>
          </cell>
          <cell r="E10763">
            <v>60881</v>
          </cell>
          <cell r="F10763">
            <v>2000</v>
          </cell>
          <cell r="G10763">
            <v>7370</v>
          </cell>
          <cell r="H10763" t="str">
            <v>3PSIXQ</v>
          </cell>
          <cell r="I10763" t="str">
            <v>74437C101</v>
          </cell>
        </row>
        <row r="10764">
          <cell r="C10764" t="str">
            <v>LION INC</v>
          </cell>
          <cell r="D10764">
            <v>1999</v>
          </cell>
          <cell r="E10764">
            <v>61182</v>
          </cell>
          <cell r="F10764">
            <v>2007</v>
          </cell>
          <cell r="G10764">
            <v>7370</v>
          </cell>
          <cell r="H10764" t="str">
            <v>LINN</v>
          </cell>
          <cell r="I10764" t="str">
            <v>53620L102</v>
          </cell>
        </row>
        <row r="10765">
          <cell r="C10765" t="str">
            <v>INTRAV INC</v>
          </cell>
          <cell r="D10765">
            <v>1992</v>
          </cell>
          <cell r="E10765">
            <v>31813</v>
          </cell>
          <cell r="F10765">
            <v>1998</v>
          </cell>
          <cell r="G10765">
            <v>4700</v>
          </cell>
          <cell r="H10765" t="str">
            <v>TRAV</v>
          </cell>
          <cell r="I10765">
            <v>460930100</v>
          </cell>
        </row>
        <row r="10766">
          <cell r="C10766" t="str">
            <v>THCG INC</v>
          </cell>
          <cell r="D10766">
            <v>1998</v>
          </cell>
          <cell r="E10766">
            <v>114399</v>
          </cell>
          <cell r="F10766">
            <v>2006</v>
          </cell>
          <cell r="G10766">
            <v>6799</v>
          </cell>
          <cell r="H10766" t="str">
            <v>THCG</v>
          </cell>
          <cell r="I10766" t="str">
            <v>87242T101</v>
          </cell>
        </row>
        <row r="10767">
          <cell r="C10767" t="str">
            <v>INSTENT INC</v>
          </cell>
          <cell r="D10767">
            <v>1992</v>
          </cell>
          <cell r="E10767">
            <v>60944</v>
          </cell>
          <cell r="F10767">
            <v>1994</v>
          </cell>
          <cell r="G10767">
            <v>3842</v>
          </cell>
          <cell r="H10767" t="str">
            <v>ININ.</v>
          </cell>
          <cell r="I10767" t="str">
            <v>45774D100</v>
          </cell>
        </row>
        <row r="10768">
          <cell r="C10768" t="str">
            <v>MAXIS INC</v>
          </cell>
          <cell r="D10768">
            <v>1989</v>
          </cell>
          <cell r="E10768">
            <v>31850</v>
          </cell>
          <cell r="F10768">
            <v>1996</v>
          </cell>
          <cell r="G10768">
            <v>7372</v>
          </cell>
          <cell r="H10768" t="str">
            <v>MXIS</v>
          </cell>
          <cell r="I10768" t="str">
            <v>57772X103</v>
          </cell>
        </row>
        <row r="10769">
          <cell r="C10769" t="str">
            <v>CBIZ INC</v>
          </cell>
          <cell r="D10769">
            <v>1994</v>
          </cell>
          <cell r="E10769">
            <v>31752</v>
          </cell>
          <cell r="F10769">
            <v>2021</v>
          </cell>
          <cell r="G10769">
            <v>8721</v>
          </cell>
          <cell r="H10769" t="str">
            <v>CBZ</v>
          </cell>
          <cell r="I10769">
            <v>124805102</v>
          </cell>
        </row>
        <row r="10770">
          <cell r="C10770" t="str">
            <v>SQA INC</v>
          </cell>
          <cell r="D10770">
            <v>1990</v>
          </cell>
          <cell r="E10770">
            <v>61708</v>
          </cell>
          <cell r="F10770">
            <v>1995</v>
          </cell>
          <cell r="G10770">
            <v>7372</v>
          </cell>
          <cell r="H10770" t="str">
            <v>SQAX</v>
          </cell>
          <cell r="I10770">
            <v>784637100</v>
          </cell>
        </row>
        <row r="10771">
          <cell r="C10771" t="str">
            <v>FTD INC</v>
          </cell>
          <cell r="D10771">
            <v>1998</v>
          </cell>
          <cell r="E10771">
            <v>149299</v>
          </cell>
          <cell r="F10771">
            <v>2004</v>
          </cell>
          <cell r="G10771">
            <v>7389</v>
          </cell>
          <cell r="H10771" t="str">
            <v>FTD1</v>
          </cell>
          <cell r="I10771" t="str">
            <v>30299Y003</v>
          </cell>
        </row>
        <row r="10772">
          <cell r="C10772" t="str">
            <v>CLARE INC</v>
          </cell>
          <cell r="D10772">
            <v>1991</v>
          </cell>
          <cell r="E10772">
            <v>60899</v>
          </cell>
          <cell r="F10772">
            <v>2001</v>
          </cell>
          <cell r="G10772">
            <v>3679</v>
          </cell>
          <cell r="H10772" t="str">
            <v>CPCL</v>
          </cell>
          <cell r="I10772" t="str">
            <v>18002R100</v>
          </cell>
        </row>
        <row r="10773">
          <cell r="C10773" t="str">
            <v>COM21 INC</v>
          </cell>
          <cell r="D10773">
            <v>1993</v>
          </cell>
          <cell r="E10773">
            <v>110766</v>
          </cell>
          <cell r="F10773">
            <v>2002</v>
          </cell>
          <cell r="G10773">
            <v>3661</v>
          </cell>
          <cell r="H10773" t="str">
            <v>CMTOQ</v>
          </cell>
          <cell r="I10773">
            <v>205937105</v>
          </cell>
        </row>
        <row r="10774">
          <cell r="C10774" t="str">
            <v>CICERO INC</v>
          </cell>
          <cell r="D10774">
            <v>1994</v>
          </cell>
          <cell r="E10774">
            <v>61068</v>
          </cell>
          <cell r="F10774">
            <v>2019</v>
          </cell>
          <cell r="G10774">
            <v>7371</v>
          </cell>
          <cell r="H10774" t="str">
            <v>CICN</v>
          </cell>
          <cell r="I10774">
            <v>171708100</v>
          </cell>
        </row>
        <row r="10775">
          <cell r="C10775" t="str">
            <v>OAKLEY INC</v>
          </cell>
          <cell r="D10775">
            <v>1994</v>
          </cell>
          <cell r="E10775">
            <v>61151</v>
          </cell>
          <cell r="F10775">
            <v>2006</v>
          </cell>
          <cell r="G10775">
            <v>3851</v>
          </cell>
          <cell r="H10775" t="str">
            <v>OO</v>
          </cell>
          <cell r="I10775">
            <v>673662102</v>
          </cell>
        </row>
        <row r="10776">
          <cell r="C10776" t="str">
            <v>NHP INC</v>
          </cell>
          <cell r="D10776">
            <v>1991</v>
          </cell>
          <cell r="E10776">
            <v>61176</v>
          </cell>
          <cell r="F10776">
            <v>1996</v>
          </cell>
          <cell r="G10776">
            <v>6531</v>
          </cell>
          <cell r="H10776" t="str">
            <v>NHPI.1</v>
          </cell>
          <cell r="I10776">
            <v>6.2913E+109</v>
          </cell>
        </row>
        <row r="10777">
          <cell r="C10777" t="str">
            <v>HPR INC</v>
          </cell>
          <cell r="D10777">
            <v>1991</v>
          </cell>
          <cell r="E10777">
            <v>61160</v>
          </cell>
          <cell r="F10777">
            <v>1997</v>
          </cell>
          <cell r="G10777">
            <v>7372</v>
          </cell>
          <cell r="H10777" t="str">
            <v>HPRI</v>
          </cell>
          <cell r="I10777">
            <v>403912108</v>
          </cell>
        </row>
        <row r="10778">
          <cell r="C10778" t="str">
            <v>NUCO2 INC</v>
          </cell>
          <cell r="D10778">
            <v>1995</v>
          </cell>
          <cell r="E10778">
            <v>61746</v>
          </cell>
          <cell r="F10778">
            <v>2009</v>
          </cell>
          <cell r="G10778">
            <v>5160</v>
          </cell>
          <cell r="H10778" t="str">
            <v>NUCO</v>
          </cell>
          <cell r="I10778" t="str">
            <v>67034Y104</v>
          </cell>
        </row>
        <row r="10779">
          <cell r="C10779" t="str">
            <v>CRAY INC</v>
          </cell>
          <cell r="D10779">
            <v>1994</v>
          </cell>
          <cell r="E10779">
            <v>61350</v>
          </cell>
          <cell r="F10779">
            <v>2018</v>
          </cell>
          <cell r="G10779">
            <v>3571</v>
          </cell>
          <cell r="H10779" t="str">
            <v>CRAY</v>
          </cell>
          <cell r="I10779">
            <v>225223304</v>
          </cell>
        </row>
        <row r="10780">
          <cell r="C10780" t="str">
            <v>ACCOM INC</v>
          </cell>
          <cell r="D10780">
            <v>1991</v>
          </cell>
          <cell r="E10780">
            <v>61351</v>
          </cell>
          <cell r="F10780">
            <v>2000</v>
          </cell>
          <cell r="G10780">
            <v>3861</v>
          </cell>
          <cell r="H10780" t="str">
            <v>ACMM.</v>
          </cell>
          <cell r="I10780">
            <v>4334108</v>
          </cell>
        </row>
        <row r="10781">
          <cell r="C10781" t="str">
            <v>VERITY INC</v>
          </cell>
          <cell r="D10781">
            <v>1994</v>
          </cell>
          <cell r="E10781">
            <v>61401</v>
          </cell>
          <cell r="F10781">
            <v>2004</v>
          </cell>
          <cell r="G10781">
            <v>7372</v>
          </cell>
          <cell r="H10781" t="str">
            <v>VRTY.</v>
          </cell>
          <cell r="I10781" t="str">
            <v>92343C106</v>
          </cell>
        </row>
        <row r="10782">
          <cell r="C10782" t="str">
            <v>OCAL INC</v>
          </cell>
          <cell r="D10782">
            <v>1991</v>
          </cell>
          <cell r="E10782">
            <v>62380</v>
          </cell>
          <cell r="F10782">
            <v>1997</v>
          </cell>
          <cell r="G10782">
            <v>3640</v>
          </cell>
          <cell r="H10782" t="str">
            <v>OCAL</v>
          </cell>
          <cell r="I10782">
            <v>674489109</v>
          </cell>
        </row>
        <row r="10783">
          <cell r="C10783" t="str">
            <v>CD&amp;L INC</v>
          </cell>
          <cell r="D10783">
            <v>1995</v>
          </cell>
          <cell r="E10783">
            <v>61583</v>
          </cell>
          <cell r="F10783">
            <v>2005</v>
          </cell>
          <cell r="G10783">
            <v>4210</v>
          </cell>
          <cell r="H10783" t="str">
            <v>CDV.1</v>
          </cell>
          <cell r="I10783" t="str">
            <v>14983Y107</v>
          </cell>
        </row>
        <row r="10784">
          <cell r="C10784" t="str">
            <v>EGL INC</v>
          </cell>
          <cell r="D10784">
            <v>1995</v>
          </cell>
          <cell r="E10784">
            <v>61640</v>
          </cell>
          <cell r="F10784">
            <v>2006</v>
          </cell>
          <cell r="G10784">
            <v>4731</v>
          </cell>
          <cell r="H10784" t="str">
            <v>EAGL.1</v>
          </cell>
          <cell r="I10784">
            <v>268484102</v>
          </cell>
        </row>
        <row r="10785">
          <cell r="C10785" t="str">
            <v>INTEVAC INC</v>
          </cell>
          <cell r="D10785">
            <v>1994</v>
          </cell>
          <cell r="E10785">
            <v>61587</v>
          </cell>
          <cell r="F10785">
            <v>2021</v>
          </cell>
          <cell r="G10785">
            <v>3559</v>
          </cell>
          <cell r="H10785" t="str">
            <v>IVAC</v>
          </cell>
          <cell r="I10785">
            <v>461148108</v>
          </cell>
        </row>
        <row r="10786">
          <cell r="C10786" t="str">
            <v>NETAPP INC</v>
          </cell>
          <cell r="D10786">
            <v>1994</v>
          </cell>
          <cell r="E10786">
            <v>61591</v>
          </cell>
          <cell r="F10786">
            <v>2020</v>
          </cell>
          <cell r="G10786">
            <v>3572</v>
          </cell>
          <cell r="H10786" t="str">
            <v>NTAP</v>
          </cell>
          <cell r="I10786" t="str">
            <v>64110D104</v>
          </cell>
        </row>
        <row r="10787">
          <cell r="C10787" t="str">
            <v>MECON INC</v>
          </cell>
          <cell r="D10787">
            <v>1990</v>
          </cell>
          <cell r="E10787">
            <v>61671</v>
          </cell>
          <cell r="F10787">
            <v>1998</v>
          </cell>
          <cell r="G10787">
            <v>7370</v>
          </cell>
          <cell r="H10787" t="str">
            <v>MECN</v>
          </cell>
          <cell r="I10787" t="str">
            <v>58400M105</v>
          </cell>
        </row>
        <row r="10788">
          <cell r="C10788" t="str">
            <v>T J T INC</v>
          </cell>
          <cell r="D10788">
            <v>1995</v>
          </cell>
          <cell r="E10788">
            <v>61776</v>
          </cell>
          <cell r="F10788">
            <v>2015</v>
          </cell>
          <cell r="G10788">
            <v>3714</v>
          </cell>
          <cell r="H10788" t="str">
            <v>AXLE</v>
          </cell>
          <cell r="I10788">
            <v>872538103</v>
          </cell>
        </row>
        <row r="10789">
          <cell r="C10789" t="str">
            <v>ATARI INC</v>
          </cell>
          <cell r="D10789">
            <v>1994</v>
          </cell>
          <cell r="E10789">
            <v>61718</v>
          </cell>
          <cell r="F10789">
            <v>2007</v>
          </cell>
          <cell r="G10789">
            <v>7372</v>
          </cell>
          <cell r="H10789" t="str">
            <v>ATAR.</v>
          </cell>
          <cell r="I10789" t="str">
            <v>04651M204</v>
          </cell>
        </row>
        <row r="10790">
          <cell r="C10790" t="str">
            <v>DEM INC</v>
          </cell>
          <cell r="D10790">
            <v>1995</v>
          </cell>
          <cell r="E10790">
            <v>61783</v>
          </cell>
          <cell r="F10790">
            <v>1998</v>
          </cell>
          <cell r="G10790">
            <v>6726</v>
          </cell>
          <cell r="H10790" t="str">
            <v>3DEMI</v>
          </cell>
          <cell r="I10790">
            <v>233201102</v>
          </cell>
        </row>
        <row r="10791">
          <cell r="C10791" t="str">
            <v>IMPATH INC</v>
          </cell>
          <cell r="D10791">
            <v>1994</v>
          </cell>
          <cell r="E10791">
            <v>62215</v>
          </cell>
          <cell r="F10791">
            <v>2002</v>
          </cell>
          <cell r="G10791">
            <v>8071</v>
          </cell>
          <cell r="H10791" t="str">
            <v>IMPHQ</v>
          </cell>
          <cell r="I10791" t="str">
            <v>45255G101</v>
          </cell>
        </row>
        <row r="10792">
          <cell r="C10792" t="str">
            <v>KSW INC</v>
          </cell>
          <cell r="D10792">
            <v>1995</v>
          </cell>
          <cell r="E10792">
            <v>61984</v>
          </cell>
          <cell r="F10792">
            <v>2011</v>
          </cell>
          <cell r="G10792">
            <v>5070</v>
          </cell>
          <cell r="H10792" t="str">
            <v>KSW</v>
          </cell>
          <cell r="I10792" t="str">
            <v>48268R106</v>
          </cell>
        </row>
        <row r="10793">
          <cell r="C10793" t="str">
            <v>IDNA INC</v>
          </cell>
          <cell r="D10793">
            <v>1982</v>
          </cell>
          <cell r="E10793">
            <v>1183</v>
          </cell>
          <cell r="F10793">
            <v>2007</v>
          </cell>
          <cell r="G10793">
            <v>4899</v>
          </cell>
          <cell r="H10793" t="str">
            <v>IDAI.</v>
          </cell>
          <cell r="I10793" t="str">
            <v>45169P106</v>
          </cell>
        </row>
        <row r="10794">
          <cell r="C10794" t="str">
            <v>COHR INC</v>
          </cell>
          <cell r="D10794">
            <v>1990</v>
          </cell>
          <cell r="E10794">
            <v>62165</v>
          </cell>
          <cell r="F10794">
            <v>1997</v>
          </cell>
          <cell r="G10794">
            <v>7600</v>
          </cell>
          <cell r="H10794" t="str">
            <v>CHRI.</v>
          </cell>
          <cell r="I10794">
            <v>192567105</v>
          </cell>
        </row>
        <row r="10795">
          <cell r="C10795" t="str">
            <v>FEMRX INC</v>
          </cell>
          <cell r="D10795">
            <v>1993</v>
          </cell>
          <cell r="E10795">
            <v>62486</v>
          </cell>
          <cell r="F10795">
            <v>1997</v>
          </cell>
          <cell r="G10795">
            <v>3845</v>
          </cell>
          <cell r="H10795" t="str">
            <v>FMRX.</v>
          </cell>
          <cell r="I10795">
            <v>314463100</v>
          </cell>
        </row>
        <row r="10796">
          <cell r="C10796" t="str">
            <v>PCD INC</v>
          </cell>
          <cell r="D10796">
            <v>1993</v>
          </cell>
          <cell r="E10796">
            <v>62490</v>
          </cell>
          <cell r="F10796">
            <v>2002</v>
          </cell>
          <cell r="G10796">
            <v>3678</v>
          </cell>
          <cell r="H10796" t="str">
            <v>PCDIQ</v>
          </cell>
          <cell r="I10796" t="str">
            <v>69318P106</v>
          </cell>
        </row>
        <row r="10797">
          <cell r="C10797" t="str">
            <v>LYCOS INC</v>
          </cell>
          <cell r="D10797">
            <v>1995</v>
          </cell>
          <cell r="E10797">
            <v>62550</v>
          </cell>
          <cell r="F10797">
            <v>1999</v>
          </cell>
          <cell r="G10797">
            <v>7370</v>
          </cell>
          <cell r="H10797" t="str">
            <v>LCOS.</v>
          </cell>
          <cell r="I10797">
            <v>550818108</v>
          </cell>
        </row>
        <row r="10798">
          <cell r="C10798" t="str">
            <v>H T E INC</v>
          </cell>
          <cell r="D10798">
            <v>1996</v>
          </cell>
          <cell r="E10798">
            <v>64884</v>
          </cell>
          <cell r="F10798">
            <v>2001</v>
          </cell>
          <cell r="G10798">
            <v>7373</v>
          </cell>
          <cell r="H10798" t="str">
            <v>HTEI</v>
          </cell>
          <cell r="I10798">
            <v>403926108</v>
          </cell>
        </row>
        <row r="10799">
          <cell r="C10799" t="str">
            <v>INTERVU INC</v>
          </cell>
          <cell r="D10799">
            <v>1995</v>
          </cell>
          <cell r="E10799">
            <v>65880</v>
          </cell>
          <cell r="F10799">
            <v>1999</v>
          </cell>
          <cell r="G10799">
            <v>7370</v>
          </cell>
          <cell r="H10799" t="str">
            <v>ITVU</v>
          </cell>
          <cell r="I10799" t="str">
            <v>46114R106</v>
          </cell>
        </row>
        <row r="10800">
          <cell r="C10800" t="str">
            <v>KNOLL INC</v>
          </cell>
          <cell r="D10800">
            <v>1996</v>
          </cell>
          <cell r="E10800">
            <v>64745</v>
          </cell>
          <cell r="F10800">
            <v>2020</v>
          </cell>
          <cell r="G10800">
            <v>2522</v>
          </cell>
          <cell r="H10800" t="str">
            <v>KNL</v>
          </cell>
          <cell r="I10800">
            <v>498904200</v>
          </cell>
        </row>
        <row r="10801">
          <cell r="C10801" t="str">
            <v>ANSYS INC</v>
          </cell>
          <cell r="D10801">
            <v>1995</v>
          </cell>
          <cell r="E10801">
            <v>63080</v>
          </cell>
          <cell r="F10801">
            <v>2021</v>
          </cell>
          <cell r="G10801">
            <v>7372</v>
          </cell>
          <cell r="H10801" t="str">
            <v>ANSS</v>
          </cell>
          <cell r="I10801" t="str">
            <v>03662Q105</v>
          </cell>
        </row>
        <row r="10802">
          <cell r="C10802" t="str">
            <v>ZONES INC</v>
          </cell>
          <cell r="D10802">
            <v>1995</v>
          </cell>
          <cell r="E10802">
            <v>63154</v>
          </cell>
          <cell r="F10802">
            <v>2007</v>
          </cell>
          <cell r="G10802">
            <v>5961</v>
          </cell>
          <cell r="H10802" t="str">
            <v>ZONS</v>
          </cell>
          <cell r="I10802" t="str">
            <v>98976N103</v>
          </cell>
        </row>
        <row r="10803">
          <cell r="C10803" t="str">
            <v>AINOS INC</v>
          </cell>
          <cell r="D10803">
            <v>1995</v>
          </cell>
          <cell r="E10803">
            <v>63446</v>
          </cell>
          <cell r="F10803">
            <v>2020</v>
          </cell>
          <cell r="G10803">
            <v>2836</v>
          </cell>
          <cell r="H10803" t="str">
            <v>AIMD</v>
          </cell>
          <cell r="I10803" t="str">
            <v>00902F105</v>
          </cell>
        </row>
        <row r="10804">
          <cell r="C10804" t="str">
            <v>AMMO INC</v>
          </cell>
          <cell r="D10804">
            <v>2017</v>
          </cell>
          <cell r="E10804">
            <v>36153</v>
          </cell>
          <cell r="F10804">
            <v>2020</v>
          </cell>
          <cell r="G10804">
            <v>3480</v>
          </cell>
          <cell r="H10804" t="str">
            <v>POWW</v>
          </cell>
          <cell r="I10804" t="str">
            <v>00175J107</v>
          </cell>
        </row>
        <row r="10805">
          <cell r="C10805" t="str">
            <v>AWARE INC</v>
          </cell>
          <cell r="D10805">
            <v>1995</v>
          </cell>
          <cell r="E10805">
            <v>63454</v>
          </cell>
          <cell r="F10805">
            <v>2021</v>
          </cell>
          <cell r="G10805">
            <v>7372</v>
          </cell>
          <cell r="H10805" t="str">
            <v>AWRE</v>
          </cell>
          <cell r="I10805" t="str">
            <v>05453N100</v>
          </cell>
        </row>
        <row r="10806">
          <cell r="C10806" t="str">
            <v>PREVU INC</v>
          </cell>
          <cell r="D10806">
            <v>1995</v>
          </cell>
          <cell r="E10806">
            <v>64820</v>
          </cell>
          <cell r="F10806">
            <v>2007</v>
          </cell>
          <cell r="G10806">
            <v>5600</v>
          </cell>
          <cell r="H10806" t="str">
            <v>PRVU</v>
          </cell>
          <cell r="I10806">
            <v>741390108</v>
          </cell>
        </row>
        <row r="10807">
          <cell r="C10807" t="str">
            <v>VYSIS INC</v>
          </cell>
          <cell r="D10807">
            <v>1992</v>
          </cell>
          <cell r="E10807">
            <v>66416</v>
          </cell>
          <cell r="F10807">
            <v>2000</v>
          </cell>
          <cell r="G10807">
            <v>2835</v>
          </cell>
          <cell r="H10807" t="str">
            <v>VYSI</v>
          </cell>
          <cell r="I10807">
            <v>928961101</v>
          </cell>
        </row>
        <row r="10808">
          <cell r="C10808" t="str">
            <v>SCOOP INC</v>
          </cell>
          <cell r="D10808">
            <v>1994</v>
          </cell>
          <cell r="E10808">
            <v>64598</v>
          </cell>
          <cell r="F10808">
            <v>1997</v>
          </cell>
          <cell r="G10808">
            <v>2750</v>
          </cell>
          <cell r="H10808" t="str">
            <v>3SCPI.</v>
          </cell>
          <cell r="I10808">
            <v>809136104</v>
          </cell>
        </row>
        <row r="10809">
          <cell r="C10809" t="str">
            <v>PAID INC</v>
          </cell>
          <cell r="D10809">
            <v>2000</v>
          </cell>
          <cell r="E10809">
            <v>62178</v>
          </cell>
          <cell r="F10809">
            <v>2020</v>
          </cell>
          <cell r="G10809">
            <v>7370</v>
          </cell>
          <cell r="H10809" t="str">
            <v>PAYD</v>
          </cell>
          <cell r="I10809" t="str">
            <v>69561N402</v>
          </cell>
        </row>
        <row r="10810">
          <cell r="C10810" t="str">
            <v>CUNO INC</v>
          </cell>
          <cell r="D10810">
            <v>1994</v>
          </cell>
          <cell r="E10810">
            <v>63559</v>
          </cell>
          <cell r="F10810">
            <v>2004</v>
          </cell>
          <cell r="G10810">
            <v>3569</v>
          </cell>
          <cell r="H10810" t="str">
            <v>CUNO</v>
          </cell>
          <cell r="I10810">
            <v>126583103</v>
          </cell>
        </row>
        <row r="10811">
          <cell r="C10811" t="str">
            <v>DEPUY INC</v>
          </cell>
          <cell r="D10811">
            <v>1991</v>
          </cell>
          <cell r="E10811">
            <v>63905</v>
          </cell>
          <cell r="F10811">
            <v>1997</v>
          </cell>
          <cell r="G10811">
            <v>3842</v>
          </cell>
          <cell r="H10811" t="str">
            <v>DPU.1</v>
          </cell>
          <cell r="I10811">
            <v>249726100</v>
          </cell>
        </row>
        <row r="10812">
          <cell r="C10812" t="str">
            <v>INX INC</v>
          </cell>
          <cell r="D10812">
            <v>1995</v>
          </cell>
          <cell r="E10812">
            <v>65045</v>
          </cell>
          <cell r="F10812">
            <v>2010</v>
          </cell>
          <cell r="G10812">
            <v>7370</v>
          </cell>
          <cell r="H10812" t="str">
            <v>INXI</v>
          </cell>
          <cell r="I10812" t="str">
            <v>46185W109</v>
          </cell>
        </row>
        <row r="10813">
          <cell r="C10813" t="str">
            <v>KROLL INC</v>
          </cell>
          <cell r="D10813">
            <v>1994</v>
          </cell>
          <cell r="E10813">
            <v>63980</v>
          </cell>
          <cell r="F10813">
            <v>2003</v>
          </cell>
          <cell r="G10813">
            <v>7381</v>
          </cell>
          <cell r="H10813" t="str">
            <v>KROL</v>
          </cell>
          <cell r="I10813">
            <v>501049100</v>
          </cell>
        </row>
        <row r="10814">
          <cell r="C10814" t="str">
            <v>LASON INC</v>
          </cell>
          <cell r="D10814">
            <v>1992</v>
          </cell>
          <cell r="E10814">
            <v>63741</v>
          </cell>
          <cell r="F10814">
            <v>2003</v>
          </cell>
          <cell r="G10814">
            <v>7370</v>
          </cell>
          <cell r="H10814" t="str">
            <v>LSSN</v>
          </cell>
          <cell r="I10814" t="str">
            <v>51808R206</v>
          </cell>
        </row>
        <row r="10815">
          <cell r="C10815" t="str">
            <v>IMALL INC</v>
          </cell>
          <cell r="D10815">
            <v>1997</v>
          </cell>
          <cell r="E10815">
            <v>62294</v>
          </cell>
          <cell r="F10815">
            <v>1998</v>
          </cell>
          <cell r="G10815">
            <v>7370</v>
          </cell>
          <cell r="H10815" t="str">
            <v>IMAL</v>
          </cell>
          <cell r="I10815" t="str">
            <v>45244X306</v>
          </cell>
        </row>
        <row r="10816">
          <cell r="C10816" t="str">
            <v>HOPTO INC</v>
          </cell>
          <cell r="D10816">
            <v>1997</v>
          </cell>
          <cell r="E10816">
            <v>64021</v>
          </cell>
          <cell r="F10816">
            <v>2020</v>
          </cell>
          <cell r="G10816">
            <v>7372</v>
          </cell>
          <cell r="H10816" t="str">
            <v>HPTO</v>
          </cell>
          <cell r="I10816">
            <v>440271302</v>
          </cell>
        </row>
        <row r="10817">
          <cell r="C10817" t="str">
            <v>KEVCO INC</v>
          </cell>
          <cell r="D10817">
            <v>1991</v>
          </cell>
          <cell r="E10817">
            <v>63920</v>
          </cell>
          <cell r="F10817">
            <v>1999</v>
          </cell>
          <cell r="G10817">
            <v>5031</v>
          </cell>
          <cell r="H10817" t="str">
            <v>KVCO</v>
          </cell>
          <cell r="I10817">
            <v>492716105</v>
          </cell>
        </row>
        <row r="10818">
          <cell r="C10818" t="str">
            <v>NOV INC</v>
          </cell>
          <cell r="D10818">
            <v>1995</v>
          </cell>
          <cell r="E10818">
            <v>63892</v>
          </cell>
          <cell r="F10818">
            <v>2021</v>
          </cell>
          <cell r="G10818">
            <v>3533</v>
          </cell>
          <cell r="H10818" t="str">
            <v>NOV</v>
          </cell>
          <cell r="I10818" t="str">
            <v>62955J103</v>
          </cell>
        </row>
        <row r="10819">
          <cell r="C10819" t="str">
            <v>EPLUS INC</v>
          </cell>
          <cell r="D10819">
            <v>1995</v>
          </cell>
          <cell r="E10819">
            <v>63986</v>
          </cell>
          <cell r="F10819">
            <v>2020</v>
          </cell>
          <cell r="G10819">
            <v>5045</v>
          </cell>
          <cell r="H10819" t="str">
            <v>PLUS</v>
          </cell>
          <cell r="I10819">
            <v>294268107</v>
          </cell>
        </row>
        <row r="10820">
          <cell r="C10820" t="str">
            <v>MCSI INC</v>
          </cell>
          <cell r="D10820">
            <v>1992</v>
          </cell>
          <cell r="E10820">
            <v>63966</v>
          </cell>
          <cell r="F10820">
            <v>2001</v>
          </cell>
          <cell r="G10820">
            <v>5045</v>
          </cell>
          <cell r="H10820" t="str">
            <v>MCSIQ</v>
          </cell>
          <cell r="I10820" t="str">
            <v>55270M108</v>
          </cell>
        </row>
        <row r="10821">
          <cell r="C10821" t="str">
            <v>8X8 INC</v>
          </cell>
          <cell r="D10821">
            <v>1995</v>
          </cell>
          <cell r="E10821">
            <v>65021</v>
          </cell>
          <cell r="F10821">
            <v>2020</v>
          </cell>
          <cell r="G10821">
            <v>4899</v>
          </cell>
          <cell r="H10821" t="str">
            <v>EGHT</v>
          </cell>
          <cell r="I10821">
            <v>282914100</v>
          </cell>
        </row>
        <row r="10822">
          <cell r="C10822" t="str">
            <v>COTY INC</v>
          </cell>
          <cell r="D10822">
            <v>2008</v>
          </cell>
          <cell r="E10822">
            <v>12151</v>
          </cell>
          <cell r="F10822">
            <v>2021</v>
          </cell>
          <cell r="G10822">
            <v>2844</v>
          </cell>
          <cell r="H10822" t="str">
            <v>COTY</v>
          </cell>
          <cell r="I10822">
            <v>222070203</v>
          </cell>
        </row>
        <row r="10823">
          <cell r="C10823" t="str">
            <v>SPR INC</v>
          </cell>
          <cell r="D10823">
            <v>1992</v>
          </cell>
          <cell r="E10823">
            <v>65604</v>
          </cell>
          <cell r="F10823">
            <v>1999</v>
          </cell>
          <cell r="G10823">
            <v>7370</v>
          </cell>
          <cell r="H10823" t="str">
            <v>SPRI.</v>
          </cell>
          <cell r="I10823">
            <v>784922106</v>
          </cell>
        </row>
        <row r="10824">
          <cell r="C10824" t="str">
            <v>AESP INC</v>
          </cell>
          <cell r="D10824">
            <v>1995</v>
          </cell>
          <cell r="E10824">
            <v>64638</v>
          </cell>
          <cell r="F10824">
            <v>2004</v>
          </cell>
          <cell r="G10824">
            <v>3576</v>
          </cell>
          <cell r="H10824" t="str">
            <v>AESP</v>
          </cell>
          <cell r="I10824" t="str">
            <v>00104G109</v>
          </cell>
        </row>
        <row r="10825">
          <cell r="C10825" t="str">
            <v>PALEX INC</v>
          </cell>
          <cell r="D10825">
            <v>1994</v>
          </cell>
          <cell r="E10825">
            <v>64510</v>
          </cell>
          <cell r="F10825">
            <v>1998</v>
          </cell>
          <cell r="G10825">
            <v>2400</v>
          </cell>
          <cell r="H10825" t="str">
            <v>PALX</v>
          </cell>
          <cell r="I10825">
            <v>696368109</v>
          </cell>
        </row>
        <row r="10826">
          <cell r="C10826" t="str">
            <v>MAREX INC</v>
          </cell>
          <cell r="D10826">
            <v>1996</v>
          </cell>
          <cell r="E10826">
            <v>66410</v>
          </cell>
          <cell r="F10826">
            <v>2001</v>
          </cell>
          <cell r="G10826">
            <v>7389</v>
          </cell>
          <cell r="H10826" t="str">
            <v>MARX</v>
          </cell>
          <cell r="I10826">
            <v>566536306</v>
          </cell>
        </row>
        <row r="10827">
          <cell r="C10827" t="str">
            <v>QAD INC</v>
          </cell>
          <cell r="D10827">
            <v>1995</v>
          </cell>
          <cell r="E10827">
            <v>65226</v>
          </cell>
          <cell r="F10827">
            <v>2020</v>
          </cell>
          <cell r="G10827">
            <v>7370</v>
          </cell>
          <cell r="H10827" t="str">
            <v>QADA</v>
          </cell>
          <cell r="I10827" t="str">
            <v>74727D306</v>
          </cell>
        </row>
        <row r="10828">
          <cell r="C10828" t="str">
            <v>GFSI INC</v>
          </cell>
          <cell r="D10828">
            <v>1998</v>
          </cell>
          <cell r="E10828">
            <v>127054</v>
          </cell>
          <cell r="F10828">
            <v>2005</v>
          </cell>
          <cell r="G10828">
            <v>2330</v>
          </cell>
          <cell r="H10828" t="str">
            <v>HBI1</v>
          </cell>
          <cell r="I10828" t="str">
            <v>36199Z008</v>
          </cell>
        </row>
        <row r="10829">
          <cell r="C10829" t="str">
            <v>ONTRO INC</v>
          </cell>
          <cell r="D10829">
            <v>1995</v>
          </cell>
          <cell r="E10829">
            <v>110532</v>
          </cell>
          <cell r="F10829">
            <v>2001</v>
          </cell>
          <cell r="G10829">
            <v>3089</v>
          </cell>
          <cell r="H10829" t="str">
            <v>ONTR</v>
          </cell>
          <cell r="I10829">
            <v>683380109</v>
          </cell>
        </row>
        <row r="10830">
          <cell r="C10830" t="str">
            <v>REIS INC</v>
          </cell>
          <cell r="D10830">
            <v>1996</v>
          </cell>
          <cell r="E10830">
            <v>64850</v>
          </cell>
          <cell r="F10830">
            <v>2017</v>
          </cell>
          <cell r="G10830">
            <v>7370</v>
          </cell>
          <cell r="H10830" t="str">
            <v>REIS</v>
          </cell>
          <cell r="I10830" t="str">
            <v>75936P105</v>
          </cell>
        </row>
        <row r="10831">
          <cell r="C10831" t="str">
            <v>ONEOK INC</v>
          </cell>
          <cell r="D10831">
            <v>1951</v>
          </cell>
          <cell r="E10831">
            <v>8151</v>
          </cell>
          <cell r="F10831">
            <v>2021</v>
          </cell>
          <cell r="G10831">
            <v>4923</v>
          </cell>
          <cell r="H10831" t="str">
            <v>OKE</v>
          </cell>
          <cell r="I10831">
            <v>682680103</v>
          </cell>
        </row>
        <row r="10832">
          <cell r="C10832" t="str">
            <v>VERIO INC</v>
          </cell>
          <cell r="D10832">
            <v>1996</v>
          </cell>
          <cell r="E10832">
            <v>110535</v>
          </cell>
          <cell r="F10832">
            <v>1999</v>
          </cell>
          <cell r="G10832">
            <v>7370</v>
          </cell>
          <cell r="H10832" t="str">
            <v>VRIO.1</v>
          </cell>
          <cell r="I10832">
            <v>923433106</v>
          </cell>
        </row>
        <row r="10833">
          <cell r="C10833" t="str">
            <v>ATMI INC</v>
          </cell>
          <cell r="D10833">
            <v>1992</v>
          </cell>
          <cell r="E10833">
            <v>29274</v>
          </cell>
          <cell r="F10833">
            <v>2013</v>
          </cell>
          <cell r="G10833">
            <v>2810</v>
          </cell>
          <cell r="H10833" t="str">
            <v>ATMI.1</v>
          </cell>
          <cell r="I10833" t="str">
            <v>00207R101</v>
          </cell>
        </row>
        <row r="10834">
          <cell r="C10834" t="str">
            <v>IOMED INC</v>
          </cell>
          <cell r="D10834">
            <v>1997</v>
          </cell>
          <cell r="E10834">
            <v>109925</v>
          </cell>
          <cell r="F10834">
            <v>2006</v>
          </cell>
          <cell r="G10834">
            <v>3845</v>
          </cell>
          <cell r="H10834" t="str">
            <v>IOX</v>
          </cell>
          <cell r="I10834">
            <v>462028101</v>
          </cell>
        </row>
        <row r="10835">
          <cell r="C10835" t="str">
            <v>UBICS INC</v>
          </cell>
          <cell r="D10835">
            <v>1993</v>
          </cell>
          <cell r="E10835">
            <v>65725</v>
          </cell>
          <cell r="F10835">
            <v>2002</v>
          </cell>
          <cell r="G10835">
            <v>7370</v>
          </cell>
          <cell r="H10835" t="str">
            <v>UBIX</v>
          </cell>
          <cell r="I10835" t="str">
            <v>90261L108</v>
          </cell>
        </row>
        <row r="10836">
          <cell r="C10836" t="str">
            <v>PNV INC</v>
          </cell>
          <cell r="D10836">
            <v>1996</v>
          </cell>
          <cell r="E10836">
            <v>126778</v>
          </cell>
          <cell r="F10836">
            <v>2000</v>
          </cell>
          <cell r="G10836">
            <v>4813</v>
          </cell>
          <cell r="H10836" t="str">
            <v>PNVNQ</v>
          </cell>
          <cell r="I10836" t="str">
            <v>69348A103</v>
          </cell>
        </row>
        <row r="10837">
          <cell r="C10837" t="str">
            <v>MIDAS INC</v>
          </cell>
          <cell r="D10837">
            <v>1995</v>
          </cell>
          <cell r="E10837">
            <v>66438</v>
          </cell>
          <cell r="F10837">
            <v>2011</v>
          </cell>
          <cell r="G10837">
            <v>7500</v>
          </cell>
          <cell r="H10837" t="str">
            <v>MDS</v>
          </cell>
          <cell r="I10837">
            <v>595626102</v>
          </cell>
        </row>
        <row r="10838">
          <cell r="C10838" t="str">
            <v>BUCA INC</v>
          </cell>
          <cell r="D10838">
            <v>1997</v>
          </cell>
          <cell r="E10838">
            <v>119893</v>
          </cell>
          <cell r="F10838">
            <v>2007</v>
          </cell>
          <cell r="G10838">
            <v>5812</v>
          </cell>
          <cell r="H10838" t="str">
            <v>BUCA</v>
          </cell>
          <cell r="I10838">
            <v>117769109</v>
          </cell>
        </row>
        <row r="10839">
          <cell r="C10839" t="str">
            <v>TOUSA INC</v>
          </cell>
          <cell r="D10839">
            <v>1996</v>
          </cell>
          <cell r="E10839">
            <v>66660</v>
          </cell>
          <cell r="F10839">
            <v>2007</v>
          </cell>
          <cell r="G10839">
            <v>1520</v>
          </cell>
          <cell r="H10839" t="str">
            <v>TOUSQ</v>
          </cell>
          <cell r="I10839">
            <v>872962105</v>
          </cell>
        </row>
        <row r="10840">
          <cell r="C10840" t="str">
            <v>ACSYS INC</v>
          </cell>
          <cell r="D10840">
            <v>1994</v>
          </cell>
          <cell r="E10840">
            <v>66625</v>
          </cell>
          <cell r="F10840">
            <v>1999</v>
          </cell>
          <cell r="G10840">
            <v>7363</v>
          </cell>
          <cell r="H10840" t="str">
            <v>AYS.</v>
          </cell>
          <cell r="I10840" t="str">
            <v>00087X103</v>
          </cell>
        </row>
        <row r="10841">
          <cell r="C10841" t="str">
            <v>ESOFT INC</v>
          </cell>
          <cell r="D10841">
            <v>1997</v>
          </cell>
          <cell r="E10841">
            <v>66636</v>
          </cell>
          <cell r="F10841">
            <v>2001</v>
          </cell>
          <cell r="G10841">
            <v>7373</v>
          </cell>
          <cell r="H10841" t="str">
            <v>ZVLO</v>
          </cell>
          <cell r="I10841">
            <v>989826102</v>
          </cell>
        </row>
        <row r="10842">
          <cell r="C10842" t="str">
            <v>CVC INC</v>
          </cell>
          <cell r="D10842">
            <v>1995</v>
          </cell>
          <cell r="E10842">
            <v>126414</v>
          </cell>
          <cell r="F10842">
            <v>1999</v>
          </cell>
          <cell r="G10842">
            <v>3559</v>
          </cell>
          <cell r="H10842" t="str">
            <v>CVCI</v>
          </cell>
          <cell r="I10842">
            <v>126945104</v>
          </cell>
        </row>
        <row r="10843">
          <cell r="C10843" t="str">
            <v>LECG INC</v>
          </cell>
          <cell r="D10843">
            <v>1992</v>
          </cell>
          <cell r="E10843">
            <v>66063</v>
          </cell>
          <cell r="F10843">
            <v>1997</v>
          </cell>
          <cell r="G10843">
            <v>8700</v>
          </cell>
          <cell r="H10843" t="str">
            <v>XPT</v>
          </cell>
          <cell r="I10843">
            <v>501842108</v>
          </cell>
        </row>
        <row r="10844">
          <cell r="C10844" t="str">
            <v>F5 INC</v>
          </cell>
          <cell r="D10844">
            <v>1997</v>
          </cell>
          <cell r="E10844">
            <v>121077</v>
          </cell>
          <cell r="F10844">
            <v>2021</v>
          </cell>
          <cell r="G10844">
            <v>7373</v>
          </cell>
          <cell r="H10844" t="str">
            <v>FFIV</v>
          </cell>
          <cell r="I10844">
            <v>315616102</v>
          </cell>
        </row>
        <row r="10845">
          <cell r="C10845" t="str">
            <v>BOLLE INC</v>
          </cell>
          <cell r="D10845">
            <v>1992</v>
          </cell>
          <cell r="E10845">
            <v>66655</v>
          </cell>
          <cell r="F10845">
            <v>1998</v>
          </cell>
          <cell r="G10845">
            <v>3851</v>
          </cell>
          <cell r="H10845" t="str">
            <v>BLE.2</v>
          </cell>
          <cell r="I10845">
            <v>97937106</v>
          </cell>
        </row>
        <row r="10846">
          <cell r="C10846" t="str">
            <v>ISEE3D INC</v>
          </cell>
          <cell r="D10846">
            <v>2000</v>
          </cell>
          <cell r="E10846">
            <v>135345</v>
          </cell>
          <cell r="F10846">
            <v>2011</v>
          </cell>
          <cell r="G10846">
            <v>7373</v>
          </cell>
          <cell r="H10846" t="str">
            <v>ISEDF</v>
          </cell>
          <cell r="I10846">
            <v>464280304</v>
          </cell>
        </row>
        <row r="10847">
          <cell r="C10847" t="str">
            <v>CDNOW INC</v>
          </cell>
          <cell r="D10847">
            <v>1994</v>
          </cell>
          <cell r="E10847">
            <v>66423</v>
          </cell>
          <cell r="F10847">
            <v>1999</v>
          </cell>
          <cell r="G10847">
            <v>5961</v>
          </cell>
          <cell r="H10847" t="str">
            <v>CDNW</v>
          </cell>
          <cell r="I10847">
            <v>125086108</v>
          </cell>
        </row>
        <row r="10848">
          <cell r="C10848" t="str">
            <v>KUBOO INC</v>
          </cell>
          <cell r="D10848">
            <v>1993</v>
          </cell>
          <cell r="E10848">
            <v>109920</v>
          </cell>
          <cell r="F10848">
            <v>2002</v>
          </cell>
          <cell r="G10848">
            <v>7370</v>
          </cell>
          <cell r="H10848" t="str">
            <v>SGTB</v>
          </cell>
          <cell r="I10848">
            <v>865043103</v>
          </cell>
        </row>
        <row r="10849">
          <cell r="C10849" t="str">
            <v>GSV INC</v>
          </cell>
          <cell r="D10849">
            <v>1997</v>
          </cell>
          <cell r="E10849">
            <v>66682</v>
          </cell>
          <cell r="F10849">
            <v>2008</v>
          </cell>
          <cell r="G10849">
            <v>1311</v>
          </cell>
          <cell r="H10849" t="str">
            <v>GSVI</v>
          </cell>
          <cell r="I10849" t="str">
            <v>36230D206</v>
          </cell>
        </row>
        <row r="10850">
          <cell r="C10850" t="str">
            <v>AXT INC</v>
          </cell>
          <cell r="D10850">
            <v>1996</v>
          </cell>
          <cell r="E10850">
            <v>110760</v>
          </cell>
          <cell r="F10850">
            <v>2021</v>
          </cell>
          <cell r="G10850">
            <v>3674</v>
          </cell>
          <cell r="H10850" t="str">
            <v>AXTI</v>
          </cell>
          <cell r="I10850" t="str">
            <v>00246W103</v>
          </cell>
        </row>
        <row r="10851">
          <cell r="C10851" t="str">
            <v>BELK INC</v>
          </cell>
          <cell r="D10851">
            <v>1996</v>
          </cell>
          <cell r="E10851">
            <v>117981</v>
          </cell>
          <cell r="F10851">
            <v>2014</v>
          </cell>
          <cell r="G10851">
            <v>5311</v>
          </cell>
          <cell r="H10851" t="str">
            <v>BLKIA</v>
          </cell>
          <cell r="I10851" t="str">
            <v>07784H109</v>
          </cell>
        </row>
        <row r="10852">
          <cell r="C10852" t="str">
            <v>ETOYS INC</v>
          </cell>
          <cell r="D10852">
            <v>1997</v>
          </cell>
          <cell r="E10852">
            <v>120655</v>
          </cell>
          <cell r="F10852">
            <v>1999</v>
          </cell>
          <cell r="G10852">
            <v>5961</v>
          </cell>
          <cell r="H10852" t="str">
            <v>3ETYSQ</v>
          </cell>
          <cell r="I10852">
            <v>297862104</v>
          </cell>
        </row>
        <row r="10853">
          <cell r="C10853" t="str">
            <v>IPASS INC</v>
          </cell>
          <cell r="D10853">
            <v>1998</v>
          </cell>
          <cell r="E10853">
            <v>153728</v>
          </cell>
          <cell r="F10853">
            <v>2017</v>
          </cell>
          <cell r="G10853">
            <v>7370</v>
          </cell>
          <cell r="H10853" t="str">
            <v>IPAS</v>
          </cell>
          <cell r="I10853" t="str">
            <v>46261V306</v>
          </cell>
        </row>
        <row r="10854">
          <cell r="C10854" t="str">
            <v>ATG INC</v>
          </cell>
          <cell r="D10854">
            <v>1993</v>
          </cell>
          <cell r="E10854">
            <v>110379</v>
          </cell>
          <cell r="F10854">
            <v>2000</v>
          </cell>
          <cell r="G10854">
            <v>4955</v>
          </cell>
          <cell r="H10854" t="str">
            <v>ATGCQ</v>
          </cell>
          <cell r="I10854" t="str">
            <v>00206P106</v>
          </cell>
        </row>
        <row r="10855">
          <cell r="C10855" t="str">
            <v>PCTEL INC</v>
          </cell>
          <cell r="D10855">
            <v>1996</v>
          </cell>
          <cell r="E10855">
            <v>125014</v>
          </cell>
          <cell r="F10855">
            <v>2020</v>
          </cell>
          <cell r="G10855">
            <v>3663</v>
          </cell>
          <cell r="H10855" t="str">
            <v>PCTI</v>
          </cell>
          <cell r="I10855" t="str">
            <v>69325Q105</v>
          </cell>
        </row>
        <row r="10856">
          <cell r="C10856" t="str">
            <v>ICORIA INC</v>
          </cell>
          <cell r="D10856">
            <v>1997</v>
          </cell>
          <cell r="E10856">
            <v>135247</v>
          </cell>
          <cell r="F10856">
            <v>2004</v>
          </cell>
          <cell r="G10856">
            <v>8731</v>
          </cell>
          <cell r="H10856" t="str">
            <v>ICOR.</v>
          </cell>
          <cell r="I10856">
            <v>451045108</v>
          </cell>
        </row>
        <row r="10857">
          <cell r="C10857" t="str">
            <v>CGI INC</v>
          </cell>
          <cell r="D10857">
            <v>1993</v>
          </cell>
          <cell r="E10857">
            <v>21864</v>
          </cell>
          <cell r="F10857">
            <v>2021</v>
          </cell>
          <cell r="G10857">
            <v>7373</v>
          </cell>
          <cell r="H10857" t="str">
            <v>GIB</v>
          </cell>
          <cell r="I10857" t="str">
            <v>12532H104</v>
          </cell>
        </row>
        <row r="10858">
          <cell r="C10858" t="str">
            <v>KBW INC</v>
          </cell>
          <cell r="D10858">
            <v>2002</v>
          </cell>
          <cell r="E10858">
            <v>175953</v>
          </cell>
          <cell r="F10858">
            <v>2011</v>
          </cell>
          <cell r="G10858">
            <v>6211</v>
          </cell>
          <cell r="H10858" t="str">
            <v>KBW</v>
          </cell>
          <cell r="I10858">
            <v>482423100</v>
          </cell>
        </row>
        <row r="10859">
          <cell r="C10859" t="str">
            <v>SAGE INC</v>
          </cell>
          <cell r="D10859">
            <v>1994</v>
          </cell>
          <cell r="E10859">
            <v>126320</v>
          </cell>
          <cell r="F10859">
            <v>2000</v>
          </cell>
          <cell r="G10859">
            <v>3674</v>
          </cell>
          <cell r="H10859" t="str">
            <v>SAGI</v>
          </cell>
          <cell r="I10859">
            <v>786632109</v>
          </cell>
        </row>
        <row r="10860">
          <cell r="C10860" t="str">
            <v>CLARK INC</v>
          </cell>
          <cell r="D10860">
            <v>1996</v>
          </cell>
          <cell r="E10860">
            <v>113459</v>
          </cell>
          <cell r="F10860">
            <v>2005</v>
          </cell>
          <cell r="G10860">
            <v>6411</v>
          </cell>
          <cell r="H10860" t="str">
            <v>CLK.2</v>
          </cell>
          <cell r="I10860">
            <v>181457102</v>
          </cell>
        </row>
        <row r="10861">
          <cell r="C10861" t="str">
            <v>UBID INC</v>
          </cell>
          <cell r="D10861">
            <v>1997</v>
          </cell>
          <cell r="E10861">
            <v>116505</v>
          </cell>
          <cell r="F10861">
            <v>1999</v>
          </cell>
          <cell r="G10861">
            <v>5990</v>
          </cell>
          <cell r="H10861" t="str">
            <v>UBID.1</v>
          </cell>
          <cell r="I10861">
            <v>903469104</v>
          </cell>
        </row>
        <row r="10862">
          <cell r="C10862" t="str">
            <v>EBAY INC</v>
          </cell>
          <cell r="D10862">
            <v>1996</v>
          </cell>
          <cell r="E10862">
            <v>114524</v>
          </cell>
          <cell r="F10862">
            <v>2021</v>
          </cell>
          <cell r="G10862">
            <v>7370</v>
          </cell>
          <cell r="H10862" t="str">
            <v>EBAY</v>
          </cell>
          <cell r="I10862">
            <v>278642103</v>
          </cell>
        </row>
        <row r="10863">
          <cell r="C10863" t="str">
            <v>HI/FN INC</v>
          </cell>
          <cell r="D10863">
            <v>1997</v>
          </cell>
          <cell r="E10863">
            <v>116770</v>
          </cell>
          <cell r="F10863">
            <v>2008</v>
          </cell>
          <cell r="G10863">
            <v>3674</v>
          </cell>
          <cell r="H10863" t="str">
            <v>HIFN</v>
          </cell>
          <cell r="I10863">
            <v>428358105</v>
          </cell>
        </row>
        <row r="10864">
          <cell r="C10864" t="str">
            <v>NIC INC</v>
          </cell>
          <cell r="D10864">
            <v>1996</v>
          </cell>
          <cell r="E10864">
            <v>122078</v>
          </cell>
          <cell r="F10864">
            <v>2020</v>
          </cell>
          <cell r="G10864">
            <v>7370</v>
          </cell>
          <cell r="H10864" t="str">
            <v>EGOV</v>
          </cell>
          <cell r="I10864" t="str">
            <v>62914B100</v>
          </cell>
        </row>
        <row r="10865">
          <cell r="C10865" t="str">
            <v>CEB INC</v>
          </cell>
          <cell r="D10865">
            <v>1996</v>
          </cell>
          <cell r="E10865">
            <v>118502</v>
          </cell>
          <cell r="F10865">
            <v>2016</v>
          </cell>
          <cell r="G10865">
            <v>8742</v>
          </cell>
          <cell r="H10865" t="str">
            <v>CEB</v>
          </cell>
          <cell r="I10865">
            <v>125134106</v>
          </cell>
        </row>
        <row r="10866">
          <cell r="C10866" t="str">
            <v>DICE INC</v>
          </cell>
          <cell r="D10866">
            <v>1995</v>
          </cell>
          <cell r="E10866">
            <v>115812</v>
          </cell>
          <cell r="F10866">
            <v>2001</v>
          </cell>
          <cell r="G10866">
            <v>7370</v>
          </cell>
          <cell r="H10866" t="str">
            <v>3DICEQ</v>
          </cell>
          <cell r="I10866" t="str">
            <v>25301P107</v>
          </cell>
        </row>
        <row r="10867">
          <cell r="C10867" t="str">
            <v>ANFI INC</v>
          </cell>
          <cell r="D10867">
            <v>1997</v>
          </cell>
          <cell r="E10867">
            <v>118302</v>
          </cell>
          <cell r="F10867">
            <v>2001</v>
          </cell>
          <cell r="G10867">
            <v>6361</v>
          </cell>
          <cell r="H10867" t="str">
            <v>ANFI.1</v>
          </cell>
          <cell r="I10867">
            <v>1.8100000000000001E+102</v>
          </cell>
        </row>
        <row r="10868">
          <cell r="C10868" t="str">
            <v>UAGH INC</v>
          </cell>
          <cell r="D10868">
            <v>1998</v>
          </cell>
          <cell r="E10868">
            <v>133049</v>
          </cell>
          <cell r="F10868">
            <v>2010</v>
          </cell>
          <cell r="G10868">
            <v>9995</v>
          </cell>
          <cell r="H10868" t="str">
            <v>5069B</v>
          </cell>
          <cell r="I10868" t="str">
            <v>91399W933</v>
          </cell>
        </row>
        <row r="10869">
          <cell r="C10869" t="str">
            <v>NEXT INC</v>
          </cell>
          <cell r="D10869">
            <v>2003</v>
          </cell>
          <cell r="E10869">
            <v>122914</v>
          </cell>
          <cell r="F10869">
            <v>2009</v>
          </cell>
          <cell r="G10869">
            <v>2300</v>
          </cell>
          <cell r="H10869" t="str">
            <v>NXTI</v>
          </cell>
          <cell r="I10869" t="str">
            <v>65336T104</v>
          </cell>
        </row>
        <row r="10870">
          <cell r="C10870" t="str">
            <v>IMAGEX INC</v>
          </cell>
          <cell r="D10870">
            <v>1996</v>
          </cell>
          <cell r="E10870">
            <v>123015</v>
          </cell>
          <cell r="F10870">
            <v>2002</v>
          </cell>
          <cell r="G10870">
            <v>2750</v>
          </cell>
          <cell r="H10870" t="str">
            <v>IMGX.</v>
          </cell>
          <cell r="I10870" t="str">
            <v>45244D102</v>
          </cell>
        </row>
        <row r="10871">
          <cell r="C10871" t="str">
            <v>IGO INC</v>
          </cell>
          <cell r="D10871">
            <v>1996</v>
          </cell>
          <cell r="E10871">
            <v>137434</v>
          </cell>
          <cell r="F10871">
            <v>2020</v>
          </cell>
          <cell r="G10871">
            <v>3577</v>
          </cell>
          <cell r="H10871" t="str">
            <v>IGOI</v>
          </cell>
          <cell r="I10871">
            <v>449593300</v>
          </cell>
        </row>
        <row r="10872">
          <cell r="C10872" t="str">
            <v>XAIBE INC</v>
          </cell>
          <cell r="D10872">
            <v>1999</v>
          </cell>
          <cell r="E10872">
            <v>137579</v>
          </cell>
          <cell r="F10872">
            <v>2001</v>
          </cell>
          <cell r="G10872">
            <v>2890</v>
          </cell>
          <cell r="H10872" t="str">
            <v>CBPD</v>
          </cell>
          <cell r="I10872" t="str">
            <v>14115R103</v>
          </cell>
        </row>
        <row r="10873">
          <cell r="C10873" t="str">
            <v>N2H2 INC</v>
          </cell>
          <cell r="D10873">
            <v>1996</v>
          </cell>
          <cell r="E10873">
            <v>122437</v>
          </cell>
          <cell r="F10873">
            <v>2002</v>
          </cell>
          <cell r="G10873">
            <v>7370</v>
          </cell>
          <cell r="H10873" t="str">
            <v>3NTWO</v>
          </cell>
          <cell r="I10873" t="str">
            <v>67019F104</v>
          </cell>
        </row>
        <row r="10874">
          <cell r="C10874" t="str">
            <v>ALLOY INC</v>
          </cell>
          <cell r="D10874">
            <v>1997</v>
          </cell>
          <cell r="E10874">
            <v>120513</v>
          </cell>
          <cell r="F10874">
            <v>2009</v>
          </cell>
          <cell r="G10874">
            <v>7310</v>
          </cell>
          <cell r="H10874" t="str">
            <v>ALOY</v>
          </cell>
          <cell r="I10874">
            <v>19855303</v>
          </cell>
        </row>
        <row r="10875">
          <cell r="C10875" t="str">
            <v>PTS INC</v>
          </cell>
          <cell r="D10875">
            <v>1999</v>
          </cell>
          <cell r="E10875">
            <v>114830</v>
          </cell>
          <cell r="F10875">
            <v>2009</v>
          </cell>
          <cell r="G10875">
            <v>8742</v>
          </cell>
          <cell r="H10875" t="str">
            <v>PTSH</v>
          </cell>
          <cell r="I10875" t="str">
            <v>69366Q600</v>
          </cell>
        </row>
        <row r="10876">
          <cell r="C10876" t="str">
            <v>ESAT INC</v>
          </cell>
          <cell r="D10876">
            <v>1998</v>
          </cell>
          <cell r="E10876">
            <v>108636</v>
          </cell>
          <cell r="F10876">
            <v>2000</v>
          </cell>
          <cell r="G10876">
            <v>7389</v>
          </cell>
          <cell r="H10876" t="str">
            <v>ASAT</v>
          </cell>
          <cell r="I10876">
            <v>296054109</v>
          </cell>
        </row>
        <row r="10877">
          <cell r="C10877" t="str">
            <v>ARIBA INC</v>
          </cell>
          <cell r="D10877">
            <v>1997</v>
          </cell>
          <cell r="E10877">
            <v>121493</v>
          </cell>
          <cell r="F10877">
            <v>2011</v>
          </cell>
          <cell r="G10877">
            <v>7372</v>
          </cell>
          <cell r="H10877" t="str">
            <v>ARBA</v>
          </cell>
          <cell r="I10877" t="str">
            <v>04033V203</v>
          </cell>
        </row>
        <row r="10878">
          <cell r="C10878" t="str">
            <v>DIGEX INC</v>
          </cell>
          <cell r="D10878">
            <v>1996</v>
          </cell>
          <cell r="E10878">
            <v>122474</v>
          </cell>
          <cell r="F10878">
            <v>2002</v>
          </cell>
          <cell r="G10878">
            <v>7370</v>
          </cell>
          <cell r="H10878" t="str">
            <v>3DIGX</v>
          </cell>
          <cell r="I10878">
            <v>253756100</v>
          </cell>
        </row>
        <row r="10879">
          <cell r="C10879" t="str">
            <v>MOVE INC</v>
          </cell>
          <cell r="D10879">
            <v>1998</v>
          </cell>
          <cell r="E10879">
            <v>122674</v>
          </cell>
          <cell r="F10879">
            <v>2013</v>
          </cell>
          <cell r="G10879">
            <v>7370</v>
          </cell>
          <cell r="H10879" t="str">
            <v>MOVE.1</v>
          </cell>
          <cell r="I10879" t="str">
            <v>62458M207</v>
          </cell>
        </row>
        <row r="10880">
          <cell r="C10880" t="str">
            <v>IXNET INC</v>
          </cell>
          <cell r="D10880">
            <v>1995</v>
          </cell>
          <cell r="E10880">
            <v>122835</v>
          </cell>
          <cell r="F10880">
            <v>1999</v>
          </cell>
          <cell r="G10880">
            <v>4813</v>
          </cell>
          <cell r="H10880" t="str">
            <v>EXNT.1</v>
          </cell>
          <cell r="I10880" t="str">
            <v>46601C109</v>
          </cell>
        </row>
        <row r="10881">
          <cell r="C10881" t="str">
            <v>USIO INC</v>
          </cell>
          <cell r="D10881">
            <v>1998</v>
          </cell>
          <cell r="E10881">
            <v>116209</v>
          </cell>
          <cell r="F10881">
            <v>2020</v>
          </cell>
          <cell r="G10881">
            <v>6099</v>
          </cell>
          <cell r="H10881" t="str">
            <v>USIO</v>
          </cell>
          <cell r="I10881">
            <v>917313108</v>
          </cell>
        </row>
        <row r="10882">
          <cell r="C10882" t="str">
            <v>TIVO INC</v>
          </cell>
          <cell r="D10882">
            <v>1998</v>
          </cell>
          <cell r="E10882">
            <v>124394</v>
          </cell>
          <cell r="F10882">
            <v>2015</v>
          </cell>
          <cell r="G10882">
            <v>4841</v>
          </cell>
          <cell r="H10882" t="str">
            <v>TIVO.1</v>
          </cell>
          <cell r="I10882">
            <v>888706108</v>
          </cell>
        </row>
        <row r="10883">
          <cell r="C10883" t="str">
            <v>GAIA INC</v>
          </cell>
          <cell r="D10883">
            <v>1996</v>
          </cell>
          <cell r="E10883">
            <v>125601</v>
          </cell>
          <cell r="F10883">
            <v>2020</v>
          </cell>
          <cell r="G10883">
            <v>7370</v>
          </cell>
          <cell r="H10883" t="str">
            <v>GAIA</v>
          </cell>
          <cell r="I10883" t="str">
            <v>36269P104</v>
          </cell>
        </row>
        <row r="10884">
          <cell r="C10884" t="str">
            <v>WQN INC</v>
          </cell>
          <cell r="D10884">
            <v>1997</v>
          </cell>
          <cell r="E10884">
            <v>125584</v>
          </cell>
          <cell r="F10884">
            <v>2011</v>
          </cell>
          <cell r="G10884">
            <v>4899</v>
          </cell>
          <cell r="H10884" t="str">
            <v>WQNI</v>
          </cell>
          <cell r="I10884" t="str">
            <v>92932C103</v>
          </cell>
        </row>
        <row r="10885">
          <cell r="C10885" t="str">
            <v>IBASIS INC</v>
          </cell>
          <cell r="D10885">
            <v>2003</v>
          </cell>
          <cell r="E10885">
            <v>179459</v>
          </cell>
          <cell r="F10885">
            <v>2008</v>
          </cell>
          <cell r="G10885">
            <v>4899</v>
          </cell>
          <cell r="H10885" t="str">
            <v>IBAS</v>
          </cell>
          <cell r="I10885">
            <v>450732201</v>
          </cell>
        </row>
        <row r="10886">
          <cell r="C10886" t="str">
            <v>RETEK INC</v>
          </cell>
          <cell r="D10886">
            <v>1995</v>
          </cell>
          <cell r="E10886">
            <v>126599</v>
          </cell>
          <cell r="F10886">
            <v>2004</v>
          </cell>
          <cell r="G10886">
            <v>7372</v>
          </cell>
          <cell r="H10886" t="str">
            <v>RETK</v>
          </cell>
          <cell r="I10886" t="str">
            <v>76128Q109</v>
          </cell>
        </row>
        <row r="10887">
          <cell r="C10887" t="str">
            <v>ISTAR INC</v>
          </cell>
          <cell r="D10887">
            <v>1988</v>
          </cell>
          <cell r="E10887">
            <v>15142</v>
          </cell>
          <cell r="F10887">
            <v>2020</v>
          </cell>
          <cell r="G10887">
            <v>6798</v>
          </cell>
          <cell r="H10887" t="str">
            <v>STAR</v>
          </cell>
          <cell r="I10887" t="str">
            <v>45031U101</v>
          </cell>
        </row>
        <row r="10888">
          <cell r="C10888" t="str">
            <v>EBENX INC</v>
          </cell>
          <cell r="D10888">
            <v>1994</v>
          </cell>
          <cell r="E10888">
            <v>127376</v>
          </cell>
          <cell r="F10888">
            <v>2001</v>
          </cell>
          <cell r="G10888">
            <v>7370</v>
          </cell>
          <cell r="H10888" t="str">
            <v>EBNX</v>
          </cell>
          <cell r="I10888">
            <v>278668108</v>
          </cell>
        </row>
        <row r="10889">
          <cell r="C10889" t="str">
            <v>TANOX INC</v>
          </cell>
          <cell r="D10889">
            <v>1996</v>
          </cell>
          <cell r="E10889">
            <v>133731</v>
          </cell>
          <cell r="F10889">
            <v>2006</v>
          </cell>
          <cell r="G10889">
            <v>2834</v>
          </cell>
          <cell r="H10889" t="str">
            <v>TNOX</v>
          </cell>
          <cell r="I10889" t="str">
            <v>87588Q109</v>
          </cell>
        </row>
        <row r="10890">
          <cell r="C10890" t="str">
            <v>PALM INC</v>
          </cell>
          <cell r="D10890">
            <v>1997</v>
          </cell>
          <cell r="E10890">
            <v>132502</v>
          </cell>
          <cell r="F10890">
            <v>2008</v>
          </cell>
          <cell r="G10890">
            <v>3571</v>
          </cell>
          <cell r="H10890" t="str">
            <v>PALM</v>
          </cell>
          <cell r="I10890">
            <v>696643105</v>
          </cell>
        </row>
        <row r="10891">
          <cell r="C10891" t="str">
            <v>ONVIA INC</v>
          </cell>
          <cell r="D10891">
            <v>1998</v>
          </cell>
          <cell r="E10891">
            <v>132482</v>
          </cell>
          <cell r="F10891">
            <v>2016</v>
          </cell>
          <cell r="G10891">
            <v>7370</v>
          </cell>
          <cell r="H10891" t="str">
            <v>ONVI</v>
          </cell>
          <cell r="I10891" t="str">
            <v>68338T403</v>
          </cell>
        </row>
        <row r="10892">
          <cell r="C10892" t="str">
            <v>STEC INC</v>
          </cell>
          <cell r="D10892">
            <v>1996</v>
          </cell>
          <cell r="E10892">
            <v>134384</v>
          </cell>
          <cell r="F10892">
            <v>2012</v>
          </cell>
          <cell r="G10892">
            <v>3572</v>
          </cell>
          <cell r="H10892" t="str">
            <v>STEC</v>
          </cell>
          <cell r="I10892">
            <v>784774101</v>
          </cell>
        </row>
        <row r="10893">
          <cell r="C10893" t="str">
            <v>TRX INC</v>
          </cell>
          <cell r="D10893">
            <v>2000</v>
          </cell>
          <cell r="E10893">
            <v>163933</v>
          </cell>
          <cell r="F10893">
            <v>2011</v>
          </cell>
          <cell r="G10893">
            <v>7374</v>
          </cell>
          <cell r="H10893" t="str">
            <v>TRXI</v>
          </cell>
          <cell r="I10893">
            <v>898452107</v>
          </cell>
        </row>
        <row r="10894">
          <cell r="C10894" t="str">
            <v>I-MANY INC</v>
          </cell>
          <cell r="D10894">
            <v>1998</v>
          </cell>
          <cell r="E10894">
            <v>137662</v>
          </cell>
          <cell r="F10894">
            <v>2008</v>
          </cell>
          <cell r="G10894">
            <v>7372</v>
          </cell>
          <cell r="H10894" t="str">
            <v>IMNY</v>
          </cell>
          <cell r="I10894" t="str">
            <v>44973Q103</v>
          </cell>
        </row>
        <row r="10895">
          <cell r="C10895" t="str">
            <v>OSCA INC</v>
          </cell>
          <cell r="D10895">
            <v>1995</v>
          </cell>
          <cell r="E10895">
            <v>136847</v>
          </cell>
          <cell r="F10895">
            <v>2001</v>
          </cell>
          <cell r="G10895">
            <v>5160</v>
          </cell>
          <cell r="H10895" t="str">
            <v>OSCA</v>
          </cell>
          <cell r="I10895">
            <v>687836106</v>
          </cell>
        </row>
        <row r="10896">
          <cell r="C10896" t="str">
            <v>INSMED INC</v>
          </cell>
          <cell r="D10896">
            <v>1996</v>
          </cell>
          <cell r="E10896">
            <v>136186</v>
          </cell>
          <cell r="F10896">
            <v>2020</v>
          </cell>
          <cell r="G10896">
            <v>2836</v>
          </cell>
          <cell r="H10896" t="str">
            <v>INSM</v>
          </cell>
          <cell r="I10896">
            <v>457669307</v>
          </cell>
        </row>
        <row r="10897">
          <cell r="C10897" t="str">
            <v>VYYO INC</v>
          </cell>
          <cell r="D10897">
            <v>1996</v>
          </cell>
          <cell r="E10897">
            <v>133732</v>
          </cell>
          <cell r="F10897">
            <v>2007</v>
          </cell>
          <cell r="G10897">
            <v>3663</v>
          </cell>
          <cell r="H10897" t="str">
            <v>VYYO</v>
          </cell>
          <cell r="I10897">
            <v>918458209</v>
          </cell>
        </row>
        <row r="10898">
          <cell r="C10898" t="str">
            <v>CURIS INC</v>
          </cell>
          <cell r="D10898">
            <v>1996</v>
          </cell>
          <cell r="E10898">
            <v>138341</v>
          </cell>
          <cell r="F10898">
            <v>2021</v>
          </cell>
          <cell r="G10898">
            <v>2836</v>
          </cell>
          <cell r="H10898" t="str">
            <v>CRIS</v>
          </cell>
          <cell r="I10898">
            <v>231269200</v>
          </cell>
        </row>
        <row r="10899">
          <cell r="C10899" t="str">
            <v>EXULT INC</v>
          </cell>
          <cell r="D10899">
            <v>1998</v>
          </cell>
          <cell r="E10899">
            <v>136264</v>
          </cell>
          <cell r="F10899">
            <v>2003</v>
          </cell>
          <cell r="G10899">
            <v>8742</v>
          </cell>
          <cell r="H10899" t="str">
            <v>EXLT</v>
          </cell>
          <cell r="I10899">
            <v>302284104</v>
          </cell>
        </row>
        <row r="10900">
          <cell r="C10900" t="str">
            <v>IMPRESO INC</v>
          </cell>
          <cell r="D10900">
            <v>1994</v>
          </cell>
          <cell r="E10900">
            <v>61400</v>
          </cell>
          <cell r="F10900">
            <v>2020</v>
          </cell>
          <cell r="G10900">
            <v>2761</v>
          </cell>
          <cell r="H10900" t="str">
            <v>ZCOM</v>
          </cell>
          <cell r="I10900" t="str">
            <v>45320V109</v>
          </cell>
        </row>
        <row r="10901">
          <cell r="C10901" t="str">
            <v>IPCS INC</v>
          </cell>
          <cell r="D10901">
            <v>2000</v>
          </cell>
          <cell r="E10901">
            <v>147391</v>
          </cell>
          <cell r="F10901">
            <v>2008</v>
          </cell>
          <cell r="G10901">
            <v>4899</v>
          </cell>
          <cell r="H10901" t="str">
            <v>IPCS</v>
          </cell>
          <cell r="I10901" t="str">
            <v>44980Y305</v>
          </cell>
        </row>
        <row r="10902">
          <cell r="C10902" t="str">
            <v>TVIA INC</v>
          </cell>
          <cell r="D10902">
            <v>1996</v>
          </cell>
          <cell r="E10902">
            <v>138612</v>
          </cell>
          <cell r="F10902">
            <v>2005</v>
          </cell>
          <cell r="G10902">
            <v>3674</v>
          </cell>
          <cell r="H10902" t="str">
            <v>TVIAQ.1</v>
          </cell>
          <cell r="I10902" t="str">
            <v>87307P101</v>
          </cell>
        </row>
        <row r="10903">
          <cell r="C10903" t="str">
            <v>I-TRAX INC</v>
          </cell>
          <cell r="D10903">
            <v>1999</v>
          </cell>
          <cell r="E10903">
            <v>108631</v>
          </cell>
          <cell r="F10903">
            <v>2007</v>
          </cell>
          <cell r="G10903">
            <v>8000</v>
          </cell>
          <cell r="H10903" t="str">
            <v>DMX</v>
          </cell>
          <cell r="I10903" t="str">
            <v>45069D203</v>
          </cell>
        </row>
        <row r="10904">
          <cell r="C10904" t="str">
            <v>ON24 INC</v>
          </cell>
          <cell r="D10904">
            <v>2018</v>
          </cell>
          <cell r="E10904">
            <v>37787</v>
          </cell>
          <cell r="F10904">
            <v>2021</v>
          </cell>
          <cell r="G10904">
            <v>7370</v>
          </cell>
          <cell r="H10904" t="str">
            <v>ONTF</v>
          </cell>
          <cell r="I10904" t="str">
            <v>68339B104</v>
          </cell>
        </row>
        <row r="10905">
          <cell r="C10905" t="str">
            <v>CORIO INC</v>
          </cell>
          <cell r="D10905">
            <v>1995</v>
          </cell>
          <cell r="E10905">
            <v>137864</v>
          </cell>
          <cell r="F10905">
            <v>2003</v>
          </cell>
          <cell r="G10905">
            <v>7371</v>
          </cell>
          <cell r="H10905" t="str">
            <v>CRIO</v>
          </cell>
          <cell r="I10905">
            <v>218875102</v>
          </cell>
        </row>
        <row r="10906">
          <cell r="C10906" t="str">
            <v>INYX INC</v>
          </cell>
          <cell r="D10906">
            <v>2003</v>
          </cell>
          <cell r="E10906">
            <v>151586</v>
          </cell>
          <cell r="F10906">
            <v>2005</v>
          </cell>
          <cell r="G10906">
            <v>2834</v>
          </cell>
          <cell r="H10906" t="str">
            <v>IYXI</v>
          </cell>
          <cell r="I10906">
            <v>461868101</v>
          </cell>
        </row>
        <row r="10907">
          <cell r="C10907" t="str">
            <v>IMPINJ INC</v>
          </cell>
          <cell r="D10907">
            <v>2012</v>
          </cell>
          <cell r="E10907">
            <v>27387</v>
          </cell>
          <cell r="F10907">
            <v>2021</v>
          </cell>
          <cell r="G10907">
            <v>3674</v>
          </cell>
          <cell r="H10907" t="str">
            <v>PI</v>
          </cell>
          <cell r="I10907">
            <v>453204109</v>
          </cell>
        </row>
        <row r="10908">
          <cell r="C10908" t="str">
            <v>EXFO INC</v>
          </cell>
          <cell r="D10908">
            <v>1997</v>
          </cell>
          <cell r="E10908">
            <v>137377</v>
          </cell>
          <cell r="F10908">
            <v>2020</v>
          </cell>
          <cell r="G10908">
            <v>3825</v>
          </cell>
          <cell r="H10908" t="str">
            <v>EXFO</v>
          </cell>
          <cell r="I10908">
            <v>302046107</v>
          </cell>
        </row>
        <row r="10909">
          <cell r="C10909" t="str">
            <v>AVAYA INC</v>
          </cell>
          <cell r="D10909">
            <v>1999</v>
          </cell>
          <cell r="E10909">
            <v>139662</v>
          </cell>
          <cell r="F10909">
            <v>2016</v>
          </cell>
          <cell r="G10909">
            <v>3663</v>
          </cell>
          <cell r="H10909" t="str">
            <v>5933B</v>
          </cell>
          <cell r="I10909" t="str">
            <v>05399R942</v>
          </cell>
        </row>
        <row r="10910">
          <cell r="C10910" t="str">
            <v>SAJAN INC</v>
          </cell>
          <cell r="D10910">
            <v>2009</v>
          </cell>
          <cell r="E10910">
            <v>184592</v>
          </cell>
          <cell r="F10910">
            <v>2016</v>
          </cell>
          <cell r="G10910">
            <v>7370</v>
          </cell>
          <cell r="H10910" t="str">
            <v>SAJA</v>
          </cell>
          <cell r="I10910" t="str">
            <v>79379T202</v>
          </cell>
        </row>
        <row r="10911">
          <cell r="C10911" t="str">
            <v>30DC INC</v>
          </cell>
          <cell r="D10911">
            <v>2011</v>
          </cell>
          <cell r="E10911">
            <v>185558</v>
          </cell>
          <cell r="F10911">
            <v>2015</v>
          </cell>
          <cell r="G10911">
            <v>7370</v>
          </cell>
          <cell r="H10911" t="str">
            <v>TDCH</v>
          </cell>
          <cell r="I10911" t="str">
            <v>88430R105</v>
          </cell>
        </row>
        <row r="10912">
          <cell r="C10912" t="str">
            <v>ADEXA INC</v>
          </cell>
          <cell r="D10912">
            <v>1998</v>
          </cell>
          <cell r="E10912">
            <v>140906</v>
          </cell>
          <cell r="F10912">
            <v>1999</v>
          </cell>
          <cell r="G10912">
            <v>7372</v>
          </cell>
          <cell r="H10912" t="str">
            <v>ADXA</v>
          </cell>
          <cell r="I10912" t="str">
            <v>00686P105</v>
          </cell>
        </row>
        <row r="10913">
          <cell r="C10913" t="str">
            <v>AETNA INC</v>
          </cell>
          <cell r="D10913">
            <v>1959</v>
          </cell>
          <cell r="E10913">
            <v>1177</v>
          </cell>
          <cell r="F10913">
            <v>2017</v>
          </cell>
          <cell r="G10913">
            <v>6324</v>
          </cell>
          <cell r="H10913" t="str">
            <v>AET</v>
          </cell>
          <cell r="I10913" t="str">
            <v>00817Y108</v>
          </cell>
        </row>
        <row r="10914">
          <cell r="C10914" t="str">
            <v>NQL INC</v>
          </cell>
          <cell r="D10914">
            <v>1980</v>
          </cell>
          <cell r="E10914">
            <v>1334</v>
          </cell>
          <cell r="F10914">
            <v>2000</v>
          </cell>
          <cell r="G10914">
            <v>7373</v>
          </cell>
          <cell r="H10914" t="str">
            <v>NQLIQ</v>
          </cell>
          <cell r="I10914">
            <v>629369109</v>
          </cell>
        </row>
        <row r="10915">
          <cell r="C10915" t="str">
            <v>NLIGHT INC</v>
          </cell>
          <cell r="D10915">
            <v>2016</v>
          </cell>
          <cell r="E10915">
            <v>33420</v>
          </cell>
          <cell r="F10915">
            <v>2021</v>
          </cell>
          <cell r="G10915">
            <v>3674</v>
          </cell>
          <cell r="H10915" t="str">
            <v>LASR</v>
          </cell>
          <cell r="I10915" t="str">
            <v>65487K100</v>
          </cell>
        </row>
        <row r="10916">
          <cell r="C10916" t="str">
            <v>NTS INC</v>
          </cell>
          <cell r="D10916">
            <v>1999</v>
          </cell>
          <cell r="E10916">
            <v>147750</v>
          </cell>
          <cell r="F10916">
            <v>2013</v>
          </cell>
          <cell r="G10916">
            <v>4813</v>
          </cell>
          <cell r="H10916" t="str">
            <v>NTS</v>
          </cell>
          <cell r="I10916" t="str">
            <v>62943B105</v>
          </cell>
        </row>
        <row r="10917">
          <cell r="C10917" t="str">
            <v>OMP INC</v>
          </cell>
          <cell r="D10917">
            <v>1998</v>
          </cell>
          <cell r="E10917">
            <v>141458</v>
          </cell>
          <cell r="F10917">
            <v>1999</v>
          </cell>
          <cell r="G10917">
            <v>2834</v>
          </cell>
          <cell r="H10917" t="str">
            <v>OMPI.1</v>
          </cell>
          <cell r="I10917">
            <v>682130109</v>
          </cell>
        </row>
        <row r="10918">
          <cell r="C10918" t="str">
            <v>SPIRE INC</v>
          </cell>
          <cell r="D10918">
            <v>1951</v>
          </cell>
          <cell r="E10918">
            <v>6547</v>
          </cell>
          <cell r="F10918">
            <v>2021</v>
          </cell>
          <cell r="G10918">
            <v>4924</v>
          </cell>
          <cell r="H10918" t="str">
            <v>SR</v>
          </cell>
          <cell r="I10918" t="str">
            <v>84857L101</v>
          </cell>
        </row>
        <row r="10919">
          <cell r="C10919" t="str">
            <v>PGMI INC</v>
          </cell>
          <cell r="D10919">
            <v>2001</v>
          </cell>
          <cell r="E10919">
            <v>31401</v>
          </cell>
          <cell r="F10919">
            <v>2006</v>
          </cell>
          <cell r="G10919">
            <v>7990</v>
          </cell>
          <cell r="H10919" t="str">
            <v>PGMC</v>
          </cell>
          <cell r="I10919">
            <v>6.9341000000000002E+205</v>
          </cell>
        </row>
        <row r="10920">
          <cell r="C10920" t="str">
            <v>EMERA INC</v>
          </cell>
          <cell r="D10920">
            <v>1990</v>
          </cell>
          <cell r="E10920">
            <v>25792</v>
          </cell>
          <cell r="F10920">
            <v>2021</v>
          </cell>
          <cell r="G10920">
            <v>4911</v>
          </cell>
          <cell r="H10920" t="str">
            <v>EMRAF</v>
          </cell>
          <cell r="I10920">
            <v>290876101</v>
          </cell>
        </row>
        <row r="10921">
          <cell r="C10921" t="str">
            <v>CBCOM INC</v>
          </cell>
          <cell r="D10921">
            <v>1998</v>
          </cell>
          <cell r="E10921">
            <v>140561</v>
          </cell>
          <cell r="F10921">
            <v>2001</v>
          </cell>
          <cell r="G10921">
            <v>7389</v>
          </cell>
          <cell r="H10921" t="str">
            <v>CBCI</v>
          </cell>
          <cell r="I10921" t="str">
            <v>14983B107</v>
          </cell>
        </row>
        <row r="10922">
          <cell r="C10922" t="str">
            <v>XA INC</v>
          </cell>
          <cell r="D10922">
            <v>2002</v>
          </cell>
          <cell r="E10922">
            <v>146176</v>
          </cell>
          <cell r="F10922">
            <v>2007</v>
          </cell>
          <cell r="G10922">
            <v>7389</v>
          </cell>
          <cell r="H10922" t="str">
            <v>XAIN</v>
          </cell>
          <cell r="I10922">
            <v>983674102</v>
          </cell>
        </row>
        <row r="10923">
          <cell r="C10923" t="str">
            <v>ZANETT INC</v>
          </cell>
          <cell r="D10923">
            <v>1994</v>
          </cell>
          <cell r="E10923">
            <v>61610</v>
          </cell>
          <cell r="F10923">
            <v>2010</v>
          </cell>
          <cell r="G10923">
            <v>7370</v>
          </cell>
          <cell r="H10923" t="str">
            <v>ZANE</v>
          </cell>
          <cell r="I10923" t="str">
            <v>98906R208</v>
          </cell>
        </row>
        <row r="10924">
          <cell r="C10924" t="str">
            <v>ALIANT INC</v>
          </cell>
          <cell r="D10924">
            <v>1960</v>
          </cell>
          <cell r="E10924">
            <v>7043</v>
          </cell>
          <cell r="F10924">
            <v>2005</v>
          </cell>
          <cell r="G10924">
            <v>4813</v>
          </cell>
          <cell r="H10924" t="str">
            <v>AIT.</v>
          </cell>
          <cell r="I10924" t="str">
            <v>01609F109</v>
          </cell>
        </row>
        <row r="10925">
          <cell r="C10925" t="str">
            <v>REEDS INC</v>
          </cell>
          <cell r="D10925">
            <v>2004</v>
          </cell>
          <cell r="E10925">
            <v>176378</v>
          </cell>
          <cell r="F10925">
            <v>2020</v>
          </cell>
          <cell r="G10925">
            <v>2086</v>
          </cell>
          <cell r="H10925" t="str">
            <v>REED</v>
          </cell>
          <cell r="I10925">
            <v>758338107</v>
          </cell>
        </row>
        <row r="10926">
          <cell r="C10926" t="str">
            <v>ENSYNC INC</v>
          </cell>
          <cell r="D10926">
            <v>2005</v>
          </cell>
          <cell r="E10926">
            <v>272699</v>
          </cell>
          <cell r="F10926">
            <v>2018</v>
          </cell>
          <cell r="G10926">
            <v>3690</v>
          </cell>
          <cell r="H10926" t="str">
            <v>ESNC</v>
          </cell>
          <cell r="I10926" t="str">
            <v>29359T102</v>
          </cell>
        </row>
        <row r="10927">
          <cell r="C10927" t="str">
            <v>ALERE INC</v>
          </cell>
          <cell r="D10927">
            <v>1998</v>
          </cell>
          <cell r="E10927">
            <v>146156</v>
          </cell>
          <cell r="F10927">
            <v>2016</v>
          </cell>
          <cell r="G10927">
            <v>2835</v>
          </cell>
          <cell r="H10927" t="str">
            <v>ALR.</v>
          </cell>
          <cell r="I10927" t="str">
            <v>01449J105</v>
          </cell>
        </row>
        <row r="10928">
          <cell r="C10928" t="str">
            <v>DJO INC</v>
          </cell>
          <cell r="D10928">
            <v>1996</v>
          </cell>
          <cell r="E10928">
            <v>145911</v>
          </cell>
          <cell r="F10928">
            <v>2006</v>
          </cell>
          <cell r="G10928">
            <v>3842</v>
          </cell>
          <cell r="H10928" t="str">
            <v>DJO</v>
          </cell>
          <cell r="I10928" t="str">
            <v>23325G104</v>
          </cell>
        </row>
        <row r="10929">
          <cell r="C10929" t="str">
            <v>YODLEE INC</v>
          </cell>
          <cell r="D10929">
            <v>2009</v>
          </cell>
          <cell r="E10929">
            <v>21017</v>
          </cell>
          <cell r="F10929">
            <v>2014</v>
          </cell>
          <cell r="G10929">
            <v>7370</v>
          </cell>
          <cell r="H10929" t="str">
            <v>YDLE</v>
          </cell>
          <cell r="I10929" t="str">
            <v>98600P201</v>
          </cell>
        </row>
        <row r="10930">
          <cell r="C10930" t="str">
            <v>XNRGI INC</v>
          </cell>
          <cell r="D10930">
            <v>2010</v>
          </cell>
          <cell r="E10930">
            <v>149099</v>
          </cell>
          <cell r="F10930">
            <v>2016</v>
          </cell>
          <cell r="G10930">
            <v>3674</v>
          </cell>
          <cell r="H10930" t="str">
            <v>NPWZ</v>
          </cell>
          <cell r="I10930" t="str">
            <v>98421C108</v>
          </cell>
        </row>
        <row r="10931">
          <cell r="C10931" t="str">
            <v>LYRIS INC</v>
          </cell>
          <cell r="D10931">
            <v>1986</v>
          </cell>
          <cell r="E10931">
            <v>12734</v>
          </cell>
          <cell r="F10931">
            <v>2014</v>
          </cell>
          <cell r="G10931">
            <v>7370</v>
          </cell>
          <cell r="H10931" t="str">
            <v>LYRI</v>
          </cell>
          <cell r="I10931" t="str">
            <v>55235L203</v>
          </cell>
        </row>
        <row r="10932">
          <cell r="C10932" t="str">
            <v>ALCON INC</v>
          </cell>
          <cell r="D10932">
            <v>2016</v>
          </cell>
          <cell r="E10932">
            <v>35056</v>
          </cell>
          <cell r="F10932">
            <v>2020</v>
          </cell>
          <cell r="G10932">
            <v>3851</v>
          </cell>
          <cell r="H10932" t="str">
            <v>ALC</v>
          </cell>
          <cell r="I10932" t="str">
            <v>H01301128</v>
          </cell>
        </row>
        <row r="10933">
          <cell r="C10933" t="str">
            <v>ULURU INC</v>
          </cell>
          <cell r="D10933">
            <v>2006</v>
          </cell>
          <cell r="E10933">
            <v>25882</v>
          </cell>
          <cell r="F10933">
            <v>2017</v>
          </cell>
          <cell r="G10933">
            <v>2834</v>
          </cell>
          <cell r="H10933" t="str">
            <v>ULUR</v>
          </cell>
          <cell r="I10933" t="str">
            <v>90403T308</v>
          </cell>
        </row>
        <row r="10934">
          <cell r="C10934" t="str">
            <v>NUVIM INC</v>
          </cell>
          <cell r="D10934">
            <v>2003</v>
          </cell>
          <cell r="E10934">
            <v>163579</v>
          </cell>
          <cell r="F10934">
            <v>2010</v>
          </cell>
          <cell r="G10934">
            <v>2020</v>
          </cell>
          <cell r="H10934" t="str">
            <v>NUVM</v>
          </cell>
          <cell r="I10934" t="str">
            <v>67071X100</v>
          </cell>
        </row>
        <row r="10935">
          <cell r="C10935" t="str">
            <v>COSI INC</v>
          </cell>
          <cell r="D10935">
            <v>2000</v>
          </cell>
          <cell r="E10935">
            <v>148249</v>
          </cell>
          <cell r="F10935">
            <v>2015</v>
          </cell>
          <cell r="G10935">
            <v>5812</v>
          </cell>
          <cell r="H10935" t="str">
            <v>COSIQ</v>
          </cell>
          <cell r="I10935" t="str">
            <v>22122P200</v>
          </cell>
        </row>
        <row r="10936">
          <cell r="C10936" t="str">
            <v>CAE INC</v>
          </cell>
          <cell r="D10936">
            <v>1960</v>
          </cell>
          <cell r="E10936">
            <v>2526</v>
          </cell>
          <cell r="F10936">
            <v>2020</v>
          </cell>
          <cell r="G10936">
            <v>3690</v>
          </cell>
          <cell r="H10936" t="str">
            <v>CAE</v>
          </cell>
          <cell r="I10936">
            <v>124765108</v>
          </cell>
        </row>
        <row r="10937">
          <cell r="C10937" t="str">
            <v>CEVA INC</v>
          </cell>
          <cell r="D10937">
            <v>1998</v>
          </cell>
          <cell r="E10937">
            <v>135788</v>
          </cell>
          <cell r="F10937">
            <v>2021</v>
          </cell>
          <cell r="G10937">
            <v>6794</v>
          </cell>
          <cell r="H10937" t="str">
            <v>CEVA</v>
          </cell>
          <cell r="I10937">
            <v>157210105</v>
          </cell>
        </row>
        <row r="10938">
          <cell r="C10938" t="str">
            <v>SAIA INC</v>
          </cell>
          <cell r="D10938">
            <v>1998</v>
          </cell>
          <cell r="E10938">
            <v>150481</v>
          </cell>
          <cell r="F10938">
            <v>2021</v>
          </cell>
          <cell r="G10938">
            <v>4213</v>
          </cell>
          <cell r="H10938" t="str">
            <v>SAIA</v>
          </cell>
          <cell r="I10938" t="str">
            <v>78709Y105</v>
          </cell>
        </row>
        <row r="10939">
          <cell r="C10939" t="str">
            <v>PREMD INC</v>
          </cell>
          <cell r="D10939">
            <v>1998</v>
          </cell>
          <cell r="E10939">
            <v>139062</v>
          </cell>
          <cell r="F10939">
            <v>2007</v>
          </cell>
          <cell r="G10939">
            <v>2835</v>
          </cell>
          <cell r="H10939" t="str">
            <v>PREMF</v>
          </cell>
          <cell r="I10939" t="str">
            <v>74047Y105</v>
          </cell>
        </row>
        <row r="10940">
          <cell r="C10940" t="str">
            <v>PPOL INC</v>
          </cell>
          <cell r="D10940">
            <v>1999</v>
          </cell>
          <cell r="E10940">
            <v>156716</v>
          </cell>
          <cell r="F10940">
            <v>2008</v>
          </cell>
          <cell r="G10940">
            <v>3663</v>
          </cell>
          <cell r="H10940" t="str">
            <v>PPLI</v>
          </cell>
          <cell r="I10940">
            <v>693523201</v>
          </cell>
        </row>
        <row r="10941">
          <cell r="C10941" t="str">
            <v>XTENT INC</v>
          </cell>
          <cell r="D10941">
            <v>2002</v>
          </cell>
          <cell r="E10941">
            <v>175743</v>
          </cell>
          <cell r="F10941">
            <v>2008</v>
          </cell>
          <cell r="G10941">
            <v>3842</v>
          </cell>
          <cell r="H10941" t="str">
            <v>XTNT.1</v>
          </cell>
          <cell r="I10941">
            <v>984141101</v>
          </cell>
        </row>
        <row r="10942">
          <cell r="C10942" t="str">
            <v>DTS INC</v>
          </cell>
          <cell r="D10942">
            <v>2001</v>
          </cell>
          <cell r="E10942">
            <v>153813</v>
          </cell>
          <cell r="F10942">
            <v>2015</v>
          </cell>
          <cell r="G10942">
            <v>6794</v>
          </cell>
          <cell r="H10942" t="str">
            <v>DTSI</v>
          </cell>
          <cell r="I10942" t="str">
            <v>23335C101</v>
          </cell>
        </row>
        <row r="10943">
          <cell r="C10943" t="str">
            <v>CVRX INC</v>
          </cell>
          <cell r="D10943">
            <v>2019</v>
          </cell>
          <cell r="E10943">
            <v>39127</v>
          </cell>
          <cell r="F10943">
            <v>2021</v>
          </cell>
          <cell r="G10943">
            <v>3841</v>
          </cell>
          <cell r="H10943" t="str">
            <v>CVRX</v>
          </cell>
          <cell r="I10943">
            <v>126638105</v>
          </cell>
        </row>
        <row r="10944">
          <cell r="C10944" t="str">
            <v>QVC INC</v>
          </cell>
          <cell r="D10944">
            <v>1986</v>
          </cell>
          <cell r="E10944">
            <v>13506</v>
          </cell>
          <cell r="F10944">
            <v>2020</v>
          </cell>
          <cell r="G10944">
            <v>5961</v>
          </cell>
          <cell r="H10944" t="str">
            <v>0189A</v>
          </cell>
          <cell r="I10944" t="str">
            <v>74799Q003</v>
          </cell>
        </row>
        <row r="10945">
          <cell r="C10945" t="str">
            <v>TNS INC</v>
          </cell>
          <cell r="D10945">
            <v>1999</v>
          </cell>
          <cell r="E10945">
            <v>157118</v>
          </cell>
          <cell r="F10945">
            <v>2011</v>
          </cell>
          <cell r="G10945">
            <v>7374</v>
          </cell>
          <cell r="H10945" t="str">
            <v>TNS</v>
          </cell>
          <cell r="I10945">
            <v>872960109</v>
          </cell>
        </row>
        <row r="10946">
          <cell r="C10946" t="str">
            <v>ADESA INC</v>
          </cell>
          <cell r="D10946">
            <v>1991</v>
          </cell>
          <cell r="E10946">
            <v>25146</v>
          </cell>
          <cell r="F10946">
            <v>2006</v>
          </cell>
          <cell r="G10946">
            <v>5010</v>
          </cell>
          <cell r="H10946" t="str">
            <v>KAR.1</v>
          </cell>
          <cell r="I10946" t="str">
            <v>00686U104</v>
          </cell>
        </row>
        <row r="10947">
          <cell r="C10947" t="str">
            <v>WLG INC</v>
          </cell>
          <cell r="D10947">
            <v>2005</v>
          </cell>
          <cell r="E10947">
            <v>163137</v>
          </cell>
          <cell r="F10947">
            <v>2010</v>
          </cell>
          <cell r="G10947">
            <v>4731</v>
          </cell>
          <cell r="H10947" t="str">
            <v>WLGI</v>
          </cell>
          <cell r="I10947" t="str">
            <v>92933F105</v>
          </cell>
        </row>
        <row r="10948">
          <cell r="C10948" t="str">
            <v>FIVE9 INC</v>
          </cell>
          <cell r="D10948">
            <v>2009</v>
          </cell>
          <cell r="E10948">
            <v>19908</v>
          </cell>
          <cell r="F10948">
            <v>2021</v>
          </cell>
          <cell r="G10948">
            <v>7370</v>
          </cell>
          <cell r="H10948" t="str">
            <v>FIVN</v>
          </cell>
          <cell r="I10948">
            <v>338307101</v>
          </cell>
        </row>
        <row r="10949">
          <cell r="C10949" t="str">
            <v>ELONG INC</v>
          </cell>
          <cell r="D10949">
            <v>2007</v>
          </cell>
          <cell r="E10949">
            <v>162028</v>
          </cell>
          <cell r="F10949">
            <v>2015</v>
          </cell>
          <cell r="G10949">
            <v>4700</v>
          </cell>
          <cell r="H10949" t="str">
            <v>LONG</v>
          </cell>
          <cell r="I10949">
            <v>290138205</v>
          </cell>
        </row>
        <row r="10950">
          <cell r="C10950" t="str">
            <v>ODIMO INC</v>
          </cell>
          <cell r="D10950">
            <v>1999</v>
          </cell>
          <cell r="E10950">
            <v>160889</v>
          </cell>
          <cell r="F10950">
            <v>2012</v>
          </cell>
          <cell r="G10950">
            <v>9995</v>
          </cell>
          <cell r="H10950" t="str">
            <v>ODMO</v>
          </cell>
          <cell r="I10950" t="str">
            <v>67606R107</v>
          </cell>
        </row>
        <row r="10951">
          <cell r="C10951" t="str">
            <v>OPGEN INC</v>
          </cell>
          <cell r="D10951">
            <v>2013</v>
          </cell>
          <cell r="E10951">
            <v>23241</v>
          </cell>
          <cell r="F10951">
            <v>2020</v>
          </cell>
          <cell r="G10951">
            <v>2835</v>
          </cell>
          <cell r="H10951" t="str">
            <v>OPGN</v>
          </cell>
          <cell r="I10951" t="str">
            <v>68373L307</v>
          </cell>
        </row>
        <row r="10952">
          <cell r="C10952" t="str">
            <v>INOGEN INC</v>
          </cell>
          <cell r="D10952">
            <v>2011</v>
          </cell>
          <cell r="E10952">
            <v>19274</v>
          </cell>
          <cell r="F10952">
            <v>2020</v>
          </cell>
          <cell r="G10952">
            <v>3845</v>
          </cell>
          <cell r="H10952" t="str">
            <v>INGN</v>
          </cell>
          <cell r="I10952" t="str">
            <v>45780L104</v>
          </cell>
        </row>
        <row r="10953">
          <cell r="C10953" t="str">
            <v>51JOB INC</v>
          </cell>
          <cell r="D10953">
            <v>2003</v>
          </cell>
          <cell r="E10953">
            <v>160855</v>
          </cell>
          <cell r="F10953">
            <v>2020</v>
          </cell>
          <cell r="G10953">
            <v>7361</v>
          </cell>
          <cell r="H10953" t="str">
            <v>JOBS</v>
          </cell>
          <cell r="I10953">
            <v>316827104</v>
          </cell>
        </row>
        <row r="10954">
          <cell r="C10954" t="str">
            <v>ZAGG INC</v>
          </cell>
          <cell r="D10954">
            <v>2006</v>
          </cell>
          <cell r="E10954">
            <v>177975</v>
          </cell>
          <cell r="F10954">
            <v>2019</v>
          </cell>
          <cell r="G10954">
            <v>3231</v>
          </cell>
          <cell r="H10954" t="str">
            <v>ZAGG</v>
          </cell>
          <cell r="I10954" t="str">
            <v>98884U108</v>
          </cell>
        </row>
        <row r="10955">
          <cell r="C10955" t="str">
            <v>AIRIQ INC</v>
          </cell>
          <cell r="D10955">
            <v>1998</v>
          </cell>
          <cell r="E10955">
            <v>106957</v>
          </cell>
          <cell r="F10955">
            <v>2020</v>
          </cell>
          <cell r="G10955">
            <v>7370</v>
          </cell>
          <cell r="H10955" t="str">
            <v>AILQF</v>
          </cell>
          <cell r="I10955">
            <v>9120403</v>
          </cell>
        </row>
        <row r="10956">
          <cell r="C10956" t="str">
            <v>ZOVIO INC</v>
          </cell>
          <cell r="D10956">
            <v>2007</v>
          </cell>
          <cell r="E10956">
            <v>182112</v>
          </cell>
          <cell r="F10956">
            <v>2020</v>
          </cell>
          <cell r="G10956">
            <v>8200</v>
          </cell>
          <cell r="H10956" t="str">
            <v>ZVO</v>
          </cell>
          <cell r="I10956" t="str">
            <v>98979V102</v>
          </cell>
        </row>
        <row r="10957">
          <cell r="C10957" t="str">
            <v>WEX INC</v>
          </cell>
          <cell r="D10957">
            <v>2002</v>
          </cell>
          <cell r="E10957">
            <v>162385</v>
          </cell>
          <cell r="F10957">
            <v>2021</v>
          </cell>
          <cell r="G10957">
            <v>7374</v>
          </cell>
          <cell r="H10957" t="str">
            <v>WEX</v>
          </cell>
          <cell r="I10957" t="str">
            <v>96208T104</v>
          </cell>
        </row>
        <row r="10958">
          <cell r="C10958" t="str">
            <v>SONOS INC</v>
          </cell>
          <cell r="D10958">
            <v>2013</v>
          </cell>
          <cell r="E10958">
            <v>33767</v>
          </cell>
          <cell r="F10958">
            <v>2021</v>
          </cell>
          <cell r="G10958">
            <v>3651</v>
          </cell>
          <cell r="H10958" t="str">
            <v>SONO</v>
          </cell>
          <cell r="I10958" t="str">
            <v>83570H108</v>
          </cell>
        </row>
        <row r="10959">
          <cell r="C10959" t="str">
            <v>JAMBA INC</v>
          </cell>
          <cell r="D10959">
            <v>2005</v>
          </cell>
          <cell r="E10959">
            <v>164255</v>
          </cell>
          <cell r="F10959">
            <v>2017</v>
          </cell>
          <cell r="G10959">
            <v>5812</v>
          </cell>
          <cell r="H10959" t="str">
            <v>JMBA</v>
          </cell>
          <cell r="I10959" t="str">
            <v>47023A309</v>
          </cell>
        </row>
        <row r="10960">
          <cell r="C10960" t="str">
            <v>EV3 INC</v>
          </cell>
          <cell r="D10960">
            <v>2000</v>
          </cell>
          <cell r="E10960">
            <v>163720</v>
          </cell>
          <cell r="F10960">
            <v>2009</v>
          </cell>
          <cell r="G10960">
            <v>3841</v>
          </cell>
          <cell r="H10960" t="str">
            <v>EVVV</v>
          </cell>
          <cell r="I10960" t="str">
            <v>26928A200</v>
          </cell>
        </row>
        <row r="10961">
          <cell r="C10961" t="str">
            <v>KIDOZ INC</v>
          </cell>
          <cell r="D10961">
            <v>1996</v>
          </cell>
          <cell r="E10961">
            <v>114881</v>
          </cell>
          <cell r="F10961">
            <v>2020</v>
          </cell>
          <cell r="G10961">
            <v>7372</v>
          </cell>
          <cell r="H10961" t="str">
            <v>KDOZF</v>
          </cell>
          <cell r="I10961" t="str">
            <v>G5259K105</v>
          </cell>
        </row>
        <row r="10962">
          <cell r="C10962" t="str">
            <v>TESLA INC</v>
          </cell>
          <cell r="D10962">
            <v>2005</v>
          </cell>
          <cell r="E10962">
            <v>184996</v>
          </cell>
          <cell r="F10962">
            <v>2021</v>
          </cell>
          <cell r="G10962">
            <v>3711</v>
          </cell>
          <cell r="H10962" t="str">
            <v>TSLA</v>
          </cell>
          <cell r="I10962" t="str">
            <v>88160R101</v>
          </cell>
        </row>
        <row r="10963">
          <cell r="C10963" t="str">
            <v>LENSAR INC</v>
          </cell>
          <cell r="D10963">
            <v>2018</v>
          </cell>
          <cell r="E10963">
            <v>36929</v>
          </cell>
          <cell r="F10963">
            <v>2020</v>
          </cell>
          <cell r="G10963">
            <v>3845</v>
          </cell>
          <cell r="H10963" t="str">
            <v>LNSR</v>
          </cell>
          <cell r="I10963" t="str">
            <v>52634L108</v>
          </cell>
        </row>
        <row r="10964">
          <cell r="C10964" t="str">
            <v>TSS INC</v>
          </cell>
          <cell r="D10964">
            <v>2005</v>
          </cell>
          <cell r="E10964">
            <v>177528</v>
          </cell>
          <cell r="F10964">
            <v>2020</v>
          </cell>
          <cell r="G10964">
            <v>8741</v>
          </cell>
          <cell r="H10964" t="str">
            <v>TSSI</v>
          </cell>
          <cell r="I10964" t="str">
            <v>87288V101</v>
          </cell>
        </row>
        <row r="10965">
          <cell r="C10965" t="str">
            <v>REFCO INC</v>
          </cell>
          <cell r="D10965">
            <v>2000</v>
          </cell>
          <cell r="E10965">
            <v>163770</v>
          </cell>
          <cell r="F10965">
            <v>2004</v>
          </cell>
          <cell r="G10965">
            <v>6211</v>
          </cell>
          <cell r="H10965" t="str">
            <v>RFXCQ</v>
          </cell>
          <cell r="I10965" t="str">
            <v>75866G109</v>
          </cell>
        </row>
        <row r="10966">
          <cell r="C10966" t="str">
            <v>REALD INC</v>
          </cell>
          <cell r="D10966">
            <v>2006</v>
          </cell>
          <cell r="E10966">
            <v>184673</v>
          </cell>
          <cell r="F10966">
            <v>2014</v>
          </cell>
          <cell r="G10966">
            <v>3861</v>
          </cell>
          <cell r="H10966" t="str">
            <v>RLD</v>
          </cell>
          <cell r="I10966" t="str">
            <v>75604L105</v>
          </cell>
        </row>
        <row r="10967">
          <cell r="C10967" t="str">
            <v>OOMA INC</v>
          </cell>
          <cell r="D10967">
            <v>2012</v>
          </cell>
          <cell r="E10967">
            <v>24508</v>
          </cell>
          <cell r="F10967">
            <v>2020</v>
          </cell>
          <cell r="G10967">
            <v>4813</v>
          </cell>
          <cell r="H10967" t="str">
            <v>OOMA</v>
          </cell>
          <cell r="I10967">
            <v>683416101</v>
          </cell>
        </row>
        <row r="10968">
          <cell r="C10968" t="str">
            <v>BAIDU INC</v>
          </cell>
          <cell r="D10968">
            <v>2003</v>
          </cell>
          <cell r="E10968">
            <v>164532</v>
          </cell>
          <cell r="F10968">
            <v>2020</v>
          </cell>
          <cell r="G10968">
            <v>7370</v>
          </cell>
          <cell r="H10968" t="str">
            <v>BIDU</v>
          </cell>
          <cell r="I10968">
            <v>56752108</v>
          </cell>
        </row>
        <row r="10969">
          <cell r="C10969" t="str">
            <v>VOCUS INC</v>
          </cell>
          <cell r="D10969">
            <v>2000</v>
          </cell>
          <cell r="E10969">
            <v>164369</v>
          </cell>
          <cell r="F10969">
            <v>2013</v>
          </cell>
          <cell r="G10969">
            <v>7372</v>
          </cell>
          <cell r="H10969" t="str">
            <v>VOCS</v>
          </cell>
          <cell r="I10969" t="str">
            <v>92858J108</v>
          </cell>
        </row>
        <row r="10970">
          <cell r="C10970" t="str">
            <v>CROCS INC</v>
          </cell>
          <cell r="D10970">
            <v>2002</v>
          </cell>
          <cell r="E10970">
            <v>164755</v>
          </cell>
          <cell r="F10970">
            <v>2021</v>
          </cell>
          <cell r="G10970">
            <v>3021</v>
          </cell>
          <cell r="H10970" t="str">
            <v>CROX</v>
          </cell>
          <cell r="I10970">
            <v>227046109</v>
          </cell>
        </row>
        <row r="10971">
          <cell r="C10971" t="str">
            <v>NCI INC</v>
          </cell>
          <cell r="D10971">
            <v>2000</v>
          </cell>
          <cell r="E10971">
            <v>164432</v>
          </cell>
          <cell r="F10971">
            <v>2016</v>
          </cell>
          <cell r="G10971">
            <v>7373</v>
          </cell>
          <cell r="H10971" t="str">
            <v>NCIT</v>
          </cell>
          <cell r="I10971" t="str">
            <v>62886K104</v>
          </cell>
        </row>
        <row r="10972">
          <cell r="C10972" t="str">
            <v>DIVX INC</v>
          </cell>
          <cell r="D10972">
            <v>2001</v>
          </cell>
          <cell r="E10972">
            <v>174471</v>
          </cell>
          <cell r="F10972">
            <v>2009</v>
          </cell>
          <cell r="G10972">
            <v>7373</v>
          </cell>
          <cell r="H10972" t="str">
            <v>DIVX.1</v>
          </cell>
          <cell r="I10972">
            <v>255413106</v>
          </cell>
        </row>
        <row r="10973">
          <cell r="C10973" t="str">
            <v>AVEDRO INC</v>
          </cell>
          <cell r="D10973">
            <v>2016</v>
          </cell>
          <cell r="E10973">
            <v>34682</v>
          </cell>
          <cell r="F10973">
            <v>2018</v>
          </cell>
          <cell r="G10973">
            <v>2834</v>
          </cell>
          <cell r="H10973" t="str">
            <v>AVDR.1</v>
          </cell>
          <cell r="I10973" t="str">
            <v>05355N109</v>
          </cell>
        </row>
        <row r="10974">
          <cell r="C10974" t="str">
            <v>YELP INC</v>
          </cell>
          <cell r="D10974">
            <v>2007</v>
          </cell>
          <cell r="E10974">
            <v>196268</v>
          </cell>
          <cell r="F10974">
            <v>2021</v>
          </cell>
          <cell r="G10974">
            <v>7370</v>
          </cell>
          <cell r="H10974" t="str">
            <v>YELP</v>
          </cell>
          <cell r="I10974">
            <v>985817105</v>
          </cell>
        </row>
        <row r="10975">
          <cell r="C10975" t="str">
            <v>VGTEL INC</v>
          </cell>
          <cell r="D10975">
            <v>2011</v>
          </cell>
          <cell r="E10975">
            <v>186870</v>
          </cell>
          <cell r="F10975">
            <v>2013</v>
          </cell>
          <cell r="G10975">
            <v>7370</v>
          </cell>
          <cell r="H10975" t="str">
            <v>VGTL</v>
          </cell>
          <cell r="I10975">
            <v>925543100</v>
          </cell>
        </row>
        <row r="10976">
          <cell r="C10976" t="str">
            <v>KBR INC</v>
          </cell>
          <cell r="D10976">
            <v>2005</v>
          </cell>
          <cell r="E10976">
            <v>174310</v>
          </cell>
          <cell r="F10976">
            <v>2021</v>
          </cell>
          <cell r="G10976">
            <v>7370</v>
          </cell>
          <cell r="H10976" t="str">
            <v>KBR</v>
          </cell>
          <cell r="I10976" t="str">
            <v>48242W106</v>
          </cell>
        </row>
        <row r="10977">
          <cell r="C10977" t="str">
            <v>CHEGG INC</v>
          </cell>
          <cell r="D10977">
            <v>2008</v>
          </cell>
          <cell r="E10977">
            <v>18556</v>
          </cell>
          <cell r="F10977">
            <v>2021</v>
          </cell>
          <cell r="G10977">
            <v>7370</v>
          </cell>
          <cell r="H10977" t="str">
            <v>CHGG</v>
          </cell>
          <cell r="I10977">
            <v>163092109</v>
          </cell>
        </row>
        <row r="10978">
          <cell r="C10978" t="str">
            <v>MYOMO INC</v>
          </cell>
          <cell r="D10978">
            <v>2015</v>
          </cell>
          <cell r="E10978">
            <v>31805</v>
          </cell>
          <cell r="F10978">
            <v>2020</v>
          </cell>
          <cell r="G10978">
            <v>3845</v>
          </cell>
          <cell r="H10978" t="str">
            <v>MYO</v>
          </cell>
          <cell r="I10978" t="str">
            <v>62857J201</v>
          </cell>
        </row>
        <row r="10979">
          <cell r="C10979" t="str">
            <v>ETSY INC</v>
          </cell>
          <cell r="D10979">
            <v>2012</v>
          </cell>
          <cell r="E10979">
            <v>23238</v>
          </cell>
          <cell r="F10979">
            <v>2021</v>
          </cell>
          <cell r="G10979">
            <v>7370</v>
          </cell>
          <cell r="H10979" t="str">
            <v>ETSY</v>
          </cell>
          <cell r="I10979" t="str">
            <v>29786A106</v>
          </cell>
        </row>
        <row r="10980">
          <cell r="C10980" t="str">
            <v>OCUGEN INC</v>
          </cell>
          <cell r="D10980">
            <v>2017</v>
          </cell>
          <cell r="E10980">
            <v>35712</v>
          </cell>
          <cell r="F10980">
            <v>2021</v>
          </cell>
          <cell r="G10980">
            <v>2836</v>
          </cell>
          <cell r="H10980" t="str">
            <v>OCGN</v>
          </cell>
          <cell r="I10980" t="str">
            <v>67577C105</v>
          </cell>
        </row>
        <row r="10981">
          <cell r="C10981" t="str">
            <v>BOX INC</v>
          </cell>
          <cell r="D10981">
            <v>2011</v>
          </cell>
          <cell r="E10981">
            <v>20088</v>
          </cell>
          <cell r="F10981">
            <v>2020</v>
          </cell>
          <cell r="G10981">
            <v>7370</v>
          </cell>
          <cell r="H10981" t="str">
            <v>BOX</v>
          </cell>
          <cell r="I10981" t="str">
            <v>10316T104</v>
          </cell>
        </row>
        <row r="10982">
          <cell r="C10982" t="str">
            <v>HFF INC</v>
          </cell>
          <cell r="D10982">
            <v>2001</v>
          </cell>
          <cell r="E10982">
            <v>176592</v>
          </cell>
          <cell r="F10982">
            <v>2018</v>
          </cell>
          <cell r="G10982">
            <v>6163</v>
          </cell>
          <cell r="H10982" t="str">
            <v>HF</v>
          </cell>
          <cell r="I10982" t="str">
            <v>40418F108</v>
          </cell>
        </row>
        <row r="10983">
          <cell r="C10983" t="str">
            <v>RAADR INC</v>
          </cell>
          <cell r="D10983">
            <v>2011</v>
          </cell>
          <cell r="E10983">
            <v>178308</v>
          </cell>
          <cell r="F10983">
            <v>2015</v>
          </cell>
          <cell r="G10983">
            <v>7370</v>
          </cell>
          <cell r="H10983" t="str">
            <v>RDAR</v>
          </cell>
          <cell r="I10983" t="str">
            <v>74979T207</v>
          </cell>
        </row>
        <row r="10984">
          <cell r="C10984" t="str">
            <v>KALI INC</v>
          </cell>
          <cell r="D10984">
            <v>2008</v>
          </cell>
          <cell r="E10984">
            <v>179457</v>
          </cell>
          <cell r="F10984">
            <v>2012</v>
          </cell>
          <cell r="G10984">
            <v>2300</v>
          </cell>
          <cell r="H10984" t="str">
            <v>KALY</v>
          </cell>
          <cell r="I10984">
            <v>483380101</v>
          </cell>
        </row>
        <row r="10985">
          <cell r="C10985" t="str">
            <v>KALLO INC</v>
          </cell>
          <cell r="D10985">
            <v>2012</v>
          </cell>
          <cell r="E10985">
            <v>178655</v>
          </cell>
          <cell r="F10985">
            <v>2020</v>
          </cell>
          <cell r="G10985">
            <v>7372</v>
          </cell>
          <cell r="H10985" t="str">
            <v>KALO</v>
          </cell>
          <cell r="I10985" t="str">
            <v>48343P208</v>
          </cell>
        </row>
        <row r="10986">
          <cell r="C10986" t="str">
            <v>BOISE INC</v>
          </cell>
          <cell r="D10986">
            <v>2007</v>
          </cell>
          <cell r="E10986">
            <v>177697</v>
          </cell>
          <cell r="F10986">
            <v>2012</v>
          </cell>
          <cell r="G10986">
            <v>2621</v>
          </cell>
          <cell r="H10986" t="str">
            <v>BZ.1</v>
          </cell>
          <cell r="I10986" t="str">
            <v>09746Y105</v>
          </cell>
        </row>
        <row r="10987">
          <cell r="C10987" t="str">
            <v>CYAN INC</v>
          </cell>
          <cell r="D10987">
            <v>2010</v>
          </cell>
          <cell r="E10987">
            <v>17692</v>
          </cell>
          <cell r="F10987">
            <v>2014</v>
          </cell>
          <cell r="G10987">
            <v>7373</v>
          </cell>
          <cell r="H10987" t="str">
            <v>CYNI</v>
          </cell>
          <cell r="I10987" t="str">
            <v>23247W104</v>
          </cell>
        </row>
        <row r="10988">
          <cell r="C10988" t="str">
            <v>GEVO INC</v>
          </cell>
          <cell r="D10988">
            <v>2005</v>
          </cell>
          <cell r="E10988">
            <v>186437</v>
          </cell>
          <cell r="F10988">
            <v>2020</v>
          </cell>
          <cell r="G10988">
            <v>2860</v>
          </cell>
          <cell r="H10988" t="str">
            <v>GEVO</v>
          </cell>
          <cell r="I10988">
            <v>374396406</v>
          </cell>
        </row>
        <row r="10989">
          <cell r="C10989" t="str">
            <v>INVUITY INC</v>
          </cell>
          <cell r="D10989">
            <v>2013</v>
          </cell>
          <cell r="E10989">
            <v>23704</v>
          </cell>
          <cell r="F10989">
            <v>2017</v>
          </cell>
          <cell r="G10989">
            <v>3841</v>
          </cell>
          <cell r="H10989" t="str">
            <v>IVTY</v>
          </cell>
          <cell r="I10989" t="str">
            <v>46187J205</v>
          </cell>
        </row>
        <row r="10990">
          <cell r="C10990" t="str">
            <v>WEED INC</v>
          </cell>
          <cell r="D10990">
            <v>2016</v>
          </cell>
          <cell r="E10990">
            <v>183302</v>
          </cell>
          <cell r="F10990">
            <v>2020</v>
          </cell>
          <cell r="G10990">
            <v>2834</v>
          </cell>
          <cell r="H10990" t="str">
            <v>BUDZ</v>
          </cell>
          <cell r="I10990">
            <v>948508106</v>
          </cell>
        </row>
        <row r="10991">
          <cell r="C10991" t="str">
            <v>LARGO INC</v>
          </cell>
          <cell r="D10991">
            <v>2011</v>
          </cell>
          <cell r="E10991">
            <v>106003</v>
          </cell>
          <cell r="F10991">
            <v>2020</v>
          </cell>
          <cell r="G10991">
            <v>1090</v>
          </cell>
          <cell r="H10991" t="str">
            <v>LGO</v>
          </cell>
          <cell r="I10991">
            <v>517097101</v>
          </cell>
        </row>
        <row r="10992">
          <cell r="C10992" t="str">
            <v>VISA INC</v>
          </cell>
          <cell r="D10992">
            <v>2003</v>
          </cell>
          <cell r="E10992">
            <v>179534</v>
          </cell>
          <cell r="F10992">
            <v>2021</v>
          </cell>
          <cell r="G10992">
            <v>6099</v>
          </cell>
          <cell r="H10992" t="str">
            <v>V</v>
          </cell>
          <cell r="I10992" t="str">
            <v>92826C839</v>
          </cell>
        </row>
        <row r="10993">
          <cell r="C10993" t="str">
            <v>CALIX INC</v>
          </cell>
          <cell r="D10993">
            <v>2005</v>
          </cell>
          <cell r="E10993">
            <v>183903</v>
          </cell>
          <cell r="F10993">
            <v>2021</v>
          </cell>
          <cell r="G10993">
            <v>3661</v>
          </cell>
          <cell r="H10993" t="str">
            <v>CALX</v>
          </cell>
          <cell r="I10993" t="str">
            <v>13100M509</v>
          </cell>
        </row>
        <row r="10994">
          <cell r="C10994" t="str">
            <v>MSCI INC</v>
          </cell>
          <cell r="D10994">
            <v>2002</v>
          </cell>
          <cell r="E10994">
            <v>178507</v>
          </cell>
          <cell r="F10994">
            <v>2021</v>
          </cell>
          <cell r="G10994">
            <v>6282</v>
          </cell>
          <cell r="H10994" t="str">
            <v>MSCI</v>
          </cell>
          <cell r="I10994" t="str">
            <v>55354G100</v>
          </cell>
        </row>
        <row r="10995">
          <cell r="C10995" t="str">
            <v>ZEP INC</v>
          </cell>
          <cell r="D10995">
            <v>2002</v>
          </cell>
          <cell r="E10995">
            <v>178538</v>
          </cell>
          <cell r="F10995">
            <v>2014</v>
          </cell>
          <cell r="G10995">
            <v>2842</v>
          </cell>
          <cell r="H10995" t="str">
            <v>ZEP</v>
          </cell>
          <cell r="I10995" t="str">
            <v>98944B108</v>
          </cell>
        </row>
        <row r="10996">
          <cell r="C10996" t="str">
            <v>3PAR INC</v>
          </cell>
          <cell r="D10996">
            <v>2002</v>
          </cell>
          <cell r="E10996">
            <v>178866</v>
          </cell>
          <cell r="F10996">
            <v>2009</v>
          </cell>
          <cell r="G10996">
            <v>3572</v>
          </cell>
          <cell r="H10996" t="str">
            <v>PAR.3</v>
          </cell>
          <cell r="I10996" t="str">
            <v>88580F109</v>
          </cell>
        </row>
        <row r="10997">
          <cell r="C10997" t="str">
            <v>YUME INC</v>
          </cell>
          <cell r="D10997">
            <v>2010</v>
          </cell>
          <cell r="E10997">
            <v>18271</v>
          </cell>
          <cell r="F10997">
            <v>2016</v>
          </cell>
          <cell r="G10997">
            <v>7310</v>
          </cell>
          <cell r="H10997" t="str">
            <v>YUME</v>
          </cell>
          <cell r="I10997" t="str">
            <v>98872B104</v>
          </cell>
        </row>
        <row r="10998">
          <cell r="C10998" t="str">
            <v>AXIUS INC</v>
          </cell>
          <cell r="D10998">
            <v>2008</v>
          </cell>
          <cell r="E10998">
            <v>179660</v>
          </cell>
          <cell r="F10998">
            <v>2011</v>
          </cell>
          <cell r="G10998">
            <v>5122</v>
          </cell>
          <cell r="H10998" t="str">
            <v>AXIU</v>
          </cell>
          <cell r="I10998" t="str">
            <v>05461J109</v>
          </cell>
        </row>
        <row r="10999">
          <cell r="C10999" t="str">
            <v>JAWZ INC</v>
          </cell>
          <cell r="D10999">
            <v>1997</v>
          </cell>
          <cell r="E10999">
            <v>65383</v>
          </cell>
          <cell r="F10999">
            <v>2000</v>
          </cell>
          <cell r="G10999">
            <v>7372</v>
          </cell>
          <cell r="H10999" t="str">
            <v>NASV</v>
          </cell>
          <cell r="I10999">
            <v>632554200</v>
          </cell>
        </row>
        <row r="11000">
          <cell r="C11000" t="str">
            <v>WEBXU INC</v>
          </cell>
          <cell r="D11000">
            <v>2010</v>
          </cell>
          <cell r="E11000">
            <v>190756</v>
          </cell>
          <cell r="F11000">
            <v>2012</v>
          </cell>
          <cell r="G11000">
            <v>7370</v>
          </cell>
          <cell r="H11000" t="str">
            <v>WBXU</v>
          </cell>
          <cell r="I11000" t="str">
            <v>94846W100</v>
          </cell>
        </row>
        <row r="11001">
          <cell r="C11001" t="str">
            <v>EPUNK INC</v>
          </cell>
          <cell r="D11001">
            <v>2011</v>
          </cell>
          <cell r="E11001">
            <v>184600</v>
          </cell>
          <cell r="F11001">
            <v>2013</v>
          </cell>
          <cell r="G11001">
            <v>5500</v>
          </cell>
          <cell r="H11001" t="str">
            <v>PUNK.1</v>
          </cell>
          <cell r="I11001" t="str">
            <v>29438A207</v>
          </cell>
        </row>
        <row r="11002">
          <cell r="C11002" t="str">
            <v>KIOR INC</v>
          </cell>
          <cell r="D11002">
            <v>2008</v>
          </cell>
          <cell r="E11002">
            <v>186898</v>
          </cell>
          <cell r="F11002">
            <v>2013</v>
          </cell>
          <cell r="G11002">
            <v>2990</v>
          </cell>
          <cell r="H11002" t="str">
            <v>KIORQ</v>
          </cell>
          <cell r="I11002">
            <v>497217109</v>
          </cell>
        </row>
        <row r="11003">
          <cell r="C11003" t="str">
            <v>IBIO INC</v>
          </cell>
          <cell r="D11003">
            <v>2008</v>
          </cell>
          <cell r="E11003">
            <v>180683</v>
          </cell>
          <cell r="F11003">
            <v>2021</v>
          </cell>
          <cell r="G11003">
            <v>2836</v>
          </cell>
          <cell r="H11003" t="str">
            <v>IBIO</v>
          </cell>
          <cell r="I11003">
            <v>451033203</v>
          </cell>
        </row>
        <row r="11004">
          <cell r="C11004" t="str">
            <v>PMFG INC</v>
          </cell>
          <cell r="D11004">
            <v>1971</v>
          </cell>
          <cell r="E11004">
            <v>8423</v>
          </cell>
          <cell r="F11004">
            <v>2015</v>
          </cell>
          <cell r="G11004">
            <v>3569</v>
          </cell>
          <cell r="H11004" t="str">
            <v>PMFG</v>
          </cell>
          <cell r="I11004" t="str">
            <v>69345P103</v>
          </cell>
        </row>
        <row r="11005">
          <cell r="C11005" t="str">
            <v>ZUORA INC</v>
          </cell>
          <cell r="D11005">
            <v>2015</v>
          </cell>
          <cell r="E11005">
            <v>33232</v>
          </cell>
          <cell r="F11005">
            <v>2021</v>
          </cell>
          <cell r="G11005">
            <v>7370</v>
          </cell>
          <cell r="H11005" t="str">
            <v>ZUO</v>
          </cell>
          <cell r="I11005" t="str">
            <v>98983V106</v>
          </cell>
        </row>
        <row r="11006">
          <cell r="C11006" t="str">
            <v>ROKU INC</v>
          </cell>
          <cell r="D11006">
            <v>2015</v>
          </cell>
          <cell r="E11006">
            <v>32382</v>
          </cell>
          <cell r="F11006">
            <v>2021</v>
          </cell>
          <cell r="G11006">
            <v>3651</v>
          </cell>
          <cell r="H11006" t="str">
            <v>ROKU</v>
          </cell>
          <cell r="I11006" t="str">
            <v>77543R102</v>
          </cell>
        </row>
        <row r="11007">
          <cell r="C11007" t="str">
            <v>OLO INC</v>
          </cell>
          <cell r="D11007">
            <v>2018</v>
          </cell>
          <cell r="E11007">
            <v>38285</v>
          </cell>
          <cell r="F11007">
            <v>2021</v>
          </cell>
          <cell r="G11007">
            <v>7370</v>
          </cell>
          <cell r="H11007" t="str">
            <v>OLO</v>
          </cell>
          <cell r="I11007" t="str">
            <v>68134L109</v>
          </cell>
        </row>
        <row r="11008">
          <cell r="C11008" t="str">
            <v>AVT INC</v>
          </cell>
          <cell r="D11008">
            <v>2011</v>
          </cell>
          <cell r="E11008">
            <v>22592</v>
          </cell>
          <cell r="F11008">
            <v>2013</v>
          </cell>
          <cell r="G11008">
            <v>3580</v>
          </cell>
          <cell r="H11008" t="str">
            <v>AVTCQ</v>
          </cell>
          <cell r="I11008">
            <v>2422301</v>
          </cell>
        </row>
        <row r="11009">
          <cell r="C11009" t="str">
            <v>ILG INC</v>
          </cell>
          <cell r="D11009">
            <v>2006</v>
          </cell>
          <cell r="E11009">
            <v>180395</v>
          </cell>
          <cell r="F11009">
            <v>2017</v>
          </cell>
          <cell r="G11009">
            <v>6532</v>
          </cell>
          <cell r="H11009" t="str">
            <v>ILG</v>
          </cell>
          <cell r="I11009" t="str">
            <v>44967H101</v>
          </cell>
        </row>
        <row r="11010">
          <cell r="C11010" t="str">
            <v>HSN INC</v>
          </cell>
          <cell r="D11010">
            <v>2007</v>
          </cell>
          <cell r="E11010">
            <v>180402</v>
          </cell>
          <cell r="F11010">
            <v>2016</v>
          </cell>
          <cell r="G11010">
            <v>5961</v>
          </cell>
          <cell r="H11010" t="str">
            <v>HSNI</v>
          </cell>
          <cell r="I11010">
            <v>404303109</v>
          </cell>
        </row>
        <row r="11011">
          <cell r="C11011" t="str">
            <v>ZYNGA INC</v>
          </cell>
          <cell r="D11011">
            <v>2008</v>
          </cell>
          <cell r="E11011">
            <v>187576</v>
          </cell>
          <cell r="F11011">
            <v>2021</v>
          </cell>
          <cell r="G11011">
            <v>7372</v>
          </cell>
          <cell r="H11011" t="str">
            <v>ZNGA</v>
          </cell>
          <cell r="I11011" t="str">
            <v>98986T108</v>
          </cell>
        </row>
        <row r="11012">
          <cell r="C11012" t="str">
            <v>LOT78 INC</v>
          </cell>
          <cell r="D11012">
            <v>2012</v>
          </cell>
          <cell r="E11012">
            <v>183221</v>
          </cell>
          <cell r="F11012">
            <v>2013</v>
          </cell>
          <cell r="G11012">
            <v>2300</v>
          </cell>
          <cell r="H11012" t="str">
            <v>LOTE</v>
          </cell>
          <cell r="I11012" t="str">
            <v>54567W309</v>
          </cell>
        </row>
        <row r="11013">
          <cell r="C11013" t="str">
            <v>AURUM INC</v>
          </cell>
          <cell r="D11013">
            <v>2008</v>
          </cell>
          <cell r="E11013">
            <v>182915</v>
          </cell>
          <cell r="F11013">
            <v>2016</v>
          </cell>
          <cell r="G11013">
            <v>1040</v>
          </cell>
          <cell r="H11013" t="str">
            <v>AURM</v>
          </cell>
          <cell r="I11013">
            <v>52093101</v>
          </cell>
        </row>
        <row r="11014">
          <cell r="C11014" t="str">
            <v>2U INC</v>
          </cell>
          <cell r="D11014">
            <v>2011</v>
          </cell>
          <cell r="E11014">
            <v>19881</v>
          </cell>
          <cell r="F11014">
            <v>2021</v>
          </cell>
          <cell r="G11014">
            <v>8200</v>
          </cell>
          <cell r="H11014" t="str">
            <v>TWOU</v>
          </cell>
          <cell r="I11014" t="str">
            <v>90214J101</v>
          </cell>
        </row>
        <row r="11015">
          <cell r="C11015" t="str">
            <v>STEM INC</v>
          </cell>
          <cell r="D11015">
            <v>2021</v>
          </cell>
          <cell r="E11015">
            <v>38722</v>
          </cell>
          <cell r="F11015">
            <v>2021</v>
          </cell>
          <cell r="G11015">
            <v>7389</v>
          </cell>
          <cell r="H11015" t="str">
            <v>STEM</v>
          </cell>
          <cell r="I11015" t="str">
            <v>85859N102</v>
          </cell>
        </row>
        <row r="11016">
          <cell r="C11016" t="str">
            <v>COWEN INC</v>
          </cell>
          <cell r="D11016">
            <v>2006</v>
          </cell>
          <cell r="E11016">
            <v>183797</v>
          </cell>
          <cell r="F11016">
            <v>2020</v>
          </cell>
          <cell r="G11016">
            <v>6282</v>
          </cell>
          <cell r="H11016" t="str">
            <v>COWN</v>
          </cell>
          <cell r="I11016">
            <v>223622606</v>
          </cell>
        </row>
        <row r="11017">
          <cell r="C11017" t="str">
            <v>NOVAN INC</v>
          </cell>
          <cell r="D11017">
            <v>2015</v>
          </cell>
          <cell r="E11017">
            <v>27905</v>
          </cell>
          <cell r="F11017">
            <v>2021</v>
          </cell>
          <cell r="G11017">
            <v>2834</v>
          </cell>
          <cell r="H11017" t="str">
            <v>NOVN</v>
          </cell>
          <cell r="I11017" t="str">
            <v>66988N205</v>
          </cell>
        </row>
        <row r="11018">
          <cell r="C11018" t="str">
            <v>MINIM INC</v>
          </cell>
          <cell r="D11018">
            <v>2011</v>
          </cell>
          <cell r="E11018">
            <v>183666</v>
          </cell>
          <cell r="F11018">
            <v>2020</v>
          </cell>
          <cell r="G11018">
            <v>3661</v>
          </cell>
          <cell r="H11018" t="str">
            <v>MINM</v>
          </cell>
          <cell r="I11018" t="str">
            <v>60365W102</v>
          </cell>
        </row>
        <row r="11019">
          <cell r="C11019" t="str">
            <v>SYBRA INC</v>
          </cell>
          <cell r="D11019">
            <v>1981</v>
          </cell>
          <cell r="E11019">
            <v>12297</v>
          </cell>
          <cell r="F11019">
            <v>1990</v>
          </cell>
          <cell r="G11019">
            <v>5812</v>
          </cell>
          <cell r="H11019" t="str">
            <v>6609B</v>
          </cell>
          <cell r="I11019">
            <v>871136107</v>
          </cell>
        </row>
        <row r="11020">
          <cell r="C11020" t="str">
            <v>AOL INC</v>
          </cell>
          <cell r="D11020">
            <v>2005</v>
          </cell>
          <cell r="E11020">
            <v>183920</v>
          </cell>
          <cell r="F11020">
            <v>2014</v>
          </cell>
          <cell r="G11020">
            <v>7370</v>
          </cell>
          <cell r="H11020" t="str">
            <v>AOL</v>
          </cell>
          <cell r="I11020" t="str">
            <v>00184X105</v>
          </cell>
        </row>
        <row r="11021">
          <cell r="C11021" t="str">
            <v>RUE21 INC</v>
          </cell>
          <cell r="D11021">
            <v>2004</v>
          </cell>
          <cell r="E11021">
            <v>183570</v>
          </cell>
          <cell r="F11021">
            <v>2012</v>
          </cell>
          <cell r="G11021">
            <v>5600</v>
          </cell>
          <cell r="H11021" t="str">
            <v>RUE</v>
          </cell>
          <cell r="I11021">
            <v>781295100</v>
          </cell>
        </row>
        <row r="11022">
          <cell r="C11022" t="str">
            <v>R1 RCM INC</v>
          </cell>
          <cell r="D11022">
            <v>2008</v>
          </cell>
          <cell r="E11022">
            <v>183636</v>
          </cell>
          <cell r="F11022">
            <v>2021</v>
          </cell>
          <cell r="G11022">
            <v>8741</v>
          </cell>
          <cell r="H11022" t="str">
            <v>RCM</v>
          </cell>
          <cell r="I11022">
            <v>749397105</v>
          </cell>
        </row>
        <row r="11023">
          <cell r="C11023" t="str">
            <v>CBTX INC</v>
          </cell>
          <cell r="D11023">
            <v>2015</v>
          </cell>
          <cell r="E11023">
            <v>32600</v>
          </cell>
          <cell r="F11023">
            <v>2021</v>
          </cell>
          <cell r="G11023">
            <v>6020</v>
          </cell>
          <cell r="H11023" t="str">
            <v>CBTX</v>
          </cell>
          <cell r="I11023" t="str">
            <v>12481V104</v>
          </cell>
        </row>
        <row r="11024">
          <cell r="C11024" t="str">
            <v>BGSF INC</v>
          </cell>
          <cell r="D11024">
            <v>2009</v>
          </cell>
          <cell r="E11024">
            <v>20044</v>
          </cell>
          <cell r="F11024">
            <v>2020</v>
          </cell>
          <cell r="G11024">
            <v>7363</v>
          </cell>
          <cell r="H11024" t="str">
            <v>BGSF</v>
          </cell>
          <cell r="I11024" t="str">
            <v>05601C105</v>
          </cell>
        </row>
        <row r="11025">
          <cell r="C11025" t="str">
            <v>ASANA INC</v>
          </cell>
          <cell r="D11025">
            <v>2018</v>
          </cell>
          <cell r="E11025">
            <v>36964</v>
          </cell>
          <cell r="F11025">
            <v>2020</v>
          </cell>
          <cell r="G11025">
            <v>7370</v>
          </cell>
          <cell r="H11025" t="str">
            <v>ASAN</v>
          </cell>
          <cell r="I11025" t="str">
            <v>04342Y104</v>
          </cell>
        </row>
        <row r="11026">
          <cell r="C11026" t="str">
            <v>PFENEX INC</v>
          </cell>
          <cell r="D11026">
            <v>2012</v>
          </cell>
          <cell r="E11026">
            <v>20798</v>
          </cell>
          <cell r="F11026">
            <v>2019</v>
          </cell>
          <cell r="G11026">
            <v>2836</v>
          </cell>
          <cell r="H11026" t="str">
            <v>PFNX</v>
          </cell>
          <cell r="I11026">
            <v>717071104</v>
          </cell>
        </row>
        <row r="11027">
          <cell r="C11027" t="str">
            <v>ABBY INC</v>
          </cell>
          <cell r="D11027">
            <v>2011</v>
          </cell>
          <cell r="E11027">
            <v>12645</v>
          </cell>
          <cell r="F11027">
            <v>2012</v>
          </cell>
          <cell r="G11027">
            <v>7311</v>
          </cell>
          <cell r="H11027" t="str">
            <v>ABBY</v>
          </cell>
          <cell r="I11027" t="str">
            <v>00287T308</v>
          </cell>
        </row>
        <row r="11028">
          <cell r="C11028" t="str">
            <v>IMRIS INC</v>
          </cell>
          <cell r="D11028">
            <v>2005</v>
          </cell>
          <cell r="E11028">
            <v>178774</v>
          </cell>
          <cell r="F11028">
            <v>2014</v>
          </cell>
          <cell r="G11028">
            <v>3845</v>
          </cell>
          <cell r="H11028" t="str">
            <v>IMRSQ</v>
          </cell>
          <cell r="I11028" t="str">
            <v>45322N105</v>
          </cell>
        </row>
        <row r="11029">
          <cell r="C11029" t="str">
            <v>OVIVO INC</v>
          </cell>
          <cell r="D11029">
            <v>1993</v>
          </cell>
          <cell r="E11029">
            <v>64790</v>
          </cell>
          <cell r="F11029">
            <v>2015</v>
          </cell>
          <cell r="G11029">
            <v>3550</v>
          </cell>
          <cell r="H11029" t="str">
            <v>LVGAF</v>
          </cell>
          <cell r="I11029">
            <v>690481106</v>
          </cell>
        </row>
        <row r="11030">
          <cell r="C11030" t="str">
            <v>IMERJN INC</v>
          </cell>
          <cell r="D11030">
            <v>2011</v>
          </cell>
          <cell r="E11030">
            <v>187135</v>
          </cell>
          <cell r="F11030">
            <v>2014</v>
          </cell>
          <cell r="G11030">
            <v>3663</v>
          </cell>
          <cell r="H11030" t="str">
            <v>IMJN</v>
          </cell>
          <cell r="I11030" t="str">
            <v>45249J104</v>
          </cell>
        </row>
        <row r="11031">
          <cell r="C11031" t="str">
            <v>STRAD INC</v>
          </cell>
          <cell r="D11031">
            <v>2007</v>
          </cell>
          <cell r="E11031">
            <v>185960</v>
          </cell>
          <cell r="F11031">
            <v>2019</v>
          </cell>
          <cell r="G11031">
            <v>1311</v>
          </cell>
          <cell r="H11031" t="str">
            <v>STRDF</v>
          </cell>
          <cell r="I11031" t="str">
            <v>86254Q104</v>
          </cell>
        </row>
        <row r="11032">
          <cell r="C11032" t="str">
            <v>GOPRO INC</v>
          </cell>
          <cell r="D11032">
            <v>2010</v>
          </cell>
          <cell r="E11032">
            <v>20644</v>
          </cell>
          <cell r="F11032">
            <v>2021</v>
          </cell>
          <cell r="G11032">
            <v>3861</v>
          </cell>
          <cell r="H11032" t="str">
            <v>GPRO</v>
          </cell>
          <cell r="I11032" t="str">
            <v>38268T103</v>
          </cell>
        </row>
        <row r="11033">
          <cell r="C11033" t="str">
            <v>DOMO INC</v>
          </cell>
          <cell r="D11033">
            <v>2016</v>
          </cell>
          <cell r="E11033">
            <v>33603</v>
          </cell>
          <cell r="F11033">
            <v>2021</v>
          </cell>
          <cell r="G11033">
            <v>7370</v>
          </cell>
          <cell r="H11033" t="str">
            <v>DOMO</v>
          </cell>
          <cell r="I11033">
            <v>257554105</v>
          </cell>
        </row>
        <row r="11034">
          <cell r="C11034" t="str">
            <v>RENREN INC</v>
          </cell>
          <cell r="D11034">
            <v>2010</v>
          </cell>
          <cell r="E11034">
            <v>186996</v>
          </cell>
          <cell r="F11034">
            <v>2020</v>
          </cell>
          <cell r="G11034">
            <v>7370</v>
          </cell>
          <cell r="H11034" t="str">
            <v>RENN</v>
          </cell>
          <cell r="I11034">
            <v>759892300</v>
          </cell>
        </row>
        <row r="11035">
          <cell r="C11035" t="str">
            <v>BLOCK INC</v>
          </cell>
          <cell r="D11035">
            <v>2012</v>
          </cell>
          <cell r="E11035">
            <v>26367</v>
          </cell>
          <cell r="F11035">
            <v>2020</v>
          </cell>
          <cell r="G11035">
            <v>7374</v>
          </cell>
          <cell r="H11035" t="str">
            <v>SQ</v>
          </cell>
          <cell r="I11035">
            <v>852234103</v>
          </cell>
        </row>
        <row r="11036">
          <cell r="C11036" t="str">
            <v>ITAFOS INC</v>
          </cell>
          <cell r="D11036">
            <v>2009</v>
          </cell>
          <cell r="E11036">
            <v>184082</v>
          </cell>
          <cell r="F11036">
            <v>2020</v>
          </cell>
          <cell r="G11036">
            <v>2870</v>
          </cell>
          <cell r="H11036" t="str">
            <v>MBCF</v>
          </cell>
          <cell r="I11036">
            <v>465270106</v>
          </cell>
        </row>
        <row r="11037">
          <cell r="C11037" t="str">
            <v>FASTLY INC</v>
          </cell>
          <cell r="D11037">
            <v>2017</v>
          </cell>
          <cell r="E11037">
            <v>35120</v>
          </cell>
          <cell r="F11037">
            <v>2021</v>
          </cell>
          <cell r="G11037">
            <v>7370</v>
          </cell>
          <cell r="H11037" t="str">
            <v>FSLY</v>
          </cell>
          <cell r="I11037" t="str">
            <v>31188V100</v>
          </cell>
        </row>
        <row r="11038">
          <cell r="C11038" t="str">
            <v>MERION INC</v>
          </cell>
          <cell r="D11038">
            <v>2015</v>
          </cell>
          <cell r="E11038">
            <v>22352</v>
          </cell>
          <cell r="F11038">
            <v>2020</v>
          </cell>
          <cell r="G11038">
            <v>2834</v>
          </cell>
          <cell r="H11038" t="str">
            <v>EWLU</v>
          </cell>
          <cell r="I11038" t="str">
            <v>58985T202</v>
          </cell>
        </row>
        <row r="11039">
          <cell r="C11039" t="str">
            <v>COHBAR INC</v>
          </cell>
          <cell r="D11039">
            <v>2015</v>
          </cell>
          <cell r="E11039">
            <v>22803</v>
          </cell>
          <cell r="F11039">
            <v>2020</v>
          </cell>
          <cell r="G11039">
            <v>2836</v>
          </cell>
          <cell r="H11039" t="str">
            <v>CWBR</v>
          </cell>
          <cell r="I11039" t="str">
            <v>19249J109</v>
          </cell>
        </row>
        <row r="11040">
          <cell r="C11040" t="str">
            <v>XYLEM INC</v>
          </cell>
          <cell r="D11040">
            <v>2006</v>
          </cell>
          <cell r="E11040">
            <v>189491</v>
          </cell>
          <cell r="F11040">
            <v>2020</v>
          </cell>
          <cell r="G11040">
            <v>3561</v>
          </cell>
          <cell r="H11040" t="str">
            <v>XYL</v>
          </cell>
          <cell r="I11040" t="str">
            <v>98419M100</v>
          </cell>
        </row>
        <row r="11041">
          <cell r="C11041" t="str">
            <v>BOTS INC</v>
          </cell>
          <cell r="D11041">
            <v>2012</v>
          </cell>
          <cell r="E11041">
            <v>170592</v>
          </cell>
          <cell r="F11041">
            <v>2020</v>
          </cell>
          <cell r="G11041">
            <v>7372</v>
          </cell>
          <cell r="H11041" t="str">
            <v>BTZI</v>
          </cell>
          <cell r="I11041" t="str">
            <v>U0R13K108</v>
          </cell>
        </row>
        <row r="11042">
          <cell r="C11042" t="str">
            <v>NUZEE INC</v>
          </cell>
          <cell r="D11042">
            <v>2015</v>
          </cell>
          <cell r="E11042">
            <v>14501</v>
          </cell>
          <cell r="F11042">
            <v>2021</v>
          </cell>
          <cell r="G11042">
            <v>2090</v>
          </cell>
          <cell r="H11042" t="str">
            <v>NUZE</v>
          </cell>
          <cell r="I11042" t="str">
            <v>67073S208</v>
          </cell>
        </row>
        <row r="11043">
          <cell r="C11043" t="str">
            <v>ATRECA INC</v>
          </cell>
          <cell r="D11043">
            <v>2017</v>
          </cell>
          <cell r="E11043">
            <v>35270</v>
          </cell>
          <cell r="F11043">
            <v>2020</v>
          </cell>
          <cell r="G11043">
            <v>2836</v>
          </cell>
          <cell r="H11043" t="str">
            <v>BCEL</v>
          </cell>
          <cell r="I11043" t="str">
            <v>04965G109</v>
          </cell>
        </row>
        <row r="11044">
          <cell r="C11044" t="str">
            <v>OLIE INC</v>
          </cell>
          <cell r="D11044">
            <v>2012</v>
          </cell>
          <cell r="E11044">
            <v>171220</v>
          </cell>
          <cell r="F11044">
            <v>2013</v>
          </cell>
          <cell r="G11044">
            <v>9995</v>
          </cell>
          <cell r="H11044" t="str">
            <v>OLIE</v>
          </cell>
          <cell r="I11044" t="str">
            <v>68067A203</v>
          </cell>
        </row>
        <row r="11045">
          <cell r="C11045" t="str">
            <v>IPSIDY INC</v>
          </cell>
          <cell r="D11045">
            <v>2018</v>
          </cell>
          <cell r="E11045">
            <v>23001</v>
          </cell>
          <cell r="F11045">
            <v>2020</v>
          </cell>
          <cell r="G11045">
            <v>7370</v>
          </cell>
          <cell r="H11045" t="str">
            <v>AUID</v>
          </cell>
          <cell r="I11045" t="str">
            <v>46264C206</v>
          </cell>
        </row>
        <row r="11046">
          <cell r="C11046" t="str">
            <v>GOGO INC</v>
          </cell>
          <cell r="D11046">
            <v>2008</v>
          </cell>
          <cell r="E11046">
            <v>170384</v>
          </cell>
          <cell r="F11046">
            <v>2020</v>
          </cell>
          <cell r="G11046">
            <v>4899</v>
          </cell>
          <cell r="H11046" t="str">
            <v>GOGO</v>
          </cell>
          <cell r="I11046" t="str">
            <v>38046C109</v>
          </cell>
        </row>
        <row r="11047">
          <cell r="C11047" t="str">
            <v>SRAX INC</v>
          </cell>
          <cell r="D11047">
            <v>2012</v>
          </cell>
          <cell r="E11047">
            <v>15543</v>
          </cell>
          <cell r="F11047">
            <v>2020</v>
          </cell>
          <cell r="G11047">
            <v>7370</v>
          </cell>
          <cell r="H11047" t="str">
            <v>SRAX</v>
          </cell>
          <cell r="I11047" t="str">
            <v>78472M106</v>
          </cell>
        </row>
        <row r="11048">
          <cell r="C11048" t="str">
            <v>XURA INC</v>
          </cell>
          <cell r="D11048">
            <v>2011</v>
          </cell>
          <cell r="E11048">
            <v>15056</v>
          </cell>
          <cell r="F11048">
            <v>2015</v>
          </cell>
          <cell r="G11048">
            <v>7370</v>
          </cell>
          <cell r="H11048" t="str">
            <v>MESG</v>
          </cell>
          <cell r="I11048" t="str">
            <v>98420V107</v>
          </cell>
        </row>
        <row r="11049">
          <cell r="C11049" t="str">
            <v>NHALE INC</v>
          </cell>
          <cell r="D11049">
            <v>2012</v>
          </cell>
          <cell r="E11049">
            <v>18091</v>
          </cell>
          <cell r="F11049">
            <v>2015</v>
          </cell>
          <cell r="G11049">
            <v>3842</v>
          </cell>
          <cell r="H11049" t="str">
            <v>NHLE</v>
          </cell>
          <cell r="I11049" t="str">
            <v>65341J109</v>
          </cell>
        </row>
        <row r="11050">
          <cell r="C11050" t="str">
            <v>AUDDIA INC</v>
          </cell>
          <cell r="D11050">
            <v>2017</v>
          </cell>
          <cell r="E11050">
            <v>36089</v>
          </cell>
          <cell r="F11050">
            <v>2018</v>
          </cell>
          <cell r="G11050">
            <v>7370</v>
          </cell>
          <cell r="H11050" t="str">
            <v>AUUD</v>
          </cell>
          <cell r="I11050" t="str">
            <v>05072K107</v>
          </cell>
        </row>
        <row r="11051">
          <cell r="C11051" t="str">
            <v>ZOETIS INC</v>
          </cell>
          <cell r="D11051">
            <v>2009</v>
          </cell>
          <cell r="E11051">
            <v>13721</v>
          </cell>
          <cell r="F11051">
            <v>2021</v>
          </cell>
          <cell r="G11051">
            <v>2834</v>
          </cell>
          <cell r="H11051" t="str">
            <v>ZTS</v>
          </cell>
          <cell r="I11051" t="str">
            <v>98978V103</v>
          </cell>
        </row>
        <row r="11052">
          <cell r="C11052" t="str">
            <v>IGNYTA INC</v>
          </cell>
          <cell r="D11052">
            <v>2012</v>
          </cell>
          <cell r="E11052">
            <v>19116</v>
          </cell>
          <cell r="F11052">
            <v>2016</v>
          </cell>
          <cell r="G11052">
            <v>2836</v>
          </cell>
          <cell r="H11052" t="str">
            <v>RXDX.</v>
          </cell>
          <cell r="I11052">
            <v>451731103</v>
          </cell>
        </row>
        <row r="11053">
          <cell r="C11053" t="str">
            <v>AIRBNB INC</v>
          </cell>
          <cell r="D11053">
            <v>2015</v>
          </cell>
          <cell r="E11053">
            <v>37460</v>
          </cell>
          <cell r="F11053">
            <v>2020</v>
          </cell>
          <cell r="G11053">
            <v>7000</v>
          </cell>
          <cell r="H11053" t="str">
            <v>ABNB</v>
          </cell>
          <cell r="I11053">
            <v>9066101</v>
          </cell>
        </row>
        <row r="11054">
          <cell r="C11054" t="str">
            <v>SNAP INC</v>
          </cell>
          <cell r="D11054">
            <v>2015</v>
          </cell>
          <cell r="E11054">
            <v>30091</v>
          </cell>
          <cell r="F11054">
            <v>2021</v>
          </cell>
          <cell r="G11054">
            <v>7370</v>
          </cell>
          <cell r="H11054" t="str">
            <v>SNAP</v>
          </cell>
          <cell r="I11054" t="str">
            <v>83304A106</v>
          </cell>
        </row>
        <row r="11055">
          <cell r="C11055" t="str">
            <v>INTAPP INC</v>
          </cell>
          <cell r="D11055">
            <v>2019</v>
          </cell>
          <cell r="E11055">
            <v>39070</v>
          </cell>
          <cell r="F11055">
            <v>2021</v>
          </cell>
          <cell r="G11055">
            <v>7370</v>
          </cell>
          <cell r="H11055" t="str">
            <v>INTA</v>
          </cell>
          <cell r="I11055" t="str">
            <v>45827U109</v>
          </cell>
        </row>
        <row r="11056">
          <cell r="C11056" t="str">
            <v>NCINO INC</v>
          </cell>
          <cell r="D11056">
            <v>2017</v>
          </cell>
          <cell r="E11056">
            <v>36711</v>
          </cell>
          <cell r="F11056">
            <v>2020</v>
          </cell>
          <cell r="G11056">
            <v>7370</v>
          </cell>
          <cell r="H11056" t="str">
            <v>NCNO</v>
          </cell>
          <cell r="I11056" t="str">
            <v>63947X101</v>
          </cell>
        </row>
        <row r="11057">
          <cell r="C11057" t="str">
            <v>EVOLUS INC</v>
          </cell>
          <cell r="D11057">
            <v>2015</v>
          </cell>
          <cell r="E11057">
            <v>32919</v>
          </cell>
          <cell r="F11057">
            <v>2020</v>
          </cell>
          <cell r="G11057">
            <v>2834</v>
          </cell>
          <cell r="H11057" t="str">
            <v>EOLS</v>
          </cell>
          <cell r="I11057" t="str">
            <v>30052C107</v>
          </cell>
        </row>
        <row r="11058">
          <cell r="C11058" t="str">
            <v>UCP INC</v>
          </cell>
          <cell r="D11058">
            <v>2011</v>
          </cell>
          <cell r="E11058">
            <v>17689</v>
          </cell>
          <cell r="F11058">
            <v>2016</v>
          </cell>
          <cell r="G11058">
            <v>1531</v>
          </cell>
          <cell r="H11058" t="str">
            <v>UCP</v>
          </cell>
          <cell r="I11058" t="str">
            <v>90265Y106</v>
          </cell>
        </row>
        <row r="11059">
          <cell r="C11059" t="str">
            <v>INCA ONE GOLD CORP</v>
          </cell>
          <cell r="D11059">
            <v>2013</v>
          </cell>
          <cell r="E11059">
            <v>175662</v>
          </cell>
          <cell r="F11059">
            <v>2020</v>
          </cell>
          <cell r="G11059">
            <v>1040</v>
          </cell>
          <cell r="H11059" t="str">
            <v>INCAF</v>
          </cell>
          <cell r="I11059" t="str">
            <v>45328X305</v>
          </cell>
        </row>
        <row r="11060">
          <cell r="C11060" t="str">
            <v>C3.AI INC</v>
          </cell>
          <cell r="D11060">
            <v>2018</v>
          </cell>
          <cell r="E11060">
            <v>37517</v>
          </cell>
          <cell r="F11060">
            <v>2020</v>
          </cell>
          <cell r="G11060">
            <v>7370</v>
          </cell>
          <cell r="H11060" t="str">
            <v>AI</v>
          </cell>
          <cell r="I11060" t="str">
            <v>12468P104</v>
          </cell>
        </row>
        <row r="11061">
          <cell r="C11061" t="str">
            <v>NEWAGE INC</v>
          </cell>
          <cell r="D11061">
            <v>2014</v>
          </cell>
          <cell r="E11061">
            <v>21178</v>
          </cell>
          <cell r="F11061">
            <v>2020</v>
          </cell>
          <cell r="G11061">
            <v>2834</v>
          </cell>
          <cell r="H11061" t="str">
            <v>NBEV</v>
          </cell>
          <cell r="I11061">
            <v>650194103</v>
          </cell>
        </row>
        <row r="11062">
          <cell r="C11062" t="str">
            <v>VROOM INC</v>
          </cell>
          <cell r="D11062">
            <v>2018</v>
          </cell>
          <cell r="E11062">
            <v>36512</v>
          </cell>
          <cell r="F11062">
            <v>2021</v>
          </cell>
          <cell r="G11062">
            <v>7370</v>
          </cell>
          <cell r="H11062" t="str">
            <v>VRM</v>
          </cell>
          <cell r="I11062" t="str">
            <v>92918V109</v>
          </cell>
        </row>
        <row r="11063">
          <cell r="C11063" t="str">
            <v>ENETI INC</v>
          </cell>
          <cell r="D11063">
            <v>2013</v>
          </cell>
          <cell r="E11063">
            <v>315887</v>
          </cell>
          <cell r="F11063">
            <v>2021</v>
          </cell>
          <cell r="G11063">
            <v>4412</v>
          </cell>
          <cell r="H11063" t="str">
            <v>NETI</v>
          </cell>
          <cell r="I11063" t="str">
            <v>Y2294C107</v>
          </cell>
        </row>
        <row r="11064">
          <cell r="C11064" t="str">
            <v>TIME INC</v>
          </cell>
          <cell r="D11064">
            <v>2008</v>
          </cell>
          <cell r="E11064">
            <v>19580</v>
          </cell>
          <cell r="F11064">
            <v>2016</v>
          </cell>
          <cell r="G11064">
            <v>2721</v>
          </cell>
          <cell r="H11064" t="str">
            <v>TIME</v>
          </cell>
          <cell r="I11064">
            <v>887228104</v>
          </cell>
        </row>
        <row r="11065">
          <cell r="C11065" t="str">
            <v>NOW INC</v>
          </cell>
          <cell r="D11065">
            <v>2011</v>
          </cell>
          <cell r="E11065">
            <v>20235</v>
          </cell>
          <cell r="F11065">
            <v>2021</v>
          </cell>
          <cell r="G11065">
            <v>5084</v>
          </cell>
          <cell r="H11065" t="str">
            <v>DNOW</v>
          </cell>
          <cell r="I11065" t="str">
            <v>67011P100</v>
          </cell>
        </row>
        <row r="11066">
          <cell r="C11066" t="str">
            <v>GMS INC</v>
          </cell>
          <cell r="D11066">
            <v>2012</v>
          </cell>
          <cell r="E11066">
            <v>22583</v>
          </cell>
          <cell r="F11066">
            <v>2020</v>
          </cell>
          <cell r="G11066">
            <v>5030</v>
          </cell>
          <cell r="H11066" t="str">
            <v>GMS</v>
          </cell>
          <cell r="I11066" t="str">
            <v>36251C103</v>
          </cell>
        </row>
        <row r="11067">
          <cell r="C11067" t="str">
            <v>EXO U INC</v>
          </cell>
          <cell r="D11067">
            <v>2012</v>
          </cell>
          <cell r="E11067">
            <v>18206</v>
          </cell>
          <cell r="F11067">
            <v>2015</v>
          </cell>
          <cell r="G11067">
            <v>7372</v>
          </cell>
          <cell r="H11067" t="str">
            <v>EXOXF</v>
          </cell>
          <cell r="I11067">
            <v>269281101</v>
          </cell>
        </row>
        <row r="11068">
          <cell r="C11068" t="str">
            <v>MOGO INC</v>
          </cell>
          <cell r="D11068">
            <v>2012</v>
          </cell>
          <cell r="E11068">
            <v>24819</v>
          </cell>
          <cell r="F11068">
            <v>2020</v>
          </cell>
          <cell r="G11068">
            <v>6141</v>
          </cell>
          <cell r="H11068" t="str">
            <v>MOGO</v>
          </cell>
          <cell r="I11068" t="str">
            <v>60800C109</v>
          </cell>
        </row>
        <row r="11069">
          <cell r="C11069" t="str">
            <v>QORVO INC</v>
          </cell>
          <cell r="D11069">
            <v>1995</v>
          </cell>
          <cell r="E11069">
            <v>64853</v>
          </cell>
          <cell r="F11069">
            <v>2020</v>
          </cell>
          <cell r="G11069">
            <v>3674</v>
          </cell>
          <cell r="H11069" t="str">
            <v>QRVO</v>
          </cell>
          <cell r="I11069" t="str">
            <v>74736K101</v>
          </cell>
        </row>
        <row r="11070">
          <cell r="C11070" t="str">
            <v>SEQLL INC</v>
          </cell>
          <cell r="D11070">
            <v>2019</v>
          </cell>
          <cell r="E11070">
            <v>35121</v>
          </cell>
          <cell r="F11070">
            <v>2020</v>
          </cell>
          <cell r="G11070">
            <v>2836</v>
          </cell>
          <cell r="H11070" t="str">
            <v>SQL</v>
          </cell>
          <cell r="I11070" t="str">
            <v>81734C106</v>
          </cell>
        </row>
        <row r="11071">
          <cell r="C11071" t="str">
            <v>UDEMY INC</v>
          </cell>
          <cell r="D11071">
            <v>2019</v>
          </cell>
          <cell r="E11071">
            <v>39818</v>
          </cell>
          <cell r="F11071">
            <v>2021</v>
          </cell>
          <cell r="G11071">
            <v>7370</v>
          </cell>
          <cell r="H11071" t="str">
            <v>UDMY</v>
          </cell>
          <cell r="I11071">
            <v>902685106</v>
          </cell>
        </row>
        <row r="11072">
          <cell r="C11072" t="str">
            <v>BEMAX INC</v>
          </cell>
          <cell r="D11072">
            <v>2014</v>
          </cell>
          <cell r="E11072">
            <v>23473</v>
          </cell>
          <cell r="F11072">
            <v>2016</v>
          </cell>
          <cell r="G11072">
            <v>5190</v>
          </cell>
          <cell r="H11072" t="str">
            <v>BMXC</v>
          </cell>
          <cell r="I11072">
            <v>81360307</v>
          </cell>
        </row>
        <row r="11073">
          <cell r="C11073" t="str">
            <v>YEXT INC</v>
          </cell>
          <cell r="D11073">
            <v>2014</v>
          </cell>
          <cell r="E11073">
            <v>30622</v>
          </cell>
          <cell r="F11073">
            <v>2020</v>
          </cell>
          <cell r="G11073">
            <v>7370</v>
          </cell>
          <cell r="H11073" t="str">
            <v>YEXT</v>
          </cell>
          <cell r="I11073" t="str">
            <v>98585N106</v>
          </cell>
        </row>
        <row r="11074">
          <cell r="C11074" t="str">
            <v>KLX INC</v>
          </cell>
          <cell r="D11074">
            <v>2009</v>
          </cell>
          <cell r="E11074">
            <v>22343</v>
          </cell>
          <cell r="F11074">
            <v>2017</v>
          </cell>
          <cell r="G11074">
            <v>5080</v>
          </cell>
          <cell r="H11074" t="str">
            <v>KLXI</v>
          </cell>
          <cell r="I11074">
            <v>482539103</v>
          </cell>
        </row>
        <row r="11075">
          <cell r="C11075" t="str">
            <v>9F INC -ADR</v>
          </cell>
          <cell r="D11075">
            <v>2017</v>
          </cell>
          <cell r="E11075">
            <v>35458</v>
          </cell>
          <cell r="F11075">
            <v>2020</v>
          </cell>
          <cell r="G11075">
            <v>7370</v>
          </cell>
          <cell r="H11075" t="str">
            <v>JFU</v>
          </cell>
          <cell r="I11075" t="str">
            <v>65442R109</v>
          </cell>
        </row>
        <row r="11076">
          <cell r="C11076" t="str">
            <v>UPWORK INC</v>
          </cell>
          <cell r="D11076">
            <v>2016</v>
          </cell>
          <cell r="E11076">
            <v>34101</v>
          </cell>
          <cell r="F11076">
            <v>2021</v>
          </cell>
          <cell r="G11076">
            <v>7370</v>
          </cell>
          <cell r="H11076" t="str">
            <v>UPWK</v>
          </cell>
          <cell r="I11076" t="str">
            <v>91688F104</v>
          </cell>
        </row>
        <row r="11077">
          <cell r="C11077" t="str">
            <v>ISUN INC</v>
          </cell>
          <cell r="D11077">
            <v>2018</v>
          </cell>
          <cell r="E11077">
            <v>35367</v>
          </cell>
          <cell r="F11077">
            <v>2020</v>
          </cell>
          <cell r="G11077">
            <v>1700</v>
          </cell>
          <cell r="H11077" t="str">
            <v>ISUN</v>
          </cell>
          <cell r="I11077">
            <v>465246106</v>
          </cell>
        </row>
        <row r="11078">
          <cell r="C11078" t="str">
            <v>VELO3D INC</v>
          </cell>
          <cell r="D11078">
            <v>2021</v>
          </cell>
          <cell r="E11078">
            <v>39784</v>
          </cell>
          <cell r="F11078">
            <v>2021</v>
          </cell>
          <cell r="G11078">
            <v>3555</v>
          </cell>
          <cell r="H11078" t="str">
            <v>VLD</v>
          </cell>
          <cell r="I11078" t="str">
            <v>92259N104</v>
          </cell>
        </row>
        <row r="11079">
          <cell r="C11079" t="str">
            <v>CBDMD INC</v>
          </cell>
          <cell r="D11079">
            <v>2018</v>
          </cell>
          <cell r="E11079">
            <v>34621</v>
          </cell>
          <cell r="F11079">
            <v>2021</v>
          </cell>
          <cell r="G11079">
            <v>2834</v>
          </cell>
          <cell r="H11079" t="str">
            <v>YCBD</v>
          </cell>
          <cell r="I11079" t="str">
            <v>12482W101</v>
          </cell>
        </row>
        <row r="11080">
          <cell r="C11080" t="str">
            <v>PERK INC</v>
          </cell>
          <cell r="D11080">
            <v>2015</v>
          </cell>
          <cell r="E11080">
            <v>25293</v>
          </cell>
          <cell r="F11080">
            <v>2015</v>
          </cell>
          <cell r="G11080">
            <v>9995</v>
          </cell>
          <cell r="H11080" t="str">
            <v>PER..</v>
          </cell>
          <cell r="I11080" t="str">
            <v>71400Y102</v>
          </cell>
        </row>
        <row r="11081">
          <cell r="C11081" t="str">
            <v>CSRA INC</v>
          </cell>
          <cell r="D11081">
            <v>2012</v>
          </cell>
          <cell r="E11081">
            <v>26304</v>
          </cell>
          <cell r="F11081">
            <v>2016</v>
          </cell>
          <cell r="G11081">
            <v>7370</v>
          </cell>
          <cell r="H11081" t="str">
            <v>CSRA</v>
          </cell>
          <cell r="I11081" t="str">
            <v>12650T104</v>
          </cell>
        </row>
        <row r="11082">
          <cell r="C11082" t="str">
            <v>TOAST INC</v>
          </cell>
          <cell r="D11082">
            <v>2019</v>
          </cell>
          <cell r="E11082">
            <v>39524</v>
          </cell>
          <cell r="F11082">
            <v>2021</v>
          </cell>
          <cell r="G11082">
            <v>7370</v>
          </cell>
          <cell r="H11082" t="str">
            <v>TOST</v>
          </cell>
          <cell r="I11082">
            <v>888787108</v>
          </cell>
        </row>
        <row r="11083">
          <cell r="C11083" t="str">
            <v>EOS INC</v>
          </cell>
          <cell r="D11083">
            <v>2016</v>
          </cell>
          <cell r="E11083">
            <v>28074</v>
          </cell>
          <cell r="F11083">
            <v>2020</v>
          </cell>
          <cell r="G11083">
            <v>5122</v>
          </cell>
          <cell r="H11083" t="str">
            <v>EOSS</v>
          </cell>
          <cell r="I11083" t="str">
            <v>29414T204</v>
          </cell>
        </row>
        <row r="11084">
          <cell r="C11084" t="str">
            <v>GITLAB INC</v>
          </cell>
          <cell r="D11084">
            <v>2019</v>
          </cell>
          <cell r="E11084">
            <v>39687</v>
          </cell>
          <cell r="F11084">
            <v>2020</v>
          </cell>
          <cell r="G11084">
            <v>7370</v>
          </cell>
          <cell r="H11084" t="str">
            <v>GTLB</v>
          </cell>
          <cell r="I11084" t="str">
            <v>37637K108</v>
          </cell>
        </row>
        <row r="11085">
          <cell r="C11085" t="str">
            <v>OKTA INC</v>
          </cell>
          <cell r="D11085">
            <v>2014</v>
          </cell>
          <cell r="E11085">
            <v>30736</v>
          </cell>
          <cell r="F11085">
            <v>2021</v>
          </cell>
          <cell r="G11085">
            <v>7370</v>
          </cell>
          <cell r="H11085" t="str">
            <v>OKTA</v>
          </cell>
          <cell r="I11085">
            <v>679295105</v>
          </cell>
        </row>
        <row r="11086">
          <cell r="C11086" t="str">
            <v>ZEDGE INC</v>
          </cell>
          <cell r="D11086">
            <v>2014</v>
          </cell>
          <cell r="E11086">
            <v>27318</v>
          </cell>
          <cell r="F11086">
            <v>2021</v>
          </cell>
          <cell r="G11086">
            <v>7372</v>
          </cell>
          <cell r="H11086" t="str">
            <v>ZDGE</v>
          </cell>
          <cell r="I11086" t="str">
            <v>98923T104</v>
          </cell>
        </row>
        <row r="11087">
          <cell r="C11087" t="str">
            <v>PUDO INC</v>
          </cell>
          <cell r="D11087">
            <v>2003</v>
          </cell>
          <cell r="E11087">
            <v>156822</v>
          </cell>
          <cell r="F11087">
            <v>2020</v>
          </cell>
          <cell r="G11087">
            <v>4210</v>
          </cell>
          <cell r="H11087" t="str">
            <v>PDPTF</v>
          </cell>
          <cell r="I11087">
            <v>744680109</v>
          </cell>
        </row>
        <row r="11088">
          <cell r="C11088" t="str">
            <v>PETIQ INC</v>
          </cell>
          <cell r="D11088">
            <v>2015</v>
          </cell>
          <cell r="E11088">
            <v>32219</v>
          </cell>
          <cell r="F11088">
            <v>2020</v>
          </cell>
          <cell r="G11088">
            <v>2834</v>
          </cell>
          <cell r="H11088" t="str">
            <v>PETQ</v>
          </cell>
          <cell r="I11088" t="str">
            <v>71639T106</v>
          </cell>
        </row>
        <row r="11089">
          <cell r="C11089" t="str">
            <v>IMARA INC</v>
          </cell>
          <cell r="D11089">
            <v>2018</v>
          </cell>
          <cell r="E11089">
            <v>36204</v>
          </cell>
          <cell r="F11089">
            <v>2020</v>
          </cell>
          <cell r="G11089">
            <v>2834</v>
          </cell>
          <cell r="H11089" t="str">
            <v>IMRA</v>
          </cell>
          <cell r="I11089" t="str">
            <v>45249V107</v>
          </cell>
        </row>
        <row r="11090">
          <cell r="C11090" t="str">
            <v>BRAZE INC</v>
          </cell>
          <cell r="D11090">
            <v>2019</v>
          </cell>
          <cell r="E11090">
            <v>39942</v>
          </cell>
          <cell r="F11090">
            <v>2020</v>
          </cell>
          <cell r="G11090">
            <v>7370</v>
          </cell>
          <cell r="H11090" t="str">
            <v>BRZE</v>
          </cell>
          <cell r="I11090" t="str">
            <v>10576N102</v>
          </cell>
        </row>
        <row r="11091">
          <cell r="C11091" t="str">
            <v>3SBIO INC</v>
          </cell>
          <cell r="D11091">
            <v>2006</v>
          </cell>
          <cell r="E11091">
            <v>176660</v>
          </cell>
          <cell r="F11091">
            <v>2012</v>
          </cell>
          <cell r="G11091">
            <v>2836</v>
          </cell>
          <cell r="H11091" t="str">
            <v>SSRX</v>
          </cell>
          <cell r="I11091" t="str">
            <v>88575Y105</v>
          </cell>
        </row>
        <row r="11092">
          <cell r="C11092" t="str">
            <v>IFRESH INC</v>
          </cell>
          <cell r="D11092">
            <v>2015</v>
          </cell>
          <cell r="E11092">
            <v>30262</v>
          </cell>
          <cell r="F11092">
            <v>2019</v>
          </cell>
          <cell r="G11092">
            <v>5411</v>
          </cell>
          <cell r="H11092" t="str">
            <v>IFMK</v>
          </cell>
          <cell r="I11092">
            <v>449538107</v>
          </cell>
        </row>
        <row r="11093">
          <cell r="C11093" t="str">
            <v>J JILL INC</v>
          </cell>
          <cell r="D11093">
            <v>2012</v>
          </cell>
          <cell r="E11093">
            <v>30435</v>
          </cell>
          <cell r="F11093">
            <v>2020</v>
          </cell>
          <cell r="G11093">
            <v>5621</v>
          </cell>
          <cell r="H11093" t="str">
            <v>JILL</v>
          </cell>
          <cell r="I11093" t="str">
            <v>46620W201</v>
          </cell>
        </row>
        <row r="11094">
          <cell r="C11094" t="str">
            <v>KOMAG INC</v>
          </cell>
          <cell r="D11094">
            <v>1986</v>
          </cell>
          <cell r="E11094">
            <v>13369</v>
          </cell>
          <cell r="F11094">
            <v>2006</v>
          </cell>
          <cell r="G11094">
            <v>3695</v>
          </cell>
          <cell r="H11094" t="str">
            <v>KOMG</v>
          </cell>
          <cell r="I11094">
            <v>500453204</v>
          </cell>
        </row>
        <row r="11095">
          <cell r="C11095" t="str">
            <v>EVMO INC</v>
          </cell>
          <cell r="D11095">
            <v>2017</v>
          </cell>
          <cell r="E11095">
            <v>33798</v>
          </cell>
          <cell r="F11095">
            <v>2020</v>
          </cell>
          <cell r="G11095">
            <v>7370</v>
          </cell>
          <cell r="H11095" t="str">
            <v>YAYO</v>
          </cell>
          <cell r="I11095">
            <v>985294107</v>
          </cell>
        </row>
        <row r="11096">
          <cell r="C11096" t="str">
            <v>QUDIAN INC</v>
          </cell>
          <cell r="D11096">
            <v>2016</v>
          </cell>
          <cell r="E11096">
            <v>32453</v>
          </cell>
          <cell r="F11096">
            <v>2020</v>
          </cell>
          <cell r="G11096">
            <v>6141</v>
          </cell>
          <cell r="H11096" t="str">
            <v>QD</v>
          </cell>
          <cell r="I11096">
            <v>747798106</v>
          </cell>
        </row>
        <row r="11097">
          <cell r="C11097" t="str">
            <v>CACTUS INC</v>
          </cell>
          <cell r="D11097">
            <v>2015</v>
          </cell>
          <cell r="E11097">
            <v>32938</v>
          </cell>
          <cell r="F11097">
            <v>2021</v>
          </cell>
          <cell r="G11097">
            <v>3533</v>
          </cell>
          <cell r="H11097" t="str">
            <v>WHD</v>
          </cell>
          <cell r="I11097">
            <v>127203107</v>
          </cell>
        </row>
        <row r="11098">
          <cell r="C11098" t="str">
            <v>FARMMI INC</v>
          </cell>
          <cell r="D11098">
            <v>2016</v>
          </cell>
          <cell r="E11098">
            <v>32822</v>
          </cell>
          <cell r="F11098">
            <v>2021</v>
          </cell>
          <cell r="G11098">
            <v>100</v>
          </cell>
          <cell r="H11098" t="str">
            <v>FAMI</v>
          </cell>
          <cell r="I11098" t="str">
            <v>G33277107</v>
          </cell>
        </row>
        <row r="11099">
          <cell r="C11099" t="str">
            <v>TORRID INC</v>
          </cell>
          <cell r="D11099">
            <v>2015</v>
          </cell>
          <cell r="E11099">
            <v>32194</v>
          </cell>
          <cell r="F11099">
            <v>2016</v>
          </cell>
          <cell r="G11099">
            <v>5621</v>
          </cell>
          <cell r="H11099" t="str">
            <v>CURV.</v>
          </cell>
          <cell r="I11099" t="str">
            <v>89142A109</v>
          </cell>
        </row>
        <row r="11100">
          <cell r="C11100" t="str">
            <v>ADT INC</v>
          </cell>
          <cell r="D11100">
            <v>2012</v>
          </cell>
          <cell r="E11100">
            <v>32930</v>
          </cell>
          <cell r="F11100">
            <v>2021</v>
          </cell>
          <cell r="G11100">
            <v>7381</v>
          </cell>
          <cell r="H11100" t="str">
            <v>ADT</v>
          </cell>
          <cell r="I11100" t="str">
            <v>00090Q103</v>
          </cell>
        </row>
        <row r="11101">
          <cell r="C11101" t="str">
            <v>FUNKO INC</v>
          </cell>
          <cell r="D11101">
            <v>2015</v>
          </cell>
          <cell r="E11101">
            <v>32528</v>
          </cell>
          <cell r="F11101">
            <v>2020</v>
          </cell>
          <cell r="G11101">
            <v>3942</v>
          </cell>
          <cell r="H11101" t="str">
            <v>FNKO</v>
          </cell>
          <cell r="I11101">
            <v>361008105</v>
          </cell>
        </row>
        <row r="11102">
          <cell r="C11102" t="str">
            <v>ANGI INC</v>
          </cell>
          <cell r="D11102">
            <v>2012</v>
          </cell>
          <cell r="E11102">
            <v>32502</v>
          </cell>
          <cell r="F11102">
            <v>2021</v>
          </cell>
          <cell r="G11102">
            <v>7370</v>
          </cell>
          <cell r="H11102" t="str">
            <v>ANGI</v>
          </cell>
          <cell r="I11102" t="str">
            <v>00183L102</v>
          </cell>
        </row>
        <row r="11103">
          <cell r="C11103" t="str">
            <v>SWITCH INC</v>
          </cell>
          <cell r="D11103">
            <v>2013</v>
          </cell>
          <cell r="E11103">
            <v>32469</v>
          </cell>
          <cell r="F11103">
            <v>2021</v>
          </cell>
          <cell r="G11103">
            <v>7370</v>
          </cell>
          <cell r="H11103" t="str">
            <v>SWCH</v>
          </cell>
          <cell r="I11103" t="str">
            <v>87105L104</v>
          </cell>
        </row>
        <row r="11104">
          <cell r="C11104" t="str">
            <v>EVERGY INC</v>
          </cell>
          <cell r="D11104">
            <v>1958</v>
          </cell>
          <cell r="E11104">
            <v>6338</v>
          </cell>
          <cell r="F11104">
            <v>2021</v>
          </cell>
          <cell r="G11104">
            <v>4931</v>
          </cell>
          <cell r="H11104" t="str">
            <v>EVRG</v>
          </cell>
          <cell r="I11104" t="str">
            <v>30034W106</v>
          </cell>
        </row>
        <row r="11105">
          <cell r="C11105" t="str">
            <v>SOGOU INC</v>
          </cell>
          <cell r="D11105">
            <v>2014</v>
          </cell>
          <cell r="E11105">
            <v>32639</v>
          </cell>
          <cell r="F11105">
            <v>2020</v>
          </cell>
          <cell r="G11105">
            <v>7370</v>
          </cell>
          <cell r="H11105" t="str">
            <v>SOGO</v>
          </cell>
          <cell r="I11105" t="str">
            <v>83409V104</v>
          </cell>
        </row>
        <row r="11106">
          <cell r="C11106" t="str">
            <v>METRO INC</v>
          </cell>
          <cell r="D11106">
            <v>1989</v>
          </cell>
          <cell r="E11106">
            <v>21894</v>
          </cell>
          <cell r="F11106">
            <v>2021</v>
          </cell>
          <cell r="G11106">
            <v>5411</v>
          </cell>
          <cell r="H11106" t="str">
            <v>MTRAF</v>
          </cell>
          <cell r="I11106" t="str">
            <v>59162N109</v>
          </cell>
        </row>
        <row r="11107">
          <cell r="C11107" t="str">
            <v>EARGO INC</v>
          </cell>
          <cell r="D11107">
            <v>2017</v>
          </cell>
          <cell r="E11107">
            <v>37080</v>
          </cell>
          <cell r="F11107">
            <v>2020</v>
          </cell>
          <cell r="G11107">
            <v>3842</v>
          </cell>
          <cell r="H11107" t="str">
            <v>EAR</v>
          </cell>
          <cell r="I11107">
            <v>270087109</v>
          </cell>
        </row>
        <row r="11108">
          <cell r="C11108" t="str">
            <v>PAE INC</v>
          </cell>
          <cell r="D11108">
            <v>2018</v>
          </cell>
          <cell r="E11108">
            <v>36180</v>
          </cell>
          <cell r="F11108">
            <v>2020</v>
          </cell>
          <cell r="G11108">
            <v>8700</v>
          </cell>
          <cell r="H11108" t="str">
            <v>PAE</v>
          </cell>
          <cell r="I11108" t="str">
            <v>69290Y109</v>
          </cell>
        </row>
        <row r="11109">
          <cell r="C11109" t="str">
            <v>FISKER INC</v>
          </cell>
          <cell r="D11109">
            <v>2018</v>
          </cell>
          <cell r="E11109">
            <v>37318</v>
          </cell>
          <cell r="F11109">
            <v>2021</v>
          </cell>
          <cell r="G11109">
            <v>3711</v>
          </cell>
          <cell r="H11109" t="str">
            <v>FSR</v>
          </cell>
          <cell r="I11109" t="str">
            <v>33813J106</v>
          </cell>
        </row>
        <row r="11110">
          <cell r="C11110" t="str">
            <v>AKOUOS INC</v>
          </cell>
          <cell r="D11110">
            <v>2018</v>
          </cell>
          <cell r="E11110">
            <v>36572</v>
          </cell>
          <cell r="F11110">
            <v>2020</v>
          </cell>
          <cell r="G11110">
            <v>2836</v>
          </cell>
          <cell r="H11110" t="str">
            <v>AKUS</v>
          </cell>
          <cell r="I11110" t="str">
            <v>00973J101</v>
          </cell>
        </row>
        <row r="11111">
          <cell r="C11111" t="str">
            <v>BILIBILI INC</v>
          </cell>
          <cell r="D11111">
            <v>2016</v>
          </cell>
          <cell r="E11111">
            <v>33186</v>
          </cell>
          <cell r="F11111">
            <v>2020</v>
          </cell>
          <cell r="G11111">
            <v>7372</v>
          </cell>
          <cell r="H11111" t="str">
            <v>BILI</v>
          </cell>
          <cell r="I11111">
            <v>90040106</v>
          </cell>
        </row>
        <row r="11112">
          <cell r="C11112" t="str">
            <v>CLPS INC</v>
          </cell>
          <cell r="D11112">
            <v>2016</v>
          </cell>
          <cell r="E11112">
            <v>33532</v>
          </cell>
          <cell r="F11112">
            <v>2021</v>
          </cell>
          <cell r="G11112">
            <v>7370</v>
          </cell>
          <cell r="H11112" t="str">
            <v>CLPS</v>
          </cell>
          <cell r="I11112" t="str">
            <v>G31642104</v>
          </cell>
        </row>
        <row r="11113">
          <cell r="C11113" t="str">
            <v>CANGO INC</v>
          </cell>
          <cell r="D11113">
            <v>2016</v>
          </cell>
          <cell r="E11113">
            <v>33859</v>
          </cell>
          <cell r="F11113">
            <v>2020</v>
          </cell>
          <cell r="G11113">
            <v>7370</v>
          </cell>
          <cell r="H11113" t="str">
            <v>CANG</v>
          </cell>
          <cell r="I11113">
            <v>137586103</v>
          </cell>
        </row>
        <row r="11114">
          <cell r="C11114" t="str">
            <v>GBS INC</v>
          </cell>
          <cell r="D11114">
            <v>2019</v>
          </cell>
          <cell r="E11114">
            <v>35422</v>
          </cell>
          <cell r="F11114">
            <v>2021</v>
          </cell>
          <cell r="G11114">
            <v>2835</v>
          </cell>
          <cell r="H11114" t="str">
            <v>GBS</v>
          </cell>
          <cell r="I11114" t="str">
            <v>36151G105</v>
          </cell>
        </row>
        <row r="11115">
          <cell r="C11115" t="str">
            <v>SEER INC</v>
          </cell>
          <cell r="D11115">
            <v>2018</v>
          </cell>
          <cell r="E11115">
            <v>37425</v>
          </cell>
          <cell r="F11115">
            <v>2021</v>
          </cell>
          <cell r="G11115">
            <v>8731</v>
          </cell>
          <cell r="H11115" t="str">
            <v>SEER</v>
          </cell>
          <cell r="I11115" t="str">
            <v>81578P106</v>
          </cell>
        </row>
        <row r="11116">
          <cell r="C11116" t="str">
            <v>ADITXT INC</v>
          </cell>
          <cell r="D11116">
            <v>2018</v>
          </cell>
          <cell r="E11116">
            <v>35958</v>
          </cell>
          <cell r="F11116">
            <v>2020</v>
          </cell>
          <cell r="G11116">
            <v>2834</v>
          </cell>
          <cell r="H11116" t="str">
            <v>ADTX</v>
          </cell>
          <cell r="I11116">
            <v>7025109</v>
          </cell>
        </row>
        <row r="11117">
          <cell r="C11117" t="str">
            <v>UIPATH INC</v>
          </cell>
          <cell r="D11117">
            <v>2018</v>
          </cell>
          <cell r="E11117">
            <v>38646</v>
          </cell>
          <cell r="F11117">
            <v>2020</v>
          </cell>
          <cell r="G11117">
            <v>7372</v>
          </cell>
          <cell r="H11117" t="str">
            <v>PATH</v>
          </cell>
          <cell r="I11117" t="str">
            <v>90364P105</v>
          </cell>
        </row>
        <row r="11118">
          <cell r="C11118" t="str">
            <v>MOVANO INC</v>
          </cell>
          <cell r="D11118">
            <v>2019</v>
          </cell>
          <cell r="E11118">
            <v>37980</v>
          </cell>
          <cell r="F11118">
            <v>2020</v>
          </cell>
          <cell r="G11118">
            <v>3845</v>
          </cell>
          <cell r="H11118" t="str">
            <v>MOVE</v>
          </cell>
          <cell r="I11118" t="str">
            <v>62459M107</v>
          </cell>
        </row>
        <row r="11119">
          <cell r="C11119" t="str">
            <v>IMV INC</v>
          </cell>
          <cell r="D11119">
            <v>2010</v>
          </cell>
          <cell r="E11119">
            <v>183669</v>
          </cell>
          <cell r="F11119">
            <v>2020</v>
          </cell>
          <cell r="G11119">
            <v>2836</v>
          </cell>
          <cell r="H11119" t="str">
            <v>IMV</v>
          </cell>
          <cell r="I11119" t="str">
            <v>44974L103</v>
          </cell>
        </row>
        <row r="11120">
          <cell r="C11120" t="str">
            <v>APRIA INC</v>
          </cell>
          <cell r="D11120">
            <v>2015</v>
          </cell>
          <cell r="E11120">
            <v>37826</v>
          </cell>
          <cell r="F11120">
            <v>2021</v>
          </cell>
          <cell r="G11120">
            <v>8082</v>
          </cell>
          <cell r="H11120" t="str">
            <v>APR</v>
          </cell>
          <cell r="I11120" t="str">
            <v>03836A101</v>
          </cell>
        </row>
        <row r="11121">
          <cell r="C11121" t="str">
            <v>BIOMX INC</v>
          </cell>
          <cell r="D11121">
            <v>2018</v>
          </cell>
          <cell r="E11121">
            <v>35814</v>
          </cell>
          <cell r="F11121">
            <v>2020</v>
          </cell>
          <cell r="G11121">
            <v>2836</v>
          </cell>
          <cell r="H11121" t="str">
            <v>PHGE</v>
          </cell>
          <cell r="I11121" t="str">
            <v>09090D103</v>
          </cell>
        </row>
        <row r="11122">
          <cell r="C11122" t="str">
            <v>INHIBRX INC</v>
          </cell>
          <cell r="D11122">
            <v>2018</v>
          </cell>
          <cell r="E11122">
            <v>35306</v>
          </cell>
          <cell r="F11122">
            <v>2020</v>
          </cell>
          <cell r="G11122">
            <v>2836</v>
          </cell>
          <cell r="H11122" t="str">
            <v>INBX</v>
          </cell>
          <cell r="I11122" t="str">
            <v>45720L107</v>
          </cell>
        </row>
        <row r="11123">
          <cell r="C11123" t="str">
            <v>IN8BIO INC</v>
          </cell>
          <cell r="D11123">
            <v>2019</v>
          </cell>
          <cell r="E11123">
            <v>37352</v>
          </cell>
          <cell r="F11123">
            <v>2020</v>
          </cell>
          <cell r="G11123">
            <v>2836</v>
          </cell>
          <cell r="H11123" t="str">
            <v>INAB</v>
          </cell>
          <cell r="I11123">
            <v>4.5673999999999998E+113</v>
          </cell>
        </row>
        <row r="11124">
          <cell r="C11124" t="str">
            <v>MMTEC INC</v>
          </cell>
          <cell r="D11124">
            <v>2016</v>
          </cell>
          <cell r="E11124">
            <v>34580</v>
          </cell>
          <cell r="F11124">
            <v>2020</v>
          </cell>
          <cell r="G11124">
            <v>7370</v>
          </cell>
          <cell r="H11124" t="str">
            <v>MTC</v>
          </cell>
          <cell r="I11124" t="str">
            <v>G6181K106</v>
          </cell>
        </row>
        <row r="11125">
          <cell r="C11125" t="str">
            <v>IAA INC</v>
          </cell>
          <cell r="D11125">
            <v>2013</v>
          </cell>
          <cell r="E11125">
            <v>33750</v>
          </cell>
          <cell r="F11125">
            <v>2021</v>
          </cell>
          <cell r="G11125">
            <v>5500</v>
          </cell>
          <cell r="H11125" t="str">
            <v>IAA</v>
          </cell>
          <cell r="I11125">
            <v>449253103</v>
          </cell>
        </row>
        <row r="11126">
          <cell r="C11126" t="str">
            <v>BRP INC</v>
          </cell>
          <cell r="D11126">
            <v>2010</v>
          </cell>
          <cell r="E11126">
            <v>162870</v>
          </cell>
          <cell r="F11126">
            <v>2020</v>
          </cell>
          <cell r="G11126">
            <v>3790</v>
          </cell>
          <cell r="H11126" t="str">
            <v>DOOO</v>
          </cell>
          <cell r="I11126" t="str">
            <v>05577W200</v>
          </cell>
        </row>
        <row r="11127">
          <cell r="C11127" t="str">
            <v>CANOO INC</v>
          </cell>
          <cell r="D11127">
            <v>2019</v>
          </cell>
          <cell r="E11127">
            <v>37576</v>
          </cell>
          <cell r="F11127">
            <v>2021</v>
          </cell>
          <cell r="G11127">
            <v>3711</v>
          </cell>
          <cell r="H11127" t="str">
            <v>GOEV</v>
          </cell>
          <cell r="I11127" t="str">
            <v>13803R102</v>
          </cell>
        </row>
        <row r="11128">
          <cell r="C11128" t="str">
            <v>DOW INC</v>
          </cell>
          <cell r="D11128">
            <v>2015</v>
          </cell>
          <cell r="E11128">
            <v>34443</v>
          </cell>
          <cell r="F11128">
            <v>2021</v>
          </cell>
          <cell r="G11128">
            <v>2821</v>
          </cell>
          <cell r="H11128" t="str">
            <v>DOW</v>
          </cell>
          <cell r="I11128">
            <v>260557103</v>
          </cell>
        </row>
        <row r="11129">
          <cell r="C11129" t="str">
            <v>LYFT INC</v>
          </cell>
          <cell r="D11129">
            <v>2016</v>
          </cell>
          <cell r="E11129">
            <v>34873</v>
          </cell>
          <cell r="F11129">
            <v>2021</v>
          </cell>
          <cell r="G11129">
            <v>4100</v>
          </cell>
          <cell r="H11129" t="str">
            <v>LYFT</v>
          </cell>
          <cell r="I11129" t="str">
            <v>55087P104</v>
          </cell>
        </row>
        <row r="11130">
          <cell r="C11130" t="str">
            <v>ERASCA INC</v>
          </cell>
          <cell r="D11130">
            <v>2019</v>
          </cell>
          <cell r="E11130">
            <v>39198</v>
          </cell>
          <cell r="F11130">
            <v>2020</v>
          </cell>
          <cell r="G11130">
            <v>2836</v>
          </cell>
          <cell r="H11130" t="str">
            <v>ERAS</v>
          </cell>
          <cell r="I11130" t="str">
            <v>29479A108</v>
          </cell>
        </row>
        <row r="11131">
          <cell r="C11131" t="str">
            <v>CHEWY INC</v>
          </cell>
          <cell r="D11131">
            <v>2014</v>
          </cell>
          <cell r="E11131">
            <v>35287</v>
          </cell>
          <cell r="F11131">
            <v>2020</v>
          </cell>
          <cell r="G11131">
            <v>5961</v>
          </cell>
          <cell r="H11131" t="str">
            <v>CHWY</v>
          </cell>
          <cell r="I11131" t="str">
            <v>16679L109</v>
          </cell>
        </row>
        <row r="11132">
          <cell r="C11132" t="str">
            <v>XPEL INC</v>
          </cell>
          <cell r="D11132">
            <v>2011</v>
          </cell>
          <cell r="E11132">
            <v>162400</v>
          </cell>
          <cell r="F11132">
            <v>2020</v>
          </cell>
          <cell r="G11132">
            <v>3714</v>
          </cell>
          <cell r="H11132" t="str">
            <v>XPEL</v>
          </cell>
          <cell r="I11132" t="str">
            <v>98379L100</v>
          </cell>
        </row>
        <row r="11133">
          <cell r="C11133" t="str">
            <v>GROVE INC</v>
          </cell>
          <cell r="D11133">
            <v>2019</v>
          </cell>
          <cell r="E11133">
            <v>38661</v>
          </cell>
          <cell r="F11133">
            <v>2021</v>
          </cell>
          <cell r="G11133">
            <v>2834</v>
          </cell>
          <cell r="H11133" t="str">
            <v>GRVI</v>
          </cell>
          <cell r="I11133" t="str">
            <v>39959A106</v>
          </cell>
        </row>
        <row r="11134">
          <cell r="C11134" t="str">
            <v>AKUMIN INC</v>
          </cell>
          <cell r="D11134">
            <v>2016</v>
          </cell>
          <cell r="E11134">
            <v>32852</v>
          </cell>
          <cell r="F11134">
            <v>2020</v>
          </cell>
          <cell r="G11134">
            <v>8071</v>
          </cell>
          <cell r="H11134" t="str">
            <v>AKU</v>
          </cell>
          <cell r="I11134" t="str">
            <v>01021F109</v>
          </cell>
        </row>
        <row r="11135">
          <cell r="C11135" t="str">
            <v>WINC INC</v>
          </cell>
          <cell r="D11135">
            <v>2019</v>
          </cell>
          <cell r="E11135">
            <v>27711</v>
          </cell>
          <cell r="F11135">
            <v>2020</v>
          </cell>
          <cell r="G11135">
            <v>2084</v>
          </cell>
          <cell r="H11135" t="str">
            <v>WBEV</v>
          </cell>
          <cell r="I11135" t="str">
            <v>97265W105</v>
          </cell>
        </row>
        <row r="11136">
          <cell r="C11136" t="str">
            <v>89BIO INC</v>
          </cell>
          <cell r="D11136">
            <v>2018</v>
          </cell>
          <cell r="E11136">
            <v>35776</v>
          </cell>
          <cell r="F11136">
            <v>2020</v>
          </cell>
          <cell r="G11136">
            <v>2836</v>
          </cell>
          <cell r="H11136" t="str">
            <v>ETNB</v>
          </cell>
          <cell r="I11136">
            <v>282559103</v>
          </cell>
        </row>
        <row r="11137">
          <cell r="C11137" t="str">
            <v>FFBW INC</v>
          </cell>
          <cell r="D11137">
            <v>2015</v>
          </cell>
          <cell r="E11137">
            <v>31839</v>
          </cell>
          <cell r="F11137">
            <v>2020</v>
          </cell>
          <cell r="G11137">
            <v>6035</v>
          </cell>
          <cell r="H11137" t="str">
            <v>FFBW</v>
          </cell>
          <cell r="I11137" t="str">
            <v>30260M103</v>
          </cell>
        </row>
        <row r="11138">
          <cell r="C11138" t="str">
            <v>NKARTA INC</v>
          </cell>
          <cell r="D11138">
            <v>2018</v>
          </cell>
          <cell r="E11138">
            <v>36642</v>
          </cell>
          <cell r="F11138">
            <v>2020</v>
          </cell>
          <cell r="G11138">
            <v>2836</v>
          </cell>
          <cell r="H11138" t="str">
            <v>NKTX</v>
          </cell>
          <cell r="I11138" t="str">
            <v>65487U108</v>
          </cell>
        </row>
        <row r="11139">
          <cell r="C11139" t="str">
            <v>XP INC</v>
          </cell>
          <cell r="D11139">
            <v>2017</v>
          </cell>
          <cell r="E11139">
            <v>35881</v>
          </cell>
          <cell r="F11139">
            <v>2021</v>
          </cell>
          <cell r="G11139">
            <v>6211</v>
          </cell>
          <cell r="H11139" t="str">
            <v>XP</v>
          </cell>
          <cell r="I11139" t="str">
            <v>G98239109</v>
          </cell>
        </row>
        <row r="11140">
          <cell r="C11140" t="str">
            <v>ROOT INC</v>
          </cell>
          <cell r="D11140">
            <v>2018</v>
          </cell>
          <cell r="E11140">
            <v>37150</v>
          </cell>
          <cell r="F11140">
            <v>2020</v>
          </cell>
          <cell r="G11140">
            <v>6331</v>
          </cell>
          <cell r="H11140" t="str">
            <v>ROOT</v>
          </cell>
          <cell r="I11140" t="str">
            <v>77664L108</v>
          </cell>
        </row>
        <row r="11141">
          <cell r="C11141" t="str">
            <v>PPD INC</v>
          </cell>
          <cell r="D11141">
            <v>2014</v>
          </cell>
          <cell r="E11141">
            <v>36049</v>
          </cell>
          <cell r="F11141">
            <v>2020</v>
          </cell>
          <cell r="G11141">
            <v>8731</v>
          </cell>
          <cell r="H11141" t="str">
            <v>PPD</v>
          </cell>
          <cell r="I11141" t="str">
            <v>69355F102</v>
          </cell>
        </row>
        <row r="11142">
          <cell r="C11142" t="str">
            <v>VINCERX INC</v>
          </cell>
          <cell r="D11142">
            <v>2019</v>
          </cell>
          <cell r="E11142">
            <v>37592</v>
          </cell>
          <cell r="F11142">
            <v>2020</v>
          </cell>
          <cell r="G11142">
            <v>2836</v>
          </cell>
          <cell r="H11142" t="str">
            <v>VINC</v>
          </cell>
          <cell r="I11142" t="str">
            <v>92731L106</v>
          </cell>
        </row>
        <row r="11143">
          <cell r="C11143" t="str">
            <v>AYRO INC</v>
          </cell>
          <cell r="D11143">
            <v>2019</v>
          </cell>
          <cell r="E11143">
            <v>36535</v>
          </cell>
          <cell r="F11143">
            <v>2020</v>
          </cell>
          <cell r="G11143">
            <v>3711</v>
          </cell>
          <cell r="H11143" t="str">
            <v>AYRO</v>
          </cell>
          <cell r="I11143">
            <v>54748108</v>
          </cell>
        </row>
        <row r="11144">
          <cell r="C11144" t="str">
            <v>SKILLZ INC</v>
          </cell>
          <cell r="D11144">
            <v>2019</v>
          </cell>
          <cell r="E11144">
            <v>37562</v>
          </cell>
          <cell r="F11144">
            <v>2021</v>
          </cell>
          <cell r="G11144">
            <v>7370</v>
          </cell>
          <cell r="H11144" t="str">
            <v>SKLZ</v>
          </cell>
          <cell r="I11144" t="str">
            <v>83067L109</v>
          </cell>
        </row>
        <row r="11145">
          <cell r="C11145" t="str">
            <v>XPENG INC</v>
          </cell>
          <cell r="D11145">
            <v>2018</v>
          </cell>
          <cell r="E11145">
            <v>24426</v>
          </cell>
          <cell r="F11145">
            <v>2020</v>
          </cell>
          <cell r="G11145">
            <v>3711</v>
          </cell>
          <cell r="H11145" t="str">
            <v>XPEV</v>
          </cell>
          <cell r="I11145" t="str">
            <v>98422D105</v>
          </cell>
        </row>
        <row r="11146">
          <cell r="C11146" t="str">
            <v>WEWORK INC</v>
          </cell>
          <cell r="D11146">
            <v>2017</v>
          </cell>
          <cell r="E11146">
            <v>33433</v>
          </cell>
          <cell r="F11146">
            <v>2018</v>
          </cell>
          <cell r="G11146">
            <v>6512</v>
          </cell>
          <cell r="H11146" t="str">
            <v>WE</v>
          </cell>
          <cell r="I11146" t="str">
            <v>96209A104</v>
          </cell>
        </row>
        <row r="11147">
          <cell r="C11147" t="str">
            <v>CLENE INC</v>
          </cell>
          <cell r="D11147">
            <v>2019</v>
          </cell>
          <cell r="E11147">
            <v>37633</v>
          </cell>
          <cell r="F11147">
            <v>2020</v>
          </cell>
          <cell r="G11147">
            <v>2836</v>
          </cell>
          <cell r="H11147" t="str">
            <v>CLNN</v>
          </cell>
          <cell r="I11147">
            <v>185634102</v>
          </cell>
        </row>
        <row r="11148">
          <cell r="C11148" t="str">
            <v>LATCH INC</v>
          </cell>
          <cell r="D11148">
            <v>2021</v>
          </cell>
          <cell r="E11148">
            <v>38953</v>
          </cell>
          <cell r="F11148">
            <v>2021</v>
          </cell>
          <cell r="G11148">
            <v>7370</v>
          </cell>
          <cell r="H11148" t="str">
            <v>LTCH</v>
          </cell>
          <cell r="I11148" t="str">
            <v>51818V106</v>
          </cell>
        </row>
        <row r="11149">
          <cell r="C11149" t="str">
            <v>FORIAN INC</v>
          </cell>
          <cell r="D11149">
            <v>2020</v>
          </cell>
          <cell r="E11149">
            <v>38209</v>
          </cell>
          <cell r="F11149">
            <v>2020</v>
          </cell>
          <cell r="G11149">
            <v>7370</v>
          </cell>
          <cell r="H11149" t="str">
            <v>FORA</v>
          </cell>
          <cell r="I11149" t="str">
            <v>34630N106</v>
          </cell>
        </row>
        <row r="11150">
          <cell r="C11150" t="str">
            <v>VOLCON INC</v>
          </cell>
          <cell r="D11150">
            <v>2020</v>
          </cell>
          <cell r="E11150">
            <v>39632</v>
          </cell>
          <cell r="F11150">
            <v>2020</v>
          </cell>
          <cell r="G11150">
            <v>3751</v>
          </cell>
          <cell r="H11150" t="str">
            <v>VLCN</v>
          </cell>
          <cell r="I11150" t="str">
            <v>92864V103</v>
          </cell>
        </row>
        <row r="11151">
          <cell r="C11151" t="str">
            <v>TASKUS INC</v>
          </cell>
          <cell r="D11151">
            <v>2019</v>
          </cell>
          <cell r="E11151">
            <v>38647</v>
          </cell>
          <cell r="F11151">
            <v>2021</v>
          </cell>
          <cell r="G11151">
            <v>7374</v>
          </cell>
          <cell r="H11151" t="str">
            <v>TASK</v>
          </cell>
          <cell r="I11151" t="str">
            <v>87652V109</v>
          </cell>
        </row>
        <row r="11152">
          <cell r="C11152" t="str">
            <v>DOCEBO INC</v>
          </cell>
          <cell r="D11152">
            <v>2016</v>
          </cell>
          <cell r="E11152">
            <v>35743</v>
          </cell>
          <cell r="F11152">
            <v>2020</v>
          </cell>
          <cell r="G11152">
            <v>7370</v>
          </cell>
          <cell r="H11152" t="str">
            <v>DCBO</v>
          </cell>
          <cell r="I11152" t="str">
            <v>25609L105</v>
          </cell>
        </row>
        <row r="11153">
          <cell r="C11153" t="str">
            <v>BUMBLE INC</v>
          </cell>
          <cell r="D11153">
            <v>2018</v>
          </cell>
          <cell r="E11153">
            <v>37790</v>
          </cell>
          <cell r="F11153">
            <v>2020</v>
          </cell>
          <cell r="G11153">
            <v>7370</v>
          </cell>
          <cell r="H11153" t="str">
            <v>BMBL</v>
          </cell>
          <cell r="I11153" t="str">
            <v>12047B105</v>
          </cell>
        </row>
        <row r="11154">
          <cell r="C11154" t="str">
            <v>IPOWER INC</v>
          </cell>
          <cell r="D11154">
            <v>2019</v>
          </cell>
          <cell r="E11154">
            <v>37971</v>
          </cell>
          <cell r="F11154">
            <v>2021</v>
          </cell>
          <cell r="G11154">
            <v>5961</v>
          </cell>
          <cell r="H11154" t="str">
            <v>IPW</v>
          </cell>
          <cell r="I11154" t="str">
            <v>46265P107</v>
          </cell>
        </row>
        <row r="11155">
          <cell r="C11155" t="str">
            <v>ALFI INC</v>
          </cell>
          <cell r="D11155">
            <v>2019</v>
          </cell>
          <cell r="E11155">
            <v>37781</v>
          </cell>
          <cell r="F11155">
            <v>2020</v>
          </cell>
          <cell r="G11155">
            <v>7370</v>
          </cell>
          <cell r="H11155" t="str">
            <v>ALF</v>
          </cell>
          <cell r="I11155" t="str">
            <v>00161P109</v>
          </cell>
        </row>
        <row r="11156">
          <cell r="C11156" t="str">
            <v>N-ABLE INC</v>
          </cell>
          <cell r="D11156">
            <v>2018</v>
          </cell>
          <cell r="E11156">
            <v>39182</v>
          </cell>
          <cell r="F11156">
            <v>2021</v>
          </cell>
          <cell r="G11156">
            <v>7370</v>
          </cell>
          <cell r="H11156" t="str">
            <v>NABL</v>
          </cell>
          <cell r="I11156" t="str">
            <v>62878D100</v>
          </cell>
        </row>
        <row r="11157">
          <cell r="C11157" t="str">
            <v>JOANN INC</v>
          </cell>
          <cell r="D11157">
            <v>2015</v>
          </cell>
          <cell r="E11157">
            <v>38081</v>
          </cell>
          <cell r="F11157">
            <v>2020</v>
          </cell>
          <cell r="G11157">
            <v>5940</v>
          </cell>
          <cell r="H11157" t="str">
            <v>JOAN</v>
          </cell>
          <cell r="I11157" t="str">
            <v>47768J101</v>
          </cell>
        </row>
        <row r="11158">
          <cell r="C11158" t="str">
            <v>VIMEO INC</v>
          </cell>
          <cell r="D11158">
            <v>2019</v>
          </cell>
          <cell r="E11158">
            <v>38757</v>
          </cell>
          <cell r="F11158">
            <v>2021</v>
          </cell>
          <cell r="G11158">
            <v>7370</v>
          </cell>
          <cell r="H11158" t="str">
            <v>VMEO</v>
          </cell>
          <cell r="I11158" t="str">
            <v>92719V100</v>
          </cell>
        </row>
        <row r="11159">
          <cell r="C11159" t="str">
            <v>P10 INC</v>
          </cell>
          <cell r="D11159">
            <v>2018</v>
          </cell>
          <cell r="E11159">
            <v>39750</v>
          </cell>
          <cell r="F11159">
            <v>2020</v>
          </cell>
          <cell r="G11159">
            <v>6282</v>
          </cell>
          <cell r="H11159" t="str">
            <v>PX</v>
          </cell>
          <cell r="I11159" t="str">
            <v>69376K106</v>
          </cell>
        </row>
        <row r="11160">
          <cell r="C11160" t="str">
            <v>MARPAI INC</v>
          </cell>
          <cell r="D11160">
            <v>2019</v>
          </cell>
          <cell r="E11160">
            <v>39598</v>
          </cell>
          <cell r="F11160">
            <v>2020</v>
          </cell>
          <cell r="G11160">
            <v>6411</v>
          </cell>
          <cell r="H11160" t="str">
            <v>MRAI</v>
          </cell>
          <cell r="I11160">
            <v>571354109</v>
          </cell>
        </row>
        <row r="11161">
          <cell r="C11161" t="str">
            <v>ALIGHT INC</v>
          </cell>
          <cell r="D11161">
            <v>2020</v>
          </cell>
          <cell r="E11161">
            <v>36463</v>
          </cell>
          <cell r="F11161">
            <v>2021</v>
          </cell>
          <cell r="G11161">
            <v>9995</v>
          </cell>
          <cell r="H11161" t="str">
            <v>ALIT</v>
          </cell>
          <cell r="I11161" t="str">
            <v>01626W101</v>
          </cell>
        </row>
        <row r="11162">
          <cell r="C11162" t="str">
            <v>FIGS INC</v>
          </cell>
          <cell r="D11162">
            <v>2019</v>
          </cell>
          <cell r="E11162">
            <v>38770</v>
          </cell>
          <cell r="F11162">
            <v>2020</v>
          </cell>
          <cell r="G11162">
            <v>2300</v>
          </cell>
          <cell r="H11162" t="str">
            <v>FIGS</v>
          </cell>
          <cell r="I11162" t="str">
            <v>30260D103</v>
          </cell>
        </row>
        <row r="11163">
          <cell r="C11163" t="str">
            <v>WEBER INC</v>
          </cell>
          <cell r="D11163">
            <v>2018</v>
          </cell>
          <cell r="E11163">
            <v>39201</v>
          </cell>
          <cell r="F11163">
            <v>2021</v>
          </cell>
          <cell r="G11163">
            <v>3630</v>
          </cell>
          <cell r="H11163" t="str">
            <v>WEBR</v>
          </cell>
          <cell r="I11163" t="str">
            <v>94770D102</v>
          </cell>
        </row>
        <row r="11164">
          <cell r="C11164" t="str">
            <v>CYNGN INC</v>
          </cell>
          <cell r="D11164">
            <v>2019</v>
          </cell>
          <cell r="E11164">
            <v>39575</v>
          </cell>
          <cell r="F11164">
            <v>2020</v>
          </cell>
          <cell r="G11164">
            <v>7370</v>
          </cell>
          <cell r="H11164" t="str">
            <v>CYN</v>
          </cell>
          <cell r="I11164" t="str">
            <v>23257B107</v>
          </cell>
        </row>
        <row r="11165">
          <cell r="C11165" t="str">
            <v>ARHAUS INC</v>
          </cell>
          <cell r="D11165">
            <v>2019</v>
          </cell>
          <cell r="E11165">
            <v>39820</v>
          </cell>
          <cell r="F11165">
            <v>2020</v>
          </cell>
          <cell r="G11165">
            <v>5712</v>
          </cell>
          <cell r="H11165" t="str">
            <v>ARHS</v>
          </cell>
          <cell r="I11165" t="str">
            <v>04035M102</v>
          </cell>
        </row>
        <row r="11166">
          <cell r="C11166" t="str">
            <v>ZIMVIE INC</v>
          </cell>
          <cell r="D11166">
            <v>2020</v>
          </cell>
          <cell r="E11166">
            <v>40758</v>
          </cell>
          <cell r="F11166">
            <v>2020</v>
          </cell>
          <cell r="G11166">
            <v>3842</v>
          </cell>
          <cell r="H11166" t="str">
            <v>ZIMV</v>
          </cell>
          <cell r="I11166" t="str">
            <v>98888T107</v>
          </cell>
        </row>
        <row r="11167">
          <cell r="C11167" t="str">
            <v>TPG INC</v>
          </cell>
          <cell r="D11167">
            <v>2018</v>
          </cell>
          <cell r="E11167">
            <v>40535</v>
          </cell>
          <cell r="F11167">
            <v>2020</v>
          </cell>
          <cell r="G11167">
            <v>6200</v>
          </cell>
          <cell r="H11167" t="str">
            <v>TPG</v>
          </cell>
          <cell r="I11167">
            <v>872657101</v>
          </cell>
        </row>
        <row r="11168">
          <cell r="C11168" t="str">
            <v>INTL FILM PRODUCTION INC</v>
          </cell>
          <cell r="D11168">
            <v>1981</v>
          </cell>
          <cell r="E11168">
            <v>6077</v>
          </cell>
          <cell r="F11168">
            <v>1984</v>
          </cell>
          <cell r="G11168">
            <v>7812</v>
          </cell>
          <cell r="H11168" t="str">
            <v>IFPI</v>
          </cell>
          <cell r="I11168">
            <v>459503108</v>
          </cell>
        </row>
        <row r="11169">
          <cell r="C11169" t="str">
            <v>INTL FOODSERVICE CORP</v>
          </cell>
          <cell r="D11169">
            <v>1968</v>
          </cell>
          <cell r="E11169">
            <v>6079</v>
          </cell>
          <cell r="F11169">
            <v>1979</v>
          </cell>
          <cell r="G11169">
            <v>5141</v>
          </cell>
          <cell r="H11169" t="str">
            <v>IFS.2</v>
          </cell>
          <cell r="I11169">
            <v>459528105</v>
          </cell>
        </row>
        <row r="11170">
          <cell r="C11170" t="str">
            <v>INTL INSTITUTE OF APPLD TECH</v>
          </cell>
          <cell r="D11170">
            <v>1980</v>
          </cell>
          <cell r="E11170">
            <v>6086</v>
          </cell>
          <cell r="F11170">
            <v>1984</v>
          </cell>
          <cell r="G11170">
            <v>7373</v>
          </cell>
          <cell r="H11170" t="str">
            <v>4139B</v>
          </cell>
          <cell r="I11170">
            <v>459690103</v>
          </cell>
        </row>
        <row r="11171">
          <cell r="C11171" t="str">
            <v>INTL KINGS TABLE</v>
          </cell>
          <cell r="D11171">
            <v>1974</v>
          </cell>
          <cell r="E11171">
            <v>6088</v>
          </cell>
          <cell r="F11171">
            <v>1987</v>
          </cell>
          <cell r="G11171">
            <v>5812</v>
          </cell>
          <cell r="H11171" t="str">
            <v>IKNG</v>
          </cell>
          <cell r="I11171">
            <v>459730107</v>
          </cell>
        </row>
        <row r="11172">
          <cell r="C11172" t="str">
            <v>INTL MANUFACTURING &amp; MKTG CP</v>
          </cell>
          <cell r="D11172">
            <v>1973</v>
          </cell>
          <cell r="E11172">
            <v>6093</v>
          </cell>
          <cell r="F11172">
            <v>1979</v>
          </cell>
          <cell r="G11172">
            <v>5090</v>
          </cell>
          <cell r="H11172" t="str">
            <v>1898B</v>
          </cell>
          <cell r="I11172">
            <v>459850103</v>
          </cell>
        </row>
        <row r="11173">
          <cell r="C11173" t="str">
            <v>INTL METALS &amp; PETROLEUM CORP</v>
          </cell>
          <cell r="D11173">
            <v>1981</v>
          </cell>
          <cell r="E11173">
            <v>6095</v>
          </cell>
          <cell r="F11173">
            <v>1981</v>
          </cell>
          <cell r="G11173">
            <v>1311</v>
          </cell>
          <cell r="H11173" t="str">
            <v>IMPC.1</v>
          </cell>
          <cell r="I11173">
            <v>459860102</v>
          </cell>
        </row>
        <row r="11174">
          <cell r="C11174" t="str">
            <v>INTL MINING CORP</v>
          </cell>
          <cell r="D11174">
            <v>1960</v>
          </cell>
          <cell r="E11174">
            <v>6099</v>
          </cell>
          <cell r="F11174">
            <v>1976</v>
          </cell>
          <cell r="G11174">
            <v>4400</v>
          </cell>
          <cell r="H11174" t="str">
            <v>IM.3</v>
          </cell>
          <cell r="I11174">
            <v>460020100</v>
          </cell>
        </row>
        <row r="11175">
          <cell r="C11175" t="str">
            <v>INTL MOGUL MINES</v>
          </cell>
          <cell r="D11175">
            <v>1960</v>
          </cell>
          <cell r="E11175">
            <v>6101</v>
          </cell>
          <cell r="F11175">
            <v>1977</v>
          </cell>
          <cell r="G11175">
            <v>1000</v>
          </cell>
          <cell r="H11175" t="str">
            <v>IM.2</v>
          </cell>
          <cell r="I11175">
            <v>460038102</v>
          </cell>
        </row>
        <row r="11176">
          <cell r="C11176" t="str">
            <v>INTL NUTRONICS INC</v>
          </cell>
          <cell r="D11176">
            <v>1983</v>
          </cell>
          <cell r="E11176">
            <v>6103</v>
          </cell>
          <cell r="F11176">
            <v>1985</v>
          </cell>
          <cell r="G11176">
            <v>7389</v>
          </cell>
          <cell r="H11176" t="str">
            <v>4542B</v>
          </cell>
          <cell r="I11176">
            <v>460096100</v>
          </cell>
        </row>
        <row r="11177">
          <cell r="C11177" t="str">
            <v>INTL ROYALTY &amp; OIL CO</v>
          </cell>
          <cell r="D11177">
            <v>1974</v>
          </cell>
          <cell r="E11177">
            <v>6112</v>
          </cell>
          <cell r="F11177">
            <v>1990</v>
          </cell>
          <cell r="G11177">
            <v>1311</v>
          </cell>
          <cell r="H11177" t="str">
            <v>3IROC.</v>
          </cell>
          <cell r="I11177">
            <v>460268105</v>
          </cell>
        </row>
        <row r="11178">
          <cell r="C11178" t="str">
            <v>INTL SYSTEMS &amp; CONTROLS</v>
          </cell>
          <cell r="D11178">
            <v>1965</v>
          </cell>
          <cell r="E11178">
            <v>6119</v>
          </cell>
          <cell r="F11178">
            <v>1983</v>
          </cell>
          <cell r="G11178">
            <v>3569</v>
          </cell>
          <cell r="H11178" t="str">
            <v>2998B</v>
          </cell>
          <cell r="I11178">
            <v>460416761</v>
          </cell>
        </row>
        <row r="11179">
          <cell r="C11179" t="str">
            <v>INTL TECHNOLOGY RESOURCES</v>
          </cell>
          <cell r="D11179">
            <v>1977</v>
          </cell>
          <cell r="E11179">
            <v>6122</v>
          </cell>
          <cell r="F11179">
            <v>1981</v>
          </cell>
          <cell r="G11179">
            <v>6799</v>
          </cell>
          <cell r="H11179" t="str">
            <v>ITRC.</v>
          </cell>
          <cell r="I11179">
            <v>460466105</v>
          </cell>
        </row>
        <row r="11180">
          <cell r="C11180" t="str">
            <v>INTERPACE CORP</v>
          </cell>
          <cell r="D11180">
            <v>1961</v>
          </cell>
          <cell r="E11180">
            <v>6128</v>
          </cell>
          <cell r="F11180">
            <v>1982</v>
          </cell>
          <cell r="G11180">
            <v>3440</v>
          </cell>
          <cell r="H11180" t="str">
            <v>INP.1</v>
          </cell>
          <cell r="I11180">
            <v>460578107</v>
          </cell>
        </row>
        <row r="11181">
          <cell r="C11181" t="str">
            <v>INTERPOOL INTERNATIONAL LTD</v>
          </cell>
          <cell r="D11181">
            <v>1964</v>
          </cell>
          <cell r="E11181">
            <v>6133</v>
          </cell>
          <cell r="F11181">
            <v>1970</v>
          </cell>
          <cell r="G11181">
            <v>3530</v>
          </cell>
          <cell r="H11181" t="str">
            <v>STO.1</v>
          </cell>
          <cell r="I11181">
            <v>460628100</v>
          </cell>
        </row>
        <row r="11182">
          <cell r="C11182" t="str">
            <v>INTERPOOL LTD</v>
          </cell>
          <cell r="D11182">
            <v>1966</v>
          </cell>
          <cell r="E11182">
            <v>6134</v>
          </cell>
          <cell r="F11182">
            <v>1977</v>
          </cell>
          <cell r="G11182">
            <v>7350</v>
          </cell>
          <cell r="H11182" t="str">
            <v>ITP.1</v>
          </cell>
          <cell r="I11182">
            <v>460629108</v>
          </cell>
        </row>
        <row r="11183">
          <cell r="C11183" t="str">
            <v>INTERSIL INC NEW</v>
          </cell>
          <cell r="D11183">
            <v>1970</v>
          </cell>
          <cell r="E11183">
            <v>6139</v>
          </cell>
          <cell r="F11183">
            <v>1980</v>
          </cell>
          <cell r="G11183">
            <v>3674</v>
          </cell>
          <cell r="H11183" t="str">
            <v>ISIL.</v>
          </cell>
          <cell r="I11183">
            <v>460701105</v>
          </cell>
        </row>
        <row r="11184">
          <cell r="C11184" t="str">
            <v>INTERSTATE COMPUTER SERVICES</v>
          </cell>
          <cell r="D11184">
            <v>1973</v>
          </cell>
          <cell r="E11184">
            <v>6142</v>
          </cell>
          <cell r="F11184">
            <v>1977</v>
          </cell>
          <cell r="G11184">
            <v>7389</v>
          </cell>
          <cell r="H11184" t="str">
            <v>1927B</v>
          </cell>
          <cell r="I11184">
            <v>460798101</v>
          </cell>
        </row>
        <row r="11185">
          <cell r="C11185" t="str">
            <v>INTERSTATE MOTOR FREIGHT SYS</v>
          </cell>
          <cell r="D11185">
            <v>1976</v>
          </cell>
          <cell r="E11185">
            <v>6144</v>
          </cell>
          <cell r="F11185">
            <v>1983</v>
          </cell>
          <cell r="G11185">
            <v>4213</v>
          </cell>
          <cell r="H11185" t="str">
            <v>IMFQC</v>
          </cell>
          <cell r="I11185">
            <v>461027104</v>
          </cell>
        </row>
        <row r="11186">
          <cell r="C11186" t="str">
            <v>INTERSTATE STORES INC</v>
          </cell>
          <cell r="D11186">
            <v>1950</v>
          </cell>
          <cell r="E11186">
            <v>6147</v>
          </cell>
          <cell r="F11186">
            <v>1972</v>
          </cell>
          <cell r="G11186">
            <v>5311</v>
          </cell>
          <cell r="H11186" t="str">
            <v>ISD.2</v>
          </cell>
          <cell r="I11186">
            <v>461097107</v>
          </cell>
        </row>
        <row r="11187">
          <cell r="C11187" t="str">
            <v>INTERWAY CORP</v>
          </cell>
          <cell r="D11187">
            <v>1967</v>
          </cell>
          <cell r="E11187">
            <v>6153</v>
          </cell>
          <cell r="F11187">
            <v>1978</v>
          </cell>
          <cell r="G11187">
            <v>7510</v>
          </cell>
          <cell r="H11187" t="str">
            <v>IWY.1</v>
          </cell>
          <cell r="I11187">
            <v>461143109</v>
          </cell>
        </row>
        <row r="11188">
          <cell r="C11188" t="str">
            <v>INTERWEST CORP-OLD</v>
          </cell>
          <cell r="D11188">
            <v>1973</v>
          </cell>
          <cell r="E11188">
            <v>6166</v>
          </cell>
          <cell r="F11188">
            <v>1979</v>
          </cell>
          <cell r="G11188">
            <v>1540</v>
          </cell>
          <cell r="H11188" t="str">
            <v>1506B</v>
          </cell>
          <cell r="I11188">
            <v>461900201</v>
          </cell>
        </row>
        <row r="11189">
          <cell r="C11189" t="str">
            <v>INTL DYNAMIC PICTURES</v>
          </cell>
          <cell r="D11189">
            <v>1984</v>
          </cell>
          <cell r="E11189">
            <v>6700</v>
          </cell>
          <cell r="F11189">
            <v>1993</v>
          </cell>
          <cell r="G11189">
            <v>6799</v>
          </cell>
          <cell r="H11189" t="str">
            <v>3IDPIA</v>
          </cell>
          <cell r="I11189" t="str">
            <v>45942C109</v>
          </cell>
        </row>
        <row r="11190">
          <cell r="C11190" t="str">
            <v>INTERACTIVE TECHNOLOGIES INC</v>
          </cell>
          <cell r="D11190">
            <v>1982</v>
          </cell>
          <cell r="E11190">
            <v>11933</v>
          </cell>
          <cell r="F11190">
            <v>1988</v>
          </cell>
          <cell r="G11190">
            <v>3669</v>
          </cell>
          <cell r="H11190" t="str">
            <v>6442B</v>
          </cell>
          <cell r="I11190" t="str">
            <v>45899O304</v>
          </cell>
        </row>
        <row r="11191">
          <cell r="C11191" t="str">
            <v>INTL TELEPRESENCE CDA CORP</v>
          </cell>
          <cell r="D11191">
            <v>1982</v>
          </cell>
          <cell r="E11191">
            <v>12086</v>
          </cell>
          <cell r="F11191">
            <v>1998</v>
          </cell>
          <cell r="G11191">
            <v>3861</v>
          </cell>
          <cell r="H11191" t="str">
            <v>6334B</v>
          </cell>
          <cell r="I11191" t="str">
            <v>46047T104</v>
          </cell>
        </row>
        <row r="11192">
          <cell r="C11192" t="str">
            <v>INTELLICARD INTL INC</v>
          </cell>
          <cell r="D11192">
            <v>1981</v>
          </cell>
          <cell r="E11192">
            <v>12810</v>
          </cell>
          <cell r="F11192">
            <v>1987</v>
          </cell>
          <cell r="G11192">
            <v>3990</v>
          </cell>
          <cell r="H11192" t="str">
            <v>3ILLC</v>
          </cell>
          <cell r="I11192">
            <v>4.5815000000000001E+113</v>
          </cell>
        </row>
        <row r="11193">
          <cell r="C11193" t="str">
            <v>INTL TEXAS INDUSTRIES INC</v>
          </cell>
          <cell r="D11193">
            <v>1982</v>
          </cell>
          <cell r="E11193">
            <v>12897</v>
          </cell>
          <cell r="F11193">
            <v>1987</v>
          </cell>
          <cell r="G11193">
            <v>3842</v>
          </cell>
          <cell r="H11193" t="str">
            <v>3HFCI.</v>
          </cell>
          <cell r="I11193">
            <v>460485105</v>
          </cell>
        </row>
        <row r="11194">
          <cell r="C11194" t="str">
            <v>INTL SURGICAL &amp; PHARM</v>
          </cell>
          <cell r="D11194">
            <v>1986</v>
          </cell>
          <cell r="E11194">
            <v>12970</v>
          </cell>
          <cell r="F11194">
            <v>1987</v>
          </cell>
          <cell r="G11194">
            <v>5047</v>
          </cell>
          <cell r="H11194" t="str">
            <v>SURG.1</v>
          </cell>
          <cell r="I11194">
            <v>460407109</v>
          </cell>
        </row>
        <row r="11195">
          <cell r="C11195" t="str">
            <v>INTERMETCO LTD</v>
          </cell>
          <cell r="D11195">
            <v>1982</v>
          </cell>
          <cell r="E11195">
            <v>15008</v>
          </cell>
          <cell r="F11195">
            <v>1995</v>
          </cell>
          <cell r="G11195">
            <v>5090</v>
          </cell>
          <cell r="H11195" t="str">
            <v>INT.3</v>
          </cell>
          <cell r="I11195">
            <v>458815107</v>
          </cell>
        </row>
        <row r="11196">
          <cell r="C11196" t="str">
            <v>INTL SYSTEMS &amp; TECHNOLOGY</v>
          </cell>
          <cell r="D11196">
            <v>1984</v>
          </cell>
          <cell r="E11196">
            <v>15128</v>
          </cell>
          <cell r="F11196">
            <v>1992</v>
          </cell>
          <cell r="G11196">
            <v>3567</v>
          </cell>
          <cell r="H11196" t="str">
            <v>3INWN</v>
          </cell>
          <cell r="I11196">
            <v>460420300</v>
          </cell>
        </row>
        <row r="11197">
          <cell r="C11197" t="str">
            <v>INTL CMOS TECHNOLOGY INC</v>
          </cell>
          <cell r="D11197">
            <v>1985</v>
          </cell>
          <cell r="E11197">
            <v>15823</v>
          </cell>
          <cell r="F11197">
            <v>1990</v>
          </cell>
          <cell r="G11197">
            <v>3674</v>
          </cell>
          <cell r="H11197" t="str">
            <v>3ICTI</v>
          </cell>
          <cell r="I11197">
            <v>459277109</v>
          </cell>
        </row>
        <row r="11198">
          <cell r="C11198" t="str">
            <v>INTERACTIVE MEDIA TECH</v>
          </cell>
          <cell r="D11198">
            <v>1987</v>
          </cell>
          <cell r="E11198">
            <v>17238</v>
          </cell>
          <cell r="F11198">
            <v>2010</v>
          </cell>
          <cell r="G11198">
            <v>3577</v>
          </cell>
          <cell r="H11198" t="str">
            <v>IMTXQ</v>
          </cell>
          <cell r="I11198" t="str">
            <v>45837U107</v>
          </cell>
        </row>
        <row r="11199">
          <cell r="C11199" t="str">
            <v>INTERCONTLEXCH -PRO FORMA</v>
          </cell>
          <cell r="D11199">
            <v>2012</v>
          </cell>
          <cell r="E11199">
            <v>19181</v>
          </cell>
          <cell r="F11199">
            <v>2012</v>
          </cell>
          <cell r="G11199">
            <v>6200</v>
          </cell>
          <cell r="H11199" t="str">
            <v>ICE.P</v>
          </cell>
          <cell r="I11199" t="str">
            <v>45899C938</v>
          </cell>
        </row>
        <row r="11200">
          <cell r="C11200" t="str">
            <v>INTEGRITY GAMING CORP</v>
          </cell>
          <cell r="D11200">
            <v>2013</v>
          </cell>
          <cell r="E11200">
            <v>20481</v>
          </cell>
          <cell r="F11200">
            <v>2017</v>
          </cell>
          <cell r="G11200">
            <v>7359</v>
          </cell>
          <cell r="H11200" t="str">
            <v>IGAMF</v>
          </cell>
          <cell r="I11200" t="str">
            <v>45826W106</v>
          </cell>
        </row>
        <row r="11201">
          <cell r="C11201" t="str">
            <v>INTENSITY RESOURCES LTD</v>
          </cell>
          <cell r="D11201">
            <v>1986</v>
          </cell>
          <cell r="E11201">
            <v>20504</v>
          </cell>
          <cell r="F11201">
            <v>1995</v>
          </cell>
          <cell r="G11201">
            <v>1311</v>
          </cell>
          <cell r="H11201" t="str">
            <v>ITY.</v>
          </cell>
          <cell r="I11201">
            <v>4.5816E+112</v>
          </cell>
        </row>
        <row r="11202">
          <cell r="C11202" t="str">
            <v>INTERNATIONAL FOCUS RES INC</v>
          </cell>
          <cell r="D11202">
            <v>1986</v>
          </cell>
          <cell r="E11202">
            <v>21493</v>
          </cell>
          <cell r="F11202">
            <v>1991</v>
          </cell>
          <cell r="G11202">
            <v>1311</v>
          </cell>
          <cell r="H11202" t="str">
            <v>IFSRF</v>
          </cell>
          <cell r="I11202" t="str">
            <v>45952Q105</v>
          </cell>
        </row>
        <row r="11203">
          <cell r="C11203" t="str">
            <v>INTER-CITY GAS</v>
          </cell>
          <cell r="D11203">
            <v>1983</v>
          </cell>
          <cell r="E11203">
            <v>21682</v>
          </cell>
          <cell r="F11203">
            <v>1988</v>
          </cell>
          <cell r="G11203">
            <v>4924</v>
          </cell>
          <cell r="H11203" t="str">
            <v>IPR.3</v>
          </cell>
          <cell r="I11203">
            <v>458196102</v>
          </cell>
        </row>
        <row r="11204">
          <cell r="C11204" t="str">
            <v>INTERLINE RESOURCES CORP-OLD</v>
          </cell>
          <cell r="D11204">
            <v>1990</v>
          </cell>
          <cell r="E11204">
            <v>21740</v>
          </cell>
          <cell r="F11204">
            <v>2001</v>
          </cell>
          <cell r="G11204">
            <v>1311</v>
          </cell>
          <cell r="H11204" t="str">
            <v>IRCE.1</v>
          </cell>
          <cell r="I11204" t="str">
            <v>45899Q937</v>
          </cell>
        </row>
        <row r="11205">
          <cell r="C11205" t="str">
            <v>INTER-ROCK MINERALS INC</v>
          </cell>
          <cell r="D11205">
            <v>2013</v>
          </cell>
          <cell r="E11205">
            <v>21875</v>
          </cell>
          <cell r="F11205">
            <v>2020</v>
          </cell>
          <cell r="G11205">
            <v>2040</v>
          </cell>
          <cell r="H11205" t="str">
            <v>IRO.</v>
          </cell>
          <cell r="I11205">
            <v>458354107</v>
          </cell>
        </row>
        <row r="11206">
          <cell r="C11206" t="str">
            <v>INTL PACKAGING AND LOG -OLD</v>
          </cell>
          <cell r="D11206">
            <v>1989</v>
          </cell>
          <cell r="E11206">
            <v>22199</v>
          </cell>
          <cell r="F11206">
            <v>2015</v>
          </cell>
          <cell r="G11206">
            <v>5080</v>
          </cell>
          <cell r="H11206" t="str">
            <v>IPLO.1</v>
          </cell>
          <cell r="I11206" t="str">
            <v>46099Q933</v>
          </cell>
        </row>
        <row r="11207">
          <cell r="C11207" t="str">
            <v>ISHARES EDGE MSCI MULTI INTL</v>
          </cell>
          <cell r="D11207">
            <v>2015</v>
          </cell>
          <cell r="E11207">
            <v>23763</v>
          </cell>
          <cell r="F11207">
            <v>2021</v>
          </cell>
          <cell r="G11207">
            <v>6722</v>
          </cell>
          <cell r="H11207" t="str">
            <v>INTF</v>
          </cell>
          <cell r="I11207" t="str">
            <v>46434V274</v>
          </cell>
        </row>
        <row r="11208">
          <cell r="C11208" t="str">
            <v>INTERNATIONAL UNP HLDGS LTD</v>
          </cell>
          <cell r="D11208">
            <v>1991</v>
          </cell>
          <cell r="E11208">
            <v>25968</v>
          </cell>
          <cell r="F11208">
            <v>1998</v>
          </cell>
          <cell r="G11208">
            <v>3221</v>
          </cell>
          <cell r="H11208" t="str">
            <v>IUN.</v>
          </cell>
          <cell r="I11208" t="str">
            <v>46052W307</v>
          </cell>
        </row>
        <row r="11209">
          <cell r="C11209" t="str">
            <v>INTERNATIONAL COBALT CORP</v>
          </cell>
          <cell r="D11209">
            <v>2015</v>
          </cell>
          <cell r="E11209">
            <v>27258</v>
          </cell>
          <cell r="F11209">
            <v>2021</v>
          </cell>
          <cell r="G11209">
            <v>1000</v>
          </cell>
          <cell r="H11209" t="str">
            <v>COBAF</v>
          </cell>
          <cell r="I11209">
            <v>459283206</v>
          </cell>
        </row>
        <row r="11210">
          <cell r="C11210" t="str">
            <v>INTEPAC CORP</v>
          </cell>
          <cell r="D11210">
            <v>1988</v>
          </cell>
          <cell r="E11210">
            <v>27348</v>
          </cell>
          <cell r="F11210">
            <v>2001</v>
          </cell>
          <cell r="G11210">
            <v>3086</v>
          </cell>
          <cell r="H11210" t="str">
            <v>ITX.Z</v>
          </cell>
          <cell r="I11210">
            <v>457958205</v>
          </cell>
        </row>
        <row r="11211">
          <cell r="C11211" t="str">
            <v>INTER ASIA EQUITIES INC</v>
          </cell>
          <cell r="D11211">
            <v>1989</v>
          </cell>
          <cell r="E11211">
            <v>27353</v>
          </cell>
          <cell r="F11211">
            <v>2004</v>
          </cell>
          <cell r="G11211">
            <v>6211</v>
          </cell>
          <cell r="H11211" t="str">
            <v>IAE.Z</v>
          </cell>
          <cell r="I11211">
            <v>4.5819E+109</v>
          </cell>
        </row>
        <row r="11212">
          <cell r="C11212" t="str">
            <v>INTEGRATED SECURITY SYS -OLD</v>
          </cell>
          <cell r="D11212">
            <v>1992</v>
          </cell>
          <cell r="E11212">
            <v>28156</v>
          </cell>
          <cell r="F11212">
            <v>2011</v>
          </cell>
          <cell r="G11212">
            <v>9995</v>
          </cell>
          <cell r="H11212" t="str">
            <v>IZZI.1</v>
          </cell>
          <cell r="I11212" t="str">
            <v>45899N934</v>
          </cell>
        </row>
        <row r="11213">
          <cell r="C11213" t="str">
            <v>INTERLINQ SOFTWARE CORP</v>
          </cell>
          <cell r="D11213">
            <v>1992</v>
          </cell>
          <cell r="E11213">
            <v>28190</v>
          </cell>
          <cell r="F11213">
            <v>2002</v>
          </cell>
          <cell r="G11213">
            <v>7372</v>
          </cell>
          <cell r="H11213" t="str">
            <v>INLQ</v>
          </cell>
          <cell r="I11213">
            <v>458753100</v>
          </cell>
        </row>
        <row r="11214">
          <cell r="C11214" t="str">
            <v>INTL WALLCOVERINGS LTD</v>
          </cell>
          <cell r="D11214">
            <v>1989</v>
          </cell>
          <cell r="E11214">
            <v>30274</v>
          </cell>
          <cell r="F11214">
            <v>1998</v>
          </cell>
          <cell r="G11214">
            <v>2670</v>
          </cell>
          <cell r="H11214" t="str">
            <v>IWL.</v>
          </cell>
          <cell r="I11214" t="str">
            <v>46055N106</v>
          </cell>
        </row>
        <row r="11215">
          <cell r="C11215" t="str">
            <v>INTERNATIONAL AQUA FOODS LTD</v>
          </cell>
          <cell r="D11215">
            <v>1994</v>
          </cell>
          <cell r="E11215">
            <v>30364</v>
          </cell>
          <cell r="F11215">
            <v>1998</v>
          </cell>
          <cell r="G11215">
            <v>200</v>
          </cell>
          <cell r="H11215" t="str">
            <v>IAF.</v>
          </cell>
          <cell r="I11215">
            <v>458951100</v>
          </cell>
        </row>
        <row r="11216">
          <cell r="C11216" t="str">
            <v>INTERPROVNCL PIPE LINE (NW)</v>
          </cell>
          <cell r="D11216">
            <v>1993</v>
          </cell>
          <cell r="E11216">
            <v>30965</v>
          </cell>
          <cell r="F11216">
            <v>1997</v>
          </cell>
          <cell r="G11216">
            <v>4924</v>
          </cell>
          <cell r="H11216" t="str">
            <v>ENB3</v>
          </cell>
          <cell r="I11216" t="str">
            <v>29299X007</v>
          </cell>
        </row>
        <row r="11217">
          <cell r="C11217" t="str">
            <v>INTERNATIONAL PETROLEUM</v>
          </cell>
          <cell r="D11217">
            <v>2014</v>
          </cell>
          <cell r="E11217">
            <v>31056</v>
          </cell>
          <cell r="F11217">
            <v>2021</v>
          </cell>
          <cell r="G11217">
            <v>1311</v>
          </cell>
          <cell r="H11217" t="str">
            <v>IPCFF</v>
          </cell>
          <cell r="I11217" t="str">
            <v>46016U108</v>
          </cell>
        </row>
        <row r="11218">
          <cell r="C11218" t="str">
            <v>INTERACTIVE GROUP INC -OLD</v>
          </cell>
          <cell r="D11218">
            <v>1990</v>
          </cell>
          <cell r="E11218">
            <v>31844</v>
          </cell>
          <cell r="F11218">
            <v>1996</v>
          </cell>
          <cell r="G11218">
            <v>7373</v>
          </cell>
          <cell r="H11218" t="str">
            <v>INTE.1</v>
          </cell>
          <cell r="I11218" t="str">
            <v>45837J102</v>
          </cell>
        </row>
        <row r="11219">
          <cell r="C11219" t="str">
            <v>INTERPRIVATE ACQUISITION CRP</v>
          </cell>
          <cell r="D11219">
            <v>2019</v>
          </cell>
          <cell r="E11219">
            <v>36046</v>
          </cell>
          <cell r="F11219">
            <v>2020</v>
          </cell>
          <cell r="G11219">
            <v>9995</v>
          </cell>
          <cell r="H11219" t="str">
            <v>IPV</v>
          </cell>
          <cell r="I11219" t="str">
            <v>46064A103</v>
          </cell>
        </row>
        <row r="11220">
          <cell r="C11220" t="str">
            <v>INTERNATIONAL DRWDN MGD ETF</v>
          </cell>
          <cell r="D11220">
            <v>2021</v>
          </cell>
          <cell r="E11220">
            <v>39324</v>
          </cell>
          <cell r="F11220">
            <v>2021</v>
          </cell>
          <cell r="G11220">
            <v>6722</v>
          </cell>
          <cell r="H11220" t="str">
            <v>IDME</v>
          </cell>
          <cell r="I11220" t="str">
            <v>26922B709</v>
          </cell>
        </row>
        <row r="11221">
          <cell r="C11221" t="str">
            <v>INTL COMFORT PRODUCTS CP USA</v>
          </cell>
          <cell r="D11221">
            <v>1991</v>
          </cell>
          <cell r="E11221">
            <v>60830</v>
          </cell>
          <cell r="F11221">
            <v>1997</v>
          </cell>
          <cell r="G11221">
            <v>3585</v>
          </cell>
          <cell r="H11221" t="str">
            <v>ICP1</v>
          </cell>
          <cell r="I11221" t="str">
            <v>45899Z002</v>
          </cell>
        </row>
        <row r="11222">
          <cell r="C11222" t="str">
            <v>INTEGRATED LIVING CMNTYS INC</v>
          </cell>
          <cell r="D11222">
            <v>1991</v>
          </cell>
          <cell r="E11222">
            <v>63711</v>
          </cell>
          <cell r="F11222">
            <v>1996</v>
          </cell>
          <cell r="G11222">
            <v>8300</v>
          </cell>
          <cell r="H11222" t="str">
            <v>ILCC.1</v>
          </cell>
          <cell r="I11222" t="str">
            <v>45813N101</v>
          </cell>
        </row>
        <row r="11223">
          <cell r="C11223" t="str">
            <v>INTEGRATED SURGICAL SYS-OLD</v>
          </cell>
          <cell r="D11223">
            <v>1995</v>
          </cell>
          <cell r="E11223">
            <v>64014</v>
          </cell>
          <cell r="F11223">
            <v>2015</v>
          </cell>
          <cell r="G11223">
            <v>9995</v>
          </cell>
          <cell r="H11223" t="str">
            <v>ISSM.1</v>
          </cell>
          <cell r="I11223" t="str">
            <v>45899E934</v>
          </cell>
        </row>
        <row r="11224">
          <cell r="C11224" t="str">
            <v>INTL PROPERTIES GROUP  -CL A</v>
          </cell>
          <cell r="D11224">
            <v>1998</v>
          </cell>
          <cell r="E11224">
            <v>64609</v>
          </cell>
          <cell r="F11224">
            <v>2008</v>
          </cell>
          <cell r="G11224">
            <v>6532</v>
          </cell>
          <cell r="H11224" t="str">
            <v>IPXA</v>
          </cell>
          <cell r="I11224">
            <v>459969200</v>
          </cell>
        </row>
        <row r="11225">
          <cell r="C11225" t="str">
            <v>INTEGRATED ASSET MANAGEMENT</v>
          </cell>
          <cell r="D11225">
            <v>2002</v>
          </cell>
          <cell r="E11225">
            <v>64623</v>
          </cell>
          <cell r="F11225">
            <v>2018</v>
          </cell>
          <cell r="G11225">
            <v>6282</v>
          </cell>
          <cell r="H11225" t="str">
            <v>ITGQF</v>
          </cell>
          <cell r="I11225" t="str">
            <v>45810U108</v>
          </cell>
        </row>
        <row r="11226">
          <cell r="C11226" t="str">
            <v>INTRINSYC TECHNOLOGIES CORP</v>
          </cell>
          <cell r="D11226">
            <v>1999</v>
          </cell>
          <cell r="E11226">
            <v>64907</v>
          </cell>
          <cell r="F11226">
            <v>2018</v>
          </cell>
          <cell r="G11226">
            <v>7373</v>
          </cell>
          <cell r="H11226" t="str">
            <v>ISYRF</v>
          </cell>
          <cell r="I11226">
            <v>4.6123E+108</v>
          </cell>
        </row>
        <row r="11227">
          <cell r="C11227" t="str">
            <v>INTERGOLD LTD</v>
          </cell>
          <cell r="D11227">
            <v>1993</v>
          </cell>
          <cell r="E11227">
            <v>65065</v>
          </cell>
          <cell r="F11227">
            <v>2009</v>
          </cell>
          <cell r="G11227">
            <v>3911</v>
          </cell>
          <cell r="H11227" t="str">
            <v>IGO.Z</v>
          </cell>
          <cell r="I11227" t="str">
            <v>45867J105</v>
          </cell>
        </row>
        <row r="11228">
          <cell r="C11228" t="str">
            <v>INTER PIPELINE LTD</v>
          </cell>
          <cell r="D11228">
            <v>1995</v>
          </cell>
          <cell r="E11228">
            <v>66319</v>
          </cell>
          <cell r="F11228">
            <v>2020</v>
          </cell>
          <cell r="G11228">
            <v>4610</v>
          </cell>
          <cell r="H11228" t="str">
            <v>IPPLF</v>
          </cell>
          <cell r="I11228" t="str">
            <v>45833V109</v>
          </cell>
        </row>
        <row r="11229">
          <cell r="C11229" t="str">
            <v>INTERNATIONAL TAURUS RES INC</v>
          </cell>
          <cell r="D11229">
            <v>1994</v>
          </cell>
          <cell r="E11229">
            <v>66706</v>
          </cell>
          <cell r="F11229">
            <v>2003</v>
          </cell>
          <cell r="G11229">
            <v>1040</v>
          </cell>
          <cell r="H11229" t="str">
            <v>ITURF</v>
          </cell>
          <cell r="I11229" t="str">
            <v>46046C300</v>
          </cell>
        </row>
        <row r="11230">
          <cell r="C11230" t="str">
            <v>INTL SOVEREIGN ENERGY -OLD</v>
          </cell>
          <cell r="D11230">
            <v>2003</v>
          </cell>
          <cell r="E11230">
            <v>106032</v>
          </cell>
          <cell r="F11230">
            <v>2012</v>
          </cell>
          <cell r="G11230">
            <v>1311</v>
          </cell>
          <cell r="H11230" t="str">
            <v>ISEYF.1</v>
          </cell>
          <cell r="I11230" t="str">
            <v>46099A938</v>
          </cell>
        </row>
        <row r="11231">
          <cell r="C11231" t="str">
            <v>INTERNATIONAL DATACASTING CO</v>
          </cell>
          <cell r="D11231">
            <v>1998</v>
          </cell>
          <cell r="E11231">
            <v>107001</v>
          </cell>
          <cell r="F11231">
            <v>2015</v>
          </cell>
          <cell r="G11231">
            <v>3663</v>
          </cell>
          <cell r="H11231" t="str">
            <v>IDAS</v>
          </cell>
          <cell r="I11231" t="str">
            <v>45937P107</v>
          </cell>
        </row>
        <row r="11232">
          <cell r="C11232" t="str">
            <v>INTREPID NUSTAR EXCHANGE CP</v>
          </cell>
          <cell r="D11232">
            <v>2001</v>
          </cell>
          <cell r="E11232">
            <v>107044</v>
          </cell>
          <cell r="F11232">
            <v>2005</v>
          </cell>
          <cell r="G11232">
            <v>1000</v>
          </cell>
          <cell r="H11232" t="str">
            <v>IXN.</v>
          </cell>
          <cell r="I11232">
            <v>461193104</v>
          </cell>
        </row>
        <row r="11233">
          <cell r="C11233" t="str">
            <v>INTEGRA GOLD CORP</v>
          </cell>
          <cell r="D11233">
            <v>2011</v>
          </cell>
          <cell r="E11233">
            <v>107116</v>
          </cell>
          <cell r="F11233">
            <v>2016</v>
          </cell>
          <cell r="G11233">
            <v>1040</v>
          </cell>
          <cell r="H11233" t="str">
            <v>ICGQF</v>
          </cell>
          <cell r="I11233" t="str">
            <v>45824L102</v>
          </cell>
        </row>
        <row r="11234">
          <cell r="C11234" t="str">
            <v>INTERSTATE HTLS RES-PRO FORM</v>
          </cell>
          <cell r="D11234">
            <v>2001</v>
          </cell>
          <cell r="E11234">
            <v>110060</v>
          </cell>
          <cell r="F11234">
            <v>2001</v>
          </cell>
          <cell r="G11234">
            <v>7011</v>
          </cell>
          <cell r="H11234" t="str">
            <v>IHR.P</v>
          </cell>
          <cell r="I11234" t="str">
            <v>46099Y951</v>
          </cell>
        </row>
        <row r="11235">
          <cell r="C11235" t="str">
            <v>INTEGRATED OIL NT CORP</v>
          </cell>
          <cell r="D11235">
            <v>2000</v>
          </cell>
          <cell r="E11235">
            <v>111164</v>
          </cell>
          <cell r="F11235">
            <v>2002</v>
          </cell>
          <cell r="G11235">
            <v>6726</v>
          </cell>
          <cell r="H11235" t="str">
            <v>ION..</v>
          </cell>
          <cell r="I11235" t="str">
            <v>45814R101</v>
          </cell>
        </row>
        <row r="11236">
          <cell r="C11236" t="str">
            <v>INTL SMART SOURCING INC -OLD</v>
          </cell>
          <cell r="D11236">
            <v>1998</v>
          </cell>
          <cell r="E11236">
            <v>119955</v>
          </cell>
          <cell r="F11236">
            <v>2008</v>
          </cell>
          <cell r="G11236">
            <v>9995</v>
          </cell>
          <cell r="H11236" t="str">
            <v>ISSG.1</v>
          </cell>
          <cell r="I11236" t="str">
            <v>46099X938</v>
          </cell>
        </row>
        <row r="11237">
          <cell r="C11237" t="str">
            <v>INTERSTATE HOTELS CORP</v>
          </cell>
          <cell r="D11237">
            <v>1994</v>
          </cell>
          <cell r="E11237">
            <v>121474</v>
          </cell>
          <cell r="F11237">
            <v>2001</v>
          </cell>
          <cell r="G11237">
            <v>7011</v>
          </cell>
          <cell r="H11237" t="str">
            <v>IHCO</v>
          </cell>
          <cell r="I11237" t="str">
            <v>46088R108</v>
          </cell>
        </row>
        <row r="11238">
          <cell r="C11238" t="str">
            <v>INTERNET HOLDERS TRUST</v>
          </cell>
          <cell r="D11238">
            <v>2000</v>
          </cell>
          <cell r="E11238">
            <v>124039</v>
          </cell>
          <cell r="F11238">
            <v>2012</v>
          </cell>
          <cell r="G11238">
            <v>6726</v>
          </cell>
          <cell r="H11238" t="str">
            <v>HHHYL</v>
          </cell>
          <cell r="I11238" t="str">
            <v>46059W102</v>
          </cell>
        </row>
        <row r="11239">
          <cell r="C11239" t="str">
            <v>INTERRENT REAL ESTATE INV TR</v>
          </cell>
          <cell r="D11239">
            <v>2005</v>
          </cell>
          <cell r="E11239">
            <v>128078</v>
          </cell>
          <cell r="F11239">
            <v>2020</v>
          </cell>
          <cell r="G11239">
            <v>6798</v>
          </cell>
          <cell r="H11239" t="str">
            <v>IIPZF</v>
          </cell>
          <cell r="I11239" t="str">
            <v>46071W205</v>
          </cell>
        </row>
        <row r="11240">
          <cell r="C11240" t="str">
            <v>INTERNET INFRASTRUCTR HLDRS</v>
          </cell>
          <cell r="D11240">
            <v>2000</v>
          </cell>
          <cell r="E11240">
            <v>132366</v>
          </cell>
          <cell r="F11240">
            <v>2010</v>
          </cell>
          <cell r="G11240">
            <v>6726</v>
          </cell>
          <cell r="H11240" t="str">
            <v>IIH</v>
          </cell>
          <cell r="I11240" t="str">
            <v>46059V104</v>
          </cell>
        </row>
        <row r="11241">
          <cell r="C11241" t="str">
            <v>INTERNET ARCHITECTURE HLDRS</v>
          </cell>
          <cell r="D11241">
            <v>2000</v>
          </cell>
          <cell r="E11241">
            <v>132367</v>
          </cell>
          <cell r="F11241">
            <v>2010</v>
          </cell>
          <cell r="G11241">
            <v>6726</v>
          </cell>
          <cell r="H11241" t="str">
            <v>IAH</v>
          </cell>
          <cell r="I11241" t="str">
            <v>46060A107</v>
          </cell>
        </row>
        <row r="11242">
          <cell r="C11242" t="str">
            <v>INTEGRATED PRODUCTION SVCS</v>
          </cell>
          <cell r="D11242">
            <v>1999</v>
          </cell>
          <cell r="E11242">
            <v>133986</v>
          </cell>
          <cell r="F11242">
            <v>2001</v>
          </cell>
          <cell r="G11242">
            <v>1389</v>
          </cell>
          <cell r="H11242" t="str">
            <v>IPL.1</v>
          </cell>
          <cell r="I11242" t="str">
            <v>45817H100</v>
          </cell>
        </row>
        <row r="11243">
          <cell r="C11243" t="str">
            <v>INTL PAPER CO-PRO FORMA</v>
          </cell>
          <cell r="D11243">
            <v>1999</v>
          </cell>
          <cell r="E11243">
            <v>136224</v>
          </cell>
          <cell r="F11243">
            <v>1999</v>
          </cell>
          <cell r="G11243">
            <v>2621</v>
          </cell>
          <cell r="H11243" t="str">
            <v>IP.P</v>
          </cell>
          <cell r="I11243" t="str">
            <v>46099Y936</v>
          </cell>
        </row>
        <row r="11244">
          <cell r="C11244" t="str">
            <v>INTL GAME TECH-PRO FORMA</v>
          </cell>
          <cell r="D11244">
            <v>2000</v>
          </cell>
          <cell r="E11244">
            <v>146611</v>
          </cell>
          <cell r="F11244">
            <v>2001</v>
          </cell>
          <cell r="G11244">
            <v>3990</v>
          </cell>
          <cell r="H11244" t="str">
            <v>IGT.P</v>
          </cell>
          <cell r="I11244" t="str">
            <v>45999Y921</v>
          </cell>
        </row>
        <row r="11245">
          <cell r="C11245" t="str">
            <v>INTERSIL CORP-PRO FORMA</v>
          </cell>
          <cell r="D11245">
            <v>2001</v>
          </cell>
          <cell r="E11245">
            <v>148849</v>
          </cell>
          <cell r="F11245">
            <v>2001</v>
          </cell>
          <cell r="G11245">
            <v>3674</v>
          </cell>
          <cell r="H11245" t="str">
            <v>ISIL.P</v>
          </cell>
          <cell r="I11245" t="str">
            <v>46099Y910</v>
          </cell>
        </row>
        <row r="11246">
          <cell r="C11246" t="str">
            <v>INTL FINANCIAL INC &amp; GROW TR</v>
          </cell>
          <cell r="D11246">
            <v>2005</v>
          </cell>
          <cell r="E11246">
            <v>164513</v>
          </cell>
          <cell r="F11246">
            <v>2008</v>
          </cell>
          <cell r="G11246">
            <v>6726</v>
          </cell>
          <cell r="H11246" t="str">
            <v>FIT.U</v>
          </cell>
          <cell r="I11246" t="str">
            <v>45951C107</v>
          </cell>
        </row>
        <row r="11247">
          <cell r="C11247" t="str">
            <v>INTEGRATED DEVICE-PRO FORMA</v>
          </cell>
          <cell r="D11247">
            <v>2004</v>
          </cell>
          <cell r="E11247">
            <v>165143</v>
          </cell>
          <cell r="F11247">
            <v>2004</v>
          </cell>
          <cell r="G11247">
            <v>3674</v>
          </cell>
          <cell r="H11247" t="str">
            <v>IDTI.P</v>
          </cell>
          <cell r="I11247" t="str">
            <v>45893Y936</v>
          </cell>
        </row>
        <row r="11248">
          <cell r="C11248" t="str">
            <v>INTEGRYS ENERGY GP-PRO FORMA</v>
          </cell>
          <cell r="D11248">
            <v>2005</v>
          </cell>
          <cell r="E11248">
            <v>176772</v>
          </cell>
          <cell r="F11248">
            <v>2005</v>
          </cell>
          <cell r="G11248">
            <v>4931</v>
          </cell>
          <cell r="H11248" t="str">
            <v>TEG.P</v>
          </cell>
          <cell r="I11248" t="str">
            <v>45899T931</v>
          </cell>
        </row>
        <row r="11249">
          <cell r="C11249" t="str">
            <v>INTERNATIONAL PRSPCT VEN LTD</v>
          </cell>
          <cell r="D11249">
            <v>2012</v>
          </cell>
          <cell r="E11249">
            <v>187664</v>
          </cell>
          <cell r="F11249">
            <v>2020</v>
          </cell>
          <cell r="G11249">
            <v>1090</v>
          </cell>
          <cell r="H11249" t="str">
            <v>URANF</v>
          </cell>
          <cell r="I11249">
            <v>460196108</v>
          </cell>
        </row>
        <row r="11250">
          <cell r="C11250" t="str">
            <v>INTREPID MINES LTD</v>
          </cell>
          <cell r="D11250">
            <v>2006</v>
          </cell>
          <cell r="E11250">
            <v>253437</v>
          </cell>
          <cell r="F11250">
            <v>2018</v>
          </cell>
          <cell r="G11250">
            <v>1040</v>
          </cell>
          <cell r="H11250" t="str">
            <v>IAUFF.1</v>
          </cell>
          <cell r="I11250" t="str">
            <v>Q4999D934</v>
          </cell>
        </row>
        <row r="11251">
          <cell r="C11251" t="str">
            <v>INTERSIL INC</v>
          </cell>
          <cell r="D11251">
            <v>1971</v>
          </cell>
          <cell r="E11251">
            <v>6138</v>
          </cell>
          <cell r="F11251">
            <v>1975</v>
          </cell>
          <cell r="G11251">
            <v>3674</v>
          </cell>
          <cell r="H11251" t="str">
            <v>ISIL.1</v>
          </cell>
          <cell r="I11251">
            <v>460700107</v>
          </cell>
        </row>
        <row r="11252">
          <cell r="C11252" t="str">
            <v>INTERCONTINENTAL BK MIAMI FL</v>
          </cell>
          <cell r="D11252">
            <v>1982</v>
          </cell>
          <cell r="E11252">
            <v>23802</v>
          </cell>
          <cell r="F11252">
            <v>1994</v>
          </cell>
          <cell r="G11252">
            <v>6020</v>
          </cell>
          <cell r="H11252" t="str">
            <v>ICBK.</v>
          </cell>
          <cell r="I11252" t="str">
            <v>45853L106</v>
          </cell>
        </row>
        <row r="11253">
          <cell r="C11253" t="str">
            <v>INTRAWEST FINANCIAL CORP</v>
          </cell>
          <cell r="D11253">
            <v>1958</v>
          </cell>
          <cell r="E11253">
            <v>6156</v>
          </cell>
          <cell r="F11253">
            <v>1986</v>
          </cell>
          <cell r="G11253">
            <v>6020</v>
          </cell>
          <cell r="H11253" t="str">
            <v>INTW.</v>
          </cell>
          <cell r="I11253">
            <v>461189102</v>
          </cell>
        </row>
        <row r="11254">
          <cell r="C11254" t="str">
            <v>INTL ARTWARE CORP</v>
          </cell>
          <cell r="D11254">
            <v>1974</v>
          </cell>
          <cell r="E11254">
            <v>6061</v>
          </cell>
          <cell r="F11254">
            <v>1983</v>
          </cell>
          <cell r="G11254">
            <v>5190</v>
          </cell>
          <cell r="H11254" t="str">
            <v>2989B</v>
          </cell>
          <cell r="I11254">
            <v>459015103</v>
          </cell>
        </row>
        <row r="11255">
          <cell r="C11255" t="str">
            <v>INITIO INC</v>
          </cell>
          <cell r="D11255">
            <v>1979</v>
          </cell>
          <cell r="E11255">
            <v>5965</v>
          </cell>
          <cell r="F11255">
            <v>2001</v>
          </cell>
          <cell r="G11255">
            <v>8742</v>
          </cell>
          <cell r="H11255" t="str">
            <v>INTO</v>
          </cell>
          <cell r="I11255">
            <v>457203107</v>
          </cell>
        </row>
        <row r="11256">
          <cell r="C11256" t="str">
            <v>INTERPOINT CORP</v>
          </cell>
          <cell r="D11256">
            <v>1982</v>
          </cell>
          <cell r="E11256">
            <v>5992</v>
          </cell>
          <cell r="F11256">
            <v>1995</v>
          </cell>
          <cell r="G11256">
            <v>3679</v>
          </cell>
          <cell r="H11256" t="str">
            <v>INTP.1</v>
          </cell>
          <cell r="I11256">
            <v>460627102</v>
          </cell>
        </row>
        <row r="11257">
          <cell r="C11257" t="str">
            <v>INTEGRATED ELECTRONICS CORP</v>
          </cell>
          <cell r="D11257">
            <v>1973</v>
          </cell>
          <cell r="E11257">
            <v>6004</v>
          </cell>
          <cell r="F11257">
            <v>1981</v>
          </cell>
          <cell r="G11257">
            <v>2750</v>
          </cell>
          <cell r="H11257" t="str">
            <v>INEL.1</v>
          </cell>
          <cell r="I11257">
            <v>458119104</v>
          </cell>
        </row>
        <row r="11258">
          <cell r="C11258" t="str">
            <v>INTEGRATED RESOURCES INC</v>
          </cell>
          <cell r="D11258">
            <v>1971</v>
          </cell>
          <cell r="E11258">
            <v>6005</v>
          </cell>
          <cell r="F11258">
            <v>1992</v>
          </cell>
          <cell r="G11258">
            <v>6211</v>
          </cell>
          <cell r="H11258" t="str">
            <v>3IGRR</v>
          </cell>
          <cell r="I11258">
            <v>458124104</v>
          </cell>
        </row>
        <row r="11259">
          <cell r="C11259" t="str">
            <v>INTEL CORP</v>
          </cell>
          <cell r="D11259">
            <v>1971</v>
          </cell>
          <cell r="E11259">
            <v>6008</v>
          </cell>
          <cell r="F11259">
            <v>2021</v>
          </cell>
          <cell r="G11259">
            <v>3674</v>
          </cell>
          <cell r="H11259" t="str">
            <v>INTC</v>
          </cell>
          <cell r="I11259">
            <v>458140100</v>
          </cell>
        </row>
        <row r="11260">
          <cell r="C11260" t="str">
            <v>INTEK GLOBAL CORP</v>
          </cell>
          <cell r="D11260">
            <v>1974</v>
          </cell>
          <cell r="E11260">
            <v>6006</v>
          </cell>
          <cell r="F11260">
            <v>1998</v>
          </cell>
          <cell r="G11260">
            <v>5065</v>
          </cell>
          <cell r="H11260" t="str">
            <v>IGLC</v>
          </cell>
          <cell r="I11260">
            <v>458134103</v>
          </cell>
        </row>
        <row r="11261">
          <cell r="C11261" t="str">
            <v>INTERCONTINENTAL LIFE CORP</v>
          </cell>
          <cell r="D11261">
            <v>1982</v>
          </cell>
          <cell r="E11261">
            <v>18797</v>
          </cell>
          <cell r="F11261">
            <v>2000</v>
          </cell>
          <cell r="G11261">
            <v>6311</v>
          </cell>
          <cell r="H11261" t="str">
            <v>ILCO.1</v>
          </cell>
          <cell r="I11261">
            <v>458593100</v>
          </cell>
        </row>
        <row r="11262">
          <cell r="C11262" t="str">
            <v>INTERDYNE CO</v>
          </cell>
          <cell r="D11262">
            <v>1974</v>
          </cell>
          <cell r="E11262">
            <v>6033</v>
          </cell>
          <cell r="F11262">
            <v>2021</v>
          </cell>
          <cell r="G11262">
            <v>9995</v>
          </cell>
          <cell r="H11262" t="str">
            <v>ITDN</v>
          </cell>
          <cell r="I11262">
            <v>458661204</v>
          </cell>
        </row>
        <row r="11263">
          <cell r="C11263" t="str">
            <v>INTERMEC CORP</v>
          </cell>
          <cell r="D11263">
            <v>1973</v>
          </cell>
          <cell r="E11263">
            <v>6042</v>
          </cell>
          <cell r="F11263">
            <v>1990</v>
          </cell>
          <cell r="G11263">
            <v>3577</v>
          </cell>
          <cell r="H11263" t="str">
            <v>INTR.</v>
          </cell>
          <cell r="I11263">
            <v>458782109</v>
          </cell>
        </row>
        <row r="11264">
          <cell r="C11264" t="str">
            <v>INTERLAKE COMPANIES INC</v>
          </cell>
          <cell r="D11264">
            <v>1982</v>
          </cell>
          <cell r="E11264">
            <v>13304</v>
          </cell>
          <cell r="F11264">
            <v>1988</v>
          </cell>
          <cell r="G11264">
            <v>3530</v>
          </cell>
          <cell r="H11264" t="str">
            <v>IK1</v>
          </cell>
          <cell r="I11264" t="str">
            <v>45899Y005</v>
          </cell>
        </row>
        <row r="11265">
          <cell r="C11265" t="str">
            <v>INTERMEDCO INC</v>
          </cell>
          <cell r="D11265">
            <v>1969</v>
          </cell>
          <cell r="E11265">
            <v>6043</v>
          </cell>
          <cell r="F11265">
            <v>1976</v>
          </cell>
          <cell r="G11265">
            <v>5047</v>
          </cell>
          <cell r="H11265" t="str">
            <v>ITM.2</v>
          </cell>
          <cell r="I11265">
            <v>458799103</v>
          </cell>
        </row>
        <row r="11266">
          <cell r="C11266" t="str">
            <v>INTERMOUNTAIN GAS CO</v>
          </cell>
          <cell r="D11266">
            <v>1973</v>
          </cell>
          <cell r="E11266">
            <v>6048</v>
          </cell>
          <cell r="F11266">
            <v>1983</v>
          </cell>
          <cell r="G11266">
            <v>4924</v>
          </cell>
          <cell r="H11266" t="str">
            <v>INMT1</v>
          </cell>
          <cell r="I11266">
            <v>458830007</v>
          </cell>
        </row>
        <row r="11267">
          <cell r="C11267" t="str">
            <v>INTERNATIONAL ALUMINUM CORP</v>
          </cell>
          <cell r="D11267">
            <v>1968</v>
          </cell>
          <cell r="E11267">
            <v>6053</v>
          </cell>
          <cell r="F11267">
            <v>2006</v>
          </cell>
          <cell r="G11267">
            <v>3442</v>
          </cell>
          <cell r="H11267" t="str">
            <v>IAL</v>
          </cell>
          <cell r="I11267">
            <v>458884103</v>
          </cell>
        </row>
        <row r="11268">
          <cell r="C11268" t="str">
            <v>INTL ALUMINUM LTD</v>
          </cell>
          <cell r="D11268">
            <v>1960</v>
          </cell>
          <cell r="E11268">
            <v>6060</v>
          </cell>
          <cell r="F11268">
            <v>1967</v>
          </cell>
          <cell r="G11268">
            <v>3350</v>
          </cell>
          <cell r="H11268" t="str">
            <v>IALO</v>
          </cell>
          <cell r="I11268">
            <v>459002101</v>
          </cell>
        </row>
        <row r="11269">
          <cell r="C11269" t="str">
            <v>INTL BUSINESS MACHINES CORP</v>
          </cell>
          <cell r="D11269">
            <v>1950</v>
          </cell>
          <cell r="E11269">
            <v>6066</v>
          </cell>
          <cell r="F11269">
            <v>2021</v>
          </cell>
          <cell r="G11269">
            <v>7370</v>
          </cell>
          <cell r="H11269" t="str">
            <v>IBM</v>
          </cell>
          <cell r="I11269">
            <v>459200101</v>
          </cell>
        </row>
        <row r="11270">
          <cell r="C11270" t="str">
            <v>INTL CLINICAL LABS</v>
          </cell>
          <cell r="D11270">
            <v>1974</v>
          </cell>
          <cell r="E11270">
            <v>6069</v>
          </cell>
          <cell r="F11270">
            <v>1987</v>
          </cell>
          <cell r="G11270">
            <v>8071</v>
          </cell>
          <cell r="H11270" t="str">
            <v>ICLB</v>
          </cell>
          <cell r="I11270">
            <v>459276101</v>
          </cell>
        </row>
        <row r="11271">
          <cell r="C11271" t="str">
            <v>INTL COMPUTER SCIENCES INC</v>
          </cell>
          <cell r="D11271">
            <v>1973</v>
          </cell>
          <cell r="E11271">
            <v>6071</v>
          </cell>
          <cell r="F11271">
            <v>1980</v>
          </cell>
          <cell r="G11271">
            <v>5961</v>
          </cell>
          <cell r="H11271" t="str">
            <v>2348B</v>
          </cell>
          <cell r="I11271">
            <v>459305108</v>
          </cell>
        </row>
        <row r="11272">
          <cell r="C11272" t="str">
            <v>INTL COURIERS</v>
          </cell>
          <cell r="D11272">
            <v>1962</v>
          </cell>
          <cell r="E11272">
            <v>6073</v>
          </cell>
          <cell r="F11272">
            <v>1976</v>
          </cell>
          <cell r="G11272">
            <v>7389</v>
          </cell>
          <cell r="H11272" t="str">
            <v>ICR.1</v>
          </cell>
          <cell r="I11272">
            <v>459371100</v>
          </cell>
        </row>
        <row r="11273">
          <cell r="C11273" t="str">
            <v>INTL DAIRY QUEEN  -CL A</v>
          </cell>
          <cell r="D11273">
            <v>1973</v>
          </cell>
          <cell r="E11273">
            <v>6074</v>
          </cell>
          <cell r="F11273">
            <v>1996</v>
          </cell>
          <cell r="G11273">
            <v>5140</v>
          </cell>
          <cell r="H11273" t="str">
            <v>INDQA</v>
          </cell>
          <cell r="I11273">
            <v>459373205</v>
          </cell>
        </row>
        <row r="11274">
          <cell r="C11274" t="str">
            <v>INTL FLAVORS &amp; FRAGRANCES</v>
          </cell>
          <cell r="D11274">
            <v>1957</v>
          </cell>
          <cell r="E11274">
            <v>6078</v>
          </cell>
          <cell r="F11274">
            <v>2020</v>
          </cell>
          <cell r="G11274">
            <v>2860</v>
          </cell>
          <cell r="H11274" t="str">
            <v>IFF</v>
          </cell>
          <cell r="I11274">
            <v>459506101</v>
          </cell>
        </row>
        <row r="11275">
          <cell r="C11275" t="str">
            <v>INTL GENERAL INDUSTRIES INC</v>
          </cell>
          <cell r="D11275">
            <v>1964</v>
          </cell>
          <cell r="E11275">
            <v>6080</v>
          </cell>
          <cell r="F11275">
            <v>1978</v>
          </cell>
          <cell r="G11275">
            <v>3714</v>
          </cell>
          <cell r="H11275" t="str">
            <v>IGI.1</v>
          </cell>
          <cell r="I11275">
            <v>459550109</v>
          </cell>
        </row>
        <row r="11276">
          <cell r="C11276" t="str">
            <v>INTL HYDRON CORP</v>
          </cell>
          <cell r="D11276">
            <v>1978</v>
          </cell>
          <cell r="E11276">
            <v>6083</v>
          </cell>
          <cell r="F11276">
            <v>1986</v>
          </cell>
          <cell r="G11276">
            <v>3851</v>
          </cell>
          <cell r="H11276" t="str">
            <v>HYD.2</v>
          </cell>
          <cell r="I11276">
            <v>459679106</v>
          </cell>
        </row>
        <row r="11277">
          <cell r="C11277" t="str">
            <v>INTL LEISURE CORP</v>
          </cell>
          <cell r="D11277">
            <v>1968</v>
          </cell>
          <cell r="E11277">
            <v>6090</v>
          </cell>
          <cell r="F11277">
            <v>1970</v>
          </cell>
          <cell r="G11277">
            <v>7011</v>
          </cell>
          <cell r="H11277" t="str">
            <v>ILSR.</v>
          </cell>
          <cell r="I11277">
            <v>459749107</v>
          </cell>
        </row>
        <row r="11278">
          <cell r="C11278" t="str">
            <v>INTL MULTIFOODS CORP</v>
          </cell>
          <cell r="D11278">
            <v>1962</v>
          </cell>
          <cell r="E11278">
            <v>6102</v>
          </cell>
          <cell r="F11278">
            <v>2003</v>
          </cell>
          <cell r="G11278">
            <v>2040</v>
          </cell>
          <cell r="H11278" t="str">
            <v>IMC.1</v>
          </cell>
          <cell r="I11278">
            <v>460043102</v>
          </cell>
        </row>
        <row r="11279">
          <cell r="C11279" t="str">
            <v>INTL PAPER CO</v>
          </cell>
          <cell r="D11279">
            <v>1950</v>
          </cell>
          <cell r="E11279">
            <v>6104</v>
          </cell>
          <cell r="F11279">
            <v>2021</v>
          </cell>
          <cell r="G11279">
            <v>2631</v>
          </cell>
          <cell r="H11279" t="str">
            <v>IP</v>
          </cell>
          <cell r="I11279">
            <v>460146103</v>
          </cell>
        </row>
        <row r="11280">
          <cell r="C11280" t="str">
            <v>INTERNATIONAL PETROLEUM CORP</v>
          </cell>
          <cell r="D11280">
            <v>1988</v>
          </cell>
          <cell r="E11280">
            <v>20516</v>
          </cell>
          <cell r="F11280">
            <v>1996</v>
          </cell>
          <cell r="G11280">
            <v>1311</v>
          </cell>
          <cell r="H11280" t="str">
            <v>IRPPF</v>
          </cell>
          <cell r="I11280">
            <v>4.6015999999999998E+108</v>
          </cell>
        </row>
        <row r="11281">
          <cell r="C11281" t="str">
            <v>INTL PLASTICS INC</v>
          </cell>
          <cell r="D11281">
            <v>1973</v>
          </cell>
          <cell r="E11281">
            <v>6106</v>
          </cell>
          <cell r="F11281">
            <v>1979</v>
          </cell>
          <cell r="G11281">
            <v>5160</v>
          </cell>
          <cell r="H11281" t="str">
            <v>IPLSQ</v>
          </cell>
          <cell r="I11281">
            <v>460174204</v>
          </cell>
        </row>
        <row r="11282">
          <cell r="C11282" t="str">
            <v>INTL RESEARCH &amp; DEV CORP</v>
          </cell>
          <cell r="D11282">
            <v>1974</v>
          </cell>
          <cell r="E11282">
            <v>6111</v>
          </cell>
          <cell r="F11282">
            <v>1993</v>
          </cell>
          <cell r="G11282">
            <v>8731</v>
          </cell>
          <cell r="H11282" t="str">
            <v>IRDVQ</v>
          </cell>
          <cell r="I11282">
            <v>460263106</v>
          </cell>
        </row>
        <row r="11283">
          <cell r="C11283" t="str">
            <v>INTL SALT CO</v>
          </cell>
          <cell r="D11283">
            <v>1950</v>
          </cell>
          <cell r="E11283">
            <v>6113</v>
          </cell>
          <cell r="F11283">
            <v>1969</v>
          </cell>
          <cell r="G11283">
            <v>2810</v>
          </cell>
          <cell r="H11283" t="str">
            <v>ILS.1</v>
          </cell>
          <cell r="I11283">
            <v>460272107</v>
          </cell>
        </row>
        <row r="11284">
          <cell r="C11284" t="str">
            <v>INTL SPEEDWAY CORP  -CL A</v>
          </cell>
          <cell r="D11284">
            <v>1974</v>
          </cell>
          <cell r="E11284">
            <v>6116</v>
          </cell>
          <cell r="F11284">
            <v>2018</v>
          </cell>
          <cell r="G11284">
            <v>7948</v>
          </cell>
          <cell r="H11284" t="str">
            <v>ISCA</v>
          </cell>
          <cell r="I11284">
            <v>460335201</v>
          </cell>
        </row>
        <row r="11285">
          <cell r="C11285" t="str">
            <v>INTL STANDARD ELECTRIC CORP</v>
          </cell>
          <cell r="D11285">
            <v>1974</v>
          </cell>
          <cell r="E11285">
            <v>6117</v>
          </cell>
          <cell r="F11285">
            <v>1987</v>
          </cell>
          <cell r="G11285">
            <v>3670</v>
          </cell>
          <cell r="H11285" t="str">
            <v>4036A</v>
          </cell>
          <cell r="I11285">
            <v>460344005</v>
          </cell>
        </row>
        <row r="11286">
          <cell r="C11286" t="str">
            <v>INTL TAPE CARTRIDGE CORP</v>
          </cell>
          <cell r="D11286">
            <v>1965</v>
          </cell>
          <cell r="E11286">
            <v>6120</v>
          </cell>
          <cell r="F11286">
            <v>1967</v>
          </cell>
          <cell r="G11286">
            <v>3652</v>
          </cell>
          <cell r="H11286" t="str">
            <v>ITAO</v>
          </cell>
          <cell r="I11286">
            <v>460452105</v>
          </cell>
        </row>
        <row r="11287">
          <cell r="C11287" t="str">
            <v>INTERPHOTO CORP</v>
          </cell>
          <cell r="D11287">
            <v>1961</v>
          </cell>
          <cell r="E11287">
            <v>6131</v>
          </cell>
          <cell r="F11287">
            <v>1980</v>
          </cell>
          <cell r="G11287">
            <v>5040</v>
          </cell>
          <cell r="H11287" t="str">
            <v>3IPHT</v>
          </cell>
          <cell r="I11287">
            <v>460596109</v>
          </cell>
        </row>
        <row r="11288">
          <cell r="C11288" t="str">
            <v>INTERPLASTIC CORP</v>
          </cell>
          <cell r="D11288">
            <v>1968</v>
          </cell>
          <cell r="E11288">
            <v>6132</v>
          </cell>
          <cell r="F11288">
            <v>1978</v>
          </cell>
          <cell r="G11288">
            <v>2820</v>
          </cell>
          <cell r="H11288" t="str">
            <v>INT.4</v>
          </cell>
          <cell r="I11288">
            <v>460614209</v>
          </cell>
        </row>
        <row r="11289">
          <cell r="C11289" t="str">
            <v>INTERPUBLIC GROUP OF COS</v>
          </cell>
          <cell r="D11289">
            <v>1971</v>
          </cell>
          <cell r="E11289">
            <v>6136</v>
          </cell>
          <cell r="F11289">
            <v>2021</v>
          </cell>
          <cell r="G11289">
            <v>7311</v>
          </cell>
          <cell r="H11289" t="str">
            <v>IPG</v>
          </cell>
          <cell r="I11289">
            <v>460690100</v>
          </cell>
        </row>
        <row r="11290">
          <cell r="C11290" t="str">
            <v>INTERSTATE MOTOR HOTELS INC</v>
          </cell>
          <cell r="D11290">
            <v>1974</v>
          </cell>
          <cell r="E11290">
            <v>6168</v>
          </cell>
          <cell r="F11290">
            <v>1980</v>
          </cell>
          <cell r="G11290">
            <v>7011</v>
          </cell>
          <cell r="H11290" t="str">
            <v>2736B</v>
          </cell>
          <cell r="I11290">
            <v>461990103</v>
          </cell>
        </row>
        <row r="11291">
          <cell r="C11291" t="str">
            <v>INTERSTATE POWER CO</v>
          </cell>
          <cell r="D11291">
            <v>1951</v>
          </cell>
          <cell r="E11291">
            <v>6145</v>
          </cell>
          <cell r="F11291">
            <v>1997</v>
          </cell>
          <cell r="G11291">
            <v>4931</v>
          </cell>
          <cell r="H11291" t="str">
            <v>IPW.1</v>
          </cell>
          <cell r="I11291">
            <v>461074106</v>
          </cell>
        </row>
        <row r="11292">
          <cell r="C11292" t="str">
            <v>INTERSTATE UNITED CORP</v>
          </cell>
          <cell r="D11292">
            <v>1961</v>
          </cell>
          <cell r="E11292">
            <v>6148</v>
          </cell>
          <cell r="F11292">
            <v>1977</v>
          </cell>
          <cell r="G11292">
            <v>5960</v>
          </cell>
          <cell r="H11292" t="str">
            <v>IUC</v>
          </cell>
          <cell r="I11292">
            <v>461110108</v>
          </cell>
        </row>
        <row r="11293">
          <cell r="C11293" t="str">
            <v>INTERTHERM INC</v>
          </cell>
          <cell r="D11293">
            <v>1968</v>
          </cell>
          <cell r="E11293">
            <v>6150</v>
          </cell>
          <cell r="F11293">
            <v>1984</v>
          </cell>
          <cell r="G11293">
            <v>3585</v>
          </cell>
          <cell r="H11293" t="str">
            <v>ITHM</v>
          </cell>
          <cell r="I11293">
            <v>461135105</v>
          </cell>
        </row>
        <row r="11294">
          <cell r="C11294" t="str">
            <v>INTEXT INC</v>
          </cell>
          <cell r="D11294">
            <v>1960</v>
          </cell>
          <cell r="E11294">
            <v>6154</v>
          </cell>
          <cell r="F11294">
            <v>1978</v>
          </cell>
          <cell r="G11294">
            <v>8200</v>
          </cell>
          <cell r="H11294" t="str">
            <v>ITEX.</v>
          </cell>
          <cell r="I11294">
            <v>461154106</v>
          </cell>
        </row>
        <row r="11295">
          <cell r="C11295" t="str">
            <v>INTROL CORP</v>
          </cell>
          <cell r="D11295">
            <v>1972</v>
          </cell>
          <cell r="E11295">
            <v>6157</v>
          </cell>
          <cell r="F11295">
            <v>1979</v>
          </cell>
          <cell r="G11295">
            <v>3690</v>
          </cell>
          <cell r="H11295" t="str">
            <v>1613B</v>
          </cell>
          <cell r="I11295">
            <v>461200305</v>
          </cell>
        </row>
        <row r="11296">
          <cell r="C11296" t="str">
            <v>INTERSTATE POWER &amp; LIGHT CO</v>
          </cell>
          <cell r="D11296">
            <v>1967</v>
          </cell>
          <cell r="E11296">
            <v>12555</v>
          </cell>
          <cell r="F11296">
            <v>2020</v>
          </cell>
          <cell r="G11296">
            <v>4931</v>
          </cell>
          <cell r="H11296" t="str">
            <v>LNT2</v>
          </cell>
          <cell r="I11296">
            <v>461070005</v>
          </cell>
        </row>
        <row r="11297">
          <cell r="C11297" t="str">
            <v>INTL LEISURE HOSTS</v>
          </cell>
          <cell r="D11297">
            <v>1974</v>
          </cell>
          <cell r="E11297">
            <v>6091</v>
          </cell>
          <cell r="F11297">
            <v>2002</v>
          </cell>
          <cell r="G11297">
            <v>7011</v>
          </cell>
          <cell r="H11297" t="str">
            <v>ILHL</v>
          </cell>
          <cell r="I11297">
            <v>459759106</v>
          </cell>
        </row>
        <row r="11298">
          <cell r="C11298" t="str">
            <v>INTERGROUP CORP</v>
          </cell>
          <cell r="D11298">
            <v>1974</v>
          </cell>
          <cell r="E11298">
            <v>7632</v>
          </cell>
          <cell r="F11298">
            <v>2021</v>
          </cell>
          <cell r="G11298">
            <v>7011</v>
          </cell>
          <cell r="H11298" t="str">
            <v>INTG</v>
          </cell>
          <cell r="I11298">
            <v>458685104</v>
          </cell>
        </row>
        <row r="11299">
          <cell r="C11299" t="str">
            <v>INTERWEST CORP</v>
          </cell>
          <cell r="D11299">
            <v>1982</v>
          </cell>
          <cell r="E11299">
            <v>13095</v>
          </cell>
          <cell r="F11299">
            <v>1986</v>
          </cell>
          <cell r="G11299">
            <v>6799</v>
          </cell>
          <cell r="H11299" t="str">
            <v>5849B</v>
          </cell>
          <cell r="I11299">
            <v>460910102</v>
          </cell>
        </row>
        <row r="11300">
          <cell r="C11300" t="str">
            <v>INTER-POLYMER INDUSTRIES INC</v>
          </cell>
          <cell r="D11300">
            <v>1974</v>
          </cell>
          <cell r="E11300">
            <v>6018</v>
          </cell>
          <cell r="F11300">
            <v>1982</v>
          </cell>
          <cell r="G11300">
            <v>2673</v>
          </cell>
          <cell r="H11300" t="str">
            <v>2452B</v>
          </cell>
          <cell r="I11300">
            <v>458335106</v>
          </cell>
        </row>
        <row r="11301">
          <cell r="C11301" t="str">
            <v>INTRICON CORP</v>
          </cell>
          <cell r="D11301">
            <v>1960</v>
          </cell>
          <cell r="E11301">
            <v>9590</v>
          </cell>
          <cell r="F11301">
            <v>2021</v>
          </cell>
          <cell r="G11301">
            <v>3842</v>
          </cell>
          <cell r="H11301" t="str">
            <v>IIN</v>
          </cell>
          <cell r="I11301" t="str">
            <v>46121H109</v>
          </cell>
        </row>
        <row r="11302">
          <cell r="C11302" t="str">
            <v>INTECH INC</v>
          </cell>
          <cell r="D11302">
            <v>1981</v>
          </cell>
          <cell r="E11302">
            <v>6000</v>
          </cell>
          <cell r="F11302">
            <v>2010</v>
          </cell>
          <cell r="G11302">
            <v>3674</v>
          </cell>
          <cell r="H11302" t="str">
            <v>INTE.</v>
          </cell>
          <cell r="I11302">
            <v>458095106</v>
          </cell>
        </row>
        <row r="11303">
          <cell r="C11303" t="str">
            <v>INTERTECHNOLOGY SOLAR CORP</v>
          </cell>
          <cell r="D11303">
            <v>1973</v>
          </cell>
          <cell r="E11303">
            <v>6149</v>
          </cell>
          <cell r="F11303">
            <v>1980</v>
          </cell>
          <cell r="G11303">
            <v>8731</v>
          </cell>
          <cell r="H11303" t="str">
            <v>1750B</v>
          </cell>
          <cell r="I11303">
            <v>461126104</v>
          </cell>
        </row>
        <row r="11304">
          <cell r="C11304" t="str">
            <v>INTL CAP &amp; TECHNOLOGY CORP</v>
          </cell>
          <cell r="D11304">
            <v>1978</v>
          </cell>
          <cell r="E11304">
            <v>6067</v>
          </cell>
          <cell r="F11304">
            <v>1987</v>
          </cell>
          <cell r="G11304">
            <v>6799</v>
          </cell>
          <cell r="H11304" t="str">
            <v>ICTC</v>
          </cell>
          <cell r="I11304">
            <v>459222105</v>
          </cell>
        </row>
        <row r="11305">
          <cell r="C11305" t="str">
            <v>INTERMEDICS INC</v>
          </cell>
          <cell r="D11305">
            <v>1978</v>
          </cell>
          <cell r="E11305">
            <v>6045</v>
          </cell>
          <cell r="F11305">
            <v>1987</v>
          </cell>
          <cell r="G11305">
            <v>3845</v>
          </cell>
          <cell r="H11305" t="str">
            <v>ITM.1</v>
          </cell>
          <cell r="I11305">
            <v>458813102</v>
          </cell>
        </row>
        <row r="11306">
          <cell r="C11306" t="str">
            <v>INTERMOUNTAIN GAS INDUSTRIES</v>
          </cell>
          <cell r="D11306">
            <v>1973</v>
          </cell>
          <cell r="E11306">
            <v>6049</v>
          </cell>
          <cell r="F11306">
            <v>1983</v>
          </cell>
          <cell r="G11306">
            <v>4924</v>
          </cell>
          <cell r="H11306" t="str">
            <v>INMT.</v>
          </cell>
          <cell r="I11306">
            <v>458831104</v>
          </cell>
        </row>
        <row r="11307">
          <cell r="C11307" t="str">
            <v>INTERFIRST CORP</v>
          </cell>
          <cell r="D11307">
            <v>1958</v>
          </cell>
          <cell r="E11307">
            <v>6058</v>
          </cell>
          <cell r="F11307">
            <v>1986</v>
          </cell>
          <cell r="G11307">
            <v>6020</v>
          </cell>
          <cell r="H11307" t="str">
            <v>IFC.1</v>
          </cell>
          <cell r="I11307">
            <v>458916103</v>
          </cell>
        </row>
        <row r="11308">
          <cell r="C11308" t="str">
            <v>INTERSCIENCE SYSTEMS INC</v>
          </cell>
          <cell r="D11308">
            <v>1974</v>
          </cell>
          <cell r="E11308">
            <v>6137</v>
          </cell>
          <cell r="F11308">
            <v>1980</v>
          </cell>
          <cell r="G11308">
            <v>3572</v>
          </cell>
          <cell r="H11308" t="str">
            <v>ISSI.</v>
          </cell>
          <cell r="I11308">
            <v>460696107</v>
          </cell>
        </row>
        <row r="11309">
          <cell r="C11309" t="str">
            <v>INTL SHIPHOLDING CORP</v>
          </cell>
          <cell r="D11309">
            <v>1979</v>
          </cell>
          <cell r="E11309">
            <v>6115</v>
          </cell>
          <cell r="F11309">
            <v>2015</v>
          </cell>
          <cell r="G11309">
            <v>4400</v>
          </cell>
          <cell r="H11309" t="str">
            <v>ISHCQ</v>
          </cell>
          <cell r="I11309">
            <v>460321201</v>
          </cell>
        </row>
        <row r="11310">
          <cell r="C11310" t="str">
            <v>INTER-CONTINENTAL SVCS CORP</v>
          </cell>
          <cell r="D11310">
            <v>1974</v>
          </cell>
          <cell r="E11310">
            <v>6016</v>
          </cell>
          <cell r="F11310">
            <v>1996</v>
          </cell>
          <cell r="G11310">
            <v>7320</v>
          </cell>
          <cell r="H11310" t="str">
            <v>OBLR</v>
          </cell>
          <cell r="I11310" t="str">
            <v>68557J201</v>
          </cell>
        </row>
        <row r="11311">
          <cell r="C11311" t="str">
            <v>INTL INCOME PROPERTY INC</v>
          </cell>
          <cell r="D11311">
            <v>1979</v>
          </cell>
          <cell r="E11311">
            <v>6084</v>
          </cell>
          <cell r="F11311">
            <v>1989</v>
          </cell>
          <cell r="G11311">
            <v>6798</v>
          </cell>
          <cell r="H11311" t="str">
            <v>IIP.1</v>
          </cell>
          <cell r="I11311">
            <v>459684106</v>
          </cell>
        </row>
        <row r="11312">
          <cell r="C11312" t="str">
            <v>INTERMOUNTAIN ENERGY INC</v>
          </cell>
          <cell r="D11312">
            <v>1980</v>
          </cell>
          <cell r="E11312">
            <v>6055</v>
          </cell>
          <cell r="F11312">
            <v>1985</v>
          </cell>
          <cell r="G11312">
            <v>1311</v>
          </cell>
          <cell r="H11312" t="str">
            <v>3055B</v>
          </cell>
          <cell r="I11312">
            <v>458908100</v>
          </cell>
        </row>
        <row r="11313">
          <cell r="C11313" t="str">
            <v>INTL CAPITAL EQUIPMENT LTD</v>
          </cell>
          <cell r="D11313">
            <v>1980</v>
          </cell>
          <cell r="E11313">
            <v>6068</v>
          </cell>
          <cell r="F11313">
            <v>1991</v>
          </cell>
          <cell r="G11313">
            <v>7389</v>
          </cell>
          <cell r="H11313" t="str">
            <v>ICQLF</v>
          </cell>
          <cell r="I11313">
            <v>459228201</v>
          </cell>
        </row>
        <row r="11314">
          <cell r="C11314" t="str">
            <v>INTL BANCSHARES CORP</v>
          </cell>
          <cell r="D11314">
            <v>1993</v>
          </cell>
          <cell r="E11314">
            <v>22086</v>
          </cell>
          <cell r="F11314">
            <v>2021</v>
          </cell>
          <cell r="G11314">
            <v>6020</v>
          </cell>
          <cell r="H11314" t="str">
            <v>IBOC</v>
          </cell>
          <cell r="I11314">
            <v>459044103</v>
          </cell>
        </row>
        <row r="11315">
          <cell r="C11315" t="str">
            <v>INTL COMFORT PRODUCTS CORP</v>
          </cell>
          <cell r="D11315">
            <v>1971</v>
          </cell>
          <cell r="E11315">
            <v>13841</v>
          </cell>
          <cell r="F11315">
            <v>1998</v>
          </cell>
          <cell r="G11315">
            <v>3585</v>
          </cell>
          <cell r="H11315" t="str">
            <v>ICP.2</v>
          </cell>
          <cell r="I11315">
            <v>458978103</v>
          </cell>
        </row>
        <row r="11316">
          <cell r="C11316" t="str">
            <v>INTEGRA A HOTEL &amp; REST</v>
          </cell>
          <cell r="D11316">
            <v>1979</v>
          </cell>
          <cell r="E11316">
            <v>2417</v>
          </cell>
          <cell r="F11316">
            <v>1991</v>
          </cell>
          <cell r="G11316">
            <v>7011</v>
          </cell>
          <cell r="H11316" t="str">
            <v>7479B</v>
          </cell>
          <cell r="I11316">
            <v>457948107</v>
          </cell>
        </row>
        <row r="11317">
          <cell r="C11317" t="str">
            <v>INTL RECTIFIER CORP</v>
          </cell>
          <cell r="D11317">
            <v>1953</v>
          </cell>
          <cell r="E11317">
            <v>6109</v>
          </cell>
          <cell r="F11317">
            <v>2014</v>
          </cell>
          <cell r="G11317">
            <v>3674</v>
          </cell>
          <cell r="H11317" t="str">
            <v>IRF</v>
          </cell>
          <cell r="I11317">
            <v>460254105</v>
          </cell>
        </row>
        <row r="11318">
          <cell r="C11318" t="str">
            <v>INTL POWER MACHINES CORP</v>
          </cell>
          <cell r="D11318">
            <v>1980</v>
          </cell>
          <cell r="E11318">
            <v>6107</v>
          </cell>
          <cell r="F11318">
            <v>1993</v>
          </cell>
          <cell r="G11318">
            <v>3620</v>
          </cell>
          <cell r="H11318" t="str">
            <v>PWR.2</v>
          </cell>
          <cell r="I11318">
            <v>460184104</v>
          </cell>
        </row>
        <row r="11319">
          <cell r="C11319" t="str">
            <v>INTERACTION SYSTEMS INC</v>
          </cell>
          <cell r="D11319">
            <v>1982</v>
          </cell>
          <cell r="E11319">
            <v>6056</v>
          </cell>
          <cell r="F11319">
            <v>1986</v>
          </cell>
          <cell r="G11319">
            <v>3679</v>
          </cell>
          <cell r="H11319" t="str">
            <v>4087B</v>
          </cell>
          <cell r="I11319">
            <v>458911104</v>
          </cell>
        </row>
        <row r="11320">
          <cell r="C11320" t="str">
            <v>INTERMOUNTAIN RESOURCES INC</v>
          </cell>
          <cell r="D11320">
            <v>1983</v>
          </cell>
          <cell r="E11320">
            <v>6051</v>
          </cell>
          <cell r="F11320">
            <v>2002</v>
          </cell>
          <cell r="G11320">
            <v>6795</v>
          </cell>
          <cell r="H11320" t="str">
            <v>4061B</v>
          </cell>
          <cell r="I11320">
            <v>458842101</v>
          </cell>
        </row>
        <row r="11321">
          <cell r="C11321" t="str">
            <v>INTEGRATED ENERGY INC</v>
          </cell>
          <cell r="D11321">
            <v>1982</v>
          </cell>
          <cell r="E11321">
            <v>6057</v>
          </cell>
          <cell r="F11321">
            <v>1983</v>
          </cell>
          <cell r="G11321">
            <v>1311</v>
          </cell>
          <cell r="H11321" t="str">
            <v>IEI.2</v>
          </cell>
          <cell r="I11321">
            <v>458912102</v>
          </cell>
        </row>
        <row r="11322">
          <cell r="C11322" t="str">
            <v>INTEGRATED MICROCIRCUITS INC</v>
          </cell>
          <cell r="D11322">
            <v>1981</v>
          </cell>
          <cell r="E11322">
            <v>5991</v>
          </cell>
          <cell r="F11322">
            <v>1982</v>
          </cell>
          <cell r="G11322">
            <v>3674</v>
          </cell>
          <cell r="H11322" t="str">
            <v>IMCIC</v>
          </cell>
          <cell r="I11322">
            <v>457905107</v>
          </cell>
        </row>
        <row r="11323">
          <cell r="C11323" t="str">
            <v>INTL THOROUGHBRED BREEDERS</v>
          </cell>
          <cell r="D11323">
            <v>1982</v>
          </cell>
          <cell r="E11323">
            <v>6124</v>
          </cell>
          <cell r="F11323">
            <v>2006</v>
          </cell>
          <cell r="G11323">
            <v>7990</v>
          </cell>
          <cell r="H11323" t="str">
            <v>ITGB</v>
          </cell>
          <cell r="I11323">
            <v>460491806</v>
          </cell>
        </row>
        <row r="11324">
          <cell r="C11324" t="str">
            <v>INTER-TEL INC  -SER A</v>
          </cell>
          <cell r="D11324">
            <v>1980</v>
          </cell>
          <cell r="E11324">
            <v>6020</v>
          </cell>
          <cell r="F11324">
            <v>2006</v>
          </cell>
          <cell r="G11324">
            <v>3661</v>
          </cell>
          <cell r="H11324" t="str">
            <v>INTL.1</v>
          </cell>
          <cell r="I11324">
            <v>458372109</v>
          </cell>
        </row>
        <row r="11325">
          <cell r="C11325" t="str">
            <v>INTERPHARM LABS LTD  -ORD</v>
          </cell>
          <cell r="D11325">
            <v>1981</v>
          </cell>
          <cell r="E11325">
            <v>6129</v>
          </cell>
          <cell r="F11325">
            <v>1993</v>
          </cell>
          <cell r="G11325">
            <v>2833</v>
          </cell>
          <cell r="H11325" t="str">
            <v>IPLLF</v>
          </cell>
          <cell r="I11325">
            <v>460590102</v>
          </cell>
        </row>
        <row r="11326">
          <cell r="C11326" t="str">
            <v>INTERMAGNETICS GENERAL CORP</v>
          </cell>
          <cell r="D11326">
            <v>1979</v>
          </cell>
          <cell r="E11326">
            <v>6039</v>
          </cell>
          <cell r="F11326">
            <v>2005</v>
          </cell>
          <cell r="G11326">
            <v>3845</v>
          </cell>
          <cell r="H11326" t="str">
            <v>IMGC</v>
          </cell>
          <cell r="I11326">
            <v>458771102</v>
          </cell>
        </row>
        <row r="11327">
          <cell r="C11327" t="str">
            <v>INTERGRAPH CORP</v>
          </cell>
          <cell r="D11327">
            <v>1980</v>
          </cell>
          <cell r="E11327">
            <v>6036</v>
          </cell>
          <cell r="F11327">
            <v>2005</v>
          </cell>
          <cell r="G11327">
            <v>7372</v>
          </cell>
          <cell r="H11327" t="str">
            <v>INGR.</v>
          </cell>
          <cell r="I11327">
            <v>458683109</v>
          </cell>
        </row>
        <row r="11328">
          <cell r="C11328" t="str">
            <v>INTL GAME TECHNOLOGY</v>
          </cell>
          <cell r="D11328">
            <v>1980</v>
          </cell>
          <cell r="E11328">
            <v>6097</v>
          </cell>
          <cell r="F11328">
            <v>2014</v>
          </cell>
          <cell r="G11328">
            <v>7990</v>
          </cell>
          <cell r="H11328" t="str">
            <v>IGT.1</v>
          </cell>
          <cell r="I11328">
            <v>459902102</v>
          </cell>
        </row>
        <row r="11329">
          <cell r="C11329" t="str">
            <v>INTL LOTTERY &amp; TOTALIZATOR</v>
          </cell>
          <cell r="D11329">
            <v>1981</v>
          </cell>
          <cell r="E11329">
            <v>6125</v>
          </cell>
          <cell r="F11329">
            <v>2013</v>
          </cell>
          <cell r="G11329">
            <v>3578</v>
          </cell>
          <cell r="H11329" t="str">
            <v>ITSI</v>
          </cell>
          <cell r="I11329">
            <v>459824207</v>
          </cell>
        </row>
        <row r="11330">
          <cell r="C11330" t="str">
            <v>INTELEPLEX CORP</v>
          </cell>
          <cell r="D11330">
            <v>1982</v>
          </cell>
          <cell r="E11330">
            <v>6009</v>
          </cell>
          <cell r="F11330">
            <v>1990</v>
          </cell>
          <cell r="G11330">
            <v>6794</v>
          </cell>
          <cell r="H11330" t="str">
            <v>ITPX</v>
          </cell>
          <cell r="I11330">
            <v>458148301</v>
          </cell>
        </row>
        <row r="11331">
          <cell r="C11331" t="str">
            <v>INTL ROBOMATION/INTELLIGENCE</v>
          </cell>
          <cell r="D11331">
            <v>1981</v>
          </cell>
          <cell r="E11331">
            <v>6098</v>
          </cell>
          <cell r="F11331">
            <v>1988</v>
          </cell>
          <cell r="G11331">
            <v>3827</v>
          </cell>
          <cell r="H11331" t="str">
            <v>6319B</v>
          </cell>
          <cell r="I11331">
            <v>459904108</v>
          </cell>
        </row>
        <row r="11332">
          <cell r="C11332" t="str">
            <v>INTERMETRICS INC</v>
          </cell>
          <cell r="D11332">
            <v>1980</v>
          </cell>
          <cell r="E11332">
            <v>6046</v>
          </cell>
          <cell r="F11332">
            <v>1994</v>
          </cell>
          <cell r="G11332">
            <v>7371</v>
          </cell>
          <cell r="H11332" t="str">
            <v>3IMETE</v>
          </cell>
          <cell r="I11332">
            <v>458816105</v>
          </cell>
        </row>
        <row r="11333">
          <cell r="C11333" t="str">
            <v>INTEGRATED DEVICE TECH INC</v>
          </cell>
          <cell r="D11333">
            <v>1982</v>
          </cell>
          <cell r="E11333">
            <v>6003</v>
          </cell>
          <cell r="F11333">
            <v>2017</v>
          </cell>
          <cell r="G11333">
            <v>3674</v>
          </cell>
          <cell r="H11333" t="str">
            <v>IDTI</v>
          </cell>
          <cell r="I11333">
            <v>458118106</v>
          </cell>
        </row>
        <row r="11334">
          <cell r="C11334" t="str">
            <v>INTRUST FINANCIAL CORP</v>
          </cell>
          <cell r="D11334">
            <v>1998</v>
          </cell>
          <cell r="E11334">
            <v>61677</v>
          </cell>
          <cell r="F11334">
            <v>2002</v>
          </cell>
          <cell r="G11334">
            <v>6020</v>
          </cell>
          <cell r="H11334" t="str">
            <v>3IFNC</v>
          </cell>
          <cell r="I11334" t="str">
            <v>46120F104</v>
          </cell>
        </row>
        <row r="11335">
          <cell r="C11335" t="str">
            <v>INTECOM INC</v>
          </cell>
          <cell r="D11335">
            <v>1980</v>
          </cell>
          <cell r="E11335">
            <v>6001</v>
          </cell>
          <cell r="F11335">
            <v>1985</v>
          </cell>
          <cell r="G11335">
            <v>3661</v>
          </cell>
          <cell r="H11335" t="str">
            <v>INCM.</v>
          </cell>
          <cell r="I11335">
            <v>458098100</v>
          </cell>
        </row>
        <row r="11336">
          <cell r="C11336" t="str">
            <v>INTL BIOTECHNOLOGIES</v>
          </cell>
          <cell r="D11336">
            <v>1982</v>
          </cell>
          <cell r="E11336">
            <v>11909</v>
          </cell>
          <cell r="F11336">
            <v>1986</v>
          </cell>
          <cell r="G11336">
            <v>3826</v>
          </cell>
          <cell r="H11336" t="str">
            <v>IBIO.</v>
          </cell>
          <cell r="I11336">
            <v>459130100</v>
          </cell>
        </row>
        <row r="11337">
          <cell r="C11337" t="str">
            <v>INTL LEASE FINANCE CORP</v>
          </cell>
          <cell r="D11337">
            <v>1982</v>
          </cell>
          <cell r="E11337">
            <v>6089</v>
          </cell>
          <cell r="F11337">
            <v>2013</v>
          </cell>
          <cell r="G11337">
            <v>7359</v>
          </cell>
          <cell r="H11337" t="str">
            <v>AIG1</v>
          </cell>
          <cell r="I11337">
            <v>459745006</v>
          </cell>
        </row>
        <row r="11338">
          <cell r="C11338" t="str">
            <v>INTERFACE SYSTEMS INC</v>
          </cell>
          <cell r="D11338">
            <v>1982</v>
          </cell>
          <cell r="E11338">
            <v>6035</v>
          </cell>
          <cell r="F11338">
            <v>1999</v>
          </cell>
          <cell r="G11338">
            <v>7373</v>
          </cell>
          <cell r="H11338" t="str">
            <v>INTF.1</v>
          </cell>
          <cell r="I11338">
            <v>458667102</v>
          </cell>
        </row>
        <row r="11339">
          <cell r="C11339" t="str">
            <v>INTERFACE INC</v>
          </cell>
          <cell r="D11339">
            <v>1982</v>
          </cell>
          <cell r="E11339">
            <v>6034</v>
          </cell>
          <cell r="F11339">
            <v>2021</v>
          </cell>
          <cell r="G11339">
            <v>2273</v>
          </cell>
          <cell r="H11339" t="str">
            <v>TILE</v>
          </cell>
          <cell r="I11339">
            <v>458665304</v>
          </cell>
        </row>
        <row r="11340">
          <cell r="C11340" t="str">
            <v>INTERWEST MEDICAL CORP</v>
          </cell>
          <cell r="D11340">
            <v>1985</v>
          </cell>
          <cell r="E11340">
            <v>12961</v>
          </cell>
          <cell r="F11340">
            <v>2003</v>
          </cell>
          <cell r="G11340">
            <v>8051</v>
          </cell>
          <cell r="H11340" t="str">
            <v>IWSM</v>
          </cell>
          <cell r="I11340">
            <v>460909203</v>
          </cell>
        </row>
        <row r="11341">
          <cell r="C11341" t="str">
            <v>INTL ELECTRONICS INC</v>
          </cell>
          <cell r="D11341">
            <v>1983</v>
          </cell>
          <cell r="E11341">
            <v>14834</v>
          </cell>
          <cell r="F11341">
            <v>2006</v>
          </cell>
          <cell r="G11341">
            <v>3669</v>
          </cell>
          <cell r="H11341" t="str">
            <v>IEIB</v>
          </cell>
          <cell r="I11341">
            <v>459436507</v>
          </cell>
        </row>
        <row r="11342">
          <cell r="C11342" t="str">
            <v>INTEGRAL SYSTEMS INC</v>
          </cell>
          <cell r="D11342">
            <v>1987</v>
          </cell>
          <cell r="E11342">
            <v>22059</v>
          </cell>
          <cell r="F11342">
            <v>2010</v>
          </cell>
          <cell r="G11342">
            <v>7373</v>
          </cell>
          <cell r="H11342" t="str">
            <v>ISYS</v>
          </cell>
          <cell r="I11342" t="str">
            <v>45810H107</v>
          </cell>
        </row>
        <row r="11343">
          <cell r="C11343" t="str">
            <v>INTERAND CORP</v>
          </cell>
          <cell r="D11343">
            <v>1981</v>
          </cell>
          <cell r="E11343">
            <v>6023</v>
          </cell>
          <cell r="F11343">
            <v>1990</v>
          </cell>
          <cell r="G11343">
            <v>3661</v>
          </cell>
          <cell r="H11343" t="str">
            <v>SMAA</v>
          </cell>
          <cell r="I11343" t="str">
            <v>78446F203</v>
          </cell>
        </row>
        <row r="11344">
          <cell r="C11344" t="str">
            <v>INTEGRAL VISION INC</v>
          </cell>
          <cell r="D11344">
            <v>1982</v>
          </cell>
          <cell r="E11344">
            <v>7192</v>
          </cell>
          <cell r="F11344">
            <v>2011</v>
          </cell>
          <cell r="G11344">
            <v>3827</v>
          </cell>
          <cell r="H11344" t="str">
            <v>INVI</v>
          </cell>
          <cell r="I11344" t="str">
            <v>45811H106</v>
          </cell>
        </row>
        <row r="11345">
          <cell r="C11345" t="str">
            <v>INTEGRATED GENETICS</v>
          </cell>
          <cell r="D11345">
            <v>1982</v>
          </cell>
          <cell r="E11345">
            <v>5994</v>
          </cell>
          <cell r="F11345">
            <v>1988</v>
          </cell>
          <cell r="G11345">
            <v>8731</v>
          </cell>
          <cell r="H11345" t="str">
            <v>INGN.</v>
          </cell>
          <cell r="I11345">
            <v>457915106</v>
          </cell>
        </row>
        <row r="11346">
          <cell r="C11346" t="str">
            <v>INTL GENETIC ENGINEERING INC</v>
          </cell>
          <cell r="D11346">
            <v>1982</v>
          </cell>
          <cell r="E11346">
            <v>12276</v>
          </cell>
          <cell r="F11346">
            <v>1988</v>
          </cell>
          <cell r="G11346">
            <v>8731</v>
          </cell>
          <cell r="H11346" t="str">
            <v>IGEI</v>
          </cell>
          <cell r="I11346">
            <v>459911103</v>
          </cell>
        </row>
        <row r="11347">
          <cell r="C11347" t="str">
            <v>INTERCOM SYSTEMS INC</v>
          </cell>
          <cell r="D11347">
            <v>1985</v>
          </cell>
          <cell r="E11347">
            <v>10285</v>
          </cell>
          <cell r="F11347">
            <v>1990</v>
          </cell>
          <cell r="G11347">
            <v>3825</v>
          </cell>
          <cell r="H11347" t="str">
            <v>IRCM</v>
          </cell>
          <cell r="I11347">
            <v>458530102</v>
          </cell>
        </row>
        <row r="11348">
          <cell r="C11348" t="str">
            <v>INTERPHASE CORP</v>
          </cell>
          <cell r="D11348">
            <v>1983</v>
          </cell>
          <cell r="E11348">
            <v>6130</v>
          </cell>
          <cell r="F11348">
            <v>2014</v>
          </cell>
          <cell r="G11348">
            <v>3576</v>
          </cell>
          <cell r="H11348" t="str">
            <v>INPHQ</v>
          </cell>
          <cell r="I11348">
            <v>460593106</v>
          </cell>
        </row>
        <row r="11349">
          <cell r="C11349" t="str">
            <v>INTEGRATED LOGIC SYSTEMS INC</v>
          </cell>
          <cell r="D11349">
            <v>1985</v>
          </cell>
          <cell r="E11349">
            <v>5997</v>
          </cell>
          <cell r="F11349">
            <v>1989</v>
          </cell>
          <cell r="G11349">
            <v>6794</v>
          </cell>
          <cell r="H11349" t="str">
            <v>3ILGS</v>
          </cell>
          <cell r="I11349">
            <v>457920106</v>
          </cell>
        </row>
        <row r="11350">
          <cell r="C11350" t="str">
            <v>INTERSTATE CELLULAR TELECOM</v>
          </cell>
          <cell r="D11350">
            <v>1981</v>
          </cell>
          <cell r="E11350">
            <v>11939</v>
          </cell>
          <cell r="F11350">
            <v>1987</v>
          </cell>
          <cell r="G11350">
            <v>3661</v>
          </cell>
          <cell r="H11350" t="str">
            <v>ICTIQ</v>
          </cell>
          <cell r="I11350">
            <v>460785108</v>
          </cell>
        </row>
        <row r="11351">
          <cell r="C11351" t="str">
            <v>INTERNATIONAL RECORD CARRIER</v>
          </cell>
          <cell r="D11351">
            <v>1980</v>
          </cell>
          <cell r="E11351">
            <v>11724</v>
          </cell>
          <cell r="F11351">
            <v>1985</v>
          </cell>
          <cell r="G11351">
            <v>4822</v>
          </cell>
          <cell r="H11351" t="str">
            <v>4409B</v>
          </cell>
          <cell r="I11351">
            <v>460240104</v>
          </cell>
        </row>
        <row r="11352">
          <cell r="C11352" t="str">
            <v>INTERLAB ROBOTICS INC</v>
          </cell>
          <cell r="D11352">
            <v>1982</v>
          </cell>
          <cell r="E11352">
            <v>6037</v>
          </cell>
          <cell r="F11352">
            <v>1985</v>
          </cell>
          <cell r="G11352">
            <v>3590</v>
          </cell>
          <cell r="H11352" t="str">
            <v>4541B</v>
          </cell>
          <cell r="I11352">
            <v>458690104</v>
          </cell>
        </row>
        <row r="11353">
          <cell r="C11353" t="str">
            <v>INTRUSION INC</v>
          </cell>
          <cell r="D11353">
            <v>1991</v>
          </cell>
          <cell r="E11353">
            <v>25302</v>
          </cell>
          <cell r="F11353">
            <v>2020</v>
          </cell>
          <cell r="G11353">
            <v>7372</v>
          </cell>
          <cell r="H11353" t="str">
            <v>INTZ</v>
          </cell>
          <cell r="I11353">
            <v>4.6121000000000002E+209</v>
          </cell>
        </row>
        <row r="11354">
          <cell r="C11354" t="str">
            <v>INTRAVISION INC</v>
          </cell>
          <cell r="D11354">
            <v>1984</v>
          </cell>
          <cell r="E11354">
            <v>6143</v>
          </cell>
          <cell r="F11354">
            <v>1984</v>
          </cell>
          <cell r="G11354">
            <v>7812</v>
          </cell>
          <cell r="H11354" t="str">
            <v>3IVSN</v>
          </cell>
          <cell r="I11354">
            <v>460907108</v>
          </cell>
        </row>
        <row r="11355">
          <cell r="C11355" t="str">
            <v>INTERTRANS CORP</v>
          </cell>
          <cell r="D11355">
            <v>1983</v>
          </cell>
          <cell r="E11355">
            <v>6151</v>
          </cell>
          <cell r="F11355">
            <v>1994</v>
          </cell>
          <cell r="G11355">
            <v>4731</v>
          </cell>
          <cell r="H11355" t="str">
            <v>ITRN.1</v>
          </cell>
          <cell r="I11355">
            <v>461137101</v>
          </cell>
        </row>
        <row r="11356">
          <cell r="C11356" t="str">
            <v>INTL MANAGEMENT &amp; RESEARCH</v>
          </cell>
          <cell r="D11356">
            <v>1980</v>
          </cell>
          <cell r="E11356">
            <v>6092</v>
          </cell>
          <cell r="F11356">
            <v>1989</v>
          </cell>
          <cell r="G11356">
            <v>3842</v>
          </cell>
          <cell r="H11356" t="str">
            <v>3IMRCE</v>
          </cell>
          <cell r="I11356">
            <v>459849204</v>
          </cell>
        </row>
        <row r="11357">
          <cell r="C11357" t="str">
            <v>INTERCIM CORP</v>
          </cell>
          <cell r="D11357">
            <v>1984</v>
          </cell>
          <cell r="E11357">
            <v>11640</v>
          </cell>
          <cell r="F11357">
            <v>1994</v>
          </cell>
          <cell r="G11357">
            <v>7373</v>
          </cell>
          <cell r="H11357" t="str">
            <v>ITCM</v>
          </cell>
          <cell r="I11357">
            <v>458475100</v>
          </cell>
        </row>
        <row r="11358">
          <cell r="C11358" t="str">
            <v>INTERMET CORP</v>
          </cell>
          <cell r="D11358">
            <v>1984</v>
          </cell>
          <cell r="E11358">
            <v>6044</v>
          </cell>
          <cell r="F11358">
            <v>2004</v>
          </cell>
          <cell r="G11358">
            <v>3320</v>
          </cell>
          <cell r="H11358" t="str">
            <v>INMTQ</v>
          </cell>
          <cell r="I11358" t="str">
            <v>45881K104</v>
          </cell>
        </row>
        <row r="11359">
          <cell r="C11359" t="str">
            <v>INTERLINK COMPUTER SCIENCES</v>
          </cell>
          <cell r="D11359">
            <v>1992</v>
          </cell>
          <cell r="E11359">
            <v>63489</v>
          </cell>
          <cell r="F11359">
            <v>1998</v>
          </cell>
          <cell r="G11359">
            <v>3576</v>
          </cell>
          <cell r="H11359" t="str">
            <v>INLK</v>
          </cell>
          <cell r="I11359">
            <v>458747102</v>
          </cell>
        </row>
        <row r="11360">
          <cell r="C11360" t="str">
            <v>INTL TELDATA CORP</v>
          </cell>
          <cell r="D11360">
            <v>1980</v>
          </cell>
          <cell r="E11360">
            <v>6123</v>
          </cell>
          <cell r="F11360">
            <v>1984</v>
          </cell>
          <cell r="G11360">
            <v>6794</v>
          </cell>
          <cell r="H11360" t="str">
            <v>4351B</v>
          </cell>
          <cell r="I11360">
            <v>460468101</v>
          </cell>
        </row>
        <row r="11361">
          <cell r="C11361" t="str">
            <v>INTERNATIONAL MUSTO EXPL LTD</v>
          </cell>
          <cell r="D11361">
            <v>1982</v>
          </cell>
          <cell r="E11361">
            <v>12784</v>
          </cell>
          <cell r="F11361">
            <v>1994</v>
          </cell>
          <cell r="G11361">
            <v>1090</v>
          </cell>
          <cell r="H11361" t="str">
            <v>6327B</v>
          </cell>
          <cell r="I11361">
            <v>459931101</v>
          </cell>
        </row>
        <row r="11362">
          <cell r="C11362" t="str">
            <v>INTERFERENCE CONTROL TECH</v>
          </cell>
          <cell r="D11362">
            <v>1982</v>
          </cell>
          <cell r="E11362">
            <v>12228</v>
          </cell>
          <cell r="F11362">
            <v>1991</v>
          </cell>
          <cell r="G11362">
            <v>8200</v>
          </cell>
          <cell r="H11362" t="str">
            <v>7241B</v>
          </cell>
          <cell r="I11362" t="str">
            <v>45866T104</v>
          </cell>
        </row>
        <row r="11363">
          <cell r="C11363" t="str">
            <v>INTERNATIONAL HLDG CAP CORP</v>
          </cell>
          <cell r="D11363">
            <v>1983</v>
          </cell>
          <cell r="E11363">
            <v>16897</v>
          </cell>
          <cell r="F11363">
            <v>1993</v>
          </cell>
          <cell r="G11363">
            <v>6036</v>
          </cell>
          <cell r="H11363" t="str">
            <v>ISLH</v>
          </cell>
          <cell r="I11363">
            <v>459647103</v>
          </cell>
        </row>
        <row r="11364">
          <cell r="C11364" t="str">
            <v>INTERCHANGE FINL SVCS CP/NJ</v>
          </cell>
          <cell r="D11364">
            <v>1986</v>
          </cell>
          <cell r="E11364">
            <v>16896</v>
          </cell>
          <cell r="F11364">
            <v>2005</v>
          </cell>
          <cell r="G11364">
            <v>6020</v>
          </cell>
          <cell r="H11364" t="str">
            <v>IFCJ</v>
          </cell>
          <cell r="I11364">
            <v>458447109</v>
          </cell>
        </row>
        <row r="11365">
          <cell r="C11365" t="str">
            <v>INTER ACTIVE SERVICES INC</v>
          </cell>
          <cell r="D11365">
            <v>1985</v>
          </cell>
          <cell r="E11365">
            <v>12504</v>
          </cell>
          <cell r="F11365">
            <v>1991</v>
          </cell>
          <cell r="G11365">
            <v>7380</v>
          </cell>
          <cell r="H11365" t="str">
            <v>3ITASE</v>
          </cell>
          <cell r="I11365">
            <v>458162104</v>
          </cell>
        </row>
        <row r="11366">
          <cell r="C11366" t="str">
            <v>INTELLIGENT BUSINESS COMM CP</v>
          </cell>
          <cell r="D11366">
            <v>1981</v>
          </cell>
          <cell r="E11366">
            <v>6011</v>
          </cell>
          <cell r="F11366">
            <v>1988</v>
          </cell>
          <cell r="G11366">
            <v>3661</v>
          </cell>
          <cell r="H11366" t="str">
            <v>3IBCME</v>
          </cell>
          <cell r="I11366">
            <v>458154200</v>
          </cell>
        </row>
        <row r="11367">
          <cell r="C11367" t="str">
            <v>INTL AMERICAN HOMES INC</v>
          </cell>
          <cell r="D11367">
            <v>1985</v>
          </cell>
          <cell r="E11367">
            <v>12363</v>
          </cell>
          <cell r="F11367">
            <v>1998</v>
          </cell>
          <cell r="G11367">
            <v>1531</v>
          </cell>
          <cell r="H11367" t="str">
            <v>3IAHME</v>
          </cell>
          <cell r="I11367">
            <v>459004404</v>
          </cell>
        </row>
        <row r="11368">
          <cell r="C11368" t="str">
            <v>INTELLIGENT CONTROLS INC</v>
          </cell>
          <cell r="D11368">
            <v>1992</v>
          </cell>
          <cell r="E11368">
            <v>31534</v>
          </cell>
          <cell r="F11368">
            <v>2001</v>
          </cell>
          <cell r="G11368">
            <v>3824</v>
          </cell>
          <cell r="H11368" t="str">
            <v>ITC.EC</v>
          </cell>
          <cell r="I11368" t="str">
            <v>45815R100</v>
          </cell>
        </row>
        <row r="11369">
          <cell r="C11369" t="str">
            <v>INTEGRA BANK CORP</v>
          </cell>
          <cell r="D11369">
            <v>1985</v>
          </cell>
          <cell r="E11369">
            <v>19024</v>
          </cell>
          <cell r="F11369">
            <v>2010</v>
          </cell>
          <cell r="G11369">
            <v>6020</v>
          </cell>
          <cell r="H11369" t="str">
            <v>IBNKQ</v>
          </cell>
          <cell r="I11369" t="str">
            <v>45814P105</v>
          </cell>
        </row>
        <row r="11370">
          <cell r="C11370" t="str">
            <v>INTERVOICE INC</v>
          </cell>
          <cell r="D11370">
            <v>1984</v>
          </cell>
          <cell r="E11370">
            <v>6152</v>
          </cell>
          <cell r="F11370">
            <v>2007</v>
          </cell>
          <cell r="G11370">
            <v>3661</v>
          </cell>
          <cell r="H11370" t="str">
            <v>INTV.1</v>
          </cell>
          <cell r="I11370">
            <v>461142101</v>
          </cell>
        </row>
        <row r="11371">
          <cell r="C11371" t="str">
            <v>INTEX SOFTWARE SYSTEMS INTL</v>
          </cell>
          <cell r="D11371">
            <v>1985</v>
          </cell>
          <cell r="E11371">
            <v>12800</v>
          </cell>
          <cell r="F11371">
            <v>1986</v>
          </cell>
          <cell r="G11371">
            <v>7372</v>
          </cell>
          <cell r="H11371" t="str">
            <v>TEXT</v>
          </cell>
          <cell r="I11371">
            <v>461152100</v>
          </cell>
        </row>
        <row r="11372">
          <cell r="C11372" t="str">
            <v>INTL CONTAINER SYSTEMS INC</v>
          </cell>
          <cell r="D11372">
            <v>1984</v>
          </cell>
          <cell r="E11372">
            <v>12284</v>
          </cell>
          <cell r="F11372">
            <v>1993</v>
          </cell>
          <cell r="G11372">
            <v>3089</v>
          </cell>
          <cell r="H11372" t="str">
            <v>ICSI.</v>
          </cell>
          <cell r="I11372">
            <v>459359105</v>
          </cell>
        </row>
        <row r="11373">
          <cell r="C11373" t="str">
            <v>INTERSTATE/JOHNSON LANE INC</v>
          </cell>
          <cell r="D11373">
            <v>1984</v>
          </cell>
          <cell r="E11373">
            <v>6146</v>
          </cell>
          <cell r="F11373">
            <v>1998</v>
          </cell>
          <cell r="G11373">
            <v>6211</v>
          </cell>
          <cell r="H11373" t="str">
            <v>IJL</v>
          </cell>
          <cell r="I11373">
            <v>460892102</v>
          </cell>
        </row>
        <row r="11374">
          <cell r="C11374" t="str">
            <v>INTELOGIC TRACE INC</v>
          </cell>
          <cell r="D11374">
            <v>1986</v>
          </cell>
          <cell r="E11374">
            <v>12668</v>
          </cell>
          <cell r="F11374">
            <v>1994</v>
          </cell>
          <cell r="G11374">
            <v>7370</v>
          </cell>
          <cell r="H11374" t="str">
            <v>3ILGCE</v>
          </cell>
          <cell r="I11374" t="str">
            <v>45815W109</v>
          </cell>
        </row>
        <row r="11375">
          <cell r="C11375" t="str">
            <v>INTL DESIGN GROUP INC</v>
          </cell>
          <cell r="D11375">
            <v>1985</v>
          </cell>
          <cell r="E11375">
            <v>12549</v>
          </cell>
          <cell r="F11375">
            <v>1990</v>
          </cell>
          <cell r="G11375">
            <v>6141</v>
          </cell>
          <cell r="H11375" t="str">
            <v>3IDSG</v>
          </cell>
          <cell r="I11375">
            <v>458931300</v>
          </cell>
        </row>
        <row r="11376">
          <cell r="C11376" t="str">
            <v>INTERCARE INC</v>
          </cell>
          <cell r="D11376">
            <v>1981</v>
          </cell>
          <cell r="E11376">
            <v>12185</v>
          </cell>
          <cell r="F11376">
            <v>1989</v>
          </cell>
          <cell r="G11376">
            <v>8093</v>
          </cell>
          <cell r="H11376" t="str">
            <v>6103B</v>
          </cell>
          <cell r="I11376">
            <v>458927100</v>
          </cell>
        </row>
        <row r="11377">
          <cell r="C11377" t="str">
            <v>INTEGRATED SYSTEMS INC</v>
          </cell>
          <cell r="D11377">
            <v>1988</v>
          </cell>
          <cell r="E11377">
            <v>20982</v>
          </cell>
          <cell r="F11377">
            <v>1998</v>
          </cell>
          <cell r="G11377">
            <v>7372</v>
          </cell>
          <cell r="H11377" t="str">
            <v>INTS.1</v>
          </cell>
          <cell r="I11377" t="str">
            <v>45812M104</v>
          </cell>
        </row>
        <row r="11378">
          <cell r="C11378" t="str">
            <v>INTRENET INC</v>
          </cell>
          <cell r="D11378">
            <v>1984</v>
          </cell>
          <cell r="E11378">
            <v>11807</v>
          </cell>
          <cell r="F11378">
            <v>1999</v>
          </cell>
          <cell r="G11378">
            <v>4213</v>
          </cell>
          <cell r="H11378" t="str">
            <v>IRNE</v>
          </cell>
          <cell r="I11378">
            <v>461190100</v>
          </cell>
        </row>
        <row r="11379">
          <cell r="C11379" t="str">
            <v>INTL CONSUMER BRANDS INC</v>
          </cell>
          <cell r="D11379">
            <v>1985</v>
          </cell>
          <cell r="E11379">
            <v>13194</v>
          </cell>
          <cell r="F11379">
            <v>1990</v>
          </cell>
          <cell r="G11379">
            <v>3540</v>
          </cell>
          <cell r="H11379" t="str">
            <v>ICBI</v>
          </cell>
          <cell r="I11379">
            <v>459356101</v>
          </cell>
        </row>
        <row r="11380">
          <cell r="C11380" t="str">
            <v>INTERNATIONAL TELECHARGE INC</v>
          </cell>
          <cell r="D11380">
            <v>1985</v>
          </cell>
          <cell r="E11380">
            <v>13713</v>
          </cell>
          <cell r="F11380">
            <v>1991</v>
          </cell>
          <cell r="G11380">
            <v>4813</v>
          </cell>
          <cell r="H11380" t="str">
            <v>8151B</v>
          </cell>
          <cell r="I11380">
            <v>460475106</v>
          </cell>
        </row>
        <row r="11381">
          <cell r="C11381" t="str">
            <v>INTERSTRAT RESOURCES INC</v>
          </cell>
          <cell r="D11381">
            <v>1984</v>
          </cell>
          <cell r="E11381">
            <v>13361</v>
          </cell>
          <cell r="F11381">
            <v>1988</v>
          </cell>
          <cell r="G11381">
            <v>1000</v>
          </cell>
          <cell r="H11381" t="str">
            <v>ITERF</v>
          </cell>
          <cell r="I11381">
            <v>460904105</v>
          </cell>
        </row>
        <row r="11382">
          <cell r="C11382" t="str">
            <v>INTERNATIONAL BALER CORP</v>
          </cell>
          <cell r="D11382">
            <v>1984</v>
          </cell>
          <cell r="E11382">
            <v>12722</v>
          </cell>
          <cell r="F11382">
            <v>2021</v>
          </cell>
          <cell r="G11382">
            <v>3569</v>
          </cell>
          <cell r="H11382" t="str">
            <v>IBAL</v>
          </cell>
          <cell r="I11382">
            <v>459041109</v>
          </cell>
        </row>
        <row r="11383">
          <cell r="C11383" t="str">
            <v>INTEGRATED FREIGHT CORP</v>
          </cell>
          <cell r="D11383">
            <v>2008</v>
          </cell>
          <cell r="E11383">
            <v>184699</v>
          </cell>
          <cell r="F11383">
            <v>2014</v>
          </cell>
          <cell r="G11383">
            <v>4213</v>
          </cell>
          <cell r="H11383" t="str">
            <v>IFCR</v>
          </cell>
          <cell r="I11383">
            <v>458166105</v>
          </cell>
        </row>
        <row r="11384">
          <cell r="C11384" t="str">
            <v>INTER GLOBE RESOURCES LTD</v>
          </cell>
          <cell r="D11384">
            <v>1985</v>
          </cell>
          <cell r="E11384">
            <v>12354</v>
          </cell>
          <cell r="F11384">
            <v>1988</v>
          </cell>
          <cell r="G11384">
            <v>5812</v>
          </cell>
          <cell r="H11384" t="str">
            <v>IGRLF</v>
          </cell>
          <cell r="I11384">
            <v>458242104</v>
          </cell>
        </row>
        <row r="11385">
          <cell r="C11385" t="str">
            <v>INTEGRATED HEALTH SVCS INC</v>
          </cell>
          <cell r="D11385">
            <v>1990</v>
          </cell>
          <cell r="E11385">
            <v>23946</v>
          </cell>
          <cell r="F11385">
            <v>1999</v>
          </cell>
          <cell r="G11385">
            <v>8051</v>
          </cell>
          <cell r="H11385" t="str">
            <v>IHSVQ</v>
          </cell>
          <cell r="I11385" t="str">
            <v>45812C106</v>
          </cell>
        </row>
        <row r="11386">
          <cell r="C11386" t="str">
            <v>INTERWEST HOME MEDICAL INC</v>
          </cell>
          <cell r="D11386">
            <v>1993</v>
          </cell>
          <cell r="E11386">
            <v>61982</v>
          </cell>
          <cell r="F11386">
            <v>2000</v>
          </cell>
          <cell r="G11386">
            <v>8082</v>
          </cell>
          <cell r="H11386" t="str">
            <v>IWHM</v>
          </cell>
          <cell r="I11386" t="str">
            <v>46114P209</v>
          </cell>
        </row>
        <row r="11387">
          <cell r="C11387" t="str">
            <v>WORLD FUEL SERVICES CORP</v>
          </cell>
          <cell r="D11387">
            <v>1985</v>
          </cell>
          <cell r="E11387">
            <v>12471</v>
          </cell>
          <cell r="F11387">
            <v>2021</v>
          </cell>
          <cell r="G11387">
            <v>5172</v>
          </cell>
          <cell r="H11387" t="str">
            <v>INT</v>
          </cell>
          <cell r="I11387">
            <v>981475106</v>
          </cell>
        </row>
        <row r="11388">
          <cell r="C11388" t="str">
            <v>INTERLAKE CORP</v>
          </cell>
          <cell r="D11388">
            <v>1950</v>
          </cell>
          <cell r="E11388">
            <v>6038</v>
          </cell>
          <cell r="F11388">
            <v>1997</v>
          </cell>
          <cell r="G11388">
            <v>2540</v>
          </cell>
          <cell r="H11388" t="str">
            <v>IK</v>
          </cell>
          <cell r="I11388">
            <v>458702107</v>
          </cell>
        </row>
        <row r="11389">
          <cell r="C11389" t="str">
            <v>INTERFUND CORP</v>
          </cell>
          <cell r="D11389">
            <v>1985</v>
          </cell>
          <cell r="E11389">
            <v>13320</v>
          </cell>
          <cell r="F11389">
            <v>1988</v>
          </cell>
          <cell r="G11389">
            <v>6153</v>
          </cell>
          <cell r="H11389" t="str">
            <v>IFNDE</v>
          </cell>
          <cell r="I11389" t="str">
            <v>45867R107</v>
          </cell>
        </row>
        <row r="11390">
          <cell r="C11390" t="str">
            <v>INTEGRATED BRANDS INC  -CL A</v>
          </cell>
          <cell r="D11390">
            <v>1986</v>
          </cell>
          <cell r="E11390">
            <v>13324</v>
          </cell>
          <cell r="F11390">
            <v>1996</v>
          </cell>
          <cell r="G11390">
            <v>2024</v>
          </cell>
          <cell r="H11390" t="str">
            <v>IBIN.</v>
          </cell>
          <cell r="I11390" t="str">
            <v>45810P109</v>
          </cell>
        </row>
        <row r="11391">
          <cell r="C11391" t="str">
            <v>INTERLEAF INC</v>
          </cell>
          <cell r="D11391">
            <v>1985</v>
          </cell>
          <cell r="E11391">
            <v>12337</v>
          </cell>
          <cell r="F11391">
            <v>1998</v>
          </cell>
          <cell r="G11391">
            <v>7372</v>
          </cell>
          <cell r="H11391" t="str">
            <v>LEAF.1</v>
          </cell>
          <cell r="I11391">
            <v>458729209</v>
          </cell>
        </row>
        <row r="11392">
          <cell r="C11392" t="str">
            <v>INTEGRATED COMPUTER GRAPHICS</v>
          </cell>
          <cell r="D11392">
            <v>1982</v>
          </cell>
          <cell r="E11392">
            <v>12468</v>
          </cell>
          <cell r="F11392">
            <v>1988</v>
          </cell>
          <cell r="G11392">
            <v>7372</v>
          </cell>
          <cell r="H11392" t="str">
            <v>ICGI.</v>
          </cell>
          <cell r="I11392">
            <v>457928109</v>
          </cell>
        </row>
        <row r="11393">
          <cell r="C11393" t="str">
            <v>INTEREP NATL RADIO SALES INC</v>
          </cell>
          <cell r="D11393">
            <v>1997</v>
          </cell>
          <cell r="E11393">
            <v>127316</v>
          </cell>
          <cell r="F11393">
            <v>2006</v>
          </cell>
          <cell r="G11393">
            <v>4832</v>
          </cell>
          <cell r="H11393" t="str">
            <v>IREP</v>
          </cell>
          <cell r="I11393" t="str">
            <v>45866V109</v>
          </cell>
        </row>
        <row r="11394">
          <cell r="C11394" t="str">
            <v>INTEGRATED HLTHCR FACS  -LP</v>
          </cell>
          <cell r="D11394">
            <v>1985</v>
          </cell>
          <cell r="E11394">
            <v>12128</v>
          </cell>
          <cell r="F11394">
            <v>1994</v>
          </cell>
          <cell r="G11394">
            <v>1540</v>
          </cell>
          <cell r="H11394" t="str">
            <v>9388B</v>
          </cell>
          <cell r="I11394">
            <v>457974103</v>
          </cell>
        </row>
        <row r="11395">
          <cell r="C11395" t="str">
            <v>INDUSTRIAL TECHNOLOGIES INC</v>
          </cell>
          <cell r="D11395">
            <v>1988</v>
          </cell>
          <cell r="E11395">
            <v>24311</v>
          </cell>
          <cell r="F11395">
            <v>1997</v>
          </cell>
          <cell r="G11395">
            <v>3823</v>
          </cell>
          <cell r="H11395" t="str">
            <v>INTE.2</v>
          </cell>
          <cell r="I11395">
            <v>456360106</v>
          </cell>
        </row>
        <row r="11396">
          <cell r="C11396" t="str">
            <v>INTL GAMING MGMT INC</v>
          </cell>
          <cell r="D11396">
            <v>1988</v>
          </cell>
          <cell r="E11396">
            <v>18807</v>
          </cell>
          <cell r="F11396">
            <v>1993</v>
          </cell>
          <cell r="G11396">
            <v>7990</v>
          </cell>
          <cell r="H11396" t="str">
            <v>IGMM</v>
          </cell>
          <cell r="I11396">
            <v>459548103</v>
          </cell>
        </row>
        <row r="11397">
          <cell r="C11397" t="str">
            <v>INTERTAN INC</v>
          </cell>
          <cell r="D11397">
            <v>1986</v>
          </cell>
          <cell r="E11397">
            <v>13067</v>
          </cell>
          <cell r="F11397">
            <v>2003</v>
          </cell>
          <cell r="G11397">
            <v>5731</v>
          </cell>
          <cell r="H11397" t="str">
            <v>ITN</v>
          </cell>
          <cell r="I11397">
            <v>461120107</v>
          </cell>
        </row>
        <row r="11398">
          <cell r="C11398" t="str">
            <v>INTERSOLV</v>
          </cell>
          <cell r="D11398">
            <v>1985</v>
          </cell>
          <cell r="E11398">
            <v>12883</v>
          </cell>
          <cell r="F11398">
            <v>1997</v>
          </cell>
          <cell r="G11398">
            <v>7372</v>
          </cell>
          <cell r="H11398" t="str">
            <v>ISLI</v>
          </cell>
          <cell r="I11398" t="str">
            <v>46070J106</v>
          </cell>
        </row>
        <row r="11399">
          <cell r="C11399" t="str">
            <v>INTERSTATE GENERAL CO  -LP</v>
          </cell>
          <cell r="D11399">
            <v>1986</v>
          </cell>
          <cell r="E11399">
            <v>13552</v>
          </cell>
          <cell r="F11399">
            <v>2003</v>
          </cell>
          <cell r="G11399">
            <v>6552</v>
          </cell>
          <cell r="H11399" t="str">
            <v>IGLPA</v>
          </cell>
          <cell r="I11399">
            <v>460885205</v>
          </cell>
        </row>
        <row r="11400">
          <cell r="C11400" t="str">
            <v>INTL CONSOL AIRLINES GROUP</v>
          </cell>
          <cell r="D11400">
            <v>1985</v>
          </cell>
          <cell r="E11400">
            <v>13145</v>
          </cell>
          <cell r="F11400">
            <v>2020</v>
          </cell>
          <cell r="G11400">
            <v>4512</v>
          </cell>
          <cell r="H11400" t="str">
            <v>ICAGY</v>
          </cell>
          <cell r="I11400">
            <v>459348108</v>
          </cell>
        </row>
        <row r="11401">
          <cell r="C11401" t="str">
            <v>INTEGRATED FINANCIAL GROUP</v>
          </cell>
          <cell r="D11401">
            <v>1987</v>
          </cell>
          <cell r="E11401">
            <v>15063</v>
          </cell>
          <cell r="F11401">
            <v>1988</v>
          </cell>
          <cell r="G11401">
            <v>7011</v>
          </cell>
          <cell r="H11401" t="str">
            <v>6599B</v>
          </cell>
          <cell r="I11401">
            <v>457940302</v>
          </cell>
        </row>
        <row r="11402">
          <cell r="C11402" t="str">
            <v>INTL ABSORBENTS INC</v>
          </cell>
          <cell r="D11402">
            <v>1986</v>
          </cell>
          <cell r="E11402">
            <v>15416</v>
          </cell>
          <cell r="F11402">
            <v>2009</v>
          </cell>
          <cell r="G11402">
            <v>2820</v>
          </cell>
          <cell r="H11402" t="str">
            <v>IAX</v>
          </cell>
          <cell r="I11402">
            <v>4.5885000000000001E+207</v>
          </cell>
        </row>
        <row r="11403">
          <cell r="C11403" t="str">
            <v>INTERSPEC INC</v>
          </cell>
          <cell r="D11403">
            <v>1985</v>
          </cell>
          <cell r="E11403">
            <v>13415</v>
          </cell>
          <cell r="F11403">
            <v>1993</v>
          </cell>
          <cell r="G11403">
            <v>3845</v>
          </cell>
          <cell r="H11403" t="str">
            <v>ISPC.1</v>
          </cell>
          <cell r="I11403" t="str">
            <v>46070G102</v>
          </cell>
        </row>
        <row r="11404">
          <cell r="C11404" t="str">
            <v>INTL NUTRITION &amp; GENETICS</v>
          </cell>
          <cell r="D11404">
            <v>1986</v>
          </cell>
          <cell r="E11404">
            <v>14400</v>
          </cell>
          <cell r="F11404">
            <v>1989</v>
          </cell>
          <cell r="G11404">
            <v>100</v>
          </cell>
          <cell r="H11404" t="str">
            <v>3INGC</v>
          </cell>
          <cell r="I11404">
            <v>460094105</v>
          </cell>
        </row>
        <row r="11405">
          <cell r="C11405" t="str">
            <v>INTELLIGENT ELECTRONICS INC</v>
          </cell>
          <cell r="D11405">
            <v>1986</v>
          </cell>
          <cell r="E11405">
            <v>13500</v>
          </cell>
          <cell r="F11405">
            <v>1997</v>
          </cell>
          <cell r="G11405">
            <v>5045</v>
          </cell>
          <cell r="H11405" t="str">
            <v>INEL.2</v>
          </cell>
          <cell r="I11405">
            <v>458157104</v>
          </cell>
        </row>
        <row r="11406">
          <cell r="C11406" t="str">
            <v>INTERCARGO CORP</v>
          </cell>
          <cell r="D11406">
            <v>1988</v>
          </cell>
          <cell r="E11406">
            <v>16895</v>
          </cell>
          <cell r="F11406">
            <v>1998</v>
          </cell>
          <cell r="G11406">
            <v>6331</v>
          </cell>
          <cell r="H11406" t="str">
            <v>ICAR</v>
          </cell>
          <cell r="I11406" t="str">
            <v>45844C108</v>
          </cell>
        </row>
        <row r="11407">
          <cell r="C11407" t="str">
            <v>INTL AUTOMATED SYSTEMS INC</v>
          </cell>
          <cell r="D11407">
            <v>1996</v>
          </cell>
          <cell r="E11407">
            <v>18799</v>
          </cell>
          <cell r="F11407">
            <v>2016</v>
          </cell>
          <cell r="G11407">
            <v>3620</v>
          </cell>
          <cell r="H11407" t="str">
            <v>IAUS</v>
          </cell>
          <cell r="I11407">
            <v>459039103</v>
          </cell>
        </row>
        <row r="11408">
          <cell r="C11408" t="str">
            <v>INTER PARFUMS INC</v>
          </cell>
          <cell r="D11408">
            <v>1986</v>
          </cell>
          <cell r="E11408">
            <v>14309</v>
          </cell>
          <cell r="F11408">
            <v>2021</v>
          </cell>
          <cell r="G11408">
            <v>2844</v>
          </cell>
          <cell r="H11408" t="str">
            <v>IPAR</v>
          </cell>
          <cell r="I11408">
            <v>458334109</v>
          </cell>
        </row>
        <row r="11409">
          <cell r="C11409" t="str">
            <v>INTERIM SYSTEMS CORP</v>
          </cell>
          <cell r="D11409">
            <v>1983</v>
          </cell>
          <cell r="E11409">
            <v>14259</v>
          </cell>
          <cell r="F11409">
            <v>1989</v>
          </cell>
          <cell r="G11409">
            <v>7363</v>
          </cell>
          <cell r="H11409" t="str">
            <v>INSY.1</v>
          </cell>
          <cell r="I11409" t="str">
            <v>45868L109</v>
          </cell>
        </row>
        <row r="11410">
          <cell r="C11410" t="str">
            <v>INTEGRA SYSTEMS INC</v>
          </cell>
          <cell r="D11410">
            <v>1986</v>
          </cell>
          <cell r="E11410">
            <v>14654</v>
          </cell>
          <cell r="F11410">
            <v>1991</v>
          </cell>
          <cell r="G11410">
            <v>3578</v>
          </cell>
          <cell r="H11410" t="str">
            <v>3ISIIF</v>
          </cell>
          <cell r="I11410">
            <v>457937100</v>
          </cell>
        </row>
        <row r="11411">
          <cell r="C11411" t="str">
            <v>INTERLINK ELECTRONICS</v>
          </cell>
          <cell r="D11411">
            <v>1990</v>
          </cell>
          <cell r="E11411">
            <v>28374</v>
          </cell>
          <cell r="F11411">
            <v>2020</v>
          </cell>
          <cell r="G11411">
            <v>3679</v>
          </cell>
          <cell r="H11411" t="str">
            <v>LINK</v>
          </cell>
          <cell r="I11411">
            <v>458751302</v>
          </cell>
        </row>
        <row r="11412">
          <cell r="C11412" t="str">
            <v>INTERSTATE BAKERIES CORP</v>
          </cell>
          <cell r="D11412">
            <v>1964</v>
          </cell>
          <cell r="E11412">
            <v>6140</v>
          </cell>
          <cell r="F11412">
            <v>2007</v>
          </cell>
          <cell r="G11412">
            <v>2050</v>
          </cell>
          <cell r="H11412" t="str">
            <v>IBCIQ</v>
          </cell>
          <cell r="I11412" t="str">
            <v>46072H108</v>
          </cell>
        </row>
        <row r="11413">
          <cell r="C11413" t="str">
            <v>INTEGRA FINANCIAL CORP</v>
          </cell>
          <cell r="D11413">
            <v>1982</v>
          </cell>
          <cell r="E11413">
            <v>13855</v>
          </cell>
          <cell r="F11413">
            <v>1995</v>
          </cell>
          <cell r="G11413">
            <v>6020</v>
          </cell>
          <cell r="H11413" t="str">
            <v>ITG.1</v>
          </cell>
          <cell r="I11413">
            <v>458104106</v>
          </cell>
        </row>
        <row r="11414">
          <cell r="C11414" t="str">
            <v>INTERNATIONAL CORONA</v>
          </cell>
          <cell r="D11414">
            <v>1987</v>
          </cell>
          <cell r="E11414">
            <v>14805</v>
          </cell>
          <cell r="F11414">
            <v>1991</v>
          </cell>
          <cell r="G11414">
            <v>1040</v>
          </cell>
          <cell r="H11414" t="str">
            <v>ICR</v>
          </cell>
          <cell r="I11414" t="str">
            <v>45937A704</v>
          </cell>
        </row>
        <row r="11415">
          <cell r="C11415" t="str">
            <v>INTL MOVIE GROUP</v>
          </cell>
          <cell r="D11415">
            <v>1987</v>
          </cell>
          <cell r="E11415">
            <v>18810</v>
          </cell>
          <cell r="F11415">
            <v>1994</v>
          </cell>
          <cell r="G11415">
            <v>7822</v>
          </cell>
          <cell r="H11415" t="str">
            <v>3INVI.</v>
          </cell>
          <cell r="I11415">
            <v>459921102</v>
          </cell>
        </row>
        <row r="11416">
          <cell r="C11416" t="str">
            <v>INTERCOLE INC</v>
          </cell>
          <cell r="D11416">
            <v>1974</v>
          </cell>
          <cell r="E11416">
            <v>6026</v>
          </cell>
          <cell r="F11416">
            <v>1985</v>
          </cell>
          <cell r="G11416">
            <v>3550</v>
          </cell>
          <cell r="H11416" t="str">
            <v>IC.3</v>
          </cell>
          <cell r="I11416">
            <v>458529104</v>
          </cell>
        </row>
        <row r="11417">
          <cell r="C11417" t="str">
            <v>INTERNET COMMUNICATNS</v>
          </cell>
          <cell r="D11417">
            <v>1989</v>
          </cell>
          <cell r="E11417">
            <v>23934</v>
          </cell>
          <cell r="F11417">
            <v>1999</v>
          </cell>
          <cell r="G11417">
            <v>5065</v>
          </cell>
          <cell r="H11417" t="str">
            <v>INCC.</v>
          </cell>
          <cell r="I11417" t="str">
            <v>46057T408</v>
          </cell>
        </row>
        <row r="11418">
          <cell r="C11418" t="str">
            <v>INTERNATIONAL BARRIER CORP</v>
          </cell>
          <cell r="D11418">
            <v>1986</v>
          </cell>
          <cell r="E11418">
            <v>15064</v>
          </cell>
          <cell r="F11418">
            <v>1991</v>
          </cell>
          <cell r="G11418">
            <v>3444</v>
          </cell>
          <cell r="H11418" t="str">
            <v>3IBARE</v>
          </cell>
          <cell r="I11418">
            <v>459106100</v>
          </cell>
        </row>
        <row r="11419">
          <cell r="C11419" t="str">
            <v>SIGNAL CAPITAL HOLDINGS CORP</v>
          </cell>
          <cell r="D11419">
            <v>1988</v>
          </cell>
          <cell r="E11419">
            <v>22137</v>
          </cell>
          <cell r="F11419">
            <v>1993</v>
          </cell>
          <cell r="G11419">
            <v>4700</v>
          </cell>
          <cell r="H11419" t="str">
            <v>INTC1</v>
          </cell>
          <cell r="I11419" t="str">
            <v>82699Y000</v>
          </cell>
        </row>
        <row r="11420">
          <cell r="C11420" t="str">
            <v>INTERACTIVE BRAND DEV INC</v>
          </cell>
          <cell r="D11420">
            <v>1989</v>
          </cell>
          <cell r="E11420">
            <v>17286</v>
          </cell>
          <cell r="F11420">
            <v>2006</v>
          </cell>
          <cell r="G11420">
            <v>9995</v>
          </cell>
          <cell r="H11420" t="str">
            <v>IBDI</v>
          </cell>
          <cell r="I11420">
            <v>458404100</v>
          </cell>
        </row>
        <row r="11421">
          <cell r="C11421" t="str">
            <v>INTERNATIONAL SUPERCONDUCTOR</v>
          </cell>
          <cell r="D11421">
            <v>1989</v>
          </cell>
          <cell r="E11421">
            <v>19441</v>
          </cell>
          <cell r="F11421">
            <v>1995</v>
          </cell>
          <cell r="G11421">
            <v>6799</v>
          </cell>
          <cell r="H11421" t="str">
            <v>3PATSE</v>
          </cell>
          <cell r="I11421">
            <v>460401102</v>
          </cell>
        </row>
        <row r="11422">
          <cell r="C11422" t="str">
            <v>INTL BROADCAST SYSTEMS -CL A</v>
          </cell>
          <cell r="D11422">
            <v>1986</v>
          </cell>
          <cell r="E11422">
            <v>15429</v>
          </cell>
          <cell r="F11422">
            <v>1990</v>
          </cell>
          <cell r="G11422">
            <v>7822</v>
          </cell>
          <cell r="H11422" t="str">
            <v>IBTVA</v>
          </cell>
          <cell r="I11422">
            <v>459169108</v>
          </cell>
        </row>
        <row r="11423">
          <cell r="C11423" t="str">
            <v>INTERNATIONAL JENSEN INC</v>
          </cell>
          <cell r="D11423">
            <v>1986</v>
          </cell>
          <cell r="E11423">
            <v>24953</v>
          </cell>
          <cell r="F11423">
            <v>1995</v>
          </cell>
          <cell r="G11423">
            <v>3651</v>
          </cell>
          <cell r="H11423" t="str">
            <v>IJIN</v>
          </cell>
          <cell r="I11423">
            <v>459721106</v>
          </cell>
        </row>
        <row r="11424">
          <cell r="C11424" t="str">
            <v>INTEGRATED SILICON SOLUTION</v>
          </cell>
          <cell r="D11424">
            <v>1994</v>
          </cell>
          <cell r="E11424">
            <v>31488</v>
          </cell>
          <cell r="F11424">
            <v>2014</v>
          </cell>
          <cell r="G11424">
            <v>3674</v>
          </cell>
          <cell r="H11424" t="str">
            <v>ISSI</v>
          </cell>
          <cell r="I11424" t="str">
            <v>45812P107</v>
          </cell>
        </row>
        <row r="11425">
          <cell r="C11425" t="str">
            <v>INTL BUSINESS INTERIORS CORP</v>
          </cell>
          <cell r="D11425">
            <v>1985</v>
          </cell>
          <cell r="E11425">
            <v>23112</v>
          </cell>
          <cell r="F11425">
            <v>1989</v>
          </cell>
          <cell r="G11425">
            <v>5020</v>
          </cell>
          <cell r="H11425" t="str">
            <v>6698A</v>
          </cell>
          <cell r="I11425" t="str">
            <v>45920A000</v>
          </cell>
        </row>
        <row r="11426">
          <cell r="C11426" t="str">
            <v>INTERCONTINENTAL HOTELS GRP</v>
          </cell>
          <cell r="D11426">
            <v>1989</v>
          </cell>
          <cell r="E11426">
            <v>20067</v>
          </cell>
          <cell r="F11426">
            <v>2021</v>
          </cell>
          <cell r="G11426">
            <v>7011</v>
          </cell>
          <cell r="H11426" t="str">
            <v>IHG</v>
          </cell>
          <cell r="I11426" t="str">
            <v>45857P806</v>
          </cell>
        </row>
        <row r="11427">
          <cell r="C11427" t="str">
            <v>INTL AIRLINE SUPPORT GROUP</v>
          </cell>
          <cell r="D11427">
            <v>1989</v>
          </cell>
          <cell r="E11427">
            <v>21218</v>
          </cell>
          <cell r="F11427">
            <v>2001</v>
          </cell>
          <cell r="G11427">
            <v>5080</v>
          </cell>
          <cell r="H11427" t="str">
            <v>ILAS</v>
          </cell>
          <cell r="I11427">
            <v>458865201</v>
          </cell>
        </row>
        <row r="11428">
          <cell r="C11428" t="str">
            <v>INTELLECTUAL TECHNOLOGY INC</v>
          </cell>
          <cell r="D11428">
            <v>1996</v>
          </cell>
          <cell r="E11428">
            <v>17440</v>
          </cell>
          <cell r="F11428">
            <v>2003</v>
          </cell>
          <cell r="G11428">
            <v>7359</v>
          </cell>
          <cell r="H11428" t="str">
            <v>ITTI</v>
          </cell>
          <cell r="I11428" t="str">
            <v>45815H102</v>
          </cell>
        </row>
        <row r="11429">
          <cell r="C11429" t="str">
            <v>INTEGRATED WASTE SVCS INC</v>
          </cell>
          <cell r="D11429">
            <v>1988</v>
          </cell>
          <cell r="E11429">
            <v>21952</v>
          </cell>
          <cell r="F11429">
            <v>1995</v>
          </cell>
          <cell r="G11429">
            <v>1700</v>
          </cell>
          <cell r="H11429" t="str">
            <v>IWSI</v>
          </cell>
          <cell r="I11429">
            <v>457952109</v>
          </cell>
        </row>
        <row r="11430">
          <cell r="C11430" t="str">
            <v>INTEGRATED SILICON SYS INC</v>
          </cell>
          <cell r="D11430">
            <v>1989</v>
          </cell>
          <cell r="E11430">
            <v>29732</v>
          </cell>
          <cell r="F11430">
            <v>1994</v>
          </cell>
          <cell r="G11430">
            <v>7372</v>
          </cell>
          <cell r="H11430" t="str">
            <v>ISSS.</v>
          </cell>
          <cell r="I11430" t="str">
            <v>45812Q105</v>
          </cell>
        </row>
        <row r="11431">
          <cell r="C11431" t="str">
            <v>INTERFIRST BANKCORP INC</v>
          </cell>
          <cell r="D11431">
            <v>1990</v>
          </cell>
          <cell r="E11431">
            <v>23318</v>
          </cell>
          <cell r="F11431">
            <v>1993</v>
          </cell>
          <cell r="G11431">
            <v>6035</v>
          </cell>
          <cell r="H11431" t="str">
            <v>INFB</v>
          </cell>
          <cell r="I11431" t="str">
            <v>45867H109</v>
          </cell>
        </row>
        <row r="11432">
          <cell r="C11432" t="str">
            <v>INTL MUREX TECH CORP</v>
          </cell>
          <cell r="D11432">
            <v>1987</v>
          </cell>
          <cell r="E11432">
            <v>23503</v>
          </cell>
          <cell r="F11432">
            <v>1997</v>
          </cell>
          <cell r="G11432">
            <v>2835</v>
          </cell>
          <cell r="H11432" t="str">
            <v>MURXF</v>
          </cell>
          <cell r="I11432" t="str">
            <v>46005H100</v>
          </cell>
        </row>
        <row r="11433">
          <cell r="C11433" t="str">
            <v>INTERSTATE BRANDS CORP</v>
          </cell>
          <cell r="D11433">
            <v>1973</v>
          </cell>
          <cell r="E11433">
            <v>6141</v>
          </cell>
          <cell r="F11433">
            <v>1977</v>
          </cell>
          <cell r="G11433">
            <v>2050</v>
          </cell>
          <cell r="H11433" t="str">
            <v>1660B</v>
          </cell>
          <cell r="I11433">
            <v>460754104</v>
          </cell>
        </row>
        <row r="11434">
          <cell r="C11434" t="str">
            <v>INTL DISPLAYWORKS INC</v>
          </cell>
          <cell r="D11434">
            <v>1994</v>
          </cell>
          <cell r="E11434">
            <v>61721</v>
          </cell>
          <cell r="F11434">
            <v>2005</v>
          </cell>
          <cell r="G11434">
            <v>3679</v>
          </cell>
          <cell r="H11434" t="str">
            <v>IDWK</v>
          </cell>
          <cell r="I11434">
            <v>459412102</v>
          </cell>
        </row>
        <row r="11435">
          <cell r="C11435" t="str">
            <v>INTL TELECOMM DATA SYSTM INC</v>
          </cell>
          <cell r="D11435">
            <v>1991</v>
          </cell>
          <cell r="E11435">
            <v>63869</v>
          </cell>
          <cell r="F11435">
            <v>1998</v>
          </cell>
          <cell r="G11435">
            <v>8721</v>
          </cell>
          <cell r="H11435" t="str">
            <v>ITDS.</v>
          </cell>
          <cell r="I11435" t="str">
            <v>46047F104</v>
          </cell>
        </row>
        <row r="11436">
          <cell r="C11436" t="str">
            <v>INTL TESTING SERVICES INC</v>
          </cell>
          <cell r="D11436">
            <v>1988</v>
          </cell>
          <cell r="E11436">
            <v>24404</v>
          </cell>
          <cell r="F11436">
            <v>1994</v>
          </cell>
          <cell r="G11436">
            <v>8734</v>
          </cell>
          <cell r="H11436" t="str">
            <v>ETNLQ</v>
          </cell>
          <cell r="I11436">
            <v>297595308</v>
          </cell>
        </row>
        <row r="11437">
          <cell r="C11437" t="str">
            <v>INTL CANINE GENETICS INC</v>
          </cell>
          <cell r="D11437">
            <v>1988</v>
          </cell>
          <cell r="E11437">
            <v>28128</v>
          </cell>
          <cell r="F11437">
            <v>1996</v>
          </cell>
          <cell r="G11437">
            <v>2835</v>
          </cell>
          <cell r="H11437" t="str">
            <v>3ICGI.</v>
          </cell>
          <cell r="I11437">
            <v>459220109</v>
          </cell>
        </row>
        <row r="11438">
          <cell r="C11438" t="str">
            <v>INTERLOTT TECHNOLOGIES INC</v>
          </cell>
          <cell r="D11438">
            <v>1993</v>
          </cell>
          <cell r="E11438">
            <v>30061</v>
          </cell>
          <cell r="F11438">
            <v>2002</v>
          </cell>
          <cell r="G11438">
            <v>3580</v>
          </cell>
          <cell r="H11438" t="str">
            <v>ILI.1</v>
          </cell>
          <cell r="I11438">
            <v>458764107</v>
          </cell>
        </row>
        <row r="11439">
          <cell r="C11439" t="str">
            <v>INTEGRATED CIRCUIT SYSTEMS</v>
          </cell>
          <cell r="D11439">
            <v>1990</v>
          </cell>
          <cell r="E11439">
            <v>24190</v>
          </cell>
          <cell r="F11439">
            <v>2005</v>
          </cell>
          <cell r="G11439">
            <v>3674</v>
          </cell>
          <cell r="H11439" t="str">
            <v>ICST</v>
          </cell>
          <cell r="I11439" t="str">
            <v>45811K208</v>
          </cell>
        </row>
        <row r="11440">
          <cell r="C11440" t="str">
            <v>INTERGROUP HEALTHCARE CORP</v>
          </cell>
          <cell r="D11440">
            <v>1986</v>
          </cell>
          <cell r="E11440">
            <v>24388</v>
          </cell>
          <cell r="F11440">
            <v>1993</v>
          </cell>
          <cell r="G11440">
            <v>6324</v>
          </cell>
          <cell r="H11440" t="str">
            <v>IGHC</v>
          </cell>
          <cell r="I11440" t="str">
            <v>45868J104</v>
          </cell>
        </row>
        <row r="11441">
          <cell r="C11441" t="str">
            <v>INTEGON CORP/DE</v>
          </cell>
          <cell r="D11441">
            <v>1990</v>
          </cell>
          <cell r="E11441">
            <v>24910</v>
          </cell>
          <cell r="F11441">
            <v>1996</v>
          </cell>
          <cell r="G11441">
            <v>6331</v>
          </cell>
          <cell r="H11441" t="str">
            <v>IN.3</v>
          </cell>
          <cell r="I11441" t="str">
            <v>45810F101</v>
          </cell>
        </row>
        <row r="11442">
          <cell r="C11442" t="str">
            <v>INTERVISUAL BOOKS INC  -CL A</v>
          </cell>
          <cell r="D11442">
            <v>1990</v>
          </cell>
          <cell r="E11442">
            <v>24751</v>
          </cell>
          <cell r="F11442">
            <v>2001</v>
          </cell>
          <cell r="G11442">
            <v>2731</v>
          </cell>
          <cell r="H11442" t="str">
            <v>IVBK</v>
          </cell>
          <cell r="I11442">
            <v>460918105</v>
          </cell>
        </row>
        <row r="11443">
          <cell r="C11443" t="str">
            <v>INTERNATURAL WTRS &amp; BEVERAGE</v>
          </cell>
          <cell r="D11443">
            <v>1992</v>
          </cell>
          <cell r="E11443">
            <v>28582</v>
          </cell>
          <cell r="F11443">
            <v>1994</v>
          </cell>
          <cell r="G11443">
            <v>5140</v>
          </cell>
          <cell r="H11443" t="str">
            <v>JCDS</v>
          </cell>
          <cell r="I11443" t="str">
            <v>47214A100</v>
          </cell>
        </row>
        <row r="11444">
          <cell r="C11444" t="str">
            <v>INTERTAPE POLYMER GROUP INC</v>
          </cell>
          <cell r="D11444">
            <v>1990</v>
          </cell>
          <cell r="E11444">
            <v>24943</v>
          </cell>
          <cell r="F11444">
            <v>2020</v>
          </cell>
          <cell r="G11444">
            <v>2670</v>
          </cell>
          <cell r="H11444" t="str">
            <v>ITPOF</v>
          </cell>
          <cell r="I11444">
            <v>460919103</v>
          </cell>
        </row>
        <row r="11445">
          <cell r="C11445" t="str">
            <v>INTELEFILM CORP</v>
          </cell>
          <cell r="D11445">
            <v>1992</v>
          </cell>
          <cell r="E11445">
            <v>25194</v>
          </cell>
          <cell r="F11445">
            <v>2001</v>
          </cell>
          <cell r="G11445">
            <v>7372</v>
          </cell>
          <cell r="H11445" t="str">
            <v>FILM.</v>
          </cell>
          <cell r="I11445">
            <v>458147105</v>
          </cell>
        </row>
        <row r="11446">
          <cell r="C11446" t="str">
            <v>INTEGRATED PROCESS EQ</v>
          </cell>
          <cell r="D11446">
            <v>1991</v>
          </cell>
          <cell r="E11446">
            <v>25662</v>
          </cell>
          <cell r="F11446">
            <v>1998</v>
          </cell>
          <cell r="G11446">
            <v>3559</v>
          </cell>
          <cell r="H11446" t="str">
            <v>IPEC.1</v>
          </cell>
          <cell r="I11446" t="str">
            <v>45812K108</v>
          </cell>
        </row>
        <row r="11447">
          <cell r="C11447" t="str">
            <v>INTL NESMONT INDUSTRIAL CORP</v>
          </cell>
          <cell r="D11447">
            <v>1989</v>
          </cell>
          <cell r="E11447">
            <v>28263</v>
          </cell>
          <cell r="F11447">
            <v>1993</v>
          </cell>
          <cell r="G11447">
            <v>3330</v>
          </cell>
          <cell r="H11447" t="str">
            <v>NESFE</v>
          </cell>
          <cell r="I11447">
            <v>459947107</v>
          </cell>
        </row>
        <row r="11448">
          <cell r="C11448" t="str">
            <v>INTL FAMILY ENTERTAIN  -CL B</v>
          </cell>
          <cell r="D11448">
            <v>1989</v>
          </cell>
          <cell r="E11448">
            <v>25207</v>
          </cell>
          <cell r="F11448">
            <v>1996</v>
          </cell>
          <cell r="G11448">
            <v>4833</v>
          </cell>
          <cell r="H11448" t="str">
            <v>FAM.1</v>
          </cell>
          <cell r="I11448" t="str">
            <v>45950M106</v>
          </cell>
        </row>
        <row r="11449">
          <cell r="C11449" t="str">
            <v>INTRAMED LABS INC</v>
          </cell>
          <cell r="D11449">
            <v>1987</v>
          </cell>
          <cell r="E11449">
            <v>25358</v>
          </cell>
          <cell r="F11449">
            <v>1993</v>
          </cell>
          <cell r="G11449">
            <v>3845</v>
          </cell>
          <cell r="H11449" t="str">
            <v>ITML.1</v>
          </cell>
          <cell r="I11449">
            <v>461172108</v>
          </cell>
        </row>
        <row r="11450">
          <cell r="C11450" t="str">
            <v>INTERMEDIA COMMUNICATNS INC</v>
          </cell>
          <cell r="D11450">
            <v>1991</v>
          </cell>
          <cell r="E11450">
            <v>25203</v>
          </cell>
          <cell r="F11450">
            <v>2000</v>
          </cell>
          <cell r="G11450">
            <v>4813</v>
          </cell>
          <cell r="H11450" t="str">
            <v>ICIX</v>
          </cell>
          <cell r="I11450">
            <v>458801107</v>
          </cell>
        </row>
        <row r="11451">
          <cell r="C11451" t="str">
            <v>INTL FAST FOOD CORP</v>
          </cell>
          <cell r="D11451">
            <v>1992</v>
          </cell>
          <cell r="E11451">
            <v>25300</v>
          </cell>
          <cell r="F11451">
            <v>2000</v>
          </cell>
          <cell r="G11451">
            <v>5812</v>
          </cell>
          <cell r="H11451" t="str">
            <v>3IFFDE</v>
          </cell>
          <cell r="I11451" t="str">
            <v>45950Q404</v>
          </cell>
        </row>
        <row r="11452">
          <cell r="C11452" t="str">
            <v>INTEGRAMED AMERICA INC</v>
          </cell>
          <cell r="D11452">
            <v>1991</v>
          </cell>
          <cell r="E11452">
            <v>25789</v>
          </cell>
          <cell r="F11452">
            <v>2011</v>
          </cell>
          <cell r="G11452">
            <v>8093</v>
          </cell>
          <cell r="H11452" t="str">
            <v>INMD.1</v>
          </cell>
          <cell r="I11452" t="str">
            <v>45810N302</v>
          </cell>
        </row>
        <row r="11453">
          <cell r="C11453" t="str">
            <v>INTERNATIONAL NETWORK SVCS</v>
          </cell>
          <cell r="D11453">
            <v>1992</v>
          </cell>
          <cell r="E11453">
            <v>63589</v>
          </cell>
          <cell r="F11453">
            <v>1999</v>
          </cell>
          <cell r="G11453">
            <v>7370</v>
          </cell>
          <cell r="H11453" t="str">
            <v>INSS</v>
          </cell>
          <cell r="I11453">
            <v>460053101</v>
          </cell>
        </row>
        <row r="11454">
          <cell r="C11454" t="str">
            <v>INTILE DESIGNS INC</v>
          </cell>
          <cell r="D11454">
            <v>1995</v>
          </cell>
          <cell r="E11454">
            <v>29313</v>
          </cell>
          <cell r="F11454">
            <v>1996</v>
          </cell>
          <cell r="G11454">
            <v>5030</v>
          </cell>
          <cell r="H11454" t="str">
            <v>3IDESE</v>
          </cell>
          <cell r="I11454">
            <v>461157406</v>
          </cell>
        </row>
        <row r="11455">
          <cell r="C11455" t="str">
            <v>INTERNATIONAL BARRIER TECH I</v>
          </cell>
          <cell r="D11455">
            <v>2001</v>
          </cell>
          <cell r="E11455">
            <v>106989</v>
          </cell>
          <cell r="F11455">
            <v>2017</v>
          </cell>
          <cell r="G11455">
            <v>3290</v>
          </cell>
          <cell r="H11455" t="str">
            <v>IBTGF</v>
          </cell>
          <cell r="I11455">
            <v>458968104</v>
          </cell>
        </row>
        <row r="11456">
          <cell r="C11456" t="str">
            <v>INTERPHARM HOLDINGS INC</v>
          </cell>
          <cell r="D11456">
            <v>1993</v>
          </cell>
          <cell r="E11456">
            <v>27825</v>
          </cell>
          <cell r="F11456">
            <v>2007</v>
          </cell>
          <cell r="G11456">
            <v>2834</v>
          </cell>
          <cell r="H11456" t="str">
            <v>IPAH</v>
          </cell>
          <cell r="I11456">
            <v>460588106</v>
          </cell>
        </row>
        <row r="11457">
          <cell r="C11457" t="str">
            <v>INTUIT INC</v>
          </cell>
          <cell r="D11457">
            <v>1992</v>
          </cell>
          <cell r="E11457">
            <v>27928</v>
          </cell>
          <cell r="F11457">
            <v>2021</v>
          </cell>
          <cell r="G11457">
            <v>7372</v>
          </cell>
          <cell r="H11457" t="str">
            <v>INTU</v>
          </cell>
          <cell r="I11457">
            <v>461202103</v>
          </cell>
        </row>
        <row r="11458">
          <cell r="C11458" t="str">
            <v>INTERPOOL INC</v>
          </cell>
          <cell r="D11458">
            <v>1992</v>
          </cell>
          <cell r="E11458">
            <v>28214</v>
          </cell>
          <cell r="F11458">
            <v>2006</v>
          </cell>
          <cell r="G11458">
            <v>7359</v>
          </cell>
          <cell r="H11458" t="str">
            <v>IPX</v>
          </cell>
          <cell r="I11458" t="str">
            <v>46062R108</v>
          </cell>
        </row>
        <row r="11459">
          <cell r="C11459" t="str">
            <v>INTL IMAGING MATLS INC</v>
          </cell>
          <cell r="D11459">
            <v>1988</v>
          </cell>
          <cell r="E11459">
            <v>28452</v>
          </cell>
          <cell r="F11459">
            <v>1996</v>
          </cell>
          <cell r="G11459">
            <v>3950</v>
          </cell>
          <cell r="H11459" t="str">
            <v>IMAK</v>
          </cell>
          <cell r="I11459" t="str">
            <v>45968C108</v>
          </cell>
        </row>
        <row r="11460">
          <cell r="C11460" t="str">
            <v>INTEGRACARE INC</v>
          </cell>
          <cell r="D11460">
            <v>1991</v>
          </cell>
          <cell r="E11460">
            <v>29093</v>
          </cell>
          <cell r="F11460">
            <v>1994</v>
          </cell>
          <cell r="G11460">
            <v>8000</v>
          </cell>
          <cell r="H11460" t="str">
            <v>ITEG</v>
          </cell>
          <cell r="I11460">
            <v>457968105</v>
          </cell>
        </row>
        <row r="11461">
          <cell r="C11461" t="str">
            <v>INTEGRA INC</v>
          </cell>
          <cell r="D11461">
            <v>1992</v>
          </cell>
          <cell r="E11461">
            <v>30291</v>
          </cell>
          <cell r="F11461">
            <v>2001</v>
          </cell>
          <cell r="G11461">
            <v>8093</v>
          </cell>
          <cell r="H11461" t="str">
            <v>INGA</v>
          </cell>
          <cell r="I11461" t="str">
            <v>45811M105</v>
          </cell>
        </row>
        <row r="11462">
          <cell r="C11462" t="str">
            <v>INTEGRYS HOLDING INC</v>
          </cell>
          <cell r="D11462">
            <v>1951</v>
          </cell>
          <cell r="E11462">
            <v>11555</v>
          </cell>
          <cell r="F11462">
            <v>2020</v>
          </cell>
          <cell r="G11462">
            <v>4931</v>
          </cell>
          <cell r="H11462" t="str">
            <v>WEC3</v>
          </cell>
          <cell r="I11462" t="str">
            <v>45899L003</v>
          </cell>
        </row>
        <row r="11463">
          <cell r="C11463" t="str">
            <v>INTERACTIVE INVESTOR INTL</v>
          </cell>
          <cell r="D11463">
            <v>1998</v>
          </cell>
          <cell r="E11463">
            <v>130380</v>
          </cell>
          <cell r="F11463">
            <v>2000</v>
          </cell>
          <cell r="G11463">
            <v>7370</v>
          </cell>
          <cell r="H11463" t="str">
            <v>IINV10</v>
          </cell>
          <cell r="I11463">
            <v>457955102</v>
          </cell>
        </row>
        <row r="11464">
          <cell r="C11464" t="str">
            <v>INTEGRA LIFESCIENCES HOLDNGS</v>
          </cell>
          <cell r="D11464">
            <v>1994</v>
          </cell>
          <cell r="E11464">
            <v>61181</v>
          </cell>
          <cell r="F11464">
            <v>2020</v>
          </cell>
          <cell r="G11464">
            <v>3842</v>
          </cell>
          <cell r="H11464" t="str">
            <v>IART</v>
          </cell>
          <cell r="I11464">
            <v>457985208</v>
          </cell>
        </row>
        <row r="11465">
          <cell r="C11465" t="str">
            <v>INTERSTATE NATL DEALER SVCS</v>
          </cell>
          <cell r="D11465">
            <v>1992</v>
          </cell>
          <cell r="E11465">
            <v>30496</v>
          </cell>
          <cell r="F11465">
            <v>2001</v>
          </cell>
          <cell r="G11465">
            <v>6411</v>
          </cell>
          <cell r="H11465" t="str">
            <v>ISTN</v>
          </cell>
          <cell r="I11465" t="str">
            <v>46102P104</v>
          </cell>
        </row>
        <row r="11466">
          <cell r="C11466" t="str">
            <v>INTEGRATED MICRO PRODS  -ADR</v>
          </cell>
          <cell r="D11466">
            <v>1989</v>
          </cell>
          <cell r="E11466">
            <v>29936</v>
          </cell>
          <cell r="F11466">
            <v>1995</v>
          </cell>
          <cell r="G11466">
            <v>3571</v>
          </cell>
          <cell r="H11466" t="str">
            <v>3207B</v>
          </cell>
          <cell r="I11466" t="str">
            <v>45812R103</v>
          </cell>
        </row>
        <row r="11467">
          <cell r="C11467" t="str">
            <v>INTEGRATED MEDICAL RESOURCES</v>
          </cell>
          <cell r="D11467">
            <v>1991</v>
          </cell>
          <cell r="E11467">
            <v>63944</v>
          </cell>
          <cell r="F11467">
            <v>1997</v>
          </cell>
          <cell r="G11467">
            <v>8000</v>
          </cell>
          <cell r="H11467" t="str">
            <v>IMRIQ</v>
          </cell>
          <cell r="I11467" t="str">
            <v>45812A100</v>
          </cell>
        </row>
        <row r="11468">
          <cell r="C11468" t="str">
            <v>INTERNATIONAL TEXTLE GRP INC</v>
          </cell>
          <cell r="D11468">
            <v>1993</v>
          </cell>
          <cell r="E11468">
            <v>30169</v>
          </cell>
          <cell r="F11468">
            <v>2015</v>
          </cell>
          <cell r="G11468">
            <v>2211</v>
          </cell>
          <cell r="H11468" t="str">
            <v>ITXN</v>
          </cell>
          <cell r="I11468" t="str">
            <v>46048V108</v>
          </cell>
        </row>
        <row r="11469">
          <cell r="C11469" t="str">
            <v>INTEG INC</v>
          </cell>
          <cell r="D11469">
            <v>1991</v>
          </cell>
          <cell r="E11469">
            <v>63140</v>
          </cell>
          <cell r="F11469">
            <v>1999</v>
          </cell>
          <cell r="G11469">
            <v>3841</v>
          </cell>
          <cell r="H11469" t="str">
            <v>NTEG</v>
          </cell>
          <cell r="I11469">
            <v>458100104</v>
          </cell>
        </row>
        <row r="11470">
          <cell r="C11470" t="str">
            <v>INTERIORS INC  -CL A</v>
          </cell>
          <cell r="D11470">
            <v>1994</v>
          </cell>
          <cell r="E11470">
            <v>30974</v>
          </cell>
          <cell r="F11470">
            <v>2001</v>
          </cell>
          <cell r="G11470">
            <v>9995</v>
          </cell>
          <cell r="H11470" t="str">
            <v>INRSA</v>
          </cell>
          <cell r="I11470">
            <v>458688108</v>
          </cell>
        </row>
        <row r="11471">
          <cell r="C11471" t="str">
            <v>INTL HI-TECH INDUSTRIES INC</v>
          </cell>
          <cell r="D11471">
            <v>1998</v>
          </cell>
          <cell r="E11471">
            <v>28288</v>
          </cell>
          <cell r="F11471">
            <v>2005</v>
          </cell>
          <cell r="G11471">
            <v>3272</v>
          </cell>
          <cell r="H11471" t="str">
            <v>IHITF</v>
          </cell>
          <cell r="I11471" t="str">
            <v>45964K104</v>
          </cell>
        </row>
        <row r="11472">
          <cell r="C11472" t="str">
            <v>INTEGRITY MEDIA INC</v>
          </cell>
          <cell r="D11472">
            <v>1993</v>
          </cell>
          <cell r="E11472">
            <v>30423</v>
          </cell>
          <cell r="F11472">
            <v>2003</v>
          </cell>
          <cell r="G11472">
            <v>3652</v>
          </cell>
          <cell r="H11472" t="str">
            <v>ITGR.1</v>
          </cell>
          <cell r="I11472" t="str">
            <v>45817Y103</v>
          </cell>
        </row>
        <row r="11473">
          <cell r="C11473" t="str">
            <v>INTL FRANCHISE SYSTEMS INC</v>
          </cell>
          <cell r="D11473">
            <v>1994</v>
          </cell>
          <cell r="E11473">
            <v>31812</v>
          </cell>
          <cell r="F11473">
            <v>1997</v>
          </cell>
          <cell r="G11473">
            <v>2040</v>
          </cell>
          <cell r="H11473" t="str">
            <v>3DOMS</v>
          </cell>
          <cell r="I11473" t="str">
            <v>45953M103</v>
          </cell>
        </row>
        <row r="11474">
          <cell r="C11474" t="str">
            <v>INTRADO INC</v>
          </cell>
          <cell r="D11474">
            <v>1997</v>
          </cell>
          <cell r="E11474">
            <v>112004</v>
          </cell>
          <cell r="F11474">
            <v>2005</v>
          </cell>
          <cell r="G11474">
            <v>7374</v>
          </cell>
          <cell r="H11474" t="str">
            <v>TRDO</v>
          </cell>
          <cell r="I11474" t="str">
            <v>46117A100</v>
          </cell>
        </row>
        <row r="11475">
          <cell r="C11475" t="str">
            <v>INTL FIBERCOM INC</v>
          </cell>
          <cell r="D11475">
            <v>1979</v>
          </cell>
          <cell r="E11475">
            <v>7406</v>
          </cell>
          <cell r="F11475">
            <v>2000</v>
          </cell>
          <cell r="G11475">
            <v>3357</v>
          </cell>
          <cell r="H11475" t="str">
            <v>IFCIQ</v>
          </cell>
          <cell r="I11475" t="str">
            <v>45950T101</v>
          </cell>
        </row>
        <row r="11476">
          <cell r="C11476" t="str">
            <v>INTERVEST BANCSHARES CORP</v>
          </cell>
          <cell r="D11476">
            <v>1998</v>
          </cell>
          <cell r="E11476">
            <v>65971</v>
          </cell>
          <cell r="F11476">
            <v>2013</v>
          </cell>
          <cell r="G11476">
            <v>6020</v>
          </cell>
          <cell r="H11476" t="str">
            <v>IBCA</v>
          </cell>
          <cell r="I11476">
            <v>460927106</v>
          </cell>
        </row>
        <row r="11477">
          <cell r="C11477" t="str">
            <v>INTEGRATED COMMUN NETWRK INC</v>
          </cell>
          <cell r="D11477">
            <v>1993</v>
          </cell>
          <cell r="E11477">
            <v>60956</v>
          </cell>
          <cell r="F11477">
            <v>1995</v>
          </cell>
          <cell r="G11477">
            <v>7812</v>
          </cell>
          <cell r="H11477" t="str">
            <v>3ICNIE</v>
          </cell>
          <cell r="I11477">
            <v>457982106</v>
          </cell>
        </row>
        <row r="11478">
          <cell r="C11478" t="str">
            <v>INTEGRATED SENSOR SOLUTIONS</v>
          </cell>
          <cell r="D11478">
            <v>1994</v>
          </cell>
          <cell r="E11478">
            <v>66667</v>
          </cell>
          <cell r="F11478">
            <v>1998</v>
          </cell>
          <cell r="G11478">
            <v>3674</v>
          </cell>
          <cell r="H11478" t="str">
            <v>ISNR</v>
          </cell>
          <cell r="I11478" t="str">
            <v>45814M102</v>
          </cell>
        </row>
        <row r="11479">
          <cell r="C11479" t="str">
            <v>INTL STRETCH PRODS</v>
          </cell>
          <cell r="D11479">
            <v>1962</v>
          </cell>
          <cell r="E11479">
            <v>6118</v>
          </cell>
          <cell r="F11479">
            <v>1984</v>
          </cell>
          <cell r="G11479">
            <v>2200</v>
          </cell>
          <cell r="H11479" t="str">
            <v>ISTPQ</v>
          </cell>
          <cell r="I11479">
            <v>460380108</v>
          </cell>
        </row>
        <row r="11480">
          <cell r="C11480" t="str">
            <v>INTELLIGENT MED IMAGING INC</v>
          </cell>
          <cell r="D11480">
            <v>1993</v>
          </cell>
          <cell r="E11480">
            <v>62455</v>
          </cell>
          <cell r="F11480">
            <v>1998</v>
          </cell>
          <cell r="G11480">
            <v>3826</v>
          </cell>
          <cell r="H11480" t="str">
            <v>IMIIQ</v>
          </cell>
          <cell r="I11480" t="str">
            <v>45815T106</v>
          </cell>
        </row>
        <row r="11481">
          <cell r="C11481" t="str">
            <v>INTERLOGIX INC</v>
          </cell>
          <cell r="D11481">
            <v>1993</v>
          </cell>
          <cell r="E11481">
            <v>31045</v>
          </cell>
          <cell r="F11481">
            <v>2000</v>
          </cell>
          <cell r="G11481">
            <v>3669</v>
          </cell>
          <cell r="H11481" t="str">
            <v>ILXI</v>
          </cell>
          <cell r="I11481">
            <v>458763109</v>
          </cell>
        </row>
        <row r="11482">
          <cell r="C11482" t="str">
            <v>INTL VERIFACT INC</v>
          </cell>
          <cell r="D11482">
            <v>1987</v>
          </cell>
          <cell r="E11482">
            <v>20520</v>
          </cell>
          <cell r="F11482">
            <v>1997</v>
          </cell>
          <cell r="G11482">
            <v>3578</v>
          </cell>
          <cell r="H11482" t="str">
            <v>IVIAF</v>
          </cell>
          <cell r="I11482" t="str">
            <v>46055K300</v>
          </cell>
        </row>
        <row r="11483">
          <cell r="C11483" t="str">
            <v>INTL ROAD DYNAMICS INC</v>
          </cell>
          <cell r="D11483">
            <v>2004</v>
          </cell>
          <cell r="E11483">
            <v>107026</v>
          </cell>
          <cell r="F11483">
            <v>2016</v>
          </cell>
          <cell r="G11483">
            <v>7373</v>
          </cell>
          <cell r="H11483" t="str">
            <v>IRDYF</v>
          </cell>
          <cell r="I11483" t="str">
            <v>46026R103</v>
          </cell>
        </row>
        <row r="11484">
          <cell r="C11484" t="str">
            <v>INTERNATIONAL DIVERSIFIED</v>
          </cell>
          <cell r="D11484">
            <v>1994</v>
          </cell>
          <cell r="E11484">
            <v>31557</v>
          </cell>
          <cell r="F11484">
            <v>1997</v>
          </cell>
          <cell r="G11484">
            <v>7200</v>
          </cell>
          <cell r="H11484" t="str">
            <v>IDII</v>
          </cell>
          <cell r="I11484" t="str">
            <v>45941N106</v>
          </cell>
        </row>
        <row r="11485">
          <cell r="C11485" t="str">
            <v>INTIME SYSTEMS INTL INC-CL A</v>
          </cell>
          <cell r="D11485">
            <v>1994</v>
          </cell>
          <cell r="E11485">
            <v>31539</v>
          </cell>
          <cell r="F11485">
            <v>1997</v>
          </cell>
          <cell r="G11485">
            <v>8742</v>
          </cell>
          <cell r="H11485" t="str">
            <v>TAMSA</v>
          </cell>
          <cell r="I11485">
            <v>461158107</v>
          </cell>
        </row>
        <row r="11486">
          <cell r="C11486" t="str">
            <v>INTERNATIONAL POWER PLC</v>
          </cell>
          <cell r="D11486">
            <v>1994</v>
          </cell>
          <cell r="E11486">
            <v>103124</v>
          </cell>
          <cell r="F11486">
            <v>2011</v>
          </cell>
          <cell r="G11486">
            <v>4911</v>
          </cell>
          <cell r="H11486" t="str">
            <v>IPRPY</v>
          </cell>
          <cell r="I11486" t="str">
            <v>46018M104</v>
          </cell>
        </row>
        <row r="11487">
          <cell r="C11487" t="str">
            <v>INTEGRATED DATA CORP</v>
          </cell>
          <cell r="D11487">
            <v>1999</v>
          </cell>
          <cell r="E11487">
            <v>24048</v>
          </cell>
          <cell r="F11487">
            <v>2006</v>
          </cell>
          <cell r="G11487">
            <v>4812</v>
          </cell>
          <cell r="H11487" t="str">
            <v>ITDD</v>
          </cell>
          <cell r="I11487" t="str">
            <v>45819Y101</v>
          </cell>
        </row>
        <row r="11488">
          <cell r="C11488" t="str">
            <v>INTRAV INC</v>
          </cell>
          <cell r="D11488">
            <v>1992</v>
          </cell>
          <cell r="E11488">
            <v>31813</v>
          </cell>
          <cell r="F11488">
            <v>1998</v>
          </cell>
          <cell r="G11488">
            <v>4700</v>
          </cell>
          <cell r="H11488" t="str">
            <v>TRAV</v>
          </cell>
          <cell r="I11488">
            <v>460930100</v>
          </cell>
        </row>
        <row r="11489">
          <cell r="C11489" t="str">
            <v>INTERNATIONAL CUTLERY LTD</v>
          </cell>
          <cell r="D11489">
            <v>1994</v>
          </cell>
          <cell r="E11489">
            <v>61670</v>
          </cell>
          <cell r="F11489">
            <v>1997</v>
          </cell>
          <cell r="G11489">
            <v>5700</v>
          </cell>
          <cell r="H11489" t="str">
            <v>ICUT</v>
          </cell>
          <cell r="I11489">
            <v>458964103</v>
          </cell>
        </row>
        <row r="11490">
          <cell r="C11490" t="str">
            <v>INTEGRATED MEASURMNT SYS INC</v>
          </cell>
          <cell r="D11490">
            <v>1991</v>
          </cell>
          <cell r="E11490">
            <v>61048</v>
          </cell>
          <cell r="F11490">
            <v>2000</v>
          </cell>
          <cell r="G11490">
            <v>3825</v>
          </cell>
          <cell r="H11490" t="str">
            <v>IMSC.1</v>
          </cell>
          <cell r="I11490">
            <v>457923100</v>
          </cell>
        </row>
        <row r="11491">
          <cell r="C11491" t="str">
            <v>INTIMATE BRANDS INC  -CL A</v>
          </cell>
          <cell r="D11491">
            <v>1991</v>
          </cell>
          <cell r="E11491">
            <v>61445</v>
          </cell>
          <cell r="F11491">
            <v>2000</v>
          </cell>
          <cell r="G11491">
            <v>5600</v>
          </cell>
          <cell r="H11491" t="str">
            <v>IBI.1</v>
          </cell>
          <cell r="I11491">
            <v>461156101</v>
          </cell>
        </row>
        <row r="11492">
          <cell r="C11492" t="str">
            <v>INTEVAC INC</v>
          </cell>
          <cell r="D11492">
            <v>1994</v>
          </cell>
          <cell r="E11492">
            <v>61587</v>
          </cell>
          <cell r="F11492">
            <v>2021</v>
          </cell>
          <cell r="G11492">
            <v>3559</v>
          </cell>
          <cell r="H11492" t="str">
            <v>IVAC</v>
          </cell>
          <cell r="I11492">
            <v>461148108</v>
          </cell>
        </row>
        <row r="11493">
          <cell r="C11493" t="str">
            <v>INTERNET COMMERCE &amp; COMMUNIC</v>
          </cell>
          <cell r="D11493">
            <v>1994</v>
          </cell>
          <cell r="E11493">
            <v>63556</v>
          </cell>
          <cell r="F11493">
            <v>2000</v>
          </cell>
          <cell r="G11493">
            <v>7370</v>
          </cell>
          <cell r="H11493" t="str">
            <v>ICCXQ</v>
          </cell>
          <cell r="I11493" t="str">
            <v>46061G103</v>
          </cell>
        </row>
        <row r="11494">
          <cell r="C11494" t="str">
            <v>INTEGRATED SYS CONSULTING GP</v>
          </cell>
          <cell r="D11494">
            <v>1991</v>
          </cell>
          <cell r="E11494">
            <v>62665</v>
          </cell>
          <cell r="F11494">
            <v>1997</v>
          </cell>
          <cell r="G11494">
            <v>7370</v>
          </cell>
          <cell r="H11494" t="str">
            <v>ISCG.</v>
          </cell>
          <cell r="I11494" t="str">
            <v>45813K107</v>
          </cell>
        </row>
        <row r="11495">
          <cell r="C11495" t="str">
            <v>INTELLIQUEST INFORMATION GRP</v>
          </cell>
          <cell r="D11495">
            <v>1993</v>
          </cell>
          <cell r="E11495">
            <v>62456</v>
          </cell>
          <cell r="F11495">
            <v>1998</v>
          </cell>
          <cell r="G11495">
            <v>7370</v>
          </cell>
          <cell r="H11495" t="str">
            <v>IQST.1</v>
          </cell>
          <cell r="I11495" t="str">
            <v>45816H101</v>
          </cell>
        </row>
        <row r="11496">
          <cell r="C11496" t="str">
            <v>INTERVU INC</v>
          </cell>
          <cell r="D11496">
            <v>1995</v>
          </cell>
          <cell r="E11496">
            <v>65880</v>
          </cell>
          <cell r="F11496">
            <v>1999</v>
          </cell>
          <cell r="G11496">
            <v>7370</v>
          </cell>
          <cell r="H11496" t="str">
            <v>ITVU</v>
          </cell>
          <cell r="I11496" t="str">
            <v>46114R106</v>
          </cell>
        </row>
        <row r="11497">
          <cell r="C11497" t="str">
            <v>INTERSTATE HOTELS CO</v>
          </cell>
          <cell r="D11497">
            <v>1991</v>
          </cell>
          <cell r="E11497">
            <v>63090</v>
          </cell>
          <cell r="F11497">
            <v>1997</v>
          </cell>
          <cell r="G11497">
            <v>7011</v>
          </cell>
          <cell r="H11497" t="str">
            <v>IHC.1</v>
          </cell>
          <cell r="I11497">
            <v>460886104</v>
          </cell>
        </row>
        <row r="11498">
          <cell r="C11498" t="str">
            <v>INTELLIGROUP INC</v>
          </cell>
          <cell r="D11498">
            <v>1995</v>
          </cell>
          <cell r="E11498">
            <v>63661</v>
          </cell>
          <cell r="F11498">
            <v>2009</v>
          </cell>
          <cell r="G11498">
            <v>7373</v>
          </cell>
          <cell r="H11498" t="str">
            <v>3ITIG</v>
          </cell>
          <cell r="I11498" t="str">
            <v>45816A106</v>
          </cell>
        </row>
        <row r="11499">
          <cell r="C11499" t="str">
            <v>INTEGRATED BIOPHARMA INC</v>
          </cell>
          <cell r="D11499">
            <v>1996</v>
          </cell>
          <cell r="E11499">
            <v>61880</v>
          </cell>
          <cell r="F11499">
            <v>2021</v>
          </cell>
          <cell r="G11499">
            <v>2834</v>
          </cell>
          <cell r="H11499" t="str">
            <v>INBP</v>
          </cell>
          <cell r="I11499" t="str">
            <v>45811V105</v>
          </cell>
        </row>
        <row r="11500">
          <cell r="C11500" t="str">
            <v>INTERNATIONAL DISPENSING CP</v>
          </cell>
          <cell r="D11500">
            <v>2011</v>
          </cell>
          <cell r="E11500">
            <v>64618</v>
          </cell>
          <cell r="F11500">
            <v>2014</v>
          </cell>
          <cell r="G11500">
            <v>3580</v>
          </cell>
          <cell r="H11500" t="str">
            <v>IDND</v>
          </cell>
          <cell r="I11500">
            <v>459407102</v>
          </cell>
        </row>
        <row r="11501">
          <cell r="C11501" t="str">
            <v>INTENSIVA HEALTHCARE CORP</v>
          </cell>
          <cell r="D11501">
            <v>1994</v>
          </cell>
          <cell r="E11501">
            <v>63764</v>
          </cell>
          <cell r="F11501">
            <v>1997</v>
          </cell>
          <cell r="G11501">
            <v>8051</v>
          </cell>
          <cell r="H11501" t="str">
            <v>IHCC</v>
          </cell>
          <cell r="I11501" t="str">
            <v>45815Y105</v>
          </cell>
        </row>
        <row r="11502">
          <cell r="C11502" t="str">
            <v>INTERACTION MEDIA CORP</v>
          </cell>
          <cell r="D11502">
            <v>1995</v>
          </cell>
          <cell r="E11502">
            <v>63530</v>
          </cell>
          <cell r="F11502">
            <v>1996</v>
          </cell>
          <cell r="G11502">
            <v>7310</v>
          </cell>
          <cell r="H11502" t="str">
            <v>3IKECE</v>
          </cell>
          <cell r="I11502" t="str">
            <v>45838F109</v>
          </cell>
        </row>
        <row r="11503">
          <cell r="C11503" t="str">
            <v>INTEGRAL TECHNOLOGIES INC</v>
          </cell>
          <cell r="D11503">
            <v>2011</v>
          </cell>
          <cell r="E11503">
            <v>106966</v>
          </cell>
          <cell r="F11503">
            <v>2017</v>
          </cell>
          <cell r="G11503">
            <v>6794</v>
          </cell>
          <cell r="H11503" t="str">
            <v>ITKG</v>
          </cell>
          <cell r="I11503" t="str">
            <v>45810J103</v>
          </cell>
        </row>
        <row r="11504">
          <cell r="C11504" t="str">
            <v>INTROGEN THERAPEUTICS INC</v>
          </cell>
          <cell r="D11504">
            <v>1999</v>
          </cell>
          <cell r="E11504">
            <v>140443</v>
          </cell>
          <cell r="F11504">
            <v>2007</v>
          </cell>
          <cell r="G11504">
            <v>2834</v>
          </cell>
          <cell r="H11504" t="str">
            <v>INGNQ</v>
          </cell>
          <cell r="I11504" t="str">
            <v>46119F107</v>
          </cell>
        </row>
        <row r="11505">
          <cell r="C11505" t="str">
            <v>INTL MANUFACTURING SVCS INC</v>
          </cell>
          <cell r="D11505">
            <v>1992</v>
          </cell>
          <cell r="E11505">
            <v>65735</v>
          </cell>
          <cell r="F11505">
            <v>1997</v>
          </cell>
          <cell r="G11505">
            <v>3670</v>
          </cell>
          <cell r="H11505" t="str">
            <v>IMSX</v>
          </cell>
          <cell r="I11505" t="str">
            <v>45985A101</v>
          </cell>
        </row>
        <row r="11506">
          <cell r="C11506" t="str">
            <v>INTELLISYNC CORP</v>
          </cell>
          <cell r="D11506">
            <v>1996</v>
          </cell>
          <cell r="E11506">
            <v>64099</v>
          </cell>
          <cell r="F11506">
            <v>2005</v>
          </cell>
          <cell r="G11506">
            <v>7372</v>
          </cell>
          <cell r="H11506" t="str">
            <v>SYNC.1</v>
          </cell>
          <cell r="I11506">
            <v>458176104</v>
          </cell>
        </row>
        <row r="11507">
          <cell r="C11507" t="str">
            <v>INTELIDATA TECHNOLOGIES CORP</v>
          </cell>
          <cell r="D11507">
            <v>1994</v>
          </cell>
          <cell r="E11507">
            <v>31888</v>
          </cell>
          <cell r="F11507">
            <v>2004</v>
          </cell>
          <cell r="G11507">
            <v>7372</v>
          </cell>
          <cell r="H11507" t="str">
            <v>INTD</v>
          </cell>
          <cell r="I11507" t="str">
            <v>45814T107</v>
          </cell>
        </row>
        <row r="11508">
          <cell r="C11508" t="str">
            <v>INTRALINKS INC -REDH</v>
          </cell>
          <cell r="D11508">
            <v>2003</v>
          </cell>
          <cell r="E11508">
            <v>138125</v>
          </cell>
          <cell r="F11508">
            <v>2004</v>
          </cell>
          <cell r="G11508">
            <v>7370</v>
          </cell>
          <cell r="H11508" t="str">
            <v>ILNX</v>
          </cell>
          <cell r="I11508" t="str">
            <v>46116S102</v>
          </cell>
        </row>
        <row r="11509">
          <cell r="C11509" t="str">
            <v>INTRAWARE INC</v>
          </cell>
          <cell r="D11509">
            <v>1996</v>
          </cell>
          <cell r="E11509">
            <v>118528</v>
          </cell>
          <cell r="F11509">
            <v>2007</v>
          </cell>
          <cell r="G11509">
            <v>5045</v>
          </cell>
          <cell r="H11509" t="str">
            <v>ITRA</v>
          </cell>
          <cell r="I11509" t="str">
            <v>46118M509</v>
          </cell>
        </row>
        <row r="11510">
          <cell r="C11510" t="str">
            <v>INTERACTIVE SYSTEMS WORLDWDE</v>
          </cell>
          <cell r="D11510">
            <v>1996</v>
          </cell>
          <cell r="E11510">
            <v>64363</v>
          </cell>
          <cell r="F11510">
            <v>2007</v>
          </cell>
          <cell r="G11510">
            <v>3571</v>
          </cell>
          <cell r="H11510" t="str">
            <v>ISWI</v>
          </cell>
          <cell r="I11510" t="str">
            <v>45840F105</v>
          </cell>
        </row>
        <row r="11511">
          <cell r="C11511" t="str">
            <v>INTL SPECIALTY PRODUCTS INC</v>
          </cell>
          <cell r="D11511">
            <v>1990</v>
          </cell>
          <cell r="E11511">
            <v>24205</v>
          </cell>
          <cell r="F11511">
            <v>2001</v>
          </cell>
          <cell r="G11511">
            <v>2860</v>
          </cell>
          <cell r="H11511" t="str">
            <v>ISP.1</v>
          </cell>
          <cell r="I11511">
            <v>460337108</v>
          </cell>
        </row>
        <row r="11512">
          <cell r="C11512" t="str">
            <v>INTERACT COMMERCE CORP</v>
          </cell>
          <cell r="D11512">
            <v>1996</v>
          </cell>
          <cell r="E11512">
            <v>120845</v>
          </cell>
          <cell r="F11512">
            <v>2000</v>
          </cell>
          <cell r="G11512">
            <v>7372</v>
          </cell>
          <cell r="H11512" t="str">
            <v>IACT</v>
          </cell>
          <cell r="I11512" t="str">
            <v>45839Y107</v>
          </cell>
        </row>
        <row r="11513">
          <cell r="C11513" t="str">
            <v>INTERNATIONAL HOME FOODS INC</v>
          </cell>
          <cell r="D11513">
            <v>1992</v>
          </cell>
          <cell r="E11513">
            <v>65870</v>
          </cell>
          <cell r="F11513">
            <v>1999</v>
          </cell>
          <cell r="G11513">
            <v>2030</v>
          </cell>
          <cell r="H11513" t="str">
            <v>IHF.1</v>
          </cell>
          <cell r="I11513">
            <v>459655106</v>
          </cell>
        </row>
        <row r="11514">
          <cell r="C11514" t="str">
            <v>INTL KNIFE &amp; SAW INC</v>
          </cell>
          <cell r="D11514">
            <v>1995</v>
          </cell>
          <cell r="E11514">
            <v>117783</v>
          </cell>
          <cell r="F11514">
            <v>2000</v>
          </cell>
          <cell r="G11514">
            <v>3420</v>
          </cell>
          <cell r="H11514" t="str">
            <v>9695B</v>
          </cell>
          <cell r="I11514">
            <v>459733937</v>
          </cell>
        </row>
        <row r="11515">
          <cell r="C11515" t="str">
            <v>INTL COMPUTER APPLICATNS GP</v>
          </cell>
          <cell r="D11515">
            <v>1982</v>
          </cell>
          <cell r="E11515">
            <v>6070</v>
          </cell>
          <cell r="F11515">
            <v>1984</v>
          </cell>
          <cell r="G11515">
            <v>5045</v>
          </cell>
          <cell r="H11515" t="str">
            <v>4408B</v>
          </cell>
          <cell r="I11515">
            <v>459288106</v>
          </cell>
        </row>
        <row r="11516">
          <cell r="C11516" t="str">
            <v>INTERNATIONAL AIRCRAFT INVS</v>
          </cell>
          <cell r="D11516">
            <v>1992</v>
          </cell>
          <cell r="E11516">
            <v>65768</v>
          </cell>
          <cell r="F11516">
            <v>2001</v>
          </cell>
          <cell r="G11516">
            <v>7359</v>
          </cell>
          <cell r="H11516" t="str">
            <v>IAIS</v>
          </cell>
          <cell r="I11516">
            <v>458860103</v>
          </cell>
        </row>
        <row r="11517">
          <cell r="C11517" t="str">
            <v>INTERNATIONAL COMPUTEX INC</v>
          </cell>
          <cell r="D11517">
            <v>1994</v>
          </cell>
          <cell r="E11517">
            <v>64701</v>
          </cell>
          <cell r="F11517">
            <v>1997</v>
          </cell>
          <cell r="G11517">
            <v>7372</v>
          </cell>
          <cell r="H11517" t="str">
            <v>ICIQ</v>
          </cell>
          <cell r="I11517">
            <v>459337101</v>
          </cell>
        </row>
        <row r="11518">
          <cell r="C11518" t="str">
            <v>INTERNATIONAL TOURNIGAN CP</v>
          </cell>
          <cell r="D11518">
            <v>1986</v>
          </cell>
          <cell r="E11518">
            <v>14408</v>
          </cell>
          <cell r="F11518">
            <v>1992</v>
          </cell>
          <cell r="G11518">
            <v>1040</v>
          </cell>
          <cell r="H11518" t="str">
            <v>7169B</v>
          </cell>
          <cell r="I11518" t="str">
            <v>46050W101</v>
          </cell>
        </row>
        <row r="11519">
          <cell r="C11519" t="str">
            <v>INTRAWEST CORP</v>
          </cell>
          <cell r="D11519">
            <v>1989</v>
          </cell>
          <cell r="E11519">
            <v>21149</v>
          </cell>
          <cell r="F11519">
            <v>2006</v>
          </cell>
          <cell r="G11519">
            <v>7990</v>
          </cell>
          <cell r="H11519" t="str">
            <v>IDR</v>
          </cell>
          <cell r="I11519">
            <v>460915200</v>
          </cell>
        </row>
        <row r="11520">
          <cell r="C11520" t="str">
            <v>INTUITIVE SURGICAL INC</v>
          </cell>
          <cell r="D11520">
            <v>1997</v>
          </cell>
          <cell r="E11520">
            <v>136725</v>
          </cell>
          <cell r="F11520">
            <v>2021</v>
          </cell>
          <cell r="G11520">
            <v>3845</v>
          </cell>
          <cell r="H11520" t="str">
            <v>ISRG</v>
          </cell>
          <cell r="I11520" t="str">
            <v>46120E602</v>
          </cell>
        </row>
        <row r="11521">
          <cell r="C11521" t="str">
            <v>INTEST CORP</v>
          </cell>
          <cell r="D11521">
            <v>1995</v>
          </cell>
          <cell r="E11521">
            <v>64915</v>
          </cell>
          <cell r="F11521">
            <v>2020</v>
          </cell>
          <cell r="G11521">
            <v>3825</v>
          </cell>
          <cell r="H11521" t="str">
            <v>INTT</v>
          </cell>
          <cell r="I11521">
            <v>461147100</v>
          </cell>
        </row>
        <row r="11522">
          <cell r="C11522" t="str">
            <v>INTERLEUKIN GENETICS INC</v>
          </cell>
          <cell r="D11522">
            <v>1996</v>
          </cell>
          <cell r="E11522">
            <v>65930</v>
          </cell>
          <cell r="F11522">
            <v>2016</v>
          </cell>
          <cell r="G11522">
            <v>2835</v>
          </cell>
          <cell r="H11522" t="str">
            <v>ILIU</v>
          </cell>
          <cell r="I11522">
            <v>458738101</v>
          </cell>
        </row>
        <row r="11523">
          <cell r="C11523" t="str">
            <v>INTERCORP EXCELLE INC</v>
          </cell>
          <cell r="D11523">
            <v>1994</v>
          </cell>
          <cell r="E11523">
            <v>65585</v>
          </cell>
          <cell r="F11523">
            <v>2000</v>
          </cell>
          <cell r="G11523">
            <v>2030</v>
          </cell>
          <cell r="H11523" t="str">
            <v>RENE</v>
          </cell>
          <cell r="I11523">
            <v>458651106</v>
          </cell>
        </row>
        <row r="11524">
          <cell r="C11524" t="str">
            <v>INTERCARD INC-REDH</v>
          </cell>
          <cell r="D11524">
            <v>2002</v>
          </cell>
          <cell r="E11524">
            <v>156858</v>
          </cell>
          <cell r="F11524">
            <v>2002</v>
          </cell>
          <cell r="G11524">
            <v>3669</v>
          </cell>
          <cell r="H11524" t="str">
            <v>0452B</v>
          </cell>
          <cell r="I11524" t="str">
            <v>45899X940</v>
          </cell>
        </row>
        <row r="11525">
          <cell r="C11525" t="str">
            <v>INTL BRIQUETTES HOLDING</v>
          </cell>
          <cell r="D11525">
            <v>1996</v>
          </cell>
          <cell r="E11525">
            <v>105133</v>
          </cell>
          <cell r="F11525">
            <v>2002</v>
          </cell>
          <cell r="G11525">
            <v>3312</v>
          </cell>
          <cell r="H11525" t="str">
            <v>3IBHVF</v>
          </cell>
          <cell r="I11525" t="str">
            <v>G4821Q104</v>
          </cell>
        </row>
        <row r="11526">
          <cell r="C11526" t="str">
            <v>INTERNET SECURITY SYSTEMS</v>
          </cell>
          <cell r="D11526">
            <v>1996</v>
          </cell>
          <cell r="E11526">
            <v>106900</v>
          </cell>
          <cell r="F11526">
            <v>2005</v>
          </cell>
          <cell r="G11526">
            <v>7372</v>
          </cell>
          <cell r="H11526" t="str">
            <v>ISSX</v>
          </cell>
          <cell r="I11526" t="str">
            <v>46060X107</v>
          </cell>
        </row>
        <row r="11527">
          <cell r="C11527" t="str">
            <v>INTERCEPT INC</v>
          </cell>
          <cell r="D11527">
            <v>1997</v>
          </cell>
          <cell r="E11527">
            <v>111102</v>
          </cell>
          <cell r="F11527">
            <v>2003</v>
          </cell>
          <cell r="G11527">
            <v>6099</v>
          </cell>
          <cell r="H11527" t="str">
            <v>ICPT.1</v>
          </cell>
          <cell r="I11527" t="str">
            <v>45845L107</v>
          </cell>
        </row>
        <row r="11528">
          <cell r="C11528" t="str">
            <v>INTERNAP CORP</v>
          </cell>
          <cell r="D11528">
            <v>1998</v>
          </cell>
          <cell r="E11528">
            <v>124358</v>
          </cell>
          <cell r="F11528">
            <v>2019</v>
          </cell>
          <cell r="G11528">
            <v>7374</v>
          </cell>
          <cell r="H11528" t="str">
            <v>INAPQ</v>
          </cell>
          <cell r="I11528" t="str">
            <v>45885A409</v>
          </cell>
        </row>
        <row r="11529">
          <cell r="C11529" t="str">
            <v>INTL INTEGRATION INC</v>
          </cell>
          <cell r="D11529">
            <v>1993</v>
          </cell>
          <cell r="E11529">
            <v>111968</v>
          </cell>
          <cell r="F11529">
            <v>1998</v>
          </cell>
          <cell r="G11529">
            <v>7370</v>
          </cell>
          <cell r="H11529" t="str">
            <v>ICUB</v>
          </cell>
          <cell r="I11529">
            <v>459698106</v>
          </cell>
        </row>
        <row r="11530">
          <cell r="C11530" t="str">
            <v>INTL TAURUS RESOURCES  -OLD</v>
          </cell>
          <cell r="D11530">
            <v>1983</v>
          </cell>
          <cell r="E11530">
            <v>12565</v>
          </cell>
          <cell r="F11530">
            <v>1987</v>
          </cell>
          <cell r="G11530">
            <v>1040</v>
          </cell>
          <cell r="H11530" t="str">
            <v>TARAF</v>
          </cell>
          <cell r="I11530" t="str">
            <v>46099X102</v>
          </cell>
        </row>
        <row r="11531">
          <cell r="C11531" t="str">
            <v>INTERLIANT INC</v>
          </cell>
          <cell r="D11531">
            <v>1997</v>
          </cell>
          <cell r="E11531">
            <v>120719</v>
          </cell>
          <cell r="F11531">
            <v>2002</v>
          </cell>
          <cell r="G11531">
            <v>7372</v>
          </cell>
          <cell r="H11531" t="str">
            <v>ILNTQ</v>
          </cell>
          <cell r="I11531">
            <v>458742103</v>
          </cell>
        </row>
        <row r="11532">
          <cell r="C11532" t="str">
            <v>INTERMEDIA MKTG SOLUTNS INC</v>
          </cell>
          <cell r="D11532">
            <v>1998</v>
          </cell>
          <cell r="E11532">
            <v>109648</v>
          </cell>
          <cell r="F11532">
            <v>2001</v>
          </cell>
          <cell r="G11532">
            <v>7812</v>
          </cell>
          <cell r="H11532" t="str">
            <v>IMMM</v>
          </cell>
          <cell r="I11532">
            <v>458802105</v>
          </cell>
        </row>
        <row r="11533">
          <cell r="C11533" t="str">
            <v>INTERDENT INC</v>
          </cell>
          <cell r="D11533">
            <v>1995</v>
          </cell>
          <cell r="E11533">
            <v>64382</v>
          </cell>
          <cell r="F11533">
            <v>2005</v>
          </cell>
          <cell r="G11533">
            <v>8000</v>
          </cell>
          <cell r="H11533" t="str">
            <v>3DENTQ</v>
          </cell>
          <cell r="I11533" t="str">
            <v>45865R208</v>
          </cell>
        </row>
        <row r="11534">
          <cell r="C11534" t="str">
            <v>INTELLIWORXX INC</v>
          </cell>
          <cell r="D11534">
            <v>1998</v>
          </cell>
          <cell r="E11534">
            <v>115941</v>
          </cell>
          <cell r="F11534">
            <v>2000</v>
          </cell>
          <cell r="G11534">
            <v>7372</v>
          </cell>
          <cell r="H11534" t="str">
            <v>3IWXXE</v>
          </cell>
          <cell r="I11534">
            <v>4.5817E+111</v>
          </cell>
        </row>
        <row r="11535">
          <cell r="C11535" t="str">
            <v>INTERNET BRANDS INC</v>
          </cell>
          <cell r="D11535">
            <v>2002</v>
          </cell>
          <cell r="E11535">
            <v>178850</v>
          </cell>
          <cell r="F11535">
            <v>2009</v>
          </cell>
          <cell r="G11535">
            <v>7370</v>
          </cell>
          <cell r="H11535" t="str">
            <v>INET</v>
          </cell>
          <cell r="I11535">
            <v>460608102</v>
          </cell>
        </row>
        <row r="11536">
          <cell r="C11536" t="str">
            <v>INTELLINETICS INC</v>
          </cell>
          <cell r="D11536">
            <v>2012</v>
          </cell>
          <cell r="E11536">
            <v>170756</v>
          </cell>
          <cell r="F11536">
            <v>2020</v>
          </cell>
          <cell r="G11536">
            <v>7372</v>
          </cell>
          <cell r="H11536" t="str">
            <v>INLX</v>
          </cell>
          <cell r="I11536" t="str">
            <v>45825X204</v>
          </cell>
        </row>
        <row r="11537">
          <cell r="C11537" t="str">
            <v>INTERLAND INC-OLD</v>
          </cell>
          <cell r="D11537">
            <v>1997</v>
          </cell>
          <cell r="E11537">
            <v>138004</v>
          </cell>
          <cell r="F11537">
            <v>2000</v>
          </cell>
          <cell r="G11537">
            <v>7370</v>
          </cell>
          <cell r="H11537" t="str">
            <v>ILND.</v>
          </cell>
          <cell r="I11537">
            <v>458726106</v>
          </cell>
        </row>
        <row r="11538">
          <cell r="C11538" t="str">
            <v>INTERMIX MEDIA INC</v>
          </cell>
          <cell r="D11538">
            <v>1997</v>
          </cell>
          <cell r="E11538">
            <v>62079</v>
          </cell>
          <cell r="F11538">
            <v>2004</v>
          </cell>
          <cell r="G11538">
            <v>7370</v>
          </cell>
          <cell r="H11538" t="str">
            <v>MIX.2</v>
          </cell>
          <cell r="I11538" t="str">
            <v>45881X106</v>
          </cell>
        </row>
        <row r="11539">
          <cell r="C11539" t="str">
            <v>INTERNET GOLD-GOLDEN LINES</v>
          </cell>
          <cell r="D11539">
            <v>1998</v>
          </cell>
          <cell r="E11539">
            <v>122874</v>
          </cell>
          <cell r="F11539">
            <v>2018</v>
          </cell>
          <cell r="G11539">
            <v>4813</v>
          </cell>
          <cell r="H11539" t="str">
            <v>IGLDF</v>
          </cell>
          <cell r="I11539" t="str">
            <v>M56595206</v>
          </cell>
        </row>
        <row r="11540">
          <cell r="C11540" t="str">
            <v>INTERNET INITIATIVE JAPAN INC</v>
          </cell>
          <cell r="D11540">
            <v>1997</v>
          </cell>
          <cell r="E11540">
            <v>122537</v>
          </cell>
          <cell r="F11540">
            <v>2020</v>
          </cell>
          <cell r="G11540">
            <v>7370</v>
          </cell>
          <cell r="H11540" t="str">
            <v>IIJIY</v>
          </cell>
          <cell r="I11540" t="str">
            <v>46059T109</v>
          </cell>
        </row>
        <row r="11541">
          <cell r="C11541" t="str">
            <v>INTOUCH HOLDINGS PCL</v>
          </cell>
          <cell r="D11541">
            <v>2012</v>
          </cell>
          <cell r="E11541">
            <v>104092</v>
          </cell>
          <cell r="F11541">
            <v>2017</v>
          </cell>
          <cell r="G11541">
            <v>4899</v>
          </cell>
          <cell r="H11541" t="str">
            <v>INTHY</v>
          </cell>
          <cell r="I11541" t="str">
            <v>46117L106</v>
          </cell>
        </row>
        <row r="11542">
          <cell r="C11542" t="str">
            <v>INTL PICTURE SHOW CO</v>
          </cell>
          <cell r="D11542">
            <v>1977</v>
          </cell>
          <cell r="E11542">
            <v>6105</v>
          </cell>
          <cell r="F11542">
            <v>1980</v>
          </cell>
          <cell r="G11542">
            <v>7822</v>
          </cell>
          <cell r="H11542" t="str">
            <v>TIPS.</v>
          </cell>
          <cell r="I11542">
            <v>460171101</v>
          </cell>
        </row>
        <row r="11543">
          <cell r="C11543" t="str">
            <v>INTL COSMETICS MARKETING CO</v>
          </cell>
          <cell r="D11543">
            <v>1999</v>
          </cell>
          <cell r="E11543">
            <v>133428</v>
          </cell>
          <cell r="F11543">
            <v>2002</v>
          </cell>
          <cell r="G11543">
            <v>2844</v>
          </cell>
          <cell r="H11543" t="str">
            <v>SASN</v>
          </cell>
          <cell r="I11543" t="str">
            <v>45938M103</v>
          </cell>
        </row>
        <row r="11544">
          <cell r="C11544" t="str">
            <v>INTELGENX TECHNOLOGIES CORP</v>
          </cell>
          <cell r="D11544">
            <v>2011</v>
          </cell>
          <cell r="E11544">
            <v>176198</v>
          </cell>
          <cell r="F11544">
            <v>2020</v>
          </cell>
          <cell r="G11544">
            <v>2834</v>
          </cell>
          <cell r="H11544" t="str">
            <v>IGXT</v>
          </cell>
          <cell r="I11544" t="str">
            <v>45822R101</v>
          </cell>
        </row>
        <row r="11545">
          <cell r="C11545" t="str">
            <v>INTEGRITY BANCSHARES INC</v>
          </cell>
          <cell r="D11545">
            <v>2004</v>
          </cell>
          <cell r="E11545">
            <v>156584</v>
          </cell>
          <cell r="F11545">
            <v>2006</v>
          </cell>
          <cell r="G11545">
            <v>6020</v>
          </cell>
          <cell r="H11545" t="str">
            <v>ITYCQ</v>
          </cell>
          <cell r="I11545" t="str">
            <v>45818G101</v>
          </cell>
        </row>
        <row r="11546">
          <cell r="C11546" t="str">
            <v>INTERSHOP COMMUNICATIONS AG</v>
          </cell>
          <cell r="D11546">
            <v>1998</v>
          </cell>
          <cell r="E11546">
            <v>225088</v>
          </cell>
          <cell r="F11546">
            <v>2003</v>
          </cell>
          <cell r="G11546">
            <v>7370</v>
          </cell>
          <cell r="H11546" t="str">
            <v>ISHP.1</v>
          </cell>
          <cell r="I11546" t="str">
            <v>46069W209</v>
          </cell>
        </row>
        <row r="11547">
          <cell r="C11547" t="str">
            <v>INTERCALLNET INC</v>
          </cell>
          <cell r="D11547">
            <v>1999</v>
          </cell>
          <cell r="E11547">
            <v>140069</v>
          </cell>
          <cell r="F11547">
            <v>2001</v>
          </cell>
          <cell r="G11547">
            <v>7389</v>
          </cell>
          <cell r="H11547" t="str">
            <v>ICLN.1</v>
          </cell>
          <cell r="I11547" t="str">
            <v>45844R105</v>
          </cell>
        </row>
        <row r="11548">
          <cell r="C11548" t="str">
            <v>INTEGRATED TELECOM EXPRESS</v>
          </cell>
          <cell r="D11548">
            <v>1995</v>
          </cell>
          <cell r="E11548">
            <v>138924</v>
          </cell>
          <cell r="F11548">
            <v>2002</v>
          </cell>
          <cell r="G11548">
            <v>3661</v>
          </cell>
          <cell r="H11548" t="str">
            <v>3ITXIQ</v>
          </cell>
          <cell r="I11548" t="str">
            <v>45817U101</v>
          </cell>
        </row>
        <row r="11549">
          <cell r="C11549" t="str">
            <v>INTELLON CORP</v>
          </cell>
          <cell r="D11549">
            <v>2002</v>
          </cell>
          <cell r="E11549">
            <v>179026</v>
          </cell>
          <cell r="F11549">
            <v>2008</v>
          </cell>
          <cell r="G11549">
            <v>3674</v>
          </cell>
          <cell r="H11549" t="str">
            <v>ITLN</v>
          </cell>
          <cell r="I11549" t="str">
            <v>45816W504</v>
          </cell>
        </row>
        <row r="11550">
          <cell r="C11550" t="str">
            <v>INTL DE CERAMICA SA DE CV</v>
          </cell>
          <cell r="D11550">
            <v>1993</v>
          </cell>
          <cell r="E11550">
            <v>23483</v>
          </cell>
          <cell r="F11550">
            <v>2004</v>
          </cell>
          <cell r="G11550">
            <v>3250</v>
          </cell>
          <cell r="H11550" t="str">
            <v>ICM.1</v>
          </cell>
          <cell r="I11550">
            <v>458847506</v>
          </cell>
        </row>
        <row r="11551">
          <cell r="C11551" t="str">
            <v>INTERCLOUD SYSTEMS INC</v>
          </cell>
          <cell r="D11551">
            <v>2011</v>
          </cell>
          <cell r="E11551">
            <v>186748</v>
          </cell>
          <cell r="F11551">
            <v>2017</v>
          </cell>
          <cell r="G11551">
            <v>7370</v>
          </cell>
          <cell r="H11551" t="str">
            <v>ICLD</v>
          </cell>
          <cell r="I11551">
            <v>458488400</v>
          </cell>
        </row>
        <row r="11552">
          <cell r="C11552" t="str">
            <v>INTERNATIONAL TOWER HILL MIN</v>
          </cell>
          <cell r="D11552">
            <v>2003</v>
          </cell>
          <cell r="E11552">
            <v>107032</v>
          </cell>
          <cell r="F11552">
            <v>2020</v>
          </cell>
          <cell r="G11552">
            <v>1000</v>
          </cell>
          <cell r="H11552" t="str">
            <v>THM</v>
          </cell>
          <cell r="I11552" t="str">
            <v>46050R102</v>
          </cell>
        </row>
        <row r="11553">
          <cell r="C11553" t="str">
            <v>INTELECOM CORP</v>
          </cell>
          <cell r="D11553">
            <v>1984</v>
          </cell>
          <cell r="E11553">
            <v>6007</v>
          </cell>
          <cell r="F11553">
            <v>1984</v>
          </cell>
          <cell r="G11553">
            <v>5065</v>
          </cell>
          <cell r="H11553" t="str">
            <v>ICOMQ</v>
          </cell>
          <cell r="I11553" t="str">
            <v>45814L104</v>
          </cell>
        </row>
        <row r="11554">
          <cell r="C11554" t="str">
            <v>INTER ISLAND RESORTS LTD</v>
          </cell>
          <cell r="D11554">
            <v>1974</v>
          </cell>
          <cell r="E11554">
            <v>6017</v>
          </cell>
          <cell r="F11554">
            <v>1983</v>
          </cell>
          <cell r="G11554">
            <v>7011</v>
          </cell>
          <cell r="H11554" t="str">
            <v>3054B</v>
          </cell>
          <cell r="I11554">
            <v>458254109</v>
          </cell>
        </row>
        <row r="11555">
          <cell r="C11555" t="str">
            <v>INTRA ASIA ENTMT CORP-REDH</v>
          </cell>
          <cell r="D11555">
            <v>2000</v>
          </cell>
          <cell r="E11555">
            <v>146311</v>
          </cell>
          <cell r="F11555">
            <v>2001</v>
          </cell>
          <cell r="G11555">
            <v>7996</v>
          </cell>
          <cell r="H11555" t="str">
            <v>PAK.2</v>
          </cell>
          <cell r="I11555" t="str">
            <v>46115V106</v>
          </cell>
        </row>
        <row r="11556">
          <cell r="C11556" t="str">
            <v>INTELSAT INVESTMENTS SA</v>
          </cell>
          <cell r="D11556">
            <v>2000</v>
          </cell>
          <cell r="E11556">
            <v>148473</v>
          </cell>
          <cell r="F11556">
            <v>2012</v>
          </cell>
          <cell r="G11556">
            <v>4899</v>
          </cell>
          <cell r="H11556" t="str">
            <v>1631B</v>
          </cell>
          <cell r="I11556" t="str">
            <v>45820E938</v>
          </cell>
        </row>
        <row r="11557">
          <cell r="C11557" t="str">
            <v>INTL SPECIALTY HOLDINGS INC</v>
          </cell>
          <cell r="D11557">
            <v>1998</v>
          </cell>
          <cell r="E11557">
            <v>266297</v>
          </cell>
          <cell r="F11557">
            <v>2004</v>
          </cell>
          <cell r="G11557">
            <v>2800</v>
          </cell>
          <cell r="H11557" t="str">
            <v>ISP1</v>
          </cell>
          <cell r="I11557" t="str">
            <v>46099O003</v>
          </cell>
        </row>
        <row r="11558">
          <cell r="C11558" t="str">
            <v>INTEGRATED DEFENSE TECH INC</v>
          </cell>
          <cell r="D11558">
            <v>1999</v>
          </cell>
          <cell r="E11558">
            <v>146613</v>
          </cell>
          <cell r="F11558">
            <v>2002</v>
          </cell>
          <cell r="G11558">
            <v>3812</v>
          </cell>
          <cell r="H11558" t="str">
            <v>IDE.1</v>
          </cell>
          <cell r="I11558" t="str">
            <v>45819B101</v>
          </cell>
        </row>
        <row r="11559">
          <cell r="C11559" t="str">
            <v>INTERNATIONAL STEEL GRP INC</v>
          </cell>
          <cell r="D11559">
            <v>2002</v>
          </cell>
          <cell r="E11559">
            <v>155395</v>
          </cell>
          <cell r="F11559">
            <v>2004</v>
          </cell>
          <cell r="G11559">
            <v>3310</v>
          </cell>
          <cell r="H11559" t="str">
            <v>ISG.1</v>
          </cell>
          <cell r="I11559">
            <v>460377104</v>
          </cell>
        </row>
        <row r="11560">
          <cell r="C11560" t="str">
            <v>INTELIUS INC-REDH</v>
          </cell>
          <cell r="D11560">
            <v>2005</v>
          </cell>
          <cell r="E11560">
            <v>179414</v>
          </cell>
          <cell r="F11560">
            <v>2006</v>
          </cell>
          <cell r="G11560">
            <v>7370</v>
          </cell>
          <cell r="H11560" t="str">
            <v>INTL.</v>
          </cell>
          <cell r="I11560" t="str">
            <v>45823D101</v>
          </cell>
        </row>
        <row r="11561">
          <cell r="C11561" t="str">
            <v>INTERSECT ENT INC</v>
          </cell>
          <cell r="D11561">
            <v>2012</v>
          </cell>
          <cell r="E11561">
            <v>21006</v>
          </cell>
          <cell r="F11561">
            <v>2020</v>
          </cell>
          <cell r="G11561">
            <v>3842</v>
          </cell>
          <cell r="H11561" t="str">
            <v>XENT</v>
          </cell>
          <cell r="I11561" t="str">
            <v>46071F103</v>
          </cell>
        </row>
        <row r="11562">
          <cell r="C11562" t="str">
            <v>INTERCONEXION ELECTRICA SA</v>
          </cell>
          <cell r="D11562">
            <v>2008</v>
          </cell>
          <cell r="E11562">
            <v>249448</v>
          </cell>
          <cell r="F11562">
            <v>2010</v>
          </cell>
          <cell r="G11562">
            <v>4911</v>
          </cell>
          <cell r="H11562" t="str">
            <v>IESFY</v>
          </cell>
          <cell r="I11562" t="str">
            <v>45853N102</v>
          </cell>
        </row>
        <row r="11563">
          <cell r="C11563" t="str">
            <v>INTERMAP TECHNOLOGIES CORP</v>
          </cell>
          <cell r="D11563">
            <v>2004</v>
          </cell>
          <cell r="E11563">
            <v>166226</v>
          </cell>
          <cell r="F11563">
            <v>2020</v>
          </cell>
          <cell r="G11563">
            <v>7370</v>
          </cell>
          <cell r="H11563" t="str">
            <v>ITMSF</v>
          </cell>
          <cell r="I11563">
            <v>458977402</v>
          </cell>
        </row>
        <row r="11564">
          <cell r="C11564" t="str">
            <v>INTELIQUENT INC</v>
          </cell>
          <cell r="D11564">
            <v>2003</v>
          </cell>
          <cell r="E11564">
            <v>178767</v>
          </cell>
          <cell r="F11564">
            <v>2015</v>
          </cell>
          <cell r="G11564">
            <v>4899</v>
          </cell>
          <cell r="H11564" t="str">
            <v>IQNT</v>
          </cell>
          <cell r="I11564" t="str">
            <v>45825N107</v>
          </cell>
        </row>
        <row r="11565">
          <cell r="C11565" t="str">
            <v>INTERLINE BRANDS INC</v>
          </cell>
          <cell r="D11565">
            <v>1999</v>
          </cell>
          <cell r="E11565">
            <v>156933</v>
          </cell>
          <cell r="F11565">
            <v>2014</v>
          </cell>
          <cell r="G11565">
            <v>5070</v>
          </cell>
          <cell r="H11565" t="str">
            <v>0460B</v>
          </cell>
          <cell r="I11565" t="str">
            <v>45899U938</v>
          </cell>
        </row>
        <row r="11566">
          <cell r="C11566" t="str">
            <v>INTL FRONTIER RESOURCES CORP</v>
          </cell>
          <cell r="D11566">
            <v>2002</v>
          </cell>
          <cell r="E11566">
            <v>114745</v>
          </cell>
          <cell r="F11566">
            <v>2020</v>
          </cell>
          <cell r="G11566">
            <v>1311</v>
          </cell>
          <cell r="H11566" t="str">
            <v>IFRTF</v>
          </cell>
          <cell r="I11566">
            <v>459976106</v>
          </cell>
        </row>
        <row r="11567">
          <cell r="C11567" t="str">
            <v>INTEGRIS METALS CORP-REDH</v>
          </cell>
          <cell r="D11567">
            <v>2002</v>
          </cell>
          <cell r="E11567">
            <v>161111</v>
          </cell>
          <cell r="F11567">
            <v>2003</v>
          </cell>
          <cell r="G11567">
            <v>5051</v>
          </cell>
          <cell r="H11567" t="str">
            <v>IMC.2</v>
          </cell>
          <cell r="I11567" t="str">
            <v>45821M103</v>
          </cell>
        </row>
        <row r="11568">
          <cell r="C11568" t="str">
            <v>INTELLECT NEUROSCIENCES INC</v>
          </cell>
          <cell r="D11568">
            <v>2008</v>
          </cell>
          <cell r="E11568">
            <v>177450</v>
          </cell>
          <cell r="F11568">
            <v>2015</v>
          </cell>
          <cell r="G11568">
            <v>2834</v>
          </cell>
          <cell r="H11568" t="str">
            <v>ILNS</v>
          </cell>
          <cell r="I11568" t="str">
            <v>45822W308</v>
          </cell>
        </row>
        <row r="11569">
          <cell r="C11569" t="str">
            <v>INTERNATIONAL STEM CELL CORP</v>
          </cell>
          <cell r="D11569">
            <v>2011</v>
          </cell>
          <cell r="E11569">
            <v>175649</v>
          </cell>
          <cell r="F11569">
            <v>2020</v>
          </cell>
          <cell r="G11569">
            <v>2836</v>
          </cell>
          <cell r="H11569" t="str">
            <v>ISCO</v>
          </cell>
          <cell r="I11569">
            <v>460378201</v>
          </cell>
        </row>
        <row r="11570">
          <cell r="C11570" t="str">
            <v>INTER-CITIC MINERALS INC</v>
          </cell>
          <cell r="D11570">
            <v>2004</v>
          </cell>
          <cell r="E11570">
            <v>106975</v>
          </cell>
          <cell r="F11570">
            <v>2011</v>
          </cell>
          <cell r="G11570">
            <v>1040</v>
          </cell>
          <cell r="H11570" t="str">
            <v>ICMTF</v>
          </cell>
          <cell r="I11570">
            <v>458189107</v>
          </cell>
        </row>
        <row r="11571">
          <cell r="C11571" t="str">
            <v>INTERMETRO COMMUNICTNS -REDH</v>
          </cell>
          <cell r="D11571">
            <v>2004</v>
          </cell>
          <cell r="E11571">
            <v>174638</v>
          </cell>
          <cell r="F11571">
            <v>2005</v>
          </cell>
          <cell r="G11571">
            <v>4899</v>
          </cell>
          <cell r="H11571" t="str">
            <v>MTRO.</v>
          </cell>
          <cell r="I11571" t="str">
            <v>45882A105</v>
          </cell>
        </row>
        <row r="11572">
          <cell r="C11572" t="str">
            <v>INTERNATIONAL ROYALTY CORP</v>
          </cell>
          <cell r="D11572">
            <v>2003</v>
          </cell>
          <cell r="E11572">
            <v>163027</v>
          </cell>
          <cell r="F11572">
            <v>2008</v>
          </cell>
          <cell r="G11572">
            <v>6795</v>
          </cell>
          <cell r="H11572" t="str">
            <v>ROY</v>
          </cell>
          <cell r="I11572">
            <v>460277106</v>
          </cell>
        </row>
        <row r="11573">
          <cell r="C11573" t="str">
            <v>INTERNATIONAL MINERALS CORP</v>
          </cell>
          <cell r="D11573">
            <v>1995</v>
          </cell>
          <cell r="E11573">
            <v>29437</v>
          </cell>
          <cell r="F11573">
            <v>2013</v>
          </cell>
          <cell r="G11573">
            <v>1040</v>
          </cell>
          <cell r="H11573" t="str">
            <v>IMZLF</v>
          </cell>
          <cell r="I11573">
            <v>459875100</v>
          </cell>
        </row>
        <row r="11574">
          <cell r="C11574" t="str">
            <v>INTESA SANPAOLO SPA</v>
          </cell>
          <cell r="D11574">
            <v>2012</v>
          </cell>
          <cell r="E11574">
            <v>16348</v>
          </cell>
          <cell r="F11574">
            <v>2020</v>
          </cell>
          <cell r="G11574">
            <v>6020</v>
          </cell>
          <cell r="H11574" t="str">
            <v>ISNPY</v>
          </cell>
          <cell r="I11574" t="str">
            <v>46115H107</v>
          </cell>
        </row>
        <row r="11575">
          <cell r="C11575" t="str">
            <v>INTERCLICK INC</v>
          </cell>
          <cell r="D11575">
            <v>2007</v>
          </cell>
          <cell r="E11575">
            <v>177576</v>
          </cell>
          <cell r="F11575">
            <v>2010</v>
          </cell>
          <cell r="G11575">
            <v>7310</v>
          </cell>
          <cell r="H11575" t="str">
            <v>ICLK.1</v>
          </cell>
          <cell r="I11575">
            <v>458483203</v>
          </cell>
        </row>
        <row r="11576">
          <cell r="C11576" t="str">
            <v>INTERACTIVE BROKERS GROUP</v>
          </cell>
          <cell r="D11576">
            <v>2005</v>
          </cell>
          <cell r="E11576">
            <v>176701</v>
          </cell>
          <cell r="F11576">
            <v>2021</v>
          </cell>
          <cell r="G11576">
            <v>6211</v>
          </cell>
          <cell r="H11576" t="str">
            <v>IBKR</v>
          </cell>
          <cell r="I11576" t="str">
            <v>45841N107</v>
          </cell>
        </row>
        <row r="11577">
          <cell r="C11577" t="str">
            <v>INTACT FINANCIAL CORP</v>
          </cell>
          <cell r="D11577">
            <v>2002</v>
          </cell>
          <cell r="E11577">
            <v>162491</v>
          </cell>
          <cell r="F11577">
            <v>2021</v>
          </cell>
          <cell r="G11577">
            <v>6331</v>
          </cell>
          <cell r="H11577" t="str">
            <v>IFCZF</v>
          </cell>
          <cell r="I11577" t="str">
            <v>45823T106</v>
          </cell>
        </row>
        <row r="11578">
          <cell r="C11578" t="str">
            <v>INTERTAINMENT MEDIA INC</v>
          </cell>
          <cell r="D11578">
            <v>2009</v>
          </cell>
          <cell r="E11578">
            <v>143996</v>
          </cell>
          <cell r="F11578">
            <v>2015</v>
          </cell>
          <cell r="G11578">
            <v>7370</v>
          </cell>
          <cell r="H11578" t="str">
            <v>ITMTF</v>
          </cell>
          <cell r="I11578" t="str">
            <v>46111P202</v>
          </cell>
        </row>
        <row r="11579">
          <cell r="C11579" t="str">
            <v>INTELEPEER INC  -REDH</v>
          </cell>
          <cell r="D11579">
            <v>2009</v>
          </cell>
          <cell r="E11579">
            <v>187213</v>
          </cell>
          <cell r="F11579">
            <v>2010</v>
          </cell>
          <cell r="G11579">
            <v>7370</v>
          </cell>
          <cell r="H11579" t="str">
            <v>PEER.1</v>
          </cell>
          <cell r="I11579" t="str">
            <v>45825K103</v>
          </cell>
        </row>
        <row r="11580">
          <cell r="C11580" t="str">
            <v>INTERNATIONAL LEADERS CAP CO</v>
          </cell>
          <cell r="D11580">
            <v>2014</v>
          </cell>
          <cell r="E11580">
            <v>187627</v>
          </cell>
          <cell r="F11580">
            <v>2018</v>
          </cell>
          <cell r="G11580">
            <v>9995</v>
          </cell>
          <cell r="H11580" t="str">
            <v>ILCC</v>
          </cell>
          <cell r="I11580" t="str">
            <v>45975L109</v>
          </cell>
        </row>
        <row r="11581">
          <cell r="C11581" t="str">
            <v>INTELLIPHARMACEUTICS INTL</v>
          </cell>
          <cell r="D11581">
            <v>2007</v>
          </cell>
          <cell r="E11581">
            <v>183739</v>
          </cell>
          <cell r="F11581">
            <v>2020</v>
          </cell>
          <cell r="G11581">
            <v>2834</v>
          </cell>
          <cell r="H11581" t="str">
            <v>IPCIF</v>
          </cell>
          <cell r="I11581">
            <v>458173309</v>
          </cell>
        </row>
        <row r="11582">
          <cell r="C11582" t="str">
            <v>INTERCORE INC</v>
          </cell>
          <cell r="D11582">
            <v>2010</v>
          </cell>
          <cell r="E11582">
            <v>185683</v>
          </cell>
          <cell r="F11582">
            <v>2013</v>
          </cell>
          <cell r="G11582">
            <v>7372</v>
          </cell>
          <cell r="H11582" t="str">
            <v>ICOR</v>
          </cell>
          <cell r="I11582" t="str">
            <v>45866J106</v>
          </cell>
        </row>
        <row r="11583">
          <cell r="C11583" t="str">
            <v>INTERTECH SOLUTIONS INC</v>
          </cell>
          <cell r="D11583">
            <v>2010</v>
          </cell>
          <cell r="E11583">
            <v>186887</v>
          </cell>
          <cell r="F11583">
            <v>2012</v>
          </cell>
          <cell r="G11583">
            <v>1040</v>
          </cell>
          <cell r="H11583" t="str">
            <v>ITEC</v>
          </cell>
          <cell r="I11583" t="str">
            <v>46112U101</v>
          </cell>
        </row>
        <row r="11584">
          <cell r="C11584" t="str">
            <v>INTERXION HOLDING NV</v>
          </cell>
          <cell r="D11584">
            <v>2008</v>
          </cell>
          <cell r="E11584">
            <v>293884</v>
          </cell>
          <cell r="F11584">
            <v>2018</v>
          </cell>
          <cell r="G11584">
            <v>7370</v>
          </cell>
          <cell r="H11584" t="str">
            <v>INXN</v>
          </cell>
          <cell r="I11584" t="str">
            <v>N47279109</v>
          </cell>
        </row>
        <row r="11585">
          <cell r="C11585" t="str">
            <v>INTL AUTOMOTIVE COMPN  -REDH</v>
          </cell>
          <cell r="D11585">
            <v>2011</v>
          </cell>
          <cell r="E11585">
            <v>298092</v>
          </cell>
          <cell r="F11585">
            <v>2012</v>
          </cell>
          <cell r="G11585">
            <v>3714</v>
          </cell>
          <cell r="H11585" t="str">
            <v>IACG</v>
          </cell>
          <cell r="I11585" t="str">
            <v>45999A931</v>
          </cell>
        </row>
        <row r="11586">
          <cell r="C11586" t="str">
            <v>INTELSAT SA</v>
          </cell>
          <cell r="D11586">
            <v>2008</v>
          </cell>
          <cell r="E11586">
            <v>12010</v>
          </cell>
          <cell r="F11586">
            <v>2020</v>
          </cell>
          <cell r="G11586">
            <v>4899</v>
          </cell>
          <cell r="H11586" t="str">
            <v>INTEQ</v>
          </cell>
          <cell r="I11586" t="str">
            <v>L5140P101</v>
          </cell>
        </row>
        <row r="11587">
          <cell r="C11587" t="str">
            <v>INTERNATIONAL IC GL EXPL CRP</v>
          </cell>
          <cell r="D11587">
            <v>2010</v>
          </cell>
          <cell r="E11587">
            <v>162893</v>
          </cell>
          <cell r="F11587">
            <v>2020</v>
          </cell>
          <cell r="G11587">
            <v>1040</v>
          </cell>
          <cell r="H11587" t="str">
            <v>MFMLF</v>
          </cell>
          <cell r="I11587" t="str">
            <v>45968V106</v>
          </cell>
        </row>
        <row r="11588">
          <cell r="C11588" t="str">
            <v>INTRAWEST RESORTS HLDGS INC</v>
          </cell>
          <cell r="D11588">
            <v>2012</v>
          </cell>
          <cell r="E11588">
            <v>19190</v>
          </cell>
          <cell r="F11588">
            <v>2016</v>
          </cell>
          <cell r="G11588">
            <v>7990</v>
          </cell>
          <cell r="H11588" t="str">
            <v>SNOW.</v>
          </cell>
          <cell r="I11588" t="str">
            <v>46090K109</v>
          </cell>
        </row>
        <row r="11589">
          <cell r="C11589" t="str">
            <v>INTERTAIN GROUP LTD</v>
          </cell>
          <cell r="D11589">
            <v>2012</v>
          </cell>
          <cell r="E11589">
            <v>19788</v>
          </cell>
          <cell r="F11589">
            <v>2017</v>
          </cell>
          <cell r="G11589">
            <v>7990</v>
          </cell>
          <cell r="H11589" t="str">
            <v>INGGF</v>
          </cell>
          <cell r="I11589" t="str">
            <v>46112W107</v>
          </cell>
        </row>
        <row r="11590">
          <cell r="C11590" t="str">
            <v>INTERFOR CORP</v>
          </cell>
          <cell r="D11590">
            <v>1982</v>
          </cell>
          <cell r="E11590">
            <v>15038</v>
          </cell>
          <cell r="F11590">
            <v>2021</v>
          </cell>
          <cell r="G11590">
            <v>2421</v>
          </cell>
          <cell r="H11590" t="str">
            <v>IFSPF</v>
          </cell>
          <cell r="I11590" t="str">
            <v>45868C109</v>
          </cell>
        </row>
        <row r="11591">
          <cell r="C11591" t="str">
            <v>INTEC PHARMA LTD</v>
          </cell>
          <cell r="D11591">
            <v>2013</v>
          </cell>
          <cell r="E11591">
            <v>294007</v>
          </cell>
          <cell r="F11591">
            <v>2020</v>
          </cell>
          <cell r="G11591">
            <v>2834</v>
          </cell>
          <cell r="H11591" t="str">
            <v>NTEC</v>
          </cell>
          <cell r="I11591" t="str">
            <v>45828B100</v>
          </cell>
        </row>
        <row r="11592">
          <cell r="C11592" t="str">
            <v>INTELLIA THERAPEUTICS INC</v>
          </cell>
          <cell r="D11592">
            <v>2014</v>
          </cell>
          <cell r="E11592">
            <v>27155</v>
          </cell>
          <cell r="F11592">
            <v>2020</v>
          </cell>
          <cell r="G11592">
            <v>2836</v>
          </cell>
          <cell r="H11592" t="str">
            <v>NTLA</v>
          </cell>
          <cell r="I11592" t="str">
            <v>45826J105</v>
          </cell>
        </row>
        <row r="11593">
          <cell r="C11593" t="str">
            <v>CASE (J I) CO</v>
          </cell>
          <cell r="D11593">
            <v>1950</v>
          </cell>
          <cell r="E11593">
            <v>2806</v>
          </cell>
          <cell r="F11593">
            <v>1969</v>
          </cell>
          <cell r="G11593">
            <v>3523</v>
          </cell>
          <cell r="H11593" t="str">
            <v>JI.</v>
          </cell>
          <cell r="I11593">
            <v>147429104</v>
          </cell>
        </row>
        <row r="11594">
          <cell r="C11594" t="str">
            <v>JFT STRATEGIES FUND</v>
          </cell>
          <cell r="D11594">
            <v>2012</v>
          </cell>
          <cell r="E11594">
            <v>5299</v>
          </cell>
          <cell r="F11594">
            <v>2020</v>
          </cell>
          <cell r="G11594">
            <v>6199</v>
          </cell>
          <cell r="H11594" t="str">
            <v>JFTSF</v>
          </cell>
          <cell r="I11594">
            <v>466135100</v>
          </cell>
        </row>
        <row r="11595">
          <cell r="C11595" t="str">
            <v>JMB REALTY TRUST</v>
          </cell>
          <cell r="D11595">
            <v>1974</v>
          </cell>
          <cell r="E11595">
            <v>6208</v>
          </cell>
          <cell r="F11595">
            <v>1989</v>
          </cell>
          <cell r="G11595">
            <v>6798</v>
          </cell>
          <cell r="H11595" t="str">
            <v>JMBRS</v>
          </cell>
          <cell r="I11595">
            <v>466216108</v>
          </cell>
        </row>
        <row r="11596">
          <cell r="C11596" t="str">
            <v>J M RESOURCES INC</v>
          </cell>
          <cell r="D11596">
            <v>1981</v>
          </cell>
          <cell r="E11596">
            <v>6209</v>
          </cell>
          <cell r="F11596">
            <v>1987</v>
          </cell>
          <cell r="G11596">
            <v>1700</v>
          </cell>
          <cell r="H11596" t="str">
            <v>4543B</v>
          </cell>
          <cell r="I11596">
            <v>466221207</v>
          </cell>
        </row>
        <row r="11597">
          <cell r="C11597" t="str">
            <v>JPM INDUSTRIES  -CL A</v>
          </cell>
          <cell r="D11597">
            <v>1982</v>
          </cell>
          <cell r="E11597">
            <v>6211</v>
          </cell>
          <cell r="F11597">
            <v>1987</v>
          </cell>
          <cell r="G11597">
            <v>6411</v>
          </cell>
          <cell r="H11597" t="str">
            <v>JPMAE</v>
          </cell>
          <cell r="I11597" t="str">
            <v>46624D100</v>
          </cell>
        </row>
        <row r="11598">
          <cell r="C11598" t="str">
            <v>JACQUIN (CHARLES) ET CIE</v>
          </cell>
          <cell r="D11598">
            <v>1961</v>
          </cell>
          <cell r="E11598">
            <v>6219</v>
          </cell>
          <cell r="F11598">
            <v>1976</v>
          </cell>
          <cell r="G11598">
            <v>2080</v>
          </cell>
          <cell r="H11598" t="str">
            <v>JACQ.1</v>
          </cell>
          <cell r="I11598">
            <v>469862106</v>
          </cell>
        </row>
        <row r="11599">
          <cell r="C11599" t="str">
            <v>JAEGER OF CANADA INC</v>
          </cell>
          <cell r="D11599">
            <v>1976</v>
          </cell>
          <cell r="E11599">
            <v>6221</v>
          </cell>
          <cell r="F11599">
            <v>1984</v>
          </cell>
          <cell r="G11599">
            <v>3531</v>
          </cell>
          <cell r="H11599" t="str">
            <v>2545B</v>
          </cell>
          <cell r="I11599">
            <v>469895106</v>
          </cell>
        </row>
        <row r="11600">
          <cell r="C11600" t="str">
            <v>JAMES (FRED S.) &amp; CO</v>
          </cell>
          <cell r="D11600">
            <v>1968</v>
          </cell>
          <cell r="E11600">
            <v>6225</v>
          </cell>
          <cell r="F11600">
            <v>1981</v>
          </cell>
          <cell r="G11600">
            <v>6411</v>
          </cell>
          <cell r="H11600" t="str">
            <v>JMS</v>
          </cell>
          <cell r="I11600">
            <v>470245101</v>
          </cell>
        </row>
        <row r="11601">
          <cell r="C11601" t="str">
            <v>JAMES UNITED INDUSTRIES LTD</v>
          </cell>
          <cell r="D11601">
            <v>1957</v>
          </cell>
          <cell r="E11601">
            <v>6227</v>
          </cell>
          <cell r="F11601">
            <v>1970</v>
          </cell>
          <cell r="G11601">
            <v>3310</v>
          </cell>
          <cell r="H11601" t="str">
            <v>JUS.</v>
          </cell>
          <cell r="I11601">
            <v>470371105</v>
          </cell>
        </row>
        <row r="11602">
          <cell r="C11602" t="str">
            <v>JANTZEN INC</v>
          </cell>
          <cell r="D11602">
            <v>1961</v>
          </cell>
          <cell r="E11602">
            <v>6230</v>
          </cell>
          <cell r="F11602">
            <v>1979</v>
          </cell>
          <cell r="G11602">
            <v>2300</v>
          </cell>
          <cell r="H11602" t="str">
            <v>JAN.1</v>
          </cell>
          <cell r="I11602">
            <v>471016105</v>
          </cell>
        </row>
        <row r="11603">
          <cell r="C11603" t="str">
            <v>JARECKI CORP</v>
          </cell>
          <cell r="D11603">
            <v>1960</v>
          </cell>
          <cell r="E11603">
            <v>6231</v>
          </cell>
          <cell r="F11603">
            <v>1971</v>
          </cell>
          <cell r="G11603">
            <v>3540</v>
          </cell>
          <cell r="H11603" t="str">
            <v>JRKO</v>
          </cell>
          <cell r="I11603">
            <v>471124107</v>
          </cell>
        </row>
        <row r="11604">
          <cell r="C11604" t="str">
            <v>JEANNETTE CORP</v>
          </cell>
          <cell r="D11604">
            <v>1960</v>
          </cell>
          <cell r="E11604">
            <v>6238</v>
          </cell>
          <cell r="F11604">
            <v>1977</v>
          </cell>
          <cell r="G11604">
            <v>3231</v>
          </cell>
          <cell r="H11604" t="str">
            <v>JGA</v>
          </cell>
          <cell r="I11604">
            <v>472214105</v>
          </cell>
        </row>
        <row r="11605">
          <cell r="C11605" t="str">
            <v>JEFFERSON-WILLIAMS ENERGY CP</v>
          </cell>
          <cell r="D11605">
            <v>1980</v>
          </cell>
          <cell r="E11605">
            <v>6244</v>
          </cell>
          <cell r="F11605">
            <v>1984</v>
          </cell>
          <cell r="G11605">
            <v>1311</v>
          </cell>
          <cell r="H11605" t="str">
            <v>4410B</v>
          </cell>
          <cell r="I11605">
            <v>475491106</v>
          </cell>
        </row>
        <row r="11606">
          <cell r="C11606" t="str">
            <v>JEFFREY MARTIN INC</v>
          </cell>
          <cell r="D11606">
            <v>1982</v>
          </cell>
          <cell r="E11606">
            <v>6245</v>
          </cell>
          <cell r="F11606">
            <v>1986</v>
          </cell>
          <cell r="G11606">
            <v>2844</v>
          </cell>
          <cell r="H11606" t="str">
            <v>JFRY</v>
          </cell>
          <cell r="I11606">
            <v>475775102</v>
          </cell>
        </row>
        <row r="11607">
          <cell r="C11607" t="str">
            <v>JENN-AIR CORP</v>
          </cell>
          <cell r="D11607">
            <v>1973</v>
          </cell>
          <cell r="E11607">
            <v>6248</v>
          </cell>
          <cell r="F11607">
            <v>1977</v>
          </cell>
          <cell r="G11607">
            <v>3630</v>
          </cell>
          <cell r="H11607" t="str">
            <v>JENN.</v>
          </cell>
          <cell r="I11607">
            <v>476140108</v>
          </cell>
        </row>
        <row r="11608">
          <cell r="C11608" t="str">
            <v>JOCKEY CLUB LTD  -OLD</v>
          </cell>
          <cell r="D11608">
            <v>1957</v>
          </cell>
          <cell r="E11608">
            <v>6264</v>
          </cell>
          <cell r="F11608">
            <v>1970</v>
          </cell>
          <cell r="G11608">
            <v>7948</v>
          </cell>
          <cell r="H11608" t="str">
            <v>JCL.</v>
          </cell>
          <cell r="I11608">
            <v>477736102</v>
          </cell>
        </row>
        <row r="11609">
          <cell r="C11609" t="str">
            <v>JOHN PHILLIP TUBA CORP</v>
          </cell>
          <cell r="D11609">
            <v>1979</v>
          </cell>
          <cell r="E11609">
            <v>6265</v>
          </cell>
          <cell r="F11609">
            <v>1983</v>
          </cell>
          <cell r="G11609">
            <v>6552</v>
          </cell>
          <cell r="H11609" t="str">
            <v>TUBAQ</v>
          </cell>
          <cell r="I11609">
            <v>478037104</v>
          </cell>
        </row>
        <row r="11610">
          <cell r="C11610" t="str">
            <v>JOHNSON (E.F.) CO</v>
          </cell>
          <cell r="D11610">
            <v>1964</v>
          </cell>
          <cell r="E11610">
            <v>6267</v>
          </cell>
          <cell r="F11610">
            <v>1981</v>
          </cell>
          <cell r="G11610">
            <v>3663</v>
          </cell>
          <cell r="H11610" t="str">
            <v>JEF.2</v>
          </cell>
          <cell r="I11610">
            <v>478358104</v>
          </cell>
        </row>
        <row r="11611">
          <cell r="C11611" t="str">
            <v>JOHNSTON INDUSTRIES/DE</v>
          </cell>
          <cell r="D11611">
            <v>1969</v>
          </cell>
          <cell r="E11611">
            <v>6272</v>
          </cell>
          <cell r="F11611">
            <v>1999</v>
          </cell>
          <cell r="G11611">
            <v>2211</v>
          </cell>
          <cell r="H11611" t="str">
            <v>JII</v>
          </cell>
          <cell r="I11611">
            <v>479368102</v>
          </cell>
        </row>
        <row r="11612">
          <cell r="C11612" t="str">
            <v>JOHNSTON TERMINALS &amp; STORAGE</v>
          </cell>
          <cell r="D11612">
            <v>1964</v>
          </cell>
          <cell r="E11612">
            <v>6273</v>
          </cell>
          <cell r="F11612">
            <v>1970</v>
          </cell>
          <cell r="G11612">
            <v>4210</v>
          </cell>
          <cell r="H11612" t="str">
            <v>JOH.</v>
          </cell>
          <cell r="I11612">
            <v>479466104</v>
          </cell>
        </row>
        <row r="11613">
          <cell r="C11613" t="str">
            <v>JONATHAN LOGAN INC</v>
          </cell>
          <cell r="D11613">
            <v>1955</v>
          </cell>
          <cell r="E11613">
            <v>6276</v>
          </cell>
          <cell r="F11613">
            <v>1984</v>
          </cell>
          <cell r="G11613">
            <v>2330</v>
          </cell>
          <cell r="H11613" t="str">
            <v>JOL.</v>
          </cell>
          <cell r="I11613">
            <v>479898108</v>
          </cell>
        </row>
        <row r="11614">
          <cell r="C11614" t="str">
            <v>JONES &amp; LAUGHLIN INDS INC</v>
          </cell>
          <cell r="D11614">
            <v>1974</v>
          </cell>
          <cell r="E11614">
            <v>6278</v>
          </cell>
          <cell r="F11614">
            <v>1980</v>
          </cell>
          <cell r="G11614">
            <v>3312</v>
          </cell>
          <cell r="H11614" t="str">
            <v>3LTVCQ5</v>
          </cell>
          <cell r="I11614">
            <v>480031004</v>
          </cell>
        </row>
        <row r="11615">
          <cell r="C11615" t="str">
            <v>JONES (J.A.) CONSTRUCTION CO</v>
          </cell>
          <cell r="D11615">
            <v>1973</v>
          </cell>
          <cell r="E11615">
            <v>6280</v>
          </cell>
          <cell r="F11615">
            <v>1979</v>
          </cell>
          <cell r="G11615">
            <v>1540</v>
          </cell>
          <cell r="H11615" t="str">
            <v>2769A</v>
          </cell>
          <cell r="I11615">
            <v>480092006</v>
          </cell>
        </row>
        <row r="11616">
          <cell r="C11616" t="str">
            <v>JONES (R.B.) CORP</v>
          </cell>
          <cell r="D11616">
            <v>1970</v>
          </cell>
          <cell r="E11616">
            <v>6281</v>
          </cell>
          <cell r="F11616">
            <v>1977</v>
          </cell>
          <cell r="G11616">
            <v>6411</v>
          </cell>
          <cell r="H11616" t="str">
            <v>JRBC</v>
          </cell>
          <cell r="I11616">
            <v>480097104</v>
          </cell>
        </row>
        <row r="11617">
          <cell r="C11617" t="str">
            <v>JONI BLAIR OF CALIFORNIA INC</v>
          </cell>
          <cell r="D11617">
            <v>1974</v>
          </cell>
          <cell r="E11617">
            <v>6284</v>
          </cell>
          <cell r="F11617">
            <v>1983</v>
          </cell>
          <cell r="G11617">
            <v>2330</v>
          </cell>
          <cell r="H11617" t="str">
            <v>JONB</v>
          </cell>
          <cell r="I11617">
            <v>480587104</v>
          </cell>
        </row>
        <row r="11618">
          <cell r="C11618" t="str">
            <v>JOSEPHSON INTERNATIONAL</v>
          </cell>
          <cell r="D11618">
            <v>1971</v>
          </cell>
          <cell r="E11618">
            <v>6286</v>
          </cell>
          <cell r="F11618">
            <v>1987</v>
          </cell>
          <cell r="G11618">
            <v>7389</v>
          </cell>
          <cell r="H11618" t="str">
            <v>5580C</v>
          </cell>
          <cell r="I11618">
            <v>481021103</v>
          </cell>
        </row>
        <row r="11619">
          <cell r="C11619" t="str">
            <v>JOUTEL RESOURCES LTD</v>
          </cell>
          <cell r="D11619">
            <v>1961</v>
          </cell>
          <cell r="E11619">
            <v>6290</v>
          </cell>
          <cell r="F11619">
            <v>1975</v>
          </cell>
          <cell r="G11619">
            <v>1000</v>
          </cell>
          <cell r="H11619" t="str">
            <v>JTL.</v>
          </cell>
          <cell r="I11619">
            <v>481142107</v>
          </cell>
        </row>
        <row r="11620">
          <cell r="C11620" t="str">
            <v>JUBILEE INDS INC</v>
          </cell>
          <cell r="D11620">
            <v>1960</v>
          </cell>
          <cell r="E11620">
            <v>6292</v>
          </cell>
          <cell r="F11620">
            <v>1969</v>
          </cell>
          <cell r="G11620">
            <v>3652</v>
          </cell>
          <cell r="H11620" t="str">
            <v>JUBO</v>
          </cell>
          <cell r="I11620">
            <v>481250108</v>
          </cell>
        </row>
        <row r="11621">
          <cell r="C11621" t="str">
            <v>JUDY'S INC</v>
          </cell>
          <cell r="D11621">
            <v>1973</v>
          </cell>
          <cell r="E11621">
            <v>6294</v>
          </cell>
          <cell r="F11621">
            <v>1988</v>
          </cell>
          <cell r="G11621">
            <v>5621</v>
          </cell>
          <cell r="H11621" t="str">
            <v>JUDY</v>
          </cell>
          <cell r="I11621">
            <v>481309102</v>
          </cell>
        </row>
        <row r="11622">
          <cell r="C11622" t="str">
            <v>JUMPING JACKS SHOES INC</v>
          </cell>
          <cell r="D11622">
            <v>1980</v>
          </cell>
          <cell r="E11622">
            <v>6295</v>
          </cell>
          <cell r="F11622">
            <v>1988</v>
          </cell>
          <cell r="G11622">
            <v>3140</v>
          </cell>
          <cell r="H11622" t="str">
            <v>3JJSH</v>
          </cell>
          <cell r="I11622">
            <v>481390102</v>
          </cell>
        </row>
        <row r="11623">
          <cell r="C11623" t="str">
            <v>JUNIPER PETROLEUM</v>
          </cell>
          <cell r="D11623">
            <v>1973</v>
          </cell>
          <cell r="E11623">
            <v>6296</v>
          </cell>
          <cell r="F11623">
            <v>1981</v>
          </cell>
          <cell r="G11623">
            <v>1311</v>
          </cell>
          <cell r="H11623" t="str">
            <v>JUN.1</v>
          </cell>
          <cell r="I11623">
            <v>482031101</v>
          </cell>
        </row>
        <row r="11624">
          <cell r="C11624" t="str">
            <v>JURGENSEN'S</v>
          </cell>
          <cell r="D11624">
            <v>1974</v>
          </cell>
          <cell r="E11624">
            <v>6299</v>
          </cell>
          <cell r="F11624">
            <v>1986</v>
          </cell>
          <cell r="G11624">
            <v>5411</v>
          </cell>
          <cell r="H11624" t="str">
            <v>JURG</v>
          </cell>
          <cell r="I11624">
            <v>482070109</v>
          </cell>
        </row>
        <row r="11625">
          <cell r="C11625" t="str">
            <v>NEWBERRY (J J) CO</v>
          </cell>
          <cell r="D11625">
            <v>1950</v>
          </cell>
          <cell r="E11625">
            <v>7870</v>
          </cell>
          <cell r="F11625">
            <v>1971</v>
          </cell>
          <cell r="G11625">
            <v>5331</v>
          </cell>
          <cell r="H11625" t="str">
            <v>JJN.1</v>
          </cell>
          <cell r="I11625">
            <v>650672108</v>
          </cell>
        </row>
        <row r="11626">
          <cell r="C11626" t="str">
            <v>ROBERTS (JOHN) INC</v>
          </cell>
          <cell r="D11626">
            <v>1968</v>
          </cell>
          <cell r="E11626">
            <v>9176</v>
          </cell>
          <cell r="F11626">
            <v>1975</v>
          </cell>
          <cell r="G11626">
            <v>3911</v>
          </cell>
          <cell r="H11626" t="str">
            <v>JOHN</v>
          </cell>
          <cell r="I11626">
            <v>770485100</v>
          </cell>
        </row>
        <row r="11627">
          <cell r="C11627" t="str">
            <v>TULL (J.M.) INDUSTRIES INC</v>
          </cell>
          <cell r="D11627">
            <v>1971</v>
          </cell>
          <cell r="E11627">
            <v>10759</v>
          </cell>
          <cell r="F11627">
            <v>1984</v>
          </cell>
          <cell r="G11627">
            <v>5051</v>
          </cell>
          <cell r="H11627" t="str">
            <v>JMT.1</v>
          </cell>
          <cell r="I11627">
            <v>899304109</v>
          </cell>
        </row>
        <row r="11628">
          <cell r="C11628" t="str">
            <v>WALTER (JIM) CORP</v>
          </cell>
          <cell r="D11628">
            <v>1956</v>
          </cell>
          <cell r="E11628">
            <v>11274</v>
          </cell>
          <cell r="F11628">
            <v>1987</v>
          </cell>
          <cell r="G11628">
            <v>3086</v>
          </cell>
          <cell r="H11628" t="str">
            <v>JWC.</v>
          </cell>
          <cell r="I11628">
            <v>933169104</v>
          </cell>
        </row>
        <row r="11629">
          <cell r="C11629" t="str">
            <v>JWP INC-OLD</v>
          </cell>
          <cell r="D11629">
            <v>1974</v>
          </cell>
          <cell r="E11629">
            <v>12199</v>
          </cell>
          <cell r="F11629">
            <v>1985</v>
          </cell>
          <cell r="G11629">
            <v>4941</v>
          </cell>
          <cell r="H11629" t="str">
            <v>JWAT.</v>
          </cell>
          <cell r="I11629" t="str">
            <v>46699Y104</v>
          </cell>
        </row>
        <row r="11630">
          <cell r="C11630" t="str">
            <v>JPY HOLDINGS LTD</v>
          </cell>
          <cell r="D11630">
            <v>1986</v>
          </cell>
          <cell r="E11630">
            <v>13610</v>
          </cell>
          <cell r="F11630">
            <v>2003</v>
          </cell>
          <cell r="G11630">
            <v>9995</v>
          </cell>
          <cell r="H11630" t="str">
            <v>JPYHF</v>
          </cell>
          <cell r="I11630" t="str">
            <v>46624B104</v>
          </cell>
        </row>
        <row r="11631">
          <cell r="C11631" t="str">
            <v>JOHNSTON COCA-COLA  -CL A</v>
          </cell>
          <cell r="D11631">
            <v>1983</v>
          </cell>
          <cell r="E11631">
            <v>14199</v>
          </cell>
          <cell r="F11631">
            <v>1991</v>
          </cell>
          <cell r="G11631">
            <v>2086</v>
          </cell>
          <cell r="H11631" t="str">
            <v>CCE1</v>
          </cell>
          <cell r="I11631">
            <v>479331001</v>
          </cell>
        </row>
        <row r="11632">
          <cell r="C11632" t="str">
            <v>JEFFERSON BK PHILADELPHIA PA</v>
          </cell>
          <cell r="D11632">
            <v>1985</v>
          </cell>
          <cell r="E11632">
            <v>16903</v>
          </cell>
          <cell r="F11632">
            <v>1993</v>
          </cell>
          <cell r="G11632">
            <v>6020</v>
          </cell>
          <cell r="H11632" t="str">
            <v>JFFN</v>
          </cell>
          <cell r="I11632">
            <v>472383108</v>
          </cell>
        </row>
        <row r="11633">
          <cell r="C11633" t="str">
            <v>JANUS VELOCITY TAIL RISK LRG</v>
          </cell>
          <cell r="D11633">
            <v>2013</v>
          </cell>
          <cell r="E11633">
            <v>18207</v>
          </cell>
          <cell r="F11633">
            <v>2017</v>
          </cell>
          <cell r="G11633">
            <v>6722</v>
          </cell>
          <cell r="H11633" t="str">
            <v>TRSK</v>
          </cell>
          <cell r="I11633" t="str">
            <v>47103U704</v>
          </cell>
        </row>
        <row r="11634">
          <cell r="C11634" t="str">
            <v>JANUS VELOCITY VOL HDGD LGCP</v>
          </cell>
          <cell r="D11634">
            <v>2013</v>
          </cell>
          <cell r="E11634">
            <v>18208</v>
          </cell>
          <cell r="F11634">
            <v>2017</v>
          </cell>
          <cell r="G11634">
            <v>6722</v>
          </cell>
          <cell r="H11634" t="str">
            <v>SPXH</v>
          </cell>
          <cell r="I11634" t="str">
            <v>47103U803</v>
          </cell>
        </row>
        <row r="11635">
          <cell r="C11635" t="str">
            <v>DIREXION DAILY JAPAN BULL 3X</v>
          </cell>
          <cell r="D11635">
            <v>2013</v>
          </cell>
          <cell r="E11635">
            <v>18220</v>
          </cell>
          <cell r="F11635">
            <v>2019</v>
          </cell>
          <cell r="G11635">
            <v>6722</v>
          </cell>
          <cell r="H11635" t="str">
            <v>JPNL</v>
          </cell>
          <cell r="I11635" t="str">
            <v>25459Y413</v>
          </cell>
        </row>
        <row r="11636">
          <cell r="C11636" t="str">
            <v>DIREXION DAILY JAPAN BEAR 3X</v>
          </cell>
          <cell r="D11636">
            <v>2013</v>
          </cell>
          <cell r="E11636">
            <v>18228</v>
          </cell>
          <cell r="F11636">
            <v>2013</v>
          </cell>
          <cell r="G11636">
            <v>6722</v>
          </cell>
          <cell r="H11636" t="str">
            <v>JPNS</v>
          </cell>
          <cell r="I11636" t="str">
            <v>25459Y397</v>
          </cell>
        </row>
        <row r="11637">
          <cell r="C11637" t="str">
            <v>JANUS EQUAL RISK WGHD LG CP</v>
          </cell>
          <cell r="D11637">
            <v>2013</v>
          </cell>
          <cell r="E11637">
            <v>18436</v>
          </cell>
          <cell r="F11637">
            <v>2015</v>
          </cell>
          <cell r="G11637">
            <v>6722</v>
          </cell>
          <cell r="H11637" t="str">
            <v>ERW</v>
          </cell>
          <cell r="I11637">
            <v>301505608</v>
          </cell>
        </row>
        <row r="11638">
          <cell r="C11638" t="str">
            <v>DIREXION DLY JU GD MN IDX 2X</v>
          </cell>
          <cell r="D11638">
            <v>2013</v>
          </cell>
          <cell r="E11638">
            <v>18861</v>
          </cell>
          <cell r="F11638">
            <v>2021</v>
          </cell>
          <cell r="G11638">
            <v>6722</v>
          </cell>
          <cell r="H11638" t="str">
            <v>JNUG</v>
          </cell>
          <cell r="I11638" t="str">
            <v>25460G831</v>
          </cell>
        </row>
        <row r="11639">
          <cell r="C11639" t="str">
            <v>DIREXION DLY JU GD MN IND 2X</v>
          </cell>
          <cell r="D11639">
            <v>2013</v>
          </cell>
          <cell r="E11639">
            <v>18862</v>
          </cell>
          <cell r="F11639">
            <v>2021</v>
          </cell>
          <cell r="G11639">
            <v>6722</v>
          </cell>
          <cell r="H11639" t="str">
            <v>JDST</v>
          </cell>
          <cell r="I11639" t="str">
            <v>25460G807</v>
          </cell>
        </row>
        <row r="11640">
          <cell r="C11640" t="str">
            <v>WISDOMTREE JPN INT RATE STRG</v>
          </cell>
          <cell r="D11640">
            <v>2013</v>
          </cell>
          <cell r="E11640">
            <v>19373</v>
          </cell>
          <cell r="F11640">
            <v>2015</v>
          </cell>
          <cell r="G11640">
            <v>6722</v>
          </cell>
          <cell r="H11640" t="str">
            <v>JGBB</v>
          </cell>
          <cell r="I11640" t="str">
            <v>97717W299</v>
          </cell>
        </row>
        <row r="11641">
          <cell r="C11641" t="str">
            <v>FORSYTH JOHN CO INC</v>
          </cell>
          <cell r="D11641">
            <v>1991</v>
          </cell>
          <cell r="E11641">
            <v>20464</v>
          </cell>
          <cell r="F11641">
            <v>1995</v>
          </cell>
          <cell r="G11641">
            <v>2300</v>
          </cell>
          <cell r="H11641" t="str">
            <v>JFC.1</v>
          </cell>
          <cell r="I11641" t="str">
            <v>34666F100</v>
          </cell>
        </row>
        <row r="11642">
          <cell r="C11642" t="str">
            <v>J D S INVESTMENTS LTD</v>
          </cell>
          <cell r="D11642">
            <v>1987</v>
          </cell>
          <cell r="E11642">
            <v>20527</v>
          </cell>
          <cell r="F11642">
            <v>1996</v>
          </cell>
          <cell r="G11642">
            <v>6510</v>
          </cell>
          <cell r="H11642" t="str">
            <v>JDI.1</v>
          </cell>
          <cell r="I11642" t="str">
            <v>46613G106</v>
          </cell>
        </row>
        <row r="11643">
          <cell r="C11643" t="str">
            <v>MR JAX FASHIONS INC</v>
          </cell>
          <cell r="D11643">
            <v>1992</v>
          </cell>
          <cell r="E11643">
            <v>20610</v>
          </cell>
          <cell r="F11643">
            <v>1993</v>
          </cell>
          <cell r="G11643">
            <v>2330</v>
          </cell>
          <cell r="H11643" t="str">
            <v>JAX.1</v>
          </cell>
          <cell r="I11643" t="str">
            <v>60647M104</v>
          </cell>
        </row>
        <row r="11644">
          <cell r="C11644" t="str">
            <v>ISHARES EDGE MSCI MINVOL JPN</v>
          </cell>
          <cell r="D11644">
            <v>2014</v>
          </cell>
          <cell r="E11644">
            <v>20765</v>
          </cell>
          <cell r="F11644">
            <v>2019</v>
          </cell>
          <cell r="G11644">
            <v>6722</v>
          </cell>
          <cell r="H11644" t="str">
            <v>JPMV</v>
          </cell>
          <cell r="I11644" t="str">
            <v>46434V712</v>
          </cell>
        </row>
        <row r="11645">
          <cell r="C11645" t="str">
            <v>JPMORGAN DIVRSFD RET GLBL EQ</v>
          </cell>
          <cell r="D11645">
            <v>2014</v>
          </cell>
          <cell r="E11645">
            <v>20914</v>
          </cell>
          <cell r="F11645">
            <v>2019</v>
          </cell>
          <cell r="G11645">
            <v>6722</v>
          </cell>
          <cell r="H11645" t="str">
            <v>JPGE</v>
          </cell>
          <cell r="I11645" t="str">
            <v>46641Q100</v>
          </cell>
        </row>
        <row r="11646">
          <cell r="C11646" t="str">
            <v>JEMI FIBRE CORP</v>
          </cell>
          <cell r="D11646">
            <v>2012</v>
          </cell>
          <cell r="E11646">
            <v>21509</v>
          </cell>
          <cell r="F11646">
            <v>2014</v>
          </cell>
          <cell r="G11646">
            <v>2400</v>
          </cell>
          <cell r="H11646" t="str">
            <v>JFI.</v>
          </cell>
          <cell r="I11646" t="str">
            <v>47586P107</v>
          </cell>
        </row>
        <row r="11647">
          <cell r="C11647" t="str">
            <v>JAGUAR ANIMAL HEALTH INC-OLD</v>
          </cell>
          <cell r="D11647">
            <v>2013</v>
          </cell>
          <cell r="E11647">
            <v>21619</v>
          </cell>
          <cell r="F11647">
            <v>2016</v>
          </cell>
          <cell r="G11647">
            <v>2834</v>
          </cell>
          <cell r="H11647" t="str">
            <v>JAGX.1</v>
          </cell>
          <cell r="I11647" t="str">
            <v>47099E938</v>
          </cell>
        </row>
        <row r="11648">
          <cell r="C11648" t="str">
            <v>JPMORGAN DIVR RET INTL EQTY</v>
          </cell>
          <cell r="D11648">
            <v>2014</v>
          </cell>
          <cell r="E11648">
            <v>22133</v>
          </cell>
          <cell r="F11648">
            <v>2021</v>
          </cell>
          <cell r="G11648">
            <v>6722</v>
          </cell>
          <cell r="H11648" t="str">
            <v>JPIN</v>
          </cell>
          <cell r="I11648" t="str">
            <v>46641Q209</v>
          </cell>
        </row>
        <row r="11649">
          <cell r="C11649" t="str">
            <v>JPMORGAN DIVR RET EMG MKT EQ</v>
          </cell>
          <cell r="D11649">
            <v>2015</v>
          </cell>
          <cell r="E11649">
            <v>22799</v>
          </cell>
          <cell r="F11649">
            <v>2021</v>
          </cell>
          <cell r="G11649">
            <v>6722</v>
          </cell>
          <cell r="H11649" t="str">
            <v>JPEM</v>
          </cell>
          <cell r="I11649" t="str">
            <v>46641Q308</v>
          </cell>
        </row>
        <row r="11650">
          <cell r="C11650" t="str">
            <v>JOE'S JEANS INC</v>
          </cell>
          <cell r="D11650">
            <v>1990</v>
          </cell>
          <cell r="E11650">
            <v>23062</v>
          </cell>
          <cell r="F11650">
            <v>2014</v>
          </cell>
          <cell r="G11650">
            <v>2300</v>
          </cell>
          <cell r="H11650" t="str">
            <v>JOEZ</v>
          </cell>
          <cell r="I11650" t="str">
            <v>47777N101</v>
          </cell>
        </row>
        <row r="11651">
          <cell r="C11651" t="str">
            <v>JORDAN PETE LTD CDA</v>
          </cell>
          <cell r="D11651">
            <v>1987</v>
          </cell>
          <cell r="E11651">
            <v>23171</v>
          </cell>
          <cell r="F11651">
            <v>1996</v>
          </cell>
          <cell r="G11651">
            <v>1311</v>
          </cell>
          <cell r="H11651" t="str">
            <v>JDN.1</v>
          </cell>
          <cell r="I11651">
            <v>480900109</v>
          </cell>
        </row>
        <row r="11652">
          <cell r="C11652" t="str">
            <v>J W GANT FINANCIAL INC</v>
          </cell>
          <cell r="D11652">
            <v>1985</v>
          </cell>
          <cell r="E11652">
            <v>23240</v>
          </cell>
          <cell r="F11652">
            <v>1991</v>
          </cell>
          <cell r="G11652">
            <v>6211</v>
          </cell>
          <cell r="H11652" t="str">
            <v>6905B</v>
          </cell>
          <cell r="I11652">
            <v>466262102</v>
          </cell>
        </row>
        <row r="11653">
          <cell r="C11653" t="str">
            <v>WISDOMTREE JPN HGD QLTY DIV</v>
          </cell>
          <cell r="D11653">
            <v>2015</v>
          </cell>
          <cell r="E11653">
            <v>23599</v>
          </cell>
          <cell r="F11653">
            <v>2018</v>
          </cell>
          <cell r="G11653">
            <v>6722</v>
          </cell>
          <cell r="H11653" t="str">
            <v>JHDG</v>
          </cell>
          <cell r="I11653" t="str">
            <v>97717X586</v>
          </cell>
        </row>
        <row r="11654">
          <cell r="C11654" t="str">
            <v>U S GLOBAL JETS ETF</v>
          </cell>
          <cell r="D11654">
            <v>2015</v>
          </cell>
          <cell r="E11654">
            <v>23766</v>
          </cell>
          <cell r="F11654">
            <v>2021</v>
          </cell>
          <cell r="G11654">
            <v>6722</v>
          </cell>
          <cell r="H11654" t="str">
            <v>JETS</v>
          </cell>
          <cell r="I11654" t="str">
            <v>26922A842</v>
          </cell>
        </row>
        <row r="11655">
          <cell r="C11655" t="str">
            <v>WISDOMTREE JPN QLTY DIV GRW</v>
          </cell>
          <cell r="D11655">
            <v>2015</v>
          </cell>
          <cell r="E11655">
            <v>24134</v>
          </cell>
          <cell r="F11655">
            <v>2016</v>
          </cell>
          <cell r="G11655">
            <v>6722</v>
          </cell>
          <cell r="H11655" t="str">
            <v>JDG</v>
          </cell>
          <cell r="I11655" t="str">
            <v>97717X461</v>
          </cell>
        </row>
        <row r="11656">
          <cell r="C11656" t="str">
            <v>JM GLOBAL HOLDING CO</v>
          </cell>
          <cell r="D11656">
            <v>2015</v>
          </cell>
          <cell r="E11656">
            <v>24600</v>
          </cell>
          <cell r="F11656">
            <v>2016</v>
          </cell>
          <cell r="G11656">
            <v>9995</v>
          </cell>
          <cell r="H11656" t="str">
            <v>WYIG</v>
          </cell>
          <cell r="I11656" t="str">
            <v>46590H101</v>
          </cell>
        </row>
        <row r="11657">
          <cell r="C11657" t="str">
            <v>XTRACKERS JPN JPX-NIK 400 EQ</v>
          </cell>
          <cell r="D11657">
            <v>2015</v>
          </cell>
          <cell r="E11657">
            <v>24788</v>
          </cell>
          <cell r="F11657">
            <v>2021</v>
          </cell>
          <cell r="G11657">
            <v>6722</v>
          </cell>
          <cell r="H11657" t="str">
            <v>JPN</v>
          </cell>
          <cell r="I11657">
            <v>233051663</v>
          </cell>
        </row>
        <row r="11658">
          <cell r="C11658" t="str">
            <v>DTSCHE X-TRKRS JPN JPX-NK400</v>
          </cell>
          <cell r="D11658">
            <v>2015</v>
          </cell>
          <cell r="E11658">
            <v>25824</v>
          </cell>
          <cell r="F11658">
            <v>2016</v>
          </cell>
          <cell r="G11658">
            <v>6722</v>
          </cell>
          <cell r="H11658" t="str">
            <v>JPNH</v>
          </cell>
          <cell r="I11658">
            <v>233051655</v>
          </cell>
        </row>
        <row r="11659">
          <cell r="C11659" t="str">
            <v>JOHN HANCOCK MULTIFCTR CONS</v>
          </cell>
          <cell r="D11659">
            <v>2015</v>
          </cell>
          <cell r="E11659">
            <v>26260</v>
          </cell>
          <cell r="F11659">
            <v>2021</v>
          </cell>
          <cell r="G11659">
            <v>6722</v>
          </cell>
          <cell r="H11659" t="str">
            <v>JHMC</v>
          </cell>
          <cell r="I11659" t="str">
            <v>47804J305</v>
          </cell>
        </row>
        <row r="11660">
          <cell r="C11660" t="str">
            <v>JOHN HANCOCK MULTIFCTR FINLS</v>
          </cell>
          <cell r="D11660">
            <v>2015</v>
          </cell>
          <cell r="E11660">
            <v>26261</v>
          </cell>
          <cell r="F11660">
            <v>2021</v>
          </cell>
          <cell r="G11660">
            <v>6722</v>
          </cell>
          <cell r="H11660" t="str">
            <v>JHMF</v>
          </cell>
          <cell r="I11660" t="str">
            <v>47804J404</v>
          </cell>
        </row>
        <row r="11661">
          <cell r="C11661" t="str">
            <v>JOHN HANCOCK MULTIFCTR HLTH</v>
          </cell>
          <cell r="D11661">
            <v>2015</v>
          </cell>
          <cell r="E11661">
            <v>26262</v>
          </cell>
          <cell r="F11661">
            <v>2021</v>
          </cell>
          <cell r="G11661">
            <v>6722</v>
          </cell>
          <cell r="H11661" t="str">
            <v>JHMH</v>
          </cell>
          <cell r="I11661" t="str">
            <v>47804J503</v>
          </cell>
        </row>
        <row r="11662">
          <cell r="C11662" t="str">
            <v>JOHN HANCOCK MULTIFCTR LRGCP</v>
          </cell>
          <cell r="D11662">
            <v>2015</v>
          </cell>
          <cell r="E11662">
            <v>26263</v>
          </cell>
          <cell r="F11662">
            <v>2021</v>
          </cell>
          <cell r="G11662">
            <v>6722</v>
          </cell>
          <cell r="H11662" t="str">
            <v>JHML</v>
          </cell>
          <cell r="I11662" t="str">
            <v>47804J107</v>
          </cell>
        </row>
        <row r="11663">
          <cell r="C11663" t="str">
            <v>JOHN HANCOCK MULTIFCTR MIDCP</v>
          </cell>
          <cell r="D11663">
            <v>2015</v>
          </cell>
          <cell r="E11663">
            <v>26265</v>
          </cell>
          <cell r="F11663">
            <v>2021</v>
          </cell>
          <cell r="G11663">
            <v>6722</v>
          </cell>
          <cell r="H11663" t="str">
            <v>JHMM</v>
          </cell>
          <cell r="I11663" t="str">
            <v>47804J206</v>
          </cell>
        </row>
        <row r="11664">
          <cell r="C11664" t="str">
            <v>JOHN HANCOCK MULTIFCTR TECH</v>
          </cell>
          <cell r="D11664">
            <v>2015</v>
          </cell>
          <cell r="E11664">
            <v>26266</v>
          </cell>
          <cell r="F11664">
            <v>2021</v>
          </cell>
          <cell r="G11664">
            <v>6722</v>
          </cell>
          <cell r="H11664" t="str">
            <v>JHMT</v>
          </cell>
          <cell r="I11664" t="str">
            <v>47804J602</v>
          </cell>
        </row>
        <row r="11665">
          <cell r="C11665" t="str">
            <v>JPMORGAN DIVERS RETURN US EQ</v>
          </cell>
          <cell r="D11665">
            <v>2015</v>
          </cell>
          <cell r="E11665">
            <v>26274</v>
          </cell>
          <cell r="F11665">
            <v>2021</v>
          </cell>
          <cell r="G11665">
            <v>6722</v>
          </cell>
          <cell r="H11665" t="str">
            <v>JPUS</v>
          </cell>
          <cell r="I11665" t="str">
            <v>46641Q407</v>
          </cell>
        </row>
        <row r="11666">
          <cell r="C11666" t="str">
            <v>JENSYN ACQUISITION CORP</v>
          </cell>
          <cell r="D11666">
            <v>2014</v>
          </cell>
          <cell r="E11666">
            <v>26562</v>
          </cell>
          <cell r="F11666">
            <v>2018</v>
          </cell>
          <cell r="G11666">
            <v>9995</v>
          </cell>
          <cell r="H11666" t="str">
            <v>JSYN</v>
          </cell>
          <cell r="I11666" t="str">
            <v>47632B102</v>
          </cell>
        </row>
        <row r="11667">
          <cell r="C11667" t="str">
            <v>JPMORGAN DIVRS RET EUROPE EQ</v>
          </cell>
          <cell r="D11667">
            <v>2015</v>
          </cell>
          <cell r="E11667">
            <v>26704</v>
          </cell>
          <cell r="F11667">
            <v>2019</v>
          </cell>
          <cell r="G11667">
            <v>6722</v>
          </cell>
          <cell r="H11667" t="str">
            <v>JPEU</v>
          </cell>
          <cell r="I11667" t="str">
            <v>46641Q605</v>
          </cell>
        </row>
        <row r="11668">
          <cell r="C11668" t="str">
            <v>WISDOMTREE JAPAN MULTFCTR FD</v>
          </cell>
          <cell r="D11668">
            <v>2016</v>
          </cell>
          <cell r="E11668">
            <v>26778</v>
          </cell>
          <cell r="F11668">
            <v>2019</v>
          </cell>
          <cell r="G11668">
            <v>6722</v>
          </cell>
          <cell r="H11668" t="str">
            <v>JNMF</v>
          </cell>
          <cell r="I11668" t="str">
            <v>97717X289</v>
          </cell>
        </row>
        <row r="11669">
          <cell r="C11669" t="str">
            <v>JANUS HENDERSON SM CAP ETF</v>
          </cell>
          <cell r="D11669">
            <v>2016</v>
          </cell>
          <cell r="E11669">
            <v>26956</v>
          </cell>
          <cell r="F11669">
            <v>2021</v>
          </cell>
          <cell r="G11669">
            <v>6722</v>
          </cell>
          <cell r="H11669" t="str">
            <v>JSMD</v>
          </cell>
          <cell r="I11669" t="str">
            <v>47103U209</v>
          </cell>
        </row>
        <row r="11670">
          <cell r="C11670" t="str">
            <v>JANUS HENDERSON SMALL CP ETF</v>
          </cell>
          <cell r="D11670">
            <v>2016</v>
          </cell>
          <cell r="E11670">
            <v>26957</v>
          </cell>
          <cell r="F11670">
            <v>2021</v>
          </cell>
          <cell r="G11670">
            <v>6722</v>
          </cell>
          <cell r="H11670" t="str">
            <v>JSML</v>
          </cell>
          <cell r="I11670" t="str">
            <v>47103U100</v>
          </cell>
        </row>
        <row r="11671">
          <cell r="C11671" t="str">
            <v>JOHN HANCOCK MULTIFCTR ENRGY</v>
          </cell>
          <cell r="D11671">
            <v>2016</v>
          </cell>
          <cell r="E11671">
            <v>27066</v>
          </cell>
          <cell r="F11671">
            <v>2021</v>
          </cell>
          <cell r="G11671">
            <v>6722</v>
          </cell>
          <cell r="H11671" t="str">
            <v>JHME</v>
          </cell>
          <cell r="I11671" t="str">
            <v>47804J701</v>
          </cell>
        </row>
        <row r="11672">
          <cell r="C11672" t="str">
            <v>JOHN HANCOCK MULTIFCTR INDLS</v>
          </cell>
          <cell r="D11672">
            <v>2016</v>
          </cell>
          <cell r="E11672">
            <v>27082</v>
          </cell>
          <cell r="F11672">
            <v>2021</v>
          </cell>
          <cell r="G11672">
            <v>6722</v>
          </cell>
          <cell r="H11672" t="str">
            <v>JHMI</v>
          </cell>
          <cell r="I11672" t="str">
            <v>47804J883</v>
          </cell>
        </row>
        <row r="11673">
          <cell r="C11673" t="str">
            <v>JOHN HANCOCK MULTIFCTR C STP</v>
          </cell>
          <cell r="D11673">
            <v>2016</v>
          </cell>
          <cell r="E11673">
            <v>27083</v>
          </cell>
          <cell r="F11673">
            <v>2021</v>
          </cell>
          <cell r="G11673">
            <v>6722</v>
          </cell>
          <cell r="H11673" t="str">
            <v>JHMS</v>
          </cell>
          <cell r="I11673" t="str">
            <v>47804J875</v>
          </cell>
        </row>
        <row r="11674">
          <cell r="C11674" t="str">
            <v>JOHN HANCOCK MULTIFCTR UTILS</v>
          </cell>
          <cell r="D11674">
            <v>2016</v>
          </cell>
          <cell r="E11674">
            <v>27084</v>
          </cell>
          <cell r="F11674">
            <v>2021</v>
          </cell>
          <cell r="G11674">
            <v>6722</v>
          </cell>
          <cell r="H11674" t="str">
            <v>JHMU</v>
          </cell>
          <cell r="I11674" t="str">
            <v>47804J867</v>
          </cell>
        </row>
        <row r="11675">
          <cell r="C11675" t="str">
            <v>JOHN HANCOCK MULTIFCTR MATLS</v>
          </cell>
          <cell r="D11675">
            <v>2016</v>
          </cell>
          <cell r="E11675">
            <v>27085</v>
          </cell>
          <cell r="F11675">
            <v>2021</v>
          </cell>
          <cell r="G11675">
            <v>6722</v>
          </cell>
          <cell r="H11675" t="str">
            <v>JHMA</v>
          </cell>
          <cell r="I11675" t="str">
            <v>47804J800</v>
          </cell>
        </row>
        <row r="11676">
          <cell r="C11676" t="str">
            <v>CAMBRIA ETF TRUST DHANDHO JU</v>
          </cell>
          <cell r="D11676">
            <v>2016</v>
          </cell>
          <cell r="E11676">
            <v>27109</v>
          </cell>
          <cell r="F11676">
            <v>2016</v>
          </cell>
          <cell r="G11676">
            <v>6722</v>
          </cell>
          <cell r="H11676" t="str">
            <v>JUNE</v>
          </cell>
          <cell r="I11676">
            <v>132061870</v>
          </cell>
        </row>
        <row r="11677">
          <cell r="C11677" t="str">
            <v>JPMORGAN DVRS RET EUR CURRCY</v>
          </cell>
          <cell r="D11677">
            <v>2016</v>
          </cell>
          <cell r="E11677">
            <v>27115</v>
          </cell>
          <cell r="F11677">
            <v>2018</v>
          </cell>
          <cell r="G11677">
            <v>6722</v>
          </cell>
          <cell r="H11677" t="str">
            <v>JPEH</v>
          </cell>
          <cell r="I11677" t="str">
            <v>46641Q704</v>
          </cell>
        </row>
        <row r="11678">
          <cell r="C11678" t="str">
            <v>JPMORGAN DVRS RET INTL CURR</v>
          </cell>
          <cell r="D11678">
            <v>2016</v>
          </cell>
          <cell r="E11678">
            <v>27116</v>
          </cell>
          <cell r="F11678">
            <v>2018</v>
          </cell>
          <cell r="G11678">
            <v>6722</v>
          </cell>
          <cell r="H11678" t="str">
            <v>JPIH</v>
          </cell>
          <cell r="I11678" t="str">
            <v>46641Q506</v>
          </cell>
        </row>
        <row r="11679">
          <cell r="C11679" t="str">
            <v>JACKSON HOLE HOLDINGS CORP</v>
          </cell>
          <cell r="D11679">
            <v>1988</v>
          </cell>
          <cell r="E11679">
            <v>27205</v>
          </cell>
          <cell r="F11679">
            <v>1997</v>
          </cell>
          <cell r="G11679">
            <v>6799</v>
          </cell>
          <cell r="H11679" t="str">
            <v>JHH.1</v>
          </cell>
          <cell r="I11679" t="str">
            <v>46820W100</v>
          </cell>
        </row>
        <row r="11680">
          <cell r="C11680" t="str">
            <v>JP MORGAN DIVSFD RET U S MID</v>
          </cell>
          <cell r="D11680">
            <v>2016</v>
          </cell>
          <cell r="E11680">
            <v>27270</v>
          </cell>
          <cell r="F11680">
            <v>2021</v>
          </cell>
          <cell r="G11680">
            <v>6722</v>
          </cell>
          <cell r="H11680" t="str">
            <v>JPME</v>
          </cell>
          <cell r="I11680" t="str">
            <v>46641Q886</v>
          </cell>
        </row>
        <row r="11681">
          <cell r="C11681" t="str">
            <v>JET PACIFIC INVESTMENTS LTD</v>
          </cell>
          <cell r="D11681">
            <v>1988</v>
          </cell>
          <cell r="E11681">
            <v>27451</v>
          </cell>
          <cell r="F11681">
            <v>2000</v>
          </cell>
          <cell r="G11681">
            <v>1040</v>
          </cell>
          <cell r="H11681" t="str">
            <v>7991B</v>
          </cell>
          <cell r="I11681">
            <v>476903109</v>
          </cell>
        </row>
        <row r="11682">
          <cell r="C11682" t="str">
            <v>JPMORGAN DIVSFD ALTERNVS ETF</v>
          </cell>
          <cell r="D11682">
            <v>2016</v>
          </cell>
          <cell r="E11682">
            <v>28098</v>
          </cell>
          <cell r="F11682">
            <v>2019</v>
          </cell>
          <cell r="G11682">
            <v>6722</v>
          </cell>
          <cell r="H11682" t="str">
            <v>JPHF</v>
          </cell>
          <cell r="I11682" t="str">
            <v>46641Q803</v>
          </cell>
        </row>
        <row r="11683">
          <cell r="C11683" t="str">
            <v>JPMORGAN HGH YLD RESERCH ETF</v>
          </cell>
          <cell r="D11683">
            <v>2016</v>
          </cell>
          <cell r="E11683">
            <v>28108</v>
          </cell>
          <cell r="F11683">
            <v>2021</v>
          </cell>
          <cell r="G11683">
            <v>6722</v>
          </cell>
          <cell r="H11683" t="str">
            <v>JPHY</v>
          </cell>
          <cell r="I11683" t="str">
            <v>46641Q878</v>
          </cell>
        </row>
        <row r="11684">
          <cell r="C11684" t="str">
            <v>JEFFERSON SVGS &amp; LN ASSN F A</v>
          </cell>
          <cell r="D11684">
            <v>1993</v>
          </cell>
          <cell r="E11684">
            <v>28479</v>
          </cell>
          <cell r="F11684">
            <v>1995</v>
          </cell>
          <cell r="G11684">
            <v>6035</v>
          </cell>
          <cell r="H11684" t="str">
            <v>JEFF.1</v>
          </cell>
          <cell r="I11684">
            <v>475085205</v>
          </cell>
        </row>
        <row r="11685">
          <cell r="C11685" t="str">
            <v>JUNE 2020 CORPORATE BOND</v>
          </cell>
          <cell r="D11685">
            <v>2016</v>
          </cell>
          <cell r="E11685">
            <v>28857</v>
          </cell>
          <cell r="F11685">
            <v>2019</v>
          </cell>
          <cell r="G11685">
            <v>6726</v>
          </cell>
          <cell r="H11685" t="str">
            <v>CBT.UN</v>
          </cell>
          <cell r="I11685" t="str">
            <v>48171T207</v>
          </cell>
        </row>
        <row r="11686">
          <cell r="C11686" t="str">
            <v>JPMORGAN DVRSFD SMLL CP ETF</v>
          </cell>
          <cell r="D11686">
            <v>2016</v>
          </cell>
          <cell r="E11686">
            <v>29162</v>
          </cell>
          <cell r="F11686">
            <v>2021</v>
          </cell>
          <cell r="G11686">
            <v>6722</v>
          </cell>
          <cell r="H11686" t="str">
            <v>JPSE</v>
          </cell>
          <cell r="I11686" t="str">
            <v>46641Q845</v>
          </cell>
        </row>
        <row r="11687">
          <cell r="C11687" t="str">
            <v>JANUS HENDERSON SHRT DUR ETF</v>
          </cell>
          <cell r="D11687">
            <v>2016</v>
          </cell>
          <cell r="E11687">
            <v>29168</v>
          </cell>
          <cell r="F11687">
            <v>2021</v>
          </cell>
          <cell r="G11687">
            <v>6722</v>
          </cell>
          <cell r="H11687" t="str">
            <v>VNLA</v>
          </cell>
          <cell r="I11687" t="str">
            <v>47103U886</v>
          </cell>
        </row>
        <row r="11688">
          <cell r="C11688" t="str">
            <v>JANUS HENDERSON SG GLB ETF</v>
          </cell>
          <cell r="D11688">
            <v>2016</v>
          </cell>
          <cell r="E11688">
            <v>29417</v>
          </cell>
          <cell r="F11688">
            <v>2017</v>
          </cell>
          <cell r="G11688">
            <v>6722</v>
          </cell>
          <cell r="H11688" t="str">
            <v>SGQI</v>
          </cell>
          <cell r="I11688" t="str">
            <v>47103U878</v>
          </cell>
        </row>
        <row r="11689">
          <cell r="C11689" t="str">
            <v>JOHN HANCOCK MF DVD INTL ETF</v>
          </cell>
          <cell r="D11689">
            <v>2016</v>
          </cell>
          <cell r="E11689">
            <v>29535</v>
          </cell>
          <cell r="F11689">
            <v>2021</v>
          </cell>
          <cell r="G11689">
            <v>6722</v>
          </cell>
          <cell r="H11689" t="str">
            <v>JHMD</v>
          </cell>
          <cell r="I11689" t="str">
            <v>47804J859</v>
          </cell>
        </row>
        <row r="11690">
          <cell r="C11690" t="str">
            <v>JP REALTY INC</v>
          </cell>
          <cell r="D11690">
            <v>1992</v>
          </cell>
          <cell r="E11690">
            <v>29592</v>
          </cell>
          <cell r="F11690">
            <v>2001</v>
          </cell>
          <cell r="G11690">
            <v>6798</v>
          </cell>
          <cell r="H11690" t="str">
            <v>JPR</v>
          </cell>
          <cell r="I11690" t="str">
            <v>46624A106</v>
          </cell>
        </row>
        <row r="11691">
          <cell r="C11691" t="str">
            <v>JPMORGAN INTL BND OPPRTN ETF</v>
          </cell>
          <cell r="D11691">
            <v>2017</v>
          </cell>
          <cell r="E11691">
            <v>30878</v>
          </cell>
          <cell r="F11691">
            <v>2021</v>
          </cell>
          <cell r="G11691">
            <v>6722</v>
          </cell>
          <cell r="H11691" t="str">
            <v>JPIB</v>
          </cell>
          <cell r="I11691" t="str">
            <v>46641Q852</v>
          </cell>
        </row>
        <row r="11692">
          <cell r="C11692" t="str">
            <v>JPMORGAN ULTRA-SHORT INCOME</v>
          </cell>
          <cell r="D11692">
            <v>2017</v>
          </cell>
          <cell r="E11692">
            <v>31399</v>
          </cell>
          <cell r="F11692">
            <v>2021</v>
          </cell>
          <cell r="G11692">
            <v>6722</v>
          </cell>
          <cell r="H11692" t="str">
            <v>JPST</v>
          </cell>
          <cell r="I11692" t="str">
            <v>46641Q837</v>
          </cell>
        </row>
        <row r="11693">
          <cell r="C11693" t="str">
            <v>JAMIESON WELLNESS INC</v>
          </cell>
          <cell r="D11693">
            <v>2014</v>
          </cell>
          <cell r="E11693">
            <v>31796</v>
          </cell>
          <cell r="F11693">
            <v>2020</v>
          </cell>
          <cell r="G11693">
            <v>2834</v>
          </cell>
          <cell r="H11693" t="str">
            <v>JWLLF</v>
          </cell>
          <cell r="I11693">
            <v>470748104</v>
          </cell>
        </row>
        <row r="11694">
          <cell r="C11694" t="str">
            <v>JPMORGAN EVENT DRIVEN ETF</v>
          </cell>
          <cell r="D11694">
            <v>2017</v>
          </cell>
          <cell r="E11694">
            <v>32779</v>
          </cell>
          <cell r="F11694">
            <v>2019</v>
          </cell>
          <cell r="G11694">
            <v>6722</v>
          </cell>
          <cell r="H11694" t="str">
            <v>JPED</v>
          </cell>
          <cell r="I11694" t="str">
            <v>46641Q860</v>
          </cell>
        </row>
        <row r="11695">
          <cell r="C11695" t="str">
            <v>JPMORGAN MNGD FUT STRTGY ETF</v>
          </cell>
          <cell r="D11695">
            <v>2017</v>
          </cell>
          <cell r="E11695">
            <v>32805</v>
          </cell>
          <cell r="F11695">
            <v>2019</v>
          </cell>
          <cell r="G11695">
            <v>6722</v>
          </cell>
          <cell r="H11695" t="str">
            <v>JPMF</v>
          </cell>
          <cell r="I11695" t="str">
            <v>46641Q829</v>
          </cell>
        </row>
        <row r="11696">
          <cell r="C11696" t="str">
            <v>JAMES PURPOSE BASED INVT ETF</v>
          </cell>
          <cell r="D11696">
            <v>2017</v>
          </cell>
          <cell r="E11696">
            <v>32857</v>
          </cell>
          <cell r="F11696">
            <v>2018</v>
          </cell>
          <cell r="G11696">
            <v>6722</v>
          </cell>
          <cell r="H11696" t="str">
            <v>JPBI</v>
          </cell>
          <cell r="I11696" t="str">
            <v>30151E863</v>
          </cell>
        </row>
        <row r="11697">
          <cell r="C11697" t="str">
            <v>JPMORGAN LONG SHORT ETF</v>
          </cell>
          <cell r="D11697">
            <v>2018</v>
          </cell>
          <cell r="E11697">
            <v>33009</v>
          </cell>
          <cell r="F11697">
            <v>2019</v>
          </cell>
          <cell r="G11697">
            <v>6722</v>
          </cell>
          <cell r="H11697" t="str">
            <v>JPLS</v>
          </cell>
          <cell r="I11697" t="str">
            <v>46641Q811</v>
          </cell>
        </row>
        <row r="11698">
          <cell r="C11698" t="str">
            <v>JP MORGAN USD EMRNG MKT ETF</v>
          </cell>
          <cell r="D11698">
            <v>2018</v>
          </cell>
          <cell r="E11698">
            <v>33040</v>
          </cell>
          <cell r="F11698">
            <v>2021</v>
          </cell>
          <cell r="G11698">
            <v>6722</v>
          </cell>
          <cell r="H11698" t="str">
            <v>JPMB</v>
          </cell>
          <cell r="I11698" t="str">
            <v>46641Q746</v>
          </cell>
        </row>
        <row r="11699">
          <cell r="C11699" t="str">
            <v>JPMORGAN US MOMNTM FCTR ETF</v>
          </cell>
          <cell r="D11699">
            <v>2018</v>
          </cell>
          <cell r="E11699">
            <v>33335</v>
          </cell>
          <cell r="F11699">
            <v>2021</v>
          </cell>
          <cell r="G11699">
            <v>6722</v>
          </cell>
          <cell r="H11699" t="str">
            <v>JMOM</v>
          </cell>
          <cell r="I11699" t="str">
            <v>46641Q779</v>
          </cell>
        </row>
        <row r="11700">
          <cell r="C11700" t="str">
            <v>JPMORGAN U.S. DIVIDEND ETF</v>
          </cell>
          <cell r="D11700">
            <v>2018</v>
          </cell>
          <cell r="E11700">
            <v>33346</v>
          </cell>
          <cell r="F11700">
            <v>2021</v>
          </cell>
          <cell r="G11700">
            <v>6722</v>
          </cell>
          <cell r="H11700" t="str">
            <v>JDIV</v>
          </cell>
          <cell r="I11700" t="str">
            <v>46641Q795</v>
          </cell>
        </row>
        <row r="11701">
          <cell r="C11701" t="str">
            <v>JPMORGAN U.S. VALU FCTR ETF</v>
          </cell>
          <cell r="D11701">
            <v>2018</v>
          </cell>
          <cell r="E11701">
            <v>33360</v>
          </cell>
          <cell r="F11701">
            <v>2021</v>
          </cell>
          <cell r="G11701">
            <v>6722</v>
          </cell>
          <cell r="H11701" t="str">
            <v>JVAL</v>
          </cell>
          <cell r="I11701" t="str">
            <v>46641Q753</v>
          </cell>
        </row>
        <row r="11702">
          <cell r="C11702" t="str">
            <v>JPMORGAN U.S. QULTY FCTR ETF</v>
          </cell>
          <cell r="D11702">
            <v>2018</v>
          </cell>
          <cell r="E11702">
            <v>33362</v>
          </cell>
          <cell r="F11702">
            <v>2021</v>
          </cell>
          <cell r="G11702">
            <v>6722</v>
          </cell>
          <cell r="H11702" t="str">
            <v>JQUA</v>
          </cell>
          <cell r="I11702" t="str">
            <v>46641Q761</v>
          </cell>
        </row>
        <row r="11703">
          <cell r="C11703" t="str">
            <v>JPMORGAN US MIN VOL ETF</v>
          </cell>
          <cell r="D11703">
            <v>2018</v>
          </cell>
          <cell r="E11703">
            <v>33368</v>
          </cell>
          <cell r="F11703">
            <v>2021</v>
          </cell>
          <cell r="G11703">
            <v>6722</v>
          </cell>
          <cell r="H11703" t="str">
            <v>JMIN</v>
          </cell>
          <cell r="I11703" t="str">
            <v>46641Q787</v>
          </cell>
        </row>
        <row r="11704">
          <cell r="C11704" t="str">
            <v>JOHN HANCOCK MULTFTR SML ETF</v>
          </cell>
          <cell r="D11704">
            <v>2018</v>
          </cell>
          <cell r="E11704">
            <v>33369</v>
          </cell>
          <cell r="F11704">
            <v>2021</v>
          </cell>
          <cell r="G11704">
            <v>6722</v>
          </cell>
          <cell r="H11704" t="str">
            <v>JHSC</v>
          </cell>
          <cell r="I11704" t="str">
            <v>47804J842</v>
          </cell>
        </row>
        <row r="11705">
          <cell r="C11705" t="str">
            <v>JPMORGAN UTR-SRT MCPL INC</v>
          </cell>
          <cell r="D11705">
            <v>2018</v>
          </cell>
          <cell r="E11705">
            <v>33642</v>
          </cell>
          <cell r="F11705">
            <v>2021</v>
          </cell>
          <cell r="G11705">
            <v>6722</v>
          </cell>
          <cell r="H11705" t="str">
            <v>JMST</v>
          </cell>
          <cell r="I11705" t="str">
            <v>46641Q654</v>
          </cell>
        </row>
        <row r="11706">
          <cell r="C11706" t="str">
            <v>GOLDMAN SCH JST U.S. LGR ETF</v>
          </cell>
          <cell r="D11706">
            <v>2018</v>
          </cell>
          <cell r="E11706">
            <v>33650</v>
          </cell>
          <cell r="F11706">
            <v>2021</v>
          </cell>
          <cell r="G11706">
            <v>6722</v>
          </cell>
          <cell r="H11706" t="str">
            <v>JUST</v>
          </cell>
          <cell r="I11706">
            <v>381430396</v>
          </cell>
        </row>
        <row r="11707">
          <cell r="C11707" t="str">
            <v>JPMORGAN BETBLDR MSCI US ETF</v>
          </cell>
          <cell r="D11707">
            <v>2018</v>
          </cell>
          <cell r="E11707">
            <v>33685</v>
          </cell>
          <cell r="F11707">
            <v>2021</v>
          </cell>
          <cell r="G11707">
            <v>6722</v>
          </cell>
          <cell r="H11707" t="str">
            <v>BBRE</v>
          </cell>
          <cell r="I11707" t="str">
            <v>46641Q738</v>
          </cell>
        </row>
        <row r="11708">
          <cell r="C11708" t="str">
            <v>JPMORGAN BETABULDR JAPAN ETF</v>
          </cell>
          <cell r="D11708">
            <v>2018</v>
          </cell>
          <cell r="E11708">
            <v>33686</v>
          </cell>
          <cell r="F11708">
            <v>2021</v>
          </cell>
          <cell r="G11708">
            <v>6722</v>
          </cell>
          <cell r="H11708" t="str">
            <v>BBJP</v>
          </cell>
          <cell r="I11708" t="str">
            <v>46641Q217</v>
          </cell>
        </row>
        <row r="11709">
          <cell r="C11709" t="str">
            <v>JPMORGAN BETABULDR EUROP ETF</v>
          </cell>
          <cell r="D11709">
            <v>2018</v>
          </cell>
          <cell r="E11709">
            <v>33688</v>
          </cell>
          <cell r="F11709">
            <v>2021</v>
          </cell>
          <cell r="G11709">
            <v>6722</v>
          </cell>
          <cell r="H11709" t="str">
            <v>BBEU</v>
          </cell>
          <cell r="I11709" t="str">
            <v>46641Q191</v>
          </cell>
        </row>
        <row r="11710">
          <cell r="C11710" t="str">
            <v>CI WISDOMTREE JAPAN EQY ETF</v>
          </cell>
          <cell r="D11710">
            <v>2018</v>
          </cell>
          <cell r="E11710">
            <v>33956</v>
          </cell>
          <cell r="F11710">
            <v>2021</v>
          </cell>
          <cell r="G11710">
            <v>6722</v>
          </cell>
          <cell r="H11710" t="str">
            <v>JAPN.</v>
          </cell>
          <cell r="I11710" t="str">
            <v>12559J207</v>
          </cell>
        </row>
        <row r="11711">
          <cell r="C11711" t="str">
            <v>JPMORGAN BB DEV A P EXJ ETF</v>
          </cell>
          <cell r="D11711">
            <v>2018</v>
          </cell>
          <cell r="E11711">
            <v>33975</v>
          </cell>
          <cell r="F11711">
            <v>2021</v>
          </cell>
          <cell r="G11711">
            <v>6722</v>
          </cell>
          <cell r="H11711" t="str">
            <v>BBAX</v>
          </cell>
          <cell r="I11711" t="str">
            <v>46641Q233</v>
          </cell>
        </row>
        <row r="11712">
          <cell r="C11712" t="str">
            <v>J.P. MORGAN BTBLR CANADA ETF</v>
          </cell>
          <cell r="D11712">
            <v>2018</v>
          </cell>
          <cell r="E11712">
            <v>33976</v>
          </cell>
          <cell r="F11712">
            <v>2021</v>
          </cell>
          <cell r="G11712">
            <v>6722</v>
          </cell>
          <cell r="H11712" t="str">
            <v>BBCA</v>
          </cell>
          <cell r="I11712" t="str">
            <v>46641Q225</v>
          </cell>
        </row>
        <row r="11713">
          <cell r="C11713" t="str">
            <v>JANUS HENDERSON MBS ETF</v>
          </cell>
          <cell r="D11713">
            <v>2018</v>
          </cell>
          <cell r="E11713">
            <v>34141</v>
          </cell>
          <cell r="F11713">
            <v>2021</v>
          </cell>
          <cell r="G11713">
            <v>6722</v>
          </cell>
          <cell r="H11713" t="str">
            <v>JMBS</v>
          </cell>
          <cell r="I11713" t="str">
            <v>47103U852</v>
          </cell>
        </row>
        <row r="11714">
          <cell r="C11714" t="str">
            <v>JOHN HANK MLTFTR ERG MT ETF</v>
          </cell>
          <cell r="D11714">
            <v>2018</v>
          </cell>
          <cell r="E11714">
            <v>34216</v>
          </cell>
          <cell r="F11714">
            <v>2021</v>
          </cell>
          <cell r="G11714">
            <v>6722</v>
          </cell>
          <cell r="H11714" t="str">
            <v>JHEM</v>
          </cell>
          <cell r="I11714" t="str">
            <v>47804J834</v>
          </cell>
        </row>
        <row r="11715">
          <cell r="C11715" t="str">
            <v>JPMORGAN MUNICIPAL ETF</v>
          </cell>
          <cell r="D11715">
            <v>2018</v>
          </cell>
          <cell r="E11715">
            <v>34363</v>
          </cell>
          <cell r="F11715">
            <v>2021</v>
          </cell>
          <cell r="G11715">
            <v>6722</v>
          </cell>
          <cell r="H11715" t="str">
            <v>JMUB</v>
          </cell>
          <cell r="I11715" t="str">
            <v>46641Q647</v>
          </cell>
        </row>
        <row r="11716">
          <cell r="C11716" t="str">
            <v>JPMORGAN US AGGRGTE BD ETF</v>
          </cell>
          <cell r="D11716">
            <v>2018</v>
          </cell>
          <cell r="E11716">
            <v>34553</v>
          </cell>
          <cell r="F11716">
            <v>2021</v>
          </cell>
          <cell r="G11716">
            <v>6722</v>
          </cell>
          <cell r="H11716" t="str">
            <v>JAGG</v>
          </cell>
          <cell r="I11716" t="str">
            <v>46641Q241</v>
          </cell>
        </row>
        <row r="11717">
          <cell r="C11717" t="str">
            <v>JPMORGAN CRP BND RSH ENC ETF</v>
          </cell>
          <cell r="D11717">
            <v>2018</v>
          </cell>
          <cell r="E11717">
            <v>34556</v>
          </cell>
          <cell r="F11717">
            <v>2021</v>
          </cell>
          <cell r="G11717">
            <v>6722</v>
          </cell>
          <cell r="H11717" t="str">
            <v>JIGB</v>
          </cell>
          <cell r="I11717" t="str">
            <v>46641Q449</v>
          </cell>
        </row>
        <row r="11718">
          <cell r="C11718" t="str">
            <v>JPMORGAN CORE PLUS BOND ETF</v>
          </cell>
          <cell r="D11718">
            <v>2019</v>
          </cell>
          <cell r="E11718">
            <v>34739</v>
          </cell>
          <cell r="F11718">
            <v>2021</v>
          </cell>
          <cell r="G11718">
            <v>6722</v>
          </cell>
          <cell r="H11718" t="str">
            <v>JCPB</v>
          </cell>
          <cell r="I11718" t="str">
            <v>46641Q670</v>
          </cell>
        </row>
        <row r="11719">
          <cell r="C11719" t="str">
            <v>JOHN HANCK MF MEDIA COMM ETF</v>
          </cell>
          <cell r="D11719">
            <v>2019</v>
          </cell>
          <cell r="E11719">
            <v>34862</v>
          </cell>
          <cell r="F11719">
            <v>2021</v>
          </cell>
          <cell r="G11719">
            <v>6722</v>
          </cell>
          <cell r="H11719" t="str">
            <v>JHCS</v>
          </cell>
          <cell r="I11719" t="str">
            <v>47804J826</v>
          </cell>
        </row>
        <row r="11720">
          <cell r="C11720" t="str">
            <v>JPMORGAN BB US AGGR BD ETF</v>
          </cell>
          <cell r="D11720">
            <v>2019</v>
          </cell>
          <cell r="E11720">
            <v>34925</v>
          </cell>
          <cell r="F11720">
            <v>2021</v>
          </cell>
          <cell r="G11720">
            <v>6722</v>
          </cell>
          <cell r="H11720" t="str">
            <v>BBSA</v>
          </cell>
          <cell r="I11720" t="str">
            <v>46641Q258</v>
          </cell>
        </row>
        <row r="11721">
          <cell r="C11721" t="str">
            <v>JUSHI HOLDINGS INC</v>
          </cell>
          <cell r="D11721">
            <v>2018</v>
          </cell>
          <cell r="E11721">
            <v>35323</v>
          </cell>
          <cell r="F11721">
            <v>2020</v>
          </cell>
          <cell r="G11721">
            <v>2834</v>
          </cell>
          <cell r="H11721" t="str">
            <v>JUSHF</v>
          </cell>
          <cell r="I11721" t="str">
            <v>48213Y107</v>
          </cell>
        </row>
        <row r="11722">
          <cell r="C11722" t="str">
            <v>JONES LANG LASALE -PRO FORMA</v>
          </cell>
          <cell r="D11722">
            <v>2018</v>
          </cell>
          <cell r="E11722">
            <v>35417</v>
          </cell>
          <cell r="F11722">
            <v>2018</v>
          </cell>
          <cell r="G11722">
            <v>6531</v>
          </cell>
          <cell r="H11722" t="str">
            <v>JLL.P</v>
          </cell>
          <cell r="I11722" t="str">
            <v>48099G931</v>
          </cell>
        </row>
        <row r="11723">
          <cell r="C11723" t="str">
            <v>JPMORGAN BETABLD INTL EQ ETF</v>
          </cell>
          <cell r="D11723">
            <v>2019</v>
          </cell>
          <cell r="E11723">
            <v>35937</v>
          </cell>
          <cell r="F11723">
            <v>2021</v>
          </cell>
          <cell r="G11723">
            <v>6726</v>
          </cell>
          <cell r="H11723" t="str">
            <v>BBIN</v>
          </cell>
          <cell r="I11723" t="str">
            <v>46641Q373</v>
          </cell>
        </row>
        <row r="11724">
          <cell r="C11724" t="str">
            <v>INFUSIVE CMPNDNG GBL EQ ETF</v>
          </cell>
          <cell r="D11724">
            <v>2019</v>
          </cell>
          <cell r="E11724">
            <v>36009</v>
          </cell>
          <cell r="F11724">
            <v>2021</v>
          </cell>
          <cell r="G11724">
            <v>6726</v>
          </cell>
          <cell r="H11724" t="str">
            <v>JOYY</v>
          </cell>
          <cell r="I11724" t="str">
            <v>45687D106</v>
          </cell>
        </row>
        <row r="11725">
          <cell r="C11725" t="str">
            <v>JPMORGAN BETABUIL MID EQ ETF</v>
          </cell>
          <cell r="D11725">
            <v>2020</v>
          </cell>
          <cell r="E11725">
            <v>36387</v>
          </cell>
          <cell r="F11725">
            <v>2021</v>
          </cell>
          <cell r="G11725">
            <v>6722</v>
          </cell>
          <cell r="H11725" t="str">
            <v>BBMC</v>
          </cell>
          <cell r="I11725" t="str">
            <v>46641Q340</v>
          </cell>
        </row>
        <row r="11726">
          <cell r="C11726" t="str">
            <v>JAWS ACQUISITION CORP</v>
          </cell>
          <cell r="D11726">
            <v>2019</v>
          </cell>
          <cell r="E11726">
            <v>36418</v>
          </cell>
          <cell r="F11726">
            <v>2020</v>
          </cell>
          <cell r="G11726">
            <v>9995</v>
          </cell>
          <cell r="H11726" t="str">
            <v>JWS</v>
          </cell>
          <cell r="I11726" t="str">
            <v>G50744104</v>
          </cell>
        </row>
        <row r="11727">
          <cell r="C11727" t="str">
            <v>JPMORGAN EQUITY PREM INC ETF</v>
          </cell>
          <cell r="D11727">
            <v>2020</v>
          </cell>
          <cell r="E11727">
            <v>36517</v>
          </cell>
          <cell r="F11727">
            <v>2021</v>
          </cell>
          <cell r="G11727">
            <v>6722</v>
          </cell>
          <cell r="H11727" t="str">
            <v>JEPI</v>
          </cell>
          <cell r="I11727" t="str">
            <v>46641Q332</v>
          </cell>
        </row>
        <row r="11728">
          <cell r="C11728" t="str">
            <v>JPMORGAN INTERNATIONALGR ETF</v>
          </cell>
          <cell r="D11728">
            <v>2020</v>
          </cell>
          <cell r="E11728">
            <v>36518</v>
          </cell>
          <cell r="F11728">
            <v>2021</v>
          </cell>
          <cell r="G11728">
            <v>6722</v>
          </cell>
          <cell r="H11728" t="str">
            <v>JIG</v>
          </cell>
          <cell r="I11728" t="str">
            <v>46641Q324</v>
          </cell>
        </row>
        <row r="11729">
          <cell r="C11729" t="str">
            <v>TRUESHARES STRUCTU OUTCO ETF</v>
          </cell>
          <cell r="D11729">
            <v>2020</v>
          </cell>
          <cell r="E11729">
            <v>36696</v>
          </cell>
          <cell r="F11729">
            <v>2021</v>
          </cell>
          <cell r="G11729">
            <v>6722</v>
          </cell>
          <cell r="H11729" t="str">
            <v>JULZ</v>
          </cell>
          <cell r="I11729" t="str">
            <v>53656F664</v>
          </cell>
        </row>
        <row r="11730">
          <cell r="C11730" t="str">
            <v>JANUS HENDERSON AAA CLO ETF</v>
          </cell>
          <cell r="D11730">
            <v>2020</v>
          </cell>
          <cell r="E11730">
            <v>36966</v>
          </cell>
          <cell r="F11730">
            <v>2021</v>
          </cell>
          <cell r="G11730">
            <v>6722</v>
          </cell>
          <cell r="H11730" t="str">
            <v>JAAA</v>
          </cell>
          <cell r="I11730" t="str">
            <v>47103U845</v>
          </cell>
        </row>
        <row r="11731">
          <cell r="C11731" t="str">
            <v>JPMORGAN BETABUILDE U.S. ETF</v>
          </cell>
          <cell r="D11731">
            <v>2020</v>
          </cell>
          <cell r="E11731">
            <v>37389</v>
          </cell>
          <cell r="F11731">
            <v>2021</v>
          </cell>
          <cell r="G11731">
            <v>6722</v>
          </cell>
          <cell r="H11731" t="str">
            <v>BBSC</v>
          </cell>
          <cell r="I11731" t="str">
            <v>46641Q290</v>
          </cell>
        </row>
        <row r="11732">
          <cell r="C11732" t="str">
            <v>VIRTUS TERRA US QUAL MOM ETF</v>
          </cell>
          <cell r="D11732">
            <v>2020</v>
          </cell>
          <cell r="E11732">
            <v>37399</v>
          </cell>
          <cell r="F11732">
            <v>2021</v>
          </cell>
          <cell r="G11732">
            <v>6722</v>
          </cell>
          <cell r="H11732" t="str">
            <v>JOET</v>
          </cell>
          <cell r="I11732" t="str">
            <v>92790A504</v>
          </cell>
        </row>
        <row r="11733">
          <cell r="C11733" t="str">
            <v>AMPLIFY PURE JU GOLD MIN ETF</v>
          </cell>
          <cell r="D11733">
            <v>2020</v>
          </cell>
          <cell r="E11733">
            <v>37457</v>
          </cell>
          <cell r="F11733">
            <v>2021</v>
          </cell>
          <cell r="G11733">
            <v>6722</v>
          </cell>
          <cell r="H11733" t="str">
            <v>JGLD</v>
          </cell>
          <cell r="I11733">
            <v>32108839</v>
          </cell>
        </row>
        <row r="11734">
          <cell r="C11734" t="str">
            <v>JPMORGAN CARBON TRSTN US ETF</v>
          </cell>
          <cell r="D11734">
            <v>2020</v>
          </cell>
          <cell r="E11734">
            <v>37599</v>
          </cell>
          <cell r="F11734">
            <v>2021</v>
          </cell>
          <cell r="G11734">
            <v>6722</v>
          </cell>
          <cell r="H11734" t="str">
            <v>JCTR</v>
          </cell>
          <cell r="I11734" t="str">
            <v>46641Q282</v>
          </cell>
        </row>
        <row r="11735">
          <cell r="C11735" t="str">
            <v>ADASINA SOCIAL JUSTIC CP ETF</v>
          </cell>
          <cell r="D11735">
            <v>2020</v>
          </cell>
          <cell r="E11735">
            <v>37600</v>
          </cell>
          <cell r="F11735">
            <v>2021</v>
          </cell>
          <cell r="G11735">
            <v>6722</v>
          </cell>
          <cell r="H11735" t="str">
            <v>JSTC</v>
          </cell>
          <cell r="I11735">
            <v>886364876</v>
          </cell>
        </row>
        <row r="11736">
          <cell r="C11736" t="str">
            <v>TRUESHARES STRUCTURED OU ETF</v>
          </cell>
          <cell r="D11736">
            <v>2021</v>
          </cell>
          <cell r="E11736">
            <v>37706</v>
          </cell>
          <cell r="F11736">
            <v>2021</v>
          </cell>
          <cell r="G11736">
            <v>6722</v>
          </cell>
          <cell r="H11736" t="str">
            <v>JANZ</v>
          </cell>
          <cell r="I11736" t="str">
            <v>53656F763</v>
          </cell>
        </row>
        <row r="11737">
          <cell r="C11737" t="str">
            <v>JPMORGAN SHORT DUR CORE ETF</v>
          </cell>
          <cell r="D11737">
            <v>2021</v>
          </cell>
          <cell r="E11737">
            <v>38201</v>
          </cell>
          <cell r="F11737">
            <v>2021</v>
          </cell>
          <cell r="G11737">
            <v>6722</v>
          </cell>
          <cell r="H11737" t="str">
            <v>JSCP</v>
          </cell>
          <cell r="I11737" t="str">
            <v>46641Q274</v>
          </cell>
        </row>
        <row r="11738">
          <cell r="C11738" t="str">
            <v>JPMORGAN AVBLRS ER MT EQ ETF</v>
          </cell>
          <cell r="D11738">
            <v>2021</v>
          </cell>
          <cell r="E11738">
            <v>38322</v>
          </cell>
          <cell r="F11738">
            <v>2021</v>
          </cell>
          <cell r="G11738">
            <v>6722</v>
          </cell>
          <cell r="H11738" t="str">
            <v>JEMA</v>
          </cell>
          <cell r="I11738" t="str">
            <v>46641Q266</v>
          </cell>
        </row>
        <row r="11739">
          <cell r="C11739" t="str">
            <v>JOHN HANCOCK CORP BOND ETF</v>
          </cell>
          <cell r="D11739">
            <v>2021</v>
          </cell>
          <cell r="E11739">
            <v>38541</v>
          </cell>
          <cell r="F11739">
            <v>2021</v>
          </cell>
          <cell r="G11739">
            <v>6722</v>
          </cell>
          <cell r="H11739" t="str">
            <v>JHCB</v>
          </cell>
          <cell r="I11739" t="str">
            <v>47804J818</v>
          </cell>
        </row>
        <row r="11740">
          <cell r="C11740" t="str">
            <v>JANUS HENDERSN US RL EST ETF</v>
          </cell>
          <cell r="D11740">
            <v>2021</v>
          </cell>
          <cell r="E11740">
            <v>39084</v>
          </cell>
          <cell r="F11740">
            <v>2021</v>
          </cell>
          <cell r="G11740">
            <v>6722</v>
          </cell>
          <cell r="H11740" t="str">
            <v>JRE</v>
          </cell>
          <cell r="I11740" t="str">
            <v>47103U829</v>
          </cell>
        </row>
        <row r="11741">
          <cell r="C11741" t="str">
            <v>TRUESHARES STCT OTCM(JNE)ETF</v>
          </cell>
          <cell r="D11741">
            <v>2021</v>
          </cell>
          <cell r="E11741">
            <v>39134</v>
          </cell>
          <cell r="F11741">
            <v>2021</v>
          </cell>
          <cell r="G11741">
            <v>6722</v>
          </cell>
          <cell r="H11741" t="str">
            <v>JUNZ</v>
          </cell>
          <cell r="I11741" t="str">
            <v>53656F771</v>
          </cell>
        </row>
        <row r="11742">
          <cell r="C11742" t="str">
            <v>JPMORGAN ACTIVEB INTL EQ ETF</v>
          </cell>
          <cell r="D11742">
            <v>2021</v>
          </cell>
          <cell r="E11742">
            <v>39165</v>
          </cell>
          <cell r="F11742">
            <v>2021</v>
          </cell>
          <cell r="G11742">
            <v>6722</v>
          </cell>
          <cell r="H11742" t="str">
            <v>JIDA</v>
          </cell>
          <cell r="I11742" t="str">
            <v>46641Q175</v>
          </cell>
        </row>
        <row r="11743">
          <cell r="C11743" t="str">
            <v>JPMORGAN ACTIVE US LG CP ETF</v>
          </cell>
          <cell r="D11743">
            <v>2021</v>
          </cell>
          <cell r="E11743">
            <v>39166</v>
          </cell>
          <cell r="F11743">
            <v>2021</v>
          </cell>
          <cell r="G11743">
            <v>6722</v>
          </cell>
          <cell r="H11743" t="str">
            <v>JUSA</v>
          </cell>
          <cell r="I11743" t="str">
            <v>46641Q183</v>
          </cell>
        </row>
        <row r="11744">
          <cell r="C11744" t="str">
            <v>JACOB FORWARD ETF</v>
          </cell>
          <cell r="D11744">
            <v>2021</v>
          </cell>
          <cell r="E11744">
            <v>39232</v>
          </cell>
          <cell r="F11744">
            <v>2021</v>
          </cell>
          <cell r="G11744">
            <v>6722</v>
          </cell>
          <cell r="H11744" t="str">
            <v>JFWD</v>
          </cell>
          <cell r="I11744">
            <v>469785703</v>
          </cell>
        </row>
        <row r="11745">
          <cell r="C11745" t="str">
            <v>ATAC CREDIT ROTATION ETF</v>
          </cell>
          <cell r="D11745">
            <v>2021</v>
          </cell>
          <cell r="E11745">
            <v>39257</v>
          </cell>
          <cell r="F11745">
            <v>2021</v>
          </cell>
          <cell r="G11745">
            <v>6722</v>
          </cell>
          <cell r="H11745" t="str">
            <v>JOJO</v>
          </cell>
          <cell r="I11745">
            <v>886364652</v>
          </cell>
        </row>
        <row r="11746">
          <cell r="C11746" t="str">
            <v>JOHN HANCOCK MOR-BKD SEC ETF</v>
          </cell>
          <cell r="D11746">
            <v>2021</v>
          </cell>
          <cell r="E11746">
            <v>39459</v>
          </cell>
          <cell r="F11746">
            <v>2021</v>
          </cell>
          <cell r="G11746">
            <v>6722</v>
          </cell>
          <cell r="H11746" t="str">
            <v>JHMB</v>
          </cell>
          <cell r="I11746" t="str">
            <v>47804J792</v>
          </cell>
        </row>
        <row r="11747">
          <cell r="C11747" t="str">
            <v>JANUS HENDERSON SUS &amp; IM ETF</v>
          </cell>
          <cell r="D11747">
            <v>2021</v>
          </cell>
          <cell r="E11747">
            <v>39604</v>
          </cell>
          <cell r="F11747">
            <v>2021</v>
          </cell>
          <cell r="G11747">
            <v>6722</v>
          </cell>
          <cell r="H11747" t="str">
            <v>JIB</v>
          </cell>
          <cell r="I11747" t="str">
            <v>47103U761</v>
          </cell>
        </row>
        <row r="11748">
          <cell r="C11748" t="str">
            <v>JANUS HENDERSON IN SU EQ ETF</v>
          </cell>
          <cell r="D11748">
            <v>2021</v>
          </cell>
          <cell r="E11748">
            <v>39605</v>
          </cell>
          <cell r="F11748">
            <v>2021</v>
          </cell>
          <cell r="G11748">
            <v>6722</v>
          </cell>
          <cell r="H11748" t="str">
            <v>SXUS</v>
          </cell>
          <cell r="I11748" t="str">
            <v>47103U795</v>
          </cell>
        </row>
        <row r="11749">
          <cell r="C11749" t="str">
            <v>JANUS HENDERSON NET ZERO ETF</v>
          </cell>
          <cell r="D11749">
            <v>2021</v>
          </cell>
          <cell r="E11749">
            <v>39606</v>
          </cell>
          <cell r="F11749">
            <v>2021</v>
          </cell>
          <cell r="G11749">
            <v>6722</v>
          </cell>
          <cell r="H11749" t="str">
            <v>JZRO</v>
          </cell>
          <cell r="I11749" t="str">
            <v>47103U787</v>
          </cell>
        </row>
        <row r="11750">
          <cell r="C11750" t="str">
            <v>JANUS HENDERSON US SU EQ ETF</v>
          </cell>
          <cell r="D11750">
            <v>2021</v>
          </cell>
          <cell r="E11750">
            <v>39607</v>
          </cell>
          <cell r="F11750">
            <v>2021</v>
          </cell>
          <cell r="G11750">
            <v>6722</v>
          </cell>
          <cell r="H11750" t="str">
            <v>SSPX</v>
          </cell>
          <cell r="I11750" t="str">
            <v>47103U811</v>
          </cell>
        </row>
        <row r="11751">
          <cell r="C11751" t="str">
            <v>JANUS HENDERSON SUS CORP ETF</v>
          </cell>
          <cell r="D11751">
            <v>2021</v>
          </cell>
          <cell r="E11751">
            <v>39608</v>
          </cell>
          <cell r="F11751">
            <v>2021</v>
          </cell>
          <cell r="G11751">
            <v>6722</v>
          </cell>
          <cell r="H11751" t="str">
            <v>SCRD</v>
          </cell>
          <cell r="I11751" t="str">
            <v>47103U779</v>
          </cell>
        </row>
        <row r="11752">
          <cell r="C11752" t="str">
            <v>JPMORGAN ACTIVE VALUE ETF</v>
          </cell>
          <cell r="D11752">
            <v>2021</v>
          </cell>
          <cell r="E11752">
            <v>39824</v>
          </cell>
          <cell r="F11752">
            <v>2021</v>
          </cell>
          <cell r="G11752">
            <v>6722</v>
          </cell>
          <cell r="H11752" t="str">
            <v>JAVA</v>
          </cell>
          <cell r="I11752" t="str">
            <v>46641Q167</v>
          </cell>
        </row>
        <row r="11753">
          <cell r="C11753" t="str">
            <v>JPMORGAN INCOME ETF</v>
          </cell>
          <cell r="D11753">
            <v>2021</v>
          </cell>
          <cell r="E11753">
            <v>40028</v>
          </cell>
          <cell r="F11753">
            <v>2021</v>
          </cell>
          <cell r="G11753">
            <v>6722</v>
          </cell>
          <cell r="H11753" t="str">
            <v>JPIE</v>
          </cell>
          <cell r="I11753" t="str">
            <v>46641Q159</v>
          </cell>
        </row>
        <row r="11754">
          <cell r="C11754" t="str">
            <v>JPMORGAN CLIMATE CHANGE  ETF</v>
          </cell>
          <cell r="D11754">
            <v>2021</v>
          </cell>
          <cell r="E11754">
            <v>40421</v>
          </cell>
          <cell r="F11754">
            <v>2021</v>
          </cell>
          <cell r="G11754">
            <v>6722</v>
          </cell>
          <cell r="H11754" t="str">
            <v>TEMP</v>
          </cell>
          <cell r="I11754" t="str">
            <v>46641Q142</v>
          </cell>
        </row>
        <row r="11755">
          <cell r="C11755" t="str">
            <v>JOHN HANCOCK PREF INCOME ETF</v>
          </cell>
          <cell r="D11755">
            <v>2021</v>
          </cell>
          <cell r="E11755">
            <v>40423</v>
          </cell>
          <cell r="F11755">
            <v>2021</v>
          </cell>
          <cell r="G11755">
            <v>6722</v>
          </cell>
          <cell r="H11755" t="str">
            <v>JHPI</v>
          </cell>
          <cell r="I11755" t="str">
            <v>47804J776</v>
          </cell>
        </row>
        <row r="11756">
          <cell r="C11756" t="str">
            <v>JDS FITEL INC</v>
          </cell>
          <cell r="D11756">
            <v>1991</v>
          </cell>
          <cell r="E11756">
            <v>62477</v>
          </cell>
          <cell r="F11756">
            <v>1997</v>
          </cell>
          <cell r="G11756">
            <v>3663</v>
          </cell>
          <cell r="H11756" t="str">
            <v>JDS.</v>
          </cell>
          <cell r="I11756">
            <v>465934107</v>
          </cell>
        </row>
        <row r="11757">
          <cell r="C11757" t="str">
            <v>JASPER MINING CORP</v>
          </cell>
          <cell r="D11757">
            <v>2010</v>
          </cell>
          <cell r="E11757">
            <v>105659</v>
          </cell>
          <cell r="F11757">
            <v>2020</v>
          </cell>
          <cell r="G11757">
            <v>1000</v>
          </cell>
          <cell r="H11757" t="str">
            <v>JAMGF</v>
          </cell>
          <cell r="I11757">
            <v>471718205</v>
          </cell>
        </row>
        <row r="11758">
          <cell r="C11758" t="str">
            <v>JAGUAR FINANCIAL CORP</v>
          </cell>
          <cell r="D11758">
            <v>2000</v>
          </cell>
          <cell r="E11758">
            <v>105873</v>
          </cell>
          <cell r="F11758">
            <v>2020</v>
          </cell>
          <cell r="G11758">
            <v>6799</v>
          </cell>
          <cell r="H11758" t="str">
            <v>JGFCF</v>
          </cell>
          <cell r="I11758" t="str">
            <v>47008T208</v>
          </cell>
        </row>
        <row r="11759">
          <cell r="C11759" t="str">
            <v>JAYDEN RESOURCES INC</v>
          </cell>
          <cell r="D11759">
            <v>2006</v>
          </cell>
          <cell r="E11759">
            <v>106995</v>
          </cell>
          <cell r="F11759">
            <v>2020</v>
          </cell>
          <cell r="G11759">
            <v>1000</v>
          </cell>
          <cell r="H11759" t="str">
            <v>PNMLF</v>
          </cell>
          <cell r="I11759" t="str">
            <v>47208P105</v>
          </cell>
        </row>
        <row r="11760">
          <cell r="C11760" t="str">
            <v>JURA ENERGY CORP-OLD</v>
          </cell>
          <cell r="D11760">
            <v>1998</v>
          </cell>
          <cell r="E11760">
            <v>107938</v>
          </cell>
          <cell r="F11760">
            <v>2011</v>
          </cell>
          <cell r="G11760">
            <v>1311</v>
          </cell>
          <cell r="H11760" t="str">
            <v>JECFF.1</v>
          </cell>
          <cell r="I11760" t="str">
            <v>48299K922</v>
          </cell>
        </row>
        <row r="11761">
          <cell r="C11761" t="str">
            <v>JCC HOLDING CO</v>
          </cell>
          <cell r="D11761">
            <v>1994</v>
          </cell>
          <cell r="E11761">
            <v>116592</v>
          </cell>
          <cell r="F11761">
            <v>2001</v>
          </cell>
          <cell r="G11761">
            <v>7990</v>
          </cell>
          <cell r="H11761" t="str">
            <v>3JCHC</v>
          </cell>
          <cell r="I11761" t="str">
            <v>46611Q403</v>
          </cell>
        </row>
        <row r="11762">
          <cell r="C11762" t="str">
            <v>JDS UNIPHASE CANADA LTD</v>
          </cell>
          <cell r="D11762">
            <v>1997</v>
          </cell>
          <cell r="E11762">
            <v>121773</v>
          </cell>
          <cell r="F11762">
            <v>2014</v>
          </cell>
          <cell r="G11762">
            <v>3674</v>
          </cell>
          <cell r="H11762" t="str">
            <v>JDUCF</v>
          </cell>
          <cell r="I11762" t="str">
            <v>46612F406</v>
          </cell>
        </row>
        <row r="11763">
          <cell r="C11763" t="str">
            <v>JOHN HANCOCK MUTUAL LIFE</v>
          </cell>
          <cell r="D11763">
            <v>1997</v>
          </cell>
          <cell r="E11763">
            <v>122934</v>
          </cell>
          <cell r="F11763">
            <v>1998</v>
          </cell>
          <cell r="G11763">
            <v>6311</v>
          </cell>
          <cell r="H11763" t="str">
            <v>9768B</v>
          </cell>
          <cell r="I11763" t="str">
            <v>47899X938</v>
          </cell>
        </row>
        <row r="11764">
          <cell r="C11764" t="str">
            <v>JUPITER COMMUNICATIONS INC</v>
          </cell>
          <cell r="D11764">
            <v>1995</v>
          </cell>
          <cell r="E11764">
            <v>124679</v>
          </cell>
          <cell r="F11764">
            <v>1999</v>
          </cell>
          <cell r="G11764">
            <v>8700</v>
          </cell>
          <cell r="H11764" t="str">
            <v>JPTR.1</v>
          </cell>
          <cell r="I11764">
            <v>482050101</v>
          </cell>
        </row>
        <row r="11765">
          <cell r="C11765" t="str">
            <v>JANNA SYSTEMS INC</v>
          </cell>
          <cell r="D11765">
            <v>1996</v>
          </cell>
          <cell r="E11765">
            <v>127158</v>
          </cell>
          <cell r="F11765">
            <v>1999</v>
          </cell>
          <cell r="G11765">
            <v>7372</v>
          </cell>
          <cell r="H11765" t="str">
            <v>JAN.</v>
          </cell>
          <cell r="I11765">
            <v>470916107</v>
          </cell>
        </row>
        <row r="11766">
          <cell r="C11766" t="str">
            <v>JET METAL CORP</v>
          </cell>
          <cell r="D11766">
            <v>2003</v>
          </cell>
          <cell r="E11766">
            <v>133247</v>
          </cell>
          <cell r="F11766">
            <v>2015</v>
          </cell>
          <cell r="G11766">
            <v>1000</v>
          </cell>
          <cell r="H11766" t="str">
            <v>JETMF.1</v>
          </cell>
          <cell r="I11766">
            <v>4.7712999999999996E+112</v>
          </cell>
        </row>
        <row r="11767">
          <cell r="C11767" t="str">
            <v>JANUS CAPITAL GROUP INC</v>
          </cell>
          <cell r="D11767">
            <v>1998</v>
          </cell>
          <cell r="E11767">
            <v>137232</v>
          </cell>
          <cell r="F11767">
            <v>2016</v>
          </cell>
          <cell r="G11767">
            <v>6282</v>
          </cell>
          <cell r="H11767" t="str">
            <v>JNS</v>
          </cell>
          <cell r="I11767" t="str">
            <v>47102X105</v>
          </cell>
        </row>
        <row r="11768">
          <cell r="C11768" t="str">
            <v>J P MORGAN  CHSE-PRO FORMA</v>
          </cell>
          <cell r="D11768">
            <v>1997</v>
          </cell>
          <cell r="E11768">
            <v>141436</v>
          </cell>
          <cell r="F11768">
            <v>1999</v>
          </cell>
          <cell r="G11768">
            <v>6020</v>
          </cell>
          <cell r="H11768" t="str">
            <v>JPM.R</v>
          </cell>
          <cell r="I11768" t="str">
            <v>16199Y938</v>
          </cell>
        </row>
        <row r="11769">
          <cell r="C11769" t="str">
            <v>CHINA GOLD INTL RSRCS CP LTD</v>
          </cell>
          <cell r="D11769">
            <v>2004</v>
          </cell>
          <cell r="E11769">
            <v>143297</v>
          </cell>
          <cell r="F11769">
            <v>2020</v>
          </cell>
          <cell r="G11769">
            <v>1040</v>
          </cell>
          <cell r="H11769" t="str">
            <v>JINFF</v>
          </cell>
          <cell r="I11769" t="str">
            <v>16890P103</v>
          </cell>
        </row>
        <row r="11770">
          <cell r="C11770" t="str">
            <v>CUDA OIL AND GAS INC</v>
          </cell>
          <cell r="D11770">
            <v>2012</v>
          </cell>
          <cell r="E11770">
            <v>144032</v>
          </cell>
          <cell r="F11770">
            <v>2018</v>
          </cell>
          <cell r="G11770">
            <v>1311</v>
          </cell>
          <cell r="H11770" t="str">
            <v>JNEXF</v>
          </cell>
          <cell r="I11770" t="str">
            <v>22972X105</v>
          </cell>
        </row>
        <row r="11771">
          <cell r="C11771" t="str">
            <v>ISHARES JPX-NIKKEI 400 ETF</v>
          </cell>
          <cell r="D11771">
            <v>2001</v>
          </cell>
          <cell r="E11771">
            <v>145788</v>
          </cell>
          <cell r="F11771">
            <v>2020</v>
          </cell>
          <cell r="G11771">
            <v>6722</v>
          </cell>
          <cell r="H11771" t="str">
            <v>JPXN</v>
          </cell>
          <cell r="I11771">
            <v>464287382</v>
          </cell>
        </row>
        <row r="11772">
          <cell r="C11772" t="str">
            <v>JAG MEDIA HOLDINGS INC -OLD</v>
          </cell>
          <cell r="D11772">
            <v>2002</v>
          </cell>
          <cell r="E11772">
            <v>148131</v>
          </cell>
          <cell r="F11772">
            <v>2008</v>
          </cell>
          <cell r="G11772">
            <v>7370</v>
          </cell>
          <cell r="H11772" t="str">
            <v>JAGH.1</v>
          </cell>
          <cell r="I11772">
            <v>470080995</v>
          </cell>
        </row>
        <row r="11773">
          <cell r="C11773" t="str">
            <v>JOURNAL CO-REDH</v>
          </cell>
          <cell r="D11773">
            <v>2002</v>
          </cell>
          <cell r="E11773">
            <v>154055</v>
          </cell>
          <cell r="F11773">
            <v>2002</v>
          </cell>
          <cell r="G11773">
            <v>2711</v>
          </cell>
          <cell r="H11773" t="str">
            <v>JRN.2</v>
          </cell>
          <cell r="I11773" t="str">
            <v>48199X933</v>
          </cell>
        </row>
        <row r="11774">
          <cell r="C11774" t="str">
            <v>E D SMITH INCOME FUND</v>
          </cell>
          <cell r="D11774">
            <v>2005</v>
          </cell>
          <cell r="E11774">
            <v>164070</v>
          </cell>
          <cell r="F11774">
            <v>2006</v>
          </cell>
          <cell r="G11774">
            <v>2033</v>
          </cell>
          <cell r="H11774" t="str">
            <v>JAM.U</v>
          </cell>
          <cell r="I11774" t="str">
            <v>26842A104</v>
          </cell>
        </row>
        <row r="11775">
          <cell r="C11775" t="str">
            <v>JMG EXPLORATION INC -OLD</v>
          </cell>
          <cell r="D11775">
            <v>2004</v>
          </cell>
          <cell r="E11775">
            <v>164541</v>
          </cell>
          <cell r="F11775">
            <v>2011</v>
          </cell>
          <cell r="G11775">
            <v>1311</v>
          </cell>
          <cell r="H11775" t="str">
            <v>JMGE.1</v>
          </cell>
          <cell r="I11775" t="str">
            <v>46799Y939</v>
          </cell>
        </row>
        <row r="11776">
          <cell r="C11776" t="str">
            <v>JAGUAR RESOURCES INC</v>
          </cell>
          <cell r="D11776">
            <v>2012</v>
          </cell>
          <cell r="E11776">
            <v>171231</v>
          </cell>
          <cell r="F11776">
            <v>2019</v>
          </cell>
          <cell r="G11776">
            <v>1311</v>
          </cell>
          <cell r="H11776" t="str">
            <v>JGGRF</v>
          </cell>
          <cell r="I11776">
            <v>470095308</v>
          </cell>
        </row>
        <row r="11777">
          <cell r="C11777" t="str">
            <v>ISHARES GLOBAL UTILITIES ETF</v>
          </cell>
          <cell r="D11777">
            <v>2006</v>
          </cell>
          <cell r="E11777">
            <v>175580</v>
          </cell>
          <cell r="F11777">
            <v>2021</v>
          </cell>
          <cell r="G11777">
            <v>6722</v>
          </cell>
          <cell r="H11777" t="str">
            <v>JXI</v>
          </cell>
          <cell r="I11777">
            <v>464288711</v>
          </cell>
        </row>
        <row r="11778">
          <cell r="C11778" t="str">
            <v>SPDR RUSSELL/NOMURA PRIME JP</v>
          </cell>
          <cell r="D11778">
            <v>2006</v>
          </cell>
          <cell r="E11778">
            <v>176037</v>
          </cell>
          <cell r="F11778">
            <v>2015</v>
          </cell>
          <cell r="G11778">
            <v>6722</v>
          </cell>
          <cell r="H11778" t="str">
            <v>JPP</v>
          </cell>
          <cell r="I11778" t="str">
            <v>78463X830</v>
          </cell>
        </row>
        <row r="11779">
          <cell r="C11779" t="str">
            <v>SPDR RUSLL/NOMURA SML CP JPN</v>
          </cell>
          <cell r="D11779">
            <v>2006</v>
          </cell>
          <cell r="E11779">
            <v>176038</v>
          </cell>
          <cell r="F11779">
            <v>2015</v>
          </cell>
          <cell r="G11779">
            <v>6722</v>
          </cell>
          <cell r="H11779" t="str">
            <v>JSC</v>
          </cell>
          <cell r="I11779" t="str">
            <v>78463X822</v>
          </cell>
        </row>
        <row r="11780">
          <cell r="C11780" t="str">
            <v>CLAYMORE/CLEAR GLBL VAC ETF</v>
          </cell>
          <cell r="D11780">
            <v>2007</v>
          </cell>
          <cell r="E11780">
            <v>177784</v>
          </cell>
          <cell r="F11780">
            <v>2007</v>
          </cell>
          <cell r="G11780">
            <v>6722</v>
          </cell>
          <cell r="H11780" t="str">
            <v>JNR</v>
          </cell>
          <cell r="I11780" t="str">
            <v>18383Q408</v>
          </cell>
        </row>
        <row r="11781">
          <cell r="C11781" t="str">
            <v>SPDR BLMBRG BRCLYS HI YLD BD</v>
          </cell>
          <cell r="D11781">
            <v>2007</v>
          </cell>
          <cell r="E11781">
            <v>179035</v>
          </cell>
          <cell r="F11781">
            <v>2021</v>
          </cell>
          <cell r="G11781">
            <v>6722</v>
          </cell>
          <cell r="H11781" t="str">
            <v>JNK</v>
          </cell>
          <cell r="I11781" t="str">
            <v>78468R622</v>
          </cell>
        </row>
        <row r="11782">
          <cell r="C11782" t="str">
            <v>JDS UNIPHASE CORP-PROFORMA</v>
          </cell>
          <cell r="D11782">
            <v>2007</v>
          </cell>
          <cell r="E11782">
            <v>179466</v>
          </cell>
          <cell r="F11782">
            <v>2007</v>
          </cell>
          <cell r="G11782">
            <v>3663</v>
          </cell>
          <cell r="H11782" t="str">
            <v>JDSU.P</v>
          </cell>
          <cell r="I11782" t="str">
            <v>46699Z952</v>
          </cell>
        </row>
        <row r="11783">
          <cell r="C11783" t="str">
            <v>NETS FTSE/JSE TOP 40 INDEX</v>
          </cell>
          <cell r="D11783">
            <v>2008</v>
          </cell>
          <cell r="E11783">
            <v>180040</v>
          </cell>
          <cell r="F11783">
            <v>2008</v>
          </cell>
          <cell r="G11783">
            <v>6722</v>
          </cell>
          <cell r="H11783" t="str">
            <v>JNB</v>
          </cell>
          <cell r="I11783" t="str">
            <v>64118K811</v>
          </cell>
        </row>
        <row r="11784">
          <cell r="C11784" t="str">
            <v>WISDOMTREE DRYF JAPANESE YEN</v>
          </cell>
          <cell r="D11784">
            <v>2008</v>
          </cell>
          <cell r="E11784">
            <v>180099</v>
          </cell>
          <cell r="F11784">
            <v>2011</v>
          </cell>
          <cell r="G11784">
            <v>6722</v>
          </cell>
          <cell r="H11784" t="str">
            <v>JYF</v>
          </cell>
          <cell r="I11784" t="str">
            <v>97717W224</v>
          </cell>
        </row>
        <row r="11785">
          <cell r="C11785" t="str">
            <v>JPMORGAN CHASE &amp; CO-PROFORMA</v>
          </cell>
          <cell r="D11785">
            <v>2007</v>
          </cell>
          <cell r="E11785">
            <v>180164</v>
          </cell>
          <cell r="F11785">
            <v>2007</v>
          </cell>
          <cell r="G11785">
            <v>6020</v>
          </cell>
          <cell r="H11785" t="str">
            <v>JPM.P</v>
          </cell>
          <cell r="I11785" t="str">
            <v>46699X957</v>
          </cell>
        </row>
        <row r="11786">
          <cell r="C11786" t="str">
            <v>JAMES BAY RESOURCES LTD</v>
          </cell>
          <cell r="D11786">
            <v>2009</v>
          </cell>
          <cell r="E11786">
            <v>180586</v>
          </cell>
          <cell r="F11786">
            <v>2013</v>
          </cell>
          <cell r="G11786">
            <v>1311</v>
          </cell>
          <cell r="H11786" t="str">
            <v>JMBRF</v>
          </cell>
          <cell r="I11786">
            <v>470273103</v>
          </cell>
        </row>
        <row r="11787">
          <cell r="C11787" t="str">
            <v>NETS TOKYO STOCK EXCH REIT</v>
          </cell>
          <cell r="D11787">
            <v>2008</v>
          </cell>
          <cell r="E11787">
            <v>180788</v>
          </cell>
          <cell r="F11787">
            <v>2008</v>
          </cell>
          <cell r="G11787">
            <v>6722</v>
          </cell>
          <cell r="H11787" t="str">
            <v>JRE.1</v>
          </cell>
          <cell r="I11787" t="str">
            <v>64118K779</v>
          </cell>
        </row>
        <row r="11788">
          <cell r="C11788" t="str">
            <v>PROSHARES ULTRASH MSCI PAC</v>
          </cell>
          <cell r="D11788">
            <v>2009</v>
          </cell>
          <cell r="E11788">
            <v>183165</v>
          </cell>
          <cell r="F11788">
            <v>2015</v>
          </cell>
          <cell r="G11788">
            <v>6722</v>
          </cell>
          <cell r="H11788" t="str">
            <v>JPX</v>
          </cell>
          <cell r="I11788" t="str">
            <v>74347X229</v>
          </cell>
        </row>
        <row r="11789">
          <cell r="C11789" t="str">
            <v>JETS DJ ISLAMIC MKT INTL IDX</v>
          </cell>
          <cell r="D11789">
            <v>2009</v>
          </cell>
          <cell r="E11789">
            <v>183203</v>
          </cell>
          <cell r="F11789">
            <v>2009</v>
          </cell>
          <cell r="G11789">
            <v>6722</v>
          </cell>
          <cell r="H11789" t="str">
            <v>JVS</v>
          </cell>
          <cell r="I11789">
            <v>471892109</v>
          </cell>
        </row>
        <row r="11790">
          <cell r="C11790" t="str">
            <v>JUST ENERGY EXCHANGE CORP</v>
          </cell>
          <cell r="D11790">
            <v>2007</v>
          </cell>
          <cell r="E11790">
            <v>183227</v>
          </cell>
          <cell r="F11790">
            <v>2008</v>
          </cell>
          <cell r="G11790">
            <v>5172</v>
          </cell>
          <cell r="H11790" t="str">
            <v>JEX.</v>
          </cell>
          <cell r="I11790" t="str">
            <v>48214A108</v>
          </cell>
        </row>
        <row r="11791">
          <cell r="C11791" t="str">
            <v>JETS CONTRARIAN OPPOR IDX FD</v>
          </cell>
          <cell r="D11791">
            <v>2010</v>
          </cell>
          <cell r="E11791">
            <v>184636</v>
          </cell>
          <cell r="F11791">
            <v>2010</v>
          </cell>
          <cell r="G11791">
            <v>6722</v>
          </cell>
          <cell r="H11791" t="str">
            <v>JCO.1</v>
          </cell>
          <cell r="I11791">
            <v>471892208</v>
          </cell>
        </row>
        <row r="11792">
          <cell r="C11792" t="str">
            <v>GLOBAL X JUNIOR MINERS ETF</v>
          </cell>
          <cell r="D11792">
            <v>2011</v>
          </cell>
          <cell r="E11792">
            <v>186709</v>
          </cell>
          <cell r="F11792">
            <v>2014</v>
          </cell>
          <cell r="G11792">
            <v>6722</v>
          </cell>
          <cell r="H11792" t="str">
            <v>JUNR</v>
          </cell>
          <cell r="I11792">
            <v>3.7950000000000002E+271</v>
          </cell>
        </row>
        <row r="11793">
          <cell r="C11793" t="str">
            <v>JOHN MARSHALL BANCORP INC</v>
          </cell>
          <cell r="D11793">
            <v>2015</v>
          </cell>
          <cell r="E11793">
            <v>186890</v>
          </cell>
          <cell r="F11793">
            <v>2021</v>
          </cell>
          <cell r="G11793">
            <v>6020</v>
          </cell>
          <cell r="H11793" t="str">
            <v>JMSB</v>
          </cell>
          <cell r="I11793" t="str">
            <v>47805L101</v>
          </cell>
        </row>
        <row r="11794">
          <cell r="C11794" t="str">
            <v>JPMORGAN BTBULDRS US EQU ETF</v>
          </cell>
          <cell r="D11794">
            <v>2019</v>
          </cell>
          <cell r="E11794">
            <v>330942</v>
          </cell>
          <cell r="F11794">
            <v>2021</v>
          </cell>
          <cell r="G11794">
            <v>6722</v>
          </cell>
          <cell r="H11794" t="str">
            <v>BBUS</v>
          </cell>
          <cell r="I11794" t="str">
            <v>46641Q399</v>
          </cell>
        </row>
        <row r="11795">
          <cell r="C11795" t="str">
            <v>JPMORGAN CHASE &amp; CO</v>
          </cell>
          <cell r="D11795">
            <v>1958</v>
          </cell>
          <cell r="E11795">
            <v>2968</v>
          </cell>
          <cell r="F11795">
            <v>2021</v>
          </cell>
          <cell r="G11795">
            <v>6020</v>
          </cell>
          <cell r="H11795" t="str">
            <v>JPM</v>
          </cell>
          <cell r="I11795" t="str">
            <v>46625H100</v>
          </cell>
        </row>
        <row r="11796">
          <cell r="C11796" t="str">
            <v>COMMUNICATIONS SYSTEMS INC</v>
          </cell>
          <cell r="D11796">
            <v>1981</v>
          </cell>
          <cell r="E11796">
            <v>3275</v>
          </cell>
          <cell r="F11796">
            <v>2020</v>
          </cell>
          <cell r="G11796">
            <v>3661</v>
          </cell>
          <cell r="H11796" t="str">
            <v>JCS</v>
          </cell>
          <cell r="I11796">
            <v>203900105</v>
          </cell>
        </row>
        <row r="11797">
          <cell r="C11797" t="str">
            <v>JO-ANN STORES INC</v>
          </cell>
          <cell r="D11797">
            <v>1969</v>
          </cell>
          <cell r="E11797">
            <v>4523</v>
          </cell>
          <cell r="F11797">
            <v>2010</v>
          </cell>
          <cell r="G11797">
            <v>5940</v>
          </cell>
          <cell r="H11797" t="str">
            <v>JAS</v>
          </cell>
          <cell r="I11797" t="str">
            <v>47758P307</v>
          </cell>
        </row>
        <row r="11798">
          <cell r="C11798" t="str">
            <v>GEE GROUP INC</v>
          </cell>
          <cell r="D11798">
            <v>1966</v>
          </cell>
          <cell r="E11798">
            <v>5050</v>
          </cell>
          <cell r="F11798">
            <v>2021</v>
          </cell>
          <cell r="G11798">
            <v>7361</v>
          </cell>
          <cell r="H11798" t="str">
            <v>JOB</v>
          </cell>
          <cell r="I11798" t="str">
            <v>36165A102</v>
          </cell>
        </row>
        <row r="11799">
          <cell r="C11799" t="str">
            <v>JG INDUSTRIES INC</v>
          </cell>
          <cell r="D11799">
            <v>1960</v>
          </cell>
          <cell r="E11799">
            <v>6206</v>
          </cell>
          <cell r="F11799">
            <v>1999</v>
          </cell>
          <cell r="G11799">
            <v>5311</v>
          </cell>
          <cell r="H11799" t="str">
            <v>3JGIN</v>
          </cell>
          <cell r="I11799">
            <v>466145208</v>
          </cell>
        </row>
        <row r="11800">
          <cell r="C11800" t="str">
            <v>JUPITER NATIONAL</v>
          </cell>
          <cell r="D11800">
            <v>1991</v>
          </cell>
          <cell r="E11800">
            <v>14668</v>
          </cell>
          <cell r="F11800">
            <v>1996</v>
          </cell>
          <cell r="G11800">
            <v>6726</v>
          </cell>
          <cell r="H11800" t="str">
            <v>JPI.1</v>
          </cell>
          <cell r="I11800">
            <v>482060100</v>
          </cell>
        </row>
        <row r="11801">
          <cell r="C11801" t="str">
            <v>HARLAND (JOHN H.) CO</v>
          </cell>
          <cell r="D11801">
            <v>1968</v>
          </cell>
          <cell r="E11801">
            <v>5476</v>
          </cell>
          <cell r="F11801">
            <v>2006</v>
          </cell>
          <cell r="G11801">
            <v>2780</v>
          </cell>
          <cell r="H11801" t="str">
            <v>JH</v>
          </cell>
          <cell r="I11801">
            <v>412693103</v>
          </cell>
        </row>
        <row r="11802">
          <cell r="C11802" t="str">
            <v>JAVELIN PHARMACEUTICALS INC</v>
          </cell>
          <cell r="D11802">
            <v>2001</v>
          </cell>
          <cell r="E11802">
            <v>143892</v>
          </cell>
          <cell r="F11802">
            <v>2009</v>
          </cell>
          <cell r="G11802">
            <v>2834</v>
          </cell>
          <cell r="H11802" t="str">
            <v>JAV</v>
          </cell>
          <cell r="I11802">
            <v>471894105</v>
          </cell>
        </row>
        <row r="11803">
          <cell r="C11803" t="str">
            <v>JACLYN INC</v>
          </cell>
          <cell r="D11803">
            <v>1968</v>
          </cell>
          <cell r="E11803">
            <v>6214</v>
          </cell>
          <cell r="F11803">
            <v>2011</v>
          </cell>
          <cell r="G11803">
            <v>2300</v>
          </cell>
          <cell r="H11803" t="str">
            <v>JCLY</v>
          </cell>
          <cell r="I11803">
            <v>469772206</v>
          </cell>
        </row>
        <row r="11804">
          <cell r="C11804" t="str">
            <v>JACO ELECTRONICS INC</v>
          </cell>
          <cell r="D11804">
            <v>1974</v>
          </cell>
          <cell r="E11804">
            <v>6215</v>
          </cell>
          <cell r="F11804">
            <v>2008</v>
          </cell>
          <cell r="G11804">
            <v>5065</v>
          </cell>
          <cell r="H11804" t="str">
            <v>JACO</v>
          </cell>
          <cell r="I11804">
            <v>469783104</v>
          </cell>
        </row>
        <row r="11805">
          <cell r="C11805" t="str">
            <v>JACOBS ENGINEERING GROUP INC</v>
          </cell>
          <cell r="D11805">
            <v>1971</v>
          </cell>
          <cell r="E11805">
            <v>6216</v>
          </cell>
          <cell r="F11805">
            <v>2021</v>
          </cell>
          <cell r="G11805">
            <v>7370</v>
          </cell>
          <cell r="H11805" t="str">
            <v>J</v>
          </cell>
          <cell r="I11805">
            <v>469814107</v>
          </cell>
        </row>
        <row r="11806">
          <cell r="C11806" t="str">
            <v>JACOBSON STORES</v>
          </cell>
          <cell r="D11806">
            <v>1972</v>
          </cell>
          <cell r="E11806">
            <v>6217</v>
          </cell>
          <cell r="F11806">
            <v>2001</v>
          </cell>
          <cell r="G11806">
            <v>5311</v>
          </cell>
          <cell r="H11806" t="str">
            <v>JCBSQ</v>
          </cell>
          <cell r="I11806">
            <v>469834105</v>
          </cell>
        </row>
        <row r="11807">
          <cell r="C11807" t="str">
            <v>JADE PETROLEUM CORP</v>
          </cell>
          <cell r="D11807">
            <v>1979</v>
          </cell>
          <cell r="E11807">
            <v>6220</v>
          </cell>
          <cell r="F11807">
            <v>1981</v>
          </cell>
          <cell r="G11807">
            <v>1311</v>
          </cell>
          <cell r="H11807" t="str">
            <v>JADE.1</v>
          </cell>
          <cell r="I11807">
            <v>469885107</v>
          </cell>
        </row>
        <row r="11808">
          <cell r="C11808" t="str">
            <v>JAEGER ENERGY CORP</v>
          </cell>
          <cell r="D11808">
            <v>1974</v>
          </cell>
          <cell r="E11808">
            <v>6222</v>
          </cell>
          <cell r="F11808">
            <v>1983</v>
          </cell>
          <cell r="G11808">
            <v>1381</v>
          </cell>
          <cell r="H11808" t="str">
            <v>2806B</v>
          </cell>
          <cell r="I11808">
            <v>469898100</v>
          </cell>
        </row>
        <row r="11809">
          <cell r="C11809" t="str">
            <v>JAMAICA WATER SUPPLY CO</v>
          </cell>
          <cell r="D11809">
            <v>1981</v>
          </cell>
          <cell r="E11809">
            <v>12295</v>
          </cell>
          <cell r="F11809">
            <v>1995</v>
          </cell>
          <cell r="G11809">
            <v>4941</v>
          </cell>
          <cell r="H11809" t="str">
            <v>3JWTSE</v>
          </cell>
          <cell r="I11809">
            <v>470232109</v>
          </cell>
        </row>
        <row r="11810">
          <cell r="C11810" t="str">
            <v>JAMESBURY CORP</v>
          </cell>
          <cell r="D11810">
            <v>1960</v>
          </cell>
          <cell r="E11810">
            <v>6228</v>
          </cell>
          <cell r="F11810">
            <v>1983</v>
          </cell>
          <cell r="G11810">
            <v>3490</v>
          </cell>
          <cell r="H11810" t="str">
            <v>JAME</v>
          </cell>
          <cell r="I11810">
            <v>470448101</v>
          </cell>
        </row>
        <row r="11811">
          <cell r="C11811" t="str">
            <v>JAMESWAY CORP</v>
          </cell>
          <cell r="D11811">
            <v>1965</v>
          </cell>
          <cell r="E11811">
            <v>6229</v>
          </cell>
          <cell r="F11811">
            <v>1994</v>
          </cell>
          <cell r="G11811">
            <v>5331</v>
          </cell>
          <cell r="H11811" t="str">
            <v>JMYCQ</v>
          </cell>
          <cell r="I11811">
            <v>470737107</v>
          </cell>
        </row>
        <row r="11812">
          <cell r="C11812" t="str">
            <v>JARMEL FABRICS INC</v>
          </cell>
          <cell r="D11812">
            <v>1970</v>
          </cell>
          <cell r="E11812">
            <v>6232</v>
          </cell>
          <cell r="F11812">
            <v>1974</v>
          </cell>
          <cell r="G11812">
            <v>2250</v>
          </cell>
          <cell r="H11812" t="str">
            <v>JARM</v>
          </cell>
          <cell r="I11812">
            <v>471134106</v>
          </cell>
        </row>
        <row r="11813">
          <cell r="C11813" t="str">
            <v>JASMIN GROVES CO</v>
          </cell>
          <cell r="D11813">
            <v>1974</v>
          </cell>
          <cell r="E11813">
            <v>6234</v>
          </cell>
          <cell r="F11813">
            <v>1981</v>
          </cell>
          <cell r="G11813">
            <v>6799</v>
          </cell>
          <cell r="H11813" t="str">
            <v>2634B</v>
          </cell>
          <cell r="I11813">
            <v>471990101</v>
          </cell>
        </row>
        <row r="11814">
          <cell r="C11814" t="str">
            <v>JAYARK CORP</v>
          </cell>
          <cell r="D11814">
            <v>1973</v>
          </cell>
          <cell r="E11814">
            <v>6235</v>
          </cell>
          <cell r="F11814">
            <v>2002</v>
          </cell>
          <cell r="G11814">
            <v>5065</v>
          </cell>
          <cell r="H11814" t="str">
            <v>JAYA</v>
          </cell>
          <cell r="I11814">
            <v>472070200</v>
          </cell>
        </row>
        <row r="11815">
          <cell r="C11815" t="str">
            <v>JAYS INDUSTRIES INC</v>
          </cell>
          <cell r="D11815">
            <v>1973</v>
          </cell>
          <cell r="E11815">
            <v>6236</v>
          </cell>
          <cell r="F11815">
            <v>1979</v>
          </cell>
          <cell r="G11815">
            <v>2200</v>
          </cell>
          <cell r="H11815" t="str">
            <v>1337B</v>
          </cell>
          <cell r="I11815">
            <v>472118108</v>
          </cell>
        </row>
        <row r="11816">
          <cell r="C11816" t="str">
            <v>JEFFERSON BANCORP INC</v>
          </cell>
          <cell r="D11816">
            <v>1982</v>
          </cell>
          <cell r="E11816">
            <v>18960</v>
          </cell>
          <cell r="F11816">
            <v>1995</v>
          </cell>
          <cell r="G11816">
            <v>6020</v>
          </cell>
          <cell r="H11816" t="str">
            <v>JBNC</v>
          </cell>
          <cell r="I11816">
            <v>472368109</v>
          </cell>
        </row>
        <row r="11817">
          <cell r="C11817" t="str">
            <v>JEFFERSON CORP</v>
          </cell>
          <cell r="D11817">
            <v>1973</v>
          </cell>
          <cell r="E11817">
            <v>6240</v>
          </cell>
          <cell r="F11817">
            <v>1985</v>
          </cell>
          <cell r="G11817">
            <v>3272</v>
          </cell>
          <cell r="H11817" t="str">
            <v>JEFF.</v>
          </cell>
          <cell r="I11817">
            <v>472610104</v>
          </cell>
        </row>
        <row r="11818">
          <cell r="C11818" t="str">
            <v>JEFFERSON-PILOT CORP</v>
          </cell>
          <cell r="D11818">
            <v>1959</v>
          </cell>
          <cell r="E11818">
            <v>6241</v>
          </cell>
          <cell r="F11818">
            <v>2005</v>
          </cell>
          <cell r="G11818">
            <v>6311</v>
          </cell>
          <cell r="H11818" t="str">
            <v>JP.1</v>
          </cell>
          <cell r="I11818">
            <v>475070108</v>
          </cell>
        </row>
        <row r="11819">
          <cell r="C11819" t="str">
            <v>JEFFERSON STORES INC</v>
          </cell>
          <cell r="D11819">
            <v>1964</v>
          </cell>
          <cell r="E11819">
            <v>6243</v>
          </cell>
          <cell r="F11819">
            <v>1972</v>
          </cell>
          <cell r="G11819">
            <v>5311</v>
          </cell>
          <cell r="H11819" t="str">
            <v>JEF.1</v>
          </cell>
          <cell r="I11819">
            <v>475160107</v>
          </cell>
        </row>
        <row r="11820">
          <cell r="C11820" t="str">
            <v>JENSEN INDUSTRIES</v>
          </cell>
          <cell r="D11820">
            <v>1968</v>
          </cell>
          <cell r="E11820">
            <v>6249</v>
          </cell>
          <cell r="F11820">
            <v>1983</v>
          </cell>
          <cell r="G11820">
            <v>2510</v>
          </cell>
          <cell r="H11820" t="str">
            <v>JI</v>
          </cell>
          <cell r="I11820">
            <v>476304100</v>
          </cell>
        </row>
        <row r="11821">
          <cell r="C11821" t="str">
            <v>JEROME GROUP INC</v>
          </cell>
          <cell r="D11821">
            <v>1973</v>
          </cell>
          <cell r="E11821">
            <v>6250</v>
          </cell>
          <cell r="F11821">
            <v>1995</v>
          </cell>
          <cell r="G11821">
            <v>3842</v>
          </cell>
          <cell r="H11821" t="str">
            <v>1698B</v>
          </cell>
          <cell r="I11821">
            <v>476425103</v>
          </cell>
        </row>
        <row r="11822">
          <cell r="C11822" t="str">
            <v>JERRICO INC</v>
          </cell>
          <cell r="D11822">
            <v>1969</v>
          </cell>
          <cell r="E11822">
            <v>6251</v>
          </cell>
          <cell r="F11822">
            <v>1989</v>
          </cell>
          <cell r="G11822">
            <v>5812</v>
          </cell>
          <cell r="H11822" t="str">
            <v>JERR</v>
          </cell>
          <cell r="I11822">
            <v>476502109</v>
          </cell>
        </row>
        <row r="11823">
          <cell r="C11823" t="str">
            <v>JERRYS INC</v>
          </cell>
          <cell r="D11823">
            <v>1974</v>
          </cell>
          <cell r="E11823">
            <v>6252</v>
          </cell>
          <cell r="F11823">
            <v>1996</v>
          </cell>
          <cell r="G11823">
            <v>5812</v>
          </cell>
          <cell r="H11823" t="str">
            <v>JRRY</v>
          </cell>
          <cell r="I11823">
            <v>476526207</v>
          </cell>
        </row>
        <row r="11824">
          <cell r="C11824" t="str">
            <v>JET AIR FREIGHT</v>
          </cell>
          <cell r="D11824">
            <v>1967</v>
          </cell>
          <cell r="E11824">
            <v>6254</v>
          </cell>
          <cell r="F11824">
            <v>1975</v>
          </cell>
          <cell r="G11824">
            <v>4700</v>
          </cell>
          <cell r="H11824" t="str">
            <v>JAIR</v>
          </cell>
          <cell r="I11824">
            <v>477088108</v>
          </cell>
        </row>
        <row r="11825">
          <cell r="C11825" t="str">
            <v>JET AVION CORP</v>
          </cell>
          <cell r="D11825">
            <v>1965</v>
          </cell>
          <cell r="E11825">
            <v>6256</v>
          </cell>
          <cell r="F11825">
            <v>1972</v>
          </cell>
          <cell r="G11825">
            <v>3728</v>
          </cell>
          <cell r="H11825" t="str">
            <v>JAVO</v>
          </cell>
          <cell r="I11825">
            <v>477106108</v>
          </cell>
        </row>
        <row r="11826">
          <cell r="C11826" t="str">
            <v>JETERO CORP</v>
          </cell>
          <cell r="D11826">
            <v>1972</v>
          </cell>
          <cell r="E11826">
            <v>6258</v>
          </cell>
          <cell r="F11826">
            <v>1981</v>
          </cell>
          <cell r="G11826">
            <v>3585</v>
          </cell>
          <cell r="H11826" t="str">
            <v>JTR</v>
          </cell>
          <cell r="I11826">
            <v>477153100</v>
          </cell>
        </row>
        <row r="11827">
          <cell r="C11827" t="str">
            <v>JEWELCOR INC</v>
          </cell>
          <cell r="D11827">
            <v>1970</v>
          </cell>
          <cell r="E11827">
            <v>6261</v>
          </cell>
          <cell r="F11827">
            <v>1987</v>
          </cell>
          <cell r="G11827">
            <v>5094</v>
          </cell>
          <cell r="H11827" t="str">
            <v>5850B</v>
          </cell>
          <cell r="I11827">
            <v>477205108</v>
          </cell>
        </row>
        <row r="11828">
          <cell r="C11828" t="str">
            <v>JIFFY FOODS CORP</v>
          </cell>
          <cell r="D11828">
            <v>1961</v>
          </cell>
          <cell r="E11828">
            <v>6263</v>
          </cell>
          <cell r="F11828">
            <v>1984</v>
          </cell>
          <cell r="G11828">
            <v>5812</v>
          </cell>
          <cell r="H11828" t="str">
            <v>JIFF</v>
          </cell>
          <cell r="I11828">
            <v>477412100</v>
          </cell>
        </row>
        <row r="11829">
          <cell r="C11829" t="str">
            <v>JOHNSON PRODUCTS</v>
          </cell>
          <cell r="D11829">
            <v>1970</v>
          </cell>
          <cell r="E11829">
            <v>6271</v>
          </cell>
          <cell r="F11829">
            <v>1992</v>
          </cell>
          <cell r="G11829">
            <v>2844</v>
          </cell>
          <cell r="H11829" t="str">
            <v>JPC.1</v>
          </cell>
          <cell r="I11829">
            <v>479169203</v>
          </cell>
        </row>
        <row r="11830">
          <cell r="C11830" t="str">
            <v>JONES &amp; VINING INC</v>
          </cell>
          <cell r="D11830">
            <v>1974</v>
          </cell>
          <cell r="E11830">
            <v>6279</v>
          </cell>
          <cell r="F11830">
            <v>1986</v>
          </cell>
          <cell r="G11830">
            <v>3089</v>
          </cell>
          <cell r="H11830" t="str">
            <v>JNSV</v>
          </cell>
          <cell r="I11830">
            <v>480052109</v>
          </cell>
        </row>
        <row r="11831">
          <cell r="C11831" t="str">
            <v>JORGENSEN (EARLE M.) CO</v>
          </cell>
          <cell r="D11831">
            <v>1960</v>
          </cell>
          <cell r="E11831">
            <v>6285</v>
          </cell>
          <cell r="F11831">
            <v>2004</v>
          </cell>
          <cell r="G11831">
            <v>5051</v>
          </cell>
          <cell r="H11831" t="str">
            <v>JOR.1</v>
          </cell>
          <cell r="I11831">
            <v>480829100</v>
          </cell>
        </row>
        <row r="11832">
          <cell r="C11832" t="str">
            <v>JOSLYN CORP</v>
          </cell>
          <cell r="D11832">
            <v>1963</v>
          </cell>
          <cell r="E11832">
            <v>6287</v>
          </cell>
          <cell r="F11832">
            <v>1994</v>
          </cell>
          <cell r="G11832">
            <v>3620</v>
          </cell>
          <cell r="H11832" t="str">
            <v>JOSL</v>
          </cell>
          <cell r="I11832">
            <v>481070100</v>
          </cell>
        </row>
        <row r="11833">
          <cell r="C11833" t="str">
            <v>JOSTENS INC</v>
          </cell>
          <cell r="D11833">
            <v>1950</v>
          </cell>
          <cell r="E11833">
            <v>6288</v>
          </cell>
          <cell r="F11833">
            <v>1999</v>
          </cell>
          <cell r="G11833">
            <v>3911</v>
          </cell>
          <cell r="H11833" t="str">
            <v>JOSEA</v>
          </cell>
          <cell r="I11833">
            <v>481088300</v>
          </cell>
        </row>
        <row r="11834">
          <cell r="C11834" t="str">
            <v>JUPITER INDUSTRIES</v>
          </cell>
          <cell r="D11834">
            <v>1962</v>
          </cell>
          <cell r="E11834">
            <v>6298</v>
          </cell>
          <cell r="F11834">
            <v>1984</v>
          </cell>
          <cell r="G11834">
            <v>4213</v>
          </cell>
          <cell r="H11834" t="str">
            <v>JUP</v>
          </cell>
          <cell r="I11834">
            <v>482058104</v>
          </cell>
        </row>
        <row r="11835">
          <cell r="C11835" t="str">
            <v>JUSTIN INDUSTRIES</v>
          </cell>
          <cell r="D11835">
            <v>1971</v>
          </cell>
          <cell r="E11835">
            <v>6301</v>
          </cell>
          <cell r="F11835">
            <v>1999</v>
          </cell>
          <cell r="G11835">
            <v>3250</v>
          </cell>
          <cell r="H11835" t="str">
            <v>JSTN</v>
          </cell>
          <cell r="I11835">
            <v>482171105</v>
          </cell>
        </row>
        <row r="11836">
          <cell r="C11836" t="str">
            <v>JAMCO LTD</v>
          </cell>
          <cell r="D11836">
            <v>1968</v>
          </cell>
          <cell r="E11836">
            <v>7464</v>
          </cell>
          <cell r="F11836">
            <v>1990</v>
          </cell>
          <cell r="G11836">
            <v>5812</v>
          </cell>
          <cell r="H11836" t="str">
            <v>3MSST</v>
          </cell>
          <cell r="I11836">
            <v>470236100</v>
          </cell>
        </row>
        <row r="11837">
          <cell r="C11837" t="str">
            <v>MORGAN (J P) &amp; CO</v>
          </cell>
          <cell r="D11837">
            <v>1958</v>
          </cell>
          <cell r="E11837">
            <v>7562</v>
          </cell>
          <cell r="F11837">
            <v>1999</v>
          </cell>
          <cell r="G11837">
            <v>6020</v>
          </cell>
          <cell r="H11837" t="str">
            <v>JPM.Z</v>
          </cell>
          <cell r="I11837">
            <v>616880100</v>
          </cell>
        </row>
        <row r="11838">
          <cell r="C11838" t="str">
            <v>NORDSTROM INC</v>
          </cell>
          <cell r="D11838">
            <v>1971</v>
          </cell>
          <cell r="E11838">
            <v>7922</v>
          </cell>
          <cell r="F11838">
            <v>2021</v>
          </cell>
          <cell r="G11838">
            <v>5651</v>
          </cell>
          <cell r="H11838" t="str">
            <v>JWN</v>
          </cell>
          <cell r="I11838">
            <v>655664100</v>
          </cell>
        </row>
        <row r="11839">
          <cell r="C11839" t="str">
            <v>MILLS JENNINGS CO</v>
          </cell>
          <cell r="D11839">
            <v>1974</v>
          </cell>
          <cell r="E11839">
            <v>7411</v>
          </cell>
          <cell r="F11839">
            <v>1990</v>
          </cell>
          <cell r="G11839">
            <v>3990</v>
          </cell>
          <cell r="H11839" t="str">
            <v>JKPT</v>
          </cell>
          <cell r="I11839">
            <v>601150105</v>
          </cell>
        </row>
        <row r="11840">
          <cell r="C11840" t="str">
            <v>PENNEY (J C) FUNDING CORP</v>
          </cell>
          <cell r="D11840">
            <v>1974</v>
          </cell>
          <cell r="E11840">
            <v>8445</v>
          </cell>
          <cell r="F11840">
            <v>2004</v>
          </cell>
          <cell r="G11840">
            <v>6153</v>
          </cell>
          <cell r="H11840" t="str">
            <v>JCP1</v>
          </cell>
          <cell r="I11840">
            <v>708152004</v>
          </cell>
        </row>
        <row r="11841">
          <cell r="C11841" t="str">
            <v>JOHNSON INTERNATIONAL CORP</v>
          </cell>
          <cell r="D11841">
            <v>1982</v>
          </cell>
          <cell r="E11841">
            <v>6270</v>
          </cell>
          <cell r="F11841">
            <v>1982</v>
          </cell>
          <cell r="G11841">
            <v>1700</v>
          </cell>
          <cell r="H11841" t="str">
            <v>JOIC</v>
          </cell>
          <cell r="I11841">
            <v>479109100</v>
          </cell>
        </row>
        <row r="11842">
          <cell r="C11842" t="str">
            <v>JEFFERIES FINANCIAL GRP INC</v>
          </cell>
          <cell r="D11842">
            <v>1950</v>
          </cell>
          <cell r="E11842">
            <v>6682</v>
          </cell>
          <cell r="F11842">
            <v>2021</v>
          </cell>
          <cell r="G11842">
            <v>6211</v>
          </cell>
          <cell r="H11842" t="str">
            <v>JEF</v>
          </cell>
          <cell r="I11842" t="str">
            <v>47233W109</v>
          </cell>
        </row>
        <row r="11843">
          <cell r="C11843" t="str">
            <v>JONES PLUMBING SYSTEMS INC</v>
          </cell>
          <cell r="D11843">
            <v>1985</v>
          </cell>
          <cell r="E11843">
            <v>22259</v>
          </cell>
          <cell r="F11843">
            <v>1994</v>
          </cell>
          <cell r="G11843">
            <v>3430</v>
          </cell>
          <cell r="H11843" t="str">
            <v>3JPSC.</v>
          </cell>
          <cell r="I11843">
            <v>480237106</v>
          </cell>
        </row>
        <row r="11844">
          <cell r="C11844" t="str">
            <v>WILEY (JOHN) &amp; SONS  -CL A</v>
          </cell>
          <cell r="D11844">
            <v>1962</v>
          </cell>
          <cell r="E11844">
            <v>11499</v>
          </cell>
          <cell r="F11844">
            <v>2020</v>
          </cell>
          <cell r="G11844">
            <v>2721</v>
          </cell>
          <cell r="H11844" t="str">
            <v>JW.A</v>
          </cell>
          <cell r="I11844">
            <v>968223206</v>
          </cell>
        </row>
        <row r="11845">
          <cell r="C11845" t="str">
            <v>JOHNSON &amp; JOHNSON</v>
          </cell>
          <cell r="D11845">
            <v>1950</v>
          </cell>
          <cell r="E11845">
            <v>6266</v>
          </cell>
          <cell r="F11845">
            <v>2021</v>
          </cell>
          <cell r="G11845">
            <v>2834</v>
          </cell>
          <cell r="H11845" t="str">
            <v>JNJ</v>
          </cell>
          <cell r="I11845">
            <v>478160104</v>
          </cell>
        </row>
        <row r="11846">
          <cell r="C11846" t="str">
            <v>JHIRMACK ENTERPRISES INC</v>
          </cell>
          <cell r="D11846">
            <v>1972</v>
          </cell>
          <cell r="E11846">
            <v>6262</v>
          </cell>
          <cell r="F11846">
            <v>1980</v>
          </cell>
          <cell r="G11846">
            <v>2844</v>
          </cell>
          <cell r="H11846" t="str">
            <v>JMCK</v>
          </cell>
          <cell r="I11846">
            <v>477368104</v>
          </cell>
        </row>
        <row r="11847">
          <cell r="C11847" t="str">
            <v>JLG INDUSTRIES INC</v>
          </cell>
          <cell r="D11847">
            <v>1978</v>
          </cell>
          <cell r="E11847">
            <v>6207</v>
          </cell>
          <cell r="F11847">
            <v>2006</v>
          </cell>
          <cell r="G11847">
            <v>3531</v>
          </cell>
          <cell r="H11847" t="str">
            <v>JLG</v>
          </cell>
          <cell r="I11847">
            <v>466210101</v>
          </cell>
        </row>
        <row r="11848">
          <cell r="C11848" t="str">
            <v>JAYTEX OIL &amp; GAS CO</v>
          </cell>
          <cell r="D11848">
            <v>1980</v>
          </cell>
          <cell r="E11848">
            <v>6237</v>
          </cell>
          <cell r="F11848">
            <v>1983</v>
          </cell>
          <cell r="G11848">
            <v>1311</v>
          </cell>
          <cell r="H11848" t="str">
            <v>JTEX</v>
          </cell>
          <cell r="I11848">
            <v>472120104</v>
          </cell>
        </row>
        <row r="11849">
          <cell r="C11849" t="str">
            <v>JEFFERSON BANKSHARES</v>
          </cell>
          <cell r="D11849">
            <v>1982</v>
          </cell>
          <cell r="E11849">
            <v>14173</v>
          </cell>
          <cell r="F11849">
            <v>1996</v>
          </cell>
          <cell r="G11849">
            <v>6020</v>
          </cell>
          <cell r="H11849" t="str">
            <v>JBNK</v>
          </cell>
          <cell r="I11849">
            <v>472387109</v>
          </cell>
        </row>
        <row r="11850">
          <cell r="C11850" t="str">
            <v>JWT GROUP INC</v>
          </cell>
          <cell r="D11850">
            <v>1968</v>
          </cell>
          <cell r="E11850">
            <v>6212</v>
          </cell>
          <cell r="F11850">
            <v>1986</v>
          </cell>
          <cell r="G11850">
            <v>7311</v>
          </cell>
          <cell r="H11850" t="str">
            <v>JWT</v>
          </cell>
          <cell r="I11850">
            <v>466272101</v>
          </cell>
        </row>
        <row r="11851">
          <cell r="C11851" t="str">
            <v>J P INDUSTRIES INC</v>
          </cell>
          <cell r="D11851">
            <v>1980</v>
          </cell>
          <cell r="E11851">
            <v>6210</v>
          </cell>
          <cell r="F11851">
            <v>1989</v>
          </cell>
          <cell r="G11851">
            <v>3714</v>
          </cell>
          <cell r="H11851" t="str">
            <v>JPI.</v>
          </cell>
          <cell r="I11851">
            <v>466237104</v>
          </cell>
        </row>
        <row r="11852">
          <cell r="C11852" t="str">
            <v>JOJOBA HORIZONS INC</v>
          </cell>
          <cell r="D11852">
            <v>1980</v>
          </cell>
          <cell r="E11852">
            <v>6275</v>
          </cell>
          <cell r="F11852">
            <v>1984</v>
          </cell>
          <cell r="G11852">
            <v>100</v>
          </cell>
          <cell r="H11852" t="str">
            <v>4197B</v>
          </cell>
          <cell r="I11852">
            <v>479730103</v>
          </cell>
        </row>
        <row r="11853">
          <cell r="C11853" t="str">
            <v>JET INDUSTRIES INC</v>
          </cell>
          <cell r="D11853">
            <v>1979</v>
          </cell>
          <cell r="E11853">
            <v>6257</v>
          </cell>
          <cell r="F11853">
            <v>1981</v>
          </cell>
          <cell r="G11853">
            <v>3711</v>
          </cell>
          <cell r="H11853" t="str">
            <v>JETI</v>
          </cell>
          <cell r="I11853">
            <v>477125108</v>
          </cell>
        </row>
        <row r="11854">
          <cell r="C11854" t="str">
            <v>JAMES MADISON LTD  -CL A</v>
          </cell>
          <cell r="D11854">
            <v>1981</v>
          </cell>
          <cell r="E11854">
            <v>13154</v>
          </cell>
          <cell r="F11854">
            <v>1990</v>
          </cell>
          <cell r="G11854">
            <v>6020</v>
          </cell>
          <cell r="H11854" t="str">
            <v>7181B</v>
          </cell>
          <cell r="I11854">
            <v>470330200</v>
          </cell>
        </row>
        <row r="11855">
          <cell r="C11855" t="str">
            <v>JONES SPACELINK LTD  -CL A</v>
          </cell>
          <cell r="D11855">
            <v>1981</v>
          </cell>
          <cell r="E11855">
            <v>9914</v>
          </cell>
          <cell r="F11855">
            <v>1993</v>
          </cell>
          <cell r="G11855">
            <v>4841</v>
          </cell>
          <cell r="H11855" t="str">
            <v>SPLKA</v>
          </cell>
          <cell r="I11855">
            <v>480241108</v>
          </cell>
        </row>
        <row r="11856">
          <cell r="C11856" t="str">
            <v>JEC LASERS INC</v>
          </cell>
          <cell r="D11856">
            <v>1982</v>
          </cell>
          <cell r="E11856">
            <v>6205</v>
          </cell>
          <cell r="F11856">
            <v>1995</v>
          </cell>
          <cell r="G11856">
            <v>3690</v>
          </cell>
          <cell r="H11856" t="str">
            <v>JECL</v>
          </cell>
          <cell r="I11856">
            <v>466127107</v>
          </cell>
        </row>
        <row r="11857">
          <cell r="C11857" t="str">
            <v>JOHNS MANVILLE CORP</v>
          </cell>
          <cell r="D11857">
            <v>1950</v>
          </cell>
          <cell r="E11857">
            <v>7007</v>
          </cell>
          <cell r="F11857">
            <v>1999</v>
          </cell>
          <cell r="G11857">
            <v>3290</v>
          </cell>
          <cell r="H11857" t="str">
            <v>JM</v>
          </cell>
          <cell r="I11857">
            <v>478129109</v>
          </cell>
        </row>
        <row r="11858">
          <cell r="C11858" t="str">
            <v>JENSON INTERNATIONAL INC</v>
          </cell>
          <cell r="D11858">
            <v>1996</v>
          </cell>
          <cell r="E11858">
            <v>64581</v>
          </cell>
          <cell r="F11858">
            <v>1998</v>
          </cell>
          <cell r="G11858">
            <v>7011</v>
          </cell>
          <cell r="H11858" t="str">
            <v>3JENSE</v>
          </cell>
          <cell r="I11858" t="str">
            <v>47631C101</v>
          </cell>
        </row>
        <row r="11859">
          <cell r="C11859" t="str">
            <v>JESUP GROUP INC</v>
          </cell>
          <cell r="D11859">
            <v>1985</v>
          </cell>
          <cell r="E11859">
            <v>14294</v>
          </cell>
          <cell r="F11859">
            <v>1990</v>
          </cell>
          <cell r="G11859">
            <v>2200</v>
          </cell>
          <cell r="H11859" t="str">
            <v>3JGRPC</v>
          </cell>
          <cell r="I11859">
            <v>477066203</v>
          </cell>
        </row>
        <row r="11860">
          <cell r="C11860" t="str">
            <v>JACOR COMMUNICATIONS</v>
          </cell>
          <cell r="D11860">
            <v>1982</v>
          </cell>
          <cell r="E11860">
            <v>6218</v>
          </cell>
          <cell r="F11860">
            <v>1998</v>
          </cell>
          <cell r="G11860">
            <v>4832</v>
          </cell>
          <cell r="H11860" t="str">
            <v>JCOR</v>
          </cell>
          <cell r="I11860">
            <v>469858401</v>
          </cell>
        </row>
        <row r="11861">
          <cell r="C11861" t="str">
            <v>SUN MICROSYSTEMS INC</v>
          </cell>
          <cell r="D11861">
            <v>1985</v>
          </cell>
          <cell r="E11861">
            <v>12136</v>
          </cell>
          <cell r="F11861">
            <v>2009</v>
          </cell>
          <cell r="G11861">
            <v>3571</v>
          </cell>
          <cell r="H11861" t="str">
            <v>JAVA.1</v>
          </cell>
          <cell r="I11861">
            <v>866810203</v>
          </cell>
        </row>
        <row r="11862">
          <cell r="C11862" t="str">
            <v>JUNIATA VALLEY FINANCIAL CP</v>
          </cell>
          <cell r="D11862">
            <v>2010</v>
          </cell>
          <cell r="E11862">
            <v>31385</v>
          </cell>
          <cell r="F11862">
            <v>2021</v>
          </cell>
          <cell r="G11862">
            <v>6020</v>
          </cell>
          <cell r="H11862" t="str">
            <v>JUVF</v>
          </cell>
          <cell r="I11862">
            <v>482016102</v>
          </cell>
        </row>
        <row r="11863">
          <cell r="C11863" t="str">
            <v>JAB INTERNATIONAL INC</v>
          </cell>
          <cell r="D11863">
            <v>1984</v>
          </cell>
          <cell r="E11863">
            <v>2447</v>
          </cell>
          <cell r="F11863">
            <v>1998</v>
          </cell>
          <cell r="G11863">
            <v>1040</v>
          </cell>
          <cell r="H11863" t="str">
            <v>JABI</v>
          </cell>
          <cell r="I11863">
            <v>466078102</v>
          </cell>
        </row>
        <row r="11864">
          <cell r="C11864" t="str">
            <v>SCOTT CABLE COMMUNICATIONS</v>
          </cell>
          <cell r="D11864">
            <v>1981</v>
          </cell>
          <cell r="E11864">
            <v>9509</v>
          </cell>
          <cell r="F11864">
            <v>1986</v>
          </cell>
          <cell r="G11864">
            <v>4841</v>
          </cell>
          <cell r="H11864" t="str">
            <v>JSCC</v>
          </cell>
          <cell r="I11864">
            <v>809388101</v>
          </cell>
        </row>
        <row r="11865">
          <cell r="C11865" t="str">
            <v>JUNO LIGHTING INC</v>
          </cell>
          <cell r="D11865">
            <v>1982</v>
          </cell>
          <cell r="E11865">
            <v>6297</v>
          </cell>
          <cell r="F11865">
            <v>2004</v>
          </cell>
          <cell r="G11865">
            <v>3640</v>
          </cell>
          <cell r="H11865" t="str">
            <v>JUNO.1</v>
          </cell>
          <cell r="I11865">
            <v>482047206</v>
          </cell>
        </row>
        <row r="11866">
          <cell r="C11866" t="str">
            <v>JONES (EDWARD D.) &amp; CO LP</v>
          </cell>
          <cell r="D11866">
            <v>1981</v>
          </cell>
          <cell r="E11866">
            <v>12928</v>
          </cell>
          <cell r="F11866">
            <v>1986</v>
          </cell>
          <cell r="G11866">
            <v>6211</v>
          </cell>
          <cell r="H11866" t="str">
            <v>4528B</v>
          </cell>
          <cell r="I11866" t="str">
            <v>48099X108</v>
          </cell>
        </row>
        <row r="11867">
          <cell r="C11867" t="str">
            <v>HUNT (JB) TRANSPRT SVCS INC</v>
          </cell>
          <cell r="D11867">
            <v>1982</v>
          </cell>
          <cell r="E11867">
            <v>5783</v>
          </cell>
          <cell r="F11867">
            <v>2021</v>
          </cell>
          <cell r="G11867">
            <v>4213</v>
          </cell>
          <cell r="H11867" t="str">
            <v>JBHT</v>
          </cell>
          <cell r="I11867">
            <v>445658107</v>
          </cell>
        </row>
        <row r="11868">
          <cell r="C11868" t="str">
            <v>JIFFY LUBE INTL</v>
          </cell>
          <cell r="D11868">
            <v>1981</v>
          </cell>
          <cell r="E11868">
            <v>12420</v>
          </cell>
          <cell r="F11868">
            <v>1990</v>
          </cell>
          <cell r="G11868">
            <v>7500</v>
          </cell>
          <cell r="H11868" t="str">
            <v>JLUB</v>
          </cell>
          <cell r="I11868">
            <v>477415202</v>
          </cell>
        </row>
        <row r="11869">
          <cell r="C11869" t="str">
            <v>HANCOCK JOHN FINL SVCS INC</v>
          </cell>
          <cell r="D11869">
            <v>1998</v>
          </cell>
          <cell r="E11869">
            <v>128659</v>
          </cell>
          <cell r="F11869">
            <v>2003</v>
          </cell>
          <cell r="G11869">
            <v>6311</v>
          </cell>
          <cell r="H11869" t="str">
            <v>JHF</v>
          </cell>
          <cell r="I11869" t="str">
            <v>41014S106</v>
          </cell>
        </row>
        <row r="11870">
          <cell r="C11870" t="str">
            <v>JEM RECORDS INC</v>
          </cell>
          <cell r="D11870">
            <v>1982</v>
          </cell>
          <cell r="E11870">
            <v>6247</v>
          </cell>
          <cell r="F11870">
            <v>1987</v>
          </cell>
          <cell r="G11870">
            <v>5099</v>
          </cell>
          <cell r="H11870" t="str">
            <v>5919B</v>
          </cell>
          <cell r="I11870">
            <v>475854105</v>
          </cell>
        </row>
        <row r="11871">
          <cell r="C11871" t="str">
            <v>ST JOE CO</v>
          </cell>
          <cell r="D11871">
            <v>1984</v>
          </cell>
          <cell r="E11871">
            <v>12544</v>
          </cell>
          <cell r="F11871">
            <v>2020</v>
          </cell>
          <cell r="G11871">
            <v>7011</v>
          </cell>
          <cell r="H11871" t="str">
            <v>JOE</v>
          </cell>
          <cell r="I11871">
            <v>790148100</v>
          </cell>
        </row>
        <row r="11872">
          <cell r="C11872" t="str">
            <v>JAGUAR PLC</v>
          </cell>
          <cell r="D11872">
            <v>1984</v>
          </cell>
          <cell r="E11872">
            <v>12260</v>
          </cell>
          <cell r="F11872">
            <v>1988</v>
          </cell>
          <cell r="G11872">
            <v>3711</v>
          </cell>
          <cell r="H11872" t="str">
            <v>JAGRY</v>
          </cell>
          <cell r="I11872">
            <v>470092404</v>
          </cell>
        </row>
        <row r="11873">
          <cell r="C11873" t="str">
            <v>JOHN HANCOCK INVESTORS TRUST</v>
          </cell>
          <cell r="D11873">
            <v>1982</v>
          </cell>
          <cell r="E11873">
            <v>14715</v>
          </cell>
          <cell r="F11873">
            <v>2021</v>
          </cell>
          <cell r="G11873">
            <v>6726</v>
          </cell>
          <cell r="H11873" t="str">
            <v>JHI</v>
          </cell>
          <cell r="I11873">
            <v>410142103</v>
          </cell>
        </row>
        <row r="11874">
          <cell r="C11874" t="str">
            <v>JILLIANS ENTERTAINMENT CORP</v>
          </cell>
          <cell r="D11874">
            <v>1984</v>
          </cell>
          <cell r="E11874">
            <v>7284</v>
          </cell>
          <cell r="F11874">
            <v>1996</v>
          </cell>
          <cell r="G11874">
            <v>7990</v>
          </cell>
          <cell r="H11874" t="str">
            <v>QBAL</v>
          </cell>
          <cell r="I11874">
            <v>477420103</v>
          </cell>
        </row>
        <row r="11875">
          <cell r="C11875" t="str">
            <v>HANCOCK (JOHN) INCOME SEC</v>
          </cell>
          <cell r="D11875">
            <v>1982</v>
          </cell>
          <cell r="E11875">
            <v>5457</v>
          </cell>
          <cell r="F11875">
            <v>2021</v>
          </cell>
          <cell r="G11875">
            <v>6726</v>
          </cell>
          <cell r="H11875" t="str">
            <v>JHS</v>
          </cell>
          <cell r="I11875">
            <v>410123103</v>
          </cell>
        </row>
        <row r="11876">
          <cell r="C11876" t="str">
            <v>JAM INC</v>
          </cell>
          <cell r="D11876">
            <v>1985</v>
          </cell>
          <cell r="E11876">
            <v>12773</v>
          </cell>
          <cell r="F11876">
            <v>1995</v>
          </cell>
          <cell r="G11876">
            <v>7373</v>
          </cell>
          <cell r="H11876" t="str">
            <v>JAMY</v>
          </cell>
          <cell r="I11876">
            <v>466089109</v>
          </cell>
        </row>
        <row r="11877">
          <cell r="C11877" t="str">
            <v>ADMAC INC</v>
          </cell>
          <cell r="D11877">
            <v>1982</v>
          </cell>
          <cell r="E11877">
            <v>11798</v>
          </cell>
          <cell r="F11877">
            <v>1987</v>
          </cell>
          <cell r="G11877">
            <v>3569</v>
          </cell>
          <cell r="H11877" t="str">
            <v>JPAC</v>
          </cell>
          <cell r="I11877">
            <v>7092109</v>
          </cell>
        </row>
        <row r="11878">
          <cell r="C11878" t="str">
            <v>HENRY (JACK) &amp; ASSOCIATES</v>
          </cell>
          <cell r="D11878">
            <v>1985</v>
          </cell>
          <cell r="E11878">
            <v>11811</v>
          </cell>
          <cell r="F11878">
            <v>2021</v>
          </cell>
          <cell r="G11878">
            <v>7373</v>
          </cell>
          <cell r="H11878" t="str">
            <v>JKHY</v>
          </cell>
          <cell r="I11878">
            <v>426281101</v>
          </cell>
        </row>
        <row r="11879">
          <cell r="C11879" t="str">
            <v>J &amp; J SNACK FOODS CORP</v>
          </cell>
          <cell r="D11879">
            <v>1985</v>
          </cell>
          <cell r="E11879">
            <v>12825</v>
          </cell>
          <cell r="F11879">
            <v>2021</v>
          </cell>
          <cell r="G11879">
            <v>2050</v>
          </cell>
          <cell r="H11879" t="str">
            <v>JJSF</v>
          </cell>
          <cell r="I11879">
            <v>466032109</v>
          </cell>
        </row>
        <row r="11880">
          <cell r="C11880" t="str">
            <v>BILDNER (J.) &amp; SONS INC</v>
          </cell>
          <cell r="D11880">
            <v>1984</v>
          </cell>
          <cell r="E11880">
            <v>12951</v>
          </cell>
          <cell r="F11880">
            <v>1986</v>
          </cell>
          <cell r="G11880">
            <v>5411</v>
          </cell>
          <cell r="H11880" t="str">
            <v>JBIEQ</v>
          </cell>
          <cell r="I11880">
            <v>90018102</v>
          </cell>
        </row>
        <row r="11881">
          <cell r="C11881" t="str">
            <v>JOHNSON OUTDOORS INC  -CL A</v>
          </cell>
          <cell r="D11881">
            <v>1986</v>
          </cell>
          <cell r="E11881">
            <v>13906</v>
          </cell>
          <cell r="F11881">
            <v>2021</v>
          </cell>
          <cell r="G11881">
            <v>3690</v>
          </cell>
          <cell r="H11881" t="str">
            <v>JOUT</v>
          </cell>
          <cell r="I11881">
            <v>479167108</v>
          </cell>
        </row>
        <row r="11882">
          <cell r="C11882" t="str">
            <v>JONES PHARMA INC</v>
          </cell>
          <cell r="D11882">
            <v>1985</v>
          </cell>
          <cell r="E11882">
            <v>12382</v>
          </cell>
          <cell r="F11882">
            <v>1999</v>
          </cell>
          <cell r="G11882">
            <v>2834</v>
          </cell>
          <cell r="H11882" t="str">
            <v>JMED</v>
          </cell>
          <cell r="I11882">
            <v>480236108</v>
          </cell>
        </row>
        <row r="11883">
          <cell r="C11883" t="str">
            <v>JEWELMASTERS INC</v>
          </cell>
          <cell r="D11883">
            <v>1985</v>
          </cell>
          <cell r="E11883">
            <v>12401</v>
          </cell>
          <cell r="F11883">
            <v>1993</v>
          </cell>
          <cell r="G11883">
            <v>5944</v>
          </cell>
          <cell r="H11883" t="str">
            <v>9069B</v>
          </cell>
          <cell r="I11883">
            <v>477306104</v>
          </cell>
        </row>
        <row r="11884">
          <cell r="C11884" t="str">
            <v>JACKS INC</v>
          </cell>
          <cell r="D11884">
            <v>1987</v>
          </cell>
          <cell r="E11884">
            <v>18833</v>
          </cell>
          <cell r="F11884">
            <v>1990</v>
          </cell>
          <cell r="G11884">
            <v>5731</v>
          </cell>
          <cell r="H11884" t="str">
            <v>JAKS</v>
          </cell>
          <cell r="I11884">
            <v>466401106</v>
          </cell>
        </row>
        <row r="11885">
          <cell r="C11885" t="str">
            <v>JOULE INC</v>
          </cell>
          <cell r="D11885">
            <v>1985</v>
          </cell>
          <cell r="E11885">
            <v>12634</v>
          </cell>
          <cell r="F11885">
            <v>2003</v>
          </cell>
          <cell r="G11885">
            <v>7363</v>
          </cell>
          <cell r="H11885" t="str">
            <v>JOL</v>
          </cell>
          <cell r="I11885">
            <v>481109106</v>
          </cell>
        </row>
        <row r="11886">
          <cell r="C11886" t="str">
            <v>EDWARDS J D &amp; CO</v>
          </cell>
          <cell r="D11886">
            <v>1992</v>
          </cell>
          <cell r="E11886">
            <v>65466</v>
          </cell>
          <cell r="F11886">
            <v>2002</v>
          </cell>
          <cell r="G11886">
            <v>7372</v>
          </cell>
          <cell r="H11886" t="str">
            <v>JDEC</v>
          </cell>
          <cell r="I11886">
            <v>281667105</v>
          </cell>
        </row>
        <row r="11887">
          <cell r="C11887" t="str">
            <v>JANEX INTERNATIONAL INC</v>
          </cell>
          <cell r="D11887">
            <v>1989</v>
          </cell>
          <cell r="E11887">
            <v>16470</v>
          </cell>
          <cell r="F11887">
            <v>2000</v>
          </cell>
          <cell r="G11887">
            <v>3944</v>
          </cell>
          <cell r="H11887" t="str">
            <v>3JANXE</v>
          </cell>
          <cell r="I11887">
            <v>470883109</v>
          </cell>
        </row>
        <row r="11888">
          <cell r="C11888" t="str">
            <v>J H LIQUIDATION CORP</v>
          </cell>
          <cell r="D11888">
            <v>1986</v>
          </cell>
          <cell r="E11888">
            <v>13538</v>
          </cell>
          <cell r="F11888">
            <v>1988</v>
          </cell>
          <cell r="G11888">
            <v>6794</v>
          </cell>
          <cell r="H11888" t="str">
            <v>6543B</v>
          </cell>
          <cell r="I11888" t="str">
            <v>42999Y936</v>
          </cell>
        </row>
        <row r="11889">
          <cell r="C11889" t="str">
            <v>JAPAN AIRLINES CO LTD</v>
          </cell>
          <cell r="D11889">
            <v>1989</v>
          </cell>
          <cell r="E11889">
            <v>18957</v>
          </cell>
          <cell r="F11889">
            <v>2008</v>
          </cell>
          <cell r="G11889">
            <v>4512</v>
          </cell>
          <cell r="H11889" t="str">
            <v>JALSQ</v>
          </cell>
          <cell r="I11889">
            <v>471040105</v>
          </cell>
        </row>
        <row r="11890">
          <cell r="C11890" t="str">
            <v>JOY GLOBAL INC</v>
          </cell>
          <cell r="D11890">
            <v>1960</v>
          </cell>
          <cell r="E11890">
            <v>13003</v>
          </cell>
          <cell r="F11890">
            <v>2016</v>
          </cell>
          <cell r="G11890">
            <v>3532</v>
          </cell>
          <cell r="H11890" t="str">
            <v>JOY</v>
          </cell>
          <cell r="I11890">
            <v>481165108</v>
          </cell>
        </row>
        <row r="11891">
          <cell r="C11891" t="str">
            <v>JONES INTERCABLE  -LP-CL A</v>
          </cell>
          <cell r="D11891">
            <v>1986</v>
          </cell>
          <cell r="E11891">
            <v>13573</v>
          </cell>
          <cell r="F11891">
            <v>1996</v>
          </cell>
          <cell r="G11891">
            <v>4841</v>
          </cell>
          <cell r="H11891" t="str">
            <v>JTV.1</v>
          </cell>
          <cell r="I11891">
            <v>480207109</v>
          </cell>
        </row>
        <row r="11892">
          <cell r="C11892" t="str">
            <v>JLM COUTURE INC</v>
          </cell>
          <cell r="D11892">
            <v>1986</v>
          </cell>
          <cell r="E11892">
            <v>21675</v>
          </cell>
          <cell r="F11892">
            <v>2004</v>
          </cell>
          <cell r="G11892">
            <v>2330</v>
          </cell>
          <cell r="H11892" t="str">
            <v>JLMC</v>
          </cell>
          <cell r="I11892">
            <v>4.6620999999999998E+105</v>
          </cell>
        </row>
        <row r="11893">
          <cell r="C11893" t="str">
            <v>JENNIFER CONVERTIBLES INC</v>
          </cell>
          <cell r="D11893">
            <v>1986</v>
          </cell>
          <cell r="E11893">
            <v>13139</v>
          </cell>
          <cell r="F11893">
            <v>2010</v>
          </cell>
          <cell r="G11893">
            <v>5712</v>
          </cell>
          <cell r="H11893" t="str">
            <v>5872B</v>
          </cell>
          <cell r="I11893" t="str">
            <v>47699Z935</v>
          </cell>
        </row>
        <row r="11894">
          <cell r="C11894" t="str">
            <v>JACK IN THE BOX INC</v>
          </cell>
          <cell r="D11894">
            <v>1986</v>
          </cell>
          <cell r="E11894">
            <v>13092</v>
          </cell>
          <cell r="F11894">
            <v>2021</v>
          </cell>
          <cell r="G11894">
            <v>5812</v>
          </cell>
          <cell r="H11894" t="str">
            <v>JACK</v>
          </cell>
          <cell r="I11894">
            <v>466367109</v>
          </cell>
        </row>
        <row r="11895">
          <cell r="C11895" t="str">
            <v>JOSEMARIA RESOURCES INC</v>
          </cell>
          <cell r="D11895">
            <v>1993</v>
          </cell>
          <cell r="E11895">
            <v>27374</v>
          </cell>
          <cell r="F11895">
            <v>2021</v>
          </cell>
          <cell r="G11895">
            <v>1000</v>
          </cell>
          <cell r="H11895" t="str">
            <v>JOSMF</v>
          </cell>
          <cell r="I11895" t="str">
            <v>48086P100</v>
          </cell>
        </row>
        <row r="11896">
          <cell r="C11896" t="str">
            <v>JETBORNE INTERNATIONAL INC</v>
          </cell>
          <cell r="D11896">
            <v>1985</v>
          </cell>
          <cell r="E11896">
            <v>13377</v>
          </cell>
          <cell r="F11896">
            <v>1993</v>
          </cell>
          <cell r="G11896">
            <v>5080</v>
          </cell>
          <cell r="H11896" t="str">
            <v>8886B</v>
          </cell>
          <cell r="I11896">
            <v>477144109</v>
          </cell>
        </row>
        <row r="11897">
          <cell r="C11897" t="str">
            <v>JACOBS (JAY) INC</v>
          </cell>
          <cell r="D11897">
            <v>1986</v>
          </cell>
          <cell r="E11897">
            <v>13338</v>
          </cell>
          <cell r="F11897">
            <v>1997</v>
          </cell>
          <cell r="G11897">
            <v>5651</v>
          </cell>
          <cell r="H11897" t="str">
            <v>IMWL</v>
          </cell>
          <cell r="I11897" t="str">
            <v>44973X108</v>
          </cell>
        </row>
        <row r="11898">
          <cell r="C11898" t="str">
            <v>JOY TECHNOLOGIES INC  -CL A</v>
          </cell>
          <cell r="D11898">
            <v>1950</v>
          </cell>
          <cell r="E11898">
            <v>6291</v>
          </cell>
          <cell r="F11898">
            <v>1994</v>
          </cell>
          <cell r="G11898">
            <v>3532</v>
          </cell>
          <cell r="H11898" t="str">
            <v>JOY.1</v>
          </cell>
          <cell r="I11898">
            <v>481206100</v>
          </cell>
        </row>
        <row r="11899">
          <cell r="C11899" t="str">
            <v>JASON INC</v>
          </cell>
          <cell r="D11899">
            <v>1986</v>
          </cell>
          <cell r="E11899">
            <v>13417</v>
          </cell>
          <cell r="F11899">
            <v>1999</v>
          </cell>
          <cell r="G11899">
            <v>2200</v>
          </cell>
          <cell r="H11899" t="str">
            <v>JASN.</v>
          </cell>
          <cell r="I11899">
            <v>471171108</v>
          </cell>
        </row>
        <row r="11900">
          <cell r="C11900" t="str">
            <v>JEPSON CORP</v>
          </cell>
          <cell r="D11900">
            <v>1983</v>
          </cell>
          <cell r="E11900">
            <v>13876</v>
          </cell>
          <cell r="F11900">
            <v>1988</v>
          </cell>
          <cell r="G11900">
            <v>3585</v>
          </cell>
          <cell r="H11900" t="str">
            <v>JEP</v>
          </cell>
          <cell r="I11900">
            <v>476314109</v>
          </cell>
        </row>
        <row r="11901">
          <cell r="C11901" t="str">
            <v>JONES FINANCIAL COS  -LP</v>
          </cell>
          <cell r="D11901">
            <v>1987</v>
          </cell>
          <cell r="E11901">
            <v>14107</v>
          </cell>
          <cell r="F11901">
            <v>2020</v>
          </cell>
          <cell r="G11901">
            <v>6211</v>
          </cell>
          <cell r="H11901" t="str">
            <v>4779B</v>
          </cell>
          <cell r="I11901" t="str">
            <v>48099Y932</v>
          </cell>
        </row>
        <row r="11902">
          <cell r="C11902" t="str">
            <v>JUNIPER PHARMACEUTICALS INC</v>
          </cell>
          <cell r="D11902">
            <v>1987</v>
          </cell>
          <cell r="E11902">
            <v>14597</v>
          </cell>
          <cell r="F11902">
            <v>2017</v>
          </cell>
          <cell r="G11902">
            <v>2834</v>
          </cell>
          <cell r="H11902" t="str">
            <v>JNP</v>
          </cell>
          <cell r="I11902" t="str">
            <v>48203L107</v>
          </cell>
        </row>
        <row r="11903">
          <cell r="C11903" t="str">
            <v>JOHN ALDEN FINANCIAL CORP</v>
          </cell>
          <cell r="D11903">
            <v>1988</v>
          </cell>
          <cell r="E11903">
            <v>25758</v>
          </cell>
          <cell r="F11903">
            <v>1997</v>
          </cell>
          <cell r="G11903">
            <v>6321</v>
          </cell>
          <cell r="H11903" t="str">
            <v>JA</v>
          </cell>
          <cell r="I11903">
            <v>477838106</v>
          </cell>
        </row>
        <row r="11904">
          <cell r="C11904" t="str">
            <v>JOURNEYS END RESORTS INC</v>
          </cell>
          <cell r="D11904">
            <v>1986</v>
          </cell>
          <cell r="E11904">
            <v>15324</v>
          </cell>
          <cell r="F11904">
            <v>1992</v>
          </cell>
          <cell r="G11904">
            <v>7011</v>
          </cell>
          <cell r="H11904" t="str">
            <v>3JERI</v>
          </cell>
          <cell r="I11904">
            <v>481139301</v>
          </cell>
        </row>
        <row r="11905">
          <cell r="C11905" t="str">
            <v>MR COFFEE INC</v>
          </cell>
          <cell r="D11905">
            <v>1984</v>
          </cell>
          <cell r="E11905">
            <v>22087</v>
          </cell>
          <cell r="F11905">
            <v>1993</v>
          </cell>
          <cell r="G11905">
            <v>3634</v>
          </cell>
          <cell r="H11905" t="str">
            <v>JAVA.</v>
          </cell>
          <cell r="I11905">
            <v>606460103</v>
          </cell>
        </row>
        <row r="11906">
          <cell r="C11906" t="str">
            <v>JOHNSON CONTROLS INTL PLC</v>
          </cell>
          <cell r="D11906">
            <v>1950</v>
          </cell>
          <cell r="E11906">
            <v>6268</v>
          </cell>
          <cell r="F11906">
            <v>2021</v>
          </cell>
          <cell r="G11906">
            <v>3585</v>
          </cell>
          <cell r="H11906" t="str">
            <v>JCI</v>
          </cell>
          <cell r="I11906" t="str">
            <v>G51502105</v>
          </cell>
        </row>
        <row r="11907">
          <cell r="C11907" t="str">
            <v>NUVEEN MULTI-MKT INCM FD</v>
          </cell>
          <cell r="D11907">
            <v>1988</v>
          </cell>
          <cell r="E11907">
            <v>15392</v>
          </cell>
          <cell r="F11907">
            <v>2021</v>
          </cell>
          <cell r="G11907">
            <v>6726</v>
          </cell>
          <cell r="H11907" t="str">
            <v>JMM</v>
          </cell>
          <cell r="I11907" t="str">
            <v>67075J107</v>
          </cell>
        </row>
        <row r="11908">
          <cell r="C11908" t="str">
            <v>JORDAN INDUSTRIES INC</v>
          </cell>
          <cell r="D11908">
            <v>1988</v>
          </cell>
          <cell r="E11908">
            <v>21701</v>
          </cell>
          <cell r="F11908">
            <v>2006</v>
          </cell>
          <cell r="G11908">
            <v>3089</v>
          </cell>
          <cell r="H11908" t="str">
            <v>6536B</v>
          </cell>
          <cell r="I11908">
            <v>480695931</v>
          </cell>
        </row>
        <row r="11909">
          <cell r="C11909" t="str">
            <v>JACKSON HEWITT INC</v>
          </cell>
          <cell r="D11909">
            <v>1992</v>
          </cell>
          <cell r="E11909">
            <v>29618</v>
          </cell>
          <cell r="F11909">
            <v>1996</v>
          </cell>
          <cell r="G11909">
            <v>6794</v>
          </cell>
          <cell r="H11909" t="str">
            <v>JTAX</v>
          </cell>
          <cell r="I11909">
            <v>468201108</v>
          </cell>
        </row>
        <row r="11910">
          <cell r="C11910" t="str">
            <v>JPS INDUSTRIES INC</v>
          </cell>
          <cell r="D11910">
            <v>1989</v>
          </cell>
          <cell r="E11910">
            <v>20893</v>
          </cell>
          <cell r="F11910">
            <v>2003</v>
          </cell>
          <cell r="G11910">
            <v>3060</v>
          </cell>
          <cell r="H11910" t="str">
            <v>JPST.1</v>
          </cell>
          <cell r="I11910" t="str">
            <v>46624E405</v>
          </cell>
        </row>
        <row r="11911">
          <cell r="C11911" t="str">
            <v>JORDAN AMERICAN HLDGS INC</v>
          </cell>
          <cell r="D11911">
            <v>1990</v>
          </cell>
          <cell r="E11911">
            <v>23600</v>
          </cell>
          <cell r="F11911">
            <v>2002</v>
          </cell>
          <cell r="G11911">
            <v>6282</v>
          </cell>
          <cell r="H11911" t="str">
            <v>JAHI</v>
          </cell>
          <cell r="I11911">
            <v>480686104</v>
          </cell>
        </row>
        <row r="11912">
          <cell r="C11912" t="str">
            <v>JMAR TECHNOLOGIES INC</v>
          </cell>
          <cell r="D11912">
            <v>1989</v>
          </cell>
          <cell r="E11912">
            <v>21488</v>
          </cell>
          <cell r="F11912">
            <v>2007</v>
          </cell>
          <cell r="G11912">
            <v>3559</v>
          </cell>
          <cell r="H11912" t="str">
            <v>JMAR</v>
          </cell>
          <cell r="I11912">
            <v>466212107</v>
          </cell>
        </row>
        <row r="11913">
          <cell r="C11913" t="str">
            <v>JAPAN SMALL CAP FUND INC</v>
          </cell>
          <cell r="D11913">
            <v>1990</v>
          </cell>
          <cell r="E11913">
            <v>21065</v>
          </cell>
          <cell r="F11913">
            <v>2021</v>
          </cell>
          <cell r="G11913">
            <v>6726</v>
          </cell>
          <cell r="H11913" t="str">
            <v>JOF</v>
          </cell>
          <cell r="I11913" t="str">
            <v>47109U104</v>
          </cell>
        </row>
        <row r="11914">
          <cell r="C11914" t="str">
            <v>JAKARTA GROWTH FUND INC</v>
          </cell>
          <cell r="D11914">
            <v>1990</v>
          </cell>
          <cell r="E11914">
            <v>21353</v>
          </cell>
          <cell r="F11914">
            <v>2000</v>
          </cell>
          <cell r="G11914">
            <v>6726</v>
          </cell>
          <cell r="H11914" t="str">
            <v>3JGFI</v>
          </cell>
          <cell r="I11914">
            <v>470120106</v>
          </cell>
        </row>
        <row r="11915">
          <cell r="C11915" t="str">
            <v>JSB FINANCIAL INC</v>
          </cell>
          <cell r="D11915">
            <v>1989</v>
          </cell>
          <cell r="E11915">
            <v>22525</v>
          </cell>
          <cell r="F11915">
            <v>1999</v>
          </cell>
          <cell r="G11915">
            <v>6035</v>
          </cell>
          <cell r="H11915" t="str">
            <v>JSB.</v>
          </cell>
          <cell r="I11915" t="str">
            <v>46624M100</v>
          </cell>
        </row>
        <row r="11916">
          <cell r="C11916" t="str">
            <v>JANONE INC</v>
          </cell>
          <cell r="D11916">
            <v>1990</v>
          </cell>
          <cell r="E11916">
            <v>24660</v>
          </cell>
          <cell r="F11916">
            <v>2020</v>
          </cell>
          <cell r="G11916">
            <v>4953</v>
          </cell>
          <cell r="H11916" t="str">
            <v>JAN</v>
          </cell>
          <cell r="I11916" t="str">
            <v>47089W104</v>
          </cell>
        </row>
        <row r="11917">
          <cell r="C11917" t="str">
            <v>JUNIPER GROUP INC</v>
          </cell>
          <cell r="D11917">
            <v>1990</v>
          </cell>
          <cell r="E11917">
            <v>23989</v>
          </cell>
          <cell r="F11917">
            <v>2010</v>
          </cell>
          <cell r="G11917">
            <v>1731</v>
          </cell>
          <cell r="H11917" t="str">
            <v>JUNP</v>
          </cell>
          <cell r="I11917">
            <v>481905875</v>
          </cell>
        </row>
        <row r="11918">
          <cell r="C11918" t="str">
            <v>JOHNSTOWN SVGS BANK FSB/PA</v>
          </cell>
          <cell r="D11918">
            <v>1986</v>
          </cell>
          <cell r="E11918">
            <v>16905</v>
          </cell>
          <cell r="F11918">
            <v>1993</v>
          </cell>
          <cell r="G11918">
            <v>6035</v>
          </cell>
          <cell r="H11918" t="str">
            <v>JSBK</v>
          </cell>
          <cell r="I11918">
            <v>479709107</v>
          </cell>
        </row>
        <row r="11919">
          <cell r="C11919" t="str">
            <v>ABERDEEN JAPAN EQUITY FD INC</v>
          </cell>
          <cell r="D11919">
            <v>1992</v>
          </cell>
          <cell r="E11919">
            <v>25659</v>
          </cell>
          <cell r="F11919">
            <v>2021</v>
          </cell>
          <cell r="G11919">
            <v>6726</v>
          </cell>
          <cell r="H11919" t="str">
            <v>JEQ</v>
          </cell>
          <cell r="I11919" t="str">
            <v>00306J109</v>
          </cell>
        </row>
        <row r="11920">
          <cell r="C11920" t="str">
            <v>JD BANCSHARES INC</v>
          </cell>
          <cell r="D11920">
            <v>2012</v>
          </cell>
          <cell r="E11920">
            <v>125375</v>
          </cell>
          <cell r="F11920">
            <v>2021</v>
          </cell>
          <cell r="G11920">
            <v>6020</v>
          </cell>
          <cell r="H11920" t="str">
            <v>JDVB</v>
          </cell>
          <cell r="I11920" t="str">
            <v>46591R108</v>
          </cell>
        </row>
        <row r="11921">
          <cell r="C11921" t="str">
            <v>JAKO INC</v>
          </cell>
          <cell r="D11921">
            <v>1982</v>
          </cell>
          <cell r="E11921">
            <v>23772</v>
          </cell>
          <cell r="F11921">
            <v>1991</v>
          </cell>
          <cell r="G11921">
            <v>3612</v>
          </cell>
          <cell r="H11921" t="str">
            <v>JAKO</v>
          </cell>
          <cell r="I11921">
            <v>470122201</v>
          </cell>
        </row>
        <row r="11922">
          <cell r="C11922" t="str">
            <v>WHITEHALL JEWELLERS INC</v>
          </cell>
          <cell r="D11922">
            <v>1995</v>
          </cell>
          <cell r="E11922">
            <v>62748</v>
          </cell>
          <cell r="F11922">
            <v>2005</v>
          </cell>
          <cell r="G11922">
            <v>5944</v>
          </cell>
          <cell r="H11922" t="str">
            <v>JWLR</v>
          </cell>
          <cell r="I11922">
            <v>965063100</v>
          </cell>
        </row>
        <row r="11923">
          <cell r="C11923" t="str">
            <v>JARDINE MATHESON HLDGS LTD</v>
          </cell>
          <cell r="D11923">
            <v>2000</v>
          </cell>
          <cell r="E11923">
            <v>100424</v>
          </cell>
          <cell r="F11923">
            <v>2020</v>
          </cell>
          <cell r="G11923">
            <v>9997</v>
          </cell>
          <cell r="H11923" t="str">
            <v>JMHLY</v>
          </cell>
          <cell r="I11923">
            <v>471115402</v>
          </cell>
        </row>
        <row r="11924">
          <cell r="C11924" t="str">
            <v>JANKCO HOLDING CORP</v>
          </cell>
          <cell r="D11924">
            <v>1992</v>
          </cell>
          <cell r="E11924">
            <v>30444</v>
          </cell>
          <cell r="F11924">
            <v>1994</v>
          </cell>
          <cell r="G11924">
            <v>7381</v>
          </cell>
          <cell r="H11924" t="str">
            <v>3JANKE</v>
          </cell>
          <cell r="I11924">
            <v>470887100</v>
          </cell>
        </row>
        <row r="11925">
          <cell r="C11925" t="str">
            <v>JONES GROUP INC</v>
          </cell>
          <cell r="D11925">
            <v>1990</v>
          </cell>
          <cell r="E11925">
            <v>24032</v>
          </cell>
          <cell r="F11925">
            <v>2013</v>
          </cell>
          <cell r="G11925">
            <v>2330</v>
          </cell>
          <cell r="H11925" t="str">
            <v>JNY</v>
          </cell>
          <cell r="I11925" t="str">
            <v>48020T101</v>
          </cell>
        </row>
        <row r="11926">
          <cell r="C11926" t="str">
            <v>JEFFERSONVILLE BANCORP</v>
          </cell>
          <cell r="D11926">
            <v>1999</v>
          </cell>
          <cell r="E11926">
            <v>64784</v>
          </cell>
          <cell r="F11926">
            <v>2021</v>
          </cell>
          <cell r="G11926">
            <v>6020</v>
          </cell>
          <cell r="H11926" t="str">
            <v>JFBC</v>
          </cell>
          <cell r="I11926" t="str">
            <v>47559A103</v>
          </cell>
        </row>
        <row r="11927">
          <cell r="C11927" t="str">
            <v>JUNDT GROWTH FUND INC</v>
          </cell>
          <cell r="D11927">
            <v>1991</v>
          </cell>
          <cell r="E11927">
            <v>24742</v>
          </cell>
          <cell r="F11927">
            <v>1995</v>
          </cell>
          <cell r="G11927">
            <v>6726</v>
          </cell>
          <cell r="H11927" t="str">
            <v>JF</v>
          </cell>
          <cell r="I11927">
            <v>481712107</v>
          </cell>
        </row>
        <row r="11928">
          <cell r="C11928" t="str">
            <v>JIMBOS JUMBOS INC</v>
          </cell>
          <cell r="D11928">
            <v>1987</v>
          </cell>
          <cell r="E11928">
            <v>24762</v>
          </cell>
          <cell r="F11928">
            <v>1992</v>
          </cell>
          <cell r="G11928">
            <v>2060</v>
          </cell>
          <cell r="H11928" t="str">
            <v>PNUT</v>
          </cell>
          <cell r="I11928">
            <v>477581102</v>
          </cell>
        </row>
        <row r="11929">
          <cell r="C11929" t="str">
            <v>SANFILIPPO JOHN B&amp;SON</v>
          </cell>
          <cell r="D11929">
            <v>1990</v>
          </cell>
          <cell r="E11929">
            <v>24755</v>
          </cell>
          <cell r="F11929">
            <v>2021</v>
          </cell>
          <cell r="G11929">
            <v>2060</v>
          </cell>
          <cell r="H11929" t="str">
            <v>JBSS</v>
          </cell>
          <cell r="I11929">
            <v>800422107</v>
          </cell>
        </row>
        <row r="11930">
          <cell r="C11930" t="str">
            <v>JANSKO INC</v>
          </cell>
          <cell r="D11930">
            <v>1990</v>
          </cell>
          <cell r="E11930">
            <v>24761</v>
          </cell>
          <cell r="F11930">
            <v>1993</v>
          </cell>
          <cell r="G11930">
            <v>2522</v>
          </cell>
          <cell r="H11930" t="str">
            <v>JSKO</v>
          </cell>
          <cell r="I11930">
            <v>470892100</v>
          </cell>
        </row>
        <row r="11931">
          <cell r="C11931" t="str">
            <v>JETSTREAM PWR INTL INC</v>
          </cell>
          <cell r="D11931">
            <v>1991</v>
          </cell>
          <cell r="E11931">
            <v>27861</v>
          </cell>
          <cell r="F11931">
            <v>1995</v>
          </cell>
          <cell r="G11931">
            <v>3510</v>
          </cell>
          <cell r="H11931" t="str">
            <v>3JSPI</v>
          </cell>
          <cell r="I11931">
            <v>477192108</v>
          </cell>
        </row>
        <row r="11932">
          <cell r="C11932" t="str">
            <v>JPE INC</v>
          </cell>
          <cell r="D11932">
            <v>1992</v>
          </cell>
          <cell r="E11932">
            <v>29073</v>
          </cell>
          <cell r="F11932">
            <v>2002</v>
          </cell>
          <cell r="G11932">
            <v>3460</v>
          </cell>
          <cell r="H11932" t="str">
            <v>3JPEIE</v>
          </cell>
          <cell r="I11932">
            <v>466230109</v>
          </cell>
        </row>
        <row r="11933">
          <cell r="C11933" t="str">
            <v>JEWETT-CAMERON TRADING CO</v>
          </cell>
          <cell r="D11933">
            <v>1995</v>
          </cell>
          <cell r="E11933">
            <v>25406</v>
          </cell>
          <cell r="F11933">
            <v>2021</v>
          </cell>
          <cell r="G11933">
            <v>5031</v>
          </cell>
          <cell r="H11933" t="str">
            <v>JCTCF</v>
          </cell>
          <cell r="I11933" t="str">
            <v>47733C207</v>
          </cell>
        </row>
        <row r="11934">
          <cell r="C11934" t="str">
            <v>JPMORGAN CHINA REGION FD INC</v>
          </cell>
          <cell r="D11934">
            <v>1992</v>
          </cell>
          <cell r="E11934">
            <v>25574</v>
          </cell>
          <cell r="F11934">
            <v>2016</v>
          </cell>
          <cell r="G11934">
            <v>6726</v>
          </cell>
          <cell r="H11934" t="str">
            <v>JFC</v>
          </cell>
          <cell r="I11934" t="str">
            <v>48126T104</v>
          </cell>
        </row>
        <row r="11935">
          <cell r="C11935" t="str">
            <v>OUT-TAKES INC</v>
          </cell>
          <cell r="D11935">
            <v>1992</v>
          </cell>
          <cell r="E11935">
            <v>27918</v>
          </cell>
          <cell r="F11935">
            <v>2002</v>
          </cell>
          <cell r="G11935">
            <v>9995</v>
          </cell>
          <cell r="H11935" t="str">
            <v>JMTM</v>
          </cell>
          <cell r="I11935" t="str">
            <v>47033Q104</v>
          </cell>
        </row>
        <row r="11936">
          <cell r="C11936" t="str">
            <v>JUMBOSPORTS INC</v>
          </cell>
          <cell r="D11936">
            <v>1989</v>
          </cell>
          <cell r="E11936">
            <v>25720</v>
          </cell>
          <cell r="F11936">
            <v>1998</v>
          </cell>
          <cell r="G11936">
            <v>5940</v>
          </cell>
          <cell r="H11936" t="str">
            <v>JSIB</v>
          </cell>
          <cell r="I11936">
            <v>481386100</v>
          </cell>
        </row>
        <row r="11937">
          <cell r="C11937" t="str">
            <v>JUST TOYS INC</v>
          </cell>
          <cell r="D11937">
            <v>1990</v>
          </cell>
          <cell r="E11937">
            <v>25779</v>
          </cell>
          <cell r="F11937">
            <v>1999</v>
          </cell>
          <cell r="G11937">
            <v>3944</v>
          </cell>
          <cell r="H11937" t="str">
            <v>PCKO</v>
          </cell>
          <cell r="I11937" t="str">
            <v>69374R103</v>
          </cell>
        </row>
        <row r="11938">
          <cell r="C11938" t="str">
            <v>JOCKEY CLUB INC</v>
          </cell>
          <cell r="D11938">
            <v>1989</v>
          </cell>
          <cell r="E11938">
            <v>28028</v>
          </cell>
          <cell r="F11938">
            <v>1994</v>
          </cell>
          <cell r="G11938">
            <v>7997</v>
          </cell>
          <cell r="H11938" t="str">
            <v>JKCL</v>
          </cell>
          <cell r="I11938">
            <v>477731301</v>
          </cell>
        </row>
        <row r="11939">
          <cell r="C11939" t="str">
            <v>JEFFERSON SVGS BANCORP INC</v>
          </cell>
          <cell r="D11939">
            <v>1993</v>
          </cell>
          <cell r="E11939">
            <v>28120</v>
          </cell>
          <cell r="F11939">
            <v>1999</v>
          </cell>
          <cell r="G11939">
            <v>6036</v>
          </cell>
          <cell r="H11939" t="str">
            <v>JSBA</v>
          </cell>
          <cell r="I11939">
            <v>474900107</v>
          </cell>
        </row>
        <row r="11940">
          <cell r="C11940" t="str">
            <v>JARDEN CORP</v>
          </cell>
          <cell r="D11940">
            <v>1992</v>
          </cell>
          <cell r="E11940">
            <v>27980</v>
          </cell>
          <cell r="F11940">
            <v>2015</v>
          </cell>
          <cell r="G11940">
            <v>3089</v>
          </cell>
          <cell r="H11940" t="str">
            <v>JAH</v>
          </cell>
          <cell r="I11940">
            <v>471109108</v>
          </cell>
        </row>
        <row r="11941">
          <cell r="C11941" t="str">
            <v>JABIL INC</v>
          </cell>
          <cell r="D11941">
            <v>1992</v>
          </cell>
          <cell r="E11941">
            <v>28195</v>
          </cell>
          <cell r="F11941">
            <v>2021</v>
          </cell>
          <cell r="G11941">
            <v>3672</v>
          </cell>
          <cell r="H11941" t="str">
            <v>JBL</v>
          </cell>
          <cell r="I11941">
            <v>466313103</v>
          </cell>
        </row>
        <row r="11942">
          <cell r="C11942" t="str">
            <v>JACKSON CNTY FSB MEDFORD ORE</v>
          </cell>
          <cell r="D11942">
            <v>1991</v>
          </cell>
          <cell r="E11942">
            <v>21878</v>
          </cell>
          <cell r="F11942">
            <v>1993</v>
          </cell>
          <cell r="G11942">
            <v>6035</v>
          </cell>
          <cell r="H11942" t="str">
            <v>JCFS</v>
          </cell>
          <cell r="I11942">
            <v>466731106</v>
          </cell>
        </row>
        <row r="11943">
          <cell r="C11943" t="str">
            <v>JEFFBANKS INC</v>
          </cell>
          <cell r="D11943">
            <v>1993</v>
          </cell>
          <cell r="E11943">
            <v>29315</v>
          </cell>
          <cell r="F11943">
            <v>1998</v>
          </cell>
          <cell r="G11943">
            <v>6020</v>
          </cell>
          <cell r="H11943" t="str">
            <v>JEFF</v>
          </cell>
          <cell r="I11943">
            <v>472317106</v>
          </cell>
        </row>
        <row r="11944">
          <cell r="C11944" t="str">
            <v>JAKES PIZZA INTL INC</v>
          </cell>
          <cell r="D11944">
            <v>1991</v>
          </cell>
          <cell r="E11944">
            <v>28536</v>
          </cell>
          <cell r="F11944">
            <v>1996</v>
          </cell>
          <cell r="G11944">
            <v>5140</v>
          </cell>
          <cell r="H11944" t="str">
            <v>JAKE.1</v>
          </cell>
          <cell r="I11944">
            <v>470121104</v>
          </cell>
        </row>
        <row r="11945">
          <cell r="C11945" t="str">
            <v>JACKSON PRODUCTS INC</v>
          </cell>
          <cell r="D11945">
            <v>1996</v>
          </cell>
          <cell r="E11945">
            <v>148263</v>
          </cell>
          <cell r="F11945">
            <v>2001</v>
          </cell>
          <cell r="G11945">
            <v>3231</v>
          </cell>
          <cell r="H11945" t="str">
            <v>0152A</v>
          </cell>
          <cell r="I11945">
            <v>468695002</v>
          </cell>
        </row>
        <row r="11946">
          <cell r="C11946" t="str">
            <v>JASMINE LTD</v>
          </cell>
          <cell r="D11946">
            <v>1993</v>
          </cell>
          <cell r="E11946">
            <v>29431</v>
          </cell>
          <cell r="F11946">
            <v>1993</v>
          </cell>
          <cell r="G11946">
            <v>3140</v>
          </cell>
          <cell r="H11946" t="str">
            <v>JSMNE</v>
          </cell>
          <cell r="I11946" t="str">
            <v>47116H104</v>
          </cell>
        </row>
        <row r="11947">
          <cell r="C11947" t="str">
            <v>J JILL GROUP INC</v>
          </cell>
          <cell r="D11947">
            <v>1993</v>
          </cell>
          <cell r="E11947">
            <v>29105</v>
          </cell>
          <cell r="F11947">
            <v>2005</v>
          </cell>
          <cell r="G11947">
            <v>5621</v>
          </cell>
          <cell r="H11947" t="str">
            <v>JILL.1</v>
          </cell>
          <cell r="I11947">
            <v>466189107</v>
          </cell>
        </row>
        <row r="11948">
          <cell r="C11948" t="str">
            <v>J &amp; L SPECIALTY STEEL</v>
          </cell>
          <cell r="D11948">
            <v>1987</v>
          </cell>
          <cell r="E11948">
            <v>14277</v>
          </cell>
          <cell r="F11948">
            <v>1997</v>
          </cell>
          <cell r="G11948">
            <v>3312</v>
          </cell>
          <cell r="H11948" t="str">
            <v>JL</v>
          </cell>
          <cell r="I11948">
            <v>466046109</v>
          </cell>
        </row>
        <row r="11949">
          <cell r="C11949" t="str">
            <v>JALATE LTD</v>
          </cell>
          <cell r="D11949">
            <v>1989</v>
          </cell>
          <cell r="E11949">
            <v>29897</v>
          </cell>
          <cell r="F11949">
            <v>1997</v>
          </cell>
          <cell r="G11949">
            <v>2330</v>
          </cell>
          <cell r="H11949" t="str">
            <v>ATLJ</v>
          </cell>
          <cell r="I11949" t="str">
            <v>04517H100</v>
          </cell>
        </row>
        <row r="11950">
          <cell r="C11950" t="str">
            <v>JAMESON INNS INC</v>
          </cell>
          <cell r="D11950">
            <v>1992</v>
          </cell>
          <cell r="E11950">
            <v>29639</v>
          </cell>
          <cell r="F11950">
            <v>2005</v>
          </cell>
          <cell r="G11950">
            <v>6798</v>
          </cell>
          <cell r="H11950" t="str">
            <v>JAMS</v>
          </cell>
          <cell r="I11950">
            <v>470457102</v>
          </cell>
        </row>
        <row r="11951">
          <cell r="C11951" t="str">
            <v>JDN REALTY CORP</v>
          </cell>
          <cell r="D11951">
            <v>1993</v>
          </cell>
          <cell r="E11951">
            <v>29929</v>
          </cell>
          <cell r="F11951">
            <v>2001</v>
          </cell>
          <cell r="G11951">
            <v>6798</v>
          </cell>
          <cell r="H11951" t="str">
            <v>JDN.2</v>
          </cell>
          <cell r="I11951">
            <v>465917102</v>
          </cell>
        </row>
        <row r="11952">
          <cell r="C11952" t="str">
            <v>JUST FOR FEET INC</v>
          </cell>
          <cell r="D11952">
            <v>1989</v>
          </cell>
          <cell r="E11952">
            <v>29854</v>
          </cell>
          <cell r="F11952">
            <v>1998</v>
          </cell>
          <cell r="G11952">
            <v>5661</v>
          </cell>
          <cell r="H11952" t="str">
            <v>FEETQ</v>
          </cell>
          <cell r="I11952" t="str">
            <v>48213P106</v>
          </cell>
        </row>
        <row r="11953">
          <cell r="C11953" t="str">
            <v>JOS A BANK CLOTHIERS INC</v>
          </cell>
          <cell r="D11953">
            <v>1994</v>
          </cell>
          <cell r="E11953">
            <v>30138</v>
          </cell>
          <cell r="F11953">
            <v>2013</v>
          </cell>
          <cell r="G11953">
            <v>2300</v>
          </cell>
          <cell r="H11953" t="str">
            <v>JOSB</v>
          </cell>
          <cell r="I11953">
            <v>480838101</v>
          </cell>
        </row>
        <row r="11954">
          <cell r="C11954" t="str">
            <v>JEFFERSON BANCORP INC/LA</v>
          </cell>
          <cell r="D11954">
            <v>1993</v>
          </cell>
          <cell r="E11954">
            <v>30615</v>
          </cell>
          <cell r="F11954">
            <v>1995</v>
          </cell>
          <cell r="G11954">
            <v>6035</v>
          </cell>
          <cell r="H11954" t="str">
            <v>JEBC</v>
          </cell>
          <cell r="I11954">
            <v>472370105</v>
          </cell>
        </row>
        <row r="11955">
          <cell r="C11955" t="str">
            <v>JANNOCK LTD</v>
          </cell>
          <cell r="D11955">
            <v>1982</v>
          </cell>
          <cell r="E11955">
            <v>13959</v>
          </cell>
          <cell r="F11955">
            <v>1998</v>
          </cell>
          <cell r="G11955">
            <v>3440</v>
          </cell>
          <cell r="H11955" t="str">
            <v>JANNF</v>
          </cell>
          <cell r="I11955">
            <v>470888801</v>
          </cell>
        </row>
        <row r="11956">
          <cell r="C11956" t="str">
            <v>JAMES CABLE PARTNERS LP</v>
          </cell>
          <cell r="D11956">
            <v>1996</v>
          </cell>
          <cell r="E11956">
            <v>148264</v>
          </cell>
          <cell r="F11956">
            <v>2002</v>
          </cell>
          <cell r="G11956">
            <v>4841</v>
          </cell>
          <cell r="H11956" t="str">
            <v>0263B</v>
          </cell>
          <cell r="I11956">
            <v>470290933</v>
          </cell>
        </row>
        <row r="11957">
          <cell r="C11957" t="str">
            <v>J B WILLIAMS HOLDINGS INC</v>
          </cell>
          <cell r="D11957">
            <v>1994</v>
          </cell>
          <cell r="E11957">
            <v>137150</v>
          </cell>
          <cell r="F11957">
            <v>2000</v>
          </cell>
          <cell r="G11957">
            <v>5122</v>
          </cell>
          <cell r="H11957" t="str">
            <v>9956B</v>
          </cell>
          <cell r="I11957">
            <v>465919934</v>
          </cell>
        </row>
        <row r="11958">
          <cell r="C11958" t="str">
            <v>HAMMONS JOHN Q HOTELS  -CL A</v>
          </cell>
          <cell r="D11958">
            <v>1993</v>
          </cell>
          <cell r="E11958">
            <v>31009</v>
          </cell>
          <cell r="F11958">
            <v>2004</v>
          </cell>
          <cell r="G11958">
            <v>7011</v>
          </cell>
          <cell r="H11958" t="str">
            <v>JQH</v>
          </cell>
          <cell r="I11958">
            <v>408623106</v>
          </cell>
        </row>
        <row r="11959">
          <cell r="C11959" t="str">
            <v>JOHNS MANVILLE INTL GRP INC</v>
          </cell>
          <cell r="D11959">
            <v>1989</v>
          </cell>
          <cell r="E11959">
            <v>60829</v>
          </cell>
          <cell r="F11959">
            <v>1997</v>
          </cell>
          <cell r="G11959">
            <v>3290</v>
          </cell>
          <cell r="H11959" t="str">
            <v>JM1</v>
          </cell>
          <cell r="I11959">
            <v>478131006</v>
          </cell>
        </row>
        <row r="11960">
          <cell r="C11960" t="str">
            <v>JUST LIKE HOME INC</v>
          </cell>
          <cell r="D11960">
            <v>1993</v>
          </cell>
          <cell r="E11960">
            <v>60968</v>
          </cell>
          <cell r="F11960">
            <v>1998</v>
          </cell>
          <cell r="G11960">
            <v>8050</v>
          </cell>
          <cell r="H11960" t="str">
            <v>JLHC</v>
          </cell>
          <cell r="I11960" t="str">
            <v>48213Q104</v>
          </cell>
        </row>
        <row r="11961">
          <cell r="C11961" t="str">
            <v>MCDERMOTT (J RAY) S A</v>
          </cell>
          <cell r="D11961">
            <v>1993</v>
          </cell>
          <cell r="E11961">
            <v>60848</v>
          </cell>
          <cell r="F11961">
            <v>1998</v>
          </cell>
          <cell r="G11961">
            <v>1623</v>
          </cell>
          <cell r="H11961" t="str">
            <v>JRM</v>
          </cell>
          <cell r="I11961" t="str">
            <v>P64658100</v>
          </cell>
        </row>
        <row r="11962">
          <cell r="C11962" t="str">
            <v>JAMES RIVER BANKSHARES INC</v>
          </cell>
          <cell r="D11962">
            <v>1993</v>
          </cell>
          <cell r="E11962">
            <v>30115</v>
          </cell>
          <cell r="F11962">
            <v>2000</v>
          </cell>
          <cell r="G11962">
            <v>6020</v>
          </cell>
          <cell r="H11962" t="str">
            <v>JRBK</v>
          </cell>
          <cell r="I11962">
            <v>470345109</v>
          </cell>
        </row>
        <row r="11963">
          <cell r="C11963" t="str">
            <v>JTS CORP</v>
          </cell>
          <cell r="D11963">
            <v>1985</v>
          </cell>
          <cell r="E11963">
            <v>12968</v>
          </cell>
          <cell r="F11963">
            <v>1997</v>
          </cell>
          <cell r="G11963">
            <v>3572</v>
          </cell>
          <cell r="H11963" t="str">
            <v>JTSC</v>
          </cell>
          <cell r="I11963">
            <v>465940104</v>
          </cell>
        </row>
        <row r="11964">
          <cell r="C11964" t="str">
            <v>JET ENERGY CORP</v>
          </cell>
          <cell r="D11964">
            <v>1995</v>
          </cell>
          <cell r="E11964">
            <v>31463</v>
          </cell>
          <cell r="F11964">
            <v>1998</v>
          </cell>
          <cell r="G11964">
            <v>1311</v>
          </cell>
          <cell r="H11964" t="str">
            <v>3JECXE</v>
          </cell>
          <cell r="I11964">
            <v>476905104</v>
          </cell>
        </row>
        <row r="11965">
          <cell r="C11965" t="str">
            <v>JILIN CHEMICAL INDUSTRIAL CO</v>
          </cell>
          <cell r="D11965">
            <v>1994</v>
          </cell>
          <cell r="E11965">
            <v>31831</v>
          </cell>
          <cell r="F11965">
            <v>2004</v>
          </cell>
          <cell r="G11965">
            <v>2860</v>
          </cell>
          <cell r="H11965" t="str">
            <v>JCCIY</v>
          </cell>
          <cell r="I11965">
            <v>477418107</v>
          </cell>
        </row>
        <row r="11966">
          <cell r="C11966" t="str">
            <v>JEFFERSON SMURFIT GROUP PLC</v>
          </cell>
          <cell r="D11966">
            <v>1994</v>
          </cell>
          <cell r="E11966">
            <v>100806</v>
          </cell>
          <cell r="F11966">
            <v>2001</v>
          </cell>
          <cell r="G11966">
            <v>2631</v>
          </cell>
          <cell r="H11966" t="str">
            <v>JSMFY</v>
          </cell>
          <cell r="I11966" t="str">
            <v>47508W107</v>
          </cell>
        </row>
        <row r="11967">
          <cell r="C11967" t="str">
            <v>JITNEY JUNGLE STORES OF AMER</v>
          </cell>
          <cell r="D11967">
            <v>1993</v>
          </cell>
          <cell r="E11967">
            <v>66707</v>
          </cell>
          <cell r="F11967">
            <v>1998</v>
          </cell>
          <cell r="G11967">
            <v>5411</v>
          </cell>
          <cell r="H11967" t="str">
            <v>3514B</v>
          </cell>
          <cell r="I11967" t="str">
            <v>47758R105</v>
          </cell>
        </row>
        <row r="11968">
          <cell r="C11968" t="str">
            <v>JACKSONVILLE BANCORP INC</v>
          </cell>
          <cell r="D11968">
            <v>1994</v>
          </cell>
          <cell r="E11968">
            <v>30215</v>
          </cell>
          <cell r="F11968">
            <v>2003</v>
          </cell>
          <cell r="G11968">
            <v>6036</v>
          </cell>
          <cell r="H11968" t="str">
            <v>JXVL</v>
          </cell>
          <cell r="I11968">
            <v>469248108</v>
          </cell>
        </row>
        <row r="11969">
          <cell r="C11969" t="str">
            <v>JDA SOFTWARE GROUP INC</v>
          </cell>
          <cell r="D11969">
            <v>1995</v>
          </cell>
          <cell r="E11969">
            <v>62399</v>
          </cell>
          <cell r="F11969">
            <v>2011</v>
          </cell>
          <cell r="G11969">
            <v>7372</v>
          </cell>
          <cell r="H11969" t="str">
            <v>JDAS</v>
          </cell>
          <cell r="I11969" t="str">
            <v>46612K108</v>
          </cell>
        </row>
        <row r="11970">
          <cell r="C11970" t="str">
            <v>JPM CO</v>
          </cell>
          <cell r="D11970">
            <v>1993</v>
          </cell>
          <cell r="E11970">
            <v>62724</v>
          </cell>
          <cell r="F11970">
            <v>2000</v>
          </cell>
          <cell r="G11970">
            <v>3679</v>
          </cell>
          <cell r="H11970" t="str">
            <v>JPMX</v>
          </cell>
          <cell r="I11970">
            <v>465933109</v>
          </cell>
        </row>
        <row r="11971">
          <cell r="C11971" t="str">
            <v>JAKKS PACIFIC INC</v>
          </cell>
          <cell r="D11971">
            <v>1995</v>
          </cell>
          <cell r="E11971">
            <v>62745</v>
          </cell>
          <cell r="F11971">
            <v>2021</v>
          </cell>
          <cell r="G11971">
            <v>3944</v>
          </cell>
          <cell r="H11971" t="str">
            <v>JAKK</v>
          </cell>
          <cell r="I11971" t="str">
            <v>47012E403</v>
          </cell>
        </row>
        <row r="11972">
          <cell r="C11972" t="str">
            <v>JYRA RESEARCH INC</v>
          </cell>
          <cell r="D11972">
            <v>1996</v>
          </cell>
          <cell r="E11972">
            <v>107109</v>
          </cell>
          <cell r="F11972">
            <v>2000</v>
          </cell>
          <cell r="G11972">
            <v>3576</v>
          </cell>
          <cell r="H11972" t="str">
            <v>JYRA</v>
          </cell>
          <cell r="I11972">
            <v>482228103</v>
          </cell>
        </row>
        <row r="11973">
          <cell r="C11973" t="str">
            <v>JUNO ONLINE SERVICES INC</v>
          </cell>
          <cell r="D11973">
            <v>1995</v>
          </cell>
          <cell r="E11973">
            <v>120818</v>
          </cell>
          <cell r="F11973">
            <v>2000</v>
          </cell>
          <cell r="G11973">
            <v>7370</v>
          </cell>
          <cell r="H11973" t="str">
            <v>JWEB</v>
          </cell>
          <cell r="I11973">
            <v>482048105</v>
          </cell>
        </row>
        <row r="11974">
          <cell r="C11974" t="str">
            <v>JANUS HOTELS &amp; RESORTS INC</v>
          </cell>
          <cell r="D11974">
            <v>1996</v>
          </cell>
          <cell r="E11974">
            <v>66114</v>
          </cell>
          <cell r="F11974">
            <v>2002</v>
          </cell>
          <cell r="G11974">
            <v>7011</v>
          </cell>
          <cell r="H11974" t="str">
            <v>3JAGI</v>
          </cell>
          <cell r="I11974" t="str">
            <v>47102C309</v>
          </cell>
        </row>
        <row r="11975">
          <cell r="C11975" t="str">
            <v>JV GROUP INC</v>
          </cell>
          <cell r="D11975">
            <v>1996</v>
          </cell>
          <cell r="E11975">
            <v>63890</v>
          </cell>
          <cell r="F11975">
            <v>2001</v>
          </cell>
          <cell r="G11975">
            <v>3578</v>
          </cell>
          <cell r="H11975" t="str">
            <v>ASZP</v>
          </cell>
          <cell r="I11975">
            <v>482226107</v>
          </cell>
        </row>
        <row r="11976">
          <cell r="C11976" t="str">
            <v>JUDGE GROUP INC</v>
          </cell>
          <cell r="D11976">
            <v>1995</v>
          </cell>
          <cell r="E11976">
            <v>64387</v>
          </cell>
          <cell r="F11976">
            <v>2002</v>
          </cell>
          <cell r="G11976">
            <v>7363</v>
          </cell>
          <cell r="H11976" t="str">
            <v>JUDG</v>
          </cell>
          <cell r="I11976">
            <v>481271104</v>
          </cell>
        </row>
        <row r="11977">
          <cell r="C11977" t="str">
            <v>800 JR CIGAR INC</v>
          </cell>
          <cell r="D11977">
            <v>1992</v>
          </cell>
          <cell r="E11977">
            <v>64989</v>
          </cell>
          <cell r="F11977">
            <v>1999</v>
          </cell>
          <cell r="G11977">
            <v>5961</v>
          </cell>
          <cell r="H11977" t="str">
            <v>JRJR.1</v>
          </cell>
          <cell r="I11977">
            <v>282491109</v>
          </cell>
        </row>
        <row r="11978">
          <cell r="C11978" t="str">
            <v>JOURNAL REGISTER CO</v>
          </cell>
          <cell r="D11978">
            <v>1996</v>
          </cell>
          <cell r="E11978">
            <v>64739</v>
          </cell>
          <cell r="F11978">
            <v>2007</v>
          </cell>
          <cell r="G11978">
            <v>2711</v>
          </cell>
          <cell r="H11978" t="str">
            <v>JRCOQ</v>
          </cell>
          <cell r="I11978">
            <v>481138105</v>
          </cell>
        </row>
        <row r="11979">
          <cell r="C11979" t="str">
            <v>JONES LANG LASALLE INC</v>
          </cell>
          <cell r="D11979">
            <v>1995</v>
          </cell>
          <cell r="E11979">
            <v>65108</v>
          </cell>
          <cell r="F11979">
            <v>2021</v>
          </cell>
          <cell r="G11979">
            <v>6531</v>
          </cell>
          <cell r="H11979" t="str">
            <v>JLL</v>
          </cell>
          <cell r="I11979" t="str">
            <v>48020Q107</v>
          </cell>
        </row>
        <row r="11980">
          <cell r="C11980" t="str">
            <v>JLM INDUSTRIES INC</v>
          </cell>
          <cell r="D11980">
            <v>1993</v>
          </cell>
          <cell r="E11980">
            <v>65145</v>
          </cell>
          <cell r="F11980">
            <v>2002</v>
          </cell>
          <cell r="G11980">
            <v>5160</v>
          </cell>
          <cell r="H11980" t="str">
            <v>JLMI</v>
          </cell>
          <cell r="I11980" t="str">
            <v>46621D103</v>
          </cell>
        </row>
        <row r="11981">
          <cell r="C11981" t="str">
            <v>JLK DIRECT DISTR INC  -CL A</v>
          </cell>
          <cell r="D11981">
            <v>1992</v>
          </cell>
          <cell r="E11981">
            <v>64999</v>
          </cell>
          <cell r="F11981">
            <v>2000</v>
          </cell>
          <cell r="G11981">
            <v>5084</v>
          </cell>
          <cell r="H11981" t="str">
            <v>JLK</v>
          </cell>
          <cell r="I11981" t="str">
            <v>46621C105</v>
          </cell>
        </row>
        <row r="11982">
          <cell r="C11982" t="str">
            <v>JUPITER MEDIA METRIX INC</v>
          </cell>
          <cell r="D11982">
            <v>1995</v>
          </cell>
          <cell r="E11982">
            <v>120314</v>
          </cell>
          <cell r="F11982">
            <v>2001</v>
          </cell>
          <cell r="G11982">
            <v>7389</v>
          </cell>
          <cell r="H11982" t="str">
            <v>3JMXIE</v>
          </cell>
          <cell r="I11982" t="str">
            <v>48206U104</v>
          </cell>
        </row>
        <row r="11983">
          <cell r="C11983" t="str">
            <v>JUNIPER NETWORKS INC</v>
          </cell>
          <cell r="D11983">
            <v>1997</v>
          </cell>
          <cell r="E11983">
            <v>121718</v>
          </cell>
          <cell r="F11983">
            <v>2021</v>
          </cell>
          <cell r="G11983">
            <v>3576</v>
          </cell>
          <cell r="H11983" t="str">
            <v>JNPR</v>
          </cell>
          <cell r="I11983" t="str">
            <v>48203R104</v>
          </cell>
        </row>
        <row r="11984">
          <cell r="C11984" t="str">
            <v>JEVIC TRANSPORTATION</v>
          </cell>
          <cell r="D11984">
            <v>1992</v>
          </cell>
          <cell r="E11984">
            <v>65549</v>
          </cell>
          <cell r="F11984">
            <v>1998</v>
          </cell>
          <cell r="G11984">
            <v>4213</v>
          </cell>
          <cell r="H11984" t="str">
            <v>JEVC</v>
          </cell>
          <cell r="I11984" t="str">
            <v>47719P107</v>
          </cell>
        </row>
        <row r="11985">
          <cell r="C11985" t="str">
            <v>LJ INTERNATIONAL INC</v>
          </cell>
          <cell r="D11985">
            <v>1996</v>
          </cell>
          <cell r="E11985">
            <v>109600</v>
          </cell>
          <cell r="F11985">
            <v>2012</v>
          </cell>
          <cell r="G11985">
            <v>3910</v>
          </cell>
          <cell r="H11985" t="str">
            <v>JADE</v>
          </cell>
          <cell r="I11985" t="str">
            <v>G55312105</v>
          </cell>
        </row>
        <row r="11986">
          <cell r="C11986" t="str">
            <v>J CREW GROUP INC</v>
          </cell>
          <cell r="D11986">
            <v>1996</v>
          </cell>
          <cell r="E11986">
            <v>116104</v>
          </cell>
          <cell r="F11986">
            <v>2019</v>
          </cell>
          <cell r="G11986">
            <v>5621</v>
          </cell>
          <cell r="H11986" t="str">
            <v>0190A</v>
          </cell>
          <cell r="I11986" t="str">
            <v>46699D001</v>
          </cell>
        </row>
        <row r="11987">
          <cell r="C11987" t="str">
            <v>JINPAN INTERNATIONAL LTD</v>
          </cell>
          <cell r="D11987">
            <v>1996</v>
          </cell>
          <cell r="E11987">
            <v>66629</v>
          </cell>
          <cell r="F11987">
            <v>2014</v>
          </cell>
          <cell r="G11987">
            <v>3612</v>
          </cell>
          <cell r="H11987" t="str">
            <v>JST</v>
          </cell>
          <cell r="I11987" t="str">
            <v>G5138L100</v>
          </cell>
        </row>
        <row r="11988">
          <cell r="C11988" t="str">
            <v>JNR RESOURCES INC</v>
          </cell>
          <cell r="D11988">
            <v>2007</v>
          </cell>
          <cell r="E11988">
            <v>107061</v>
          </cell>
          <cell r="F11988">
            <v>2011</v>
          </cell>
          <cell r="G11988">
            <v>1000</v>
          </cell>
          <cell r="H11988" t="str">
            <v>JNRRF</v>
          </cell>
          <cell r="I11988">
            <v>465927101</v>
          </cell>
        </row>
        <row r="11989">
          <cell r="C11989" t="str">
            <v>JACUZZI BRANDS INC</v>
          </cell>
          <cell r="D11989">
            <v>1994</v>
          </cell>
          <cell r="E11989">
            <v>61534</v>
          </cell>
          <cell r="F11989">
            <v>2006</v>
          </cell>
          <cell r="G11989">
            <v>3080</v>
          </cell>
          <cell r="H11989" t="str">
            <v>JJZ</v>
          </cell>
          <cell r="I11989">
            <v>469865109</v>
          </cell>
        </row>
        <row r="11990">
          <cell r="C11990" t="str">
            <v>JWGENESIS FINANCIAL CP</v>
          </cell>
          <cell r="D11990">
            <v>1985</v>
          </cell>
          <cell r="E11990">
            <v>12476</v>
          </cell>
          <cell r="F11990">
            <v>1999</v>
          </cell>
          <cell r="G11990">
            <v>6211</v>
          </cell>
          <cell r="H11990" t="str">
            <v>JWG</v>
          </cell>
          <cell r="I11990">
            <v>482227105</v>
          </cell>
        </row>
        <row r="11991">
          <cell r="C11991" t="str">
            <v>JPS PACKAGING CO</v>
          </cell>
          <cell r="D11991">
            <v>1994</v>
          </cell>
          <cell r="E11991">
            <v>111869</v>
          </cell>
          <cell r="F11991">
            <v>1999</v>
          </cell>
          <cell r="G11991">
            <v>2650</v>
          </cell>
          <cell r="H11991" t="str">
            <v>JPSP</v>
          </cell>
          <cell r="I11991" t="str">
            <v>46623H102</v>
          </cell>
        </row>
        <row r="11992">
          <cell r="C11992" t="str">
            <v>JACKPOT DIGITAL INC</v>
          </cell>
          <cell r="D11992">
            <v>2007</v>
          </cell>
          <cell r="E11992">
            <v>105668</v>
          </cell>
          <cell r="F11992">
            <v>2020</v>
          </cell>
          <cell r="G11992">
            <v>7373</v>
          </cell>
          <cell r="H11992" t="str">
            <v>JPOTF</v>
          </cell>
          <cell r="I11992">
            <v>466391307</v>
          </cell>
        </row>
        <row r="11993">
          <cell r="C11993" t="str">
            <v>JONES MEDIA NETWORKS LTD</v>
          </cell>
          <cell r="D11993">
            <v>1994</v>
          </cell>
          <cell r="E11993">
            <v>116929</v>
          </cell>
          <cell r="F11993">
            <v>2001</v>
          </cell>
          <cell r="G11993">
            <v>7900</v>
          </cell>
          <cell r="H11993" t="str">
            <v>9849B</v>
          </cell>
          <cell r="I11993">
            <v>480210103</v>
          </cell>
        </row>
        <row r="11994">
          <cell r="C11994" t="str">
            <v>JACKSONVILLE BANCORP INC/FL</v>
          </cell>
          <cell r="D11994">
            <v>2000</v>
          </cell>
          <cell r="E11994">
            <v>123720</v>
          </cell>
          <cell r="F11994">
            <v>2014</v>
          </cell>
          <cell r="G11994">
            <v>6020</v>
          </cell>
          <cell r="H11994" t="str">
            <v>JAXB</v>
          </cell>
          <cell r="I11994">
            <v>469249205</v>
          </cell>
        </row>
        <row r="11995">
          <cell r="C11995" t="str">
            <v>JET AMERICA AIRLINES INC</v>
          </cell>
          <cell r="D11995">
            <v>1982</v>
          </cell>
          <cell r="E11995">
            <v>6255</v>
          </cell>
          <cell r="F11995">
            <v>1985</v>
          </cell>
          <cell r="G11995">
            <v>4512</v>
          </cell>
          <cell r="H11995" t="str">
            <v>JA.</v>
          </cell>
          <cell r="I11995">
            <v>477093108</v>
          </cell>
        </row>
        <row r="11996">
          <cell r="C11996" t="str">
            <v>JORE CORP</v>
          </cell>
          <cell r="D11996">
            <v>1994</v>
          </cell>
          <cell r="E11996">
            <v>124040</v>
          </cell>
          <cell r="F11996">
            <v>2000</v>
          </cell>
          <cell r="G11996">
            <v>3540</v>
          </cell>
          <cell r="H11996" t="str">
            <v>JOREQ</v>
          </cell>
          <cell r="I11996">
            <v>480815109</v>
          </cell>
        </row>
        <row r="11997">
          <cell r="C11997" t="str">
            <v>JONES SODA CO</v>
          </cell>
          <cell r="D11997">
            <v>2002</v>
          </cell>
          <cell r="E11997">
            <v>108693</v>
          </cell>
          <cell r="F11997">
            <v>2020</v>
          </cell>
          <cell r="G11997">
            <v>2086</v>
          </cell>
          <cell r="H11997" t="str">
            <v>JSDA</v>
          </cell>
          <cell r="I11997" t="str">
            <v>48023P106</v>
          </cell>
        </row>
        <row r="11998">
          <cell r="C11998" t="str">
            <v>JEFFERIES GROUP LLC</v>
          </cell>
          <cell r="D11998">
            <v>1982</v>
          </cell>
          <cell r="E11998">
            <v>6239</v>
          </cell>
          <cell r="F11998">
            <v>2021</v>
          </cell>
          <cell r="G11998">
            <v>6211</v>
          </cell>
          <cell r="H11998" t="str">
            <v>LUK2</v>
          </cell>
          <cell r="I11998" t="str">
            <v>47299V003</v>
          </cell>
        </row>
        <row r="11999">
          <cell r="C11999" t="str">
            <v>JOHN D OIL AND GAS CO</v>
          </cell>
          <cell r="D11999">
            <v>1984</v>
          </cell>
          <cell r="E11999">
            <v>9693</v>
          </cell>
          <cell r="F11999">
            <v>2011</v>
          </cell>
          <cell r="G11999">
            <v>1311</v>
          </cell>
          <cell r="H11999" t="str">
            <v>JDOGQ</v>
          </cell>
          <cell r="I11999">
            <v>477853105</v>
          </cell>
        </row>
        <row r="12000">
          <cell r="C12000" t="str">
            <v>JUPITER GLOBAL HOLDINGS CORP</v>
          </cell>
          <cell r="D12000">
            <v>2000</v>
          </cell>
          <cell r="E12000">
            <v>145327</v>
          </cell>
          <cell r="F12000">
            <v>2004</v>
          </cell>
          <cell r="G12000">
            <v>4899</v>
          </cell>
          <cell r="H12000" t="str">
            <v>JPHC</v>
          </cell>
          <cell r="I12000" t="str">
            <v>48205X109</v>
          </cell>
        </row>
        <row r="12001">
          <cell r="C12001" t="str">
            <v>JACOBSON RESONANCE ENTPRSES</v>
          </cell>
          <cell r="D12001">
            <v>1999</v>
          </cell>
          <cell r="E12001">
            <v>66244</v>
          </cell>
          <cell r="F12001">
            <v>2003</v>
          </cell>
          <cell r="G12001">
            <v>8731</v>
          </cell>
          <cell r="H12001" t="str">
            <v>JRSE</v>
          </cell>
          <cell r="I12001">
            <v>469830103</v>
          </cell>
        </row>
        <row r="12002">
          <cell r="C12002" t="str">
            <v>JIANGBO PHARMACEUTICALS INC</v>
          </cell>
          <cell r="D12002">
            <v>2006</v>
          </cell>
          <cell r="E12002">
            <v>108753</v>
          </cell>
          <cell r="F12002">
            <v>2010</v>
          </cell>
          <cell r="G12002">
            <v>2834</v>
          </cell>
          <cell r="H12002" t="str">
            <v>JGBO</v>
          </cell>
          <cell r="I12002" t="str">
            <v>47737R101</v>
          </cell>
        </row>
        <row r="12003">
          <cell r="C12003" t="str">
            <v>JL FRENCH AUTOMOTIVE CASTING</v>
          </cell>
          <cell r="D12003">
            <v>1997</v>
          </cell>
          <cell r="E12003">
            <v>157198</v>
          </cell>
          <cell r="F12003">
            <v>2003</v>
          </cell>
          <cell r="G12003">
            <v>3714</v>
          </cell>
          <cell r="H12003" t="str">
            <v>0471B</v>
          </cell>
          <cell r="I12003" t="str">
            <v>46620Q931</v>
          </cell>
        </row>
        <row r="12004">
          <cell r="C12004" t="str">
            <v>JNI CORP</v>
          </cell>
          <cell r="D12004">
            <v>1994</v>
          </cell>
          <cell r="E12004">
            <v>125525</v>
          </cell>
          <cell r="F12004">
            <v>2002</v>
          </cell>
          <cell r="G12004">
            <v>3576</v>
          </cell>
          <cell r="H12004" t="str">
            <v>JNIC</v>
          </cell>
          <cell r="I12004" t="str">
            <v>46622G105</v>
          </cell>
        </row>
        <row r="12005">
          <cell r="C12005" t="str">
            <v>JESUP &amp; LAMONT INC</v>
          </cell>
          <cell r="D12005">
            <v>2000</v>
          </cell>
          <cell r="E12005">
            <v>140063</v>
          </cell>
          <cell r="F12005">
            <v>2009</v>
          </cell>
          <cell r="G12005">
            <v>6211</v>
          </cell>
          <cell r="H12005" t="str">
            <v>JLIC</v>
          </cell>
          <cell r="I12005">
            <v>477046106</v>
          </cell>
        </row>
        <row r="12006">
          <cell r="C12006" t="str">
            <v>JAZZTEL PLC</v>
          </cell>
          <cell r="D12006">
            <v>1998</v>
          </cell>
          <cell r="E12006">
            <v>233397</v>
          </cell>
          <cell r="F12006">
            <v>2001</v>
          </cell>
          <cell r="G12006">
            <v>4813</v>
          </cell>
          <cell r="H12006" t="str">
            <v>JAZTF</v>
          </cell>
          <cell r="I12006" t="str">
            <v>G5085M234</v>
          </cell>
        </row>
        <row r="12007">
          <cell r="C12007" t="str">
            <v>JACADA LTD</v>
          </cell>
          <cell r="D12007">
            <v>1996</v>
          </cell>
          <cell r="E12007">
            <v>125114</v>
          </cell>
          <cell r="F12007">
            <v>2017</v>
          </cell>
          <cell r="G12007">
            <v>7372</v>
          </cell>
          <cell r="H12007" t="str">
            <v>JCDAF</v>
          </cell>
          <cell r="I12007" t="str">
            <v>M6184R119</v>
          </cell>
        </row>
        <row r="12008">
          <cell r="C12008" t="str">
            <v>JEREMYS MICROBATCH ICE CREAM</v>
          </cell>
          <cell r="D12008">
            <v>1997</v>
          </cell>
          <cell r="E12008">
            <v>130303</v>
          </cell>
          <cell r="F12008">
            <v>1999</v>
          </cell>
          <cell r="G12008">
            <v>2024</v>
          </cell>
          <cell r="H12008" t="str">
            <v>JMICE</v>
          </cell>
          <cell r="I12008">
            <v>476319108</v>
          </cell>
        </row>
        <row r="12009">
          <cell r="C12009" t="str">
            <v>JAGGED EDGE MTN GEAR INC</v>
          </cell>
          <cell r="D12009">
            <v>1999</v>
          </cell>
          <cell r="E12009">
            <v>107077</v>
          </cell>
          <cell r="F12009">
            <v>2001</v>
          </cell>
          <cell r="G12009">
            <v>2300</v>
          </cell>
          <cell r="H12009" t="str">
            <v>JEMG</v>
          </cell>
          <cell r="I12009">
            <v>470082108</v>
          </cell>
        </row>
        <row r="12010">
          <cell r="C12010" t="str">
            <v>JANNOCK PROPERTIES LTD</v>
          </cell>
          <cell r="D12010">
            <v>1997</v>
          </cell>
          <cell r="E12010">
            <v>132701</v>
          </cell>
          <cell r="F12010">
            <v>2009</v>
          </cell>
          <cell r="G12010">
            <v>6552</v>
          </cell>
          <cell r="H12010" t="str">
            <v>JPL.U</v>
          </cell>
          <cell r="I12010">
            <v>470890203</v>
          </cell>
        </row>
        <row r="12011">
          <cell r="C12011" t="str">
            <v>JAMES MONROE BANCORP INC</v>
          </cell>
          <cell r="D12011">
            <v>2001</v>
          </cell>
          <cell r="E12011">
            <v>142003</v>
          </cell>
          <cell r="F12011">
            <v>2005</v>
          </cell>
          <cell r="G12011">
            <v>6020</v>
          </cell>
          <cell r="H12011" t="str">
            <v>JMBI</v>
          </cell>
          <cell r="I12011">
            <v>470338104</v>
          </cell>
        </row>
        <row r="12012">
          <cell r="C12012" t="str">
            <v>JANEL CORP</v>
          </cell>
          <cell r="D12012">
            <v>1999</v>
          </cell>
          <cell r="E12012">
            <v>147249</v>
          </cell>
          <cell r="F12012">
            <v>2021</v>
          </cell>
          <cell r="G12012">
            <v>4731</v>
          </cell>
          <cell r="H12012" t="str">
            <v>JANL</v>
          </cell>
          <cell r="I12012" t="str">
            <v>47077R109</v>
          </cell>
        </row>
        <row r="12013">
          <cell r="C12013" t="str">
            <v>JAMDAT MOBILE INC</v>
          </cell>
          <cell r="D12013">
            <v>2000</v>
          </cell>
          <cell r="E12013">
            <v>160810</v>
          </cell>
          <cell r="F12013">
            <v>2004</v>
          </cell>
          <cell r="G12013">
            <v>7371</v>
          </cell>
          <cell r="H12013" t="str">
            <v>JMDT</v>
          </cell>
          <cell r="I12013" t="str">
            <v>47023T100</v>
          </cell>
        </row>
        <row r="12014">
          <cell r="C12014" t="str">
            <v>NUVEEN REAL ESTATE INCOME FD</v>
          </cell>
          <cell r="D12014">
            <v>2001</v>
          </cell>
          <cell r="E12014">
            <v>146081</v>
          </cell>
          <cell r="F12014">
            <v>2021</v>
          </cell>
          <cell r="G12014">
            <v>6726</v>
          </cell>
          <cell r="H12014" t="str">
            <v>JRS</v>
          </cell>
          <cell r="I12014" t="str">
            <v>67071B108</v>
          </cell>
        </row>
        <row r="12015">
          <cell r="C12015" t="str">
            <v>JETBLUE AIRWAYS CORP</v>
          </cell>
          <cell r="D12015">
            <v>1999</v>
          </cell>
          <cell r="E12015">
            <v>147305</v>
          </cell>
          <cell r="F12015">
            <v>2020</v>
          </cell>
          <cell r="G12015">
            <v>4512</v>
          </cell>
          <cell r="H12015" t="str">
            <v>JBLU</v>
          </cell>
          <cell r="I12015">
            <v>477143101</v>
          </cell>
        </row>
        <row r="12016">
          <cell r="C12016" t="str">
            <v>JAMES HARDIE INDUSTRIES PLC</v>
          </cell>
          <cell r="D12016">
            <v>1999</v>
          </cell>
          <cell r="E12016">
            <v>100477</v>
          </cell>
          <cell r="F12016">
            <v>2020</v>
          </cell>
          <cell r="G12016">
            <v>3270</v>
          </cell>
          <cell r="H12016" t="str">
            <v>JHX</v>
          </cell>
          <cell r="I12016" t="str">
            <v>47030M106</v>
          </cell>
        </row>
        <row r="12017">
          <cell r="C12017" t="str">
            <v>NUVEEN QUALITY PFD INCM FD</v>
          </cell>
          <cell r="D12017">
            <v>2003</v>
          </cell>
          <cell r="E12017">
            <v>149263</v>
          </cell>
          <cell r="F12017">
            <v>2015</v>
          </cell>
          <cell r="G12017">
            <v>6726</v>
          </cell>
          <cell r="H12017" t="str">
            <v>JTP</v>
          </cell>
          <cell r="I12017" t="str">
            <v>67071S101</v>
          </cell>
        </row>
        <row r="12018">
          <cell r="C12018" t="str">
            <v>NUVEEN PFD SECURITIES INCM</v>
          </cell>
          <cell r="D12018">
            <v>2003</v>
          </cell>
          <cell r="E12018">
            <v>150680</v>
          </cell>
          <cell r="F12018">
            <v>2021</v>
          </cell>
          <cell r="G12018">
            <v>6726</v>
          </cell>
          <cell r="H12018" t="str">
            <v>JPS</v>
          </cell>
          <cell r="I12018" t="str">
            <v>67072C105</v>
          </cell>
        </row>
        <row r="12019">
          <cell r="C12019" t="str">
            <v>NUVEEN QUALITY PFD INCM FD 3</v>
          </cell>
          <cell r="D12019">
            <v>2003</v>
          </cell>
          <cell r="E12019">
            <v>152013</v>
          </cell>
          <cell r="F12019">
            <v>2015</v>
          </cell>
          <cell r="G12019">
            <v>6726</v>
          </cell>
          <cell r="H12019" t="str">
            <v>JHP</v>
          </cell>
          <cell r="I12019" t="str">
            <v>67072W101</v>
          </cell>
        </row>
        <row r="12020">
          <cell r="C12020" t="str">
            <v>JAZZ SEMICONDUCTOR INC -REDH</v>
          </cell>
          <cell r="D12020">
            <v>2002</v>
          </cell>
          <cell r="E12020">
            <v>158353</v>
          </cell>
          <cell r="F12020">
            <v>2003</v>
          </cell>
          <cell r="G12020">
            <v>3674</v>
          </cell>
          <cell r="H12020" t="str">
            <v>JAZZ.2</v>
          </cell>
          <cell r="I12020" t="str">
            <v>47299Y932</v>
          </cell>
        </row>
        <row r="12021">
          <cell r="C12021" t="str">
            <v>NUVEEN PFD INCM OPPTYS FD</v>
          </cell>
          <cell r="D12021">
            <v>2003</v>
          </cell>
          <cell r="E12021">
            <v>153253</v>
          </cell>
          <cell r="F12021">
            <v>2021</v>
          </cell>
          <cell r="G12021">
            <v>6726</v>
          </cell>
          <cell r="H12021" t="str">
            <v>JPC</v>
          </cell>
          <cell r="I12021" t="str">
            <v>67073B106</v>
          </cell>
        </row>
        <row r="12022">
          <cell r="C12022" t="str">
            <v>JEFFERSON BANCSHARES INC/TN</v>
          </cell>
          <cell r="D12022">
            <v>2001</v>
          </cell>
          <cell r="E12022">
            <v>154714</v>
          </cell>
          <cell r="F12022">
            <v>2013</v>
          </cell>
          <cell r="G12022">
            <v>6035</v>
          </cell>
          <cell r="H12022" t="str">
            <v>JFBI</v>
          </cell>
          <cell r="I12022">
            <v>472375104</v>
          </cell>
        </row>
        <row r="12023">
          <cell r="C12023" t="str">
            <v>NUVEEN CREDIT STRATEGIES</v>
          </cell>
          <cell r="D12023">
            <v>2003</v>
          </cell>
          <cell r="E12023">
            <v>154673</v>
          </cell>
          <cell r="F12023">
            <v>2021</v>
          </cell>
          <cell r="G12023">
            <v>6726</v>
          </cell>
          <cell r="H12023" t="str">
            <v>JQC</v>
          </cell>
          <cell r="I12023" t="str">
            <v>67073D102</v>
          </cell>
        </row>
        <row r="12024">
          <cell r="C12024" t="str">
            <v>JOURNAL COMMUNICATIONS INC</v>
          </cell>
          <cell r="D12024">
            <v>1974</v>
          </cell>
          <cell r="E12024">
            <v>12478</v>
          </cell>
          <cell r="F12024">
            <v>2014</v>
          </cell>
          <cell r="G12024">
            <v>4888</v>
          </cell>
          <cell r="H12024" t="str">
            <v>JRN</v>
          </cell>
          <cell r="I12024">
            <v>481130102</v>
          </cell>
        </row>
        <row r="12025">
          <cell r="C12025" t="str">
            <v>JAZZ PHARMACEUTICALS PLC</v>
          </cell>
          <cell r="D12025">
            <v>2004</v>
          </cell>
          <cell r="E12025">
            <v>177287</v>
          </cell>
          <cell r="F12025">
            <v>2021</v>
          </cell>
          <cell r="G12025">
            <v>2834</v>
          </cell>
          <cell r="H12025" t="str">
            <v>JAZZ</v>
          </cell>
          <cell r="I12025" t="str">
            <v>G50871105</v>
          </cell>
        </row>
        <row r="12026">
          <cell r="C12026" t="str">
            <v>JAFRA SA-REDH</v>
          </cell>
          <cell r="D12026">
            <v>2002</v>
          </cell>
          <cell r="E12026">
            <v>260776</v>
          </cell>
          <cell r="F12026">
            <v>2002</v>
          </cell>
          <cell r="G12026">
            <v>2844</v>
          </cell>
          <cell r="H12026" t="str">
            <v>JFA</v>
          </cell>
          <cell r="I12026" t="str">
            <v>47099Y934</v>
          </cell>
        </row>
        <row r="12027">
          <cell r="C12027" t="str">
            <v>NUVEEN DIVERSIFIED DIV INCM</v>
          </cell>
          <cell r="D12027">
            <v>2004</v>
          </cell>
          <cell r="E12027">
            <v>156521</v>
          </cell>
          <cell r="F12027">
            <v>2020</v>
          </cell>
          <cell r="G12027">
            <v>6726</v>
          </cell>
          <cell r="H12027" t="str">
            <v>JDD</v>
          </cell>
          <cell r="I12027" t="str">
            <v>6706EP105</v>
          </cell>
        </row>
        <row r="12028">
          <cell r="C12028" t="str">
            <v>JED OIL INC</v>
          </cell>
          <cell r="D12028">
            <v>2003</v>
          </cell>
          <cell r="E12028">
            <v>157947</v>
          </cell>
          <cell r="F12028">
            <v>2007</v>
          </cell>
          <cell r="G12028">
            <v>1311</v>
          </cell>
          <cell r="H12028" t="str">
            <v>JEDOF</v>
          </cell>
          <cell r="I12028">
            <v>472310101</v>
          </cell>
        </row>
        <row r="12029">
          <cell r="C12029" t="str">
            <v>NUVEEN TAX-ADV TOT RET ST FD</v>
          </cell>
          <cell r="D12029">
            <v>2004</v>
          </cell>
          <cell r="E12029">
            <v>158456</v>
          </cell>
          <cell r="F12029">
            <v>2020</v>
          </cell>
          <cell r="G12029">
            <v>6726</v>
          </cell>
          <cell r="H12029" t="str">
            <v>JTA</v>
          </cell>
          <cell r="I12029" t="str">
            <v>67090H102</v>
          </cell>
        </row>
        <row r="12030">
          <cell r="C12030" t="str">
            <v>JANUS HENDERSON GROUP PLC</v>
          </cell>
          <cell r="D12030">
            <v>2014</v>
          </cell>
          <cell r="E12030">
            <v>259518</v>
          </cell>
          <cell r="F12030">
            <v>2020</v>
          </cell>
          <cell r="G12030">
            <v>6282</v>
          </cell>
          <cell r="H12030" t="str">
            <v>JHG</v>
          </cell>
          <cell r="I12030" t="str">
            <v>G4474Y214</v>
          </cell>
        </row>
        <row r="12031">
          <cell r="C12031" t="str">
            <v>NUVEEN FLOATNG RATE INCME FD</v>
          </cell>
          <cell r="D12031">
            <v>2005</v>
          </cell>
          <cell r="E12031">
            <v>160252</v>
          </cell>
          <cell r="F12031">
            <v>2021</v>
          </cell>
          <cell r="G12031">
            <v>6726</v>
          </cell>
          <cell r="H12031" t="str">
            <v>JFR</v>
          </cell>
          <cell r="I12031" t="str">
            <v>67072T108</v>
          </cell>
        </row>
        <row r="12032">
          <cell r="C12032" t="str">
            <v>JACKSON HEWITT TAX SERVICE</v>
          </cell>
          <cell r="D12032">
            <v>1999</v>
          </cell>
          <cell r="E12032">
            <v>264507</v>
          </cell>
          <cell r="F12032">
            <v>2009</v>
          </cell>
          <cell r="G12032">
            <v>7200</v>
          </cell>
          <cell r="H12032" t="str">
            <v>JHTXQ</v>
          </cell>
          <cell r="I12032">
            <v>468202106</v>
          </cell>
        </row>
        <row r="12033">
          <cell r="C12033" t="str">
            <v>NUVEEN FLOATING RATE INCM OP</v>
          </cell>
          <cell r="D12033">
            <v>2005</v>
          </cell>
          <cell r="E12033">
            <v>160955</v>
          </cell>
          <cell r="F12033">
            <v>2021</v>
          </cell>
          <cell r="G12033">
            <v>6726</v>
          </cell>
          <cell r="H12033" t="str">
            <v>JRO</v>
          </cell>
          <cell r="I12033" t="str">
            <v>6706EN100</v>
          </cell>
        </row>
        <row r="12034">
          <cell r="C12034" t="str">
            <v>JER INVESTORS TRUST INC</v>
          </cell>
          <cell r="D12034">
            <v>2004</v>
          </cell>
          <cell r="E12034">
            <v>163049</v>
          </cell>
          <cell r="F12034">
            <v>2009</v>
          </cell>
          <cell r="G12034">
            <v>6798</v>
          </cell>
          <cell r="H12034" t="str">
            <v>JERT</v>
          </cell>
          <cell r="I12034" t="str">
            <v>46614H400</v>
          </cell>
        </row>
        <row r="12035">
          <cell r="C12035" t="str">
            <v>51JOB INC</v>
          </cell>
          <cell r="D12035">
            <v>2003</v>
          </cell>
          <cell r="E12035">
            <v>160855</v>
          </cell>
          <cell r="F12035">
            <v>2020</v>
          </cell>
          <cell r="G12035">
            <v>7361</v>
          </cell>
          <cell r="H12035" t="str">
            <v>JOBS</v>
          </cell>
          <cell r="I12035">
            <v>316827104</v>
          </cell>
        </row>
        <row r="12036">
          <cell r="C12036" t="str">
            <v>JAMES RIVER COAL CO</v>
          </cell>
          <cell r="D12036">
            <v>2000</v>
          </cell>
          <cell r="E12036">
            <v>160838</v>
          </cell>
          <cell r="F12036">
            <v>2012</v>
          </cell>
          <cell r="G12036">
            <v>1220</v>
          </cell>
          <cell r="H12036" t="str">
            <v>JRCCQ</v>
          </cell>
          <cell r="I12036">
            <v>470355207</v>
          </cell>
        </row>
        <row r="12037">
          <cell r="C12037" t="str">
            <v>CHINA FINANCE ONLINE CO LTD</v>
          </cell>
          <cell r="D12037">
            <v>2001</v>
          </cell>
          <cell r="E12037">
            <v>161925</v>
          </cell>
          <cell r="F12037">
            <v>2020</v>
          </cell>
          <cell r="G12037">
            <v>6200</v>
          </cell>
          <cell r="H12037" t="str">
            <v>JRJCY</v>
          </cell>
          <cell r="I12037">
            <v>169379203</v>
          </cell>
        </row>
        <row r="12038">
          <cell r="C12038" t="str">
            <v>JMP GROUP LLC</v>
          </cell>
          <cell r="D12038">
            <v>2002</v>
          </cell>
          <cell r="E12038">
            <v>177255</v>
          </cell>
          <cell r="F12038">
            <v>2020</v>
          </cell>
          <cell r="G12038">
            <v>6211</v>
          </cell>
          <cell r="H12038" t="str">
            <v>JMP</v>
          </cell>
          <cell r="I12038" t="str">
            <v>46629U107</v>
          </cell>
        </row>
        <row r="12039">
          <cell r="C12039" t="str">
            <v>NUVEEN EQUITY PREMIUM OPP FD</v>
          </cell>
          <cell r="D12039">
            <v>2005</v>
          </cell>
          <cell r="E12039">
            <v>162861</v>
          </cell>
          <cell r="F12039">
            <v>2013</v>
          </cell>
          <cell r="G12039">
            <v>6726</v>
          </cell>
          <cell r="H12039" t="str">
            <v>JSN</v>
          </cell>
          <cell r="I12039" t="str">
            <v>6706EM102</v>
          </cell>
        </row>
        <row r="12040">
          <cell r="C12040" t="str">
            <v>NUVEEN TAX-ADVANTGD FLTG RT</v>
          </cell>
          <cell r="D12040">
            <v>2005</v>
          </cell>
          <cell r="E12040">
            <v>163621</v>
          </cell>
          <cell r="F12040">
            <v>2011</v>
          </cell>
          <cell r="G12040">
            <v>6726</v>
          </cell>
          <cell r="H12040" t="str">
            <v>JFP</v>
          </cell>
          <cell r="I12040" t="str">
            <v>6706EV102</v>
          </cell>
        </row>
        <row r="12041">
          <cell r="C12041" t="str">
            <v>JAMBA INC</v>
          </cell>
          <cell r="D12041">
            <v>2005</v>
          </cell>
          <cell r="E12041">
            <v>164255</v>
          </cell>
          <cell r="F12041">
            <v>2017</v>
          </cell>
          <cell r="G12041">
            <v>5812</v>
          </cell>
          <cell r="H12041" t="str">
            <v>JMBA</v>
          </cell>
          <cell r="I12041" t="str">
            <v>47023A309</v>
          </cell>
        </row>
        <row r="12042">
          <cell r="C12042" t="str">
            <v>NUVEEN EQUITY PREMIUM ADV FD</v>
          </cell>
          <cell r="D12042">
            <v>2005</v>
          </cell>
          <cell r="E12042">
            <v>164009</v>
          </cell>
          <cell r="F12042">
            <v>2013</v>
          </cell>
          <cell r="G12042">
            <v>6726</v>
          </cell>
          <cell r="H12042" t="str">
            <v>JLA</v>
          </cell>
          <cell r="I12042" t="str">
            <v>6706ET107</v>
          </cell>
        </row>
        <row r="12043">
          <cell r="C12043" t="str">
            <v>GOLDEN GATE PARTNERS INC</v>
          </cell>
          <cell r="D12043">
            <v>2005</v>
          </cell>
          <cell r="E12043">
            <v>165463</v>
          </cell>
          <cell r="F12043">
            <v>2012</v>
          </cell>
          <cell r="G12043">
            <v>6531</v>
          </cell>
          <cell r="H12043" t="str">
            <v>JKA</v>
          </cell>
          <cell r="I12043" t="str">
            <v>38105U107</v>
          </cell>
        </row>
        <row r="12044">
          <cell r="C12044" t="str">
            <v>JAGUAR MINING INC</v>
          </cell>
          <cell r="D12044">
            <v>2002</v>
          </cell>
          <cell r="E12044">
            <v>28852</v>
          </cell>
          <cell r="F12044">
            <v>2020</v>
          </cell>
          <cell r="G12044">
            <v>1040</v>
          </cell>
          <cell r="H12044" t="str">
            <v>JAGGF</v>
          </cell>
          <cell r="I12044" t="str">
            <v>47009M889</v>
          </cell>
        </row>
        <row r="12045">
          <cell r="C12045" t="str">
            <v>JAMMIN JAVA CORP</v>
          </cell>
          <cell r="D12045">
            <v>2008</v>
          </cell>
          <cell r="E12045">
            <v>176554</v>
          </cell>
          <cell r="F12045">
            <v>2015</v>
          </cell>
          <cell r="G12045">
            <v>2090</v>
          </cell>
          <cell r="H12045" t="str">
            <v>JAMN</v>
          </cell>
          <cell r="I12045">
            <v>470751108</v>
          </cell>
        </row>
        <row r="12046">
          <cell r="C12046" t="str">
            <v>JAZZ TECHNOLOGIES INC</v>
          </cell>
          <cell r="D12046">
            <v>2005</v>
          </cell>
          <cell r="E12046">
            <v>166303</v>
          </cell>
          <cell r="F12046">
            <v>2014</v>
          </cell>
          <cell r="G12046">
            <v>3674</v>
          </cell>
          <cell r="H12046" t="str">
            <v>TSEM1</v>
          </cell>
          <cell r="I12046" t="str">
            <v>M8799X002</v>
          </cell>
        </row>
        <row r="12047">
          <cell r="C12047" t="str">
            <v>JOURNEY ENERGY INC</v>
          </cell>
          <cell r="D12047">
            <v>2012</v>
          </cell>
          <cell r="E12047">
            <v>20918</v>
          </cell>
          <cell r="F12047">
            <v>2020</v>
          </cell>
          <cell r="G12047">
            <v>1311</v>
          </cell>
          <cell r="H12047" t="str">
            <v>JRNGF</v>
          </cell>
          <cell r="I12047" t="str">
            <v>48113W102</v>
          </cell>
        </row>
        <row r="12048">
          <cell r="C12048" t="str">
            <v>NUVEEN GLOBAL INCOME OPRTNTS</v>
          </cell>
          <cell r="D12048">
            <v>2006</v>
          </cell>
          <cell r="E12048">
            <v>174999</v>
          </cell>
          <cell r="F12048">
            <v>2013</v>
          </cell>
          <cell r="G12048">
            <v>6726</v>
          </cell>
          <cell r="H12048" t="str">
            <v>JGG</v>
          </cell>
          <cell r="I12048" t="str">
            <v>67073C104</v>
          </cell>
        </row>
        <row r="12049">
          <cell r="C12049" t="str">
            <v>NUVEEN GLOBAL EQUITY INCM FD</v>
          </cell>
          <cell r="D12049">
            <v>2006</v>
          </cell>
          <cell r="E12049">
            <v>175229</v>
          </cell>
          <cell r="F12049">
            <v>2015</v>
          </cell>
          <cell r="G12049">
            <v>6726</v>
          </cell>
          <cell r="H12049" t="str">
            <v>JGV</v>
          </cell>
          <cell r="I12049" t="str">
            <v>6706EH103</v>
          </cell>
        </row>
        <row r="12050">
          <cell r="C12050" t="str">
            <v>JUHL ENERGY INC</v>
          </cell>
          <cell r="D12050">
            <v>2008</v>
          </cell>
          <cell r="E12050">
            <v>179177</v>
          </cell>
          <cell r="F12050">
            <v>2014</v>
          </cell>
          <cell r="G12050">
            <v>8711</v>
          </cell>
          <cell r="H12050" t="str">
            <v>JUHLD</v>
          </cell>
          <cell r="I12050" t="str">
            <v>48132B303</v>
          </cell>
        </row>
        <row r="12051">
          <cell r="C12051" t="str">
            <v>JADE ART GROUP INC</v>
          </cell>
          <cell r="D12051">
            <v>2008</v>
          </cell>
          <cell r="E12051">
            <v>176469</v>
          </cell>
          <cell r="F12051">
            <v>2009</v>
          </cell>
          <cell r="G12051">
            <v>5000</v>
          </cell>
          <cell r="H12051" t="str">
            <v>JADA</v>
          </cell>
          <cell r="I12051">
            <v>469871206</v>
          </cell>
        </row>
        <row r="12052">
          <cell r="C12052" t="str">
            <v>JURA ENERGY CORP</v>
          </cell>
          <cell r="D12052">
            <v>2011</v>
          </cell>
          <cell r="E12052">
            <v>12686</v>
          </cell>
          <cell r="F12052">
            <v>2020</v>
          </cell>
          <cell r="G12052">
            <v>1311</v>
          </cell>
          <cell r="H12052" t="str">
            <v>JECFF</v>
          </cell>
          <cell r="I12052">
            <v>482072303</v>
          </cell>
        </row>
        <row r="12053">
          <cell r="C12053" t="str">
            <v>JOVIAN CAPITAL CORP</v>
          </cell>
          <cell r="D12053">
            <v>2004</v>
          </cell>
          <cell r="E12053">
            <v>112894</v>
          </cell>
          <cell r="F12053">
            <v>2012</v>
          </cell>
          <cell r="G12053">
            <v>6200</v>
          </cell>
          <cell r="H12053" t="str">
            <v>JVNCF</v>
          </cell>
          <cell r="I12053">
            <v>481158202</v>
          </cell>
        </row>
        <row r="12054">
          <cell r="C12054" t="str">
            <v>JA SOLAR HOLDINGS CO LTD</v>
          </cell>
          <cell r="D12054">
            <v>2005</v>
          </cell>
          <cell r="E12054">
            <v>176661</v>
          </cell>
          <cell r="F12054">
            <v>2017</v>
          </cell>
          <cell r="G12054">
            <v>3674</v>
          </cell>
          <cell r="H12054" t="str">
            <v>JASO</v>
          </cell>
          <cell r="I12054">
            <v>466090206</v>
          </cell>
        </row>
        <row r="12055">
          <cell r="C12055" t="str">
            <v>NUVEEN CORE EQUITY ALPHA FND</v>
          </cell>
          <cell r="D12055">
            <v>2007</v>
          </cell>
          <cell r="E12055">
            <v>177055</v>
          </cell>
          <cell r="F12055">
            <v>2021</v>
          </cell>
          <cell r="G12055">
            <v>6726</v>
          </cell>
          <cell r="H12055" t="str">
            <v>JCE</v>
          </cell>
          <cell r="I12055" t="str">
            <v>67090X107</v>
          </cell>
        </row>
        <row r="12056">
          <cell r="C12056" t="str">
            <v>NUVEEN DIVRSFD CURR OPP FUND</v>
          </cell>
          <cell r="D12056">
            <v>2007</v>
          </cell>
          <cell r="E12056">
            <v>177280</v>
          </cell>
          <cell r="F12056">
            <v>2013</v>
          </cell>
          <cell r="G12056">
            <v>6726</v>
          </cell>
          <cell r="H12056" t="str">
            <v>JGT</v>
          </cell>
          <cell r="I12056" t="str">
            <v>67090N109</v>
          </cell>
        </row>
        <row r="12057">
          <cell r="C12057" t="str">
            <v>NUVEEN TAX-ADVNTGD DIV GRWTH</v>
          </cell>
          <cell r="D12057">
            <v>2007</v>
          </cell>
          <cell r="E12057">
            <v>177791</v>
          </cell>
          <cell r="F12057">
            <v>2020</v>
          </cell>
          <cell r="G12057">
            <v>6726</v>
          </cell>
          <cell r="H12057" t="str">
            <v>JTD</v>
          </cell>
          <cell r="I12057" t="str">
            <v>67073G105</v>
          </cell>
        </row>
        <row r="12058">
          <cell r="C12058" t="str">
            <v>JRJR33 INC</v>
          </cell>
          <cell r="D12058">
            <v>2012</v>
          </cell>
          <cell r="E12058">
            <v>14864</v>
          </cell>
          <cell r="F12058">
            <v>2016</v>
          </cell>
          <cell r="G12058">
            <v>5960</v>
          </cell>
          <cell r="H12058" t="str">
            <v>JRJRQ</v>
          </cell>
          <cell r="I12058" t="str">
            <v>46645Q106</v>
          </cell>
        </row>
        <row r="12059">
          <cell r="C12059" t="str">
            <v>JEAN COUTU GROUP</v>
          </cell>
          <cell r="D12059">
            <v>1985</v>
          </cell>
          <cell r="E12059">
            <v>16474</v>
          </cell>
          <cell r="F12059">
            <v>2016</v>
          </cell>
          <cell r="G12059">
            <v>5912</v>
          </cell>
          <cell r="H12059" t="str">
            <v>JCOUF</v>
          </cell>
          <cell r="I12059" t="str">
            <v>47215Q104</v>
          </cell>
        </row>
        <row r="12060">
          <cell r="C12060" t="str">
            <v>JINZISHENG HOLDING GROUP</v>
          </cell>
          <cell r="D12060">
            <v>2009</v>
          </cell>
          <cell r="E12060">
            <v>182728</v>
          </cell>
          <cell r="F12060">
            <v>2015</v>
          </cell>
          <cell r="G12060">
            <v>7372</v>
          </cell>
          <cell r="H12060" t="str">
            <v>JGHG</v>
          </cell>
          <cell r="I12060" t="str">
            <v>47761Q102</v>
          </cell>
        </row>
        <row r="12061">
          <cell r="C12061" t="str">
            <v>JAWZ INC</v>
          </cell>
          <cell r="D12061">
            <v>1997</v>
          </cell>
          <cell r="E12061">
            <v>65383</v>
          </cell>
          <cell r="F12061">
            <v>2000</v>
          </cell>
          <cell r="G12061">
            <v>7372</v>
          </cell>
          <cell r="H12061" t="str">
            <v>NASV</v>
          </cell>
          <cell r="I12061">
            <v>632554200</v>
          </cell>
        </row>
        <row r="12062">
          <cell r="C12062" t="str">
            <v>JENNA LANE INC</v>
          </cell>
          <cell r="D12062">
            <v>1994</v>
          </cell>
          <cell r="E12062">
            <v>64509</v>
          </cell>
          <cell r="F12062">
            <v>1998</v>
          </cell>
          <cell r="G12062">
            <v>2330</v>
          </cell>
          <cell r="H12062" t="str">
            <v>3JLNY</v>
          </cell>
          <cell r="I12062">
            <v>476142104</v>
          </cell>
        </row>
        <row r="12063">
          <cell r="C12063" t="str">
            <v>JOHN BEAN TECHNOLOGIES</v>
          </cell>
          <cell r="D12063">
            <v>2003</v>
          </cell>
          <cell r="E12063">
            <v>180466</v>
          </cell>
          <cell r="F12063">
            <v>2021</v>
          </cell>
          <cell r="G12063">
            <v>3550</v>
          </cell>
          <cell r="H12063" t="str">
            <v>JBT</v>
          </cell>
          <cell r="I12063">
            <v>477839104</v>
          </cell>
        </row>
        <row r="12064">
          <cell r="C12064" t="str">
            <v>JIVE SOFTWARE INC</v>
          </cell>
          <cell r="D12064">
            <v>2006</v>
          </cell>
          <cell r="E12064">
            <v>187969</v>
          </cell>
          <cell r="F12064">
            <v>2016</v>
          </cell>
          <cell r="G12064">
            <v>7372</v>
          </cell>
          <cell r="H12064" t="str">
            <v>JIVE</v>
          </cell>
          <cell r="I12064" t="str">
            <v>47760A108</v>
          </cell>
        </row>
        <row r="12065">
          <cell r="C12065" t="str">
            <v>JBS USA HOLDINGS INC -REDH</v>
          </cell>
          <cell r="D12065">
            <v>2007</v>
          </cell>
          <cell r="E12065">
            <v>183305</v>
          </cell>
          <cell r="F12065">
            <v>2008</v>
          </cell>
          <cell r="G12065">
            <v>2011</v>
          </cell>
          <cell r="H12065" t="str">
            <v>JBS</v>
          </cell>
          <cell r="I12065" t="str">
            <v>46599X933</v>
          </cell>
        </row>
        <row r="12066">
          <cell r="C12066" t="str">
            <v>NUVEEN MORTGAGE OPPRTNY TRM</v>
          </cell>
          <cell r="D12066">
            <v>2009</v>
          </cell>
          <cell r="E12066">
            <v>183933</v>
          </cell>
          <cell r="F12066">
            <v>2021</v>
          </cell>
          <cell r="G12066">
            <v>6726</v>
          </cell>
          <cell r="H12066" t="str">
            <v>JLS</v>
          </cell>
          <cell r="I12066">
            <v>670735109</v>
          </cell>
        </row>
        <row r="12067">
          <cell r="C12067" t="str">
            <v>JOSHUA GOLD RESOURCES INC</v>
          </cell>
          <cell r="D12067">
            <v>2011</v>
          </cell>
          <cell r="E12067">
            <v>16604</v>
          </cell>
          <cell r="F12067">
            <v>2012</v>
          </cell>
          <cell r="G12067">
            <v>1040</v>
          </cell>
          <cell r="H12067" t="str">
            <v>JSHG.1</v>
          </cell>
          <cell r="I12067">
            <v>481045201</v>
          </cell>
        </row>
        <row r="12068">
          <cell r="C12068" t="str">
            <v>NUVEEN MTG OPP TERM FD 2</v>
          </cell>
          <cell r="D12068">
            <v>2010</v>
          </cell>
          <cell r="E12068">
            <v>184364</v>
          </cell>
          <cell r="F12068">
            <v>2018</v>
          </cell>
          <cell r="G12068">
            <v>6726</v>
          </cell>
          <cell r="H12068" t="str">
            <v>JMT</v>
          </cell>
          <cell r="I12068" t="str">
            <v>67074R100</v>
          </cell>
        </row>
        <row r="12069">
          <cell r="C12069" t="str">
            <v>JINKOSOLAR HOLDING CO</v>
          </cell>
          <cell r="D12069">
            <v>2008</v>
          </cell>
          <cell r="E12069">
            <v>184182</v>
          </cell>
          <cell r="F12069">
            <v>2020</v>
          </cell>
          <cell r="G12069">
            <v>3674</v>
          </cell>
          <cell r="H12069" t="str">
            <v>JKS</v>
          </cell>
          <cell r="I12069" t="str">
            <v>47759T100</v>
          </cell>
        </row>
        <row r="12070">
          <cell r="C12070" t="str">
            <v>JACKSONVILLE BANCORP INC/MD</v>
          </cell>
          <cell r="D12070">
            <v>1995</v>
          </cell>
          <cell r="E12070">
            <v>31744</v>
          </cell>
          <cell r="F12070">
            <v>2017</v>
          </cell>
          <cell r="G12070">
            <v>6036</v>
          </cell>
          <cell r="H12070" t="str">
            <v>JXSB</v>
          </cell>
          <cell r="I12070" t="str">
            <v>46924R106</v>
          </cell>
        </row>
        <row r="12071">
          <cell r="C12071" t="str">
            <v>JWC ACQUISITION CORP</v>
          </cell>
          <cell r="D12071">
            <v>2010</v>
          </cell>
          <cell r="E12071">
            <v>186057</v>
          </cell>
          <cell r="F12071">
            <v>2011</v>
          </cell>
          <cell r="G12071">
            <v>9995</v>
          </cell>
          <cell r="H12071" t="str">
            <v>3JWCA</v>
          </cell>
          <cell r="I12071" t="str">
            <v>46634Y102</v>
          </cell>
        </row>
        <row r="12072">
          <cell r="C12072" t="str">
            <v>JINTAI MINING GROUP  -REDH</v>
          </cell>
          <cell r="D12072">
            <v>2008</v>
          </cell>
          <cell r="E12072">
            <v>186495</v>
          </cell>
          <cell r="F12072">
            <v>2009</v>
          </cell>
          <cell r="G12072">
            <v>1000</v>
          </cell>
          <cell r="H12072" t="str">
            <v>JTI</v>
          </cell>
          <cell r="I12072" t="str">
            <v>47759U107</v>
          </cell>
        </row>
        <row r="12073">
          <cell r="C12073" t="str">
            <v>NUVEEN ENERGY MLP TOTAL RET</v>
          </cell>
          <cell r="D12073">
            <v>2011</v>
          </cell>
          <cell r="E12073">
            <v>186557</v>
          </cell>
          <cell r="F12073">
            <v>2019</v>
          </cell>
          <cell r="G12073">
            <v>6726</v>
          </cell>
          <cell r="H12073" t="str">
            <v>JMF</v>
          </cell>
          <cell r="I12073" t="str">
            <v>67074U103</v>
          </cell>
        </row>
        <row r="12074">
          <cell r="C12074" t="str">
            <v>JPX GLOBAL INC</v>
          </cell>
          <cell r="D12074">
            <v>2011</v>
          </cell>
          <cell r="E12074">
            <v>16054</v>
          </cell>
          <cell r="F12074">
            <v>2016</v>
          </cell>
          <cell r="G12074">
            <v>1000</v>
          </cell>
          <cell r="H12074" t="str">
            <v>JPEX</v>
          </cell>
          <cell r="I12074" t="str">
            <v>46639B107</v>
          </cell>
        </row>
        <row r="12075">
          <cell r="C12075" t="str">
            <v>JETPAY CORP</v>
          </cell>
          <cell r="D12075">
            <v>2011</v>
          </cell>
          <cell r="E12075">
            <v>186158</v>
          </cell>
          <cell r="F12075">
            <v>2017</v>
          </cell>
          <cell r="G12075">
            <v>6099</v>
          </cell>
          <cell r="H12075" t="str">
            <v>JTPY</v>
          </cell>
          <cell r="I12075">
            <v>477177109</v>
          </cell>
        </row>
        <row r="12076">
          <cell r="C12076" t="str">
            <v>CHINA SUNFLOWER GP -ADR-REDH</v>
          </cell>
          <cell r="D12076">
            <v>2008</v>
          </cell>
          <cell r="E12076">
            <v>186179</v>
          </cell>
          <cell r="F12076">
            <v>2009</v>
          </cell>
          <cell r="G12076">
            <v>2070</v>
          </cell>
          <cell r="H12076" t="str">
            <v>JOYS</v>
          </cell>
          <cell r="I12076" t="str">
            <v>16999T931</v>
          </cell>
        </row>
        <row r="12077">
          <cell r="C12077" t="str">
            <v>NUVEEN SHORT DURATION CREDIT</v>
          </cell>
          <cell r="D12077">
            <v>2011</v>
          </cell>
          <cell r="E12077">
            <v>187290</v>
          </cell>
          <cell r="F12077">
            <v>2021</v>
          </cell>
          <cell r="G12077">
            <v>6726</v>
          </cell>
          <cell r="H12077" t="str">
            <v>JSD</v>
          </cell>
          <cell r="I12077" t="str">
            <v>67074X107</v>
          </cell>
        </row>
        <row r="12078">
          <cell r="C12078" t="str">
            <v>GREAT WHITE ENERGY SVC -REDH</v>
          </cell>
          <cell r="D12078">
            <v>2008</v>
          </cell>
          <cell r="E12078">
            <v>186485</v>
          </cell>
          <cell r="F12078">
            <v>2009</v>
          </cell>
          <cell r="G12078">
            <v>1382</v>
          </cell>
          <cell r="H12078" t="str">
            <v>JAWS</v>
          </cell>
          <cell r="I12078">
            <v>391518107</v>
          </cell>
        </row>
        <row r="12079">
          <cell r="C12079" t="str">
            <v>JP ENERGY PARTNERS LP</v>
          </cell>
          <cell r="D12079">
            <v>2010</v>
          </cell>
          <cell r="E12079">
            <v>20537</v>
          </cell>
          <cell r="F12079">
            <v>2016</v>
          </cell>
          <cell r="G12079">
            <v>4610</v>
          </cell>
          <cell r="H12079" t="str">
            <v>JPEP</v>
          </cell>
          <cell r="I12079" t="str">
            <v>46643C109</v>
          </cell>
        </row>
        <row r="12080">
          <cell r="C12080" t="str">
            <v>JOYY INC -ADR</v>
          </cell>
          <cell r="D12080">
            <v>2010</v>
          </cell>
          <cell r="E12080">
            <v>16011</v>
          </cell>
          <cell r="F12080">
            <v>2020</v>
          </cell>
          <cell r="G12080">
            <v>7370</v>
          </cell>
          <cell r="H12080" t="str">
            <v>YY</v>
          </cell>
          <cell r="I12080" t="str">
            <v>46591M109</v>
          </cell>
        </row>
        <row r="12081">
          <cell r="C12081" t="str">
            <v>JUST ENERGY GROUP INC</v>
          </cell>
          <cell r="D12081">
            <v>2001</v>
          </cell>
          <cell r="E12081">
            <v>143403</v>
          </cell>
          <cell r="F12081">
            <v>2020</v>
          </cell>
          <cell r="G12081">
            <v>5172</v>
          </cell>
          <cell r="H12081" t="str">
            <v>JENGQ</v>
          </cell>
          <cell r="I12081" t="str">
            <v>48213W408</v>
          </cell>
        </row>
        <row r="12082">
          <cell r="C12082" t="str">
            <v>JET NEKO INC</v>
          </cell>
          <cell r="D12082">
            <v>2010</v>
          </cell>
          <cell r="E12082">
            <v>190768</v>
          </cell>
          <cell r="F12082">
            <v>2011</v>
          </cell>
          <cell r="G12082">
            <v>3674</v>
          </cell>
          <cell r="H12082" t="str">
            <v>NEKO</v>
          </cell>
          <cell r="I12082" t="str">
            <v>47713D209</v>
          </cell>
        </row>
        <row r="12083">
          <cell r="C12083" t="str">
            <v>JOEY NEW YORK INC</v>
          </cell>
          <cell r="D12083">
            <v>2013</v>
          </cell>
          <cell r="E12083">
            <v>18734</v>
          </cell>
          <cell r="F12083">
            <v>2016</v>
          </cell>
          <cell r="G12083">
            <v>2844</v>
          </cell>
          <cell r="H12083" t="str">
            <v>JOEY</v>
          </cell>
          <cell r="I12083" t="str">
            <v>47777X109</v>
          </cell>
        </row>
        <row r="12084">
          <cell r="C12084" t="str">
            <v>JX LUXVENTURE LIMITED</v>
          </cell>
          <cell r="D12084">
            <v>2012</v>
          </cell>
          <cell r="E12084">
            <v>171045</v>
          </cell>
          <cell r="F12084">
            <v>2020</v>
          </cell>
          <cell r="G12084">
            <v>2300</v>
          </cell>
          <cell r="H12084" t="str">
            <v>LLL</v>
          </cell>
          <cell r="I12084" t="str">
            <v>Y46002203</v>
          </cell>
        </row>
        <row r="12085">
          <cell r="C12085" t="str">
            <v>JD.COM INC</v>
          </cell>
          <cell r="D12085">
            <v>2012</v>
          </cell>
          <cell r="E12085">
            <v>19744</v>
          </cell>
          <cell r="F12085">
            <v>2020</v>
          </cell>
          <cell r="G12085">
            <v>5961</v>
          </cell>
          <cell r="H12085" t="str">
            <v>JD</v>
          </cell>
          <cell r="I12085" t="str">
            <v>47215P106</v>
          </cell>
        </row>
        <row r="12086">
          <cell r="C12086" t="str">
            <v>JAVELIN MORTGAGE INVESTMENT</v>
          </cell>
          <cell r="D12086">
            <v>2012</v>
          </cell>
          <cell r="E12086">
            <v>12311</v>
          </cell>
          <cell r="F12086">
            <v>2015</v>
          </cell>
          <cell r="G12086">
            <v>6798</v>
          </cell>
          <cell r="H12086" t="str">
            <v>JMI</v>
          </cell>
          <cell r="I12086" t="str">
            <v>47200B104</v>
          </cell>
        </row>
        <row r="12087">
          <cell r="C12087" t="str">
            <v>IMINE CORP</v>
          </cell>
          <cell r="D12087">
            <v>2012</v>
          </cell>
          <cell r="E12087">
            <v>17917</v>
          </cell>
          <cell r="F12087">
            <v>2021</v>
          </cell>
          <cell r="G12087">
            <v>9995</v>
          </cell>
          <cell r="H12087" t="str">
            <v>JRVS</v>
          </cell>
          <cell r="I12087" t="str">
            <v>45250D103</v>
          </cell>
        </row>
        <row r="12088">
          <cell r="C12088" t="str">
            <v>JONES ENERGY INC</v>
          </cell>
          <cell r="D12088">
            <v>2010</v>
          </cell>
          <cell r="E12088">
            <v>18109</v>
          </cell>
          <cell r="F12088">
            <v>2018</v>
          </cell>
          <cell r="G12088">
            <v>1311</v>
          </cell>
          <cell r="H12088" t="str">
            <v>JONEQ</v>
          </cell>
          <cell r="I12088" t="str">
            <v>48019R306</v>
          </cell>
        </row>
        <row r="12089">
          <cell r="C12089" t="str">
            <v>NUVEEN FLEXIBLE INVT INCM FD</v>
          </cell>
          <cell r="D12089">
            <v>2013</v>
          </cell>
          <cell r="E12089">
            <v>18244</v>
          </cell>
          <cell r="F12089">
            <v>2016</v>
          </cell>
          <cell r="G12089">
            <v>6726</v>
          </cell>
          <cell r="H12089" t="str">
            <v>JPW</v>
          </cell>
          <cell r="I12089" t="str">
            <v>67075B104</v>
          </cell>
        </row>
        <row r="12090">
          <cell r="C12090" t="str">
            <v>JADESTONE ENERGY PLC</v>
          </cell>
          <cell r="D12090">
            <v>2015</v>
          </cell>
          <cell r="E12090">
            <v>23709</v>
          </cell>
          <cell r="F12090">
            <v>2020</v>
          </cell>
          <cell r="G12090">
            <v>1311</v>
          </cell>
          <cell r="H12090" t="str">
            <v>JADSF</v>
          </cell>
          <cell r="I12090" t="str">
            <v>46989Q100</v>
          </cell>
        </row>
        <row r="12091">
          <cell r="C12091" t="str">
            <v>JASON INDUSTRIES INC</v>
          </cell>
          <cell r="D12091">
            <v>2013</v>
          </cell>
          <cell r="E12091">
            <v>18479</v>
          </cell>
          <cell r="F12091">
            <v>2019</v>
          </cell>
          <cell r="G12091">
            <v>3990</v>
          </cell>
          <cell r="H12091" t="str">
            <v>JASNQ</v>
          </cell>
          <cell r="I12091">
            <v>471172106</v>
          </cell>
        </row>
        <row r="12092">
          <cell r="C12092" t="str">
            <v>J.G. WENTWORTH CO</v>
          </cell>
          <cell r="D12092">
            <v>2011</v>
          </cell>
          <cell r="E12092">
            <v>166746</v>
          </cell>
          <cell r="F12092">
            <v>2017</v>
          </cell>
          <cell r="G12092">
            <v>6153</v>
          </cell>
          <cell r="H12092" t="str">
            <v>JGWE</v>
          </cell>
          <cell r="I12092" t="str">
            <v>46618D207</v>
          </cell>
        </row>
        <row r="12093">
          <cell r="C12093" t="str">
            <v>NUVEEN ALL CAP ENERGY MLP OP</v>
          </cell>
          <cell r="D12093">
            <v>2014</v>
          </cell>
          <cell r="E12093">
            <v>20070</v>
          </cell>
          <cell r="F12093">
            <v>2019</v>
          </cell>
          <cell r="G12093">
            <v>6726</v>
          </cell>
          <cell r="H12093" t="str">
            <v>JMLP</v>
          </cell>
          <cell r="I12093">
            <v>6.7074999999999999E+112</v>
          </cell>
        </row>
        <row r="12094">
          <cell r="C12094" t="str">
            <v>JAGUAR HEALTH INC</v>
          </cell>
          <cell r="D12094">
            <v>2016</v>
          </cell>
          <cell r="E12094">
            <v>32316</v>
          </cell>
          <cell r="F12094">
            <v>2020</v>
          </cell>
          <cell r="G12094">
            <v>2834</v>
          </cell>
          <cell r="H12094" t="str">
            <v>JAGX</v>
          </cell>
          <cell r="I12094" t="str">
            <v>47010C607</v>
          </cell>
        </row>
        <row r="12095">
          <cell r="C12095" t="str">
            <v>JUNO THERAPEUTICS INC</v>
          </cell>
          <cell r="D12095">
            <v>2013</v>
          </cell>
          <cell r="E12095">
            <v>22230</v>
          </cell>
          <cell r="F12095">
            <v>2017</v>
          </cell>
          <cell r="G12095">
            <v>2836</v>
          </cell>
          <cell r="H12095" t="str">
            <v>JUNO</v>
          </cell>
          <cell r="I12095" t="str">
            <v>48205A109</v>
          </cell>
        </row>
        <row r="12096">
          <cell r="C12096" t="str">
            <v>JUMEI INTL HOLDING LTD  -ADR</v>
          </cell>
          <cell r="D12096">
            <v>2012</v>
          </cell>
          <cell r="E12096">
            <v>20331</v>
          </cell>
          <cell r="F12096">
            <v>2018</v>
          </cell>
          <cell r="G12096">
            <v>5961</v>
          </cell>
          <cell r="H12096" t="str">
            <v>JMEI</v>
          </cell>
          <cell r="I12096" t="str">
            <v>48138L206</v>
          </cell>
        </row>
        <row r="12097">
          <cell r="C12097" t="str">
            <v>JOINT CORP (THE)</v>
          </cell>
          <cell r="D12097">
            <v>2012</v>
          </cell>
          <cell r="E12097">
            <v>22082</v>
          </cell>
          <cell r="F12097">
            <v>2021</v>
          </cell>
          <cell r="G12097">
            <v>6794</v>
          </cell>
          <cell r="H12097" t="str">
            <v>JYNT</v>
          </cell>
          <cell r="I12097" t="str">
            <v>47973J102</v>
          </cell>
        </row>
        <row r="12098">
          <cell r="C12098" t="str">
            <v>NUVEEN GLOBAL HIGH INCOME FD</v>
          </cell>
          <cell r="D12098">
            <v>2014</v>
          </cell>
          <cell r="E12098">
            <v>22310</v>
          </cell>
          <cell r="F12098">
            <v>2021</v>
          </cell>
          <cell r="G12098">
            <v>6726</v>
          </cell>
          <cell r="H12098" t="str">
            <v>JGH</v>
          </cell>
          <cell r="I12098" t="str">
            <v>67075G103</v>
          </cell>
        </row>
        <row r="12099">
          <cell r="C12099" t="str">
            <v>JUPAI HOLDINGS LTD -ADR</v>
          </cell>
          <cell r="D12099">
            <v>2013</v>
          </cell>
          <cell r="E12099">
            <v>24525</v>
          </cell>
          <cell r="F12099">
            <v>2020</v>
          </cell>
          <cell r="G12099">
            <v>6282</v>
          </cell>
          <cell r="H12099" t="str">
            <v>JP</v>
          </cell>
          <cell r="I12099" t="str">
            <v>48205B107</v>
          </cell>
        </row>
        <row r="12100">
          <cell r="C12100" t="str">
            <v>J. ALEXANDER'S HOLDINGS INC</v>
          </cell>
          <cell r="D12100">
            <v>1971</v>
          </cell>
          <cell r="E12100">
            <v>11538</v>
          </cell>
          <cell r="F12100">
            <v>2020</v>
          </cell>
          <cell r="G12100">
            <v>5812</v>
          </cell>
          <cell r="H12100" t="str">
            <v>JAX</v>
          </cell>
          <cell r="I12100" t="str">
            <v>46609J106</v>
          </cell>
        </row>
        <row r="12101">
          <cell r="C12101" t="str">
            <v>9F INC -ADR</v>
          </cell>
          <cell r="D12101">
            <v>2017</v>
          </cell>
          <cell r="E12101">
            <v>35458</v>
          </cell>
          <cell r="F12101">
            <v>2020</v>
          </cell>
          <cell r="G12101">
            <v>7370</v>
          </cell>
          <cell r="H12101" t="str">
            <v>JFU</v>
          </cell>
          <cell r="I12101" t="str">
            <v>65442R109</v>
          </cell>
        </row>
        <row r="12102">
          <cell r="C12102" t="str">
            <v>JAMES RIVER GROUP HLDGS LTD</v>
          </cell>
          <cell r="D12102">
            <v>2003</v>
          </cell>
          <cell r="E12102">
            <v>163924</v>
          </cell>
          <cell r="F12102">
            <v>2020</v>
          </cell>
          <cell r="G12102">
            <v>6331</v>
          </cell>
          <cell r="H12102" t="str">
            <v>JRVR</v>
          </cell>
          <cell r="I12102" t="str">
            <v>G5005R107</v>
          </cell>
        </row>
        <row r="12103">
          <cell r="C12103" t="str">
            <v>JERNIGAN CAPITAL INC</v>
          </cell>
          <cell r="D12103">
            <v>2014</v>
          </cell>
          <cell r="E12103">
            <v>23150</v>
          </cell>
          <cell r="F12103">
            <v>2019</v>
          </cell>
          <cell r="G12103">
            <v>6798</v>
          </cell>
          <cell r="H12103" t="str">
            <v>JCAP</v>
          </cell>
          <cell r="I12103">
            <v>476405105</v>
          </cell>
        </row>
        <row r="12104">
          <cell r="C12104" t="str">
            <v>JOURNAL MEDIA GROUP INC</v>
          </cell>
          <cell r="D12104">
            <v>2009</v>
          </cell>
          <cell r="E12104">
            <v>23354</v>
          </cell>
          <cell r="F12104">
            <v>2015</v>
          </cell>
          <cell r="G12104">
            <v>2711</v>
          </cell>
          <cell r="H12104" t="str">
            <v>JMG</v>
          </cell>
          <cell r="I12104" t="str">
            <v>48114A109</v>
          </cell>
        </row>
        <row r="12105">
          <cell r="C12105" t="str">
            <v>JOUNCE THERAPEUTICS INC</v>
          </cell>
          <cell r="D12105">
            <v>2014</v>
          </cell>
          <cell r="E12105">
            <v>29684</v>
          </cell>
          <cell r="F12105">
            <v>2020</v>
          </cell>
          <cell r="G12105">
            <v>2836</v>
          </cell>
          <cell r="H12105" t="str">
            <v>JNCE</v>
          </cell>
          <cell r="I12105">
            <v>481116101</v>
          </cell>
        </row>
        <row r="12106">
          <cell r="C12106" t="str">
            <v>NUVEEN HI INCM NOV 2021 TARG</v>
          </cell>
          <cell r="D12106">
            <v>2016</v>
          </cell>
          <cell r="E12106">
            <v>27876</v>
          </cell>
          <cell r="F12106">
            <v>2020</v>
          </cell>
          <cell r="G12106">
            <v>6726</v>
          </cell>
          <cell r="H12106" t="str">
            <v>JHB</v>
          </cell>
          <cell r="I12106" t="str">
            <v>67077N106</v>
          </cell>
        </row>
        <row r="12107">
          <cell r="C12107" t="str">
            <v>NUVEEN HI INCOME DEC 19 TARG</v>
          </cell>
          <cell r="D12107">
            <v>2016</v>
          </cell>
          <cell r="E12107">
            <v>27269</v>
          </cell>
          <cell r="F12107">
            <v>2018</v>
          </cell>
          <cell r="G12107">
            <v>6722</v>
          </cell>
          <cell r="H12107" t="str">
            <v>JHD</v>
          </cell>
          <cell r="I12107">
            <v>6.7076000000000001E+111</v>
          </cell>
        </row>
        <row r="12108">
          <cell r="C12108" t="str">
            <v>JELD-WEN HOLDING INC</v>
          </cell>
          <cell r="D12108">
            <v>2012</v>
          </cell>
          <cell r="E12108">
            <v>27386</v>
          </cell>
          <cell r="F12108">
            <v>2021</v>
          </cell>
          <cell r="G12108">
            <v>2430</v>
          </cell>
          <cell r="H12108" t="str">
            <v>JELD</v>
          </cell>
          <cell r="I12108" t="str">
            <v>47580P103</v>
          </cell>
        </row>
        <row r="12109">
          <cell r="C12109" t="str">
            <v>NUVEEN PFD INCM 2022 TERM FD</v>
          </cell>
          <cell r="D12109">
            <v>2017</v>
          </cell>
          <cell r="E12109">
            <v>29991</v>
          </cell>
          <cell r="F12109">
            <v>2021</v>
          </cell>
          <cell r="G12109">
            <v>6726</v>
          </cell>
          <cell r="H12109" t="str">
            <v>JPT</v>
          </cell>
          <cell r="I12109" t="str">
            <v>67075T105</v>
          </cell>
        </row>
        <row r="12110">
          <cell r="C12110" t="str">
            <v>JAGGED PEAK ENERGY INC</v>
          </cell>
          <cell r="D12110">
            <v>2014</v>
          </cell>
          <cell r="E12110">
            <v>29565</v>
          </cell>
          <cell r="F12110">
            <v>2018</v>
          </cell>
          <cell r="G12110">
            <v>1311</v>
          </cell>
          <cell r="H12110" t="str">
            <v>JAG</v>
          </cell>
          <cell r="I12110" t="str">
            <v>47009K107</v>
          </cell>
        </row>
        <row r="12111">
          <cell r="C12111" t="str">
            <v>J JILL INC</v>
          </cell>
          <cell r="D12111">
            <v>2012</v>
          </cell>
          <cell r="E12111">
            <v>30435</v>
          </cell>
          <cell r="F12111">
            <v>2020</v>
          </cell>
          <cell r="G12111">
            <v>5621</v>
          </cell>
          <cell r="H12111" t="str">
            <v>JILL</v>
          </cell>
          <cell r="I12111" t="str">
            <v>46620W201</v>
          </cell>
        </row>
        <row r="12112">
          <cell r="C12112" t="str">
            <v>JBG SMITH PPTYS</v>
          </cell>
          <cell r="D12112">
            <v>2012</v>
          </cell>
          <cell r="E12112">
            <v>32154</v>
          </cell>
          <cell r="F12112">
            <v>2020</v>
          </cell>
          <cell r="G12112">
            <v>6798</v>
          </cell>
          <cell r="H12112" t="str">
            <v>JBGS</v>
          </cell>
          <cell r="I12112" t="str">
            <v>46590V100</v>
          </cell>
        </row>
        <row r="12113">
          <cell r="C12113" t="str">
            <v>JERASH HOLDINGS (US)</v>
          </cell>
          <cell r="D12113">
            <v>2015</v>
          </cell>
          <cell r="E12113">
            <v>33476</v>
          </cell>
          <cell r="F12113">
            <v>2020</v>
          </cell>
          <cell r="G12113">
            <v>2300</v>
          </cell>
          <cell r="H12113" t="str">
            <v>JRSH</v>
          </cell>
          <cell r="I12113" t="str">
            <v>47632P101</v>
          </cell>
        </row>
        <row r="12114">
          <cell r="C12114" t="str">
            <v>JEWEL COS INC</v>
          </cell>
          <cell r="D12114">
            <v>1950</v>
          </cell>
          <cell r="E12114">
            <v>6260</v>
          </cell>
          <cell r="F12114">
            <v>1983</v>
          </cell>
          <cell r="G12114">
            <v>5411</v>
          </cell>
          <cell r="H12114" t="str">
            <v>JWL.</v>
          </cell>
          <cell r="I12114">
            <v>477196109</v>
          </cell>
        </row>
        <row r="12115">
          <cell r="C12115" t="str">
            <v>JIANPU TECH -ADR</v>
          </cell>
          <cell r="D12115">
            <v>2015</v>
          </cell>
          <cell r="E12115">
            <v>32654</v>
          </cell>
          <cell r="F12115">
            <v>2020</v>
          </cell>
          <cell r="G12115">
            <v>7370</v>
          </cell>
          <cell r="H12115" t="str">
            <v>JT</v>
          </cell>
          <cell r="I12115" t="str">
            <v>47738D309</v>
          </cell>
        </row>
        <row r="12116">
          <cell r="C12116" t="str">
            <v>JAMF HOLDING CORP</v>
          </cell>
          <cell r="D12116">
            <v>2018</v>
          </cell>
          <cell r="E12116">
            <v>36717</v>
          </cell>
          <cell r="F12116">
            <v>2020</v>
          </cell>
          <cell r="G12116">
            <v>7370</v>
          </cell>
          <cell r="H12116" t="str">
            <v>JAMF</v>
          </cell>
          <cell r="I12116" t="str">
            <v>47074L105</v>
          </cell>
        </row>
        <row r="12117">
          <cell r="C12117" t="str">
            <v>GREENSPACE BRANDS INC</v>
          </cell>
          <cell r="D12117">
            <v>2015</v>
          </cell>
          <cell r="E12117">
            <v>23754</v>
          </cell>
          <cell r="F12117">
            <v>2020</v>
          </cell>
          <cell r="G12117">
            <v>2000</v>
          </cell>
          <cell r="H12117" t="str">
            <v>JTR.</v>
          </cell>
          <cell r="I12117" t="str">
            <v>39572A103</v>
          </cell>
        </row>
        <row r="12118">
          <cell r="C12118" t="str">
            <v>AURORA MOBILE -ADR</v>
          </cell>
          <cell r="D12118">
            <v>2016</v>
          </cell>
          <cell r="E12118">
            <v>33852</v>
          </cell>
          <cell r="F12118">
            <v>2020</v>
          </cell>
          <cell r="G12118">
            <v>7370</v>
          </cell>
          <cell r="H12118" t="str">
            <v>JG</v>
          </cell>
          <cell r="I12118">
            <v>51857100</v>
          </cell>
        </row>
        <row r="12119">
          <cell r="C12119" t="str">
            <v>JIAYIN GROUP INC</v>
          </cell>
          <cell r="D12119">
            <v>2017</v>
          </cell>
          <cell r="E12119">
            <v>34571</v>
          </cell>
          <cell r="F12119">
            <v>2020</v>
          </cell>
          <cell r="G12119">
            <v>6159</v>
          </cell>
          <cell r="H12119" t="str">
            <v>JFIN</v>
          </cell>
          <cell r="I12119" t="str">
            <v>47737C104</v>
          </cell>
        </row>
        <row r="12120">
          <cell r="C12120" t="str">
            <v>JUMP WORLD HOLDING  L -REDH</v>
          </cell>
          <cell r="D12120">
            <v>2016</v>
          </cell>
          <cell r="E12120">
            <v>34735</v>
          </cell>
          <cell r="F12120">
            <v>2017</v>
          </cell>
          <cell r="G12120">
            <v>7372</v>
          </cell>
          <cell r="H12120" t="str">
            <v>JMPW</v>
          </cell>
          <cell r="I12120" t="str">
            <v>48299F931</v>
          </cell>
        </row>
        <row r="12121">
          <cell r="C12121" t="str">
            <v>8I ENTPRIS ACQ CORP</v>
          </cell>
          <cell r="D12121">
            <v>2018</v>
          </cell>
          <cell r="E12121">
            <v>34962</v>
          </cell>
          <cell r="F12121">
            <v>2020</v>
          </cell>
          <cell r="G12121">
            <v>9995</v>
          </cell>
          <cell r="H12121" t="str">
            <v>JFK</v>
          </cell>
          <cell r="I12121" t="str">
            <v>G2956M104</v>
          </cell>
        </row>
        <row r="12122">
          <cell r="C12122" t="str">
            <v>JUMIA TECHNOLOGIE -ADR</v>
          </cell>
          <cell r="D12122">
            <v>2017</v>
          </cell>
          <cell r="E12122">
            <v>34965</v>
          </cell>
          <cell r="F12122">
            <v>2020</v>
          </cell>
          <cell r="G12122">
            <v>5961</v>
          </cell>
          <cell r="H12122" t="str">
            <v>JMIA</v>
          </cell>
          <cell r="I12122" t="str">
            <v>48138M105</v>
          </cell>
        </row>
        <row r="12123">
          <cell r="C12123" t="str">
            <v>JUPITER WELLNESS INC</v>
          </cell>
          <cell r="D12123">
            <v>2018</v>
          </cell>
          <cell r="E12123">
            <v>36632</v>
          </cell>
          <cell r="F12123">
            <v>2020</v>
          </cell>
          <cell r="G12123">
            <v>2844</v>
          </cell>
          <cell r="H12123" t="str">
            <v>JUPW</v>
          </cell>
          <cell r="I12123" t="str">
            <v>48208F105</v>
          </cell>
        </row>
        <row r="12124">
          <cell r="C12124" t="str">
            <v>JIANA SCIENCE AND TECH -REDH</v>
          </cell>
          <cell r="D12124">
            <v>2017</v>
          </cell>
          <cell r="E12124">
            <v>36092</v>
          </cell>
          <cell r="F12124">
            <v>2018</v>
          </cell>
          <cell r="G12124">
            <v>6531</v>
          </cell>
          <cell r="H12124" t="str">
            <v>7634B</v>
          </cell>
          <cell r="I12124" t="str">
            <v>47799J930</v>
          </cell>
        </row>
        <row r="12125">
          <cell r="C12125" t="str">
            <v>JUNIPER INDUSTRIAL HLD</v>
          </cell>
          <cell r="D12125">
            <v>2019</v>
          </cell>
          <cell r="E12125">
            <v>35783</v>
          </cell>
          <cell r="F12125">
            <v>2020</v>
          </cell>
          <cell r="G12125">
            <v>9995</v>
          </cell>
          <cell r="H12125" t="str">
            <v>JIH</v>
          </cell>
          <cell r="I12125" t="str">
            <v>48205G106</v>
          </cell>
        </row>
        <row r="12126">
          <cell r="C12126" t="str">
            <v>JUST EAT TAKEAWAY.COM N.V.</v>
          </cell>
          <cell r="D12126">
            <v>2019</v>
          </cell>
          <cell r="E12126">
            <v>322576</v>
          </cell>
          <cell r="F12126">
            <v>2020</v>
          </cell>
          <cell r="G12126">
            <v>5961</v>
          </cell>
          <cell r="H12126" t="str">
            <v>GRUB</v>
          </cell>
          <cell r="I12126" t="str">
            <v>48214T305</v>
          </cell>
        </row>
        <row r="12127">
          <cell r="C12127" t="str">
            <v>JIUZI HOLDINGS INC -REDH</v>
          </cell>
          <cell r="D12127">
            <v>2018</v>
          </cell>
          <cell r="E12127">
            <v>36906</v>
          </cell>
          <cell r="F12127">
            <v>2019</v>
          </cell>
          <cell r="G12127">
            <v>5500</v>
          </cell>
          <cell r="H12127" t="str">
            <v>JZXN</v>
          </cell>
          <cell r="I12127" t="str">
            <v>G51400102</v>
          </cell>
        </row>
        <row r="12128">
          <cell r="C12128" t="str">
            <v>JANUX THERAPEUTICS INC</v>
          </cell>
          <cell r="D12128">
            <v>2019</v>
          </cell>
          <cell r="E12128">
            <v>38857</v>
          </cell>
          <cell r="F12128">
            <v>2020</v>
          </cell>
          <cell r="G12128">
            <v>2836</v>
          </cell>
          <cell r="H12128" t="str">
            <v>JANX</v>
          </cell>
          <cell r="I12128" t="str">
            <v>47103J105</v>
          </cell>
        </row>
        <row r="12129">
          <cell r="C12129" t="str">
            <v>JACKSON FINANCIAL INC</v>
          </cell>
          <cell r="D12129">
            <v>2016</v>
          </cell>
          <cell r="E12129">
            <v>39561</v>
          </cell>
          <cell r="F12129">
            <v>2020</v>
          </cell>
          <cell r="G12129">
            <v>6311</v>
          </cell>
          <cell r="H12129" t="str">
            <v>JXN</v>
          </cell>
          <cell r="I12129" t="str">
            <v>46817M107</v>
          </cell>
        </row>
        <row r="12130">
          <cell r="C12130" t="str">
            <v>JAWS MUSTANG ACQU CORP</v>
          </cell>
          <cell r="D12130">
            <v>2020</v>
          </cell>
          <cell r="E12130">
            <v>37841</v>
          </cell>
          <cell r="F12130">
            <v>2020</v>
          </cell>
          <cell r="G12130">
            <v>9995</v>
          </cell>
          <cell r="H12130" t="str">
            <v>JWSM</v>
          </cell>
          <cell r="I12130" t="str">
            <v>G50737108</v>
          </cell>
        </row>
        <row r="12131">
          <cell r="C12131" t="str">
            <v>JOANN INC</v>
          </cell>
          <cell r="D12131">
            <v>2015</v>
          </cell>
          <cell r="E12131">
            <v>38081</v>
          </cell>
          <cell r="F12131">
            <v>2020</v>
          </cell>
          <cell r="G12131">
            <v>5940</v>
          </cell>
          <cell r="H12131" t="str">
            <v>JOAN</v>
          </cell>
          <cell r="I12131" t="str">
            <v>47768J101</v>
          </cell>
        </row>
        <row r="12132">
          <cell r="C12132" t="str">
            <v>JAEGER RESOURCES CORP</v>
          </cell>
          <cell r="D12132">
            <v>2011</v>
          </cell>
          <cell r="E12132">
            <v>105334</v>
          </cell>
          <cell r="F12132">
            <v>2020</v>
          </cell>
          <cell r="G12132">
            <v>1000</v>
          </cell>
          <cell r="H12132" t="str">
            <v>BDRGF</v>
          </cell>
          <cell r="I12132">
            <v>470003104</v>
          </cell>
        </row>
        <row r="12133">
          <cell r="C12133" t="str">
            <v>DONOVAN COS INC-CL A</v>
          </cell>
          <cell r="D12133">
            <v>1977</v>
          </cell>
          <cell r="E12133">
            <v>4043</v>
          </cell>
          <cell r="F12133">
            <v>1984</v>
          </cell>
          <cell r="G12133">
            <v>4924</v>
          </cell>
          <cell r="H12133" t="str">
            <v>MWE2</v>
          </cell>
          <cell r="I12133">
            <v>258079003</v>
          </cell>
        </row>
        <row r="12134">
          <cell r="C12134" t="str">
            <v>MBASSOCIATES</v>
          </cell>
          <cell r="D12134">
            <v>1973</v>
          </cell>
          <cell r="E12134">
            <v>6857</v>
          </cell>
          <cell r="F12134">
            <v>1979</v>
          </cell>
          <cell r="G12134">
            <v>3812</v>
          </cell>
          <cell r="H12134" t="str">
            <v>MBAS</v>
          </cell>
          <cell r="I12134">
            <v>552621104</v>
          </cell>
        </row>
        <row r="12135">
          <cell r="C12135" t="str">
            <v>MACANDREWS &amp; FORBES</v>
          </cell>
          <cell r="D12135">
            <v>1950</v>
          </cell>
          <cell r="E12135">
            <v>6905</v>
          </cell>
          <cell r="F12135">
            <v>1979</v>
          </cell>
          <cell r="G12135">
            <v>2060</v>
          </cell>
          <cell r="H12135" t="str">
            <v>MAF.</v>
          </cell>
          <cell r="I12135">
            <v>554205104</v>
          </cell>
        </row>
        <row r="12136">
          <cell r="C12136" t="str">
            <v>MACLEAN HUNTER</v>
          </cell>
          <cell r="D12136">
            <v>1964</v>
          </cell>
          <cell r="E12136">
            <v>6917</v>
          </cell>
          <cell r="F12136">
            <v>1993</v>
          </cell>
          <cell r="G12136">
            <v>2750</v>
          </cell>
          <cell r="H12136" t="str">
            <v>MHP.</v>
          </cell>
          <cell r="I12136">
            <v>554749804</v>
          </cell>
        </row>
        <row r="12137">
          <cell r="C12137" t="str">
            <v>MAGELLAN PETROLEUM CORP</v>
          </cell>
          <cell r="D12137">
            <v>1975</v>
          </cell>
          <cell r="E12137">
            <v>6936</v>
          </cell>
          <cell r="F12137">
            <v>2016</v>
          </cell>
          <cell r="G12137">
            <v>1311</v>
          </cell>
          <cell r="H12137" t="str">
            <v>MPET</v>
          </cell>
          <cell r="I12137">
            <v>559091608</v>
          </cell>
        </row>
        <row r="12138">
          <cell r="C12138" t="str">
            <v>MAGIC MARKER CORP</v>
          </cell>
          <cell r="D12138">
            <v>1960</v>
          </cell>
          <cell r="E12138">
            <v>6939</v>
          </cell>
          <cell r="F12138">
            <v>1978</v>
          </cell>
          <cell r="G12138">
            <v>3950</v>
          </cell>
          <cell r="H12138" t="str">
            <v>MAGM</v>
          </cell>
          <cell r="I12138">
            <v>559142104</v>
          </cell>
        </row>
        <row r="12139">
          <cell r="C12139" t="str">
            <v>MANITOU-BARVUE MINES LTD</v>
          </cell>
          <cell r="D12139">
            <v>1964</v>
          </cell>
          <cell r="E12139">
            <v>6993</v>
          </cell>
          <cell r="F12139">
            <v>1972</v>
          </cell>
          <cell r="G12139">
            <v>1000</v>
          </cell>
          <cell r="H12139" t="str">
            <v>MBM.</v>
          </cell>
          <cell r="I12139">
            <v>563503101</v>
          </cell>
        </row>
        <row r="12140">
          <cell r="C12140" t="str">
            <v>MANUFACTURERS HANOVER FINL</v>
          </cell>
          <cell r="D12140">
            <v>1981</v>
          </cell>
          <cell r="E12140">
            <v>7004</v>
          </cell>
          <cell r="F12140">
            <v>1984</v>
          </cell>
          <cell r="G12140">
            <v>6141</v>
          </cell>
          <cell r="H12140" t="str">
            <v>MHC2</v>
          </cell>
          <cell r="I12140">
            <v>564990000</v>
          </cell>
        </row>
        <row r="12141">
          <cell r="C12141" t="str">
            <v>MANUFACTURING DATA SYSTEMS</v>
          </cell>
          <cell r="D12141">
            <v>1973</v>
          </cell>
          <cell r="E12141">
            <v>7006</v>
          </cell>
          <cell r="F12141">
            <v>1979</v>
          </cell>
          <cell r="G12141">
            <v>7372</v>
          </cell>
          <cell r="H12141" t="str">
            <v>MDSY.</v>
          </cell>
          <cell r="I12141">
            <v>565010105</v>
          </cell>
        </row>
        <row r="12142">
          <cell r="C12142" t="str">
            <v>MAPLE LEAF GARDENS LTD</v>
          </cell>
          <cell r="D12142">
            <v>1968</v>
          </cell>
          <cell r="E12142">
            <v>7010</v>
          </cell>
          <cell r="F12142">
            <v>1970</v>
          </cell>
          <cell r="G12142">
            <v>7990</v>
          </cell>
          <cell r="H12142" t="str">
            <v>ML.2</v>
          </cell>
          <cell r="I12142" t="str">
            <v>56599Y104</v>
          </cell>
        </row>
        <row r="12143">
          <cell r="C12143" t="str">
            <v>MAPLE LEAF MILLS LTD</v>
          </cell>
          <cell r="D12143">
            <v>1966</v>
          </cell>
          <cell r="E12143">
            <v>7011</v>
          </cell>
          <cell r="F12143">
            <v>1977</v>
          </cell>
          <cell r="G12143">
            <v>2040</v>
          </cell>
          <cell r="H12143" t="str">
            <v>M.3</v>
          </cell>
          <cell r="I12143">
            <v>565301108</v>
          </cell>
        </row>
        <row r="12144">
          <cell r="C12144" t="str">
            <v>MARGO'S LAMODE INC</v>
          </cell>
          <cell r="D12144">
            <v>1973</v>
          </cell>
          <cell r="E12144">
            <v>7026</v>
          </cell>
          <cell r="F12144">
            <v>1978</v>
          </cell>
          <cell r="G12144">
            <v>5621</v>
          </cell>
          <cell r="H12144" t="str">
            <v>MRGO.</v>
          </cell>
          <cell r="I12144">
            <v>566608105</v>
          </cell>
        </row>
        <row r="12145">
          <cell r="C12145" t="str">
            <v>MARINE NUTRITIONAL SYSTEMS</v>
          </cell>
          <cell r="D12145">
            <v>1978</v>
          </cell>
          <cell r="E12145">
            <v>7033</v>
          </cell>
          <cell r="F12145">
            <v>1979</v>
          </cell>
          <cell r="G12145">
            <v>200</v>
          </cell>
          <cell r="H12145" t="str">
            <v>MNSY</v>
          </cell>
          <cell r="I12145">
            <v>568415103</v>
          </cell>
        </row>
        <row r="12146">
          <cell r="C12146" t="str">
            <v>MARK CONTROLS CORP-OLD</v>
          </cell>
          <cell r="D12146">
            <v>1963</v>
          </cell>
          <cell r="E12146">
            <v>7044</v>
          </cell>
          <cell r="F12146">
            <v>1986</v>
          </cell>
          <cell r="G12146">
            <v>3822</v>
          </cell>
          <cell r="H12146" t="str">
            <v>MK.2</v>
          </cell>
          <cell r="I12146">
            <v>570385104</v>
          </cell>
        </row>
        <row r="12147">
          <cell r="C12147" t="str">
            <v>MARLEY CO OLD</v>
          </cell>
          <cell r="D12147">
            <v>1971</v>
          </cell>
          <cell r="E12147">
            <v>7055</v>
          </cell>
          <cell r="F12147">
            <v>1980</v>
          </cell>
          <cell r="G12147">
            <v>3443</v>
          </cell>
          <cell r="H12147" t="str">
            <v>MY.</v>
          </cell>
          <cell r="I12147" t="str">
            <v>57199Y106</v>
          </cell>
        </row>
        <row r="12148">
          <cell r="C12148" t="str">
            <v>MARMON GROUP INC-OLD</v>
          </cell>
          <cell r="D12148">
            <v>1960</v>
          </cell>
          <cell r="E12148">
            <v>7057</v>
          </cell>
          <cell r="F12148">
            <v>1970</v>
          </cell>
          <cell r="G12148">
            <v>3490</v>
          </cell>
          <cell r="H12148" t="str">
            <v>MRMO</v>
          </cell>
          <cell r="I12148">
            <v>571307107</v>
          </cell>
        </row>
        <row r="12149">
          <cell r="C12149" t="str">
            <v>MARTEK INVESTORS INC</v>
          </cell>
          <cell r="D12149">
            <v>1964</v>
          </cell>
          <cell r="E12149">
            <v>7071</v>
          </cell>
          <cell r="F12149">
            <v>1982</v>
          </cell>
          <cell r="G12149">
            <v>6799</v>
          </cell>
          <cell r="H12149" t="str">
            <v>MTKI</v>
          </cell>
          <cell r="I12149">
            <v>573057106</v>
          </cell>
        </row>
        <row r="12150">
          <cell r="C12150" t="str">
            <v>MARTHA WHITE FOODS INC</v>
          </cell>
          <cell r="D12150">
            <v>1963</v>
          </cell>
          <cell r="E12150">
            <v>7072</v>
          </cell>
          <cell r="F12150">
            <v>1975</v>
          </cell>
          <cell r="G12150">
            <v>2040</v>
          </cell>
          <cell r="H12150" t="str">
            <v>MRTH.</v>
          </cell>
          <cell r="I12150">
            <v>573088101</v>
          </cell>
        </row>
        <row r="12151">
          <cell r="C12151" t="str">
            <v>MARTIN BROWER CORP</v>
          </cell>
          <cell r="D12151">
            <v>1968</v>
          </cell>
          <cell r="E12151">
            <v>7073</v>
          </cell>
          <cell r="F12151">
            <v>1971</v>
          </cell>
          <cell r="G12151">
            <v>2670</v>
          </cell>
          <cell r="H12151" t="str">
            <v>MATN.</v>
          </cell>
          <cell r="I12151">
            <v>573173101</v>
          </cell>
        </row>
        <row r="12152">
          <cell r="C12152" t="str">
            <v>MARTIN MARIETTA ALUM INC</v>
          </cell>
          <cell r="D12152">
            <v>1978</v>
          </cell>
          <cell r="E12152">
            <v>7075</v>
          </cell>
          <cell r="F12152">
            <v>1984</v>
          </cell>
          <cell r="G12152">
            <v>3334</v>
          </cell>
          <cell r="H12152" t="str">
            <v>ML1</v>
          </cell>
          <cell r="I12152">
            <v>573272002</v>
          </cell>
        </row>
        <row r="12153">
          <cell r="C12153" t="str">
            <v>MARYLAND SHIPBUILDERS&amp;DRYDOC</v>
          </cell>
          <cell r="D12153">
            <v>1960</v>
          </cell>
          <cell r="E12153">
            <v>7084</v>
          </cell>
          <cell r="F12153">
            <v>1972</v>
          </cell>
          <cell r="G12153">
            <v>3730</v>
          </cell>
          <cell r="H12153" t="str">
            <v>MSDO</v>
          </cell>
          <cell r="I12153">
            <v>574174108</v>
          </cell>
        </row>
        <row r="12154">
          <cell r="C12154" t="str">
            <v>MASLAND (C.H.) &amp; SONS</v>
          </cell>
          <cell r="D12154">
            <v>1964</v>
          </cell>
          <cell r="E12154">
            <v>7087</v>
          </cell>
          <cell r="F12154">
            <v>1985</v>
          </cell>
          <cell r="G12154">
            <v>2273</v>
          </cell>
          <cell r="H12154" t="str">
            <v>MLD.</v>
          </cell>
          <cell r="I12154">
            <v>574803102</v>
          </cell>
        </row>
        <row r="12155">
          <cell r="C12155" t="str">
            <v>MATRIX CORP-DEL</v>
          </cell>
          <cell r="D12155">
            <v>1964</v>
          </cell>
          <cell r="E12155">
            <v>7111</v>
          </cell>
          <cell r="F12155">
            <v>1969</v>
          </cell>
          <cell r="G12155">
            <v>7372</v>
          </cell>
          <cell r="H12155" t="str">
            <v>MAXO</v>
          </cell>
          <cell r="I12155">
            <v>576828107</v>
          </cell>
        </row>
        <row r="12156">
          <cell r="C12156" t="str">
            <v>MAXXAM GROUP HOLDINGS INC</v>
          </cell>
          <cell r="D12156">
            <v>1950</v>
          </cell>
          <cell r="E12156">
            <v>7125</v>
          </cell>
          <cell r="F12156">
            <v>2001</v>
          </cell>
          <cell r="G12156">
            <v>2421</v>
          </cell>
          <cell r="H12156" t="str">
            <v>MXM2</v>
          </cell>
          <cell r="I12156">
            <v>577771009</v>
          </cell>
        </row>
        <row r="12157">
          <cell r="C12157" t="str">
            <v>MCQUAY INC</v>
          </cell>
          <cell r="D12157">
            <v>1960</v>
          </cell>
          <cell r="E12157">
            <v>7178</v>
          </cell>
          <cell r="F12157">
            <v>1983</v>
          </cell>
          <cell r="G12157">
            <v>3585</v>
          </cell>
          <cell r="H12157" t="str">
            <v>MCQA</v>
          </cell>
          <cell r="I12157">
            <v>582699104</v>
          </cell>
        </row>
        <row r="12158">
          <cell r="C12158" t="str">
            <v>MEDCO JEWELRY CORP</v>
          </cell>
          <cell r="D12158">
            <v>1960</v>
          </cell>
          <cell r="E12158">
            <v>7195</v>
          </cell>
          <cell r="F12158">
            <v>1982</v>
          </cell>
          <cell r="G12158">
            <v>5944</v>
          </cell>
          <cell r="H12158" t="str">
            <v>MEO</v>
          </cell>
          <cell r="I12158">
            <v>584057301</v>
          </cell>
        </row>
        <row r="12159">
          <cell r="C12159" t="str">
            <v>MEDIFLEX SYSTEMS</v>
          </cell>
          <cell r="D12159">
            <v>1979</v>
          </cell>
          <cell r="E12159">
            <v>7220</v>
          </cell>
          <cell r="F12159">
            <v>1983</v>
          </cell>
          <cell r="G12159">
            <v>7370</v>
          </cell>
          <cell r="H12159" t="str">
            <v>MFLX.</v>
          </cell>
          <cell r="I12159">
            <v>584914105</v>
          </cell>
        </row>
        <row r="12160">
          <cell r="C12160" t="str">
            <v>MERCHANTS INC</v>
          </cell>
          <cell r="D12160">
            <v>1950</v>
          </cell>
          <cell r="E12160">
            <v>7255</v>
          </cell>
          <cell r="F12160">
            <v>1978</v>
          </cell>
          <cell r="G12160">
            <v>4210</v>
          </cell>
          <cell r="H12160" t="str">
            <v>MRCH.</v>
          </cell>
          <cell r="I12160">
            <v>588602102</v>
          </cell>
        </row>
        <row r="12161">
          <cell r="C12161" t="str">
            <v>MERLE NORMAN COSMETICS INC</v>
          </cell>
          <cell r="D12161">
            <v>1967</v>
          </cell>
          <cell r="E12161">
            <v>7266</v>
          </cell>
          <cell r="F12161">
            <v>1972</v>
          </cell>
          <cell r="G12161">
            <v>2844</v>
          </cell>
          <cell r="H12161" t="str">
            <v>MN.2</v>
          </cell>
          <cell r="I12161">
            <v>590103107</v>
          </cell>
        </row>
        <row r="12162">
          <cell r="C12162" t="str">
            <v>METROMAIL CORP  -OLD</v>
          </cell>
          <cell r="D12162">
            <v>1980</v>
          </cell>
          <cell r="E12162">
            <v>7297</v>
          </cell>
          <cell r="F12162">
            <v>1985</v>
          </cell>
          <cell r="G12162">
            <v>7331</v>
          </cell>
          <cell r="H12162" t="str">
            <v>MTML</v>
          </cell>
          <cell r="I12162">
            <v>591678107</v>
          </cell>
        </row>
        <row r="12163">
          <cell r="C12163" t="str">
            <v>METROPOLITAN DEVELOPMENT CP</v>
          </cell>
          <cell r="D12163">
            <v>1973</v>
          </cell>
          <cell r="E12163">
            <v>7301</v>
          </cell>
          <cell r="F12163">
            <v>1977</v>
          </cell>
          <cell r="G12163">
            <v>6552</v>
          </cell>
          <cell r="H12163" t="str">
            <v>METD</v>
          </cell>
          <cell r="I12163">
            <v>591877105</v>
          </cell>
        </row>
        <row r="12164">
          <cell r="C12164" t="str">
            <v>MEYERS PARKING SYSTEMS INC</v>
          </cell>
          <cell r="D12164">
            <v>1978</v>
          </cell>
          <cell r="E12164">
            <v>7313</v>
          </cell>
          <cell r="F12164">
            <v>1987</v>
          </cell>
          <cell r="G12164">
            <v>7500</v>
          </cell>
          <cell r="H12164" t="str">
            <v>MPSI.</v>
          </cell>
          <cell r="I12164">
            <v>593141104</v>
          </cell>
        </row>
        <row r="12165">
          <cell r="C12165" t="str">
            <v>MID-TEXAS COMMUNICATIONS SYS</v>
          </cell>
          <cell r="D12165">
            <v>1970</v>
          </cell>
          <cell r="E12165">
            <v>7361</v>
          </cell>
          <cell r="F12165">
            <v>1975</v>
          </cell>
          <cell r="G12165">
            <v>4813</v>
          </cell>
          <cell r="H12165" t="str">
            <v>MTCS</v>
          </cell>
          <cell r="I12165">
            <v>595520107</v>
          </cell>
        </row>
        <row r="12166">
          <cell r="C12166" t="str">
            <v>MIDAS INTL CORP-CL A</v>
          </cell>
          <cell r="D12166">
            <v>1961</v>
          </cell>
          <cell r="E12166">
            <v>7362</v>
          </cell>
          <cell r="F12166">
            <v>1970</v>
          </cell>
          <cell r="G12166">
            <v>3714</v>
          </cell>
          <cell r="H12166" t="str">
            <v>MDAS.</v>
          </cell>
          <cell r="I12166">
            <v>595628108</v>
          </cell>
        </row>
        <row r="12167">
          <cell r="C12167" t="str">
            <v>MICROWAVE POWER DEVICES INC</v>
          </cell>
          <cell r="D12167">
            <v>1974</v>
          </cell>
          <cell r="E12167">
            <v>7367</v>
          </cell>
          <cell r="F12167">
            <v>1980</v>
          </cell>
          <cell r="G12167">
            <v>3679</v>
          </cell>
          <cell r="H12167" t="str">
            <v>MPDI.</v>
          </cell>
          <cell r="I12167">
            <v>595901109</v>
          </cell>
        </row>
        <row r="12168">
          <cell r="C12168" t="str">
            <v>MILLER BROTHERS INDUSTRIES</v>
          </cell>
          <cell r="D12168">
            <v>1961</v>
          </cell>
          <cell r="E12168">
            <v>7400</v>
          </cell>
          <cell r="F12168">
            <v>1983</v>
          </cell>
          <cell r="G12168">
            <v>2300</v>
          </cell>
          <cell r="H12168" t="str">
            <v>MBRS.</v>
          </cell>
          <cell r="I12168">
            <v>600400105</v>
          </cell>
        </row>
        <row r="12169">
          <cell r="C12169" t="str">
            <v>MILLER SHOE INDUSTRIES INC</v>
          </cell>
          <cell r="D12169">
            <v>1973</v>
          </cell>
          <cell r="E12169">
            <v>7405</v>
          </cell>
          <cell r="F12169">
            <v>1983</v>
          </cell>
          <cell r="G12169">
            <v>3140</v>
          </cell>
          <cell r="H12169" t="str">
            <v>MILS</v>
          </cell>
          <cell r="I12169">
            <v>600595102</v>
          </cell>
        </row>
        <row r="12170">
          <cell r="C12170" t="str">
            <v>MINDEN OIL &amp; GAS</v>
          </cell>
          <cell r="D12170">
            <v>1982</v>
          </cell>
          <cell r="E12170">
            <v>7419</v>
          </cell>
          <cell r="F12170">
            <v>1985</v>
          </cell>
          <cell r="G12170">
            <v>1311</v>
          </cell>
          <cell r="H12170" t="str">
            <v>MOGI.</v>
          </cell>
          <cell r="I12170">
            <v>602562100</v>
          </cell>
        </row>
        <row r="12171">
          <cell r="C12171" t="str">
            <v>MINI INTL CORP</v>
          </cell>
          <cell r="D12171">
            <v>1981</v>
          </cell>
          <cell r="E12171">
            <v>7428</v>
          </cell>
          <cell r="F12171">
            <v>1985</v>
          </cell>
          <cell r="G12171">
            <v>8400</v>
          </cell>
          <cell r="H12171" t="str">
            <v>MINI.</v>
          </cell>
          <cell r="I12171">
            <v>603593104</v>
          </cell>
        </row>
        <row r="12172">
          <cell r="C12172" t="str">
            <v>MINNESOTA FABRICS</v>
          </cell>
          <cell r="D12172">
            <v>1970</v>
          </cell>
          <cell r="E12172">
            <v>7434</v>
          </cell>
          <cell r="F12172">
            <v>1983</v>
          </cell>
          <cell r="G12172">
            <v>5940</v>
          </cell>
          <cell r="H12172" t="str">
            <v>MINF</v>
          </cell>
          <cell r="I12172">
            <v>604031104</v>
          </cell>
        </row>
        <row r="12173">
          <cell r="C12173" t="str">
            <v>MIZEL PETROLEUM RESOURCES</v>
          </cell>
          <cell r="D12173">
            <v>1976</v>
          </cell>
          <cell r="E12173">
            <v>7472</v>
          </cell>
          <cell r="F12173">
            <v>1983</v>
          </cell>
          <cell r="G12173">
            <v>1311</v>
          </cell>
          <cell r="H12173" t="str">
            <v>MIZL</v>
          </cell>
          <cell r="I12173">
            <v>606902104</v>
          </cell>
        </row>
        <row r="12174">
          <cell r="C12174" t="str">
            <v>MODERN MAID FOOD PRODUCTS</v>
          </cell>
          <cell r="D12174">
            <v>1969</v>
          </cell>
          <cell r="E12174">
            <v>7484</v>
          </cell>
          <cell r="F12174">
            <v>1976</v>
          </cell>
          <cell r="G12174">
            <v>2040</v>
          </cell>
          <cell r="H12174" t="str">
            <v>MMF.</v>
          </cell>
          <cell r="I12174">
            <v>607650108</v>
          </cell>
        </row>
        <row r="12175">
          <cell r="C12175" t="str">
            <v>MONENCO GROUP LTD</v>
          </cell>
          <cell r="D12175">
            <v>1968</v>
          </cell>
          <cell r="E12175">
            <v>7519</v>
          </cell>
          <cell r="F12175">
            <v>1991</v>
          </cell>
          <cell r="G12175">
            <v>8711</v>
          </cell>
          <cell r="H12175" t="str">
            <v>MNN.</v>
          </cell>
          <cell r="I12175">
            <v>609244405</v>
          </cell>
        </row>
        <row r="12176">
          <cell r="C12176" t="str">
            <v>MONOLITHIC MEMORIES INC</v>
          </cell>
          <cell r="D12176">
            <v>1977</v>
          </cell>
          <cell r="E12176">
            <v>7531</v>
          </cell>
          <cell r="F12176">
            <v>1986</v>
          </cell>
          <cell r="G12176">
            <v>3674</v>
          </cell>
          <cell r="H12176" t="str">
            <v>MMIC.</v>
          </cell>
          <cell r="I12176">
            <v>609836101</v>
          </cell>
        </row>
        <row r="12177">
          <cell r="C12177" t="str">
            <v>MONTEJAS ENERGY RES INC</v>
          </cell>
          <cell r="D12177">
            <v>1981</v>
          </cell>
          <cell r="E12177">
            <v>7539</v>
          </cell>
          <cell r="F12177">
            <v>1982</v>
          </cell>
          <cell r="G12177">
            <v>1311</v>
          </cell>
          <cell r="H12177" t="str">
            <v>MNTJ</v>
          </cell>
          <cell r="I12177">
            <v>612384107</v>
          </cell>
        </row>
        <row r="12178">
          <cell r="C12178" t="str">
            <v>MOORE (SAMUEL) &amp; CO</v>
          </cell>
          <cell r="D12178">
            <v>1963</v>
          </cell>
          <cell r="E12178">
            <v>7550</v>
          </cell>
          <cell r="F12178">
            <v>1977</v>
          </cell>
          <cell r="G12178">
            <v>3420</v>
          </cell>
          <cell r="H12178" t="str">
            <v>MORS</v>
          </cell>
          <cell r="I12178">
            <v>615598109</v>
          </cell>
        </row>
        <row r="12179">
          <cell r="C12179" t="str">
            <v>MORSE (ROBERT) LTD-CL A</v>
          </cell>
          <cell r="D12179">
            <v>1961</v>
          </cell>
          <cell r="E12179">
            <v>7569</v>
          </cell>
          <cell r="F12179">
            <v>1973</v>
          </cell>
          <cell r="G12179">
            <v>3829</v>
          </cell>
          <cell r="H12179" t="str">
            <v>MR.A</v>
          </cell>
          <cell r="I12179">
            <v>619058100</v>
          </cell>
        </row>
        <row r="12180">
          <cell r="C12180" t="str">
            <v>MOTOR COILS MANUFACTURING CO</v>
          </cell>
          <cell r="D12180">
            <v>1974</v>
          </cell>
          <cell r="E12180">
            <v>7583</v>
          </cell>
          <cell r="F12180">
            <v>1983</v>
          </cell>
          <cell r="G12180">
            <v>3621</v>
          </cell>
          <cell r="H12180" t="str">
            <v>MCMN.</v>
          </cell>
          <cell r="I12180">
            <v>619857105</v>
          </cell>
        </row>
        <row r="12181">
          <cell r="C12181" t="str">
            <v>MURPHY OIL CO LTD</v>
          </cell>
          <cell r="D12181">
            <v>1962</v>
          </cell>
          <cell r="E12181">
            <v>7621</v>
          </cell>
          <cell r="F12181">
            <v>1986</v>
          </cell>
          <cell r="G12181">
            <v>2911</v>
          </cell>
          <cell r="H12181" t="str">
            <v>MO.1</v>
          </cell>
          <cell r="I12181">
            <v>626728109</v>
          </cell>
        </row>
        <row r="12182">
          <cell r="C12182" t="str">
            <v>MANPOWER INC</v>
          </cell>
          <cell r="D12182">
            <v>1960</v>
          </cell>
          <cell r="E12182">
            <v>8359</v>
          </cell>
          <cell r="F12182">
            <v>1986</v>
          </cell>
          <cell r="G12182">
            <v>7363</v>
          </cell>
          <cell r="H12182" t="str">
            <v>MN.1</v>
          </cell>
          <cell r="I12182">
            <v>564182103</v>
          </cell>
        </row>
        <row r="12183">
          <cell r="C12183" t="str">
            <v>MADISON OIL CO</v>
          </cell>
          <cell r="D12183">
            <v>1964</v>
          </cell>
          <cell r="E12183">
            <v>10654</v>
          </cell>
          <cell r="F12183">
            <v>2000</v>
          </cell>
          <cell r="G12183">
            <v>1311</v>
          </cell>
          <cell r="H12183" t="str">
            <v>MDO..</v>
          </cell>
          <cell r="I12183">
            <v>558131108</v>
          </cell>
        </row>
        <row r="12184">
          <cell r="C12184" t="str">
            <v>MAXAM TECHNOLOGIES INC</v>
          </cell>
          <cell r="D12184">
            <v>1984</v>
          </cell>
          <cell r="E12184">
            <v>12273</v>
          </cell>
          <cell r="F12184">
            <v>1986</v>
          </cell>
          <cell r="G12184">
            <v>7373</v>
          </cell>
          <cell r="H12184" t="str">
            <v>MAXM.</v>
          </cell>
          <cell r="I12184">
            <v>577907108</v>
          </cell>
        </row>
        <row r="12185">
          <cell r="C12185" t="str">
            <v>MORGAN OLMSTEAD CAPITAL CORP</v>
          </cell>
          <cell r="D12185">
            <v>1981</v>
          </cell>
          <cell r="E12185">
            <v>12536</v>
          </cell>
          <cell r="F12185">
            <v>1987</v>
          </cell>
          <cell r="G12185">
            <v>6211</v>
          </cell>
          <cell r="H12185" t="str">
            <v>MOKG</v>
          </cell>
          <cell r="I12185">
            <v>617434105</v>
          </cell>
        </row>
        <row r="12186">
          <cell r="C12186" t="str">
            <v>MEDAMERICA PROPERTIES INC</v>
          </cell>
          <cell r="D12186">
            <v>1986</v>
          </cell>
          <cell r="E12186">
            <v>13251</v>
          </cell>
          <cell r="F12186">
            <v>2019</v>
          </cell>
          <cell r="G12186">
            <v>6512</v>
          </cell>
          <cell r="H12186" t="str">
            <v>MAMP</v>
          </cell>
          <cell r="I12186" t="str">
            <v>58404M101</v>
          </cell>
        </row>
        <row r="12187">
          <cell r="C12187" t="str">
            <v>MEDITRUST CORP</v>
          </cell>
          <cell r="D12187">
            <v>1986</v>
          </cell>
          <cell r="E12187">
            <v>13295</v>
          </cell>
          <cell r="F12187">
            <v>1996</v>
          </cell>
          <cell r="G12187">
            <v>6798</v>
          </cell>
          <cell r="H12187" t="str">
            <v>MT.1</v>
          </cell>
          <cell r="I12187" t="str">
            <v>58599X938</v>
          </cell>
        </row>
        <row r="12188">
          <cell r="C12188" t="str">
            <v>FIRST TR ETF IV MULTI ASSET</v>
          </cell>
          <cell r="D12188">
            <v>2012</v>
          </cell>
          <cell r="E12188">
            <v>13695</v>
          </cell>
          <cell r="F12188">
            <v>2021</v>
          </cell>
          <cell r="G12188">
            <v>6722</v>
          </cell>
          <cell r="H12188" t="str">
            <v>MDIV</v>
          </cell>
          <cell r="I12188" t="str">
            <v>33738R100</v>
          </cell>
        </row>
        <row r="12189">
          <cell r="C12189" t="str">
            <v>MOFFAT COMMUNICATIONS</v>
          </cell>
          <cell r="D12189">
            <v>1982</v>
          </cell>
          <cell r="E12189">
            <v>13968</v>
          </cell>
          <cell r="F12189">
            <v>2000</v>
          </cell>
          <cell r="G12189">
            <v>4841</v>
          </cell>
          <cell r="H12189" t="str">
            <v>MOF.</v>
          </cell>
          <cell r="I12189">
            <v>607870102</v>
          </cell>
        </row>
        <row r="12190">
          <cell r="C12190" t="str">
            <v>MAPLE LEAF GARDENS</v>
          </cell>
          <cell r="D12190">
            <v>1982</v>
          </cell>
          <cell r="E12190">
            <v>15040</v>
          </cell>
          <cell r="F12190">
            <v>1995</v>
          </cell>
          <cell r="G12190">
            <v>7900</v>
          </cell>
          <cell r="H12190" t="str">
            <v>ML.1</v>
          </cell>
          <cell r="I12190">
            <v>565284106</v>
          </cell>
        </row>
        <row r="12191">
          <cell r="C12191" t="str">
            <v>FACTORSHS PUREFUNDS MINING</v>
          </cell>
          <cell r="D12191">
            <v>2012</v>
          </cell>
          <cell r="E12191">
            <v>16539</v>
          </cell>
          <cell r="F12191">
            <v>2013</v>
          </cell>
          <cell r="G12191">
            <v>6722</v>
          </cell>
          <cell r="H12191" t="str">
            <v>MSXX</v>
          </cell>
          <cell r="I12191" t="str">
            <v>30304R209</v>
          </cell>
        </row>
        <row r="12192">
          <cell r="C12192" t="str">
            <v>PROSHARES MERGER ETF</v>
          </cell>
          <cell r="D12192">
            <v>2012</v>
          </cell>
          <cell r="E12192">
            <v>16709</v>
          </cell>
          <cell r="F12192">
            <v>2021</v>
          </cell>
          <cell r="G12192">
            <v>6722</v>
          </cell>
          <cell r="H12192" t="str">
            <v>MRGR</v>
          </cell>
          <cell r="I12192" t="str">
            <v>74348A566</v>
          </cell>
        </row>
        <row r="12193">
          <cell r="C12193" t="str">
            <v>METROWEST BANK/MA</v>
          </cell>
          <cell r="D12193">
            <v>1986</v>
          </cell>
          <cell r="E12193">
            <v>16873</v>
          </cell>
          <cell r="F12193">
            <v>2000</v>
          </cell>
          <cell r="G12193">
            <v>6036</v>
          </cell>
          <cell r="H12193" t="str">
            <v>MWBX</v>
          </cell>
          <cell r="I12193">
            <v>592668107</v>
          </cell>
        </row>
        <row r="12194">
          <cell r="C12194" t="str">
            <v>GLOBAL X JUNIOR MLP ETF</v>
          </cell>
          <cell r="D12194">
            <v>2013</v>
          </cell>
          <cell r="E12194">
            <v>17051</v>
          </cell>
          <cell r="F12194">
            <v>2016</v>
          </cell>
          <cell r="G12194">
            <v>6722</v>
          </cell>
          <cell r="H12194" t="str">
            <v>MLPJ</v>
          </cell>
          <cell r="I12194" t="str">
            <v>37950E325</v>
          </cell>
        </row>
        <row r="12195">
          <cell r="C12195" t="str">
            <v>BROUGHTONS FOODS CO</v>
          </cell>
          <cell r="D12195">
            <v>1993</v>
          </cell>
          <cell r="E12195">
            <v>17457</v>
          </cell>
          <cell r="F12195">
            <v>1998</v>
          </cell>
          <cell r="G12195">
            <v>2020</v>
          </cell>
          <cell r="H12195" t="str">
            <v>MILK</v>
          </cell>
          <cell r="I12195">
            <v>114838303</v>
          </cell>
        </row>
        <row r="12196">
          <cell r="C12196" t="str">
            <v>ADVISORSHARES NEWFLEET MULTI</v>
          </cell>
          <cell r="D12196">
            <v>2013</v>
          </cell>
          <cell r="E12196">
            <v>17554</v>
          </cell>
          <cell r="F12196">
            <v>2021</v>
          </cell>
          <cell r="G12196">
            <v>6722</v>
          </cell>
          <cell r="H12196" t="str">
            <v>MINC</v>
          </cell>
          <cell r="I12196" t="str">
            <v>00768Y727</v>
          </cell>
        </row>
        <row r="12197">
          <cell r="C12197" t="str">
            <v>ISHARES MSCI USA MOMENTUM FA</v>
          </cell>
          <cell r="D12197">
            <v>2013</v>
          </cell>
          <cell r="E12197">
            <v>17777</v>
          </cell>
          <cell r="F12197">
            <v>2021</v>
          </cell>
          <cell r="G12197">
            <v>6722</v>
          </cell>
          <cell r="H12197" t="str">
            <v>MTUM</v>
          </cell>
          <cell r="I12197" t="str">
            <v>46432F396</v>
          </cell>
        </row>
        <row r="12198">
          <cell r="C12198" t="str">
            <v>GLOBAL X MLP &amp; ENERGY INFRAS</v>
          </cell>
          <cell r="D12198">
            <v>2013</v>
          </cell>
          <cell r="E12198">
            <v>18500</v>
          </cell>
          <cell r="F12198">
            <v>2021</v>
          </cell>
          <cell r="G12198">
            <v>6722</v>
          </cell>
          <cell r="H12198" t="str">
            <v>MLPX</v>
          </cell>
          <cell r="I12198" t="str">
            <v>37954Y293</v>
          </cell>
        </row>
        <row r="12199">
          <cell r="C12199" t="str">
            <v>MANAC INC</v>
          </cell>
          <cell r="D12199">
            <v>2010</v>
          </cell>
          <cell r="E12199">
            <v>18800</v>
          </cell>
          <cell r="F12199">
            <v>2014</v>
          </cell>
          <cell r="G12199">
            <v>3715</v>
          </cell>
          <cell r="H12199" t="str">
            <v>MA.</v>
          </cell>
          <cell r="I12199" t="str">
            <v>56166H104</v>
          </cell>
        </row>
        <row r="12200">
          <cell r="C12200" t="str">
            <v>ALTRIA GROUP INC-PRE FASB</v>
          </cell>
          <cell r="D12200">
            <v>1969</v>
          </cell>
          <cell r="E12200">
            <v>20365</v>
          </cell>
          <cell r="F12200">
            <v>2012</v>
          </cell>
          <cell r="G12200">
            <v>2111</v>
          </cell>
          <cell r="H12200" t="str">
            <v>MO.F</v>
          </cell>
          <cell r="I12200" t="str">
            <v>71899Z933</v>
          </cell>
        </row>
        <row r="12201">
          <cell r="C12201" t="str">
            <v>MDC PARTNERS INC</v>
          </cell>
          <cell r="D12201">
            <v>1993</v>
          </cell>
          <cell r="E12201">
            <v>20570</v>
          </cell>
          <cell r="F12201">
            <v>2020</v>
          </cell>
          <cell r="G12201">
            <v>7311</v>
          </cell>
          <cell r="H12201" t="str">
            <v>MDCA</v>
          </cell>
          <cell r="I12201">
            <v>552697104</v>
          </cell>
        </row>
        <row r="12202">
          <cell r="C12202" t="str">
            <v>MICC INVESTMENTS LTD</v>
          </cell>
          <cell r="D12202">
            <v>1982</v>
          </cell>
          <cell r="E12202">
            <v>20571</v>
          </cell>
          <cell r="F12202">
            <v>2006</v>
          </cell>
          <cell r="G12202">
            <v>6799</v>
          </cell>
          <cell r="H12202" t="str">
            <v>MIV.</v>
          </cell>
          <cell r="I12202">
            <v>553042102</v>
          </cell>
        </row>
        <row r="12203">
          <cell r="C12203" t="str">
            <v>MARKS WORK WEARHOUSE LTD</v>
          </cell>
          <cell r="D12203">
            <v>1992</v>
          </cell>
          <cell r="E12203">
            <v>20586</v>
          </cell>
          <cell r="F12203">
            <v>2000</v>
          </cell>
          <cell r="G12203">
            <v>5600</v>
          </cell>
          <cell r="H12203" t="str">
            <v>MWW.</v>
          </cell>
          <cell r="I12203">
            <v>570720102</v>
          </cell>
        </row>
        <row r="12204">
          <cell r="C12204" t="str">
            <v>MENTOR EXPLORATION &amp; DEV LTD</v>
          </cell>
          <cell r="D12204">
            <v>1982</v>
          </cell>
          <cell r="E12204">
            <v>20595</v>
          </cell>
          <cell r="F12204">
            <v>2000</v>
          </cell>
          <cell r="G12204">
            <v>6799</v>
          </cell>
          <cell r="H12204" t="str">
            <v>MV.Z.</v>
          </cell>
          <cell r="I12204">
            <v>587193103</v>
          </cell>
        </row>
        <row r="12205">
          <cell r="C12205" t="str">
            <v>ADVISORSHRS MKT ADPTV UNCNST</v>
          </cell>
          <cell r="D12205">
            <v>2014</v>
          </cell>
          <cell r="E12205">
            <v>21072</v>
          </cell>
          <cell r="F12205">
            <v>2016</v>
          </cell>
          <cell r="G12205">
            <v>6722</v>
          </cell>
          <cell r="H12205" t="str">
            <v>MAUI</v>
          </cell>
          <cell r="I12205" t="str">
            <v>00768Y636</v>
          </cell>
        </row>
        <row r="12206">
          <cell r="C12206" t="str">
            <v>DIREXION DLY MID CAP BULL 2X</v>
          </cell>
          <cell r="D12206">
            <v>2014</v>
          </cell>
          <cell r="E12206">
            <v>21243</v>
          </cell>
          <cell r="F12206">
            <v>2014</v>
          </cell>
          <cell r="G12206">
            <v>6722</v>
          </cell>
          <cell r="H12206" t="str">
            <v>MDLL</v>
          </cell>
          <cell r="I12206" t="str">
            <v>25459Y173</v>
          </cell>
        </row>
        <row r="12207">
          <cell r="C12207" t="str">
            <v>FLEXSHARES DISCIPLINED DUR</v>
          </cell>
          <cell r="D12207">
            <v>2014</v>
          </cell>
          <cell r="E12207">
            <v>21636</v>
          </cell>
          <cell r="F12207">
            <v>2021</v>
          </cell>
          <cell r="G12207">
            <v>6722</v>
          </cell>
          <cell r="H12207" t="str">
            <v>MBSD</v>
          </cell>
          <cell r="I12207" t="str">
            <v>33939L779</v>
          </cell>
        </row>
        <row r="12208">
          <cell r="C12208" t="str">
            <v>MEDOVEX CORP</v>
          </cell>
          <cell r="D12208">
            <v>2014</v>
          </cell>
          <cell r="E12208">
            <v>22484</v>
          </cell>
          <cell r="F12208">
            <v>2018</v>
          </cell>
          <cell r="G12208">
            <v>3845</v>
          </cell>
          <cell r="H12208" t="str">
            <v>MDVX</v>
          </cell>
          <cell r="I12208" t="str">
            <v>58504H101</v>
          </cell>
        </row>
        <row r="12209">
          <cell r="C12209" t="str">
            <v>BLACKROCK SHORT MATU MUN ETF</v>
          </cell>
          <cell r="D12209">
            <v>2015</v>
          </cell>
          <cell r="E12209">
            <v>23192</v>
          </cell>
          <cell r="F12209">
            <v>2021</v>
          </cell>
          <cell r="G12209">
            <v>6722</v>
          </cell>
          <cell r="H12209" t="str">
            <v>MEAR</v>
          </cell>
          <cell r="I12209" t="str">
            <v>46431W838</v>
          </cell>
        </row>
        <row r="12210">
          <cell r="C12210" t="str">
            <v>VANECK MRNGS INT MOAT ETF</v>
          </cell>
          <cell r="D12210">
            <v>2015</v>
          </cell>
          <cell r="E12210">
            <v>25303</v>
          </cell>
          <cell r="F12210">
            <v>2021</v>
          </cell>
          <cell r="G12210">
            <v>6722</v>
          </cell>
          <cell r="H12210" t="str">
            <v>MOTI</v>
          </cell>
          <cell r="I12210" t="str">
            <v>92189F593</v>
          </cell>
        </row>
        <row r="12211">
          <cell r="C12211" t="str">
            <v>MEDINAH MINERALS INC</v>
          </cell>
          <cell r="D12211">
            <v>2012</v>
          </cell>
          <cell r="E12211">
            <v>25478</v>
          </cell>
          <cell r="F12211">
            <v>2018</v>
          </cell>
          <cell r="G12211">
            <v>1000</v>
          </cell>
          <cell r="H12211" t="str">
            <v>MDMN</v>
          </cell>
          <cell r="I12211" t="str">
            <v>58489M109</v>
          </cell>
        </row>
        <row r="12212">
          <cell r="C12212" t="str">
            <v>MUTUAL FED SVGS BK MIAMISBUR</v>
          </cell>
          <cell r="D12212">
            <v>1992</v>
          </cell>
          <cell r="E12212">
            <v>26073</v>
          </cell>
          <cell r="F12212">
            <v>1994</v>
          </cell>
          <cell r="G12212">
            <v>6035</v>
          </cell>
          <cell r="H12212" t="str">
            <v>MUFD</v>
          </cell>
          <cell r="I12212" t="str">
            <v>62825J101</v>
          </cell>
        </row>
        <row r="12213">
          <cell r="C12213" t="str">
            <v>MIRNA THERAPEUTICS INC</v>
          </cell>
          <cell r="D12213">
            <v>2012</v>
          </cell>
          <cell r="E12213">
            <v>26094</v>
          </cell>
          <cell r="F12213">
            <v>2016</v>
          </cell>
          <cell r="G12213">
            <v>2836</v>
          </cell>
          <cell r="H12213" t="str">
            <v>MIRN</v>
          </cell>
          <cell r="I12213" t="str">
            <v>60470J103</v>
          </cell>
        </row>
        <row r="12214">
          <cell r="C12214" t="str">
            <v>ETFMG ALTERNATIVE HARVST ETF</v>
          </cell>
          <cell r="D12214">
            <v>2015</v>
          </cell>
          <cell r="E12214">
            <v>26580</v>
          </cell>
          <cell r="F12214">
            <v>2021</v>
          </cell>
          <cell r="G12214">
            <v>6722</v>
          </cell>
          <cell r="H12214" t="str">
            <v>MJ</v>
          </cell>
          <cell r="I12214" t="str">
            <v>26924G508</v>
          </cell>
        </row>
        <row r="12215">
          <cell r="C12215" t="str">
            <v>MACKENZIE CORE PL CDN FIXED</v>
          </cell>
          <cell r="D12215">
            <v>2016</v>
          </cell>
          <cell r="E12215">
            <v>27190</v>
          </cell>
          <cell r="F12215">
            <v>2021</v>
          </cell>
          <cell r="G12215">
            <v>6722</v>
          </cell>
          <cell r="H12215" t="str">
            <v>MKB.</v>
          </cell>
          <cell r="I12215" t="str">
            <v>55452R107</v>
          </cell>
        </row>
        <row r="12216">
          <cell r="C12216" t="str">
            <v>MACKENZIE CORE PL GLBL FIXED</v>
          </cell>
          <cell r="D12216">
            <v>2016</v>
          </cell>
          <cell r="E12216">
            <v>27191</v>
          </cell>
          <cell r="F12216">
            <v>2021</v>
          </cell>
          <cell r="G12216">
            <v>6722</v>
          </cell>
          <cell r="H12216" t="str">
            <v>MGB.</v>
          </cell>
          <cell r="I12216" t="str">
            <v>55452P101</v>
          </cell>
        </row>
        <row r="12217">
          <cell r="C12217" t="str">
            <v>MACKENZIE FLOATING RATE INCM</v>
          </cell>
          <cell r="D12217">
            <v>2016</v>
          </cell>
          <cell r="E12217">
            <v>27192</v>
          </cell>
          <cell r="F12217">
            <v>2021</v>
          </cell>
          <cell r="G12217">
            <v>6722</v>
          </cell>
          <cell r="H12217" t="str">
            <v>MFT.</v>
          </cell>
          <cell r="I12217" t="str">
            <v>55453X103</v>
          </cell>
        </row>
        <row r="12218">
          <cell r="C12218" t="str">
            <v>MACKENZIE UNCONSTRAINED BOND</v>
          </cell>
          <cell r="D12218">
            <v>2016</v>
          </cell>
          <cell r="E12218">
            <v>27193</v>
          </cell>
          <cell r="F12218">
            <v>2021</v>
          </cell>
          <cell r="G12218">
            <v>6722</v>
          </cell>
          <cell r="H12218" t="str">
            <v>MUB.</v>
          </cell>
          <cell r="I12218" t="str">
            <v>55454N104</v>
          </cell>
        </row>
        <row r="12219">
          <cell r="C12219" t="str">
            <v>MACKENZIE MAX DIV CDN INDEX</v>
          </cell>
          <cell r="D12219">
            <v>2016</v>
          </cell>
          <cell r="E12219">
            <v>27564</v>
          </cell>
          <cell r="F12219">
            <v>2021</v>
          </cell>
          <cell r="G12219">
            <v>6722</v>
          </cell>
          <cell r="H12219" t="str">
            <v>MKC.</v>
          </cell>
          <cell r="I12219" t="str">
            <v>55453L109</v>
          </cell>
        </row>
        <row r="12220">
          <cell r="C12220" t="str">
            <v>MACKENZIE MAX DIV U S INDEX</v>
          </cell>
          <cell r="D12220">
            <v>2016</v>
          </cell>
          <cell r="E12220">
            <v>27565</v>
          </cell>
          <cell r="F12220">
            <v>2021</v>
          </cell>
          <cell r="G12220">
            <v>6722</v>
          </cell>
          <cell r="H12220" t="str">
            <v>MUS.</v>
          </cell>
          <cell r="I12220" t="str">
            <v>55453M107</v>
          </cell>
        </row>
        <row r="12221">
          <cell r="C12221" t="str">
            <v>MACKENZIE MAX DVR DEV EX NA</v>
          </cell>
          <cell r="D12221">
            <v>2016</v>
          </cell>
          <cell r="E12221">
            <v>28000</v>
          </cell>
          <cell r="F12221">
            <v>2021</v>
          </cell>
          <cell r="G12221">
            <v>6722</v>
          </cell>
          <cell r="H12221" t="str">
            <v>MXU.</v>
          </cell>
          <cell r="I12221" t="str">
            <v>55454L108</v>
          </cell>
        </row>
        <row r="12222">
          <cell r="C12222" t="str">
            <v>MACKENZIE MAX DV ALL WLD DEV</v>
          </cell>
          <cell r="D12222">
            <v>2016</v>
          </cell>
          <cell r="E12222">
            <v>28007</v>
          </cell>
          <cell r="F12222">
            <v>2021</v>
          </cell>
          <cell r="G12222">
            <v>6722</v>
          </cell>
          <cell r="H12222" t="str">
            <v>MWD.</v>
          </cell>
          <cell r="I12222" t="str">
            <v>55453N105</v>
          </cell>
        </row>
        <row r="12223">
          <cell r="C12223" t="str">
            <v>MACKENZIE MAX DVRS DEV EURO</v>
          </cell>
          <cell r="D12223">
            <v>2016</v>
          </cell>
          <cell r="E12223">
            <v>28011</v>
          </cell>
          <cell r="F12223">
            <v>2021</v>
          </cell>
          <cell r="G12223">
            <v>6722</v>
          </cell>
          <cell r="H12223" t="str">
            <v>MEU.</v>
          </cell>
          <cell r="I12223" t="str">
            <v>55453P100</v>
          </cell>
        </row>
        <row r="12224">
          <cell r="C12224" t="str">
            <v>MERITRUST FEDERAL SVGS BANK</v>
          </cell>
          <cell r="D12224">
            <v>1993</v>
          </cell>
          <cell r="E12224">
            <v>28946</v>
          </cell>
          <cell r="F12224">
            <v>1997</v>
          </cell>
          <cell r="G12224">
            <v>6035</v>
          </cell>
          <cell r="H12224" t="str">
            <v>MERI.</v>
          </cell>
          <cell r="I12224" t="str">
            <v>59000X103</v>
          </cell>
        </row>
        <row r="12225">
          <cell r="C12225" t="str">
            <v>MAGIN ENERGY INC</v>
          </cell>
          <cell r="D12225">
            <v>1992</v>
          </cell>
          <cell r="E12225">
            <v>28972</v>
          </cell>
          <cell r="F12225">
            <v>2000</v>
          </cell>
          <cell r="G12225">
            <v>1311</v>
          </cell>
          <cell r="H12225" t="str">
            <v>MGY.</v>
          </cell>
          <cell r="I12225">
            <v>558910204</v>
          </cell>
        </row>
        <row r="12226">
          <cell r="C12226" t="str">
            <v>USCF RESTAURANT LEADERS FUND</v>
          </cell>
          <cell r="D12226">
            <v>2016</v>
          </cell>
          <cell r="E12226">
            <v>28980</v>
          </cell>
          <cell r="F12226">
            <v>2016</v>
          </cell>
          <cell r="G12226">
            <v>6722</v>
          </cell>
          <cell r="H12226" t="str">
            <v>MENU</v>
          </cell>
          <cell r="I12226" t="str">
            <v>90290T205</v>
          </cell>
        </row>
        <row r="12227">
          <cell r="C12227" t="str">
            <v>MEMOTEC COMMUNICATIONS INC</v>
          </cell>
          <cell r="D12227">
            <v>1993</v>
          </cell>
          <cell r="E12227">
            <v>29575</v>
          </cell>
          <cell r="F12227">
            <v>2000</v>
          </cell>
          <cell r="G12227">
            <v>3576</v>
          </cell>
          <cell r="H12227" t="str">
            <v>MCM..</v>
          </cell>
          <cell r="I12227">
            <v>585909104</v>
          </cell>
        </row>
        <row r="12228">
          <cell r="C12228" t="str">
            <v>METEOR INDUSTRIES INC</v>
          </cell>
          <cell r="D12228">
            <v>1992</v>
          </cell>
          <cell r="E12228">
            <v>29600</v>
          </cell>
          <cell r="F12228">
            <v>2000</v>
          </cell>
          <cell r="G12228">
            <v>5172</v>
          </cell>
          <cell r="H12228" t="str">
            <v>METR.</v>
          </cell>
          <cell r="I12228">
            <v>591475108</v>
          </cell>
        </row>
        <row r="12229">
          <cell r="C12229" t="str">
            <v>MACKENZI MAX DVN EMG MKT INX</v>
          </cell>
          <cell r="D12229">
            <v>2017</v>
          </cell>
          <cell r="E12229">
            <v>29888</v>
          </cell>
          <cell r="F12229">
            <v>2021</v>
          </cell>
          <cell r="G12229">
            <v>6722</v>
          </cell>
          <cell r="H12229" t="str">
            <v>MEE.</v>
          </cell>
          <cell r="I12229" t="str">
            <v>55453Q108</v>
          </cell>
        </row>
        <row r="12230">
          <cell r="C12230" t="str">
            <v>MOHAWK CANADA LTD</v>
          </cell>
          <cell r="D12230">
            <v>1992</v>
          </cell>
          <cell r="E12230">
            <v>30682</v>
          </cell>
          <cell r="F12230">
            <v>1997</v>
          </cell>
          <cell r="G12230">
            <v>5500</v>
          </cell>
          <cell r="H12230" t="str">
            <v>MHK.</v>
          </cell>
          <cell r="I12230">
            <v>607915105</v>
          </cell>
        </row>
        <row r="12231">
          <cell r="C12231" t="str">
            <v>MANULIFE MLT CD LG CP ID ETF</v>
          </cell>
          <cell r="D12231">
            <v>2017</v>
          </cell>
          <cell r="E12231">
            <v>30970</v>
          </cell>
          <cell r="F12231">
            <v>2021</v>
          </cell>
          <cell r="G12231">
            <v>6722</v>
          </cell>
          <cell r="H12231" t="str">
            <v>MCLC.</v>
          </cell>
          <cell r="I12231" t="str">
            <v>56502H107</v>
          </cell>
        </row>
        <row r="12232">
          <cell r="C12232" t="str">
            <v>MANULIFE MTFR DVL INT ID ETF</v>
          </cell>
          <cell r="D12232">
            <v>2017</v>
          </cell>
          <cell r="E12232">
            <v>30972</v>
          </cell>
          <cell r="F12232">
            <v>2021</v>
          </cell>
          <cell r="G12232">
            <v>6722</v>
          </cell>
          <cell r="H12232" t="str">
            <v>MINT.</v>
          </cell>
          <cell r="I12232" t="str">
            <v>56502M106</v>
          </cell>
        </row>
        <row r="12233">
          <cell r="C12233" t="str">
            <v>MANULIFE MLTFCTR US LRG CP</v>
          </cell>
          <cell r="D12233">
            <v>2017</v>
          </cell>
          <cell r="E12233">
            <v>30973</v>
          </cell>
          <cell r="F12233">
            <v>2021</v>
          </cell>
          <cell r="G12233">
            <v>6722</v>
          </cell>
          <cell r="H12233" t="str">
            <v>MULC.</v>
          </cell>
          <cell r="I12233" t="str">
            <v>56502J111</v>
          </cell>
        </row>
        <row r="12234">
          <cell r="C12234" t="str">
            <v>MANULIFE MULTFCTR U.S. MID</v>
          </cell>
          <cell r="D12234">
            <v>2017</v>
          </cell>
          <cell r="E12234">
            <v>30993</v>
          </cell>
          <cell r="F12234">
            <v>2021</v>
          </cell>
          <cell r="G12234">
            <v>6722</v>
          </cell>
          <cell r="H12234" t="str">
            <v>MUMC.</v>
          </cell>
          <cell r="I12234" t="str">
            <v>56502K209</v>
          </cell>
        </row>
        <row r="12235">
          <cell r="C12235" t="str">
            <v>DIREXION SHA ETF TR - DRX MS</v>
          </cell>
          <cell r="D12235">
            <v>2017</v>
          </cell>
          <cell r="E12235">
            <v>31208</v>
          </cell>
          <cell r="F12235">
            <v>2021</v>
          </cell>
          <cell r="G12235">
            <v>6722</v>
          </cell>
          <cell r="H12235" t="str">
            <v>MEXX</v>
          </cell>
          <cell r="I12235">
            <v>2.5459999999999998E+285</v>
          </cell>
        </row>
        <row r="12236">
          <cell r="C12236" t="str">
            <v>PIMCO RAFI DYN MULT-FCTR INT</v>
          </cell>
          <cell r="D12236">
            <v>2017</v>
          </cell>
          <cell r="E12236">
            <v>32390</v>
          </cell>
          <cell r="F12236">
            <v>2021</v>
          </cell>
          <cell r="G12236">
            <v>6722</v>
          </cell>
          <cell r="H12236" t="str">
            <v>MFDX</v>
          </cell>
          <cell r="I12236" t="str">
            <v>72202L371</v>
          </cell>
        </row>
        <row r="12237">
          <cell r="C12237" t="str">
            <v>PIMCO RAFI DYN MULT-FC EME</v>
          </cell>
          <cell r="D12237">
            <v>2017</v>
          </cell>
          <cell r="E12237">
            <v>32391</v>
          </cell>
          <cell r="F12237">
            <v>2021</v>
          </cell>
          <cell r="G12237">
            <v>6722</v>
          </cell>
          <cell r="H12237" t="str">
            <v>MFEM</v>
          </cell>
          <cell r="I12237" t="str">
            <v>72202L389</v>
          </cell>
        </row>
        <row r="12238">
          <cell r="C12238" t="str">
            <v>PIMCO RAFI DYN MT-FA US EQ</v>
          </cell>
          <cell r="D12238">
            <v>2017</v>
          </cell>
          <cell r="E12238">
            <v>32392</v>
          </cell>
          <cell r="F12238">
            <v>2021</v>
          </cell>
          <cell r="G12238">
            <v>6722</v>
          </cell>
          <cell r="H12238" t="str">
            <v>MFUS</v>
          </cell>
          <cell r="I12238" t="str">
            <v>72202L363</v>
          </cell>
        </row>
        <row r="12239">
          <cell r="C12239" t="str">
            <v>POINT BRIDGE GOP STCK TK ETF</v>
          </cell>
          <cell r="D12239">
            <v>2017</v>
          </cell>
          <cell r="E12239">
            <v>32393</v>
          </cell>
          <cell r="F12239">
            <v>2021</v>
          </cell>
          <cell r="G12239">
            <v>6722</v>
          </cell>
          <cell r="H12239" t="str">
            <v>MAGA</v>
          </cell>
          <cell r="I12239" t="str">
            <v>26922A628</v>
          </cell>
        </row>
        <row r="12240">
          <cell r="C12240" t="str">
            <v>ISHARES 5-10 YEAR INV ETF</v>
          </cell>
          <cell r="D12240">
            <v>2017</v>
          </cell>
          <cell r="E12240">
            <v>32428</v>
          </cell>
          <cell r="F12240">
            <v>2018</v>
          </cell>
          <cell r="G12240">
            <v>6722</v>
          </cell>
          <cell r="H12240" t="str">
            <v>MLQD</v>
          </cell>
          <cell r="I12240" t="str">
            <v>46435G151</v>
          </cell>
        </row>
        <row r="12241">
          <cell r="C12241" t="str">
            <v>NATIONWIDE MX US CR ETY ETF</v>
          </cell>
          <cell r="D12241">
            <v>2017</v>
          </cell>
          <cell r="E12241">
            <v>32441</v>
          </cell>
          <cell r="F12241">
            <v>2021</v>
          </cell>
          <cell r="G12241">
            <v>6722</v>
          </cell>
          <cell r="H12241" t="str">
            <v>MXDU</v>
          </cell>
          <cell r="I12241" t="str">
            <v>26922A651</v>
          </cell>
        </row>
        <row r="12242">
          <cell r="C12242" t="str">
            <v>MOSAIC ACQ CORP</v>
          </cell>
          <cell r="D12242">
            <v>2017</v>
          </cell>
          <cell r="E12242">
            <v>32483</v>
          </cell>
          <cell r="F12242">
            <v>2018</v>
          </cell>
          <cell r="G12242">
            <v>9995</v>
          </cell>
          <cell r="H12242" t="str">
            <v>MOSC</v>
          </cell>
          <cell r="I12242" t="str">
            <v>61946M100</v>
          </cell>
        </row>
        <row r="12243">
          <cell r="C12243" t="str">
            <v>IQ MACKAY MUNICIPAL INSURED</v>
          </cell>
          <cell r="D12243">
            <v>2017</v>
          </cell>
          <cell r="E12243">
            <v>32575</v>
          </cell>
          <cell r="F12243">
            <v>2021</v>
          </cell>
          <cell r="G12243">
            <v>6722</v>
          </cell>
          <cell r="H12243" t="str">
            <v>MMIN</v>
          </cell>
          <cell r="I12243" t="str">
            <v>45409F843</v>
          </cell>
        </row>
        <row r="12244">
          <cell r="C12244" t="str">
            <v>IQ MACKAY MUNICIPAL INTERMED</v>
          </cell>
          <cell r="D12244">
            <v>2017</v>
          </cell>
          <cell r="E12244">
            <v>32577</v>
          </cell>
          <cell r="F12244">
            <v>2021</v>
          </cell>
          <cell r="G12244">
            <v>6722</v>
          </cell>
          <cell r="H12244" t="str">
            <v>MMIT</v>
          </cell>
          <cell r="I12244" t="str">
            <v>45409F827</v>
          </cell>
        </row>
        <row r="12245">
          <cell r="C12245" t="str">
            <v>HORIZONS ACTIV AI GBL EQ ETF</v>
          </cell>
          <cell r="D12245">
            <v>2017</v>
          </cell>
          <cell r="E12245">
            <v>32655</v>
          </cell>
          <cell r="F12245">
            <v>2021</v>
          </cell>
          <cell r="G12245">
            <v>6722</v>
          </cell>
          <cell r="H12245" t="str">
            <v>MIND.</v>
          </cell>
          <cell r="I12245" t="str">
            <v>44054Q105</v>
          </cell>
        </row>
        <row r="12246">
          <cell r="C12246" t="str">
            <v>MCKNZIE CND SH TR FX INC ETF</v>
          </cell>
          <cell r="D12246">
            <v>2017</v>
          </cell>
          <cell r="E12246">
            <v>32742</v>
          </cell>
          <cell r="F12246">
            <v>2021</v>
          </cell>
          <cell r="G12246">
            <v>6722</v>
          </cell>
          <cell r="H12246" t="str">
            <v>MCSB.</v>
          </cell>
          <cell r="I12246" t="str">
            <v>55452Q109</v>
          </cell>
        </row>
        <row r="12247">
          <cell r="C12247" t="str">
            <v>MACKENZIE IVY GLB EQTY ETF</v>
          </cell>
          <cell r="D12247">
            <v>2017</v>
          </cell>
          <cell r="E12247">
            <v>32743</v>
          </cell>
          <cell r="F12247">
            <v>2021</v>
          </cell>
          <cell r="G12247">
            <v>6722</v>
          </cell>
          <cell r="H12247" t="str">
            <v>MIVG.</v>
          </cell>
          <cell r="I12247">
            <v>5.5454000000000001E+108</v>
          </cell>
        </row>
        <row r="12248">
          <cell r="C12248" t="str">
            <v>MACKENZIE PTF COMPLETION ETF</v>
          </cell>
          <cell r="D12248">
            <v>2017</v>
          </cell>
          <cell r="E12248">
            <v>32744</v>
          </cell>
          <cell r="F12248">
            <v>2021</v>
          </cell>
          <cell r="G12248">
            <v>6722</v>
          </cell>
          <cell r="H12248" t="str">
            <v>MPCF.</v>
          </cell>
          <cell r="I12248" t="str">
            <v>55454D106</v>
          </cell>
        </row>
        <row r="12249">
          <cell r="C12249" t="str">
            <v>MNLF MLFC CD SMID CP IDX ETF</v>
          </cell>
          <cell r="D12249">
            <v>2017</v>
          </cell>
          <cell r="E12249">
            <v>32755</v>
          </cell>
          <cell r="F12249">
            <v>2021</v>
          </cell>
          <cell r="G12249">
            <v>6722</v>
          </cell>
          <cell r="H12249" t="str">
            <v>MCSM.</v>
          </cell>
          <cell r="I12249" t="str">
            <v>56502P208</v>
          </cell>
        </row>
        <row r="12250">
          <cell r="C12250" t="str">
            <v>MNLF MLTFC US SM CP IDX ETF</v>
          </cell>
          <cell r="D12250">
            <v>2017</v>
          </cell>
          <cell r="E12250">
            <v>32756</v>
          </cell>
          <cell r="F12250">
            <v>2021</v>
          </cell>
          <cell r="G12250">
            <v>6722</v>
          </cell>
          <cell r="H12250" t="str">
            <v>MUSC.</v>
          </cell>
          <cell r="I12250" t="str">
            <v>56502T101</v>
          </cell>
        </row>
        <row r="12251">
          <cell r="C12251" t="str">
            <v>LHA MRKT STT U.S. TCTCL ETF</v>
          </cell>
          <cell r="D12251">
            <v>2018</v>
          </cell>
          <cell r="E12251">
            <v>33298</v>
          </cell>
          <cell r="F12251">
            <v>2019</v>
          </cell>
          <cell r="G12251">
            <v>6722</v>
          </cell>
          <cell r="H12251" t="str">
            <v>MSUS</v>
          </cell>
          <cell r="I12251" t="str">
            <v>26922A487</v>
          </cell>
        </row>
        <row r="12252">
          <cell r="C12252" t="str">
            <v>NAT MAX DIVERS EMRG MRK ETF</v>
          </cell>
          <cell r="D12252">
            <v>2018</v>
          </cell>
          <cell r="E12252">
            <v>33348</v>
          </cell>
          <cell r="F12252">
            <v>2019</v>
          </cell>
          <cell r="G12252">
            <v>6722</v>
          </cell>
          <cell r="H12252" t="str">
            <v>MXDE</v>
          </cell>
          <cell r="I12252" t="str">
            <v>26922A644</v>
          </cell>
        </row>
        <row r="12253">
          <cell r="C12253" t="str">
            <v>MEGALITH FNCL ACQS CORP</v>
          </cell>
          <cell r="D12253">
            <v>2017</v>
          </cell>
          <cell r="E12253">
            <v>33869</v>
          </cell>
          <cell r="F12253">
            <v>2019</v>
          </cell>
          <cell r="G12253">
            <v>9995</v>
          </cell>
          <cell r="H12253" t="str">
            <v>MFAC</v>
          </cell>
          <cell r="I12253" t="str">
            <v>58518F109</v>
          </cell>
        </row>
        <row r="12254">
          <cell r="C12254" t="str">
            <v>COLUMBIA MS MUN INCM ETF</v>
          </cell>
          <cell r="D12254">
            <v>2018</v>
          </cell>
          <cell r="E12254">
            <v>34245</v>
          </cell>
          <cell r="F12254">
            <v>2021</v>
          </cell>
          <cell r="G12254">
            <v>6722</v>
          </cell>
          <cell r="H12254" t="str">
            <v>MUST</v>
          </cell>
          <cell r="I12254" t="str">
            <v>19761L607</v>
          </cell>
        </row>
        <row r="12255">
          <cell r="C12255" t="str">
            <v>VANECK MRNGSTR GL WD MT ETF</v>
          </cell>
          <cell r="D12255">
            <v>2018</v>
          </cell>
          <cell r="E12255">
            <v>34388</v>
          </cell>
          <cell r="F12255">
            <v>2021</v>
          </cell>
          <cell r="G12255">
            <v>6722</v>
          </cell>
          <cell r="H12255" t="str">
            <v>MOTG</v>
          </cell>
          <cell r="I12255" t="str">
            <v>92189F122</v>
          </cell>
        </row>
        <row r="12256">
          <cell r="C12256" t="str">
            <v>MONOCLE ACQUISITION CORP</v>
          </cell>
          <cell r="D12256">
            <v>2018</v>
          </cell>
          <cell r="E12256">
            <v>34478</v>
          </cell>
          <cell r="F12256">
            <v>2019</v>
          </cell>
          <cell r="G12256">
            <v>9995</v>
          </cell>
          <cell r="H12256" t="str">
            <v>MNCL</v>
          </cell>
          <cell r="I12256">
            <v>609754106</v>
          </cell>
        </row>
        <row r="12257">
          <cell r="C12257" t="str">
            <v>MILLENDO THERAPEUTICS INC</v>
          </cell>
          <cell r="D12257">
            <v>2017</v>
          </cell>
          <cell r="E12257">
            <v>34528</v>
          </cell>
          <cell r="F12257">
            <v>2020</v>
          </cell>
          <cell r="G12257">
            <v>2836</v>
          </cell>
          <cell r="H12257" t="str">
            <v>MLND</v>
          </cell>
          <cell r="I12257" t="str">
            <v>60040X103</v>
          </cell>
        </row>
        <row r="12258">
          <cell r="C12258" t="str">
            <v>DIREXION DAILY BEAR 3X ETF</v>
          </cell>
          <cell r="D12258">
            <v>2019</v>
          </cell>
          <cell r="E12258">
            <v>34644</v>
          </cell>
          <cell r="F12258">
            <v>2019</v>
          </cell>
          <cell r="G12258">
            <v>6722</v>
          </cell>
          <cell r="H12258" t="str">
            <v>MUTE</v>
          </cell>
          <cell r="I12258" t="str">
            <v>25460G682</v>
          </cell>
        </row>
        <row r="12259">
          <cell r="C12259" t="str">
            <v>VANECK MUNI ALLOCATION ETF</v>
          </cell>
          <cell r="D12259">
            <v>2019</v>
          </cell>
          <cell r="E12259">
            <v>35218</v>
          </cell>
          <cell r="F12259">
            <v>2021</v>
          </cell>
          <cell r="G12259">
            <v>6722</v>
          </cell>
          <cell r="H12259" t="str">
            <v>MAAX</v>
          </cell>
          <cell r="I12259" t="str">
            <v>92189H508</v>
          </cell>
        </row>
        <row r="12260">
          <cell r="C12260" t="str">
            <v>ISHARES MSCI USA MID-CAP MUL</v>
          </cell>
          <cell r="D12260">
            <v>2019</v>
          </cell>
          <cell r="E12260">
            <v>35309</v>
          </cell>
          <cell r="F12260">
            <v>2021</v>
          </cell>
          <cell r="G12260">
            <v>6722</v>
          </cell>
          <cell r="H12260" t="str">
            <v>MIDF</v>
          </cell>
          <cell r="I12260" t="str">
            <v>46435U143</v>
          </cell>
        </row>
        <row r="12261">
          <cell r="C12261" t="str">
            <v>WISDOMTREE MORTGAGE PLUS BND</v>
          </cell>
          <cell r="D12261">
            <v>2019</v>
          </cell>
          <cell r="E12261">
            <v>35863</v>
          </cell>
          <cell r="F12261">
            <v>2021</v>
          </cell>
          <cell r="G12261">
            <v>6726</v>
          </cell>
          <cell r="H12261" t="str">
            <v>MTGP</v>
          </cell>
          <cell r="I12261" t="str">
            <v>97717Y725</v>
          </cell>
        </row>
        <row r="12262">
          <cell r="C12262" t="str">
            <v>SMARTETFS SMART TR &amp; TCH ETF</v>
          </cell>
          <cell r="D12262">
            <v>2020</v>
          </cell>
          <cell r="E12262">
            <v>35870</v>
          </cell>
          <cell r="F12262">
            <v>2021</v>
          </cell>
          <cell r="G12262">
            <v>6722</v>
          </cell>
          <cell r="H12262" t="str">
            <v>MOTO</v>
          </cell>
          <cell r="I12262">
            <v>402031876</v>
          </cell>
        </row>
        <row r="12263">
          <cell r="C12263" t="str">
            <v>FIRST TRUST MERGER ARBT ETF</v>
          </cell>
          <cell r="D12263">
            <v>2020</v>
          </cell>
          <cell r="E12263">
            <v>36154</v>
          </cell>
          <cell r="F12263">
            <v>2021</v>
          </cell>
          <cell r="G12263">
            <v>6722</v>
          </cell>
          <cell r="H12263" t="str">
            <v>MARB</v>
          </cell>
          <cell r="I12263" t="str">
            <v>33740J203</v>
          </cell>
        </row>
        <row r="12264">
          <cell r="C12264" t="str">
            <v>TOEWS AGILITY SHS MNGD RISK</v>
          </cell>
          <cell r="D12264">
            <v>2020</v>
          </cell>
          <cell r="E12264">
            <v>36305</v>
          </cell>
          <cell r="F12264">
            <v>2021</v>
          </cell>
          <cell r="G12264">
            <v>6722</v>
          </cell>
          <cell r="H12264" t="str">
            <v>MRSK</v>
          </cell>
          <cell r="I12264" t="str">
            <v>66538J720</v>
          </cell>
        </row>
        <row r="12265">
          <cell r="C12265" t="str">
            <v>LHA MARKET STATE ALPH SE ETF</v>
          </cell>
          <cell r="D12265">
            <v>2020</v>
          </cell>
          <cell r="E12265">
            <v>36440</v>
          </cell>
          <cell r="F12265">
            <v>2021</v>
          </cell>
          <cell r="G12265">
            <v>6722</v>
          </cell>
          <cell r="H12265" t="str">
            <v>MSVX</v>
          </cell>
          <cell r="I12265" t="str">
            <v>26922A156</v>
          </cell>
        </row>
        <row r="12266">
          <cell r="C12266" t="str">
            <v>FIRST TRUST CB EQ BUFFER ETF</v>
          </cell>
          <cell r="D12266">
            <v>2020</v>
          </cell>
          <cell r="E12266">
            <v>36516</v>
          </cell>
          <cell r="F12266">
            <v>2021</v>
          </cell>
          <cell r="G12266">
            <v>6722</v>
          </cell>
          <cell r="H12266" t="str">
            <v>MAYB.</v>
          </cell>
          <cell r="I12266" t="str">
            <v>33743X209</v>
          </cell>
        </row>
        <row r="12267">
          <cell r="C12267" t="str">
            <v>AMERI CEN MID CAP IMPACT ETF</v>
          </cell>
          <cell r="D12267">
            <v>2020</v>
          </cell>
          <cell r="E12267">
            <v>36749</v>
          </cell>
          <cell r="F12267">
            <v>2021</v>
          </cell>
          <cell r="G12267">
            <v>6722</v>
          </cell>
          <cell r="H12267" t="str">
            <v>MID</v>
          </cell>
          <cell r="I12267">
            <v>25072760</v>
          </cell>
        </row>
        <row r="12268">
          <cell r="C12268" t="str">
            <v>FIRST TRUST MULTI-MAN GR ETF</v>
          </cell>
          <cell r="D12268">
            <v>2020</v>
          </cell>
          <cell r="E12268">
            <v>36766</v>
          </cell>
          <cell r="F12268">
            <v>2021</v>
          </cell>
          <cell r="G12268">
            <v>6722</v>
          </cell>
          <cell r="H12268" t="str">
            <v>MMLG</v>
          </cell>
          <cell r="I12268" t="str">
            <v>33740F789</v>
          </cell>
        </row>
        <row r="12269">
          <cell r="C12269" t="str">
            <v>ADVISORSHARES PURE US CA ETF</v>
          </cell>
          <cell r="D12269">
            <v>2020</v>
          </cell>
          <cell r="E12269">
            <v>36927</v>
          </cell>
          <cell r="F12269">
            <v>2021</v>
          </cell>
          <cell r="G12269">
            <v>6722</v>
          </cell>
          <cell r="H12269" t="str">
            <v>MSOS</v>
          </cell>
          <cell r="I12269" t="str">
            <v>00768Y453</v>
          </cell>
        </row>
        <row r="12270">
          <cell r="C12270" t="str">
            <v>MACKENZIE CONSERVA ALLOC ETF</v>
          </cell>
          <cell r="D12270">
            <v>2020</v>
          </cell>
          <cell r="E12270">
            <v>37017</v>
          </cell>
          <cell r="F12270">
            <v>2021</v>
          </cell>
          <cell r="G12270">
            <v>6722</v>
          </cell>
          <cell r="H12270" t="str">
            <v>MCON.</v>
          </cell>
          <cell r="I12270">
            <v>554567107</v>
          </cell>
        </row>
        <row r="12271">
          <cell r="C12271" t="str">
            <v>LHA MARKET STATE TAC BET ETF</v>
          </cell>
          <cell r="D12271">
            <v>2020</v>
          </cell>
          <cell r="E12271">
            <v>37069</v>
          </cell>
          <cell r="F12271">
            <v>2021</v>
          </cell>
          <cell r="G12271">
            <v>6722</v>
          </cell>
          <cell r="H12271" t="str">
            <v>MSTB</v>
          </cell>
          <cell r="I12271" t="str">
            <v>26922B105</v>
          </cell>
        </row>
        <row r="12272">
          <cell r="C12272" t="str">
            <v>MACKENZIE GROWTH ALLOCAT ETF</v>
          </cell>
          <cell r="D12272">
            <v>2020</v>
          </cell>
          <cell r="E12272">
            <v>37093</v>
          </cell>
          <cell r="F12272">
            <v>2021</v>
          </cell>
          <cell r="G12272">
            <v>6722</v>
          </cell>
          <cell r="H12272" t="str">
            <v>MGRW.</v>
          </cell>
          <cell r="I12272">
            <v>554570101</v>
          </cell>
        </row>
        <row r="12273">
          <cell r="C12273" t="str">
            <v>MACKENZIE GLOBAL FIX INC ETF</v>
          </cell>
          <cell r="D12273">
            <v>2020</v>
          </cell>
          <cell r="E12273">
            <v>37094</v>
          </cell>
          <cell r="F12273">
            <v>2021</v>
          </cell>
          <cell r="G12273">
            <v>6722</v>
          </cell>
          <cell r="H12273" t="str">
            <v>MGAB.</v>
          </cell>
          <cell r="I12273">
            <v>554552208</v>
          </cell>
        </row>
        <row r="12274">
          <cell r="C12274" t="str">
            <v>MACKENZIE BALANCED ALLOC ETF</v>
          </cell>
          <cell r="D12274">
            <v>2020</v>
          </cell>
          <cell r="E12274">
            <v>37095</v>
          </cell>
          <cell r="F12274">
            <v>2021</v>
          </cell>
          <cell r="G12274">
            <v>6722</v>
          </cell>
          <cell r="H12274" t="str">
            <v>MBAL.</v>
          </cell>
          <cell r="I12274">
            <v>554551101</v>
          </cell>
        </row>
        <row r="12275">
          <cell r="C12275" t="str">
            <v>DIREXION MOON INNOVATORS ETF</v>
          </cell>
          <cell r="D12275">
            <v>2020</v>
          </cell>
          <cell r="E12275">
            <v>37370</v>
          </cell>
          <cell r="F12275">
            <v>2021</v>
          </cell>
          <cell r="G12275">
            <v>6722</v>
          </cell>
          <cell r="H12275" t="str">
            <v>MOON</v>
          </cell>
          <cell r="I12275" t="str">
            <v>25460G732</v>
          </cell>
        </row>
        <row r="12276">
          <cell r="C12276" t="str">
            <v>BALLAST SMALL/MID CAP ETF</v>
          </cell>
          <cell r="D12276">
            <v>2020</v>
          </cell>
          <cell r="E12276">
            <v>37458</v>
          </cell>
          <cell r="F12276">
            <v>2021</v>
          </cell>
          <cell r="G12276">
            <v>6722</v>
          </cell>
          <cell r="H12276" t="str">
            <v>MGMT</v>
          </cell>
          <cell r="I12276" t="str">
            <v>90470L550</v>
          </cell>
        </row>
        <row r="12277">
          <cell r="C12277" t="str">
            <v>VANECK MS AN BBB CRP BD ETF</v>
          </cell>
          <cell r="D12277">
            <v>2020</v>
          </cell>
          <cell r="E12277">
            <v>37466</v>
          </cell>
          <cell r="F12277">
            <v>2021</v>
          </cell>
          <cell r="G12277">
            <v>6722</v>
          </cell>
          <cell r="H12277" t="str">
            <v>MBBB</v>
          </cell>
          <cell r="I12277" t="str">
            <v>92189H854</v>
          </cell>
        </row>
        <row r="12278">
          <cell r="C12278" t="str">
            <v>VANECK MY AN IG CRP BOND ETF</v>
          </cell>
          <cell r="D12278">
            <v>2020</v>
          </cell>
          <cell r="E12278">
            <v>37467</v>
          </cell>
          <cell r="F12278">
            <v>2021</v>
          </cell>
          <cell r="G12278">
            <v>6722</v>
          </cell>
          <cell r="H12278" t="str">
            <v>MIG</v>
          </cell>
          <cell r="I12278" t="str">
            <v>92189H862</v>
          </cell>
        </row>
        <row r="12279">
          <cell r="C12279" t="str">
            <v>SMARTETFS ADVE &amp; MAR TEC ETF</v>
          </cell>
          <cell r="D12279">
            <v>2021</v>
          </cell>
          <cell r="E12279">
            <v>37632</v>
          </cell>
          <cell r="F12279">
            <v>2021</v>
          </cell>
          <cell r="G12279">
            <v>6722</v>
          </cell>
          <cell r="H12279" t="str">
            <v>MRAD</v>
          </cell>
          <cell r="I12279">
            <v>402031868</v>
          </cell>
        </row>
        <row r="12280">
          <cell r="C12280" t="str">
            <v>SPDR NUVEEN MUNI BOND ETF</v>
          </cell>
          <cell r="D12280">
            <v>2021</v>
          </cell>
          <cell r="E12280">
            <v>37991</v>
          </cell>
          <cell r="F12280">
            <v>2021</v>
          </cell>
          <cell r="G12280">
            <v>6722</v>
          </cell>
          <cell r="H12280" t="str">
            <v>MBND</v>
          </cell>
          <cell r="I12280" t="str">
            <v>78470P705</v>
          </cell>
        </row>
        <row r="12281">
          <cell r="C12281" t="str">
            <v>XTRACKERS MID 400ESG ETF</v>
          </cell>
          <cell r="D12281">
            <v>2021</v>
          </cell>
          <cell r="E12281">
            <v>38167</v>
          </cell>
          <cell r="F12281">
            <v>2021</v>
          </cell>
          <cell r="G12281">
            <v>6722</v>
          </cell>
          <cell r="H12281" t="str">
            <v>MIDE</v>
          </cell>
          <cell r="I12281">
            <v>233051127</v>
          </cell>
        </row>
        <row r="12282">
          <cell r="C12282" t="str">
            <v>TRUESHARES STR OUT (MARCH)</v>
          </cell>
          <cell r="D12282">
            <v>2021</v>
          </cell>
          <cell r="E12282">
            <v>38185</v>
          </cell>
          <cell r="F12282">
            <v>2021</v>
          </cell>
          <cell r="G12282">
            <v>6722</v>
          </cell>
          <cell r="H12282" t="str">
            <v>MARZ</v>
          </cell>
          <cell r="I12282" t="str">
            <v>53656F748</v>
          </cell>
        </row>
        <row r="12283">
          <cell r="C12283" t="str">
            <v>MAIRS &amp; POWER MINN MUN ETF</v>
          </cell>
          <cell r="D12283">
            <v>2021</v>
          </cell>
          <cell r="E12283">
            <v>38344</v>
          </cell>
          <cell r="F12283">
            <v>2021</v>
          </cell>
          <cell r="G12283">
            <v>6722</v>
          </cell>
          <cell r="H12283" t="str">
            <v>MINN</v>
          </cell>
          <cell r="I12283" t="str">
            <v>89834G836</v>
          </cell>
        </row>
        <row r="12284">
          <cell r="C12284" t="str">
            <v>ROUNDHILL MVP ETF</v>
          </cell>
          <cell r="D12284">
            <v>2021</v>
          </cell>
          <cell r="E12284">
            <v>38394</v>
          </cell>
          <cell r="F12284">
            <v>2021</v>
          </cell>
          <cell r="G12284">
            <v>6722</v>
          </cell>
          <cell r="H12284" t="str">
            <v>MVP</v>
          </cell>
          <cell r="I12284" t="str">
            <v>53656F458</v>
          </cell>
        </row>
        <row r="12285">
          <cell r="C12285" t="str">
            <v>MONARCH PROCAP ETF</v>
          </cell>
          <cell r="D12285">
            <v>2021</v>
          </cell>
          <cell r="E12285">
            <v>38481</v>
          </cell>
          <cell r="F12285">
            <v>2021</v>
          </cell>
          <cell r="G12285">
            <v>6722</v>
          </cell>
          <cell r="H12285" t="str">
            <v>MPRO</v>
          </cell>
          <cell r="I12285" t="str">
            <v>66538H245</v>
          </cell>
        </row>
        <row r="12286">
          <cell r="C12286" t="str">
            <v>MONARCH BLUE CHIPS CORE ETF</v>
          </cell>
          <cell r="D12286">
            <v>2021</v>
          </cell>
          <cell r="E12286">
            <v>38482</v>
          </cell>
          <cell r="F12286">
            <v>2021</v>
          </cell>
          <cell r="G12286">
            <v>6722</v>
          </cell>
          <cell r="H12286" t="str">
            <v>MBCC</v>
          </cell>
          <cell r="I12286" t="str">
            <v>66538H252</v>
          </cell>
        </row>
        <row r="12287">
          <cell r="C12287" t="str">
            <v>MONARCH AMBASSADOR INCME ETF</v>
          </cell>
          <cell r="D12287">
            <v>2021</v>
          </cell>
          <cell r="E12287">
            <v>38483</v>
          </cell>
          <cell r="F12287">
            <v>2021</v>
          </cell>
          <cell r="G12287">
            <v>6722</v>
          </cell>
          <cell r="H12287" t="str">
            <v>MAMB</v>
          </cell>
          <cell r="I12287" t="str">
            <v>66538H260</v>
          </cell>
        </row>
        <row r="12288">
          <cell r="C12288" t="str">
            <v>TRUESHARS STRU OUT (MAY) ETF</v>
          </cell>
          <cell r="D12288">
            <v>2021</v>
          </cell>
          <cell r="E12288">
            <v>38737</v>
          </cell>
          <cell r="F12288">
            <v>2021</v>
          </cell>
          <cell r="G12288">
            <v>6722</v>
          </cell>
          <cell r="H12288" t="str">
            <v>MAYZ</v>
          </cell>
          <cell r="I12288" t="str">
            <v>53656F797</v>
          </cell>
        </row>
        <row r="12289">
          <cell r="C12289" t="str">
            <v>FREEDOM DAY DIVIDEND ETF</v>
          </cell>
          <cell r="D12289">
            <v>2021</v>
          </cell>
          <cell r="E12289">
            <v>38756</v>
          </cell>
          <cell r="F12289">
            <v>2021</v>
          </cell>
          <cell r="G12289">
            <v>6722</v>
          </cell>
          <cell r="H12289" t="str">
            <v>MBOX</v>
          </cell>
          <cell r="I12289" t="str">
            <v>02072L847</v>
          </cell>
        </row>
        <row r="12290">
          <cell r="C12290" t="str">
            <v>ETFMG U.S. ALTRNTV HRVST ETF</v>
          </cell>
          <cell r="D12290">
            <v>2021</v>
          </cell>
          <cell r="E12290">
            <v>38807</v>
          </cell>
          <cell r="F12290">
            <v>2021</v>
          </cell>
          <cell r="G12290">
            <v>6722</v>
          </cell>
          <cell r="H12290" t="str">
            <v>MJUS</v>
          </cell>
          <cell r="I12290" t="str">
            <v>26924G755</v>
          </cell>
        </row>
        <row r="12291">
          <cell r="C12291" t="str">
            <v>FIRST TRST INX MED DEV ETF</v>
          </cell>
          <cell r="D12291">
            <v>2021</v>
          </cell>
          <cell r="E12291">
            <v>39079</v>
          </cell>
          <cell r="F12291">
            <v>2021</v>
          </cell>
          <cell r="G12291">
            <v>6722</v>
          </cell>
          <cell r="H12291" t="str">
            <v>MDEV</v>
          </cell>
          <cell r="I12291" t="str">
            <v>33738R639</v>
          </cell>
        </row>
        <row r="12292">
          <cell r="C12292" t="str">
            <v>ROUNDHILL BALL METAVRS ETF</v>
          </cell>
          <cell r="D12292">
            <v>2021</v>
          </cell>
          <cell r="E12292">
            <v>39129</v>
          </cell>
          <cell r="F12292">
            <v>2021</v>
          </cell>
          <cell r="G12292">
            <v>6722</v>
          </cell>
          <cell r="H12292" t="str">
            <v>METV</v>
          </cell>
          <cell r="I12292" t="str">
            <v>53656F417</v>
          </cell>
        </row>
        <row r="12293">
          <cell r="C12293" t="str">
            <v>AMERICAN CENT MLTSC INC ETF</v>
          </cell>
          <cell r="D12293">
            <v>2021</v>
          </cell>
          <cell r="E12293">
            <v>39144</v>
          </cell>
          <cell r="F12293">
            <v>2021</v>
          </cell>
          <cell r="G12293">
            <v>6722</v>
          </cell>
          <cell r="H12293" t="str">
            <v>MUSI</v>
          </cell>
          <cell r="I12293">
            <v>25072398</v>
          </cell>
        </row>
        <row r="12294">
          <cell r="C12294" t="str">
            <v>ETFMG 2X DLY ALTR HRV ETF</v>
          </cell>
          <cell r="D12294">
            <v>2021</v>
          </cell>
          <cell r="E12294">
            <v>39164</v>
          </cell>
          <cell r="F12294">
            <v>2021</v>
          </cell>
          <cell r="G12294">
            <v>6722</v>
          </cell>
          <cell r="H12294" t="str">
            <v>MJXL</v>
          </cell>
          <cell r="I12294" t="str">
            <v>26924G698</v>
          </cell>
        </row>
        <row r="12295">
          <cell r="C12295" t="str">
            <v>AMPLIFY THMTC ALLSTARS ETF</v>
          </cell>
          <cell r="D12295">
            <v>2021</v>
          </cell>
          <cell r="E12295">
            <v>39299</v>
          </cell>
          <cell r="F12295">
            <v>2021</v>
          </cell>
          <cell r="G12295">
            <v>6722</v>
          </cell>
          <cell r="H12295" t="str">
            <v>MVPS</v>
          </cell>
          <cell r="I12295">
            <v>32108797</v>
          </cell>
        </row>
        <row r="12296">
          <cell r="C12296" t="str">
            <v>PIMCO MUNICPL ICM OPP AC ETF</v>
          </cell>
          <cell r="D12296">
            <v>2021</v>
          </cell>
          <cell r="E12296">
            <v>39614</v>
          </cell>
          <cell r="F12296">
            <v>2021</v>
          </cell>
          <cell r="G12296">
            <v>6722</v>
          </cell>
          <cell r="H12296" t="str">
            <v>MINO</v>
          </cell>
          <cell r="I12296" t="str">
            <v>72201R635</v>
          </cell>
        </row>
        <row r="12297">
          <cell r="C12297" t="str">
            <v>PROSHARES S&amp;P KNSH SMART ETF</v>
          </cell>
          <cell r="D12297">
            <v>2021</v>
          </cell>
          <cell r="E12297">
            <v>39781</v>
          </cell>
          <cell r="F12297">
            <v>2021</v>
          </cell>
          <cell r="G12297">
            <v>6722</v>
          </cell>
          <cell r="H12297" t="str">
            <v>MAKX</v>
          </cell>
          <cell r="I12297" t="str">
            <v>74347G481</v>
          </cell>
        </row>
        <row r="12298">
          <cell r="C12298" t="str">
            <v>VICTORYSHARES THB MID CP ETF</v>
          </cell>
          <cell r="D12298">
            <v>2021</v>
          </cell>
          <cell r="E12298">
            <v>39827</v>
          </cell>
          <cell r="F12298">
            <v>2021</v>
          </cell>
          <cell r="G12298">
            <v>6722</v>
          </cell>
          <cell r="H12298" t="str">
            <v>MDCP</v>
          </cell>
          <cell r="I12298" t="str">
            <v>92647X848</v>
          </cell>
        </row>
        <row r="12299">
          <cell r="C12299" t="str">
            <v>ETFMG 2X DILY INVRS ALTR ETF</v>
          </cell>
          <cell r="D12299">
            <v>2021</v>
          </cell>
          <cell r="E12299">
            <v>39833</v>
          </cell>
          <cell r="F12299">
            <v>2021</v>
          </cell>
          <cell r="G12299">
            <v>6722</v>
          </cell>
          <cell r="H12299" t="str">
            <v>MJIN</v>
          </cell>
          <cell r="I12299" t="str">
            <v>26924G680</v>
          </cell>
        </row>
        <row r="12300">
          <cell r="C12300" t="str">
            <v>VANECK MORNINGSTAR ESG M ETF</v>
          </cell>
          <cell r="D12300">
            <v>2021</v>
          </cell>
          <cell r="E12300">
            <v>39847</v>
          </cell>
          <cell r="F12300">
            <v>2021</v>
          </cell>
          <cell r="G12300">
            <v>6722</v>
          </cell>
          <cell r="H12300" t="str">
            <v>MOTE</v>
          </cell>
          <cell r="I12300" t="str">
            <v>92189Y105</v>
          </cell>
        </row>
        <row r="12301">
          <cell r="C12301" t="str">
            <v>FIRST TRUST MULTI SMA CA ETF</v>
          </cell>
          <cell r="D12301">
            <v>2021</v>
          </cell>
          <cell r="E12301">
            <v>39889</v>
          </cell>
          <cell r="F12301">
            <v>2021</v>
          </cell>
          <cell r="G12301">
            <v>6722</v>
          </cell>
          <cell r="H12301" t="str">
            <v>MMSC</v>
          </cell>
          <cell r="I12301" t="str">
            <v>33740U794</v>
          </cell>
        </row>
        <row r="12302">
          <cell r="C12302" t="str">
            <v>FOUNT METAVERSE ETF</v>
          </cell>
          <cell r="D12302">
            <v>2021</v>
          </cell>
          <cell r="E12302">
            <v>39985</v>
          </cell>
          <cell r="F12302">
            <v>2021</v>
          </cell>
          <cell r="G12302">
            <v>6722</v>
          </cell>
          <cell r="H12302" t="str">
            <v>MTVR</v>
          </cell>
          <cell r="I12302">
            <v>301505574</v>
          </cell>
        </row>
        <row r="12303">
          <cell r="C12303" t="str">
            <v>MINDFUL CONSERVATIVE ETF</v>
          </cell>
          <cell r="D12303">
            <v>2021</v>
          </cell>
          <cell r="E12303">
            <v>40048</v>
          </cell>
          <cell r="F12303">
            <v>2021</v>
          </cell>
          <cell r="G12303">
            <v>6722</v>
          </cell>
          <cell r="H12303" t="str">
            <v>MFUL</v>
          </cell>
          <cell r="I12303" t="str">
            <v>19423L615</v>
          </cell>
        </row>
        <row r="12304">
          <cell r="C12304" t="str">
            <v>MOHR GROWTH ETF</v>
          </cell>
          <cell r="D12304">
            <v>2021</v>
          </cell>
          <cell r="E12304">
            <v>40052</v>
          </cell>
          <cell r="F12304">
            <v>2021</v>
          </cell>
          <cell r="G12304">
            <v>6722</v>
          </cell>
          <cell r="H12304" t="str">
            <v>MOHR</v>
          </cell>
          <cell r="I12304" t="str">
            <v>19423L623</v>
          </cell>
        </row>
        <row r="12305">
          <cell r="C12305" t="str">
            <v>MCELHENNY SHEFFIELD MANA ETF</v>
          </cell>
          <cell r="D12305">
            <v>2021</v>
          </cell>
          <cell r="E12305">
            <v>40281</v>
          </cell>
          <cell r="F12305">
            <v>2021</v>
          </cell>
          <cell r="G12305">
            <v>6722</v>
          </cell>
          <cell r="H12305" t="str">
            <v>MSMR</v>
          </cell>
          <cell r="I12305" t="str">
            <v>26922B774</v>
          </cell>
        </row>
        <row r="12306">
          <cell r="C12306" t="str">
            <v>EVOLVE METAVERSE ETF (CAD)</v>
          </cell>
          <cell r="D12306">
            <v>2021</v>
          </cell>
          <cell r="E12306">
            <v>40338</v>
          </cell>
          <cell r="F12306">
            <v>2021</v>
          </cell>
          <cell r="G12306">
            <v>6722</v>
          </cell>
          <cell r="H12306" t="str">
            <v>MESH.</v>
          </cell>
          <cell r="I12306" t="str">
            <v>30053X100</v>
          </cell>
        </row>
        <row r="12307">
          <cell r="C12307" t="str">
            <v>HORIZONS GLOBAL METAVERS ETF</v>
          </cell>
          <cell r="D12307">
            <v>2021</v>
          </cell>
          <cell r="E12307">
            <v>40339</v>
          </cell>
          <cell r="F12307">
            <v>2021</v>
          </cell>
          <cell r="G12307">
            <v>6722</v>
          </cell>
          <cell r="H12307" t="str">
            <v>MTAV.</v>
          </cell>
          <cell r="I12307">
            <v>440507101</v>
          </cell>
        </row>
        <row r="12308">
          <cell r="C12308" t="str">
            <v>ROUNDHILL MEME ETF</v>
          </cell>
          <cell r="D12308">
            <v>2021</v>
          </cell>
          <cell r="E12308">
            <v>40380</v>
          </cell>
          <cell r="F12308">
            <v>2021</v>
          </cell>
          <cell r="G12308">
            <v>6722</v>
          </cell>
          <cell r="H12308" t="str">
            <v>MEME</v>
          </cell>
          <cell r="I12308" t="str">
            <v>53656F342</v>
          </cell>
        </row>
        <row r="12309">
          <cell r="C12309" t="str">
            <v>DIREXION MRNA ETF</v>
          </cell>
          <cell r="D12309">
            <v>2021</v>
          </cell>
          <cell r="E12309">
            <v>40390</v>
          </cell>
          <cell r="F12309">
            <v>2021</v>
          </cell>
          <cell r="G12309">
            <v>6722</v>
          </cell>
          <cell r="H12309" t="str">
            <v>MSGR</v>
          </cell>
          <cell r="I12309" t="str">
            <v>25460G427</v>
          </cell>
        </row>
        <row r="12310">
          <cell r="C12310" t="str">
            <v>DIREXION DAILY MTL MINR BULL</v>
          </cell>
          <cell r="D12310">
            <v>2021</v>
          </cell>
          <cell r="E12310">
            <v>40440</v>
          </cell>
          <cell r="F12310">
            <v>2021</v>
          </cell>
          <cell r="G12310">
            <v>6722</v>
          </cell>
          <cell r="H12310" t="str">
            <v>MNM</v>
          </cell>
          <cell r="I12310" t="str">
            <v>25460G468</v>
          </cell>
        </row>
        <row r="12311">
          <cell r="C12311" t="str">
            <v>IQ MACKAY CALIFORNIA MUN ETF</v>
          </cell>
          <cell r="D12311">
            <v>2021</v>
          </cell>
          <cell r="E12311">
            <v>40464</v>
          </cell>
          <cell r="F12311">
            <v>2021</v>
          </cell>
          <cell r="G12311">
            <v>6722</v>
          </cell>
          <cell r="H12311" t="str">
            <v>MMCA</v>
          </cell>
          <cell r="I12311" t="str">
            <v>45409F777</v>
          </cell>
        </row>
        <row r="12312">
          <cell r="C12312" t="str">
            <v>MAGNOTTA WINERY CORP</v>
          </cell>
          <cell r="D12312">
            <v>1998</v>
          </cell>
          <cell r="E12312">
            <v>61447</v>
          </cell>
          <cell r="F12312">
            <v>2010</v>
          </cell>
          <cell r="G12312">
            <v>2084</v>
          </cell>
          <cell r="H12312" t="str">
            <v>MGN.</v>
          </cell>
          <cell r="I12312">
            <v>559900105</v>
          </cell>
        </row>
        <row r="12313">
          <cell r="C12313" t="str">
            <v>MALAGA FINANCIAL CORP</v>
          </cell>
          <cell r="D12313">
            <v>2013</v>
          </cell>
          <cell r="E12313">
            <v>62315</v>
          </cell>
          <cell r="F12313">
            <v>2020</v>
          </cell>
          <cell r="G12313">
            <v>6035</v>
          </cell>
          <cell r="H12313" t="str">
            <v>MLGF</v>
          </cell>
          <cell r="I12313">
            <v>561046103</v>
          </cell>
        </row>
        <row r="12314">
          <cell r="C12314" t="str">
            <v>MAST THERAPEUTICS</v>
          </cell>
          <cell r="D12314">
            <v>2001</v>
          </cell>
          <cell r="E12314">
            <v>63790</v>
          </cell>
          <cell r="F12314">
            <v>2016</v>
          </cell>
          <cell r="G12314">
            <v>2834</v>
          </cell>
          <cell r="H12314" t="str">
            <v>MSTX</v>
          </cell>
          <cell r="I12314">
            <v>576314108</v>
          </cell>
        </row>
        <row r="12315">
          <cell r="C12315" t="str">
            <v>MATRIX BANCORP INC-OLD</v>
          </cell>
          <cell r="D12315">
            <v>1995</v>
          </cell>
          <cell r="E12315">
            <v>63811</v>
          </cell>
          <cell r="F12315">
            <v>1998</v>
          </cell>
          <cell r="G12315">
            <v>6162</v>
          </cell>
          <cell r="H12315" t="str">
            <v>MTXC.</v>
          </cell>
          <cell r="I12315" t="str">
            <v>57699X939</v>
          </cell>
        </row>
        <row r="12316">
          <cell r="C12316" t="str">
            <v>MAINFRAME ENTERTAINMENT INC</v>
          </cell>
          <cell r="D12316">
            <v>1995</v>
          </cell>
          <cell r="E12316">
            <v>64916</v>
          </cell>
          <cell r="F12316">
            <v>2005</v>
          </cell>
          <cell r="G12316">
            <v>7819</v>
          </cell>
          <cell r="H12316" t="str">
            <v>MFE.</v>
          </cell>
          <cell r="I12316">
            <v>560913105</v>
          </cell>
        </row>
        <row r="12317">
          <cell r="C12317" t="str">
            <v>MKS INC</v>
          </cell>
          <cell r="D12317">
            <v>1996</v>
          </cell>
          <cell r="E12317">
            <v>65757</v>
          </cell>
          <cell r="F12317">
            <v>2009</v>
          </cell>
          <cell r="G12317">
            <v>7372</v>
          </cell>
          <cell r="H12317" t="str">
            <v>MKX.</v>
          </cell>
          <cell r="I12317" t="str">
            <v>55309B206</v>
          </cell>
        </row>
        <row r="12318">
          <cell r="C12318" t="str">
            <v>MAXIMUS VENTURES LTD</v>
          </cell>
          <cell r="D12318">
            <v>2000</v>
          </cell>
          <cell r="E12318">
            <v>106329</v>
          </cell>
          <cell r="F12318">
            <v>2007</v>
          </cell>
          <cell r="G12318">
            <v>1000</v>
          </cell>
          <cell r="H12318" t="str">
            <v>MXV.</v>
          </cell>
          <cell r="I12318" t="str">
            <v>57773B100</v>
          </cell>
        </row>
        <row r="12319">
          <cell r="C12319" t="str">
            <v>MRRM INC</v>
          </cell>
          <cell r="D12319">
            <v>2001</v>
          </cell>
          <cell r="E12319">
            <v>107320</v>
          </cell>
          <cell r="F12319">
            <v>2013</v>
          </cell>
          <cell r="G12319">
            <v>2040</v>
          </cell>
          <cell r="H12319" t="str">
            <v>MRR.</v>
          </cell>
          <cell r="I12319">
            <v>553474107</v>
          </cell>
        </row>
        <row r="12320">
          <cell r="C12320" t="str">
            <v>MACYRO GROUP INC</v>
          </cell>
          <cell r="D12320">
            <v>2001</v>
          </cell>
          <cell r="E12320">
            <v>107328</v>
          </cell>
          <cell r="F12320">
            <v>2005</v>
          </cell>
          <cell r="G12320">
            <v>1540</v>
          </cell>
          <cell r="H12320" t="str">
            <v>MYO.</v>
          </cell>
          <cell r="I12320">
            <v>555901107</v>
          </cell>
        </row>
        <row r="12321">
          <cell r="C12321" t="str">
            <v>SPDR MIDCAP 400 ETF TRUST</v>
          </cell>
          <cell r="D12321">
            <v>2000</v>
          </cell>
          <cell r="E12321">
            <v>107426</v>
          </cell>
          <cell r="F12321">
            <v>2021</v>
          </cell>
          <cell r="G12321">
            <v>6722</v>
          </cell>
          <cell r="H12321" t="str">
            <v>MDY</v>
          </cell>
          <cell r="I12321" t="str">
            <v>78467Y107</v>
          </cell>
        </row>
        <row r="12322">
          <cell r="C12322" t="str">
            <v>MEC HOLDINGS CDA INC</v>
          </cell>
          <cell r="D12322">
            <v>2000</v>
          </cell>
          <cell r="E12322">
            <v>130763</v>
          </cell>
          <cell r="F12322">
            <v>2001</v>
          </cell>
          <cell r="G12322">
            <v>7948</v>
          </cell>
          <cell r="H12322" t="str">
            <v>MEH.</v>
          </cell>
          <cell r="I12322">
            <v>552700106</v>
          </cell>
        </row>
        <row r="12323">
          <cell r="C12323" t="str">
            <v>MARKET 2000 HOLDRS TR</v>
          </cell>
          <cell r="D12323">
            <v>2001</v>
          </cell>
          <cell r="E12323">
            <v>139301</v>
          </cell>
          <cell r="F12323">
            <v>2010</v>
          </cell>
          <cell r="G12323">
            <v>6726</v>
          </cell>
          <cell r="H12323" t="str">
            <v>MKH</v>
          </cell>
          <cell r="I12323" t="str">
            <v>57059Y204</v>
          </cell>
        </row>
        <row r="12324">
          <cell r="C12324" t="str">
            <v>MISSION OIL &amp; GAS INC</v>
          </cell>
          <cell r="D12324">
            <v>2004</v>
          </cell>
          <cell r="E12324">
            <v>162751</v>
          </cell>
          <cell r="F12324">
            <v>2005</v>
          </cell>
          <cell r="G12324">
            <v>1311</v>
          </cell>
          <cell r="H12324" t="str">
            <v>MSO.</v>
          </cell>
          <cell r="I12324" t="str">
            <v>60510P101</v>
          </cell>
        </row>
        <row r="12325">
          <cell r="C12325" t="str">
            <v>TIMBERCREEK SENIOR MTGE INV</v>
          </cell>
          <cell r="D12325">
            <v>2012</v>
          </cell>
          <cell r="E12325">
            <v>170537</v>
          </cell>
          <cell r="F12325">
            <v>2015</v>
          </cell>
          <cell r="G12325">
            <v>6799</v>
          </cell>
          <cell r="H12325" t="str">
            <v>MTG.</v>
          </cell>
          <cell r="I12325" t="str">
            <v>88708X602</v>
          </cell>
        </row>
        <row r="12326">
          <cell r="C12326" t="str">
            <v>MIDSTATES PETROLEUM CO INC</v>
          </cell>
          <cell r="D12326">
            <v>2007</v>
          </cell>
          <cell r="E12326">
            <v>170627</v>
          </cell>
          <cell r="F12326">
            <v>2018</v>
          </cell>
          <cell r="G12326">
            <v>1311</v>
          </cell>
          <cell r="H12326" t="str">
            <v>MPO</v>
          </cell>
          <cell r="I12326" t="str">
            <v>59804T407</v>
          </cell>
        </row>
        <row r="12327">
          <cell r="C12327" t="str">
            <v>MIDDLEFIELD INCOME PLS II CP</v>
          </cell>
          <cell r="D12327">
            <v>2012</v>
          </cell>
          <cell r="E12327">
            <v>170918</v>
          </cell>
          <cell r="F12327">
            <v>2012</v>
          </cell>
          <cell r="G12327">
            <v>6199</v>
          </cell>
          <cell r="H12327" t="str">
            <v>MIP.</v>
          </cell>
          <cell r="I12327">
            <v>596337105</v>
          </cell>
        </row>
        <row r="12328">
          <cell r="C12328" t="str">
            <v>PROSHARES SHORT MIDCAP400</v>
          </cell>
          <cell r="D12328">
            <v>2006</v>
          </cell>
          <cell r="E12328">
            <v>174889</v>
          </cell>
          <cell r="F12328">
            <v>2021</v>
          </cell>
          <cell r="G12328">
            <v>6722</v>
          </cell>
          <cell r="H12328" t="str">
            <v>MYY</v>
          </cell>
          <cell r="I12328" t="str">
            <v>74347B250</v>
          </cell>
        </row>
        <row r="12329">
          <cell r="C12329" t="str">
            <v>PROSHARES ULTRA MIDCAP400</v>
          </cell>
          <cell r="D12329">
            <v>2006</v>
          </cell>
          <cell r="E12329">
            <v>174890</v>
          </cell>
          <cell r="F12329">
            <v>2021</v>
          </cell>
          <cell r="G12329">
            <v>6722</v>
          </cell>
          <cell r="H12329" t="str">
            <v>MVV</v>
          </cell>
          <cell r="I12329" t="str">
            <v>74347R404</v>
          </cell>
        </row>
        <row r="12330">
          <cell r="C12330" t="str">
            <v>PROSHARES ULTRASHORT MDCP400</v>
          </cell>
          <cell r="D12330">
            <v>2006</v>
          </cell>
          <cell r="E12330">
            <v>175139</v>
          </cell>
          <cell r="F12330">
            <v>2021</v>
          </cell>
          <cell r="G12330">
            <v>6722</v>
          </cell>
          <cell r="H12330" t="str">
            <v>MZZ</v>
          </cell>
          <cell r="I12330" t="str">
            <v>74347G580</v>
          </cell>
        </row>
        <row r="12331">
          <cell r="C12331" t="str">
            <v>ISHARES GLOBAL MATERIALS ETF</v>
          </cell>
          <cell r="D12331">
            <v>2006</v>
          </cell>
          <cell r="E12331">
            <v>175578</v>
          </cell>
          <cell r="F12331">
            <v>2021</v>
          </cell>
          <cell r="G12331">
            <v>6722</v>
          </cell>
          <cell r="H12331" t="str">
            <v>MXI</v>
          </cell>
          <cell r="I12331">
            <v>464288695</v>
          </cell>
        </row>
        <row r="12332">
          <cell r="C12332" t="str">
            <v>MEDWORXX SOLUTIONS INC</v>
          </cell>
          <cell r="D12332">
            <v>2010</v>
          </cell>
          <cell r="E12332">
            <v>176500</v>
          </cell>
          <cell r="F12332">
            <v>2014</v>
          </cell>
          <cell r="G12332">
            <v>7372</v>
          </cell>
          <cell r="H12332" t="str">
            <v>MWX..</v>
          </cell>
          <cell r="I12332" t="str">
            <v>58508M205</v>
          </cell>
        </row>
        <row r="12333">
          <cell r="C12333" t="str">
            <v>ISHARES MBS ETF</v>
          </cell>
          <cell r="D12333">
            <v>2007</v>
          </cell>
          <cell r="E12333">
            <v>176952</v>
          </cell>
          <cell r="F12333">
            <v>2021</v>
          </cell>
          <cell r="G12333">
            <v>6722</v>
          </cell>
          <cell r="H12333" t="str">
            <v>MBB</v>
          </cell>
          <cell r="I12333">
            <v>464288588</v>
          </cell>
        </row>
        <row r="12334">
          <cell r="C12334" t="str">
            <v>MARKLAND AGF PRECIOUS METALS</v>
          </cell>
          <cell r="D12334">
            <v>2007</v>
          </cell>
          <cell r="E12334">
            <v>178202</v>
          </cell>
          <cell r="F12334">
            <v>2012</v>
          </cell>
          <cell r="G12334">
            <v>6199</v>
          </cell>
          <cell r="H12334" t="str">
            <v>MPM..</v>
          </cell>
          <cell r="I12334">
            <v>570655100</v>
          </cell>
        </row>
        <row r="12335">
          <cell r="C12335" t="str">
            <v>CLAYMORE/MRNGSTAR SRV SP SEC</v>
          </cell>
          <cell r="D12335">
            <v>2007</v>
          </cell>
          <cell r="E12335">
            <v>178217</v>
          </cell>
          <cell r="F12335">
            <v>2008</v>
          </cell>
          <cell r="G12335">
            <v>6722</v>
          </cell>
          <cell r="H12335" t="str">
            <v>MZO</v>
          </cell>
          <cell r="I12335" t="str">
            <v>18383M696</v>
          </cell>
        </row>
        <row r="12336">
          <cell r="C12336" t="str">
            <v>CLAYMORE/MRNGSTAR MNF SP SEC</v>
          </cell>
          <cell r="D12336">
            <v>2007</v>
          </cell>
          <cell r="E12336">
            <v>178218</v>
          </cell>
          <cell r="F12336">
            <v>2008</v>
          </cell>
          <cell r="G12336">
            <v>6722</v>
          </cell>
          <cell r="H12336" t="str">
            <v>MZG</v>
          </cell>
          <cell r="I12336" t="str">
            <v>18383M688</v>
          </cell>
        </row>
        <row r="12337">
          <cell r="C12337" t="str">
            <v>CLAYMORE/MRNGSTAR INF SP SEC</v>
          </cell>
          <cell r="D12337">
            <v>2007</v>
          </cell>
          <cell r="E12337">
            <v>178220</v>
          </cell>
          <cell r="F12337">
            <v>2008</v>
          </cell>
          <cell r="G12337">
            <v>6722</v>
          </cell>
          <cell r="H12337" t="str">
            <v>MZN</v>
          </cell>
          <cell r="I12337" t="str">
            <v>18383M712</v>
          </cell>
        </row>
        <row r="12338">
          <cell r="C12338" t="str">
            <v>VANECK VECTORS AGRIBUSINESS</v>
          </cell>
          <cell r="D12338">
            <v>2007</v>
          </cell>
          <cell r="E12338">
            <v>178289</v>
          </cell>
          <cell r="F12338">
            <v>2021</v>
          </cell>
          <cell r="G12338">
            <v>6722</v>
          </cell>
          <cell r="H12338" t="str">
            <v>MOO</v>
          </cell>
          <cell r="I12338" t="str">
            <v>92189F700</v>
          </cell>
        </row>
        <row r="12339">
          <cell r="C12339" t="str">
            <v>ISHARES NATL MUNI BOND ETF</v>
          </cell>
          <cell r="D12339">
            <v>2007</v>
          </cell>
          <cell r="E12339">
            <v>178309</v>
          </cell>
          <cell r="F12339">
            <v>2021</v>
          </cell>
          <cell r="G12339">
            <v>6722</v>
          </cell>
          <cell r="H12339" t="str">
            <v>MUB</v>
          </cell>
          <cell r="I12339">
            <v>464288414</v>
          </cell>
        </row>
        <row r="12340">
          <cell r="C12340" t="str">
            <v>VANGUARD MEGA CAP GROWTH ETF</v>
          </cell>
          <cell r="D12340">
            <v>2007</v>
          </cell>
          <cell r="E12340">
            <v>179170</v>
          </cell>
          <cell r="F12340">
            <v>2021</v>
          </cell>
          <cell r="G12340">
            <v>6722</v>
          </cell>
          <cell r="H12340" t="str">
            <v>MGK</v>
          </cell>
          <cell r="I12340">
            <v>921910816</v>
          </cell>
        </row>
        <row r="12341">
          <cell r="C12341" t="str">
            <v>VANGUARD MEGA CAP ETF</v>
          </cell>
          <cell r="D12341">
            <v>2007</v>
          </cell>
          <cell r="E12341">
            <v>179171</v>
          </cell>
          <cell r="F12341">
            <v>2021</v>
          </cell>
          <cell r="G12341">
            <v>6722</v>
          </cell>
          <cell r="H12341" t="str">
            <v>MGC</v>
          </cell>
          <cell r="I12341">
            <v>921910873</v>
          </cell>
        </row>
        <row r="12342">
          <cell r="C12342" t="str">
            <v>VANGUARD MEGA CAP VALUE ETF</v>
          </cell>
          <cell r="D12342">
            <v>2007</v>
          </cell>
          <cell r="E12342">
            <v>179172</v>
          </cell>
          <cell r="F12342">
            <v>2021</v>
          </cell>
          <cell r="G12342">
            <v>6722</v>
          </cell>
          <cell r="H12342" t="str">
            <v>MGV</v>
          </cell>
          <cell r="I12342">
            <v>921910840</v>
          </cell>
        </row>
        <row r="12343">
          <cell r="C12343" t="str">
            <v>VANECK LONG MUNI ETF</v>
          </cell>
          <cell r="D12343">
            <v>2008</v>
          </cell>
          <cell r="E12343">
            <v>179213</v>
          </cell>
          <cell r="F12343">
            <v>2021</v>
          </cell>
          <cell r="G12343">
            <v>6722</v>
          </cell>
          <cell r="H12343" t="str">
            <v>MLN</v>
          </cell>
          <cell r="I12343" t="str">
            <v>92189F536</v>
          </cell>
        </row>
        <row r="12344">
          <cell r="C12344" t="str">
            <v>SPDR S&amp;P INTL MID CAP ETF</v>
          </cell>
          <cell r="D12344">
            <v>2008</v>
          </cell>
          <cell r="E12344">
            <v>180049</v>
          </cell>
          <cell r="F12344">
            <v>2015</v>
          </cell>
          <cell r="G12344">
            <v>6722</v>
          </cell>
          <cell r="H12344" t="str">
            <v>MDD</v>
          </cell>
          <cell r="I12344" t="str">
            <v>78463X764</v>
          </cell>
        </row>
        <row r="12345">
          <cell r="C12345" t="str">
            <v>VANECK VECTORS GULF STATES</v>
          </cell>
          <cell r="D12345">
            <v>2008</v>
          </cell>
          <cell r="E12345">
            <v>180555</v>
          </cell>
          <cell r="F12345">
            <v>2015</v>
          </cell>
          <cell r="G12345">
            <v>6722</v>
          </cell>
          <cell r="H12345" t="str">
            <v>MES</v>
          </cell>
          <cell r="I12345" t="str">
            <v>92189F858</v>
          </cell>
        </row>
        <row r="12346">
          <cell r="C12346" t="str">
            <v>NETS FTSE CNBC GLOBAL 300</v>
          </cell>
          <cell r="D12346">
            <v>2008</v>
          </cell>
          <cell r="E12346">
            <v>181815</v>
          </cell>
          <cell r="F12346">
            <v>2008</v>
          </cell>
          <cell r="G12346">
            <v>6722</v>
          </cell>
          <cell r="H12346" t="str">
            <v>MYG</v>
          </cell>
          <cell r="I12346" t="str">
            <v>64118K696</v>
          </cell>
        </row>
        <row r="12347">
          <cell r="C12347" t="str">
            <v>INDEXIQ MERGER ARBITRAGE ETF</v>
          </cell>
          <cell r="D12347">
            <v>2009</v>
          </cell>
          <cell r="E12347">
            <v>183858</v>
          </cell>
          <cell r="F12347">
            <v>2021</v>
          </cell>
          <cell r="G12347">
            <v>6722</v>
          </cell>
          <cell r="H12347" t="str">
            <v>MNA</v>
          </cell>
          <cell r="I12347" t="str">
            <v>45409B800</v>
          </cell>
        </row>
        <row r="12348">
          <cell r="C12348" t="str">
            <v>METALS PLUS INCOME CORP</v>
          </cell>
          <cell r="D12348">
            <v>2011</v>
          </cell>
          <cell r="E12348">
            <v>186538</v>
          </cell>
          <cell r="F12348">
            <v>2015</v>
          </cell>
          <cell r="G12348">
            <v>6726</v>
          </cell>
          <cell r="H12348" t="str">
            <v>MPI.</v>
          </cell>
          <cell r="I12348" t="str">
            <v>59131N107</v>
          </cell>
        </row>
        <row r="12349">
          <cell r="C12349" t="str">
            <v>MOSAIC CAPITAL CORP</v>
          </cell>
          <cell r="D12349">
            <v>2012</v>
          </cell>
          <cell r="E12349">
            <v>187183</v>
          </cell>
          <cell r="F12349">
            <v>2020</v>
          </cell>
          <cell r="G12349">
            <v>6799</v>
          </cell>
          <cell r="H12349" t="str">
            <v>M.</v>
          </cell>
          <cell r="I12349" t="str">
            <v>61945B105</v>
          </cell>
        </row>
        <row r="12350">
          <cell r="C12350" t="str">
            <v>FRONT STREET US MLP INCM FD</v>
          </cell>
          <cell r="D12350">
            <v>2011</v>
          </cell>
          <cell r="E12350">
            <v>187270</v>
          </cell>
          <cell r="F12350">
            <v>2015</v>
          </cell>
          <cell r="G12350">
            <v>6726</v>
          </cell>
          <cell r="H12350" t="str">
            <v>MLP.</v>
          </cell>
          <cell r="I12350" t="str">
            <v>35903W103</v>
          </cell>
        </row>
        <row r="12351">
          <cell r="C12351" t="str">
            <v>AGFIQ US MKT NEUTRAL MOMENTM</v>
          </cell>
          <cell r="D12351">
            <v>2011</v>
          </cell>
          <cell r="E12351">
            <v>188755</v>
          </cell>
          <cell r="F12351">
            <v>2020</v>
          </cell>
          <cell r="G12351">
            <v>6722</v>
          </cell>
          <cell r="H12351" t="str">
            <v>MOM</v>
          </cell>
          <cell r="I12351" t="str">
            <v>00110G101</v>
          </cell>
        </row>
        <row r="12352">
          <cell r="C12352" t="str">
            <v>MOSCOW CABLECOM CORP</v>
          </cell>
          <cell r="D12352">
            <v>1960</v>
          </cell>
          <cell r="E12352">
            <v>1641</v>
          </cell>
          <cell r="F12352">
            <v>2006</v>
          </cell>
          <cell r="G12352">
            <v>4899</v>
          </cell>
          <cell r="H12352" t="str">
            <v>MOCC</v>
          </cell>
          <cell r="I12352" t="str">
            <v>61945R100</v>
          </cell>
        </row>
        <row r="12353">
          <cell r="C12353" t="str">
            <v>MILTON BRADLEY CO</v>
          </cell>
          <cell r="D12353">
            <v>1960</v>
          </cell>
          <cell r="E12353">
            <v>7413</v>
          </cell>
          <cell r="F12353">
            <v>1983</v>
          </cell>
          <cell r="G12353">
            <v>3944</v>
          </cell>
          <cell r="H12353" t="str">
            <v>MB.1</v>
          </cell>
          <cell r="I12353">
            <v>601753106</v>
          </cell>
        </row>
        <row r="12354">
          <cell r="C12354" t="str">
            <v>MSGI SECURITY SOLUTIONS INC</v>
          </cell>
          <cell r="D12354">
            <v>1981</v>
          </cell>
          <cell r="E12354">
            <v>2402</v>
          </cell>
          <cell r="F12354">
            <v>2010</v>
          </cell>
          <cell r="G12354">
            <v>3679</v>
          </cell>
          <cell r="H12354" t="str">
            <v>MSGI</v>
          </cell>
          <cell r="I12354">
            <v>553570102</v>
          </cell>
        </row>
        <row r="12355">
          <cell r="C12355" t="str">
            <v>MAGNETIC TECHNOLOGIES CORP</v>
          </cell>
          <cell r="D12355">
            <v>1974</v>
          </cell>
          <cell r="E12355">
            <v>6956</v>
          </cell>
          <cell r="F12355">
            <v>1997</v>
          </cell>
          <cell r="G12355">
            <v>3679</v>
          </cell>
          <cell r="H12355" t="str">
            <v>MTCC</v>
          </cell>
          <cell r="I12355">
            <v>559492202</v>
          </cell>
        </row>
        <row r="12356">
          <cell r="C12356" t="str">
            <v>MASTEC INC</v>
          </cell>
          <cell r="D12356">
            <v>1967</v>
          </cell>
          <cell r="E12356">
            <v>2497</v>
          </cell>
          <cell r="F12356">
            <v>2020</v>
          </cell>
          <cell r="G12356">
            <v>1623</v>
          </cell>
          <cell r="H12356" t="str">
            <v>MTZ</v>
          </cell>
          <cell r="I12356">
            <v>576323109</v>
          </cell>
        </row>
        <row r="12357">
          <cell r="C12357" t="str">
            <v>MATRIXX RESOURCE HLDGS INC</v>
          </cell>
          <cell r="D12357">
            <v>1967</v>
          </cell>
          <cell r="E12357">
            <v>4173</v>
          </cell>
          <cell r="F12357">
            <v>2006</v>
          </cell>
          <cell r="G12357">
            <v>1381</v>
          </cell>
          <cell r="H12357" t="str">
            <v>MXXH</v>
          </cell>
          <cell r="I12357">
            <v>5.7685000000000001E+204</v>
          </cell>
        </row>
        <row r="12358">
          <cell r="C12358" t="str">
            <v>EMERSON RADIO CORP</v>
          </cell>
          <cell r="D12358">
            <v>1971</v>
          </cell>
          <cell r="E12358">
            <v>4322</v>
          </cell>
          <cell r="F12358">
            <v>2020</v>
          </cell>
          <cell r="G12358">
            <v>3651</v>
          </cell>
          <cell r="H12358" t="str">
            <v>MSN</v>
          </cell>
          <cell r="I12358">
            <v>291087203</v>
          </cell>
        </row>
        <row r="12359">
          <cell r="C12359" t="str">
            <v>M &amp; T BANK CORP</v>
          </cell>
          <cell r="D12359">
            <v>1963</v>
          </cell>
          <cell r="E12359">
            <v>4699</v>
          </cell>
          <cell r="F12359">
            <v>2021</v>
          </cell>
          <cell r="G12359">
            <v>6020</v>
          </cell>
          <cell r="H12359" t="str">
            <v>MTB</v>
          </cell>
          <cell r="I12359" t="str">
            <v>55261F104</v>
          </cell>
        </row>
        <row r="12360">
          <cell r="C12360" t="str">
            <v>MASSEY ENERGY CO</v>
          </cell>
          <cell r="D12360">
            <v>1996</v>
          </cell>
          <cell r="E12360">
            <v>141400</v>
          </cell>
          <cell r="F12360">
            <v>2010</v>
          </cell>
          <cell r="G12360">
            <v>1220</v>
          </cell>
          <cell r="H12360" t="str">
            <v>MEE</v>
          </cell>
          <cell r="I12360">
            <v>576206106</v>
          </cell>
        </row>
        <row r="12361">
          <cell r="C12361" t="str">
            <v>MIDLAND SOUTHWEST CORP</v>
          </cell>
          <cell r="D12361">
            <v>1976</v>
          </cell>
          <cell r="E12361">
            <v>7374</v>
          </cell>
          <cell r="F12361">
            <v>1986</v>
          </cell>
          <cell r="G12361">
            <v>5084</v>
          </cell>
          <cell r="H12361" t="str">
            <v>MISC</v>
          </cell>
          <cell r="I12361">
            <v>597740109</v>
          </cell>
        </row>
        <row r="12362">
          <cell r="C12362" t="str">
            <v>GENERAL FOODS CORP</v>
          </cell>
          <cell r="D12362">
            <v>1950</v>
          </cell>
          <cell r="E12362">
            <v>5055</v>
          </cell>
          <cell r="F12362">
            <v>1986</v>
          </cell>
          <cell r="G12362">
            <v>2000</v>
          </cell>
          <cell r="H12362" t="str">
            <v>MO1</v>
          </cell>
          <cell r="I12362">
            <v>369856000</v>
          </cell>
        </row>
        <row r="12363">
          <cell r="C12363" t="str">
            <v>MSG INVESTMENT CO</v>
          </cell>
          <cell r="D12363">
            <v>1974</v>
          </cell>
          <cell r="E12363">
            <v>6890</v>
          </cell>
          <cell r="F12363">
            <v>1979</v>
          </cell>
          <cell r="G12363">
            <v>6799</v>
          </cell>
          <cell r="H12363" t="str">
            <v>MSGI.</v>
          </cell>
          <cell r="I12363">
            <v>553550104</v>
          </cell>
        </row>
        <row r="12364">
          <cell r="C12364" t="str">
            <v>MALLINCKRODT INC</v>
          </cell>
          <cell r="D12364">
            <v>1950</v>
          </cell>
          <cell r="E12364">
            <v>6096</v>
          </cell>
          <cell r="F12364">
            <v>2000</v>
          </cell>
          <cell r="G12364">
            <v>3842</v>
          </cell>
          <cell r="H12364" t="str">
            <v>MKG</v>
          </cell>
          <cell r="I12364">
            <v>561232109</v>
          </cell>
        </row>
        <row r="12365">
          <cell r="C12365" t="str">
            <v>IOWA POWER INC</v>
          </cell>
          <cell r="D12365">
            <v>1951</v>
          </cell>
          <cell r="E12365">
            <v>6174</v>
          </cell>
          <cell r="F12365">
            <v>1991</v>
          </cell>
          <cell r="G12365">
            <v>4911</v>
          </cell>
          <cell r="H12365" t="str">
            <v>MWR2</v>
          </cell>
          <cell r="I12365">
            <v>462506007</v>
          </cell>
        </row>
        <row r="12366">
          <cell r="C12366" t="str">
            <v>MERCURY AIR GROUP INC</v>
          </cell>
          <cell r="D12366">
            <v>1974</v>
          </cell>
          <cell r="E12366">
            <v>5847</v>
          </cell>
          <cell r="F12366">
            <v>2005</v>
          </cell>
          <cell r="G12366">
            <v>5172</v>
          </cell>
          <cell r="H12366" t="str">
            <v>MYAG</v>
          </cell>
          <cell r="I12366">
            <v>589354406</v>
          </cell>
        </row>
        <row r="12367">
          <cell r="C12367" t="str">
            <v>MACMILLAN BLOEDEL LTD</v>
          </cell>
          <cell r="D12367">
            <v>1960</v>
          </cell>
          <cell r="E12367">
            <v>6919</v>
          </cell>
          <cell r="F12367">
            <v>1998</v>
          </cell>
          <cell r="G12367">
            <v>2400</v>
          </cell>
          <cell r="H12367" t="str">
            <v>MMBL</v>
          </cell>
          <cell r="I12367">
            <v>554783209</v>
          </cell>
        </row>
        <row r="12368">
          <cell r="C12368" t="str">
            <v>MACRODATA CORP</v>
          </cell>
          <cell r="D12368">
            <v>1971</v>
          </cell>
          <cell r="E12368">
            <v>6925</v>
          </cell>
          <cell r="F12368">
            <v>1976</v>
          </cell>
          <cell r="G12368">
            <v>3825</v>
          </cell>
          <cell r="H12368" t="str">
            <v>MDAT</v>
          </cell>
          <cell r="I12368">
            <v>556078103</v>
          </cell>
        </row>
        <row r="12369">
          <cell r="C12369" t="str">
            <v>MAGNETIC METALS CO</v>
          </cell>
          <cell r="D12369">
            <v>1962</v>
          </cell>
          <cell r="E12369">
            <v>6955</v>
          </cell>
          <cell r="F12369">
            <v>1975</v>
          </cell>
          <cell r="G12369">
            <v>3490</v>
          </cell>
          <cell r="H12369" t="str">
            <v>MMET</v>
          </cell>
          <cell r="I12369">
            <v>559482104</v>
          </cell>
        </row>
        <row r="12370">
          <cell r="C12370" t="str">
            <v>MAGNETICS INTERNATIONAL INC</v>
          </cell>
          <cell r="D12370">
            <v>1974</v>
          </cell>
          <cell r="E12370">
            <v>6957</v>
          </cell>
          <cell r="F12370">
            <v>1984</v>
          </cell>
          <cell r="G12370">
            <v>3620</v>
          </cell>
          <cell r="H12370" t="str">
            <v>MAGN..</v>
          </cell>
          <cell r="I12370">
            <v>559510102</v>
          </cell>
        </row>
        <row r="12371">
          <cell r="C12371" t="str">
            <v>MANATI INDUSTRIES INC</v>
          </cell>
          <cell r="D12371">
            <v>1974</v>
          </cell>
          <cell r="E12371">
            <v>6988</v>
          </cell>
          <cell r="F12371">
            <v>1989</v>
          </cell>
          <cell r="G12371">
            <v>2200</v>
          </cell>
          <cell r="H12371" t="str">
            <v>MNII</v>
          </cell>
          <cell r="I12371">
            <v>562020107</v>
          </cell>
        </row>
        <row r="12372">
          <cell r="C12372" t="str">
            <v>MANITOWOC CO</v>
          </cell>
          <cell r="D12372">
            <v>1972</v>
          </cell>
          <cell r="E12372">
            <v>6994</v>
          </cell>
          <cell r="F12372">
            <v>2021</v>
          </cell>
          <cell r="G12372">
            <v>3530</v>
          </cell>
          <cell r="H12372" t="str">
            <v>MTW</v>
          </cell>
          <cell r="I12372">
            <v>563571405</v>
          </cell>
        </row>
        <row r="12373">
          <cell r="C12373" t="str">
            <v>MANN MFG INC</v>
          </cell>
          <cell r="D12373">
            <v>1971</v>
          </cell>
          <cell r="E12373">
            <v>6996</v>
          </cell>
          <cell r="F12373">
            <v>1976</v>
          </cell>
          <cell r="G12373">
            <v>2300</v>
          </cell>
          <cell r="H12373" t="str">
            <v>MANN</v>
          </cell>
          <cell r="I12373">
            <v>563765106</v>
          </cell>
        </row>
        <row r="12374">
          <cell r="C12374" t="str">
            <v>MANUFACTURERS NATIONAL CORP</v>
          </cell>
          <cell r="D12374">
            <v>1958</v>
          </cell>
          <cell r="E12374">
            <v>7005</v>
          </cell>
          <cell r="F12374">
            <v>1991</v>
          </cell>
          <cell r="G12374">
            <v>6020</v>
          </cell>
          <cell r="H12374" t="str">
            <v>MNTL</v>
          </cell>
          <cell r="I12374">
            <v>565004108</v>
          </cell>
        </row>
        <row r="12375">
          <cell r="C12375" t="str">
            <v>MAPI INC</v>
          </cell>
          <cell r="D12375">
            <v>1971</v>
          </cell>
          <cell r="E12375">
            <v>7009</v>
          </cell>
          <cell r="F12375">
            <v>1979</v>
          </cell>
          <cell r="G12375">
            <v>5010</v>
          </cell>
          <cell r="H12375" t="str">
            <v>MAPC</v>
          </cell>
          <cell r="I12375">
            <v>565104106</v>
          </cell>
        </row>
        <row r="12376">
          <cell r="C12376" t="str">
            <v>MAPLE PRESS CO</v>
          </cell>
          <cell r="D12376">
            <v>1974</v>
          </cell>
          <cell r="E12376">
            <v>7012</v>
          </cell>
          <cell r="F12376">
            <v>1982</v>
          </cell>
          <cell r="G12376">
            <v>2731</v>
          </cell>
          <cell r="H12376" t="str">
            <v>MAPL</v>
          </cell>
          <cell r="I12376">
            <v>565311107</v>
          </cell>
        </row>
        <row r="12377">
          <cell r="C12377" t="str">
            <v>MARATHON MFG CO</v>
          </cell>
          <cell r="D12377">
            <v>1969</v>
          </cell>
          <cell r="E12377">
            <v>7015</v>
          </cell>
          <cell r="F12377">
            <v>1978</v>
          </cell>
          <cell r="G12377">
            <v>3533</v>
          </cell>
          <cell r="H12377" t="str">
            <v>MTM..</v>
          </cell>
          <cell r="I12377">
            <v>565821105</v>
          </cell>
        </row>
        <row r="12378">
          <cell r="C12378" t="str">
            <v>MARCOR INC</v>
          </cell>
          <cell r="D12378">
            <v>1973</v>
          </cell>
          <cell r="E12378">
            <v>7021</v>
          </cell>
          <cell r="F12378">
            <v>1985</v>
          </cell>
          <cell r="G12378">
            <v>5311</v>
          </cell>
          <cell r="H12378" t="str">
            <v>MOB2</v>
          </cell>
          <cell r="I12378">
            <v>566319000</v>
          </cell>
        </row>
        <row r="12379">
          <cell r="C12379" t="str">
            <v>MARCUS CORP</v>
          </cell>
          <cell r="D12379">
            <v>1972</v>
          </cell>
          <cell r="E12379">
            <v>7022</v>
          </cell>
          <cell r="F12379">
            <v>2020</v>
          </cell>
          <cell r="G12379">
            <v>7830</v>
          </cell>
          <cell r="H12379" t="str">
            <v>MCS</v>
          </cell>
          <cell r="I12379">
            <v>566330106</v>
          </cell>
        </row>
        <row r="12380">
          <cell r="C12380" t="str">
            <v>MARINE COLLOIDS INC</v>
          </cell>
          <cell r="D12380">
            <v>1971</v>
          </cell>
          <cell r="E12380">
            <v>7030</v>
          </cell>
          <cell r="F12380">
            <v>1976</v>
          </cell>
          <cell r="G12380">
            <v>2833</v>
          </cell>
          <cell r="H12380" t="str">
            <v>MCLL.</v>
          </cell>
          <cell r="I12380">
            <v>568231104</v>
          </cell>
        </row>
        <row r="12381">
          <cell r="C12381" t="str">
            <v>MARINE MIDLAND BANKS</v>
          </cell>
          <cell r="D12381">
            <v>1958</v>
          </cell>
          <cell r="E12381">
            <v>7032</v>
          </cell>
          <cell r="F12381">
            <v>1986</v>
          </cell>
          <cell r="G12381">
            <v>6020</v>
          </cell>
          <cell r="H12381" t="str">
            <v>MM.2</v>
          </cell>
          <cell r="I12381">
            <v>568287106</v>
          </cell>
        </row>
        <row r="12382">
          <cell r="C12382" t="str">
            <v>MARKITE CORP</v>
          </cell>
          <cell r="D12382">
            <v>1960</v>
          </cell>
          <cell r="E12382">
            <v>7051</v>
          </cell>
          <cell r="F12382">
            <v>1969</v>
          </cell>
          <cell r="G12382">
            <v>3674</v>
          </cell>
          <cell r="H12382" t="str">
            <v>MKIO</v>
          </cell>
          <cell r="I12382">
            <v>570646109</v>
          </cell>
        </row>
        <row r="12383">
          <cell r="C12383" t="str">
            <v>MARQUETTE CO</v>
          </cell>
          <cell r="D12383">
            <v>1950</v>
          </cell>
          <cell r="E12383">
            <v>7061</v>
          </cell>
          <cell r="F12383">
            <v>1975</v>
          </cell>
          <cell r="G12383">
            <v>3241</v>
          </cell>
          <cell r="H12383" t="str">
            <v>MQC.</v>
          </cell>
          <cell r="I12383">
            <v>571443100</v>
          </cell>
        </row>
        <row r="12384">
          <cell r="C12384" t="str">
            <v>MARQUETTE CORP</v>
          </cell>
          <cell r="D12384">
            <v>1960</v>
          </cell>
          <cell r="E12384">
            <v>7062</v>
          </cell>
          <cell r="F12384">
            <v>1969</v>
          </cell>
          <cell r="G12384">
            <v>3600</v>
          </cell>
          <cell r="H12384" t="str">
            <v>MRQO</v>
          </cell>
          <cell r="I12384">
            <v>571460104</v>
          </cell>
        </row>
        <row r="12385">
          <cell r="C12385" t="str">
            <v>MARQUETTE MEDICAL SYS</v>
          </cell>
          <cell r="D12385">
            <v>1988</v>
          </cell>
          <cell r="E12385">
            <v>24651</v>
          </cell>
          <cell r="F12385">
            <v>1997</v>
          </cell>
          <cell r="G12385">
            <v>3845</v>
          </cell>
          <cell r="H12385" t="str">
            <v>MARQ</v>
          </cell>
          <cell r="I12385">
            <v>571490101</v>
          </cell>
        </row>
        <row r="12386">
          <cell r="C12386" t="str">
            <v>MARS STORES INC</v>
          </cell>
          <cell r="D12386">
            <v>1974</v>
          </cell>
          <cell r="E12386">
            <v>7064</v>
          </cell>
          <cell r="F12386">
            <v>1987</v>
          </cell>
          <cell r="G12386">
            <v>5331</v>
          </cell>
          <cell r="H12386" t="str">
            <v>MXXX</v>
          </cell>
          <cell r="I12386">
            <v>571726108</v>
          </cell>
        </row>
        <row r="12387">
          <cell r="C12387" t="str">
            <v>MARSH &amp; MCLENNAN COS</v>
          </cell>
          <cell r="D12387">
            <v>1962</v>
          </cell>
          <cell r="E12387">
            <v>7065</v>
          </cell>
          <cell r="F12387">
            <v>2021</v>
          </cell>
          <cell r="G12387">
            <v>6411</v>
          </cell>
          <cell r="H12387" t="str">
            <v>MMC</v>
          </cell>
          <cell r="I12387">
            <v>571748102</v>
          </cell>
        </row>
        <row r="12388">
          <cell r="C12388" t="str">
            <v>MARSHALL FIELD &amp; CO</v>
          </cell>
          <cell r="D12388">
            <v>1950</v>
          </cell>
          <cell r="E12388">
            <v>7068</v>
          </cell>
          <cell r="F12388">
            <v>1981</v>
          </cell>
          <cell r="G12388">
            <v>5311</v>
          </cell>
          <cell r="H12388" t="str">
            <v>MF.</v>
          </cell>
          <cell r="I12388">
            <v>572342103</v>
          </cell>
        </row>
        <row r="12389">
          <cell r="C12389" t="str">
            <v>MARSHALL INDUSTRIES</v>
          </cell>
          <cell r="D12389">
            <v>1960</v>
          </cell>
          <cell r="E12389">
            <v>7070</v>
          </cell>
          <cell r="F12389">
            <v>1998</v>
          </cell>
          <cell r="G12389">
            <v>5065</v>
          </cell>
          <cell r="H12389" t="str">
            <v>MI.6</v>
          </cell>
          <cell r="I12389">
            <v>572393106</v>
          </cell>
        </row>
        <row r="12390">
          <cell r="C12390" t="str">
            <v>MARVA INDUSTRIES INC</v>
          </cell>
          <cell r="D12390">
            <v>1974</v>
          </cell>
          <cell r="E12390">
            <v>7080</v>
          </cell>
          <cell r="F12390">
            <v>1979</v>
          </cell>
          <cell r="G12390">
            <v>2250</v>
          </cell>
          <cell r="H12390" t="str">
            <v>MARV</v>
          </cell>
          <cell r="I12390">
            <v>573828100</v>
          </cell>
        </row>
        <row r="12391">
          <cell r="C12391" t="str">
            <v>MASCO CORP</v>
          </cell>
          <cell r="D12391">
            <v>1950</v>
          </cell>
          <cell r="E12391">
            <v>7085</v>
          </cell>
          <cell r="F12391">
            <v>2021</v>
          </cell>
          <cell r="G12391">
            <v>3430</v>
          </cell>
          <cell r="H12391" t="str">
            <v>MAS</v>
          </cell>
          <cell r="I12391">
            <v>574599106</v>
          </cell>
        </row>
        <row r="12392">
          <cell r="C12392" t="str">
            <v>MASSENGILL S E CO</v>
          </cell>
          <cell r="D12392">
            <v>1965</v>
          </cell>
          <cell r="E12392">
            <v>7094</v>
          </cell>
          <cell r="F12392">
            <v>1970</v>
          </cell>
          <cell r="G12392">
            <v>2890</v>
          </cell>
          <cell r="H12392" t="str">
            <v>MASN.</v>
          </cell>
          <cell r="I12392">
            <v>576199103</v>
          </cell>
        </row>
        <row r="12393">
          <cell r="C12393" t="str">
            <v>MATHEMATICA INC</v>
          </cell>
          <cell r="D12393">
            <v>1971</v>
          </cell>
          <cell r="E12393">
            <v>7109</v>
          </cell>
          <cell r="F12393">
            <v>1982</v>
          </cell>
          <cell r="G12393">
            <v>8742</v>
          </cell>
          <cell r="H12393" t="str">
            <v>MATH.</v>
          </cell>
          <cell r="I12393">
            <v>576714109</v>
          </cell>
        </row>
        <row r="12394">
          <cell r="C12394" t="str">
            <v>MATTEL INC</v>
          </cell>
          <cell r="D12394">
            <v>1950</v>
          </cell>
          <cell r="E12394">
            <v>7116</v>
          </cell>
          <cell r="F12394">
            <v>2021</v>
          </cell>
          <cell r="G12394">
            <v>3942</v>
          </cell>
          <cell r="H12394" t="str">
            <v>MAT</v>
          </cell>
          <cell r="I12394">
            <v>577081102</v>
          </cell>
        </row>
        <row r="12395">
          <cell r="C12395" t="str">
            <v>MATTHEWS INTL CORP  -CL A</v>
          </cell>
          <cell r="D12395">
            <v>1990</v>
          </cell>
          <cell r="E12395">
            <v>30477</v>
          </cell>
          <cell r="F12395">
            <v>2021</v>
          </cell>
          <cell r="G12395">
            <v>2790</v>
          </cell>
          <cell r="H12395" t="str">
            <v>MATW</v>
          </cell>
          <cell r="I12395">
            <v>577128101</v>
          </cell>
        </row>
        <row r="12396">
          <cell r="C12396" t="str">
            <v>MAUI LAND &amp; PINEAPPLE CO</v>
          </cell>
          <cell r="D12396">
            <v>1968</v>
          </cell>
          <cell r="E12396">
            <v>7117</v>
          </cell>
          <cell r="F12396">
            <v>2020</v>
          </cell>
          <cell r="G12396">
            <v>6552</v>
          </cell>
          <cell r="H12396" t="str">
            <v>MLP</v>
          </cell>
          <cell r="I12396">
            <v>577345101</v>
          </cell>
        </row>
        <row r="12397">
          <cell r="C12397" t="str">
            <v>MC INC</v>
          </cell>
          <cell r="D12397">
            <v>1974</v>
          </cell>
          <cell r="E12397">
            <v>6860</v>
          </cell>
          <cell r="F12397">
            <v>1979</v>
          </cell>
          <cell r="G12397">
            <v>3452</v>
          </cell>
          <cell r="H12397" t="str">
            <v>MCIN</v>
          </cell>
          <cell r="I12397">
            <v>552642100</v>
          </cell>
        </row>
        <row r="12398">
          <cell r="C12398" t="str">
            <v>MCCORMICK &amp; CO INC</v>
          </cell>
          <cell r="D12398">
            <v>1963</v>
          </cell>
          <cell r="E12398">
            <v>7146</v>
          </cell>
          <cell r="F12398">
            <v>2021</v>
          </cell>
          <cell r="G12398">
            <v>2090</v>
          </cell>
          <cell r="H12398" t="str">
            <v>MKC</v>
          </cell>
          <cell r="I12398">
            <v>579780206</v>
          </cell>
        </row>
        <row r="12399">
          <cell r="C12399" t="str">
            <v>MAXXAM INC</v>
          </cell>
          <cell r="D12399">
            <v>1962</v>
          </cell>
          <cell r="E12399">
            <v>6873</v>
          </cell>
          <cell r="F12399">
            <v>2013</v>
          </cell>
          <cell r="G12399">
            <v>6500</v>
          </cell>
          <cell r="H12399" t="str">
            <v>MAXX</v>
          </cell>
          <cell r="I12399">
            <v>577913304</v>
          </cell>
        </row>
        <row r="12400">
          <cell r="C12400" t="str">
            <v>MCDONALD'S CORP</v>
          </cell>
          <cell r="D12400">
            <v>1965</v>
          </cell>
          <cell r="E12400">
            <v>7154</v>
          </cell>
          <cell r="F12400">
            <v>2021</v>
          </cell>
          <cell r="G12400">
            <v>5812</v>
          </cell>
          <cell r="H12400" t="str">
            <v>MCD</v>
          </cell>
          <cell r="I12400">
            <v>580135101</v>
          </cell>
        </row>
        <row r="12401">
          <cell r="C12401" t="str">
            <v>MCI COMMUNICATIONS</v>
          </cell>
          <cell r="D12401">
            <v>1975</v>
          </cell>
          <cell r="E12401">
            <v>6864</v>
          </cell>
          <cell r="F12401">
            <v>1997</v>
          </cell>
          <cell r="G12401">
            <v>4813</v>
          </cell>
          <cell r="H12401" t="str">
            <v>MCIC.</v>
          </cell>
          <cell r="I12401">
            <v>552673105</v>
          </cell>
        </row>
        <row r="12402">
          <cell r="C12402" t="str">
            <v>MCMORAN EXPLORATION CO</v>
          </cell>
          <cell r="D12402">
            <v>1994</v>
          </cell>
          <cell r="E12402">
            <v>30234</v>
          </cell>
          <cell r="F12402">
            <v>2012</v>
          </cell>
          <cell r="G12402">
            <v>1311</v>
          </cell>
          <cell r="H12402" t="str">
            <v>MMR</v>
          </cell>
          <cell r="I12402">
            <v>582411104</v>
          </cell>
        </row>
        <row r="12403">
          <cell r="C12403" t="str">
            <v>MEDMARK GROUP INC</v>
          </cell>
          <cell r="D12403">
            <v>1984</v>
          </cell>
          <cell r="E12403">
            <v>13256</v>
          </cell>
          <cell r="F12403">
            <v>1986</v>
          </cell>
          <cell r="G12403">
            <v>6324</v>
          </cell>
          <cell r="H12403" t="str">
            <v>MDMK</v>
          </cell>
          <cell r="I12403">
            <v>585017106</v>
          </cell>
        </row>
        <row r="12404">
          <cell r="C12404" t="str">
            <v>MEDALIST INDS</v>
          </cell>
          <cell r="D12404">
            <v>1966</v>
          </cell>
          <cell r="E12404">
            <v>7189</v>
          </cell>
          <cell r="F12404">
            <v>1995</v>
          </cell>
          <cell r="G12404">
            <v>3452</v>
          </cell>
          <cell r="H12404" t="str">
            <v>MDIN.</v>
          </cell>
          <cell r="I12404">
            <v>584020101</v>
          </cell>
        </row>
        <row r="12405">
          <cell r="C12405" t="str">
            <v>MEDFORD CORP</v>
          </cell>
          <cell r="D12405">
            <v>1970</v>
          </cell>
          <cell r="E12405">
            <v>7201</v>
          </cell>
          <cell r="F12405">
            <v>1983</v>
          </cell>
          <cell r="G12405">
            <v>2430</v>
          </cell>
          <cell r="H12405" t="str">
            <v>MFRD</v>
          </cell>
          <cell r="I12405">
            <v>584139109</v>
          </cell>
        </row>
        <row r="12406">
          <cell r="C12406" t="str">
            <v>MEDICAL COMPUTER SYSTEMS INC</v>
          </cell>
          <cell r="D12406">
            <v>1971</v>
          </cell>
          <cell r="E12406">
            <v>7207</v>
          </cell>
          <cell r="F12406">
            <v>1976</v>
          </cell>
          <cell r="G12406">
            <v>7374</v>
          </cell>
          <cell r="H12406" t="str">
            <v>MDCS.</v>
          </cell>
          <cell r="I12406">
            <v>584553101</v>
          </cell>
        </row>
        <row r="12407">
          <cell r="C12407" t="str">
            <v>MEGATECH CORP</v>
          </cell>
          <cell r="D12407">
            <v>1974</v>
          </cell>
          <cell r="E12407">
            <v>7234</v>
          </cell>
          <cell r="F12407">
            <v>2003</v>
          </cell>
          <cell r="G12407">
            <v>3575</v>
          </cell>
          <cell r="H12407" t="str">
            <v>MGTC</v>
          </cell>
          <cell r="I12407">
            <v>585160104</v>
          </cell>
        </row>
        <row r="12408">
          <cell r="C12408" t="str">
            <v>MENTOR CORP</v>
          </cell>
          <cell r="D12408">
            <v>1974</v>
          </cell>
          <cell r="E12408">
            <v>7250</v>
          </cell>
          <cell r="F12408">
            <v>2007</v>
          </cell>
          <cell r="G12408">
            <v>3842</v>
          </cell>
          <cell r="H12408" t="str">
            <v>MNT</v>
          </cell>
          <cell r="I12408">
            <v>587188103</v>
          </cell>
        </row>
        <row r="12409">
          <cell r="C12409" t="str">
            <v>MERCANTILE STORES CO INC</v>
          </cell>
          <cell r="D12409">
            <v>1950</v>
          </cell>
          <cell r="E12409">
            <v>7254</v>
          </cell>
          <cell r="F12409">
            <v>1997</v>
          </cell>
          <cell r="G12409">
            <v>5311</v>
          </cell>
          <cell r="H12409" t="str">
            <v>MST.</v>
          </cell>
          <cell r="I12409">
            <v>587533100</v>
          </cell>
        </row>
        <row r="12410">
          <cell r="C12410" t="str">
            <v>MERCURY GENERAL CORP</v>
          </cell>
          <cell r="D12410">
            <v>1988</v>
          </cell>
          <cell r="E12410">
            <v>17035</v>
          </cell>
          <cell r="F12410">
            <v>2021</v>
          </cell>
          <cell r="G12410">
            <v>6331</v>
          </cell>
          <cell r="H12410" t="str">
            <v>MCY</v>
          </cell>
          <cell r="I12410">
            <v>589400100</v>
          </cell>
        </row>
        <row r="12411">
          <cell r="C12411" t="str">
            <v>MEREDITH CORP</v>
          </cell>
          <cell r="D12411">
            <v>1950</v>
          </cell>
          <cell r="E12411">
            <v>7260</v>
          </cell>
          <cell r="F12411">
            <v>2021</v>
          </cell>
          <cell r="G12411">
            <v>2721</v>
          </cell>
          <cell r="H12411" t="str">
            <v>MDP</v>
          </cell>
          <cell r="I12411">
            <v>589433101</v>
          </cell>
        </row>
        <row r="12412">
          <cell r="C12412" t="str">
            <v>MERRY COMPANIES INC</v>
          </cell>
          <cell r="D12412">
            <v>1973</v>
          </cell>
          <cell r="E12412">
            <v>7271</v>
          </cell>
          <cell r="F12412">
            <v>1979</v>
          </cell>
          <cell r="G12412">
            <v>3250</v>
          </cell>
          <cell r="H12412" t="str">
            <v>MERY.</v>
          </cell>
          <cell r="I12412">
            <v>590434106</v>
          </cell>
        </row>
        <row r="12413">
          <cell r="C12413" t="str">
            <v>MERVYNS</v>
          </cell>
          <cell r="D12413">
            <v>1968</v>
          </cell>
          <cell r="E12413">
            <v>7274</v>
          </cell>
          <cell r="F12413">
            <v>1977</v>
          </cell>
          <cell r="G12413">
            <v>5311</v>
          </cell>
          <cell r="H12413" t="str">
            <v>MERN</v>
          </cell>
          <cell r="I12413">
            <v>590476107</v>
          </cell>
        </row>
        <row r="12414">
          <cell r="C12414" t="str">
            <v>MESABI TRUST</v>
          </cell>
          <cell r="D12414">
            <v>1972</v>
          </cell>
          <cell r="E12414">
            <v>7279</v>
          </cell>
          <cell r="F12414">
            <v>2020</v>
          </cell>
          <cell r="G12414">
            <v>6795</v>
          </cell>
          <cell r="H12414" t="str">
            <v>MSB</v>
          </cell>
          <cell r="I12414">
            <v>590672101</v>
          </cell>
        </row>
        <row r="12415">
          <cell r="C12415" t="str">
            <v>MET-PRO CORP</v>
          </cell>
          <cell r="D12415">
            <v>1968</v>
          </cell>
          <cell r="E12415">
            <v>7281</v>
          </cell>
          <cell r="F12415">
            <v>2012</v>
          </cell>
          <cell r="G12415">
            <v>3564</v>
          </cell>
          <cell r="H12415" t="str">
            <v>MPR</v>
          </cell>
          <cell r="I12415">
            <v>590876306</v>
          </cell>
        </row>
        <row r="12416">
          <cell r="C12416" t="str">
            <v>METALFAB INC</v>
          </cell>
          <cell r="D12416">
            <v>1962</v>
          </cell>
          <cell r="E12416">
            <v>7285</v>
          </cell>
          <cell r="F12416">
            <v>1971</v>
          </cell>
          <cell r="G12416">
            <v>3440</v>
          </cell>
          <cell r="H12416" t="str">
            <v>METL.</v>
          </cell>
          <cell r="I12416">
            <v>591163209</v>
          </cell>
        </row>
        <row r="12417">
          <cell r="C12417" t="str">
            <v>METALIZED CERAMICS CORP</v>
          </cell>
          <cell r="D12417">
            <v>1971</v>
          </cell>
          <cell r="E12417">
            <v>7286</v>
          </cell>
          <cell r="F12417">
            <v>1976</v>
          </cell>
          <cell r="G12417">
            <v>3679</v>
          </cell>
          <cell r="H12417" t="str">
            <v>METC.</v>
          </cell>
          <cell r="I12417">
            <v>591240106</v>
          </cell>
        </row>
        <row r="12418">
          <cell r="C12418" t="str">
            <v>METHODE ELECTRONICS INC</v>
          </cell>
          <cell r="D12418">
            <v>1965</v>
          </cell>
          <cell r="E12418">
            <v>7291</v>
          </cell>
          <cell r="F12418">
            <v>2020</v>
          </cell>
          <cell r="G12418">
            <v>3678</v>
          </cell>
          <cell r="H12418" t="str">
            <v>MEI</v>
          </cell>
          <cell r="I12418">
            <v>591520200</v>
          </cell>
        </row>
        <row r="12419">
          <cell r="C12419" t="str">
            <v>MEXICO FUND INC</v>
          </cell>
          <cell r="D12419">
            <v>1982</v>
          </cell>
          <cell r="E12419">
            <v>14740</v>
          </cell>
          <cell r="F12419">
            <v>2021</v>
          </cell>
          <cell r="G12419">
            <v>6726</v>
          </cell>
          <cell r="H12419" t="str">
            <v>MXF</v>
          </cell>
          <cell r="I12419">
            <v>592835102</v>
          </cell>
        </row>
        <row r="12420">
          <cell r="C12420" t="str">
            <v>MFY INDUSTRIES INC</v>
          </cell>
          <cell r="D12420">
            <v>1972</v>
          </cell>
          <cell r="E12420">
            <v>6869</v>
          </cell>
          <cell r="F12420">
            <v>1981</v>
          </cell>
          <cell r="G12420">
            <v>5331</v>
          </cell>
          <cell r="H12420" t="str">
            <v>MFYI</v>
          </cell>
          <cell r="I12420">
            <v>552740102</v>
          </cell>
        </row>
        <row r="12421">
          <cell r="C12421" t="str">
            <v>MICHIGAN CONSOLIDATED GAS CO</v>
          </cell>
          <cell r="D12421">
            <v>1973</v>
          </cell>
          <cell r="E12421">
            <v>15305</v>
          </cell>
          <cell r="F12421">
            <v>2020</v>
          </cell>
          <cell r="G12421">
            <v>4924</v>
          </cell>
          <cell r="H12421" t="str">
            <v>MCN1</v>
          </cell>
          <cell r="I12421">
            <v>594457004</v>
          </cell>
        </row>
        <row r="12422">
          <cell r="C12422" t="str">
            <v>MICHIGAN NATIONAL CORP</v>
          </cell>
          <cell r="D12422">
            <v>1963</v>
          </cell>
          <cell r="E12422">
            <v>7322</v>
          </cell>
          <cell r="F12422">
            <v>1994</v>
          </cell>
          <cell r="G12422">
            <v>6020</v>
          </cell>
          <cell r="H12422" t="str">
            <v>MNCO</v>
          </cell>
          <cell r="I12422">
            <v>594563108</v>
          </cell>
        </row>
        <row r="12423">
          <cell r="C12423" t="str">
            <v>MICHIGAN RIVET CORP</v>
          </cell>
          <cell r="D12423">
            <v>1974</v>
          </cell>
          <cell r="E12423">
            <v>7324</v>
          </cell>
          <cell r="F12423">
            <v>2000</v>
          </cell>
          <cell r="G12423">
            <v>3452</v>
          </cell>
          <cell r="H12423" t="str">
            <v>MHAN.</v>
          </cell>
          <cell r="I12423">
            <v>594572208</v>
          </cell>
        </row>
        <row r="12424">
          <cell r="C12424" t="str">
            <v>MICRODATA CORP</v>
          </cell>
          <cell r="D12424">
            <v>1971</v>
          </cell>
          <cell r="E12424">
            <v>7339</v>
          </cell>
          <cell r="F12424">
            <v>1978</v>
          </cell>
          <cell r="G12424">
            <v>3571</v>
          </cell>
          <cell r="H12424" t="str">
            <v>MICD</v>
          </cell>
          <cell r="I12424">
            <v>595034109</v>
          </cell>
        </row>
        <row r="12425">
          <cell r="C12425" t="str">
            <v>MICRODYNE CORP</v>
          </cell>
          <cell r="D12425">
            <v>1974</v>
          </cell>
          <cell r="E12425">
            <v>7341</v>
          </cell>
          <cell r="F12425">
            <v>1998</v>
          </cell>
          <cell r="G12425">
            <v>3663</v>
          </cell>
          <cell r="H12425" t="str">
            <v>MCDY</v>
          </cell>
          <cell r="I12425">
            <v>595067109</v>
          </cell>
        </row>
        <row r="12426">
          <cell r="C12426" t="str">
            <v>MICROPAC INDUSTRIES INC</v>
          </cell>
          <cell r="D12426">
            <v>1974</v>
          </cell>
          <cell r="E12426">
            <v>7344</v>
          </cell>
          <cell r="F12426">
            <v>2021</v>
          </cell>
          <cell r="G12426">
            <v>3674</v>
          </cell>
          <cell r="H12426" t="str">
            <v>MPAD</v>
          </cell>
          <cell r="I12426">
            <v>595135104</v>
          </cell>
        </row>
        <row r="12427">
          <cell r="C12427" t="str">
            <v>MICROVISION INC</v>
          </cell>
          <cell r="D12427">
            <v>1995</v>
          </cell>
          <cell r="E12427">
            <v>63531</v>
          </cell>
          <cell r="F12427">
            <v>2021</v>
          </cell>
          <cell r="G12427">
            <v>3679</v>
          </cell>
          <cell r="H12427" t="str">
            <v>MVIS</v>
          </cell>
          <cell r="I12427">
            <v>594960304</v>
          </cell>
        </row>
        <row r="12428">
          <cell r="C12428" t="str">
            <v>M/A-COM INC</v>
          </cell>
          <cell r="D12428">
            <v>1960</v>
          </cell>
          <cell r="E12428">
            <v>6856</v>
          </cell>
          <cell r="F12428">
            <v>1994</v>
          </cell>
          <cell r="G12428">
            <v>3679</v>
          </cell>
          <cell r="H12428" t="str">
            <v>MAI.1</v>
          </cell>
          <cell r="I12428">
            <v>552618100</v>
          </cell>
        </row>
        <row r="12429">
          <cell r="C12429" t="str">
            <v>MICROWAVE PWR DEVICES INC/DE</v>
          </cell>
          <cell r="D12429">
            <v>1990</v>
          </cell>
          <cell r="E12429">
            <v>61370</v>
          </cell>
          <cell r="F12429">
            <v>1999</v>
          </cell>
          <cell r="G12429">
            <v>3663</v>
          </cell>
          <cell r="H12429" t="str">
            <v>MPDI</v>
          </cell>
          <cell r="I12429" t="str">
            <v>59517M103</v>
          </cell>
        </row>
        <row r="12430">
          <cell r="C12430" t="str">
            <v>MICROWAVE SEMICONDUCTOR CORP</v>
          </cell>
          <cell r="D12430">
            <v>1971</v>
          </cell>
          <cell r="E12430">
            <v>7351</v>
          </cell>
          <cell r="F12430">
            <v>1978</v>
          </cell>
          <cell r="G12430">
            <v>3674</v>
          </cell>
          <cell r="H12430" t="str">
            <v>MCRS.</v>
          </cell>
          <cell r="I12430">
            <v>595177106</v>
          </cell>
        </row>
        <row r="12431">
          <cell r="C12431" t="str">
            <v>MID-STATE RACEWAY INC</v>
          </cell>
          <cell r="D12431">
            <v>1973</v>
          </cell>
          <cell r="E12431">
            <v>7360</v>
          </cell>
          <cell r="F12431">
            <v>2003</v>
          </cell>
          <cell r="G12431">
            <v>7948</v>
          </cell>
          <cell r="H12431" t="str">
            <v>MRWY</v>
          </cell>
          <cell r="I12431">
            <v>595492109</v>
          </cell>
        </row>
        <row r="12432">
          <cell r="C12432" t="str">
            <v>MIDDLESEX WATER CO</v>
          </cell>
          <cell r="D12432">
            <v>1974</v>
          </cell>
          <cell r="E12432">
            <v>7368</v>
          </cell>
          <cell r="F12432">
            <v>2020</v>
          </cell>
          <cell r="G12432">
            <v>4941</v>
          </cell>
          <cell r="H12432" t="str">
            <v>MSEX</v>
          </cell>
          <cell r="I12432">
            <v>596680108</v>
          </cell>
        </row>
        <row r="12433">
          <cell r="C12433" t="str">
            <v>MIDTEX INC</v>
          </cell>
          <cell r="D12433">
            <v>1966</v>
          </cell>
          <cell r="E12433">
            <v>7378</v>
          </cell>
          <cell r="F12433">
            <v>1972</v>
          </cell>
          <cell r="G12433">
            <v>3679</v>
          </cell>
          <cell r="H12433" t="str">
            <v>MDTX.</v>
          </cell>
          <cell r="I12433">
            <v>598053304</v>
          </cell>
        </row>
        <row r="12434">
          <cell r="C12434" t="str">
            <v>MIDWEST OIL CORP</v>
          </cell>
          <cell r="D12434">
            <v>1951</v>
          </cell>
          <cell r="E12434">
            <v>7382</v>
          </cell>
          <cell r="F12434">
            <v>1971</v>
          </cell>
          <cell r="G12434">
            <v>1311</v>
          </cell>
          <cell r="H12434" t="str">
            <v>MWO.</v>
          </cell>
          <cell r="I12434">
            <v>598342103</v>
          </cell>
        </row>
        <row r="12435">
          <cell r="C12435" t="str">
            <v>MILGO ELECTRONIC CORP</v>
          </cell>
          <cell r="D12435">
            <v>1960</v>
          </cell>
          <cell r="E12435">
            <v>7394</v>
          </cell>
          <cell r="F12435">
            <v>1976</v>
          </cell>
          <cell r="G12435">
            <v>3661</v>
          </cell>
          <cell r="H12435" t="str">
            <v>ME.1</v>
          </cell>
          <cell r="I12435">
            <v>599734100</v>
          </cell>
        </row>
        <row r="12436">
          <cell r="C12436" t="str">
            <v>MILGRAY ELECTRONICS INC</v>
          </cell>
          <cell r="D12436">
            <v>1974</v>
          </cell>
          <cell r="E12436">
            <v>7395</v>
          </cell>
          <cell r="F12436">
            <v>1996</v>
          </cell>
          <cell r="G12436">
            <v>5065</v>
          </cell>
          <cell r="H12436" t="str">
            <v>MGRY.</v>
          </cell>
          <cell r="I12436">
            <v>599751104</v>
          </cell>
        </row>
        <row r="12437">
          <cell r="C12437" t="str">
            <v>MILLERKNOLL INC</v>
          </cell>
          <cell r="D12437">
            <v>1972</v>
          </cell>
          <cell r="E12437">
            <v>7401</v>
          </cell>
          <cell r="F12437">
            <v>2020</v>
          </cell>
          <cell r="G12437">
            <v>2520</v>
          </cell>
          <cell r="H12437" t="str">
            <v>MLKN</v>
          </cell>
          <cell r="I12437">
            <v>600544100</v>
          </cell>
        </row>
        <row r="12438">
          <cell r="C12438" t="str">
            <v>MILLER INDUSTRIES INC</v>
          </cell>
          <cell r="D12438">
            <v>1976</v>
          </cell>
          <cell r="E12438">
            <v>7402</v>
          </cell>
          <cell r="F12438">
            <v>2017</v>
          </cell>
          <cell r="G12438">
            <v>6512</v>
          </cell>
          <cell r="H12438" t="str">
            <v>MLLS</v>
          </cell>
          <cell r="I12438">
            <v>600548200</v>
          </cell>
        </row>
        <row r="12439">
          <cell r="C12439" t="str">
            <v>MEXCO ENERGY CORP</v>
          </cell>
          <cell r="D12439">
            <v>1974</v>
          </cell>
          <cell r="E12439">
            <v>7309</v>
          </cell>
          <cell r="F12439">
            <v>2020</v>
          </cell>
          <cell r="G12439">
            <v>1311</v>
          </cell>
          <cell r="H12439" t="str">
            <v>MXC</v>
          </cell>
          <cell r="I12439">
            <v>592770101</v>
          </cell>
        </row>
        <row r="12440">
          <cell r="C12440" t="str">
            <v>MSA SAFETY INC</v>
          </cell>
          <cell r="D12440">
            <v>1963</v>
          </cell>
          <cell r="E12440">
            <v>7420</v>
          </cell>
          <cell r="F12440">
            <v>2021</v>
          </cell>
          <cell r="G12440">
            <v>3842</v>
          </cell>
          <cell r="H12440" t="str">
            <v>MSA</v>
          </cell>
          <cell r="I12440">
            <v>553498106</v>
          </cell>
        </row>
        <row r="12441">
          <cell r="C12441" t="str">
            <v>MINERAL ENERGY INC</v>
          </cell>
          <cell r="D12441">
            <v>1976</v>
          </cell>
          <cell r="E12441">
            <v>7423</v>
          </cell>
          <cell r="F12441">
            <v>1981</v>
          </cell>
          <cell r="G12441">
            <v>1090</v>
          </cell>
          <cell r="H12441" t="str">
            <v>MNER</v>
          </cell>
          <cell r="I12441">
            <v>602831208</v>
          </cell>
        </row>
        <row r="12442">
          <cell r="C12442" t="str">
            <v>MINES MANAGEMENT INC</v>
          </cell>
          <cell r="D12442">
            <v>1999</v>
          </cell>
          <cell r="E12442">
            <v>22650</v>
          </cell>
          <cell r="F12442">
            <v>2015</v>
          </cell>
          <cell r="G12442">
            <v>1000</v>
          </cell>
          <cell r="H12442" t="str">
            <v>MGN</v>
          </cell>
          <cell r="I12442">
            <v>603432105</v>
          </cell>
        </row>
        <row r="12443">
          <cell r="C12443" t="str">
            <v>MISSISSIPPI VALLEY GAS CO</v>
          </cell>
          <cell r="D12443">
            <v>1958</v>
          </cell>
          <cell r="E12443">
            <v>7453</v>
          </cell>
          <cell r="F12443">
            <v>1983</v>
          </cell>
          <cell r="G12443">
            <v>4924</v>
          </cell>
          <cell r="H12443" t="str">
            <v>MVAL</v>
          </cell>
          <cell r="I12443">
            <v>605741107</v>
          </cell>
        </row>
        <row r="12444">
          <cell r="C12444" t="str">
            <v>MOBIL OIL CORP</v>
          </cell>
          <cell r="D12444">
            <v>1976</v>
          </cell>
          <cell r="E12444">
            <v>7476</v>
          </cell>
          <cell r="F12444">
            <v>1985</v>
          </cell>
          <cell r="G12444">
            <v>2911</v>
          </cell>
          <cell r="H12444" t="str">
            <v>MOB1</v>
          </cell>
          <cell r="I12444">
            <v>607080009</v>
          </cell>
        </row>
        <row r="12445">
          <cell r="C12445" t="str">
            <v>MHI GROUP INC</v>
          </cell>
          <cell r="D12445">
            <v>1968</v>
          </cell>
          <cell r="E12445">
            <v>7479</v>
          </cell>
          <cell r="F12445">
            <v>1994</v>
          </cell>
          <cell r="G12445">
            <v>7200</v>
          </cell>
          <cell r="H12445" t="str">
            <v>MH</v>
          </cell>
          <cell r="I12445">
            <v>552925505</v>
          </cell>
        </row>
        <row r="12446">
          <cell r="C12446" t="str">
            <v>MOCON INC</v>
          </cell>
          <cell r="D12446">
            <v>1979</v>
          </cell>
          <cell r="E12446">
            <v>7481</v>
          </cell>
          <cell r="F12446">
            <v>2016</v>
          </cell>
          <cell r="G12446">
            <v>3829</v>
          </cell>
          <cell r="H12446" t="str">
            <v>MOCO</v>
          </cell>
          <cell r="I12446">
            <v>607494101</v>
          </cell>
        </row>
        <row r="12447">
          <cell r="C12447" t="str">
            <v>MODERN FOODS INC</v>
          </cell>
          <cell r="D12447">
            <v>1964</v>
          </cell>
          <cell r="E12447">
            <v>7483</v>
          </cell>
          <cell r="F12447">
            <v>1971</v>
          </cell>
          <cell r="G12447">
            <v>200</v>
          </cell>
          <cell r="H12447" t="str">
            <v>MFDS</v>
          </cell>
          <cell r="I12447">
            <v>607590106</v>
          </cell>
        </row>
        <row r="12448">
          <cell r="C12448" t="str">
            <v>MODINE MANUFACTURING CO</v>
          </cell>
          <cell r="D12448">
            <v>1962</v>
          </cell>
          <cell r="E12448">
            <v>7486</v>
          </cell>
          <cell r="F12448">
            <v>2020</v>
          </cell>
          <cell r="G12448">
            <v>3714</v>
          </cell>
          <cell r="H12448" t="str">
            <v>MOD</v>
          </cell>
          <cell r="I12448">
            <v>607828100</v>
          </cell>
        </row>
        <row r="12449">
          <cell r="C12449" t="str">
            <v>MOGUL CORP</v>
          </cell>
          <cell r="D12449">
            <v>1967</v>
          </cell>
          <cell r="E12449">
            <v>7494</v>
          </cell>
          <cell r="F12449">
            <v>1976</v>
          </cell>
          <cell r="G12449">
            <v>2890</v>
          </cell>
          <cell r="H12449" t="str">
            <v>MOGL.</v>
          </cell>
          <cell r="I12449">
            <v>608013108</v>
          </cell>
        </row>
        <row r="12450">
          <cell r="C12450" t="str">
            <v>MOHASCO CORP</v>
          </cell>
          <cell r="D12450">
            <v>1956</v>
          </cell>
          <cell r="E12450">
            <v>7495</v>
          </cell>
          <cell r="F12450">
            <v>1988</v>
          </cell>
          <cell r="G12450">
            <v>2510</v>
          </cell>
          <cell r="H12450" t="str">
            <v>MOH.</v>
          </cell>
          <cell r="I12450">
            <v>608030102</v>
          </cell>
        </row>
        <row r="12451">
          <cell r="C12451" t="str">
            <v>MOLEX INC</v>
          </cell>
          <cell r="D12451">
            <v>1973</v>
          </cell>
          <cell r="E12451">
            <v>7506</v>
          </cell>
          <cell r="F12451">
            <v>2013</v>
          </cell>
          <cell r="G12451">
            <v>3678</v>
          </cell>
          <cell r="H12451" t="str">
            <v>MOLX</v>
          </cell>
          <cell r="I12451">
            <v>608554101</v>
          </cell>
        </row>
        <row r="12452">
          <cell r="C12452" t="str">
            <v>MONARCH CEMENT CO</v>
          </cell>
          <cell r="D12452">
            <v>1974</v>
          </cell>
          <cell r="E12452">
            <v>7512</v>
          </cell>
          <cell r="F12452">
            <v>2020</v>
          </cell>
          <cell r="G12452">
            <v>3241</v>
          </cell>
          <cell r="H12452" t="str">
            <v>MCEM</v>
          </cell>
          <cell r="I12452">
            <v>609031307</v>
          </cell>
        </row>
        <row r="12453">
          <cell r="C12453" t="str">
            <v>MONFORT OF COLORADO INC</v>
          </cell>
          <cell r="D12453">
            <v>1969</v>
          </cell>
          <cell r="E12453">
            <v>7521</v>
          </cell>
          <cell r="F12453">
            <v>1986</v>
          </cell>
          <cell r="G12453">
            <v>2011</v>
          </cell>
          <cell r="H12453" t="str">
            <v>MNFT</v>
          </cell>
          <cell r="I12453">
            <v>609348107</v>
          </cell>
        </row>
        <row r="12454">
          <cell r="C12454" t="str">
            <v>MONITOR TECHNOLOGIES INC</v>
          </cell>
          <cell r="D12454">
            <v>1974</v>
          </cell>
          <cell r="E12454">
            <v>7523</v>
          </cell>
          <cell r="F12454">
            <v>1988</v>
          </cell>
          <cell r="G12454">
            <v>3823</v>
          </cell>
          <cell r="H12454" t="str">
            <v>MLAB.</v>
          </cell>
          <cell r="I12454">
            <v>609414107</v>
          </cell>
        </row>
        <row r="12455">
          <cell r="C12455" t="str">
            <v>MONMOUTH CAPITAL CORP</v>
          </cell>
          <cell r="D12455">
            <v>1993</v>
          </cell>
          <cell r="E12455">
            <v>19054</v>
          </cell>
          <cell r="F12455">
            <v>2006</v>
          </cell>
          <cell r="G12455">
            <v>6798</v>
          </cell>
          <cell r="H12455" t="str">
            <v>MONM</v>
          </cell>
          <cell r="I12455">
            <v>609524103</v>
          </cell>
        </row>
        <row r="12456">
          <cell r="C12456" t="str">
            <v>MONMOUTH RE INVESTMENT CP</v>
          </cell>
          <cell r="D12456">
            <v>1974</v>
          </cell>
          <cell r="E12456">
            <v>7525</v>
          </cell>
          <cell r="F12456">
            <v>2021</v>
          </cell>
          <cell r="G12456">
            <v>6798</v>
          </cell>
          <cell r="H12456" t="str">
            <v>MNR</v>
          </cell>
          <cell r="I12456">
            <v>609720107</v>
          </cell>
        </row>
        <row r="12457">
          <cell r="C12457" t="str">
            <v>MONROE GROUP INC</v>
          </cell>
          <cell r="D12457">
            <v>1969</v>
          </cell>
          <cell r="E12457">
            <v>7535</v>
          </cell>
          <cell r="F12457">
            <v>1973</v>
          </cell>
          <cell r="G12457">
            <v>2250</v>
          </cell>
          <cell r="H12457" t="str">
            <v>MNRO.</v>
          </cell>
          <cell r="I12457">
            <v>610889107</v>
          </cell>
        </row>
        <row r="12458">
          <cell r="C12458" t="str">
            <v>MDU RESOURCES GROUP INC</v>
          </cell>
          <cell r="D12458">
            <v>1951</v>
          </cell>
          <cell r="E12458">
            <v>6867</v>
          </cell>
          <cell r="F12458">
            <v>2020</v>
          </cell>
          <cell r="G12458">
            <v>4932</v>
          </cell>
          <cell r="H12458" t="str">
            <v>MDU</v>
          </cell>
          <cell r="I12458">
            <v>552690109</v>
          </cell>
        </row>
        <row r="12459">
          <cell r="C12459" t="str">
            <v>MONTGOMERY STREET INCOME SEC</v>
          </cell>
          <cell r="D12459">
            <v>1982</v>
          </cell>
          <cell r="E12459">
            <v>7543</v>
          </cell>
          <cell r="F12459">
            <v>2014</v>
          </cell>
          <cell r="G12459">
            <v>6726</v>
          </cell>
          <cell r="H12459" t="str">
            <v>MTS</v>
          </cell>
          <cell r="I12459">
            <v>614115103</v>
          </cell>
        </row>
        <row r="12460">
          <cell r="C12460" t="str">
            <v>MOORE WALLACE INC</v>
          </cell>
          <cell r="D12460">
            <v>1950</v>
          </cell>
          <cell r="E12460">
            <v>7554</v>
          </cell>
          <cell r="F12460">
            <v>2003</v>
          </cell>
          <cell r="G12460">
            <v>2761</v>
          </cell>
          <cell r="H12460" t="str">
            <v>MWI</v>
          </cell>
          <cell r="I12460">
            <v>615857109</v>
          </cell>
        </row>
        <row r="12461">
          <cell r="C12461" t="str">
            <v>MOORE PRODUCTS CO</v>
          </cell>
          <cell r="D12461">
            <v>1960</v>
          </cell>
          <cell r="E12461">
            <v>7557</v>
          </cell>
          <cell r="F12461">
            <v>1998</v>
          </cell>
          <cell r="G12461">
            <v>3823</v>
          </cell>
          <cell r="H12461" t="str">
            <v>MORP</v>
          </cell>
          <cell r="I12461">
            <v>615836103</v>
          </cell>
        </row>
        <row r="12462">
          <cell r="C12462" t="str">
            <v>MORGANS FOODS INC</v>
          </cell>
          <cell r="D12462">
            <v>1967</v>
          </cell>
          <cell r="E12462">
            <v>7575</v>
          </cell>
          <cell r="F12462">
            <v>2012</v>
          </cell>
          <cell r="G12462">
            <v>5812</v>
          </cell>
          <cell r="H12462" t="str">
            <v>MRFD</v>
          </cell>
          <cell r="I12462">
            <v>616900205</v>
          </cell>
        </row>
        <row r="12463">
          <cell r="C12463" t="str">
            <v>MOSINEE PAPER CORP</v>
          </cell>
          <cell r="D12463">
            <v>1962</v>
          </cell>
          <cell r="E12463">
            <v>7578</v>
          </cell>
          <cell r="F12463">
            <v>1996</v>
          </cell>
          <cell r="G12463">
            <v>2621</v>
          </cell>
          <cell r="H12463" t="str">
            <v>MOSI</v>
          </cell>
          <cell r="I12463">
            <v>619600109</v>
          </cell>
        </row>
        <row r="12464">
          <cell r="C12464" t="str">
            <v>MOSTEK CORP</v>
          </cell>
          <cell r="D12464">
            <v>1970</v>
          </cell>
          <cell r="E12464">
            <v>7579</v>
          </cell>
          <cell r="F12464">
            <v>1978</v>
          </cell>
          <cell r="G12464">
            <v>3674</v>
          </cell>
          <cell r="H12464" t="str">
            <v>MOSK</v>
          </cell>
          <cell r="I12464">
            <v>619711104</v>
          </cell>
        </row>
        <row r="12465">
          <cell r="C12465" t="str">
            <v>MOTOR HOMES OF AMERICA INC</v>
          </cell>
          <cell r="D12465">
            <v>1973</v>
          </cell>
          <cell r="E12465">
            <v>7584</v>
          </cell>
          <cell r="F12465">
            <v>1979</v>
          </cell>
          <cell r="G12465">
            <v>5271</v>
          </cell>
          <cell r="H12465" t="str">
            <v>MHAM</v>
          </cell>
          <cell r="I12465">
            <v>619895105</v>
          </cell>
        </row>
        <row r="12466">
          <cell r="C12466" t="str">
            <v>MOTOROLA SOLUTIONS INC</v>
          </cell>
          <cell r="D12466">
            <v>1950</v>
          </cell>
          <cell r="E12466">
            <v>7585</v>
          </cell>
          <cell r="F12466">
            <v>2021</v>
          </cell>
          <cell r="G12466">
            <v>3663</v>
          </cell>
          <cell r="H12466" t="str">
            <v>MSI</v>
          </cell>
          <cell r="I12466">
            <v>620076307</v>
          </cell>
        </row>
        <row r="12467">
          <cell r="C12467" t="str">
            <v>MPO VIDEOTRONICS INC</v>
          </cell>
          <cell r="D12467">
            <v>1960</v>
          </cell>
          <cell r="E12467">
            <v>6885</v>
          </cell>
          <cell r="F12467">
            <v>1981</v>
          </cell>
          <cell r="G12467">
            <v>5090</v>
          </cell>
          <cell r="H12467" t="str">
            <v>MPO.</v>
          </cell>
          <cell r="I12467">
            <v>553393208</v>
          </cell>
        </row>
        <row r="12468">
          <cell r="C12468" t="str">
            <v>MRS SMITHS PIE CO</v>
          </cell>
          <cell r="D12468">
            <v>1969</v>
          </cell>
          <cell r="E12468">
            <v>7465</v>
          </cell>
          <cell r="F12468">
            <v>1975</v>
          </cell>
          <cell r="G12468">
            <v>2000</v>
          </cell>
          <cell r="H12468" t="str">
            <v>MSPC.</v>
          </cell>
          <cell r="I12468">
            <v>606500106</v>
          </cell>
        </row>
        <row r="12469">
          <cell r="C12469" t="str">
            <v>MTS SYSTEMS CORP</v>
          </cell>
          <cell r="D12469">
            <v>1966</v>
          </cell>
          <cell r="E12469">
            <v>6900</v>
          </cell>
          <cell r="F12469">
            <v>2020</v>
          </cell>
          <cell r="G12469">
            <v>3829</v>
          </cell>
          <cell r="H12469" t="str">
            <v>MTSC</v>
          </cell>
          <cell r="I12469">
            <v>553777103</v>
          </cell>
        </row>
        <row r="12470">
          <cell r="C12470" t="str">
            <v>MUELLER (PAUL) CO</v>
          </cell>
          <cell r="D12470">
            <v>1968</v>
          </cell>
          <cell r="E12470">
            <v>7602</v>
          </cell>
          <cell r="F12470">
            <v>2003</v>
          </cell>
          <cell r="G12470">
            <v>3443</v>
          </cell>
          <cell r="H12470" t="str">
            <v>MUEL</v>
          </cell>
          <cell r="I12470">
            <v>624752101</v>
          </cell>
        </row>
        <row r="12471">
          <cell r="C12471" t="str">
            <v>MUNFORD INC</v>
          </cell>
          <cell r="D12471">
            <v>1966</v>
          </cell>
          <cell r="E12471">
            <v>7616</v>
          </cell>
          <cell r="F12471">
            <v>1987</v>
          </cell>
          <cell r="G12471">
            <v>5412</v>
          </cell>
          <cell r="H12471" t="str">
            <v>MFD.</v>
          </cell>
          <cell r="I12471">
            <v>626144109</v>
          </cell>
        </row>
        <row r="12472">
          <cell r="C12472" t="str">
            <v>PIONEER INTEREST SHS INC</v>
          </cell>
          <cell r="D12472">
            <v>1982</v>
          </cell>
          <cell r="E12472">
            <v>14742</v>
          </cell>
          <cell r="F12472">
            <v>2006</v>
          </cell>
          <cell r="G12472">
            <v>6726</v>
          </cell>
          <cell r="H12472" t="str">
            <v>MUO</v>
          </cell>
          <cell r="I12472">
            <v>723703104</v>
          </cell>
        </row>
        <row r="12473">
          <cell r="C12473" t="str">
            <v>MUTUAL OIL OF AMERICA INC</v>
          </cell>
          <cell r="D12473">
            <v>1974</v>
          </cell>
          <cell r="E12473">
            <v>7631</v>
          </cell>
          <cell r="F12473">
            <v>1984</v>
          </cell>
          <cell r="G12473">
            <v>1311</v>
          </cell>
          <cell r="H12473" t="str">
            <v>MUTO</v>
          </cell>
          <cell r="I12473">
            <v>628300105</v>
          </cell>
        </row>
        <row r="12474">
          <cell r="C12474" t="str">
            <v>MUTZ CORP</v>
          </cell>
          <cell r="D12474">
            <v>1973</v>
          </cell>
          <cell r="E12474">
            <v>7634</v>
          </cell>
          <cell r="F12474">
            <v>1979</v>
          </cell>
          <cell r="G12474">
            <v>5010</v>
          </cell>
          <cell r="H12474" t="str">
            <v>MUTZ</v>
          </cell>
          <cell r="I12474">
            <v>628443103</v>
          </cell>
        </row>
        <row r="12475">
          <cell r="C12475" t="str">
            <v>MYERS INDUSTRIES INC</v>
          </cell>
          <cell r="D12475">
            <v>1971</v>
          </cell>
          <cell r="E12475">
            <v>7636</v>
          </cell>
          <cell r="F12475">
            <v>2020</v>
          </cell>
          <cell r="G12475">
            <v>3089</v>
          </cell>
          <cell r="H12475" t="str">
            <v>MYE</v>
          </cell>
          <cell r="I12475">
            <v>628464109</v>
          </cell>
        </row>
        <row r="12476">
          <cell r="C12476" t="str">
            <v>MOVADO GROUP INC</v>
          </cell>
          <cell r="D12476">
            <v>1980</v>
          </cell>
          <cell r="E12476">
            <v>7951</v>
          </cell>
          <cell r="F12476">
            <v>2020</v>
          </cell>
          <cell r="G12476">
            <v>3873</v>
          </cell>
          <cell r="H12476" t="str">
            <v>MOV</v>
          </cell>
          <cell r="I12476">
            <v>624580106</v>
          </cell>
        </row>
        <row r="12477">
          <cell r="C12477" t="str">
            <v>METROPOLITAN CIRCUITS</v>
          </cell>
          <cell r="D12477">
            <v>1962</v>
          </cell>
          <cell r="E12477">
            <v>8025</v>
          </cell>
          <cell r="F12477">
            <v>1988</v>
          </cell>
          <cell r="G12477">
            <v>3672</v>
          </cell>
          <cell r="H12477" t="str">
            <v>MPB.</v>
          </cell>
          <cell r="I12477">
            <v>591806104</v>
          </cell>
        </row>
        <row r="12478">
          <cell r="C12478" t="str">
            <v>MEDITE CANCER DIAGNOSTICS</v>
          </cell>
          <cell r="D12478">
            <v>2013</v>
          </cell>
          <cell r="E12478">
            <v>20133</v>
          </cell>
          <cell r="F12478">
            <v>2017</v>
          </cell>
          <cell r="G12478">
            <v>3826</v>
          </cell>
          <cell r="H12478" t="str">
            <v>MDIT</v>
          </cell>
          <cell r="I12478" t="str">
            <v>58503D200</v>
          </cell>
        </row>
        <row r="12479">
          <cell r="C12479" t="str">
            <v>PACIFICORP</v>
          </cell>
          <cell r="D12479">
            <v>1951</v>
          </cell>
          <cell r="E12479">
            <v>8290</v>
          </cell>
          <cell r="F12479">
            <v>2020</v>
          </cell>
          <cell r="G12479">
            <v>4911</v>
          </cell>
          <cell r="H12479" t="str">
            <v>MEC2</v>
          </cell>
          <cell r="I12479" t="str">
            <v>59598X002</v>
          </cell>
        </row>
        <row r="12480">
          <cell r="C12480" t="str">
            <v>PHILIP MORRIS INC</v>
          </cell>
          <cell r="D12480">
            <v>1986</v>
          </cell>
          <cell r="E12480">
            <v>13302</v>
          </cell>
          <cell r="F12480">
            <v>1991</v>
          </cell>
          <cell r="G12480">
            <v>2111</v>
          </cell>
          <cell r="H12480" t="str">
            <v>MO2</v>
          </cell>
          <cell r="I12480">
            <v>718167000</v>
          </cell>
        </row>
        <row r="12481">
          <cell r="C12481" t="str">
            <v>MAXCO INC</v>
          </cell>
          <cell r="D12481">
            <v>1976</v>
          </cell>
          <cell r="E12481">
            <v>7121</v>
          </cell>
          <cell r="F12481">
            <v>2008</v>
          </cell>
          <cell r="G12481">
            <v>6510</v>
          </cell>
          <cell r="H12481" t="str">
            <v>MAXC.</v>
          </cell>
          <cell r="I12481">
            <v>577723109</v>
          </cell>
        </row>
        <row r="12482">
          <cell r="C12482" t="str">
            <v>MAJOR GROUP INC</v>
          </cell>
          <cell r="D12482">
            <v>1974</v>
          </cell>
          <cell r="E12482">
            <v>8919</v>
          </cell>
          <cell r="F12482">
            <v>1991</v>
          </cell>
          <cell r="G12482">
            <v>6531</v>
          </cell>
          <cell r="H12482" t="str">
            <v>MJR</v>
          </cell>
          <cell r="I12482">
            <v>560794109</v>
          </cell>
        </row>
        <row r="12483">
          <cell r="C12483" t="str">
            <v>MAGSTAR TECHNOLOGIES INC</v>
          </cell>
          <cell r="D12483">
            <v>1974</v>
          </cell>
          <cell r="E12483">
            <v>9097</v>
          </cell>
          <cell r="F12483">
            <v>2006</v>
          </cell>
          <cell r="G12483">
            <v>3821</v>
          </cell>
          <cell r="H12483" t="str">
            <v>MGSR</v>
          </cell>
          <cell r="I12483">
            <v>559774203</v>
          </cell>
        </row>
        <row r="12484">
          <cell r="C12484" t="str">
            <v>MUELLER INDUSTRIES</v>
          </cell>
          <cell r="D12484">
            <v>1965</v>
          </cell>
          <cell r="E12484">
            <v>15343</v>
          </cell>
          <cell r="F12484">
            <v>2021</v>
          </cell>
          <cell r="G12484">
            <v>3350</v>
          </cell>
          <cell r="H12484" t="str">
            <v>MLI</v>
          </cell>
          <cell r="I12484">
            <v>624756102</v>
          </cell>
        </row>
        <row r="12485">
          <cell r="C12485" t="str">
            <v>MARLTON TECHNOLOGIES</v>
          </cell>
          <cell r="D12485">
            <v>1969</v>
          </cell>
          <cell r="E12485">
            <v>10417</v>
          </cell>
          <cell r="F12485">
            <v>2004</v>
          </cell>
          <cell r="G12485">
            <v>7389</v>
          </cell>
          <cell r="H12485" t="str">
            <v>MTYG</v>
          </cell>
          <cell r="I12485">
            <v>571263201</v>
          </cell>
        </row>
        <row r="12486">
          <cell r="C12486" t="str">
            <v>MARATHON OIL CORP</v>
          </cell>
          <cell r="D12486">
            <v>1950</v>
          </cell>
          <cell r="E12486">
            <v>7017</v>
          </cell>
          <cell r="F12486">
            <v>2021</v>
          </cell>
          <cell r="G12486">
            <v>1311</v>
          </cell>
          <cell r="H12486" t="str">
            <v>MRO</v>
          </cell>
          <cell r="I12486">
            <v>565849106</v>
          </cell>
        </row>
        <row r="12487">
          <cell r="C12487" t="str">
            <v>MEDICAL SOLUTIONS MGMT</v>
          </cell>
          <cell r="D12487">
            <v>1983</v>
          </cell>
          <cell r="E12487">
            <v>11730</v>
          </cell>
          <cell r="F12487">
            <v>2007</v>
          </cell>
          <cell r="G12487">
            <v>5047</v>
          </cell>
          <cell r="H12487" t="str">
            <v>MSMT</v>
          </cell>
          <cell r="I12487">
            <v>584623102</v>
          </cell>
        </row>
        <row r="12488">
          <cell r="C12488" t="str">
            <v>MONTEREY LIFE SYSTEMS INC</v>
          </cell>
          <cell r="D12488">
            <v>1969</v>
          </cell>
          <cell r="E12488">
            <v>7540</v>
          </cell>
          <cell r="F12488">
            <v>1975</v>
          </cell>
          <cell r="G12488">
            <v>8051</v>
          </cell>
          <cell r="H12488" t="str">
            <v>MLSN</v>
          </cell>
          <cell r="I12488">
            <v>612504100</v>
          </cell>
        </row>
        <row r="12489">
          <cell r="C12489" t="str">
            <v>MIDWEST RUBBER RECLAIMING CO</v>
          </cell>
          <cell r="D12489">
            <v>1963</v>
          </cell>
          <cell r="E12489">
            <v>7384</v>
          </cell>
          <cell r="F12489">
            <v>1975</v>
          </cell>
          <cell r="G12489">
            <v>3060</v>
          </cell>
          <cell r="H12489" t="str">
            <v>MW.2</v>
          </cell>
          <cell r="I12489">
            <v>598376101</v>
          </cell>
        </row>
        <row r="12490">
          <cell r="C12490" t="str">
            <v>MONARCH SERVICES INC</v>
          </cell>
          <cell r="D12490">
            <v>1976</v>
          </cell>
          <cell r="E12490">
            <v>7510</v>
          </cell>
          <cell r="F12490">
            <v>2005</v>
          </cell>
          <cell r="G12490">
            <v>2721</v>
          </cell>
          <cell r="H12490" t="str">
            <v>MAHI</v>
          </cell>
          <cell r="I12490">
            <v>609176102</v>
          </cell>
        </row>
        <row r="12491">
          <cell r="C12491" t="str">
            <v>MCKEE CORP</v>
          </cell>
          <cell r="D12491">
            <v>1960</v>
          </cell>
          <cell r="E12491">
            <v>7168</v>
          </cell>
          <cell r="F12491">
            <v>1977</v>
          </cell>
          <cell r="G12491">
            <v>1520</v>
          </cell>
          <cell r="H12491" t="str">
            <v>MKE.</v>
          </cell>
          <cell r="I12491">
            <v>581328101</v>
          </cell>
        </row>
        <row r="12492">
          <cell r="C12492" t="str">
            <v>MCDERMOTT INC</v>
          </cell>
          <cell r="D12492">
            <v>1987</v>
          </cell>
          <cell r="E12492">
            <v>24365</v>
          </cell>
          <cell r="F12492">
            <v>1997</v>
          </cell>
          <cell r="G12492">
            <v>3510</v>
          </cell>
          <cell r="H12492" t="str">
            <v>MDR1</v>
          </cell>
          <cell r="I12492">
            <v>580033009</v>
          </cell>
        </row>
        <row r="12493">
          <cell r="C12493" t="str">
            <v>BARINGS CORPORATE INVESTORS</v>
          </cell>
          <cell r="D12493">
            <v>1982</v>
          </cell>
          <cell r="E12493">
            <v>14739</v>
          </cell>
          <cell r="F12493">
            <v>2021</v>
          </cell>
          <cell r="G12493">
            <v>6726</v>
          </cell>
          <cell r="H12493" t="str">
            <v>MCI</v>
          </cell>
          <cell r="I12493" t="str">
            <v>06759X107</v>
          </cell>
        </row>
        <row r="12494">
          <cell r="C12494" t="str">
            <v>MCM CORP</v>
          </cell>
          <cell r="D12494">
            <v>1982</v>
          </cell>
          <cell r="E12494">
            <v>18826</v>
          </cell>
          <cell r="F12494">
            <v>1998</v>
          </cell>
          <cell r="G12494">
            <v>6331</v>
          </cell>
          <cell r="H12494" t="str">
            <v>MMOR</v>
          </cell>
          <cell r="I12494">
            <v>552674103</v>
          </cell>
        </row>
        <row r="12495">
          <cell r="C12495" t="str">
            <v>MERCK &amp; CO</v>
          </cell>
          <cell r="D12495">
            <v>1950</v>
          </cell>
          <cell r="E12495">
            <v>7257</v>
          </cell>
          <cell r="F12495">
            <v>2020</v>
          </cell>
          <cell r="G12495">
            <v>2834</v>
          </cell>
          <cell r="H12495" t="str">
            <v>MRK</v>
          </cell>
          <cell r="I12495" t="str">
            <v>58933Y105</v>
          </cell>
        </row>
        <row r="12496">
          <cell r="C12496" t="str">
            <v>MICROSEMI CORP</v>
          </cell>
          <cell r="D12496">
            <v>1979</v>
          </cell>
          <cell r="E12496">
            <v>7346</v>
          </cell>
          <cell r="F12496">
            <v>2017</v>
          </cell>
          <cell r="G12496">
            <v>3674</v>
          </cell>
          <cell r="H12496" t="str">
            <v>MSCC</v>
          </cell>
          <cell r="I12496">
            <v>595137100</v>
          </cell>
        </row>
        <row r="12497">
          <cell r="C12497" t="str">
            <v>MICRO THERAPEUTICS INC</v>
          </cell>
          <cell r="D12497">
            <v>1995</v>
          </cell>
          <cell r="E12497">
            <v>64392</v>
          </cell>
          <cell r="F12497">
            <v>2004</v>
          </cell>
          <cell r="G12497">
            <v>3841</v>
          </cell>
          <cell r="H12497" t="str">
            <v>MTIX</v>
          </cell>
          <cell r="I12497" t="str">
            <v>59500W100</v>
          </cell>
        </row>
        <row r="12498">
          <cell r="C12498" t="str">
            <v>MESA ROYALTY TRUST</v>
          </cell>
          <cell r="D12498">
            <v>1980</v>
          </cell>
          <cell r="E12498">
            <v>7277</v>
          </cell>
          <cell r="F12498">
            <v>2020</v>
          </cell>
          <cell r="G12498">
            <v>6792</v>
          </cell>
          <cell r="H12498" t="str">
            <v>MTR</v>
          </cell>
          <cell r="I12498">
            <v>590660106</v>
          </cell>
        </row>
        <row r="12499">
          <cell r="C12499" t="str">
            <v>MOXA ENERGY CORP</v>
          </cell>
          <cell r="D12499">
            <v>1976</v>
          </cell>
          <cell r="E12499">
            <v>7598</v>
          </cell>
          <cell r="F12499">
            <v>1984</v>
          </cell>
          <cell r="G12499">
            <v>1381</v>
          </cell>
          <cell r="H12499" t="str">
            <v>MOXA</v>
          </cell>
          <cell r="I12499">
            <v>624683108</v>
          </cell>
        </row>
        <row r="12500">
          <cell r="C12500" t="str">
            <v>MCEWEN MINING INC</v>
          </cell>
          <cell r="D12500">
            <v>1980</v>
          </cell>
          <cell r="E12500">
            <v>9728</v>
          </cell>
          <cell r="F12500">
            <v>2020</v>
          </cell>
          <cell r="G12500">
            <v>1040</v>
          </cell>
          <cell r="H12500" t="str">
            <v>MUX</v>
          </cell>
          <cell r="I12500" t="str">
            <v>58039P107</v>
          </cell>
        </row>
        <row r="12501">
          <cell r="C12501" t="str">
            <v>MICROSONICS CORP</v>
          </cell>
          <cell r="D12501">
            <v>1978</v>
          </cell>
          <cell r="E12501">
            <v>7347</v>
          </cell>
          <cell r="F12501">
            <v>1982</v>
          </cell>
          <cell r="G12501">
            <v>3652</v>
          </cell>
          <cell r="H12501" t="str">
            <v>MSON.</v>
          </cell>
          <cell r="I12501">
            <v>595138108</v>
          </cell>
        </row>
        <row r="12502">
          <cell r="C12502" t="str">
            <v>MIKROS SYSTEMS CORP</v>
          </cell>
          <cell r="D12502">
            <v>1979</v>
          </cell>
          <cell r="E12502">
            <v>7389</v>
          </cell>
          <cell r="F12502">
            <v>2019</v>
          </cell>
          <cell r="G12502">
            <v>3829</v>
          </cell>
          <cell r="H12502" t="str">
            <v>MKRS</v>
          </cell>
          <cell r="I12502">
            <v>598626307</v>
          </cell>
        </row>
        <row r="12503">
          <cell r="C12503" t="str">
            <v>MICRO BIO MEDICS INC</v>
          </cell>
          <cell r="D12503">
            <v>1984</v>
          </cell>
          <cell r="E12503">
            <v>7332</v>
          </cell>
          <cell r="F12503">
            <v>1996</v>
          </cell>
          <cell r="G12503">
            <v>5047</v>
          </cell>
          <cell r="H12503" t="str">
            <v>MBMI.</v>
          </cell>
          <cell r="I12503">
            <v>594903205</v>
          </cell>
        </row>
        <row r="12504">
          <cell r="C12504" t="str">
            <v>MISSION RESOURCES CORP</v>
          </cell>
          <cell r="D12504">
            <v>1988</v>
          </cell>
          <cell r="E12504">
            <v>14114</v>
          </cell>
          <cell r="F12504">
            <v>2004</v>
          </cell>
          <cell r="G12504">
            <v>1311</v>
          </cell>
          <cell r="H12504" t="str">
            <v>MSSN</v>
          </cell>
          <cell r="I12504">
            <v>605109107</v>
          </cell>
        </row>
        <row r="12505">
          <cell r="C12505" t="str">
            <v>MIDWAY AIRLINES INC</v>
          </cell>
          <cell r="D12505">
            <v>1980</v>
          </cell>
          <cell r="E12505">
            <v>7379</v>
          </cell>
          <cell r="F12505">
            <v>1990</v>
          </cell>
          <cell r="G12505">
            <v>4512</v>
          </cell>
          <cell r="H12505" t="str">
            <v>MDWA</v>
          </cell>
          <cell r="I12505">
            <v>598130102</v>
          </cell>
        </row>
        <row r="12506">
          <cell r="C12506" t="str">
            <v>MAXWELL TECHNOLOGIES INC</v>
          </cell>
          <cell r="D12506">
            <v>1981</v>
          </cell>
          <cell r="E12506">
            <v>7124</v>
          </cell>
          <cell r="F12506">
            <v>2018</v>
          </cell>
          <cell r="G12506">
            <v>3612</v>
          </cell>
          <cell r="H12506" t="str">
            <v>MXWL</v>
          </cell>
          <cell r="I12506">
            <v>577767106</v>
          </cell>
        </row>
        <row r="12507">
          <cell r="C12507" t="str">
            <v>METAL ARTS CO INC</v>
          </cell>
          <cell r="D12507">
            <v>1980</v>
          </cell>
          <cell r="E12507">
            <v>7283</v>
          </cell>
          <cell r="F12507">
            <v>2001</v>
          </cell>
          <cell r="G12507">
            <v>3470</v>
          </cell>
          <cell r="H12507" t="str">
            <v>MTRT</v>
          </cell>
          <cell r="I12507">
            <v>591052105</v>
          </cell>
        </row>
        <row r="12508">
          <cell r="C12508" t="str">
            <v>MICROS SYSTEMS INC</v>
          </cell>
          <cell r="D12508">
            <v>1980</v>
          </cell>
          <cell r="E12508">
            <v>7331</v>
          </cell>
          <cell r="F12508">
            <v>2014</v>
          </cell>
          <cell r="G12508">
            <v>7373</v>
          </cell>
          <cell r="H12508" t="str">
            <v>MCRS</v>
          </cell>
          <cell r="I12508">
            <v>594901100</v>
          </cell>
        </row>
        <row r="12509">
          <cell r="C12509" t="str">
            <v>MINEX RESOURCES INC</v>
          </cell>
          <cell r="D12509">
            <v>1981</v>
          </cell>
          <cell r="E12509">
            <v>7426</v>
          </cell>
          <cell r="F12509">
            <v>1996</v>
          </cell>
          <cell r="G12509">
            <v>6795</v>
          </cell>
          <cell r="H12509" t="str">
            <v>MINX</v>
          </cell>
          <cell r="I12509">
            <v>603470105</v>
          </cell>
        </row>
        <row r="12510">
          <cell r="C12510" t="str">
            <v>MANAGEMENT SCIENCE AMERICA</v>
          </cell>
          <cell r="D12510">
            <v>1980</v>
          </cell>
          <cell r="E12510">
            <v>6986</v>
          </cell>
          <cell r="F12510">
            <v>1988</v>
          </cell>
          <cell r="G12510">
            <v>7372</v>
          </cell>
          <cell r="H12510" t="str">
            <v>MSAI</v>
          </cell>
          <cell r="I12510">
            <v>561699109</v>
          </cell>
        </row>
        <row r="12511">
          <cell r="C12511" t="str">
            <v>MEDICAL GRAPHICS CORP</v>
          </cell>
          <cell r="D12511">
            <v>1981</v>
          </cell>
          <cell r="E12511">
            <v>7217</v>
          </cell>
          <cell r="F12511">
            <v>1998</v>
          </cell>
          <cell r="G12511">
            <v>3845</v>
          </cell>
          <cell r="H12511" t="str">
            <v>MGCC</v>
          </cell>
          <cell r="I12511">
            <v>584907109</v>
          </cell>
        </row>
        <row r="12512">
          <cell r="C12512" t="str">
            <v>MICOM SYSTEMS INC</v>
          </cell>
          <cell r="D12512">
            <v>1980</v>
          </cell>
          <cell r="E12512">
            <v>7327</v>
          </cell>
          <cell r="F12512">
            <v>1987</v>
          </cell>
          <cell r="G12512">
            <v>3661</v>
          </cell>
          <cell r="H12512" t="str">
            <v>MICS</v>
          </cell>
          <cell r="I12512">
            <v>594787103</v>
          </cell>
        </row>
        <row r="12513">
          <cell r="C12513" t="str">
            <v>MSM SYSTEMS INC</v>
          </cell>
          <cell r="D12513">
            <v>1978</v>
          </cell>
          <cell r="E12513">
            <v>6894</v>
          </cell>
          <cell r="F12513">
            <v>1984</v>
          </cell>
          <cell r="G12513">
            <v>3089</v>
          </cell>
          <cell r="H12513" t="str">
            <v>MSMS</v>
          </cell>
          <cell r="I12513">
            <v>553735101</v>
          </cell>
        </row>
        <row r="12514">
          <cell r="C12514" t="str">
            <v>METRO AIRLINES INC</v>
          </cell>
          <cell r="D12514">
            <v>1980</v>
          </cell>
          <cell r="E12514">
            <v>7304</v>
          </cell>
          <cell r="F12514">
            <v>1996</v>
          </cell>
          <cell r="G12514">
            <v>4512</v>
          </cell>
          <cell r="H12514" t="str">
            <v>MEAI</v>
          </cell>
          <cell r="I12514">
            <v>591905203</v>
          </cell>
        </row>
        <row r="12515">
          <cell r="C12515" t="str">
            <v>MAGMA POWER CO</v>
          </cell>
          <cell r="D12515">
            <v>1974</v>
          </cell>
          <cell r="E12515">
            <v>6944</v>
          </cell>
          <cell r="F12515">
            <v>1993</v>
          </cell>
          <cell r="G12515">
            <v>4991</v>
          </cell>
          <cell r="H12515" t="str">
            <v>MGMA.</v>
          </cell>
          <cell r="I12515">
            <v>559194105</v>
          </cell>
        </row>
        <row r="12516">
          <cell r="C12516" t="str">
            <v>MAGIC CIRCLE ENERGY CORP</v>
          </cell>
          <cell r="D12516">
            <v>1980</v>
          </cell>
          <cell r="E12516">
            <v>6938</v>
          </cell>
          <cell r="F12516">
            <v>1990</v>
          </cell>
          <cell r="G12516">
            <v>1311</v>
          </cell>
          <cell r="H12516" t="str">
            <v>MCEN</v>
          </cell>
          <cell r="I12516">
            <v>559116108</v>
          </cell>
        </row>
        <row r="12517">
          <cell r="C12517" t="str">
            <v>MID AM INC</v>
          </cell>
          <cell r="D12517">
            <v>1984</v>
          </cell>
          <cell r="E12517">
            <v>19020</v>
          </cell>
          <cell r="F12517">
            <v>1997</v>
          </cell>
          <cell r="G12517">
            <v>6020</v>
          </cell>
          <cell r="H12517" t="str">
            <v>MIAM</v>
          </cell>
          <cell r="I12517">
            <v>594930109</v>
          </cell>
        </row>
        <row r="12518">
          <cell r="C12518" t="str">
            <v>MULTI-TECH CORP</v>
          </cell>
          <cell r="D12518">
            <v>1982</v>
          </cell>
          <cell r="E12518">
            <v>7614</v>
          </cell>
          <cell r="F12518">
            <v>1987</v>
          </cell>
          <cell r="G12518">
            <v>8742</v>
          </cell>
          <cell r="H12518" t="str">
            <v>MUHC</v>
          </cell>
          <cell r="I12518">
            <v>625904107</v>
          </cell>
        </row>
        <row r="12519">
          <cell r="C12519" t="str">
            <v>MENTOR GRAPHICS CORP</v>
          </cell>
          <cell r="D12519">
            <v>1984</v>
          </cell>
          <cell r="E12519">
            <v>7251</v>
          </cell>
          <cell r="F12519">
            <v>2016</v>
          </cell>
          <cell r="G12519">
            <v>7373</v>
          </cell>
          <cell r="H12519" t="str">
            <v>MENT</v>
          </cell>
          <cell r="I12519">
            <v>587200106</v>
          </cell>
        </row>
        <row r="12520">
          <cell r="C12520" t="str">
            <v>MGI PHARMA INC</v>
          </cell>
          <cell r="D12520">
            <v>1981</v>
          </cell>
          <cell r="E12520">
            <v>7504</v>
          </cell>
          <cell r="F12520">
            <v>2006</v>
          </cell>
          <cell r="G12520">
            <v>2834</v>
          </cell>
          <cell r="H12520" t="str">
            <v>MOGN</v>
          </cell>
          <cell r="I12520">
            <v>552880106</v>
          </cell>
        </row>
        <row r="12521">
          <cell r="C12521" t="str">
            <v>MILLICOM INC</v>
          </cell>
          <cell r="D12521">
            <v>1980</v>
          </cell>
          <cell r="E12521">
            <v>7408</v>
          </cell>
          <cell r="F12521">
            <v>1992</v>
          </cell>
          <cell r="G12521">
            <v>4841</v>
          </cell>
          <cell r="H12521" t="str">
            <v>MILL..</v>
          </cell>
          <cell r="I12521">
            <v>600813109</v>
          </cell>
        </row>
        <row r="12522">
          <cell r="C12522" t="str">
            <v>SILICON VALLEY RESEARCH INC</v>
          </cell>
          <cell r="D12522">
            <v>1982</v>
          </cell>
          <cell r="E12522">
            <v>9724</v>
          </cell>
          <cell r="F12522">
            <v>2001</v>
          </cell>
          <cell r="G12522">
            <v>3674</v>
          </cell>
          <cell r="H12522" t="str">
            <v>MCIM</v>
          </cell>
          <cell r="I12522" t="str">
            <v>55422A200</v>
          </cell>
        </row>
        <row r="12523">
          <cell r="C12523" t="str">
            <v>MARGAUX INC</v>
          </cell>
          <cell r="D12523">
            <v>1982</v>
          </cell>
          <cell r="E12523">
            <v>7025</v>
          </cell>
          <cell r="F12523">
            <v>1994</v>
          </cell>
          <cell r="G12523">
            <v>3585</v>
          </cell>
          <cell r="H12523" t="str">
            <v>MRGX</v>
          </cell>
          <cell r="I12523">
            <v>566600102</v>
          </cell>
        </row>
        <row r="12524">
          <cell r="C12524" t="str">
            <v>MAXTOR CORP</v>
          </cell>
          <cell r="D12524">
            <v>1984</v>
          </cell>
          <cell r="E12524">
            <v>7123</v>
          </cell>
          <cell r="F12524">
            <v>2005</v>
          </cell>
          <cell r="G12524">
            <v>3572</v>
          </cell>
          <cell r="H12524" t="str">
            <v>MXO</v>
          </cell>
          <cell r="I12524">
            <v>577729205</v>
          </cell>
        </row>
        <row r="12525">
          <cell r="C12525" t="str">
            <v>MARINE TRANSPORT LINES INC</v>
          </cell>
          <cell r="D12525">
            <v>1979</v>
          </cell>
          <cell r="E12525">
            <v>7037</v>
          </cell>
          <cell r="F12525">
            <v>1988</v>
          </cell>
          <cell r="G12525">
            <v>4400</v>
          </cell>
          <cell r="H12525" t="str">
            <v>MTLI.</v>
          </cell>
          <cell r="I12525">
            <v>568446108</v>
          </cell>
        </row>
        <row r="12526">
          <cell r="C12526" t="str">
            <v>MEDIA 100 INC</v>
          </cell>
          <cell r="D12526">
            <v>1984</v>
          </cell>
          <cell r="E12526">
            <v>3776</v>
          </cell>
          <cell r="F12526">
            <v>2002</v>
          </cell>
          <cell r="G12526">
            <v>3577</v>
          </cell>
          <cell r="H12526" t="str">
            <v>MDEA</v>
          </cell>
          <cell r="I12526" t="str">
            <v>58440W105</v>
          </cell>
        </row>
        <row r="12527">
          <cell r="C12527" t="str">
            <v>MARINE CORP-WISC</v>
          </cell>
          <cell r="D12527">
            <v>1963</v>
          </cell>
          <cell r="E12527">
            <v>7031</v>
          </cell>
          <cell r="F12527">
            <v>1986</v>
          </cell>
          <cell r="G12527">
            <v>6020</v>
          </cell>
          <cell r="H12527" t="str">
            <v>MCRP</v>
          </cell>
          <cell r="I12527">
            <v>568236103</v>
          </cell>
        </row>
        <row r="12528">
          <cell r="C12528" t="str">
            <v>MINISCRIBE CORP</v>
          </cell>
          <cell r="D12528">
            <v>1981</v>
          </cell>
          <cell r="E12528">
            <v>7431</v>
          </cell>
          <cell r="F12528">
            <v>1989</v>
          </cell>
          <cell r="G12528">
            <v>3572</v>
          </cell>
          <cell r="H12528" t="str">
            <v>MINY</v>
          </cell>
          <cell r="I12528">
            <v>603669102</v>
          </cell>
        </row>
        <row r="12529">
          <cell r="C12529" t="str">
            <v>MASSTOR SYSTEMS CORP</v>
          </cell>
          <cell r="D12529">
            <v>1982</v>
          </cell>
          <cell r="E12529">
            <v>7101</v>
          </cell>
          <cell r="F12529">
            <v>1993</v>
          </cell>
          <cell r="G12529">
            <v>3572</v>
          </cell>
          <cell r="H12529" t="str">
            <v>MSCO</v>
          </cell>
          <cell r="I12529">
            <v>576300107</v>
          </cell>
        </row>
        <row r="12530">
          <cell r="C12530" t="str">
            <v>MEDIVIX INC</v>
          </cell>
          <cell r="D12530">
            <v>1983</v>
          </cell>
          <cell r="E12530">
            <v>7222</v>
          </cell>
          <cell r="F12530">
            <v>1990</v>
          </cell>
          <cell r="G12530">
            <v>5961</v>
          </cell>
          <cell r="H12530" t="str">
            <v>MVIX</v>
          </cell>
          <cell r="I12530">
            <v>584917108</v>
          </cell>
        </row>
        <row r="12531">
          <cell r="C12531" t="str">
            <v>MICROWAVE FILTER CO INC</v>
          </cell>
          <cell r="D12531">
            <v>1983</v>
          </cell>
          <cell r="E12531">
            <v>7350</v>
          </cell>
          <cell r="F12531">
            <v>2018</v>
          </cell>
          <cell r="G12531">
            <v>3679</v>
          </cell>
          <cell r="H12531" t="str">
            <v>MFCO</v>
          </cell>
          <cell r="I12531">
            <v>595176108</v>
          </cell>
        </row>
        <row r="12532">
          <cell r="C12532" t="str">
            <v>MSC SOFTWARE CORP</v>
          </cell>
          <cell r="D12532">
            <v>1982</v>
          </cell>
          <cell r="E12532">
            <v>6922</v>
          </cell>
          <cell r="F12532">
            <v>2008</v>
          </cell>
          <cell r="G12532">
            <v>7372</v>
          </cell>
          <cell r="H12532" t="str">
            <v>MSCS</v>
          </cell>
          <cell r="I12532">
            <v>553531104</v>
          </cell>
        </row>
        <row r="12533">
          <cell r="C12533" t="str">
            <v>MURPHY OIL CORP</v>
          </cell>
          <cell r="D12533">
            <v>1950</v>
          </cell>
          <cell r="E12533">
            <v>7620</v>
          </cell>
          <cell r="F12533">
            <v>2020</v>
          </cell>
          <cell r="G12533">
            <v>1311</v>
          </cell>
          <cell r="H12533" t="str">
            <v>MUR</v>
          </cell>
          <cell r="I12533">
            <v>626717102</v>
          </cell>
        </row>
        <row r="12534">
          <cell r="C12534" t="str">
            <v>MEDICAL TECHNOLOGY PRODUCTS</v>
          </cell>
          <cell r="D12534">
            <v>1982</v>
          </cell>
          <cell r="E12534">
            <v>6094</v>
          </cell>
          <cell r="F12534">
            <v>1990</v>
          </cell>
          <cell r="G12534">
            <v>3841</v>
          </cell>
          <cell r="H12534" t="str">
            <v>MTPX</v>
          </cell>
          <cell r="I12534" t="str">
            <v>58462L102</v>
          </cell>
        </row>
        <row r="12535">
          <cell r="C12535" t="str">
            <v>MERRY-GO-ROUND ENTERPRISES</v>
          </cell>
          <cell r="D12535">
            <v>1982</v>
          </cell>
          <cell r="E12535">
            <v>7272</v>
          </cell>
          <cell r="F12535">
            <v>1994</v>
          </cell>
          <cell r="G12535">
            <v>5651</v>
          </cell>
          <cell r="H12535" t="str">
            <v>MGRE</v>
          </cell>
          <cell r="I12535">
            <v>590436101</v>
          </cell>
        </row>
        <row r="12536">
          <cell r="C12536" t="str">
            <v>MAXSERV INC</v>
          </cell>
          <cell r="D12536">
            <v>1991</v>
          </cell>
          <cell r="E12536">
            <v>22228</v>
          </cell>
          <cell r="F12536">
            <v>1995</v>
          </cell>
          <cell r="G12536">
            <v>7389</v>
          </cell>
          <cell r="H12536" t="str">
            <v>MXSV.</v>
          </cell>
          <cell r="I12536">
            <v>577917107</v>
          </cell>
        </row>
        <row r="12537">
          <cell r="C12537" t="str">
            <v>MICRO D INC</v>
          </cell>
          <cell r="D12537">
            <v>1980</v>
          </cell>
          <cell r="E12537">
            <v>7328</v>
          </cell>
          <cell r="F12537">
            <v>1987</v>
          </cell>
          <cell r="G12537">
            <v>5045</v>
          </cell>
          <cell r="H12537" t="str">
            <v>MCRD</v>
          </cell>
          <cell r="I12537">
            <v>594825101</v>
          </cell>
        </row>
        <row r="12538">
          <cell r="C12538" t="str">
            <v>MEMRY CORP</v>
          </cell>
          <cell r="D12538">
            <v>1984</v>
          </cell>
          <cell r="E12538">
            <v>7245</v>
          </cell>
          <cell r="F12538">
            <v>2007</v>
          </cell>
          <cell r="G12538">
            <v>3490</v>
          </cell>
          <cell r="H12538" t="str">
            <v>MRY</v>
          </cell>
          <cell r="I12538">
            <v>586263204</v>
          </cell>
        </row>
        <row r="12539">
          <cell r="C12539" t="str">
            <v>MEDICAL NUTRITION USA INC</v>
          </cell>
          <cell r="D12539">
            <v>1990</v>
          </cell>
          <cell r="E12539">
            <v>21066</v>
          </cell>
          <cell r="F12539">
            <v>2009</v>
          </cell>
          <cell r="G12539">
            <v>2834</v>
          </cell>
          <cell r="H12539" t="str">
            <v>MDNU</v>
          </cell>
          <cell r="I12539" t="str">
            <v>58461X107</v>
          </cell>
        </row>
        <row r="12540">
          <cell r="C12540" t="str">
            <v>MICROCOMPUTER MEMORIES INC</v>
          </cell>
          <cell r="D12540">
            <v>1982</v>
          </cell>
          <cell r="E12540">
            <v>7338</v>
          </cell>
          <cell r="F12540">
            <v>1984</v>
          </cell>
          <cell r="G12540">
            <v>3572</v>
          </cell>
          <cell r="H12540" t="str">
            <v>MMEM</v>
          </cell>
          <cell r="I12540">
            <v>595028101</v>
          </cell>
        </row>
        <row r="12541">
          <cell r="C12541" t="str">
            <v>MICRON TECHNOLOGY INC</v>
          </cell>
          <cell r="D12541">
            <v>1983</v>
          </cell>
          <cell r="E12541">
            <v>7343</v>
          </cell>
          <cell r="F12541">
            <v>2021</v>
          </cell>
          <cell r="G12541">
            <v>3674</v>
          </cell>
          <cell r="H12541" t="str">
            <v>MU</v>
          </cell>
          <cell r="I12541">
            <v>595112103</v>
          </cell>
        </row>
        <row r="12542">
          <cell r="C12542" t="str">
            <v>MEDCO RESEARCH INC</v>
          </cell>
          <cell r="D12542">
            <v>1984</v>
          </cell>
          <cell r="E12542">
            <v>7196</v>
          </cell>
          <cell r="F12542">
            <v>1998</v>
          </cell>
          <cell r="G12542">
            <v>2834</v>
          </cell>
          <cell r="H12542" t="str">
            <v>MRE</v>
          </cell>
          <cell r="I12542">
            <v>584059109</v>
          </cell>
        </row>
        <row r="12543">
          <cell r="C12543" t="str">
            <v>MCI INC</v>
          </cell>
          <cell r="D12543">
            <v>1974</v>
          </cell>
          <cell r="E12543">
            <v>1164</v>
          </cell>
          <cell r="F12543">
            <v>2004</v>
          </cell>
          <cell r="G12543">
            <v>4813</v>
          </cell>
          <cell r="H12543" t="str">
            <v>MCIP</v>
          </cell>
          <cell r="I12543">
            <v>552691107</v>
          </cell>
        </row>
        <row r="12544">
          <cell r="C12544" t="str">
            <v>MIRACOR DIAGNOSTICS INC</v>
          </cell>
          <cell r="D12544">
            <v>1983</v>
          </cell>
          <cell r="E12544">
            <v>5421</v>
          </cell>
          <cell r="F12544">
            <v>2005</v>
          </cell>
          <cell r="G12544">
            <v>8071</v>
          </cell>
          <cell r="H12544" t="str">
            <v>MRDG</v>
          </cell>
          <cell r="I12544" t="str">
            <v>60461S104</v>
          </cell>
        </row>
        <row r="12545">
          <cell r="C12545" t="str">
            <v>MERIDIAN BANCORP INC</v>
          </cell>
          <cell r="D12545">
            <v>1978</v>
          </cell>
          <cell r="E12545">
            <v>7261</v>
          </cell>
          <cell r="F12545">
            <v>1995</v>
          </cell>
          <cell r="G12545">
            <v>6020</v>
          </cell>
          <cell r="H12545" t="str">
            <v>MRDN.</v>
          </cell>
          <cell r="I12545">
            <v>589580109</v>
          </cell>
        </row>
        <row r="12546">
          <cell r="C12546" t="str">
            <v>MESA LABORATORIES INC</v>
          </cell>
          <cell r="D12546">
            <v>1982</v>
          </cell>
          <cell r="E12546">
            <v>7275</v>
          </cell>
          <cell r="F12546">
            <v>2020</v>
          </cell>
          <cell r="G12546">
            <v>3823</v>
          </cell>
          <cell r="H12546" t="str">
            <v>MLAB</v>
          </cell>
          <cell r="I12546" t="str">
            <v>59064R109</v>
          </cell>
        </row>
        <row r="12547">
          <cell r="C12547" t="str">
            <v>MAXUS ENERGY CORP</v>
          </cell>
          <cell r="D12547">
            <v>1950</v>
          </cell>
          <cell r="E12547">
            <v>3930</v>
          </cell>
          <cell r="F12547">
            <v>1994</v>
          </cell>
          <cell r="G12547">
            <v>1311</v>
          </cell>
          <cell r="H12547" t="str">
            <v>MXS</v>
          </cell>
          <cell r="I12547">
            <v>577730104</v>
          </cell>
        </row>
        <row r="12548">
          <cell r="C12548" t="str">
            <v>META-SOFTWARE INC</v>
          </cell>
          <cell r="D12548">
            <v>1993</v>
          </cell>
          <cell r="E12548">
            <v>61510</v>
          </cell>
          <cell r="F12548">
            <v>1995</v>
          </cell>
          <cell r="G12548">
            <v>7372</v>
          </cell>
          <cell r="H12548" t="str">
            <v>MESW</v>
          </cell>
          <cell r="I12548">
            <v>591003108</v>
          </cell>
        </row>
        <row r="12549">
          <cell r="C12549" t="str">
            <v>MERISEL INC</v>
          </cell>
          <cell r="D12549">
            <v>1987</v>
          </cell>
          <cell r="E12549">
            <v>14895</v>
          </cell>
          <cell r="F12549">
            <v>2012</v>
          </cell>
          <cell r="G12549">
            <v>5045</v>
          </cell>
          <cell r="H12549" t="str">
            <v>MSEL</v>
          </cell>
          <cell r="I12549">
            <v>589849306</v>
          </cell>
        </row>
        <row r="12550">
          <cell r="C12550" t="str">
            <v>MERCHANTS BANCSHARES INC/VT</v>
          </cell>
          <cell r="D12550">
            <v>1984</v>
          </cell>
          <cell r="E12550">
            <v>16929</v>
          </cell>
          <cell r="F12550">
            <v>2016</v>
          </cell>
          <cell r="G12550">
            <v>6020</v>
          </cell>
          <cell r="H12550" t="str">
            <v>MBVT</v>
          </cell>
          <cell r="I12550">
            <v>588448100</v>
          </cell>
        </row>
        <row r="12551">
          <cell r="C12551" t="str">
            <v>MEDICARE-GLASER CORP</v>
          </cell>
          <cell r="D12551">
            <v>1979</v>
          </cell>
          <cell r="E12551">
            <v>7211</v>
          </cell>
          <cell r="F12551">
            <v>1987</v>
          </cell>
          <cell r="G12551">
            <v>5912</v>
          </cell>
          <cell r="H12551" t="str">
            <v>MGCO</v>
          </cell>
          <cell r="I12551">
            <v>584645105</v>
          </cell>
        </row>
        <row r="12552">
          <cell r="C12552" t="str">
            <v>MEDICINE SHOPPE INTL INC</v>
          </cell>
          <cell r="D12552">
            <v>1983</v>
          </cell>
          <cell r="E12552">
            <v>7213</v>
          </cell>
          <cell r="F12552">
            <v>1994</v>
          </cell>
          <cell r="G12552">
            <v>6794</v>
          </cell>
          <cell r="H12552" t="str">
            <v>MSII.</v>
          </cell>
          <cell r="I12552">
            <v>584686109</v>
          </cell>
        </row>
        <row r="12553">
          <cell r="C12553" t="str">
            <v>MID-WEST SPRING MFG CO</v>
          </cell>
          <cell r="D12553">
            <v>1986</v>
          </cell>
          <cell r="E12553">
            <v>13524</v>
          </cell>
          <cell r="F12553">
            <v>1995</v>
          </cell>
          <cell r="G12553">
            <v>3490</v>
          </cell>
          <cell r="H12553" t="str">
            <v>MWSS</v>
          </cell>
          <cell r="I12553">
            <v>595597105</v>
          </cell>
        </row>
        <row r="12554">
          <cell r="C12554" t="str">
            <v>MARINE TRANSPORT CORP</v>
          </cell>
          <cell r="D12554">
            <v>1983</v>
          </cell>
          <cell r="E12554">
            <v>8050</v>
          </cell>
          <cell r="F12554">
            <v>1999</v>
          </cell>
          <cell r="G12554">
            <v>4400</v>
          </cell>
          <cell r="H12554" t="str">
            <v>MTLX</v>
          </cell>
          <cell r="I12554">
            <v>567912100</v>
          </cell>
        </row>
        <row r="12555">
          <cell r="C12555" t="str">
            <v>MOSELEY HOLDING CORP</v>
          </cell>
          <cell r="D12555">
            <v>1969</v>
          </cell>
          <cell r="E12555">
            <v>7577</v>
          </cell>
          <cell r="F12555">
            <v>1987</v>
          </cell>
          <cell r="G12555">
            <v>6211</v>
          </cell>
          <cell r="H12555" t="str">
            <v>MOSE</v>
          </cell>
          <cell r="I12555">
            <v>619547102</v>
          </cell>
        </row>
        <row r="12556">
          <cell r="C12556" t="str">
            <v>MIZLOU COMMUNICATIONS</v>
          </cell>
          <cell r="D12556">
            <v>1984</v>
          </cell>
          <cell r="E12556">
            <v>11882</v>
          </cell>
          <cell r="F12556">
            <v>1989</v>
          </cell>
          <cell r="G12556">
            <v>7812</v>
          </cell>
          <cell r="H12556" t="str">
            <v>MZLU</v>
          </cell>
          <cell r="I12556">
            <v>606910107</v>
          </cell>
        </row>
        <row r="12557">
          <cell r="C12557" t="str">
            <v>MICRO SECURITY SYSTEMS INC</v>
          </cell>
          <cell r="D12557">
            <v>1984</v>
          </cell>
          <cell r="E12557">
            <v>7335</v>
          </cell>
          <cell r="F12557">
            <v>1993</v>
          </cell>
          <cell r="G12557">
            <v>3577</v>
          </cell>
          <cell r="H12557" t="str">
            <v>MISY</v>
          </cell>
          <cell r="I12557">
            <v>594911109</v>
          </cell>
        </row>
        <row r="12558">
          <cell r="C12558" t="str">
            <v>METROMAIL CORP</v>
          </cell>
          <cell r="D12558">
            <v>1991</v>
          </cell>
          <cell r="E12558">
            <v>63293</v>
          </cell>
          <cell r="F12558">
            <v>1997</v>
          </cell>
          <cell r="G12558">
            <v>7331</v>
          </cell>
          <cell r="H12558" t="str">
            <v>ML.4</v>
          </cell>
          <cell r="I12558">
            <v>591680103</v>
          </cell>
        </row>
        <row r="12559">
          <cell r="C12559" t="str">
            <v>MARKETING SYSTEMS OF AMERICA</v>
          </cell>
          <cell r="D12559">
            <v>1984</v>
          </cell>
          <cell r="E12559">
            <v>7050</v>
          </cell>
          <cell r="F12559">
            <v>1994</v>
          </cell>
          <cell r="G12559">
            <v>7389</v>
          </cell>
          <cell r="H12559" t="str">
            <v>MASY</v>
          </cell>
          <cell r="I12559">
            <v>570608109</v>
          </cell>
        </row>
        <row r="12560">
          <cell r="C12560" t="str">
            <v>CABLE ADVERTISING SYSTEMS</v>
          </cell>
          <cell r="D12560">
            <v>1982</v>
          </cell>
          <cell r="E12560">
            <v>2586</v>
          </cell>
          <cell r="F12560">
            <v>1988</v>
          </cell>
          <cell r="G12560">
            <v>7310</v>
          </cell>
          <cell r="H12560" t="str">
            <v>MYFT</v>
          </cell>
          <cell r="I12560">
            <v>628513103</v>
          </cell>
        </row>
        <row r="12561">
          <cell r="C12561" t="str">
            <v>MEDTOX SCIENTIFIC INC</v>
          </cell>
          <cell r="D12561">
            <v>1985</v>
          </cell>
          <cell r="E12561">
            <v>12091</v>
          </cell>
          <cell r="F12561">
            <v>2011</v>
          </cell>
          <cell r="G12561">
            <v>8071</v>
          </cell>
          <cell r="H12561" t="str">
            <v>MTOX</v>
          </cell>
          <cell r="I12561">
            <v>584977201</v>
          </cell>
        </row>
        <row r="12562">
          <cell r="C12562" t="str">
            <v>MATEWAN BANCSHARES INC</v>
          </cell>
          <cell r="D12562">
            <v>1993</v>
          </cell>
          <cell r="E12562">
            <v>30268</v>
          </cell>
          <cell r="F12562">
            <v>1998</v>
          </cell>
          <cell r="G12562">
            <v>6020</v>
          </cell>
          <cell r="H12562" t="str">
            <v>MATE</v>
          </cell>
          <cell r="I12562">
            <v>576703102</v>
          </cell>
        </row>
        <row r="12563">
          <cell r="C12563" t="str">
            <v>MAXIM INTEGRATED PRODUCTS</v>
          </cell>
          <cell r="D12563">
            <v>1987</v>
          </cell>
          <cell r="E12563">
            <v>14256</v>
          </cell>
          <cell r="F12563">
            <v>2021</v>
          </cell>
          <cell r="G12563">
            <v>3674</v>
          </cell>
          <cell r="H12563" t="str">
            <v>MXIM</v>
          </cell>
          <cell r="I12563" t="str">
            <v>57772K101</v>
          </cell>
        </row>
        <row r="12564">
          <cell r="C12564" t="str">
            <v>MICROSIZE INC</v>
          </cell>
          <cell r="D12564">
            <v>1982</v>
          </cell>
          <cell r="E12564">
            <v>7348</v>
          </cell>
          <cell r="F12564">
            <v>1988</v>
          </cell>
          <cell r="G12564">
            <v>3861</v>
          </cell>
          <cell r="H12564" t="str">
            <v>MSIZ</v>
          </cell>
          <cell r="I12564" t="str">
            <v>59514D106</v>
          </cell>
        </row>
        <row r="12565">
          <cell r="C12565" t="str">
            <v>MONROE BANCORP</v>
          </cell>
          <cell r="D12565">
            <v>1999</v>
          </cell>
          <cell r="E12565">
            <v>62224</v>
          </cell>
          <cell r="F12565">
            <v>2009</v>
          </cell>
          <cell r="G12565">
            <v>6020</v>
          </cell>
          <cell r="H12565" t="str">
            <v>MROE</v>
          </cell>
          <cell r="I12565">
            <v>610313108</v>
          </cell>
        </row>
        <row r="12566">
          <cell r="C12566" t="str">
            <v>MET-COIL SYSTEMS CORP</v>
          </cell>
          <cell r="D12566">
            <v>1984</v>
          </cell>
          <cell r="E12566">
            <v>11797</v>
          </cell>
          <cell r="F12566">
            <v>1998</v>
          </cell>
          <cell r="G12566">
            <v>3540</v>
          </cell>
          <cell r="H12566" t="str">
            <v>METS</v>
          </cell>
          <cell r="I12566">
            <v>590850103</v>
          </cell>
        </row>
        <row r="12567">
          <cell r="C12567" t="str">
            <v>MIDSOUTH BANCORP INC</v>
          </cell>
          <cell r="D12567">
            <v>1993</v>
          </cell>
          <cell r="E12567">
            <v>28152</v>
          </cell>
          <cell r="F12567">
            <v>2018</v>
          </cell>
          <cell r="G12567">
            <v>6020</v>
          </cell>
          <cell r="H12567" t="str">
            <v>MSL</v>
          </cell>
          <cell r="I12567">
            <v>598039105</v>
          </cell>
        </row>
        <row r="12568">
          <cell r="C12568" t="str">
            <v>MTV NETWORKS INC</v>
          </cell>
          <cell r="D12568">
            <v>1980</v>
          </cell>
          <cell r="E12568">
            <v>6901</v>
          </cell>
          <cell r="F12568">
            <v>1984</v>
          </cell>
          <cell r="G12568">
            <v>4841</v>
          </cell>
          <cell r="H12568" t="str">
            <v>MTVN</v>
          </cell>
          <cell r="I12568">
            <v>553781105</v>
          </cell>
        </row>
        <row r="12569">
          <cell r="C12569" t="str">
            <v>MEDICAL ACTION INDUSTRIES</v>
          </cell>
          <cell r="D12569">
            <v>1984</v>
          </cell>
          <cell r="E12569">
            <v>7205</v>
          </cell>
          <cell r="F12569">
            <v>2013</v>
          </cell>
          <cell r="G12569">
            <v>3842</v>
          </cell>
          <cell r="H12569" t="str">
            <v>MDCI</v>
          </cell>
          <cell r="I12569" t="str">
            <v>58449L100</v>
          </cell>
        </row>
        <row r="12570">
          <cell r="C12570" t="str">
            <v>MAXUS REALTY TRUST INC</v>
          </cell>
          <cell r="D12570">
            <v>1985</v>
          </cell>
          <cell r="E12570">
            <v>12110</v>
          </cell>
          <cell r="F12570">
            <v>2011</v>
          </cell>
          <cell r="G12570">
            <v>6798</v>
          </cell>
          <cell r="H12570" t="str">
            <v>MRTI</v>
          </cell>
          <cell r="I12570" t="str">
            <v>57774B109</v>
          </cell>
        </row>
        <row r="12571">
          <cell r="C12571" t="str">
            <v>MAGNA INTERNATIONAL INC</v>
          </cell>
          <cell r="D12571">
            <v>1967</v>
          </cell>
          <cell r="E12571">
            <v>6946</v>
          </cell>
          <cell r="F12571">
            <v>2021</v>
          </cell>
          <cell r="G12571">
            <v>3714</v>
          </cell>
          <cell r="H12571" t="str">
            <v>MGA</v>
          </cell>
          <cell r="I12571">
            <v>559222401</v>
          </cell>
        </row>
        <row r="12572">
          <cell r="C12572" t="str">
            <v>MEASUREX CORP</v>
          </cell>
          <cell r="D12572">
            <v>1972</v>
          </cell>
          <cell r="E12572">
            <v>7182</v>
          </cell>
          <cell r="F12572">
            <v>1996</v>
          </cell>
          <cell r="G12572">
            <v>3823</v>
          </cell>
          <cell r="H12572" t="str">
            <v>MX.1</v>
          </cell>
          <cell r="I12572">
            <v>583432109</v>
          </cell>
        </row>
        <row r="12573">
          <cell r="C12573" t="str">
            <v>MILTOPE GROUP INC</v>
          </cell>
          <cell r="D12573">
            <v>1984</v>
          </cell>
          <cell r="E12573">
            <v>7416</v>
          </cell>
          <cell r="F12573">
            <v>2002</v>
          </cell>
          <cell r="G12573">
            <v>3577</v>
          </cell>
          <cell r="H12573" t="str">
            <v>MILT</v>
          </cell>
          <cell r="I12573">
            <v>602191108</v>
          </cell>
        </row>
        <row r="12574">
          <cell r="C12574" t="str">
            <v>MATERIAL SCIENCES CORP</v>
          </cell>
          <cell r="D12574">
            <v>1983</v>
          </cell>
          <cell r="E12574">
            <v>7107</v>
          </cell>
          <cell r="F12574">
            <v>2012</v>
          </cell>
          <cell r="G12574">
            <v>3470</v>
          </cell>
          <cell r="H12574" t="str">
            <v>MASC</v>
          </cell>
          <cell r="I12574">
            <v>576674105</v>
          </cell>
        </row>
        <row r="12575">
          <cell r="C12575" t="str">
            <v>MAI SYSTEMS CORP</v>
          </cell>
          <cell r="D12575">
            <v>1985</v>
          </cell>
          <cell r="E12575">
            <v>12263</v>
          </cell>
          <cell r="F12575">
            <v>2004</v>
          </cell>
          <cell r="G12575">
            <v>7373</v>
          </cell>
          <cell r="H12575" t="str">
            <v>MAIJ</v>
          </cell>
          <cell r="I12575">
            <v>552620304</v>
          </cell>
        </row>
        <row r="12576">
          <cell r="C12576" t="str">
            <v>MAGICWORKS ENTERTAINMENT INC</v>
          </cell>
          <cell r="D12576">
            <v>1993</v>
          </cell>
          <cell r="E12576">
            <v>62908</v>
          </cell>
          <cell r="F12576">
            <v>1997</v>
          </cell>
          <cell r="G12576">
            <v>7900</v>
          </cell>
          <cell r="H12576" t="str">
            <v>MJK</v>
          </cell>
          <cell r="I12576">
            <v>558909107</v>
          </cell>
        </row>
        <row r="12577">
          <cell r="C12577" t="str">
            <v>MULTI SOFT INC</v>
          </cell>
          <cell r="D12577">
            <v>1986</v>
          </cell>
          <cell r="E12577">
            <v>13346</v>
          </cell>
          <cell r="F12577">
            <v>2001</v>
          </cell>
          <cell r="G12577">
            <v>7372</v>
          </cell>
          <cell r="H12577" t="str">
            <v>MSOF</v>
          </cell>
          <cell r="I12577" t="str">
            <v>62547X107</v>
          </cell>
        </row>
        <row r="12578">
          <cell r="C12578" t="str">
            <v>MIDDLEBY CORP</v>
          </cell>
          <cell r="D12578">
            <v>1985</v>
          </cell>
          <cell r="E12578">
            <v>13570</v>
          </cell>
          <cell r="F12578">
            <v>2021</v>
          </cell>
          <cell r="G12578">
            <v>3580</v>
          </cell>
          <cell r="H12578" t="str">
            <v>MIDD</v>
          </cell>
          <cell r="I12578">
            <v>596278101</v>
          </cell>
        </row>
        <row r="12579">
          <cell r="C12579" t="str">
            <v>MDC HOLDINGS INC</v>
          </cell>
          <cell r="D12579">
            <v>1980</v>
          </cell>
          <cell r="E12579">
            <v>6865</v>
          </cell>
          <cell r="F12579">
            <v>2021</v>
          </cell>
          <cell r="G12579">
            <v>1531</v>
          </cell>
          <cell r="H12579" t="str">
            <v>MDC</v>
          </cell>
          <cell r="I12579">
            <v>552676108</v>
          </cell>
        </row>
        <row r="12580">
          <cell r="C12580" t="str">
            <v>MONTEREY FARMING CORP</v>
          </cell>
          <cell r="D12580">
            <v>1981</v>
          </cell>
          <cell r="E12580">
            <v>11924</v>
          </cell>
          <cell r="F12580">
            <v>1986</v>
          </cell>
          <cell r="G12580">
            <v>100</v>
          </cell>
          <cell r="H12580" t="str">
            <v>MFCI</v>
          </cell>
          <cell r="I12580">
            <v>612500108</v>
          </cell>
        </row>
        <row r="12581">
          <cell r="C12581" t="str">
            <v>MY SCREEN MOBILE INC</v>
          </cell>
          <cell r="D12581">
            <v>2005</v>
          </cell>
          <cell r="E12581">
            <v>62116</v>
          </cell>
          <cell r="F12581">
            <v>2008</v>
          </cell>
          <cell r="G12581">
            <v>4899</v>
          </cell>
          <cell r="H12581" t="str">
            <v>MYSL</v>
          </cell>
          <cell r="I12581">
            <v>628449100</v>
          </cell>
        </row>
        <row r="12582">
          <cell r="C12582" t="str">
            <v>MEASUREMENT SPECIALTIES INC</v>
          </cell>
          <cell r="D12582">
            <v>1985</v>
          </cell>
          <cell r="E12582">
            <v>12236</v>
          </cell>
          <cell r="F12582">
            <v>2013</v>
          </cell>
          <cell r="G12582">
            <v>3829</v>
          </cell>
          <cell r="H12582" t="str">
            <v>MEAS</v>
          </cell>
          <cell r="I12582">
            <v>583421102</v>
          </cell>
        </row>
        <row r="12583">
          <cell r="C12583" t="str">
            <v>MIKRON INFRARED INC</v>
          </cell>
          <cell r="D12583">
            <v>1985</v>
          </cell>
          <cell r="E12583">
            <v>11934</v>
          </cell>
          <cell r="F12583">
            <v>2006</v>
          </cell>
          <cell r="G12583">
            <v>3823</v>
          </cell>
          <cell r="H12583" t="str">
            <v>MIKR</v>
          </cell>
          <cell r="I12583" t="str">
            <v>59862R103</v>
          </cell>
        </row>
        <row r="12584">
          <cell r="C12584" t="str">
            <v>MOORE HANDLEY INC</v>
          </cell>
          <cell r="D12584">
            <v>1985</v>
          </cell>
          <cell r="E12584">
            <v>11942</v>
          </cell>
          <cell r="F12584">
            <v>2002</v>
          </cell>
          <cell r="G12584">
            <v>5072</v>
          </cell>
          <cell r="H12584" t="str">
            <v>MHCO</v>
          </cell>
          <cell r="I12584">
            <v>615762101</v>
          </cell>
        </row>
        <row r="12585">
          <cell r="C12585" t="str">
            <v>MICROSOFT CORP</v>
          </cell>
          <cell r="D12585">
            <v>1985</v>
          </cell>
          <cell r="E12585">
            <v>12141</v>
          </cell>
          <cell r="F12585">
            <v>2021</v>
          </cell>
          <cell r="G12585">
            <v>7372</v>
          </cell>
          <cell r="H12585" t="str">
            <v>MSFT</v>
          </cell>
          <cell r="I12585">
            <v>594918104</v>
          </cell>
        </row>
        <row r="12586">
          <cell r="C12586" t="str">
            <v>MGM RESORTS INTERNATIONAL</v>
          </cell>
          <cell r="D12586">
            <v>1987</v>
          </cell>
          <cell r="E12586">
            <v>14418</v>
          </cell>
          <cell r="F12586">
            <v>2021</v>
          </cell>
          <cell r="G12586">
            <v>7990</v>
          </cell>
          <cell r="H12586" t="str">
            <v>MGM</v>
          </cell>
          <cell r="I12586">
            <v>552953101</v>
          </cell>
        </row>
        <row r="12587">
          <cell r="C12587" t="str">
            <v>MOXHAM BANK CORP</v>
          </cell>
          <cell r="D12587">
            <v>1993</v>
          </cell>
          <cell r="E12587">
            <v>28847</v>
          </cell>
          <cell r="F12587">
            <v>1995</v>
          </cell>
          <cell r="G12587">
            <v>6020</v>
          </cell>
          <cell r="H12587" t="str">
            <v>MOXB</v>
          </cell>
          <cell r="I12587">
            <v>624687109</v>
          </cell>
        </row>
        <row r="12588">
          <cell r="C12588" t="str">
            <v>MAIL BOXES ETC</v>
          </cell>
          <cell r="D12588">
            <v>1984</v>
          </cell>
          <cell r="E12588">
            <v>12300</v>
          </cell>
          <cell r="F12588">
            <v>1996</v>
          </cell>
          <cell r="G12588">
            <v>6794</v>
          </cell>
          <cell r="H12588" t="str">
            <v>MAIL.</v>
          </cell>
          <cell r="I12588">
            <v>560310104</v>
          </cell>
        </row>
        <row r="12589">
          <cell r="C12589" t="str">
            <v>MILLER BUILDING SYSTEMS INC</v>
          </cell>
          <cell r="D12589">
            <v>1985</v>
          </cell>
          <cell r="E12589">
            <v>12214</v>
          </cell>
          <cell r="F12589">
            <v>2000</v>
          </cell>
          <cell r="G12589">
            <v>3272</v>
          </cell>
          <cell r="H12589" t="str">
            <v>MBSI</v>
          </cell>
          <cell r="I12589">
            <v>600404107</v>
          </cell>
        </row>
        <row r="12590">
          <cell r="C12590" t="str">
            <v>MARIETTA CORP</v>
          </cell>
          <cell r="D12590">
            <v>1985</v>
          </cell>
          <cell r="E12590">
            <v>12350</v>
          </cell>
          <cell r="F12590">
            <v>1995</v>
          </cell>
          <cell r="G12590">
            <v>7389</v>
          </cell>
          <cell r="H12590" t="str">
            <v>MRTA</v>
          </cell>
          <cell r="I12590">
            <v>567634100</v>
          </cell>
        </row>
        <row r="12591">
          <cell r="C12591" t="str">
            <v>MIDLANTIC CORP</v>
          </cell>
          <cell r="D12591">
            <v>1963</v>
          </cell>
          <cell r="E12591">
            <v>7375</v>
          </cell>
          <cell r="F12591">
            <v>1994</v>
          </cell>
          <cell r="G12591">
            <v>6020</v>
          </cell>
          <cell r="H12591" t="str">
            <v>MIDL</v>
          </cell>
          <cell r="I12591">
            <v>5.9780000000000001E+105</v>
          </cell>
        </row>
        <row r="12592">
          <cell r="C12592" t="str">
            <v>MACY'S INC</v>
          </cell>
          <cell r="D12592">
            <v>1950</v>
          </cell>
          <cell r="E12592">
            <v>4611</v>
          </cell>
          <cell r="F12592">
            <v>2021</v>
          </cell>
          <cell r="G12592">
            <v>5311</v>
          </cell>
          <cell r="H12592" t="str">
            <v>M</v>
          </cell>
          <cell r="I12592" t="str">
            <v>55616P104</v>
          </cell>
        </row>
        <row r="12593">
          <cell r="C12593" t="str">
            <v>MARBLE FINANCIAL CORP</v>
          </cell>
          <cell r="D12593">
            <v>1986</v>
          </cell>
          <cell r="E12593">
            <v>16921</v>
          </cell>
          <cell r="F12593">
            <v>1994</v>
          </cell>
          <cell r="G12593">
            <v>6036</v>
          </cell>
          <cell r="H12593" t="str">
            <v>MRBL</v>
          </cell>
          <cell r="I12593">
            <v>566057105</v>
          </cell>
        </row>
        <row r="12594">
          <cell r="C12594" t="str">
            <v>MARK VII INC</v>
          </cell>
          <cell r="D12594">
            <v>1985</v>
          </cell>
          <cell r="E12594">
            <v>12417</v>
          </cell>
          <cell r="F12594">
            <v>1998</v>
          </cell>
          <cell r="G12594">
            <v>4731</v>
          </cell>
          <cell r="H12594" t="str">
            <v>MVII</v>
          </cell>
          <cell r="I12594">
            <v>570414102</v>
          </cell>
        </row>
        <row r="12595">
          <cell r="C12595" t="str">
            <v>METAL MANAGEMENT INC</v>
          </cell>
          <cell r="D12595">
            <v>1985</v>
          </cell>
          <cell r="E12595">
            <v>12434</v>
          </cell>
          <cell r="F12595">
            <v>2006</v>
          </cell>
          <cell r="G12595">
            <v>5093</v>
          </cell>
          <cell r="H12595" t="str">
            <v>MM.1</v>
          </cell>
          <cell r="I12595">
            <v>591097209</v>
          </cell>
        </row>
        <row r="12596">
          <cell r="C12596" t="str">
            <v>METAL RECOVERY TECHN INC</v>
          </cell>
          <cell r="D12596">
            <v>1985</v>
          </cell>
          <cell r="E12596">
            <v>14423</v>
          </cell>
          <cell r="F12596">
            <v>1997</v>
          </cell>
          <cell r="G12596">
            <v>5093</v>
          </cell>
          <cell r="H12596" t="str">
            <v>MXAL</v>
          </cell>
          <cell r="I12596">
            <v>591098108</v>
          </cell>
        </row>
        <row r="12597">
          <cell r="C12597" t="str">
            <v>MAXXIMA CORP</v>
          </cell>
          <cell r="D12597">
            <v>1982</v>
          </cell>
          <cell r="E12597">
            <v>13398</v>
          </cell>
          <cell r="F12597">
            <v>1987</v>
          </cell>
          <cell r="G12597">
            <v>7373</v>
          </cell>
          <cell r="H12597" t="str">
            <v>MAXX.</v>
          </cell>
          <cell r="I12597">
            <v>577908106</v>
          </cell>
        </row>
        <row r="12598">
          <cell r="C12598" t="str">
            <v>PACIFIC LUMBER CO</v>
          </cell>
          <cell r="D12598">
            <v>1962</v>
          </cell>
          <cell r="E12598">
            <v>8274</v>
          </cell>
          <cell r="F12598">
            <v>1997</v>
          </cell>
          <cell r="G12598">
            <v>2421</v>
          </cell>
          <cell r="H12598" t="str">
            <v>MXM1</v>
          </cell>
          <cell r="I12598">
            <v>694529009</v>
          </cell>
        </row>
        <row r="12599">
          <cell r="C12599" t="str">
            <v>MEGAHERTZ HOLDING CORP</v>
          </cell>
          <cell r="D12599">
            <v>1985</v>
          </cell>
          <cell r="E12599">
            <v>13015</v>
          </cell>
          <cell r="F12599">
            <v>1994</v>
          </cell>
          <cell r="G12599">
            <v>3661</v>
          </cell>
          <cell r="H12599" t="str">
            <v>MEGZ</v>
          </cell>
          <cell r="I12599" t="str">
            <v>58515G100</v>
          </cell>
        </row>
        <row r="12600">
          <cell r="C12600" t="str">
            <v>ZAXIS INTL INC</v>
          </cell>
          <cell r="D12600">
            <v>1985</v>
          </cell>
          <cell r="E12600">
            <v>12917</v>
          </cell>
          <cell r="F12600">
            <v>2001</v>
          </cell>
          <cell r="G12600">
            <v>2835</v>
          </cell>
          <cell r="H12600" t="str">
            <v>MRLA</v>
          </cell>
          <cell r="I12600" t="str">
            <v>29102J104</v>
          </cell>
        </row>
        <row r="12601">
          <cell r="C12601" t="str">
            <v>MINNETONKA CORP</v>
          </cell>
          <cell r="D12601">
            <v>1967</v>
          </cell>
          <cell r="E12601">
            <v>7438</v>
          </cell>
          <cell r="F12601">
            <v>1988</v>
          </cell>
          <cell r="G12601">
            <v>2844</v>
          </cell>
          <cell r="H12601" t="str">
            <v>MINL</v>
          </cell>
          <cell r="I12601">
            <v>604161109</v>
          </cell>
        </row>
        <row r="12602">
          <cell r="C12602" t="str">
            <v>MANATRON INC</v>
          </cell>
          <cell r="D12602">
            <v>1985</v>
          </cell>
          <cell r="E12602">
            <v>12620</v>
          </cell>
          <cell r="F12602">
            <v>2006</v>
          </cell>
          <cell r="G12602">
            <v>7373</v>
          </cell>
          <cell r="H12602" t="str">
            <v>MANA</v>
          </cell>
          <cell r="I12602">
            <v>562048108</v>
          </cell>
        </row>
        <row r="12603">
          <cell r="C12603" t="str">
            <v>MASSBANK CORP</v>
          </cell>
          <cell r="D12603">
            <v>1986</v>
          </cell>
          <cell r="E12603">
            <v>16924</v>
          </cell>
          <cell r="F12603">
            <v>2007</v>
          </cell>
          <cell r="G12603">
            <v>6036</v>
          </cell>
          <cell r="H12603" t="str">
            <v>MASB</v>
          </cell>
          <cell r="I12603">
            <v>576152102</v>
          </cell>
        </row>
        <row r="12604">
          <cell r="C12604" t="str">
            <v>MARTEN TRANSPORT LTD</v>
          </cell>
          <cell r="D12604">
            <v>1985</v>
          </cell>
          <cell r="E12604">
            <v>12625</v>
          </cell>
          <cell r="F12604">
            <v>2021</v>
          </cell>
          <cell r="G12604">
            <v>4213</v>
          </cell>
          <cell r="H12604" t="str">
            <v>MRTN</v>
          </cell>
          <cell r="I12604">
            <v>573075108</v>
          </cell>
        </row>
        <row r="12605">
          <cell r="C12605" t="str">
            <v>M/I HOMES INC</v>
          </cell>
          <cell r="D12605">
            <v>1985</v>
          </cell>
          <cell r="E12605">
            <v>12615</v>
          </cell>
          <cell r="F12605">
            <v>2021</v>
          </cell>
          <cell r="G12605">
            <v>1531</v>
          </cell>
          <cell r="H12605" t="str">
            <v>MHO</v>
          </cell>
          <cell r="I12605" t="str">
            <v>55305B101</v>
          </cell>
        </row>
        <row r="12606">
          <cell r="C12606" t="str">
            <v>MICHAEL ANTHONY JEWELERS INC</v>
          </cell>
          <cell r="D12606">
            <v>1986</v>
          </cell>
          <cell r="E12606">
            <v>12655</v>
          </cell>
          <cell r="F12606">
            <v>2002</v>
          </cell>
          <cell r="G12606">
            <v>3911</v>
          </cell>
          <cell r="H12606" t="str">
            <v>MAJJ</v>
          </cell>
          <cell r="I12606">
            <v>594060204</v>
          </cell>
        </row>
        <row r="12607">
          <cell r="C12607" t="str">
            <v>MORINO INC</v>
          </cell>
          <cell r="D12607">
            <v>1982</v>
          </cell>
          <cell r="E12607">
            <v>12666</v>
          </cell>
          <cell r="F12607">
            <v>1988</v>
          </cell>
          <cell r="G12607">
            <v>7372</v>
          </cell>
          <cell r="H12607" t="str">
            <v>MRNO</v>
          </cell>
          <cell r="I12607">
            <v>617901103</v>
          </cell>
        </row>
        <row r="12608">
          <cell r="C12608" t="str">
            <v>MILWAUKEE INSURANCE GROUP</v>
          </cell>
          <cell r="D12608">
            <v>1986</v>
          </cell>
          <cell r="E12608">
            <v>17048</v>
          </cell>
          <cell r="F12608">
            <v>1994</v>
          </cell>
          <cell r="G12608">
            <v>6331</v>
          </cell>
          <cell r="H12608" t="str">
            <v>MILW</v>
          </cell>
          <cell r="I12608">
            <v>602299109</v>
          </cell>
        </row>
        <row r="12609">
          <cell r="C12609" t="str">
            <v>MFS MUNICIPAL INC TR</v>
          </cell>
          <cell r="D12609">
            <v>1986</v>
          </cell>
          <cell r="E12609">
            <v>14737</v>
          </cell>
          <cell r="F12609">
            <v>2021</v>
          </cell>
          <cell r="G12609">
            <v>6726</v>
          </cell>
          <cell r="H12609" t="str">
            <v>MFM</v>
          </cell>
          <cell r="I12609">
            <v>552738106</v>
          </cell>
        </row>
        <row r="12610">
          <cell r="C12610" t="str">
            <v>MEDIA PRODUCTS INC</v>
          </cell>
          <cell r="D12610">
            <v>1983</v>
          </cell>
          <cell r="E12610">
            <v>13802</v>
          </cell>
          <cell r="F12610">
            <v>1988</v>
          </cell>
          <cell r="G12610">
            <v>5190</v>
          </cell>
          <cell r="H12610" t="str">
            <v>MDPI</v>
          </cell>
          <cell r="I12610">
            <v>584453104</v>
          </cell>
        </row>
        <row r="12611">
          <cell r="C12611" t="str">
            <v>MID ATLANTIC MEDICAL SVCS</v>
          </cell>
          <cell r="D12611">
            <v>1988</v>
          </cell>
          <cell r="E12611">
            <v>20158</v>
          </cell>
          <cell r="F12611">
            <v>2002</v>
          </cell>
          <cell r="G12611">
            <v>6324</v>
          </cell>
          <cell r="H12611" t="str">
            <v>MME.</v>
          </cell>
          <cell r="I12611" t="str">
            <v>59523C107</v>
          </cell>
        </row>
        <row r="12612">
          <cell r="C12612" t="str">
            <v>MID-AMERICA REALTY INVTS INC</v>
          </cell>
          <cell r="D12612">
            <v>1986</v>
          </cell>
          <cell r="E12612">
            <v>13809</v>
          </cell>
          <cell r="F12612">
            <v>1997</v>
          </cell>
          <cell r="G12612">
            <v>6798</v>
          </cell>
          <cell r="H12612" t="str">
            <v>MDI</v>
          </cell>
          <cell r="I12612" t="str">
            <v>59522K100</v>
          </cell>
        </row>
        <row r="12613">
          <cell r="C12613" t="str">
            <v>MBS TEXTBOOK EXCHANGE INC</v>
          </cell>
          <cell r="D12613">
            <v>1982</v>
          </cell>
          <cell r="E12613">
            <v>13451</v>
          </cell>
          <cell r="F12613">
            <v>1988</v>
          </cell>
          <cell r="G12613">
            <v>5190</v>
          </cell>
          <cell r="H12613" t="str">
            <v>MBSX</v>
          </cell>
          <cell r="I12613">
            <v>552634107</v>
          </cell>
        </row>
        <row r="12614">
          <cell r="C12614" t="str">
            <v>MEICOR INC</v>
          </cell>
          <cell r="D12614">
            <v>1987</v>
          </cell>
          <cell r="E12614">
            <v>14575</v>
          </cell>
          <cell r="F12614">
            <v>1989</v>
          </cell>
          <cell r="G12614">
            <v>3844</v>
          </cell>
          <cell r="H12614" t="str">
            <v>MEIO</v>
          </cell>
          <cell r="I12614">
            <v>585200108</v>
          </cell>
        </row>
        <row r="12615">
          <cell r="C12615" t="str">
            <v>MANAGEMENT TECHNOLOGIES INC</v>
          </cell>
          <cell r="D12615">
            <v>1985</v>
          </cell>
          <cell r="E12615">
            <v>13391</v>
          </cell>
          <cell r="F12615">
            <v>1996</v>
          </cell>
          <cell r="G12615">
            <v>7372</v>
          </cell>
          <cell r="H12615" t="str">
            <v>MTCI.</v>
          </cell>
          <cell r="I12615">
            <v>561704305</v>
          </cell>
        </row>
        <row r="12616">
          <cell r="C12616" t="str">
            <v>MARK HOLDINGS INC</v>
          </cell>
          <cell r="D12616">
            <v>1985</v>
          </cell>
          <cell r="E12616">
            <v>13379</v>
          </cell>
          <cell r="F12616">
            <v>2002</v>
          </cell>
          <cell r="G12616">
            <v>3448</v>
          </cell>
          <cell r="H12616" t="str">
            <v>MHDG.</v>
          </cell>
          <cell r="I12616">
            <v>570390104</v>
          </cell>
        </row>
        <row r="12617">
          <cell r="C12617" t="str">
            <v>MAN SANG INTL (BVI) LTD</v>
          </cell>
          <cell r="D12617">
            <v>2001</v>
          </cell>
          <cell r="E12617">
            <v>62078</v>
          </cell>
          <cell r="F12617">
            <v>2008</v>
          </cell>
          <cell r="G12617">
            <v>5094</v>
          </cell>
          <cell r="H12617" t="str">
            <v>MHJ</v>
          </cell>
          <cell r="I12617" t="str">
            <v>G5808F102</v>
          </cell>
        </row>
        <row r="12618">
          <cell r="C12618" t="str">
            <v>MITEK SYSTEMS INC</v>
          </cell>
          <cell r="D12618">
            <v>1987</v>
          </cell>
          <cell r="E12618">
            <v>14113</v>
          </cell>
          <cell r="F12618">
            <v>2021</v>
          </cell>
          <cell r="G12618">
            <v>3577</v>
          </cell>
          <cell r="H12618" t="str">
            <v>MITK</v>
          </cell>
          <cell r="I12618">
            <v>606710200</v>
          </cell>
        </row>
        <row r="12619">
          <cell r="C12619" t="str">
            <v>MICRO IMAGING TECHNOLOGY INC</v>
          </cell>
          <cell r="D12619">
            <v>1986</v>
          </cell>
          <cell r="E12619">
            <v>13472</v>
          </cell>
          <cell r="F12619">
            <v>2013</v>
          </cell>
          <cell r="G12619">
            <v>3823</v>
          </cell>
          <cell r="H12619" t="str">
            <v>MMTC</v>
          </cell>
          <cell r="I12619">
            <v>5.9483999999999999E+213</v>
          </cell>
        </row>
        <row r="12620">
          <cell r="C12620" t="str">
            <v>MERITAGE HOSPITALITY GROUP</v>
          </cell>
          <cell r="D12620">
            <v>1986</v>
          </cell>
          <cell r="E12620">
            <v>13759</v>
          </cell>
          <cell r="F12620">
            <v>2020</v>
          </cell>
          <cell r="G12620">
            <v>5812</v>
          </cell>
          <cell r="H12620" t="str">
            <v>MHGU</v>
          </cell>
          <cell r="I12620" t="str">
            <v>59000K309</v>
          </cell>
        </row>
        <row r="12621">
          <cell r="C12621" t="str">
            <v>FIRST NATL BANK CORP/DE</v>
          </cell>
          <cell r="D12621">
            <v>1987</v>
          </cell>
          <cell r="E12621">
            <v>16849</v>
          </cell>
          <cell r="F12621">
            <v>1993</v>
          </cell>
          <cell r="G12621">
            <v>6020</v>
          </cell>
          <cell r="H12621" t="str">
            <v>MTCL</v>
          </cell>
          <cell r="I12621">
            <v>325090108</v>
          </cell>
        </row>
        <row r="12622">
          <cell r="C12622" t="str">
            <v>MARGO CARIBE INC</v>
          </cell>
          <cell r="D12622">
            <v>1984</v>
          </cell>
          <cell r="E12622">
            <v>13155</v>
          </cell>
          <cell r="F12622">
            <v>2005</v>
          </cell>
          <cell r="G12622">
            <v>100</v>
          </cell>
          <cell r="H12622" t="str">
            <v>MRGO</v>
          </cell>
          <cell r="I12622">
            <v>566605101</v>
          </cell>
        </row>
        <row r="12623">
          <cell r="C12623" t="str">
            <v>MPTV INC</v>
          </cell>
          <cell r="D12623">
            <v>1987</v>
          </cell>
          <cell r="E12623">
            <v>14103</v>
          </cell>
          <cell r="F12623">
            <v>2001</v>
          </cell>
          <cell r="G12623">
            <v>6532</v>
          </cell>
          <cell r="H12623" t="str">
            <v>MPTT</v>
          </cell>
          <cell r="I12623">
            <v>553424409</v>
          </cell>
        </row>
        <row r="12624">
          <cell r="C12624" t="str">
            <v>MFS MULTIMARKET INCOME TR</v>
          </cell>
          <cell r="D12624">
            <v>1987</v>
          </cell>
          <cell r="E12624">
            <v>14735</v>
          </cell>
          <cell r="F12624">
            <v>2021</v>
          </cell>
          <cell r="G12624">
            <v>6726</v>
          </cell>
          <cell r="H12624" t="str">
            <v>MMT</v>
          </cell>
          <cell r="I12624">
            <v>552737108</v>
          </cell>
        </row>
        <row r="12625">
          <cell r="C12625" t="str">
            <v>MESA AIR GROUP</v>
          </cell>
          <cell r="D12625">
            <v>2013</v>
          </cell>
          <cell r="E12625">
            <v>33962</v>
          </cell>
          <cell r="F12625">
            <v>2021</v>
          </cell>
          <cell r="G12625">
            <v>4512</v>
          </cell>
          <cell r="H12625" t="str">
            <v>MESA</v>
          </cell>
          <cell r="I12625">
            <v>590479135</v>
          </cell>
        </row>
        <row r="12626">
          <cell r="C12626" t="str">
            <v>MARSAM PHARMACEUTICALS INC</v>
          </cell>
          <cell r="D12626">
            <v>1986</v>
          </cell>
          <cell r="E12626">
            <v>13283</v>
          </cell>
          <cell r="F12626">
            <v>1994</v>
          </cell>
          <cell r="G12626">
            <v>2834</v>
          </cell>
          <cell r="H12626" t="str">
            <v>MSAM</v>
          </cell>
          <cell r="I12626">
            <v>571728104</v>
          </cell>
        </row>
        <row r="12627">
          <cell r="C12627" t="str">
            <v>MINUTEMAN INTERNATIONAL INC</v>
          </cell>
          <cell r="D12627">
            <v>1986</v>
          </cell>
          <cell r="E12627">
            <v>13219</v>
          </cell>
          <cell r="F12627">
            <v>2003</v>
          </cell>
          <cell r="G12627">
            <v>3580</v>
          </cell>
          <cell r="H12627" t="str">
            <v>MMAN</v>
          </cell>
          <cell r="I12627">
            <v>604540104</v>
          </cell>
        </row>
        <row r="12628">
          <cell r="C12628" t="str">
            <v>MULTICELL TECHNOLOGIES INC</v>
          </cell>
          <cell r="D12628">
            <v>2007</v>
          </cell>
          <cell r="E12628">
            <v>19951</v>
          </cell>
          <cell r="F12628">
            <v>2014</v>
          </cell>
          <cell r="G12628">
            <v>2836</v>
          </cell>
          <cell r="H12628" t="str">
            <v>MCET</v>
          </cell>
          <cell r="I12628" t="str">
            <v>62544S200</v>
          </cell>
        </row>
        <row r="12629">
          <cell r="C12629" t="str">
            <v>MALAYSIA FUND</v>
          </cell>
          <cell r="D12629">
            <v>1987</v>
          </cell>
          <cell r="E12629">
            <v>14738</v>
          </cell>
          <cell r="F12629">
            <v>2011</v>
          </cell>
          <cell r="G12629">
            <v>6726</v>
          </cell>
          <cell r="H12629" t="str">
            <v>MAY</v>
          </cell>
          <cell r="I12629">
            <v>560905101</v>
          </cell>
        </row>
        <row r="12630">
          <cell r="C12630" t="str">
            <v>MFS GVT MKTS INCOME TR</v>
          </cell>
          <cell r="D12630">
            <v>1987</v>
          </cell>
          <cell r="E12630">
            <v>14733</v>
          </cell>
          <cell r="F12630">
            <v>2021</v>
          </cell>
          <cell r="G12630">
            <v>6726</v>
          </cell>
          <cell r="H12630" t="str">
            <v>MGF</v>
          </cell>
          <cell r="I12630">
            <v>552939100</v>
          </cell>
        </row>
        <row r="12631">
          <cell r="C12631" t="str">
            <v>MICHAEL FOODS INC</v>
          </cell>
          <cell r="D12631">
            <v>1986</v>
          </cell>
          <cell r="E12631">
            <v>13318</v>
          </cell>
          <cell r="F12631">
            <v>2000</v>
          </cell>
          <cell r="G12631">
            <v>2015</v>
          </cell>
          <cell r="H12631" t="str">
            <v>MIKL</v>
          </cell>
          <cell r="I12631">
            <v>594079105</v>
          </cell>
        </row>
        <row r="12632">
          <cell r="C12632" t="str">
            <v>VAIL RESORTS INC</v>
          </cell>
          <cell r="D12632">
            <v>1986</v>
          </cell>
          <cell r="E12632">
            <v>64344</v>
          </cell>
          <cell r="F12632">
            <v>2021</v>
          </cell>
          <cell r="G12632">
            <v>7990</v>
          </cell>
          <cell r="H12632" t="str">
            <v>MTN</v>
          </cell>
          <cell r="I12632" t="str">
            <v>91879Q109</v>
          </cell>
        </row>
        <row r="12633">
          <cell r="C12633" t="str">
            <v>MEDIALINK WORLDWIDE INC</v>
          </cell>
          <cell r="D12633">
            <v>1995</v>
          </cell>
          <cell r="E12633">
            <v>64319</v>
          </cell>
          <cell r="F12633">
            <v>2008</v>
          </cell>
          <cell r="G12633">
            <v>7380</v>
          </cell>
          <cell r="H12633" t="str">
            <v>MDLK</v>
          </cell>
          <cell r="I12633" t="str">
            <v>58445P105</v>
          </cell>
        </row>
        <row r="12634">
          <cell r="C12634" t="str">
            <v>MEDIVATORS INC</v>
          </cell>
          <cell r="D12634">
            <v>1986</v>
          </cell>
          <cell r="E12634">
            <v>24498</v>
          </cell>
          <cell r="F12634">
            <v>1994</v>
          </cell>
          <cell r="G12634">
            <v>3842</v>
          </cell>
          <cell r="H12634" t="str">
            <v>MVAT</v>
          </cell>
          <cell r="I12634">
            <v>584941108</v>
          </cell>
        </row>
        <row r="12635">
          <cell r="C12635" t="str">
            <v>MYCOGEN CORP</v>
          </cell>
          <cell r="D12635">
            <v>1986</v>
          </cell>
          <cell r="E12635">
            <v>13468</v>
          </cell>
          <cell r="F12635">
            <v>1997</v>
          </cell>
          <cell r="G12635">
            <v>100</v>
          </cell>
          <cell r="H12635" t="str">
            <v>MYCO</v>
          </cell>
          <cell r="I12635">
            <v>628452104</v>
          </cell>
        </row>
        <row r="12636">
          <cell r="C12636" t="str">
            <v>RICH COAST INC</v>
          </cell>
          <cell r="D12636">
            <v>1984</v>
          </cell>
          <cell r="E12636">
            <v>14926</v>
          </cell>
          <cell r="F12636">
            <v>1999</v>
          </cell>
          <cell r="G12636">
            <v>4953</v>
          </cell>
          <cell r="H12636" t="str">
            <v>MPHD</v>
          </cell>
          <cell r="I12636" t="str">
            <v>58441D106</v>
          </cell>
        </row>
        <row r="12637">
          <cell r="C12637" t="str">
            <v>MBIA INC</v>
          </cell>
          <cell r="D12637">
            <v>1986</v>
          </cell>
          <cell r="E12637">
            <v>13561</v>
          </cell>
          <cell r="F12637">
            <v>2020</v>
          </cell>
          <cell r="G12637">
            <v>6351</v>
          </cell>
          <cell r="H12637" t="str">
            <v>MBI</v>
          </cell>
          <cell r="I12637" t="str">
            <v>55262C100</v>
          </cell>
        </row>
        <row r="12638">
          <cell r="C12638" t="str">
            <v>MGC DIAGNOSTICS CORP</v>
          </cell>
          <cell r="D12638">
            <v>1986</v>
          </cell>
          <cell r="E12638">
            <v>14581</v>
          </cell>
          <cell r="F12638">
            <v>2016</v>
          </cell>
          <cell r="G12638">
            <v>3845</v>
          </cell>
          <cell r="H12638" t="str">
            <v>MGCD</v>
          </cell>
          <cell r="I12638">
            <v>552768103</v>
          </cell>
        </row>
        <row r="12639">
          <cell r="C12639" t="str">
            <v>MEDIA LOGIC INC</v>
          </cell>
          <cell r="D12639">
            <v>1987</v>
          </cell>
          <cell r="E12639">
            <v>14655</v>
          </cell>
          <cell r="F12639">
            <v>1997</v>
          </cell>
          <cell r="G12639">
            <v>3829</v>
          </cell>
          <cell r="H12639" t="str">
            <v>MDLG</v>
          </cell>
          <cell r="I12639" t="str">
            <v>58441B100</v>
          </cell>
        </row>
        <row r="12640">
          <cell r="C12640" t="str">
            <v>METROLOGIC INSTRUMENTS INC</v>
          </cell>
          <cell r="D12640">
            <v>1993</v>
          </cell>
          <cell r="E12640">
            <v>30718</v>
          </cell>
          <cell r="F12640">
            <v>2005</v>
          </cell>
          <cell r="G12640">
            <v>3577</v>
          </cell>
          <cell r="H12640" t="str">
            <v>MTLG</v>
          </cell>
          <cell r="I12640">
            <v>591676101</v>
          </cell>
        </row>
        <row r="12641">
          <cell r="C12641" t="str">
            <v>MELAMINE CHEMICALS INC</v>
          </cell>
          <cell r="D12641">
            <v>1986</v>
          </cell>
          <cell r="E12641">
            <v>13621</v>
          </cell>
          <cell r="F12641">
            <v>1997</v>
          </cell>
          <cell r="G12641">
            <v>2810</v>
          </cell>
          <cell r="H12641" t="str">
            <v>MTWO.</v>
          </cell>
          <cell r="I12641">
            <v>585332109</v>
          </cell>
        </row>
        <row r="12642">
          <cell r="C12642" t="str">
            <v>MAYORS JEWELERS INC/DE</v>
          </cell>
          <cell r="D12642">
            <v>1986</v>
          </cell>
          <cell r="E12642">
            <v>13866</v>
          </cell>
          <cell r="F12642">
            <v>2004</v>
          </cell>
          <cell r="G12642">
            <v>5944</v>
          </cell>
          <cell r="H12642" t="str">
            <v>MYR</v>
          </cell>
          <cell r="I12642">
            <v>578462103</v>
          </cell>
        </row>
        <row r="12643">
          <cell r="C12643" t="str">
            <v>METROBANCORP</v>
          </cell>
          <cell r="D12643">
            <v>1993</v>
          </cell>
          <cell r="E12643">
            <v>30017</v>
          </cell>
          <cell r="F12643">
            <v>2001</v>
          </cell>
          <cell r="G12643">
            <v>6020</v>
          </cell>
          <cell r="H12643" t="str">
            <v>METB</v>
          </cell>
          <cell r="I12643">
            <v>591913108</v>
          </cell>
        </row>
        <row r="12644">
          <cell r="C12644" t="str">
            <v>MFS INCOME &amp; OPT TR</v>
          </cell>
          <cell r="D12644">
            <v>1987</v>
          </cell>
          <cell r="E12644">
            <v>14732</v>
          </cell>
          <cell r="F12644">
            <v>1994</v>
          </cell>
          <cell r="G12644">
            <v>6726</v>
          </cell>
          <cell r="H12644" t="str">
            <v>MFO.</v>
          </cell>
          <cell r="I12644" t="str">
            <v>55273B109</v>
          </cell>
        </row>
        <row r="12645">
          <cell r="C12645" t="str">
            <v>MYWEB INC.COM</v>
          </cell>
          <cell r="D12645">
            <v>1997</v>
          </cell>
          <cell r="E12645">
            <v>62573</v>
          </cell>
          <cell r="F12645">
            <v>2000</v>
          </cell>
          <cell r="G12645">
            <v>7372</v>
          </cell>
          <cell r="H12645" t="str">
            <v>MWEB</v>
          </cell>
          <cell r="I12645">
            <v>628451106</v>
          </cell>
        </row>
        <row r="12646">
          <cell r="C12646" t="str">
            <v>MAIONE COMPANIES INC</v>
          </cell>
          <cell r="D12646">
            <v>1982</v>
          </cell>
          <cell r="E12646">
            <v>14217</v>
          </cell>
          <cell r="F12646">
            <v>1988</v>
          </cell>
          <cell r="G12646">
            <v>1531</v>
          </cell>
          <cell r="H12646" t="str">
            <v>MHCI</v>
          </cell>
          <cell r="I12646">
            <v>560634107</v>
          </cell>
        </row>
        <row r="12647">
          <cell r="C12647" t="str">
            <v>MFS INTERM INCOME SBI</v>
          </cell>
          <cell r="D12647">
            <v>1988</v>
          </cell>
          <cell r="E12647">
            <v>14734</v>
          </cell>
          <cell r="F12647">
            <v>2021</v>
          </cell>
          <cell r="G12647">
            <v>6726</v>
          </cell>
          <cell r="H12647" t="str">
            <v>MIN</v>
          </cell>
          <cell r="I12647" t="str">
            <v>55273C107</v>
          </cell>
        </row>
        <row r="12648">
          <cell r="C12648" t="str">
            <v>MUTUAL RISK MANAGEMENT LTD</v>
          </cell>
          <cell r="D12648">
            <v>1990</v>
          </cell>
          <cell r="E12648">
            <v>24393</v>
          </cell>
          <cell r="F12648">
            <v>2001</v>
          </cell>
          <cell r="G12648">
            <v>6331</v>
          </cell>
          <cell r="H12648" t="str">
            <v>MLRM</v>
          </cell>
          <cell r="I12648">
            <v>628351108</v>
          </cell>
        </row>
        <row r="12649">
          <cell r="C12649" t="str">
            <v>MICROFINANCIAL INC</v>
          </cell>
          <cell r="D12649">
            <v>1997</v>
          </cell>
          <cell r="E12649">
            <v>118126</v>
          </cell>
          <cell r="F12649">
            <v>2013</v>
          </cell>
          <cell r="G12649">
            <v>6172</v>
          </cell>
          <cell r="H12649" t="str">
            <v>MFI</v>
          </cell>
          <cell r="I12649">
            <v>595072109</v>
          </cell>
        </row>
        <row r="12650">
          <cell r="C12650" t="str">
            <v>MEADOW GROUP INC</v>
          </cell>
          <cell r="D12650">
            <v>1988</v>
          </cell>
          <cell r="E12650">
            <v>14482</v>
          </cell>
          <cell r="F12650">
            <v>1990</v>
          </cell>
          <cell r="G12650">
            <v>5961</v>
          </cell>
          <cell r="H12650" t="str">
            <v>MDOW</v>
          </cell>
          <cell r="I12650">
            <v>583095203</v>
          </cell>
        </row>
        <row r="12651">
          <cell r="C12651" t="str">
            <v>WESTERN ASST MUNI HI INCM FD</v>
          </cell>
          <cell r="D12651">
            <v>1988</v>
          </cell>
          <cell r="E12651">
            <v>15385</v>
          </cell>
          <cell r="F12651">
            <v>2021</v>
          </cell>
          <cell r="G12651">
            <v>6726</v>
          </cell>
          <cell r="H12651" t="str">
            <v>MHF</v>
          </cell>
          <cell r="I12651" t="str">
            <v>95766N103</v>
          </cell>
        </row>
        <row r="12652">
          <cell r="C12652" t="str">
            <v>BARINGS PARTICIPATON INVSTRS</v>
          </cell>
          <cell r="D12652">
            <v>1988</v>
          </cell>
          <cell r="E12652">
            <v>15384</v>
          </cell>
          <cell r="F12652">
            <v>2021</v>
          </cell>
          <cell r="G12652">
            <v>6726</v>
          </cell>
          <cell r="H12652" t="str">
            <v>MPV</v>
          </cell>
          <cell r="I12652" t="str">
            <v>06761A103</v>
          </cell>
        </row>
        <row r="12653">
          <cell r="C12653" t="str">
            <v>MITEK SURGICAL PRODUCTS INC</v>
          </cell>
          <cell r="D12653">
            <v>1986</v>
          </cell>
          <cell r="E12653">
            <v>24623</v>
          </cell>
          <cell r="F12653">
            <v>1994</v>
          </cell>
          <cell r="G12653">
            <v>3842</v>
          </cell>
          <cell r="H12653" t="str">
            <v>MYTK</v>
          </cell>
          <cell r="I12653" t="str">
            <v>60671F108</v>
          </cell>
        </row>
        <row r="12654">
          <cell r="C12654" t="str">
            <v>MEDNET MPC CORP</v>
          </cell>
          <cell r="D12654">
            <v>1988</v>
          </cell>
          <cell r="E12654">
            <v>14917</v>
          </cell>
          <cell r="F12654">
            <v>1995</v>
          </cell>
          <cell r="G12654">
            <v>5961</v>
          </cell>
          <cell r="H12654" t="str">
            <v>MMRX</v>
          </cell>
          <cell r="I12654" t="str">
            <v>58501B107</v>
          </cell>
        </row>
        <row r="12655">
          <cell r="C12655" t="str">
            <v>MERITAGE HOMES CORP</v>
          </cell>
          <cell r="D12655">
            <v>1988</v>
          </cell>
          <cell r="E12655">
            <v>14790</v>
          </cell>
          <cell r="F12655">
            <v>2021</v>
          </cell>
          <cell r="G12655">
            <v>1531</v>
          </cell>
          <cell r="H12655" t="str">
            <v>MTH</v>
          </cell>
          <cell r="I12655" t="str">
            <v>59001A102</v>
          </cell>
        </row>
        <row r="12656">
          <cell r="C12656" t="str">
            <v>MGP INGREDIENTS INC</v>
          </cell>
          <cell r="D12656">
            <v>1987</v>
          </cell>
          <cell r="E12656">
            <v>14891</v>
          </cell>
          <cell r="F12656">
            <v>2020</v>
          </cell>
          <cell r="G12656">
            <v>2085</v>
          </cell>
          <cell r="H12656" t="str">
            <v>MGPI</v>
          </cell>
          <cell r="I12656" t="str">
            <v>55303J106</v>
          </cell>
        </row>
        <row r="12657">
          <cell r="C12657" t="str">
            <v>MAIR HOLDINGS INC</v>
          </cell>
          <cell r="D12657">
            <v>1982</v>
          </cell>
          <cell r="E12657">
            <v>7278</v>
          </cell>
          <cell r="F12657">
            <v>2007</v>
          </cell>
          <cell r="G12657">
            <v>4512</v>
          </cell>
          <cell r="H12657" t="str">
            <v>MAIR</v>
          </cell>
          <cell r="I12657">
            <v>560635104</v>
          </cell>
        </row>
        <row r="12658">
          <cell r="C12658" t="str">
            <v>MEDICAL INNOVATIONS INC</v>
          </cell>
          <cell r="D12658">
            <v>1989</v>
          </cell>
          <cell r="E12658">
            <v>15852</v>
          </cell>
          <cell r="F12658">
            <v>1995</v>
          </cell>
          <cell r="G12658">
            <v>8082</v>
          </cell>
          <cell r="H12658" t="str">
            <v>MIXX.</v>
          </cell>
          <cell r="I12658" t="str">
            <v>58458C108</v>
          </cell>
        </row>
        <row r="12659">
          <cell r="C12659" t="str">
            <v>BLACKROCK MUNIVEST FUND INC</v>
          </cell>
          <cell r="D12659">
            <v>1988</v>
          </cell>
          <cell r="E12659">
            <v>14971</v>
          </cell>
          <cell r="F12659">
            <v>2021</v>
          </cell>
          <cell r="G12659">
            <v>6726</v>
          </cell>
          <cell r="H12659" t="str">
            <v>MVF</v>
          </cell>
          <cell r="I12659" t="str">
            <v>09253R105</v>
          </cell>
        </row>
        <row r="12660">
          <cell r="C12660" t="str">
            <v>MERA PHARMACEUTICALS INC</v>
          </cell>
          <cell r="D12660">
            <v>1997</v>
          </cell>
          <cell r="E12660">
            <v>23620</v>
          </cell>
          <cell r="F12660">
            <v>2011</v>
          </cell>
          <cell r="G12660">
            <v>2834</v>
          </cell>
          <cell r="H12660" t="str">
            <v>MRPI</v>
          </cell>
          <cell r="I12660" t="str">
            <v>58732R103</v>
          </cell>
        </row>
        <row r="12661">
          <cell r="C12661" t="str">
            <v>MEDICAL MGMT OF AMER</v>
          </cell>
          <cell r="D12661">
            <v>1985</v>
          </cell>
          <cell r="E12661">
            <v>14980</v>
          </cell>
          <cell r="F12661">
            <v>1990</v>
          </cell>
          <cell r="G12661">
            <v>8011</v>
          </cell>
          <cell r="H12661" t="str">
            <v>MMOA</v>
          </cell>
          <cell r="I12661" t="str">
            <v>58461H201</v>
          </cell>
        </row>
        <row r="12662">
          <cell r="C12662" t="str">
            <v>METRO GLOBAL MEDIA INC</v>
          </cell>
          <cell r="D12662">
            <v>1992</v>
          </cell>
          <cell r="E12662">
            <v>26000</v>
          </cell>
          <cell r="F12662">
            <v>2000</v>
          </cell>
          <cell r="G12662">
            <v>7812</v>
          </cell>
          <cell r="H12662" t="str">
            <v>MGMA</v>
          </cell>
          <cell r="I12662">
            <v>591917208</v>
          </cell>
        </row>
        <row r="12663">
          <cell r="C12663" t="str">
            <v>BLACKROCK MUNIENHANCED FUND</v>
          </cell>
          <cell r="D12663">
            <v>1989</v>
          </cell>
          <cell r="E12663">
            <v>15386</v>
          </cell>
          <cell r="F12663">
            <v>2020</v>
          </cell>
          <cell r="G12663">
            <v>6726</v>
          </cell>
          <cell r="H12663" t="str">
            <v>MEN</v>
          </cell>
          <cell r="I12663" t="str">
            <v>09253Y100</v>
          </cell>
        </row>
        <row r="12664">
          <cell r="C12664" t="str">
            <v>MADISON BANCSHARES GROUP LTD</v>
          </cell>
          <cell r="D12664">
            <v>1991</v>
          </cell>
          <cell r="E12664">
            <v>18835</v>
          </cell>
          <cell r="F12664">
            <v>2001</v>
          </cell>
          <cell r="G12664">
            <v>6020</v>
          </cell>
          <cell r="H12664" t="str">
            <v>MADB</v>
          </cell>
          <cell r="I12664">
            <v>556596104</v>
          </cell>
        </row>
        <row r="12665">
          <cell r="C12665" t="str">
            <v>MEDICAL MANAGER CORP</v>
          </cell>
          <cell r="D12665">
            <v>1989</v>
          </cell>
          <cell r="E12665">
            <v>16469</v>
          </cell>
          <cell r="F12665">
            <v>1999</v>
          </cell>
          <cell r="G12665">
            <v>3089</v>
          </cell>
          <cell r="H12665" t="str">
            <v>MMGR</v>
          </cell>
          <cell r="I12665" t="str">
            <v>58461U103</v>
          </cell>
        </row>
        <row r="12666">
          <cell r="C12666" t="str">
            <v>MIGRATEC INC</v>
          </cell>
          <cell r="D12666">
            <v>1997</v>
          </cell>
          <cell r="E12666">
            <v>63072</v>
          </cell>
          <cell r="F12666">
            <v>2002</v>
          </cell>
          <cell r="G12666">
            <v>7372</v>
          </cell>
          <cell r="H12666" t="str">
            <v>MIGR</v>
          </cell>
          <cell r="I12666">
            <v>598622108</v>
          </cell>
        </row>
        <row r="12667">
          <cell r="C12667" t="str">
            <v>MFS CHARTER INCOME TR</v>
          </cell>
          <cell r="D12667">
            <v>1989</v>
          </cell>
          <cell r="E12667">
            <v>16579</v>
          </cell>
          <cell r="F12667">
            <v>2021</v>
          </cell>
          <cell r="G12667">
            <v>6726</v>
          </cell>
          <cell r="H12667" t="str">
            <v>MCR</v>
          </cell>
          <cell r="I12667">
            <v>552727109</v>
          </cell>
        </row>
        <row r="12668">
          <cell r="C12668" t="str">
            <v>MID-COAST BANCORP INC</v>
          </cell>
          <cell r="D12668">
            <v>1989</v>
          </cell>
          <cell r="E12668">
            <v>16601</v>
          </cell>
          <cell r="F12668">
            <v>1999</v>
          </cell>
          <cell r="G12668">
            <v>6035</v>
          </cell>
          <cell r="H12668" t="str">
            <v>MCBN.</v>
          </cell>
          <cell r="I12668">
            <v>595262106</v>
          </cell>
        </row>
        <row r="12669">
          <cell r="C12669" t="str">
            <v>MOHAWK INDUSTRIES INC</v>
          </cell>
          <cell r="D12669">
            <v>1991</v>
          </cell>
          <cell r="E12669">
            <v>25119</v>
          </cell>
          <cell r="F12669">
            <v>2021</v>
          </cell>
          <cell r="G12669">
            <v>2273</v>
          </cell>
          <cell r="H12669" t="str">
            <v>MHK</v>
          </cell>
          <cell r="I12669">
            <v>608190104</v>
          </cell>
        </row>
        <row r="12670">
          <cell r="C12670" t="str">
            <v>MARSULEX INC</v>
          </cell>
          <cell r="D12670">
            <v>1995</v>
          </cell>
          <cell r="E12670">
            <v>64216</v>
          </cell>
          <cell r="F12670">
            <v>2010</v>
          </cell>
          <cell r="G12670">
            <v>4955</v>
          </cell>
          <cell r="H12670" t="str">
            <v>MLX.</v>
          </cell>
          <cell r="I12670">
            <v>572904100</v>
          </cell>
        </row>
        <row r="12671">
          <cell r="C12671" t="str">
            <v>MOSAIX INC</v>
          </cell>
          <cell r="D12671">
            <v>1989</v>
          </cell>
          <cell r="E12671">
            <v>22170</v>
          </cell>
          <cell r="F12671">
            <v>1998</v>
          </cell>
          <cell r="G12671">
            <v>3661</v>
          </cell>
          <cell r="H12671" t="str">
            <v>MOSX</v>
          </cell>
          <cell r="I12671">
            <v>619454101</v>
          </cell>
        </row>
        <row r="12672">
          <cell r="C12672" t="str">
            <v>MOMENTUM CORP</v>
          </cell>
          <cell r="D12672">
            <v>1989</v>
          </cell>
          <cell r="E12672">
            <v>21092</v>
          </cell>
          <cell r="F12672">
            <v>1993</v>
          </cell>
          <cell r="G12672">
            <v>5040</v>
          </cell>
          <cell r="H12672" t="str">
            <v>MMDI</v>
          </cell>
          <cell r="I12672">
            <v>608780102</v>
          </cell>
        </row>
        <row r="12673">
          <cell r="C12673" t="str">
            <v>MAF BANCORP INC</v>
          </cell>
          <cell r="D12673">
            <v>1990</v>
          </cell>
          <cell r="E12673">
            <v>20075</v>
          </cell>
          <cell r="F12673">
            <v>2006</v>
          </cell>
          <cell r="G12673">
            <v>6035</v>
          </cell>
          <cell r="H12673" t="str">
            <v>MAFB</v>
          </cell>
          <cell r="I12673" t="str">
            <v>55261R108</v>
          </cell>
        </row>
        <row r="12674">
          <cell r="C12674" t="str">
            <v>MIDGARDXXI INC</v>
          </cell>
          <cell r="D12674">
            <v>1989</v>
          </cell>
          <cell r="E12674">
            <v>16729</v>
          </cell>
          <cell r="F12674">
            <v>2005</v>
          </cell>
          <cell r="G12674">
            <v>3572</v>
          </cell>
          <cell r="H12674" t="str">
            <v>MGXX</v>
          </cell>
          <cell r="I12674" t="str">
            <v>59741R100</v>
          </cell>
        </row>
        <row r="12675">
          <cell r="C12675" t="str">
            <v>MILESTONE SCIENTIFIC INC</v>
          </cell>
          <cell r="D12675">
            <v>1994</v>
          </cell>
          <cell r="E12675">
            <v>61496</v>
          </cell>
          <cell r="F12675">
            <v>2020</v>
          </cell>
          <cell r="G12675">
            <v>3843</v>
          </cell>
          <cell r="H12675" t="str">
            <v>MLSS</v>
          </cell>
          <cell r="I12675" t="str">
            <v>59935P209</v>
          </cell>
        </row>
        <row r="12676">
          <cell r="C12676" t="str">
            <v>MFS SPECIAL VALUE TRUST</v>
          </cell>
          <cell r="D12676">
            <v>1989</v>
          </cell>
          <cell r="E12676">
            <v>17102</v>
          </cell>
          <cell r="F12676">
            <v>2021</v>
          </cell>
          <cell r="G12676">
            <v>6726</v>
          </cell>
          <cell r="H12676" t="str">
            <v>MFV</v>
          </cell>
          <cell r="I12676">
            <v>5.5273999999999996E+106</v>
          </cell>
        </row>
        <row r="12677">
          <cell r="C12677" t="str">
            <v>MERIT MEDICAL SYSTEMS INC</v>
          </cell>
          <cell r="D12677">
            <v>1988</v>
          </cell>
          <cell r="E12677">
            <v>21777</v>
          </cell>
          <cell r="F12677">
            <v>2021</v>
          </cell>
          <cell r="G12677">
            <v>3841</v>
          </cell>
          <cell r="H12677" t="str">
            <v>MMSI</v>
          </cell>
          <cell r="I12677">
            <v>589889104</v>
          </cell>
        </row>
        <row r="12678">
          <cell r="C12678" t="str">
            <v>MIPS COMPUTER SYSTEMS INC</v>
          </cell>
          <cell r="D12678">
            <v>1984</v>
          </cell>
          <cell r="E12678">
            <v>19854</v>
          </cell>
          <cell r="F12678">
            <v>1991</v>
          </cell>
          <cell r="G12678">
            <v>3576</v>
          </cell>
          <cell r="H12678" t="str">
            <v>MIPS.</v>
          </cell>
          <cell r="I12678">
            <v>604565101</v>
          </cell>
        </row>
        <row r="12679">
          <cell r="C12679" t="str">
            <v>MEREDITH ENTERPRISES INC</v>
          </cell>
          <cell r="D12679">
            <v>2000</v>
          </cell>
          <cell r="E12679">
            <v>148133</v>
          </cell>
          <cell r="F12679">
            <v>2004</v>
          </cell>
          <cell r="G12679">
            <v>6798</v>
          </cell>
          <cell r="H12679" t="str">
            <v>MPQ</v>
          </cell>
          <cell r="I12679">
            <v>589439108</v>
          </cell>
        </row>
        <row r="12680">
          <cell r="C12680" t="str">
            <v>MEDGROUP INC</v>
          </cell>
          <cell r="D12680">
            <v>1987</v>
          </cell>
          <cell r="E12680">
            <v>21240</v>
          </cell>
          <cell r="F12680">
            <v>1993</v>
          </cell>
          <cell r="G12680">
            <v>8000</v>
          </cell>
          <cell r="H12680" t="str">
            <v>MDGP</v>
          </cell>
          <cell r="I12680">
            <v>584364202</v>
          </cell>
        </row>
        <row r="12681">
          <cell r="C12681" t="str">
            <v>MEDICIS PHARMACEUT CP  -CL A</v>
          </cell>
          <cell r="D12681">
            <v>1990</v>
          </cell>
          <cell r="E12681">
            <v>21186</v>
          </cell>
          <cell r="F12681">
            <v>2011</v>
          </cell>
          <cell r="G12681">
            <v>2834</v>
          </cell>
          <cell r="H12681" t="str">
            <v>MRX</v>
          </cell>
          <cell r="I12681">
            <v>584690309</v>
          </cell>
        </row>
        <row r="12682">
          <cell r="C12682" t="str">
            <v>MERGENCE CORP</v>
          </cell>
          <cell r="D12682">
            <v>1994</v>
          </cell>
          <cell r="E12682">
            <v>31131</v>
          </cell>
          <cell r="F12682">
            <v>2003</v>
          </cell>
          <cell r="G12682">
            <v>7372</v>
          </cell>
          <cell r="H12682" t="str">
            <v>MRGN</v>
          </cell>
          <cell r="I12682" t="str">
            <v>58950R108</v>
          </cell>
        </row>
        <row r="12683">
          <cell r="C12683" t="str">
            <v>M G PRODUCTS INC</v>
          </cell>
          <cell r="D12683">
            <v>1989</v>
          </cell>
          <cell r="E12683">
            <v>22466</v>
          </cell>
          <cell r="F12683">
            <v>1996</v>
          </cell>
          <cell r="G12683">
            <v>3640</v>
          </cell>
          <cell r="H12683" t="str">
            <v>MGPR</v>
          </cell>
          <cell r="I12683" t="str">
            <v>55301K105</v>
          </cell>
        </row>
        <row r="12684">
          <cell r="C12684" t="str">
            <v>MEXICO EQUITY &amp; INCOME FUND</v>
          </cell>
          <cell r="D12684">
            <v>1990</v>
          </cell>
          <cell r="E12684">
            <v>23048</v>
          </cell>
          <cell r="F12684">
            <v>2021</v>
          </cell>
          <cell r="G12684">
            <v>6726</v>
          </cell>
          <cell r="H12684" t="str">
            <v>MXE</v>
          </cell>
          <cell r="I12684">
            <v>592834105</v>
          </cell>
        </row>
        <row r="12685">
          <cell r="C12685" t="str">
            <v>MECA SOFTWARE INC</v>
          </cell>
          <cell r="D12685">
            <v>1988</v>
          </cell>
          <cell r="E12685">
            <v>22805</v>
          </cell>
          <cell r="F12685">
            <v>1993</v>
          </cell>
          <cell r="G12685">
            <v>7372</v>
          </cell>
          <cell r="H12685" t="str">
            <v>MECA.</v>
          </cell>
          <cell r="I12685">
            <v>552694101</v>
          </cell>
        </row>
        <row r="12686">
          <cell r="C12686" t="str">
            <v>EMERGING MEXICO FUND</v>
          </cell>
          <cell r="D12686">
            <v>1990</v>
          </cell>
          <cell r="E12686">
            <v>23217</v>
          </cell>
          <cell r="F12686">
            <v>1998</v>
          </cell>
          <cell r="G12686">
            <v>6726</v>
          </cell>
          <cell r="H12686" t="str">
            <v>MEF</v>
          </cell>
          <cell r="I12686">
            <v>290891100</v>
          </cell>
        </row>
        <row r="12687">
          <cell r="C12687" t="str">
            <v>MEDENTA CORPORATION</v>
          </cell>
          <cell r="D12687">
            <v>1989</v>
          </cell>
          <cell r="E12687">
            <v>23248</v>
          </cell>
          <cell r="F12687">
            <v>1991</v>
          </cell>
          <cell r="G12687">
            <v>2835</v>
          </cell>
          <cell r="H12687" t="str">
            <v>MDEN</v>
          </cell>
          <cell r="I12687">
            <v>584096101</v>
          </cell>
        </row>
        <row r="12688">
          <cell r="C12688" t="str">
            <v>MONSTER BEVERAGE CORP</v>
          </cell>
          <cell r="D12688">
            <v>1990</v>
          </cell>
          <cell r="E12688">
            <v>24316</v>
          </cell>
          <cell r="F12688">
            <v>2021</v>
          </cell>
          <cell r="G12688">
            <v>2086</v>
          </cell>
          <cell r="H12688" t="str">
            <v>MNST</v>
          </cell>
          <cell r="I12688" t="str">
            <v>61174X109</v>
          </cell>
        </row>
        <row r="12689">
          <cell r="C12689" t="str">
            <v>MONACO FINANCE INC  -CL A</v>
          </cell>
          <cell r="D12689">
            <v>1990</v>
          </cell>
          <cell r="E12689">
            <v>23492</v>
          </cell>
          <cell r="F12689">
            <v>1998</v>
          </cell>
          <cell r="G12689">
            <v>6153</v>
          </cell>
          <cell r="H12689" t="str">
            <v>MONF</v>
          </cell>
          <cell r="I12689">
            <v>608868303</v>
          </cell>
        </row>
        <row r="12690">
          <cell r="C12690" t="str">
            <v>MATRIX SERVICE CO</v>
          </cell>
          <cell r="D12690">
            <v>1989</v>
          </cell>
          <cell r="E12690">
            <v>23195</v>
          </cell>
          <cell r="F12690">
            <v>2021</v>
          </cell>
          <cell r="G12690">
            <v>1623</v>
          </cell>
          <cell r="H12690" t="str">
            <v>MTRX</v>
          </cell>
          <cell r="I12690">
            <v>576853105</v>
          </cell>
        </row>
        <row r="12691">
          <cell r="C12691" t="str">
            <v>EASTWIND GROUP INC</v>
          </cell>
          <cell r="D12691">
            <v>1993</v>
          </cell>
          <cell r="E12691">
            <v>61741</v>
          </cell>
          <cell r="F12691">
            <v>1997</v>
          </cell>
          <cell r="G12691">
            <v>2732</v>
          </cell>
          <cell r="H12691" t="str">
            <v>MGLG</v>
          </cell>
          <cell r="I12691">
            <v>559071204</v>
          </cell>
        </row>
        <row r="12692">
          <cell r="C12692" t="str">
            <v>MONK AUSTIN INC</v>
          </cell>
          <cell r="D12692">
            <v>1988</v>
          </cell>
          <cell r="E12692">
            <v>25949</v>
          </cell>
          <cell r="F12692">
            <v>1994</v>
          </cell>
          <cell r="G12692">
            <v>5150</v>
          </cell>
          <cell r="H12692" t="str">
            <v>MK.1</v>
          </cell>
          <cell r="I12692">
            <v>609451109</v>
          </cell>
        </row>
        <row r="12693">
          <cell r="C12693" t="str">
            <v>MIDLAND RESOURCES INC</v>
          </cell>
          <cell r="D12693">
            <v>1974</v>
          </cell>
          <cell r="E12693">
            <v>7372</v>
          </cell>
          <cell r="F12693">
            <v>1983</v>
          </cell>
          <cell r="G12693">
            <v>5912</v>
          </cell>
          <cell r="H12693" t="str">
            <v>MLAN.</v>
          </cell>
          <cell r="I12693">
            <v>597707108</v>
          </cell>
        </row>
        <row r="12694">
          <cell r="C12694" t="str">
            <v>MAGNA BANCORP INC</v>
          </cell>
          <cell r="D12694">
            <v>1990</v>
          </cell>
          <cell r="E12694">
            <v>23921</v>
          </cell>
          <cell r="F12694">
            <v>1997</v>
          </cell>
          <cell r="G12694">
            <v>6035</v>
          </cell>
          <cell r="H12694" t="str">
            <v>MGNL</v>
          </cell>
          <cell r="I12694">
            <v>559200100</v>
          </cell>
        </row>
        <row r="12695">
          <cell r="C12695" t="str">
            <v>MAVERICK TUBE CORP</v>
          </cell>
          <cell r="D12695">
            <v>1990</v>
          </cell>
          <cell r="E12695">
            <v>23774</v>
          </cell>
          <cell r="F12695">
            <v>2005</v>
          </cell>
          <cell r="G12695">
            <v>3317</v>
          </cell>
          <cell r="H12695" t="str">
            <v>MVK</v>
          </cell>
          <cell r="I12695">
            <v>577914104</v>
          </cell>
        </row>
        <row r="12696">
          <cell r="C12696" t="str">
            <v>MANPOWERGROUP</v>
          </cell>
          <cell r="D12696">
            <v>1982</v>
          </cell>
          <cell r="E12696">
            <v>14370</v>
          </cell>
          <cell r="F12696">
            <v>2021</v>
          </cell>
          <cell r="G12696">
            <v>7363</v>
          </cell>
          <cell r="H12696" t="str">
            <v>MAN</v>
          </cell>
          <cell r="I12696" t="str">
            <v>56418H100</v>
          </cell>
        </row>
        <row r="12697">
          <cell r="C12697" t="str">
            <v>MEDICAL MARKETING GROUP INC</v>
          </cell>
          <cell r="D12697">
            <v>1988</v>
          </cell>
          <cell r="E12697">
            <v>23792</v>
          </cell>
          <cell r="F12697">
            <v>1993</v>
          </cell>
          <cell r="G12697">
            <v>7370</v>
          </cell>
          <cell r="H12697" t="str">
            <v>MMGI</v>
          </cell>
          <cell r="I12697">
            <v>584943104</v>
          </cell>
        </row>
        <row r="12698">
          <cell r="C12698" t="str">
            <v>MERIT HOLDING CORP</v>
          </cell>
          <cell r="D12698">
            <v>1995</v>
          </cell>
          <cell r="E12698">
            <v>60932</v>
          </cell>
          <cell r="F12698">
            <v>1998</v>
          </cell>
          <cell r="G12698">
            <v>6020</v>
          </cell>
          <cell r="H12698" t="str">
            <v>MRET</v>
          </cell>
          <cell r="I12698">
            <v>589964105</v>
          </cell>
        </row>
        <row r="12699">
          <cell r="C12699" t="str">
            <v>MEDIMMUNE INC</v>
          </cell>
          <cell r="D12699">
            <v>1990</v>
          </cell>
          <cell r="E12699">
            <v>24008</v>
          </cell>
          <cell r="F12699">
            <v>2006</v>
          </cell>
          <cell r="G12699">
            <v>2836</v>
          </cell>
          <cell r="H12699" t="str">
            <v>MEDI</v>
          </cell>
          <cell r="I12699">
            <v>584699102</v>
          </cell>
        </row>
        <row r="12700">
          <cell r="C12700" t="str">
            <v>MEDAREX INC</v>
          </cell>
          <cell r="D12700">
            <v>1990</v>
          </cell>
          <cell r="E12700">
            <v>24191</v>
          </cell>
          <cell r="F12700">
            <v>2008</v>
          </cell>
          <cell r="G12700">
            <v>2836</v>
          </cell>
          <cell r="H12700" t="str">
            <v>MEDX</v>
          </cell>
          <cell r="I12700">
            <v>583916101</v>
          </cell>
        </row>
        <row r="12701">
          <cell r="C12701" t="str">
            <v>QUAL-MED INC/DE</v>
          </cell>
          <cell r="D12701">
            <v>1986</v>
          </cell>
          <cell r="E12701">
            <v>24166</v>
          </cell>
          <cell r="F12701">
            <v>1992</v>
          </cell>
          <cell r="G12701">
            <v>6324</v>
          </cell>
          <cell r="H12701" t="str">
            <v>MQ.</v>
          </cell>
          <cell r="I12701">
            <v>747524106</v>
          </cell>
        </row>
        <row r="12702">
          <cell r="C12702" t="str">
            <v>MEDIWARE INFORMATION SYSTEMS</v>
          </cell>
          <cell r="D12702">
            <v>1990</v>
          </cell>
          <cell r="E12702">
            <v>24378</v>
          </cell>
          <cell r="F12702">
            <v>2012</v>
          </cell>
          <cell r="G12702">
            <v>7373</v>
          </cell>
          <cell r="H12702" t="str">
            <v>MEDW</v>
          </cell>
          <cell r="I12702">
            <v>584946107</v>
          </cell>
        </row>
        <row r="12703">
          <cell r="C12703" t="str">
            <v>MICRO LINEAR CORP</v>
          </cell>
          <cell r="D12703">
            <v>1993</v>
          </cell>
          <cell r="E12703">
            <v>30789</v>
          </cell>
          <cell r="F12703">
            <v>2005</v>
          </cell>
          <cell r="G12703">
            <v>3674</v>
          </cell>
          <cell r="H12703" t="str">
            <v>MLIN</v>
          </cell>
          <cell r="I12703">
            <v>594850109</v>
          </cell>
        </row>
        <row r="12704">
          <cell r="C12704" t="str">
            <v>MEDWAVE INC</v>
          </cell>
          <cell r="D12704">
            <v>1994</v>
          </cell>
          <cell r="E12704">
            <v>61527</v>
          </cell>
          <cell r="F12704">
            <v>2006</v>
          </cell>
          <cell r="G12704">
            <v>3841</v>
          </cell>
          <cell r="H12704" t="str">
            <v>MDWV</v>
          </cell>
          <cell r="I12704">
            <v>585081102</v>
          </cell>
        </row>
        <row r="12705">
          <cell r="C12705" t="str">
            <v>MONRO INC</v>
          </cell>
          <cell r="D12705">
            <v>1990</v>
          </cell>
          <cell r="E12705">
            <v>24350</v>
          </cell>
          <cell r="F12705">
            <v>2020</v>
          </cell>
          <cell r="G12705">
            <v>7500</v>
          </cell>
          <cell r="H12705" t="str">
            <v>MNRO</v>
          </cell>
          <cell r="I12705">
            <v>610236101</v>
          </cell>
        </row>
        <row r="12706">
          <cell r="C12706" t="str">
            <v>MGIC INVESTMENT CORP/WI</v>
          </cell>
          <cell r="D12706">
            <v>1990</v>
          </cell>
          <cell r="E12706">
            <v>24379</v>
          </cell>
          <cell r="F12706">
            <v>2021</v>
          </cell>
          <cell r="G12706">
            <v>6351</v>
          </cell>
          <cell r="H12706" t="str">
            <v>MTG</v>
          </cell>
          <cell r="I12706">
            <v>552848103</v>
          </cell>
        </row>
        <row r="12707">
          <cell r="C12707" t="str">
            <v>MAGIC SOFTWARE ENTERPRISES</v>
          </cell>
          <cell r="D12707">
            <v>1991</v>
          </cell>
          <cell r="E12707">
            <v>25367</v>
          </cell>
          <cell r="F12707">
            <v>2020</v>
          </cell>
          <cell r="G12707">
            <v>7372</v>
          </cell>
          <cell r="H12707" t="str">
            <v>MGIC</v>
          </cell>
          <cell r="I12707">
            <v>559166103</v>
          </cell>
        </row>
        <row r="12708">
          <cell r="C12708" t="str">
            <v>MESA INC</v>
          </cell>
          <cell r="D12708">
            <v>1964</v>
          </cell>
          <cell r="E12708">
            <v>7276</v>
          </cell>
          <cell r="F12708">
            <v>1996</v>
          </cell>
          <cell r="G12708">
            <v>1311</v>
          </cell>
          <cell r="H12708" t="str">
            <v>MXP.</v>
          </cell>
          <cell r="I12708">
            <v>590911103</v>
          </cell>
        </row>
        <row r="12709">
          <cell r="C12709" t="str">
            <v>MICROPROSE INC</v>
          </cell>
          <cell r="D12709">
            <v>1989</v>
          </cell>
          <cell r="E12709">
            <v>24509</v>
          </cell>
          <cell r="F12709">
            <v>1997</v>
          </cell>
          <cell r="G12709">
            <v>7372</v>
          </cell>
          <cell r="H12709" t="str">
            <v>MPRS</v>
          </cell>
          <cell r="I12709" t="str">
            <v>59513V206</v>
          </cell>
        </row>
        <row r="12710">
          <cell r="C12710" t="str">
            <v>MASLAND CORP</v>
          </cell>
          <cell r="D12710">
            <v>1989</v>
          </cell>
          <cell r="E12710">
            <v>29087</v>
          </cell>
          <cell r="F12710">
            <v>1995</v>
          </cell>
          <cell r="G12710">
            <v>2273</v>
          </cell>
          <cell r="H12710" t="str">
            <v>MSLD</v>
          </cell>
          <cell r="I12710">
            <v>574806105</v>
          </cell>
        </row>
        <row r="12711">
          <cell r="C12711" t="str">
            <v>MORGAN STAN EMERGING MKTS FD</v>
          </cell>
          <cell r="D12711">
            <v>1991</v>
          </cell>
          <cell r="E12711">
            <v>24624</v>
          </cell>
          <cell r="F12711">
            <v>2018</v>
          </cell>
          <cell r="G12711">
            <v>6726</v>
          </cell>
          <cell r="H12711" t="str">
            <v>MSF</v>
          </cell>
          <cell r="I12711" t="str">
            <v>61744G107</v>
          </cell>
        </row>
        <row r="12712">
          <cell r="C12712" t="str">
            <v>MIDWEST POWER SYSTEM INC</v>
          </cell>
          <cell r="D12712">
            <v>1951</v>
          </cell>
          <cell r="E12712">
            <v>6175</v>
          </cell>
          <cell r="F12712">
            <v>1994</v>
          </cell>
          <cell r="G12712">
            <v>4931</v>
          </cell>
          <cell r="H12712" t="str">
            <v>MWR1</v>
          </cell>
          <cell r="I12712">
            <v>598363000</v>
          </cell>
        </row>
        <row r="12713">
          <cell r="C12713" t="str">
            <v>BLACKROCK MUNIYIELD FUND INC</v>
          </cell>
          <cell r="D12713">
            <v>1991</v>
          </cell>
          <cell r="E12713">
            <v>24784</v>
          </cell>
          <cell r="F12713">
            <v>2021</v>
          </cell>
          <cell r="G12713">
            <v>6726</v>
          </cell>
          <cell r="H12713" t="str">
            <v>MYD</v>
          </cell>
          <cell r="I12713" t="str">
            <v>09253W104</v>
          </cell>
        </row>
        <row r="12714">
          <cell r="C12714" t="str">
            <v>MIDLAND FINANCIAL GROUP INC</v>
          </cell>
          <cell r="D12714">
            <v>1991</v>
          </cell>
          <cell r="E12714">
            <v>25990</v>
          </cell>
          <cell r="F12714">
            <v>1996</v>
          </cell>
          <cell r="G12714">
            <v>6331</v>
          </cell>
          <cell r="H12714" t="str">
            <v>MDLD</v>
          </cell>
          <cell r="I12714">
            <v>597517101</v>
          </cell>
        </row>
        <row r="12715">
          <cell r="C12715" t="str">
            <v>MASON-DIXON BANCSHARES INC</v>
          </cell>
          <cell r="D12715">
            <v>1993</v>
          </cell>
          <cell r="E12715">
            <v>25686</v>
          </cell>
          <cell r="F12715">
            <v>1998</v>
          </cell>
          <cell r="G12715">
            <v>6020</v>
          </cell>
          <cell r="H12715" t="str">
            <v>MSDX</v>
          </cell>
          <cell r="I12715">
            <v>575207105</v>
          </cell>
        </row>
        <row r="12716">
          <cell r="C12716" t="str">
            <v>MID PENN BANCORP INC</v>
          </cell>
          <cell r="D12716">
            <v>1999</v>
          </cell>
          <cell r="E12716">
            <v>66288</v>
          </cell>
          <cell r="F12716">
            <v>2020</v>
          </cell>
          <cell r="G12716">
            <v>6020</v>
          </cell>
          <cell r="H12716" t="str">
            <v>MPB</v>
          </cell>
          <cell r="I12716" t="str">
            <v>59540G107</v>
          </cell>
        </row>
        <row r="12717">
          <cell r="C12717" t="str">
            <v>BLACKROCK MUNIYLD NY QLTY FD</v>
          </cell>
          <cell r="D12717">
            <v>1992</v>
          </cell>
          <cell r="E12717">
            <v>25042</v>
          </cell>
          <cell r="F12717">
            <v>2021</v>
          </cell>
          <cell r="G12717">
            <v>6726</v>
          </cell>
          <cell r="H12717" t="str">
            <v>MYN</v>
          </cell>
          <cell r="I12717">
            <v>9.2550000000000002E+105</v>
          </cell>
        </row>
        <row r="12718">
          <cell r="C12718" t="str">
            <v>BLACKROCK MUNIYLD MI QLTY II</v>
          </cell>
          <cell r="D12718">
            <v>1992</v>
          </cell>
          <cell r="E12718">
            <v>25041</v>
          </cell>
          <cell r="F12718">
            <v>2014</v>
          </cell>
          <cell r="G12718">
            <v>6726</v>
          </cell>
          <cell r="H12718" t="str">
            <v>MYM</v>
          </cell>
          <cell r="I12718" t="str">
            <v>09254W103</v>
          </cell>
        </row>
        <row r="12719">
          <cell r="C12719" t="str">
            <v>BLACKROCK MUNIYIELD CALIF FD</v>
          </cell>
          <cell r="D12719">
            <v>1992</v>
          </cell>
          <cell r="E12719">
            <v>25039</v>
          </cell>
          <cell r="F12719">
            <v>2021</v>
          </cell>
          <cell r="G12719">
            <v>6726</v>
          </cell>
          <cell r="H12719" t="str">
            <v>MYC</v>
          </cell>
          <cell r="I12719" t="str">
            <v>09254M105</v>
          </cell>
        </row>
        <row r="12720">
          <cell r="C12720" t="str">
            <v>BLACKROCK MUNIYIELD INV FUND</v>
          </cell>
          <cell r="D12720">
            <v>1992</v>
          </cell>
          <cell r="E12720">
            <v>25040</v>
          </cell>
          <cell r="F12720">
            <v>2020</v>
          </cell>
          <cell r="G12720">
            <v>6726</v>
          </cell>
          <cell r="H12720" t="str">
            <v>MYF</v>
          </cell>
          <cell r="I12720" t="str">
            <v>09254R104</v>
          </cell>
        </row>
        <row r="12721">
          <cell r="C12721" t="str">
            <v>MINNESOTA MUN TERM TR INC II</v>
          </cell>
          <cell r="D12721">
            <v>1992</v>
          </cell>
          <cell r="E12721">
            <v>25176</v>
          </cell>
          <cell r="F12721">
            <v>2002</v>
          </cell>
          <cell r="G12721">
            <v>6726</v>
          </cell>
          <cell r="H12721" t="str">
            <v>MNB</v>
          </cell>
          <cell r="I12721">
            <v>604066100</v>
          </cell>
        </row>
        <row r="12722">
          <cell r="C12722" t="str">
            <v>MAHONING NATIONAL BANCORP</v>
          </cell>
          <cell r="D12722">
            <v>1993</v>
          </cell>
          <cell r="E12722">
            <v>29979</v>
          </cell>
          <cell r="F12722">
            <v>1998</v>
          </cell>
          <cell r="G12722">
            <v>6020</v>
          </cell>
          <cell r="H12722" t="str">
            <v>MGNB</v>
          </cell>
          <cell r="I12722">
            <v>560090102</v>
          </cell>
        </row>
        <row r="12723">
          <cell r="C12723" t="str">
            <v>PRIMELINK SYSTEMS INC</v>
          </cell>
          <cell r="D12723">
            <v>1991</v>
          </cell>
          <cell r="E12723">
            <v>26002</v>
          </cell>
          <cell r="F12723">
            <v>2000</v>
          </cell>
          <cell r="G12723">
            <v>1700</v>
          </cell>
          <cell r="H12723" t="str">
            <v>MXWF</v>
          </cell>
          <cell r="I12723" t="str">
            <v>57776R102</v>
          </cell>
        </row>
        <row r="12724">
          <cell r="C12724" t="str">
            <v>BLACKROCK MUNYLD QLTY FD III</v>
          </cell>
          <cell r="D12724">
            <v>1992</v>
          </cell>
          <cell r="E12724">
            <v>25163</v>
          </cell>
          <cell r="F12724">
            <v>2021</v>
          </cell>
          <cell r="G12724">
            <v>6726</v>
          </cell>
          <cell r="H12724" t="str">
            <v>MYI</v>
          </cell>
          <cell r="I12724">
            <v>9.2539999999999997E+106</v>
          </cell>
        </row>
        <row r="12725">
          <cell r="C12725" t="str">
            <v>MICROBOT MEDICAL INC</v>
          </cell>
          <cell r="D12725">
            <v>2015</v>
          </cell>
          <cell r="E12725">
            <v>29293</v>
          </cell>
          <cell r="F12725">
            <v>2020</v>
          </cell>
          <cell r="G12725">
            <v>3845</v>
          </cell>
          <cell r="H12725" t="str">
            <v>MBOT</v>
          </cell>
          <cell r="I12725" t="str">
            <v>59503A204</v>
          </cell>
        </row>
        <row r="12726">
          <cell r="C12726" t="str">
            <v>BLACKROCK MUNIYLD NJ FD INC</v>
          </cell>
          <cell r="D12726">
            <v>1992</v>
          </cell>
          <cell r="E12726">
            <v>25290</v>
          </cell>
          <cell r="F12726">
            <v>2021</v>
          </cell>
          <cell r="G12726">
            <v>6726</v>
          </cell>
          <cell r="H12726" t="str">
            <v>MYJ</v>
          </cell>
          <cell r="I12726" t="str">
            <v>09254Y109</v>
          </cell>
        </row>
        <row r="12727">
          <cell r="C12727" t="str">
            <v>MERCHANTS N Y BANCORP INC</v>
          </cell>
          <cell r="D12727">
            <v>1982</v>
          </cell>
          <cell r="E12727">
            <v>16930</v>
          </cell>
          <cell r="F12727">
            <v>1999</v>
          </cell>
          <cell r="G12727">
            <v>6020</v>
          </cell>
          <cell r="H12727" t="str">
            <v>MBNY</v>
          </cell>
          <cell r="I12727">
            <v>589167105</v>
          </cell>
        </row>
        <row r="12728">
          <cell r="C12728" t="str">
            <v>MEDQUIST INC</v>
          </cell>
          <cell r="D12728">
            <v>1991</v>
          </cell>
          <cell r="E12728">
            <v>25216</v>
          </cell>
          <cell r="F12728">
            <v>2010</v>
          </cell>
          <cell r="G12728">
            <v>7374</v>
          </cell>
          <cell r="H12728" t="str">
            <v>MEDQ</v>
          </cell>
          <cell r="I12728">
            <v>584949101</v>
          </cell>
        </row>
        <row r="12729">
          <cell r="C12729" t="str">
            <v>MZT HOLDINGS INC</v>
          </cell>
          <cell r="D12729">
            <v>1991</v>
          </cell>
          <cell r="E12729">
            <v>25514</v>
          </cell>
          <cell r="F12729">
            <v>2006</v>
          </cell>
          <cell r="G12729">
            <v>2835</v>
          </cell>
          <cell r="H12729" t="str">
            <v>MZTH</v>
          </cell>
          <cell r="I12729" t="str">
            <v>55405U108</v>
          </cell>
        </row>
        <row r="12730">
          <cell r="C12730" t="str">
            <v>MORGAN HYDROCARBONS</v>
          </cell>
          <cell r="D12730">
            <v>1982</v>
          </cell>
          <cell r="E12730">
            <v>19618</v>
          </cell>
          <cell r="F12730">
            <v>1995</v>
          </cell>
          <cell r="G12730">
            <v>1311</v>
          </cell>
          <cell r="H12730" t="str">
            <v>MHX.</v>
          </cell>
          <cell r="I12730">
            <v>617900105</v>
          </cell>
        </row>
        <row r="12731">
          <cell r="C12731" t="str">
            <v>MIDWEST FEDERAL FINL CORP</v>
          </cell>
          <cell r="D12731">
            <v>1992</v>
          </cell>
          <cell r="E12731">
            <v>25511</v>
          </cell>
          <cell r="F12731">
            <v>1996</v>
          </cell>
          <cell r="G12731">
            <v>6035</v>
          </cell>
          <cell r="H12731" t="str">
            <v>MWFD</v>
          </cell>
          <cell r="I12731" t="str">
            <v>59832F106</v>
          </cell>
        </row>
        <row r="12732">
          <cell r="C12732" t="str">
            <v>MEDALLIANCE INC</v>
          </cell>
          <cell r="D12732">
            <v>1987</v>
          </cell>
          <cell r="E12732">
            <v>25857</v>
          </cell>
          <cell r="F12732">
            <v>1994</v>
          </cell>
          <cell r="G12732">
            <v>8071</v>
          </cell>
          <cell r="H12732" t="str">
            <v>MDAL</v>
          </cell>
          <cell r="I12732">
            <v>584022107</v>
          </cell>
        </row>
        <row r="12733">
          <cell r="C12733" t="str">
            <v>WESTERN ASST MANAGED MUNI FD</v>
          </cell>
          <cell r="D12733">
            <v>1992</v>
          </cell>
          <cell r="E12733">
            <v>25555</v>
          </cell>
          <cell r="F12733">
            <v>2020</v>
          </cell>
          <cell r="G12733">
            <v>6726</v>
          </cell>
          <cell r="H12733" t="str">
            <v>MMU</v>
          </cell>
          <cell r="I12733" t="str">
            <v>95766M105</v>
          </cell>
        </row>
        <row r="12734">
          <cell r="C12734" t="str">
            <v>METHANEX CORP</v>
          </cell>
          <cell r="D12734">
            <v>1982</v>
          </cell>
          <cell r="E12734">
            <v>13971</v>
          </cell>
          <cell r="F12734">
            <v>2021</v>
          </cell>
          <cell r="G12734">
            <v>2860</v>
          </cell>
          <cell r="H12734" t="str">
            <v>MEOH</v>
          </cell>
          <cell r="I12734" t="str">
            <v>59151K108</v>
          </cell>
        </row>
        <row r="12735">
          <cell r="C12735" t="str">
            <v>BLACKROCK MUNIYIELD QLTY II</v>
          </cell>
          <cell r="D12735">
            <v>1992</v>
          </cell>
          <cell r="E12735">
            <v>25742</v>
          </cell>
          <cell r="F12735">
            <v>2021</v>
          </cell>
          <cell r="G12735">
            <v>6726</v>
          </cell>
          <cell r="H12735" t="str">
            <v>MQT</v>
          </cell>
          <cell r="I12735" t="str">
            <v>09254G108</v>
          </cell>
        </row>
        <row r="12736">
          <cell r="C12736" t="str">
            <v>MRV COMMUNICATIONS INC</v>
          </cell>
          <cell r="D12736">
            <v>1991</v>
          </cell>
          <cell r="E12736">
            <v>25978</v>
          </cell>
          <cell r="F12736">
            <v>2016</v>
          </cell>
          <cell r="G12736">
            <v>3661</v>
          </cell>
          <cell r="H12736" t="str">
            <v>MRVC</v>
          </cell>
          <cell r="I12736">
            <v>553477407</v>
          </cell>
        </row>
        <row r="12737">
          <cell r="C12737" t="str">
            <v>BLACKROCK MUNIYLD CA QLTY FD</v>
          </cell>
          <cell r="D12737">
            <v>1992</v>
          </cell>
          <cell r="E12737">
            <v>25908</v>
          </cell>
          <cell r="F12737">
            <v>2021</v>
          </cell>
          <cell r="G12737">
            <v>6726</v>
          </cell>
          <cell r="H12737" t="str">
            <v>MCA</v>
          </cell>
          <cell r="I12737" t="str">
            <v>09254N103</v>
          </cell>
        </row>
        <row r="12738">
          <cell r="C12738" t="str">
            <v>METRA BIOSYSTEMS INC</v>
          </cell>
          <cell r="D12738">
            <v>1992</v>
          </cell>
          <cell r="E12738">
            <v>60958</v>
          </cell>
          <cell r="F12738">
            <v>1998</v>
          </cell>
          <cell r="G12738">
            <v>2835</v>
          </cell>
          <cell r="H12738" t="str">
            <v>MTRA</v>
          </cell>
          <cell r="I12738">
            <v>591591102</v>
          </cell>
        </row>
        <row r="12739">
          <cell r="C12739" t="str">
            <v>MID-IOWA FINANCIAL CORP</v>
          </cell>
          <cell r="D12739">
            <v>1992</v>
          </cell>
          <cell r="E12739">
            <v>25821</v>
          </cell>
          <cell r="F12739">
            <v>1998</v>
          </cell>
          <cell r="G12739">
            <v>6035</v>
          </cell>
          <cell r="H12739" t="str">
            <v>MIFC.</v>
          </cell>
          <cell r="I12739" t="str">
            <v>59540A100</v>
          </cell>
        </row>
        <row r="12740">
          <cell r="C12740" t="str">
            <v>BLACKROCK MUNIYIELD QLTY FD</v>
          </cell>
          <cell r="D12740">
            <v>1992</v>
          </cell>
          <cell r="E12740">
            <v>25567</v>
          </cell>
          <cell r="F12740">
            <v>2021</v>
          </cell>
          <cell r="G12740">
            <v>6726</v>
          </cell>
          <cell r="H12740" t="str">
            <v>MQY</v>
          </cell>
          <cell r="I12740" t="str">
            <v>09254F100</v>
          </cell>
        </row>
        <row r="12741">
          <cell r="C12741" t="str">
            <v>BLACKROCK MUNIYLD MI QLTY FD</v>
          </cell>
          <cell r="D12741">
            <v>1992</v>
          </cell>
          <cell r="E12741">
            <v>25911</v>
          </cell>
          <cell r="F12741">
            <v>2021</v>
          </cell>
          <cell r="G12741">
            <v>6726</v>
          </cell>
          <cell r="H12741" t="str">
            <v>MIY</v>
          </cell>
          <cell r="I12741" t="str">
            <v>09254V105</v>
          </cell>
        </row>
        <row r="12742">
          <cell r="C12742" t="str">
            <v>MCAFEE INC</v>
          </cell>
          <cell r="D12742">
            <v>1991</v>
          </cell>
          <cell r="E12742">
            <v>25783</v>
          </cell>
          <cell r="F12742">
            <v>2010</v>
          </cell>
          <cell r="G12742">
            <v>7372</v>
          </cell>
          <cell r="H12742" t="str">
            <v>MFE</v>
          </cell>
          <cell r="I12742">
            <v>579064106</v>
          </cell>
        </row>
        <row r="12743">
          <cell r="C12743" t="str">
            <v>MIDWEST BANCSHARES INC/DE</v>
          </cell>
          <cell r="D12743">
            <v>1992</v>
          </cell>
          <cell r="E12743">
            <v>25928</v>
          </cell>
          <cell r="F12743">
            <v>1998</v>
          </cell>
          <cell r="G12743">
            <v>6035</v>
          </cell>
          <cell r="H12743" t="str">
            <v>MWBI</v>
          </cell>
          <cell r="I12743" t="str">
            <v>59825H101</v>
          </cell>
        </row>
        <row r="12744">
          <cell r="C12744" t="str">
            <v>MINERALS TECHNOLOGIES INC</v>
          </cell>
          <cell r="D12744">
            <v>1991</v>
          </cell>
          <cell r="E12744">
            <v>25870</v>
          </cell>
          <cell r="F12744">
            <v>2021</v>
          </cell>
          <cell r="G12744">
            <v>1400</v>
          </cell>
          <cell r="H12744" t="str">
            <v>MTX</v>
          </cell>
          <cell r="I12744">
            <v>603158106</v>
          </cell>
        </row>
        <row r="12745">
          <cell r="C12745" t="str">
            <v>BLACKROCK MUNIYLD NJ QLTY FD</v>
          </cell>
          <cell r="D12745">
            <v>1992</v>
          </cell>
          <cell r="E12745">
            <v>25907</v>
          </cell>
          <cell r="F12745">
            <v>2014</v>
          </cell>
          <cell r="G12745">
            <v>6726</v>
          </cell>
          <cell r="H12745" t="str">
            <v>MJI</v>
          </cell>
          <cell r="I12745" t="str">
            <v>09255A100</v>
          </cell>
        </row>
        <row r="12746">
          <cell r="C12746" t="str">
            <v>BLACKROCK MUNIYLD PA QLTY FD</v>
          </cell>
          <cell r="D12746">
            <v>1992</v>
          </cell>
          <cell r="E12746">
            <v>25912</v>
          </cell>
          <cell r="F12746">
            <v>2021</v>
          </cell>
          <cell r="G12746">
            <v>6726</v>
          </cell>
          <cell r="H12746" t="str">
            <v>MPA</v>
          </cell>
          <cell r="I12746" t="str">
            <v>09255G107</v>
          </cell>
        </row>
        <row r="12747">
          <cell r="C12747" t="str">
            <v>MATCH GROUP INC</v>
          </cell>
          <cell r="D12747">
            <v>1992</v>
          </cell>
          <cell r="E12747">
            <v>26061</v>
          </cell>
          <cell r="F12747">
            <v>2021</v>
          </cell>
          <cell r="G12747">
            <v>7370</v>
          </cell>
          <cell r="H12747" t="str">
            <v>MTCH</v>
          </cell>
          <cell r="I12747" t="str">
            <v>57667L107</v>
          </cell>
        </row>
        <row r="12748">
          <cell r="C12748" t="str">
            <v>BLACKROCK MUNIYLD INVST QLTY</v>
          </cell>
          <cell r="D12748">
            <v>1992</v>
          </cell>
          <cell r="E12748">
            <v>25909</v>
          </cell>
          <cell r="F12748">
            <v>2020</v>
          </cell>
          <cell r="G12748">
            <v>6726</v>
          </cell>
          <cell r="H12748" t="str">
            <v>MFT</v>
          </cell>
          <cell r="I12748" t="str">
            <v>09254T100</v>
          </cell>
        </row>
        <row r="12749">
          <cell r="C12749" t="str">
            <v>MNB BANCSHARES INC</v>
          </cell>
          <cell r="D12749">
            <v>1992</v>
          </cell>
          <cell r="E12749">
            <v>26078</v>
          </cell>
          <cell r="F12749">
            <v>2000</v>
          </cell>
          <cell r="G12749">
            <v>6020</v>
          </cell>
          <cell r="H12749" t="str">
            <v>MNBB</v>
          </cell>
          <cell r="I12749">
            <v>553103102</v>
          </cell>
        </row>
        <row r="12750">
          <cell r="C12750" t="str">
            <v>MICROTEST INC</v>
          </cell>
          <cell r="D12750">
            <v>1991</v>
          </cell>
          <cell r="E12750">
            <v>25899</v>
          </cell>
          <cell r="F12750">
            <v>2000</v>
          </cell>
          <cell r="G12750">
            <v>3825</v>
          </cell>
          <cell r="H12750" t="str">
            <v>MTST.</v>
          </cell>
          <cell r="I12750">
            <v>594941106</v>
          </cell>
        </row>
        <row r="12751">
          <cell r="C12751" t="str">
            <v>MARTEK BIOSCIENCES CORP</v>
          </cell>
          <cell r="D12751">
            <v>1992</v>
          </cell>
          <cell r="E12751">
            <v>29278</v>
          </cell>
          <cell r="F12751">
            <v>2010</v>
          </cell>
          <cell r="G12751">
            <v>2833</v>
          </cell>
          <cell r="H12751" t="str">
            <v>MATK</v>
          </cell>
          <cell r="I12751">
            <v>572901106</v>
          </cell>
        </row>
        <row r="12752">
          <cell r="C12752" t="str">
            <v>MICRO WAREHOUSE INC</v>
          </cell>
          <cell r="D12752">
            <v>1991</v>
          </cell>
          <cell r="E12752">
            <v>25983</v>
          </cell>
          <cell r="F12752">
            <v>1998</v>
          </cell>
          <cell r="G12752">
            <v>5961</v>
          </cell>
          <cell r="H12752" t="str">
            <v>MWHS</v>
          </cell>
          <cell r="I12752" t="str">
            <v>59501B105</v>
          </cell>
        </row>
        <row r="12753">
          <cell r="C12753" t="str">
            <v>MEDNAX INC</v>
          </cell>
          <cell r="D12753">
            <v>1994</v>
          </cell>
          <cell r="E12753">
            <v>61325</v>
          </cell>
          <cell r="F12753">
            <v>2021</v>
          </cell>
          <cell r="G12753">
            <v>8011</v>
          </cell>
          <cell r="H12753" t="str">
            <v>MD</v>
          </cell>
          <cell r="I12753" t="str">
            <v>58502B106</v>
          </cell>
        </row>
        <row r="12754">
          <cell r="C12754" t="str">
            <v>WESTERN ASST MUNI PARTNRS FD</v>
          </cell>
          <cell r="D12754">
            <v>1992</v>
          </cell>
          <cell r="E12754">
            <v>27625</v>
          </cell>
          <cell r="F12754">
            <v>2021</v>
          </cell>
          <cell r="G12754">
            <v>6726</v>
          </cell>
          <cell r="H12754" t="str">
            <v>MNP</v>
          </cell>
          <cell r="I12754" t="str">
            <v>95766P108</v>
          </cell>
        </row>
        <row r="12755">
          <cell r="C12755" t="str">
            <v>MORGAN STANLEY</v>
          </cell>
          <cell r="D12755">
            <v>1985</v>
          </cell>
          <cell r="E12755">
            <v>12124</v>
          </cell>
          <cell r="F12755">
            <v>2021</v>
          </cell>
          <cell r="G12755">
            <v>6211</v>
          </cell>
          <cell r="H12755" t="str">
            <v>MS</v>
          </cell>
          <cell r="I12755">
            <v>617446448</v>
          </cell>
        </row>
        <row r="12756">
          <cell r="C12756" t="str">
            <v>WESTERN ASST MANGD HI INC FD</v>
          </cell>
          <cell r="D12756">
            <v>1993</v>
          </cell>
          <cell r="E12756">
            <v>28143</v>
          </cell>
          <cell r="F12756">
            <v>2015</v>
          </cell>
          <cell r="G12756">
            <v>6726</v>
          </cell>
          <cell r="H12756" t="str">
            <v>MHY</v>
          </cell>
          <cell r="I12756" t="str">
            <v>95766L107</v>
          </cell>
        </row>
        <row r="12757">
          <cell r="C12757" t="str">
            <v>MULTIMEDIA GAMES HOLDING CO</v>
          </cell>
          <cell r="D12757">
            <v>1994</v>
          </cell>
          <cell r="E12757">
            <v>62107</v>
          </cell>
          <cell r="F12757">
            <v>2014</v>
          </cell>
          <cell r="G12757">
            <v>3990</v>
          </cell>
          <cell r="H12757" t="str">
            <v>MGAM</v>
          </cell>
          <cell r="I12757">
            <v>625453105</v>
          </cell>
        </row>
        <row r="12758">
          <cell r="C12758" t="str">
            <v>BLACKROCK MUNIVEST FUND II</v>
          </cell>
          <cell r="D12758">
            <v>1993</v>
          </cell>
          <cell r="E12758">
            <v>28131</v>
          </cell>
          <cell r="F12758">
            <v>2021</v>
          </cell>
          <cell r="G12758">
            <v>6726</v>
          </cell>
          <cell r="H12758" t="str">
            <v>MVT</v>
          </cell>
          <cell r="I12758" t="str">
            <v>09253T101</v>
          </cell>
        </row>
        <row r="12759">
          <cell r="C12759" t="str">
            <v>MARTIN MARIETTA CORP</v>
          </cell>
          <cell r="D12759">
            <v>1957</v>
          </cell>
          <cell r="E12759">
            <v>7077</v>
          </cell>
          <cell r="F12759">
            <v>1993</v>
          </cell>
          <cell r="G12759">
            <v>3760</v>
          </cell>
          <cell r="H12759" t="str">
            <v>ML.3</v>
          </cell>
          <cell r="I12759">
            <v>572900108</v>
          </cell>
        </row>
        <row r="12760">
          <cell r="C12760" t="str">
            <v>PIMCO MUNICIPAL ADV FUND INC</v>
          </cell>
          <cell r="D12760">
            <v>1993</v>
          </cell>
          <cell r="E12760">
            <v>28179</v>
          </cell>
          <cell r="F12760">
            <v>2008</v>
          </cell>
          <cell r="G12760">
            <v>6726</v>
          </cell>
          <cell r="H12760" t="str">
            <v>MAF</v>
          </cell>
          <cell r="I12760">
            <v>722015104</v>
          </cell>
        </row>
        <row r="12761">
          <cell r="C12761" t="str">
            <v>MUNIVEST N Y INSD FD INC</v>
          </cell>
          <cell r="D12761">
            <v>1993</v>
          </cell>
          <cell r="E12761">
            <v>28244</v>
          </cell>
          <cell r="F12761">
            <v>1997</v>
          </cell>
          <cell r="G12761">
            <v>6726</v>
          </cell>
          <cell r="H12761" t="str">
            <v>MVY</v>
          </cell>
          <cell r="I12761" t="str">
            <v>62629N100</v>
          </cell>
        </row>
        <row r="12762">
          <cell r="C12762" t="str">
            <v>MUNIVEST MICH INSD FD INC</v>
          </cell>
          <cell r="D12762">
            <v>1993</v>
          </cell>
          <cell r="E12762">
            <v>28243</v>
          </cell>
          <cell r="F12762">
            <v>1999</v>
          </cell>
          <cell r="G12762">
            <v>6726</v>
          </cell>
          <cell r="H12762" t="str">
            <v>MVM.</v>
          </cell>
          <cell r="I12762" t="str">
            <v>62629J109</v>
          </cell>
        </row>
        <row r="12763">
          <cell r="C12763" t="str">
            <v>MUNIVEST N J FUND INC</v>
          </cell>
          <cell r="D12763">
            <v>1993</v>
          </cell>
          <cell r="E12763">
            <v>28245</v>
          </cell>
          <cell r="F12763">
            <v>1999</v>
          </cell>
          <cell r="G12763">
            <v>6726</v>
          </cell>
          <cell r="H12763" t="str">
            <v>MVJ</v>
          </cell>
          <cell r="I12763" t="str">
            <v>62629R101</v>
          </cell>
        </row>
        <row r="12764">
          <cell r="C12764" t="str">
            <v>MUNIVEST FLORIDA FUND</v>
          </cell>
          <cell r="D12764">
            <v>1993</v>
          </cell>
          <cell r="E12764">
            <v>28247</v>
          </cell>
          <cell r="F12764">
            <v>1999</v>
          </cell>
          <cell r="G12764">
            <v>6726</v>
          </cell>
          <cell r="H12764" t="str">
            <v>MVS.</v>
          </cell>
          <cell r="I12764">
            <v>626293104</v>
          </cell>
        </row>
        <row r="12765">
          <cell r="C12765" t="str">
            <v>INVEXANS SA</v>
          </cell>
          <cell r="D12765">
            <v>1992</v>
          </cell>
          <cell r="E12765">
            <v>28334</v>
          </cell>
          <cell r="F12765">
            <v>2009</v>
          </cell>
          <cell r="G12765">
            <v>3350</v>
          </cell>
          <cell r="H12765" t="str">
            <v>MAD</v>
          </cell>
          <cell r="I12765">
            <v>556304202</v>
          </cell>
        </row>
        <row r="12766">
          <cell r="C12766" t="str">
            <v>MYRIAD GENETICS INC</v>
          </cell>
          <cell r="D12766">
            <v>1995</v>
          </cell>
          <cell r="E12766">
            <v>61399</v>
          </cell>
          <cell r="F12766">
            <v>2021</v>
          </cell>
          <cell r="G12766">
            <v>2835</v>
          </cell>
          <cell r="H12766" t="str">
            <v>MYGN</v>
          </cell>
          <cell r="I12766" t="str">
            <v>62855J104</v>
          </cell>
        </row>
        <row r="12767">
          <cell r="C12767" t="str">
            <v>BLACKROCK MUNIASSETS FUND</v>
          </cell>
          <cell r="D12767">
            <v>1994</v>
          </cell>
          <cell r="E12767">
            <v>28606</v>
          </cell>
          <cell r="F12767">
            <v>2020</v>
          </cell>
          <cell r="G12767">
            <v>6726</v>
          </cell>
          <cell r="H12767" t="str">
            <v>MUA</v>
          </cell>
          <cell r="I12767" t="str">
            <v>09254J102</v>
          </cell>
        </row>
        <row r="12768">
          <cell r="C12768" t="str">
            <v>BLACKROCK MASS TAX-EXEMPT TR</v>
          </cell>
          <cell r="D12768">
            <v>1993</v>
          </cell>
          <cell r="E12768">
            <v>28643</v>
          </cell>
          <cell r="F12768">
            <v>2020</v>
          </cell>
          <cell r="G12768">
            <v>6726</v>
          </cell>
          <cell r="H12768" t="str">
            <v>MHE</v>
          </cell>
          <cell r="I12768">
            <v>9.2580000000000008E+112</v>
          </cell>
        </row>
        <row r="12769">
          <cell r="C12769" t="str">
            <v>MODERN MEDICAL MODALITIES CP</v>
          </cell>
          <cell r="D12769">
            <v>1993</v>
          </cell>
          <cell r="E12769">
            <v>29706</v>
          </cell>
          <cell r="F12769">
            <v>2009</v>
          </cell>
          <cell r="G12769">
            <v>7373</v>
          </cell>
          <cell r="H12769" t="str">
            <v>MODM</v>
          </cell>
          <cell r="I12769">
            <v>607660305</v>
          </cell>
        </row>
        <row r="12770">
          <cell r="C12770" t="str">
            <v>MORGAN STAN EMG MKT DEBT FD</v>
          </cell>
          <cell r="D12770">
            <v>1992</v>
          </cell>
          <cell r="E12770">
            <v>28605</v>
          </cell>
          <cell r="F12770">
            <v>2021</v>
          </cell>
          <cell r="G12770">
            <v>6726</v>
          </cell>
          <cell r="H12770" t="str">
            <v>MSD</v>
          </cell>
          <cell r="I12770" t="str">
            <v>61744H105</v>
          </cell>
        </row>
        <row r="12771">
          <cell r="C12771" t="str">
            <v>MTM TECHNOLOGIES INC</v>
          </cell>
          <cell r="D12771">
            <v>1992</v>
          </cell>
          <cell r="E12771">
            <v>29074</v>
          </cell>
          <cell r="F12771">
            <v>2008</v>
          </cell>
          <cell r="G12771">
            <v>5045</v>
          </cell>
          <cell r="H12771" t="str">
            <v>MTMC</v>
          </cell>
          <cell r="I12771" t="str">
            <v>62474G200</v>
          </cell>
        </row>
        <row r="12772">
          <cell r="C12772" t="str">
            <v>METROPOLITAN BANCORP</v>
          </cell>
          <cell r="D12772">
            <v>1990</v>
          </cell>
          <cell r="E12772">
            <v>20076</v>
          </cell>
          <cell r="F12772">
            <v>1995</v>
          </cell>
          <cell r="G12772">
            <v>6035</v>
          </cell>
          <cell r="H12772" t="str">
            <v>MSEA</v>
          </cell>
          <cell r="I12772">
            <v>591753108</v>
          </cell>
        </row>
        <row r="12773">
          <cell r="C12773" t="str">
            <v>TRANSMEDIA EUROPE INC</v>
          </cell>
          <cell r="D12773">
            <v>1994</v>
          </cell>
          <cell r="E12773">
            <v>30632</v>
          </cell>
          <cell r="F12773">
            <v>1999</v>
          </cell>
          <cell r="G12773">
            <v>7389</v>
          </cell>
          <cell r="H12773" t="str">
            <v>MBTE</v>
          </cell>
          <cell r="I12773">
            <v>893764100</v>
          </cell>
        </row>
        <row r="12774">
          <cell r="C12774" t="str">
            <v>MID-ATLANTIC REALTY TRUST</v>
          </cell>
          <cell r="D12774">
            <v>1974</v>
          </cell>
          <cell r="E12774">
            <v>1956</v>
          </cell>
          <cell r="F12774">
            <v>2002</v>
          </cell>
          <cell r="G12774">
            <v>6798</v>
          </cell>
          <cell r="H12774" t="str">
            <v>MRR</v>
          </cell>
          <cell r="I12774">
            <v>595232109</v>
          </cell>
        </row>
        <row r="12775">
          <cell r="C12775" t="str">
            <v>MEDIFAST INC</v>
          </cell>
          <cell r="D12775">
            <v>1993</v>
          </cell>
          <cell r="E12775">
            <v>29517</v>
          </cell>
          <cell r="F12775">
            <v>2020</v>
          </cell>
          <cell r="G12775">
            <v>2090</v>
          </cell>
          <cell r="H12775" t="str">
            <v>MED</v>
          </cell>
          <cell r="I12775" t="str">
            <v>58470H101</v>
          </cell>
        </row>
        <row r="12776">
          <cell r="C12776" t="str">
            <v>MOBILE MINI INC</v>
          </cell>
          <cell r="D12776">
            <v>1992</v>
          </cell>
          <cell r="E12776">
            <v>29734</v>
          </cell>
          <cell r="F12776">
            <v>2019</v>
          </cell>
          <cell r="G12776">
            <v>7359</v>
          </cell>
          <cell r="H12776" t="str">
            <v>MINI</v>
          </cell>
          <cell r="I12776" t="str">
            <v>60740F105</v>
          </cell>
        </row>
        <row r="12777">
          <cell r="C12777" t="str">
            <v>BLACKROCK MNIYLD ARIZ FD INC</v>
          </cell>
          <cell r="D12777">
            <v>1994</v>
          </cell>
          <cell r="E12777">
            <v>29210</v>
          </cell>
          <cell r="F12777">
            <v>2020</v>
          </cell>
          <cell r="G12777">
            <v>6726</v>
          </cell>
          <cell r="H12777" t="str">
            <v>MZA</v>
          </cell>
          <cell r="I12777" t="str">
            <v>09254K109</v>
          </cell>
        </row>
        <row r="12778">
          <cell r="C12778" t="str">
            <v>MUNIBOND INCOME FUND INC</v>
          </cell>
          <cell r="D12778">
            <v>1993</v>
          </cell>
          <cell r="E12778">
            <v>29193</v>
          </cell>
          <cell r="F12778">
            <v>1994</v>
          </cell>
          <cell r="G12778">
            <v>6726</v>
          </cell>
          <cell r="H12778" t="str">
            <v>MBD.</v>
          </cell>
          <cell r="I12778" t="str">
            <v>62618R104</v>
          </cell>
        </row>
        <row r="12779">
          <cell r="C12779" t="str">
            <v>MACERICH CO</v>
          </cell>
          <cell r="D12779">
            <v>1993</v>
          </cell>
          <cell r="E12779">
            <v>29868</v>
          </cell>
          <cell r="F12779">
            <v>2021</v>
          </cell>
          <cell r="G12779">
            <v>6798</v>
          </cell>
          <cell r="H12779" t="str">
            <v>MAC</v>
          </cell>
          <cell r="I12779">
            <v>554382101</v>
          </cell>
        </row>
        <row r="12780">
          <cell r="C12780" t="str">
            <v>MID-AMERICA APT CMNTYS INC</v>
          </cell>
          <cell r="D12780">
            <v>1993</v>
          </cell>
          <cell r="E12780">
            <v>29649</v>
          </cell>
          <cell r="F12780">
            <v>2021</v>
          </cell>
          <cell r="G12780">
            <v>6798</v>
          </cell>
          <cell r="H12780" t="str">
            <v>MAA</v>
          </cell>
          <cell r="I12780" t="str">
            <v>59522J103</v>
          </cell>
        </row>
        <row r="12781">
          <cell r="C12781" t="str">
            <v>MACE SECURITY INTL INC</v>
          </cell>
          <cell r="D12781">
            <v>1992</v>
          </cell>
          <cell r="E12781">
            <v>29170</v>
          </cell>
          <cell r="F12781">
            <v>2020</v>
          </cell>
          <cell r="G12781">
            <v>3669</v>
          </cell>
          <cell r="H12781" t="str">
            <v>MACE</v>
          </cell>
          <cell r="I12781">
            <v>554335208</v>
          </cell>
        </row>
        <row r="12782">
          <cell r="C12782" t="str">
            <v>INVESCO HIGH YIELD INVEST FD</v>
          </cell>
          <cell r="D12782">
            <v>1993</v>
          </cell>
          <cell r="E12782">
            <v>29279</v>
          </cell>
          <cell r="F12782">
            <v>2011</v>
          </cell>
          <cell r="G12782">
            <v>6726</v>
          </cell>
          <cell r="H12782" t="str">
            <v>MSY</v>
          </cell>
          <cell r="I12782" t="str">
            <v>46133K108</v>
          </cell>
        </row>
        <row r="12783">
          <cell r="C12783" t="str">
            <v>MACROMEDIA INC</v>
          </cell>
          <cell r="D12783">
            <v>1992</v>
          </cell>
          <cell r="E12783">
            <v>29381</v>
          </cell>
          <cell r="F12783">
            <v>2004</v>
          </cell>
          <cell r="G12783">
            <v>7372</v>
          </cell>
          <cell r="H12783" t="str">
            <v>MACR.</v>
          </cell>
          <cell r="I12783">
            <v>556100105</v>
          </cell>
        </row>
        <row r="12784">
          <cell r="C12784" t="str">
            <v>MALAN REALTY INVESTORS INC</v>
          </cell>
          <cell r="D12784">
            <v>1993</v>
          </cell>
          <cell r="E12784">
            <v>30355</v>
          </cell>
          <cell r="F12784">
            <v>2003</v>
          </cell>
          <cell r="G12784">
            <v>6798</v>
          </cell>
          <cell r="H12784" t="str">
            <v>MAL</v>
          </cell>
          <cell r="I12784">
            <v>561063108</v>
          </cell>
        </row>
        <row r="12785">
          <cell r="C12785" t="str">
            <v>MCWHORTER TECHNOLOGIES INC</v>
          </cell>
          <cell r="D12785">
            <v>1990</v>
          </cell>
          <cell r="E12785">
            <v>30025</v>
          </cell>
          <cell r="F12785">
            <v>1999</v>
          </cell>
          <cell r="G12785">
            <v>2821</v>
          </cell>
          <cell r="H12785" t="str">
            <v>MWT.</v>
          </cell>
          <cell r="I12785">
            <v>582803102</v>
          </cell>
        </row>
        <row r="12786">
          <cell r="C12786" t="str">
            <v>MOTORVAC TECHNOLOGIES INC</v>
          </cell>
          <cell r="D12786">
            <v>1994</v>
          </cell>
          <cell r="E12786">
            <v>62707</v>
          </cell>
          <cell r="F12786">
            <v>1999</v>
          </cell>
          <cell r="G12786">
            <v>3559</v>
          </cell>
          <cell r="H12786" t="str">
            <v>MVAC</v>
          </cell>
          <cell r="I12786">
            <v>620105106</v>
          </cell>
        </row>
        <row r="12787">
          <cell r="C12787" t="str">
            <v>MARTIN MARIETTA MATERIALS</v>
          </cell>
          <cell r="D12787">
            <v>1993</v>
          </cell>
          <cell r="E12787">
            <v>29733</v>
          </cell>
          <cell r="F12787">
            <v>2021</v>
          </cell>
          <cell r="G12787">
            <v>1400</v>
          </cell>
          <cell r="H12787" t="str">
            <v>MLM</v>
          </cell>
          <cell r="I12787">
            <v>573284106</v>
          </cell>
        </row>
        <row r="12788">
          <cell r="C12788" t="str">
            <v>MARSHALLTOWN FINANCIAL CP</v>
          </cell>
          <cell r="D12788">
            <v>1994</v>
          </cell>
          <cell r="E12788">
            <v>29980</v>
          </cell>
          <cell r="F12788">
            <v>1997</v>
          </cell>
          <cell r="G12788">
            <v>6035</v>
          </cell>
          <cell r="H12788" t="str">
            <v>MFCX</v>
          </cell>
          <cell r="I12788">
            <v>572762102</v>
          </cell>
        </row>
        <row r="12789">
          <cell r="C12789" t="str">
            <v>MFB CORP</v>
          </cell>
          <cell r="D12789">
            <v>1994</v>
          </cell>
          <cell r="E12789">
            <v>29940</v>
          </cell>
          <cell r="F12789">
            <v>2007</v>
          </cell>
          <cell r="G12789">
            <v>6035</v>
          </cell>
          <cell r="H12789" t="str">
            <v>MFBC</v>
          </cell>
          <cell r="I12789" t="str">
            <v>55272D106</v>
          </cell>
        </row>
        <row r="12790">
          <cell r="C12790" t="str">
            <v>MORGAN FUNSHARES</v>
          </cell>
          <cell r="D12790">
            <v>1994</v>
          </cell>
          <cell r="E12790">
            <v>31756</v>
          </cell>
          <cell r="F12790">
            <v>2002</v>
          </cell>
          <cell r="G12790">
            <v>6726</v>
          </cell>
          <cell r="H12790" t="str">
            <v>MFUN</v>
          </cell>
          <cell r="I12790">
            <v>617343108</v>
          </cell>
        </row>
        <row r="12791">
          <cell r="C12791" t="str">
            <v>MINNESOTA EDL COMPUTING CORP</v>
          </cell>
          <cell r="D12791">
            <v>1991</v>
          </cell>
          <cell r="E12791">
            <v>29907</v>
          </cell>
          <cell r="F12791">
            <v>1994</v>
          </cell>
          <cell r="G12791">
            <v>7372</v>
          </cell>
          <cell r="H12791" t="str">
            <v>MECC</v>
          </cell>
          <cell r="I12791" t="str">
            <v>60400P104</v>
          </cell>
        </row>
        <row r="12792">
          <cell r="C12792" t="str">
            <v>MCNAUGHTON APPAREL GROUP INC</v>
          </cell>
          <cell r="D12792">
            <v>1991</v>
          </cell>
          <cell r="E12792">
            <v>29806</v>
          </cell>
          <cell r="F12792">
            <v>2000</v>
          </cell>
          <cell r="G12792">
            <v>2330</v>
          </cell>
          <cell r="H12792" t="str">
            <v>MAGI.</v>
          </cell>
          <cell r="I12792">
            <v>582524104</v>
          </cell>
        </row>
        <row r="12793">
          <cell r="C12793" t="str">
            <v>MOTORCAR PARTS OF AMER INC</v>
          </cell>
          <cell r="D12793">
            <v>1992</v>
          </cell>
          <cell r="E12793">
            <v>29930</v>
          </cell>
          <cell r="F12793">
            <v>2020</v>
          </cell>
          <cell r="G12793">
            <v>3690</v>
          </cell>
          <cell r="H12793" t="str">
            <v>MPAA</v>
          </cell>
          <cell r="I12793">
            <v>620071100</v>
          </cell>
        </row>
        <row r="12794">
          <cell r="C12794" t="str">
            <v>MAXWELL SHOE CO INC  -CL A</v>
          </cell>
          <cell r="D12794">
            <v>1993</v>
          </cell>
          <cell r="E12794">
            <v>30193</v>
          </cell>
          <cell r="F12794">
            <v>2003</v>
          </cell>
          <cell r="G12794">
            <v>3140</v>
          </cell>
          <cell r="H12794" t="str">
            <v>MAXS</v>
          </cell>
          <cell r="I12794">
            <v>577766108</v>
          </cell>
        </row>
        <row r="12795">
          <cell r="C12795" t="str">
            <v>MONROC INC</v>
          </cell>
          <cell r="D12795">
            <v>1989</v>
          </cell>
          <cell r="E12795">
            <v>30160</v>
          </cell>
          <cell r="F12795">
            <v>1997</v>
          </cell>
          <cell r="G12795">
            <v>3270</v>
          </cell>
          <cell r="H12795" t="str">
            <v>MROC</v>
          </cell>
          <cell r="I12795">
            <v>610242109</v>
          </cell>
        </row>
        <row r="12796">
          <cell r="C12796" t="str">
            <v>MENDOCINO BREWING CO INC</v>
          </cell>
          <cell r="D12796">
            <v>2010</v>
          </cell>
          <cell r="E12796">
            <v>31550</v>
          </cell>
          <cell r="F12796">
            <v>2015</v>
          </cell>
          <cell r="G12796">
            <v>2082</v>
          </cell>
          <cell r="H12796" t="str">
            <v>MENB</v>
          </cell>
          <cell r="I12796">
            <v>586579104</v>
          </cell>
        </row>
        <row r="12797">
          <cell r="C12797" t="str">
            <v>MICRION CORP</v>
          </cell>
          <cell r="D12797">
            <v>1991</v>
          </cell>
          <cell r="E12797">
            <v>30187</v>
          </cell>
          <cell r="F12797">
            <v>1998</v>
          </cell>
          <cell r="G12797">
            <v>3559</v>
          </cell>
          <cell r="H12797" t="str">
            <v>MICN</v>
          </cell>
          <cell r="I12797" t="str">
            <v>59479P102</v>
          </cell>
        </row>
        <row r="12798">
          <cell r="C12798" t="str">
            <v>MOVIEFONE INC  -CL A</v>
          </cell>
          <cell r="D12798">
            <v>1991</v>
          </cell>
          <cell r="E12798">
            <v>30206</v>
          </cell>
          <cell r="F12798">
            <v>1998</v>
          </cell>
          <cell r="G12798">
            <v>7900</v>
          </cell>
          <cell r="H12798" t="str">
            <v>MOFN</v>
          </cell>
          <cell r="I12798">
            <v>624598108</v>
          </cell>
        </row>
        <row r="12799">
          <cell r="C12799" t="str">
            <v>MRO SOFTWARE INC</v>
          </cell>
          <cell r="D12799">
            <v>1993</v>
          </cell>
          <cell r="E12799">
            <v>30094</v>
          </cell>
          <cell r="F12799">
            <v>2005</v>
          </cell>
          <cell r="G12799">
            <v>7372</v>
          </cell>
          <cell r="H12799" t="str">
            <v>MROI</v>
          </cell>
          <cell r="I12799" t="str">
            <v>55347W105</v>
          </cell>
        </row>
        <row r="12800">
          <cell r="C12800" t="str">
            <v>MICOM COMMUNICATIONS CORP</v>
          </cell>
          <cell r="D12800">
            <v>1991</v>
          </cell>
          <cell r="E12800">
            <v>30295</v>
          </cell>
          <cell r="F12800">
            <v>1994</v>
          </cell>
          <cell r="G12800">
            <v>3576</v>
          </cell>
          <cell r="H12800" t="str">
            <v>MICM</v>
          </cell>
          <cell r="I12800" t="str">
            <v>59478P103</v>
          </cell>
        </row>
        <row r="12801">
          <cell r="C12801" t="str">
            <v>ML BANCORP INC</v>
          </cell>
          <cell r="D12801">
            <v>1993</v>
          </cell>
          <cell r="E12801">
            <v>30586</v>
          </cell>
          <cell r="F12801">
            <v>1996</v>
          </cell>
          <cell r="G12801">
            <v>6035</v>
          </cell>
          <cell r="H12801" t="str">
            <v>MLBC</v>
          </cell>
          <cell r="I12801" t="str">
            <v>55305M107</v>
          </cell>
        </row>
        <row r="12802">
          <cell r="C12802" t="str">
            <v>MAKEMUSIC INC</v>
          </cell>
          <cell r="D12802">
            <v>1994</v>
          </cell>
          <cell r="E12802">
            <v>60942</v>
          </cell>
          <cell r="F12802">
            <v>2012</v>
          </cell>
          <cell r="G12802">
            <v>7372</v>
          </cell>
          <cell r="H12802" t="str">
            <v>MMUS</v>
          </cell>
          <cell r="I12802" t="str">
            <v>56086P202</v>
          </cell>
        </row>
        <row r="12803">
          <cell r="C12803" t="str">
            <v>MORGAN STAN GLBL OPTY BD FD</v>
          </cell>
          <cell r="D12803">
            <v>1993</v>
          </cell>
          <cell r="E12803">
            <v>30235</v>
          </cell>
          <cell r="F12803">
            <v>2009</v>
          </cell>
          <cell r="G12803">
            <v>6726</v>
          </cell>
          <cell r="H12803" t="str">
            <v>MGB</v>
          </cell>
          <cell r="I12803" t="str">
            <v>61744R103</v>
          </cell>
        </row>
        <row r="12804">
          <cell r="C12804" t="str">
            <v>MERIX CORP</v>
          </cell>
          <cell r="D12804">
            <v>1993</v>
          </cell>
          <cell r="E12804">
            <v>30247</v>
          </cell>
          <cell r="F12804">
            <v>2008</v>
          </cell>
          <cell r="G12804">
            <v>3672</v>
          </cell>
          <cell r="H12804" t="str">
            <v>MERX</v>
          </cell>
          <cell r="I12804">
            <v>590049102</v>
          </cell>
        </row>
        <row r="12805">
          <cell r="C12805" t="str">
            <v>MCMORAN OIL &amp; GAS CO</v>
          </cell>
          <cell r="D12805">
            <v>1970</v>
          </cell>
          <cell r="E12805">
            <v>7176</v>
          </cell>
          <cell r="F12805">
            <v>1980</v>
          </cell>
          <cell r="G12805">
            <v>1311</v>
          </cell>
          <cell r="H12805" t="str">
            <v>MOX</v>
          </cell>
          <cell r="I12805">
            <v>582430104</v>
          </cell>
        </row>
        <row r="12806">
          <cell r="C12806" t="str">
            <v>MAIN STREET BANKS INC</v>
          </cell>
          <cell r="D12806">
            <v>1996</v>
          </cell>
          <cell r="E12806">
            <v>63486</v>
          </cell>
          <cell r="F12806">
            <v>2005</v>
          </cell>
          <cell r="G12806">
            <v>6020</v>
          </cell>
          <cell r="H12806" t="str">
            <v>MSBK</v>
          </cell>
          <cell r="I12806" t="str">
            <v>56034R102</v>
          </cell>
        </row>
        <row r="12807">
          <cell r="C12807" t="str">
            <v>MOUNTBATTEN INC</v>
          </cell>
          <cell r="D12807">
            <v>1993</v>
          </cell>
          <cell r="E12807">
            <v>31688</v>
          </cell>
          <cell r="F12807">
            <v>1997</v>
          </cell>
          <cell r="G12807">
            <v>6351</v>
          </cell>
          <cell r="H12807" t="str">
            <v>MTBN</v>
          </cell>
          <cell r="I12807" t="str">
            <v>62454V102</v>
          </cell>
        </row>
        <row r="12808">
          <cell r="C12808" t="str">
            <v>MEDPLUS INC/OH</v>
          </cell>
          <cell r="D12808">
            <v>1993</v>
          </cell>
          <cell r="E12808">
            <v>30239</v>
          </cell>
          <cell r="F12808">
            <v>2000</v>
          </cell>
          <cell r="G12808">
            <v>3577</v>
          </cell>
          <cell r="H12808" t="str">
            <v>MEDP.</v>
          </cell>
          <cell r="I12808" t="str">
            <v>58504P103</v>
          </cell>
        </row>
        <row r="12809">
          <cell r="C12809" t="str">
            <v>MEDISENSE INC</v>
          </cell>
          <cell r="D12809">
            <v>1989</v>
          </cell>
          <cell r="E12809">
            <v>30418</v>
          </cell>
          <cell r="F12809">
            <v>1995</v>
          </cell>
          <cell r="G12809">
            <v>2835</v>
          </cell>
          <cell r="H12809" t="str">
            <v>MSNS</v>
          </cell>
          <cell r="I12809">
            <v>584960108</v>
          </cell>
        </row>
        <row r="12810">
          <cell r="C12810" t="str">
            <v>MARISA CHRISTINA</v>
          </cell>
          <cell r="D12810">
            <v>1993</v>
          </cell>
          <cell r="E12810">
            <v>30884</v>
          </cell>
          <cell r="F12810">
            <v>2004</v>
          </cell>
          <cell r="G12810">
            <v>2253</v>
          </cell>
          <cell r="H12810" t="str">
            <v>MRSA.</v>
          </cell>
          <cell r="I12810">
            <v>570268102</v>
          </cell>
        </row>
        <row r="12811">
          <cell r="C12811" t="str">
            <v>MACC PRIVATE EQUITIES INC</v>
          </cell>
          <cell r="D12811">
            <v>1994</v>
          </cell>
          <cell r="E12811">
            <v>31574</v>
          </cell>
          <cell r="F12811">
            <v>2010</v>
          </cell>
          <cell r="G12811">
            <v>6799</v>
          </cell>
          <cell r="H12811" t="str">
            <v>MACC.</v>
          </cell>
          <cell r="I12811">
            <v>552617102</v>
          </cell>
        </row>
        <row r="12812">
          <cell r="C12812" t="str">
            <v>MPS GROUP INC</v>
          </cell>
          <cell r="D12812">
            <v>1993</v>
          </cell>
          <cell r="E12812">
            <v>30608</v>
          </cell>
          <cell r="F12812">
            <v>2008</v>
          </cell>
          <cell r="G12812">
            <v>7363</v>
          </cell>
          <cell r="H12812" t="str">
            <v>MPS</v>
          </cell>
          <cell r="I12812">
            <v>553409103</v>
          </cell>
        </row>
        <row r="12813">
          <cell r="C12813" t="str">
            <v>MILLER INDUSTRIES INC/TN</v>
          </cell>
          <cell r="D12813">
            <v>1993</v>
          </cell>
          <cell r="E12813">
            <v>30558</v>
          </cell>
          <cell r="F12813">
            <v>2020</v>
          </cell>
          <cell r="G12813">
            <v>3713</v>
          </cell>
          <cell r="H12813" t="str">
            <v>MLR</v>
          </cell>
          <cell r="I12813">
            <v>600551204</v>
          </cell>
        </row>
        <row r="12814">
          <cell r="C12814" t="str">
            <v>TRANSMEDIA ASIA PACIFIC INC</v>
          </cell>
          <cell r="D12814">
            <v>1995</v>
          </cell>
          <cell r="E12814">
            <v>61278</v>
          </cell>
          <cell r="F12814">
            <v>2000</v>
          </cell>
          <cell r="G12814">
            <v>7389</v>
          </cell>
          <cell r="H12814" t="str">
            <v>MBTA</v>
          </cell>
          <cell r="I12814" t="str">
            <v>89376P103</v>
          </cell>
        </row>
        <row r="12815">
          <cell r="C12815" t="str">
            <v>MILTON FEDERAL FINANCIAL CP</v>
          </cell>
          <cell r="D12815">
            <v>1994</v>
          </cell>
          <cell r="E12815">
            <v>30759</v>
          </cell>
          <cell r="F12815">
            <v>1999</v>
          </cell>
          <cell r="G12815">
            <v>6035</v>
          </cell>
          <cell r="H12815" t="str">
            <v>MFFC</v>
          </cell>
          <cell r="I12815">
            <v>601795107</v>
          </cell>
        </row>
        <row r="12816">
          <cell r="C12816" t="str">
            <v>MIND TECHNOLOGY INC</v>
          </cell>
          <cell r="D12816">
            <v>1993</v>
          </cell>
          <cell r="E12816">
            <v>31214</v>
          </cell>
          <cell r="F12816">
            <v>2020</v>
          </cell>
          <cell r="G12816">
            <v>3829</v>
          </cell>
          <cell r="H12816" t="str">
            <v>MIND</v>
          </cell>
          <cell r="I12816">
            <v>602566101</v>
          </cell>
        </row>
        <row r="12817">
          <cell r="C12817" t="str">
            <v>MINEFINDERS CORP LTD</v>
          </cell>
          <cell r="D12817">
            <v>1998</v>
          </cell>
          <cell r="E12817">
            <v>64779</v>
          </cell>
          <cell r="F12817">
            <v>2011</v>
          </cell>
          <cell r="G12817">
            <v>1040</v>
          </cell>
          <cell r="H12817" t="str">
            <v>MFN</v>
          </cell>
          <cell r="I12817">
            <v>602900102</v>
          </cell>
        </row>
        <row r="12818">
          <cell r="C12818" t="str">
            <v>MCKESSON CORP</v>
          </cell>
          <cell r="D12818">
            <v>1961</v>
          </cell>
          <cell r="E12818">
            <v>7171</v>
          </cell>
          <cell r="F12818">
            <v>2020</v>
          </cell>
          <cell r="G12818">
            <v>5122</v>
          </cell>
          <cell r="H12818" t="str">
            <v>MCK</v>
          </cell>
          <cell r="I12818" t="str">
            <v>58155Q103</v>
          </cell>
        </row>
        <row r="12819">
          <cell r="C12819" t="str">
            <v>MYMETICS CORP</v>
          </cell>
          <cell r="D12819">
            <v>1993</v>
          </cell>
          <cell r="E12819">
            <v>31516</v>
          </cell>
          <cell r="F12819">
            <v>2020</v>
          </cell>
          <cell r="G12819">
            <v>2836</v>
          </cell>
          <cell r="H12819" t="str">
            <v>MYMX</v>
          </cell>
          <cell r="I12819" t="str">
            <v>62856A102</v>
          </cell>
        </row>
        <row r="12820">
          <cell r="C12820" t="str">
            <v>METALLICA RESOURCES INC</v>
          </cell>
          <cell r="D12820">
            <v>1995</v>
          </cell>
          <cell r="E12820">
            <v>61100</v>
          </cell>
          <cell r="F12820">
            <v>2007</v>
          </cell>
          <cell r="G12820">
            <v>1040</v>
          </cell>
          <cell r="H12820" t="str">
            <v>MRB</v>
          </cell>
          <cell r="I12820" t="str">
            <v>59125J104</v>
          </cell>
        </row>
        <row r="12821">
          <cell r="C12821" t="str">
            <v>MATTSON TECHNOLOGY INC</v>
          </cell>
          <cell r="D12821">
            <v>1993</v>
          </cell>
          <cell r="E12821">
            <v>30710</v>
          </cell>
          <cell r="F12821">
            <v>2015</v>
          </cell>
          <cell r="G12821">
            <v>3559</v>
          </cell>
          <cell r="H12821" t="str">
            <v>MTSN</v>
          </cell>
          <cell r="I12821">
            <v>577223100</v>
          </cell>
        </row>
        <row r="12822">
          <cell r="C12822" t="str">
            <v>MICROTEK MEDICAL HLDGS INC</v>
          </cell>
          <cell r="D12822">
            <v>1993</v>
          </cell>
          <cell r="E12822">
            <v>30843</v>
          </cell>
          <cell r="F12822">
            <v>2006</v>
          </cell>
          <cell r="G12822">
            <v>3089</v>
          </cell>
          <cell r="H12822" t="str">
            <v>MTMD</v>
          </cell>
          <cell r="I12822" t="str">
            <v>59515B109</v>
          </cell>
        </row>
        <row r="12823">
          <cell r="C12823" t="str">
            <v>MONTEREY BAY BANCORP INC</v>
          </cell>
          <cell r="D12823">
            <v>1995</v>
          </cell>
          <cell r="E12823">
            <v>31535</v>
          </cell>
          <cell r="F12823">
            <v>2002</v>
          </cell>
          <cell r="G12823">
            <v>6035</v>
          </cell>
          <cell r="H12823" t="str">
            <v>MBBC.</v>
          </cell>
          <cell r="I12823" t="str">
            <v>61239H107</v>
          </cell>
        </row>
        <row r="12824">
          <cell r="C12824" t="str">
            <v>MAXCOR FINANCIAL GROUP INC</v>
          </cell>
          <cell r="D12824">
            <v>1995</v>
          </cell>
          <cell r="E12824">
            <v>31150</v>
          </cell>
          <cell r="F12824">
            <v>2004</v>
          </cell>
          <cell r="G12824">
            <v>6211</v>
          </cell>
          <cell r="H12824" t="str">
            <v>MAXF</v>
          </cell>
          <cell r="I12824" t="str">
            <v>57772G100</v>
          </cell>
        </row>
        <row r="12825">
          <cell r="C12825" t="str">
            <v>MEDCATH INC</v>
          </cell>
          <cell r="D12825">
            <v>1990</v>
          </cell>
          <cell r="E12825">
            <v>31134</v>
          </cell>
          <cell r="F12825">
            <v>1997</v>
          </cell>
          <cell r="G12825">
            <v>8060</v>
          </cell>
          <cell r="H12825" t="str">
            <v>MCTH.</v>
          </cell>
          <cell r="I12825">
            <v>584050108</v>
          </cell>
        </row>
        <row r="12826">
          <cell r="C12826" t="str">
            <v>MICREL INC</v>
          </cell>
          <cell r="D12826">
            <v>1993</v>
          </cell>
          <cell r="E12826">
            <v>31147</v>
          </cell>
          <cell r="F12826">
            <v>2014</v>
          </cell>
          <cell r="G12826">
            <v>3674</v>
          </cell>
          <cell r="H12826" t="str">
            <v>MCRL</v>
          </cell>
          <cell r="I12826">
            <v>594793101</v>
          </cell>
        </row>
        <row r="12827">
          <cell r="C12827" t="str">
            <v>MICROTEC RESEARCH INC</v>
          </cell>
          <cell r="D12827">
            <v>1989</v>
          </cell>
          <cell r="E12827">
            <v>31186</v>
          </cell>
          <cell r="F12827">
            <v>1994</v>
          </cell>
          <cell r="G12827">
            <v>7372</v>
          </cell>
          <cell r="H12827" t="str">
            <v>MTEC.</v>
          </cell>
          <cell r="I12827">
            <v>594950107</v>
          </cell>
        </row>
        <row r="12828">
          <cell r="C12828" t="str">
            <v>MISSISSIPPI VIEW HOLDING CO</v>
          </cell>
          <cell r="D12828">
            <v>1995</v>
          </cell>
          <cell r="E12828">
            <v>31638</v>
          </cell>
          <cell r="F12828">
            <v>1998</v>
          </cell>
          <cell r="G12828">
            <v>6035</v>
          </cell>
          <cell r="H12828" t="str">
            <v>MIVI.</v>
          </cell>
          <cell r="I12828">
            <v>605785104</v>
          </cell>
        </row>
        <row r="12829">
          <cell r="C12829" t="str">
            <v>MARVEL ENTERTAINMENT INC</v>
          </cell>
          <cell r="D12829">
            <v>1994</v>
          </cell>
          <cell r="E12829">
            <v>31554</v>
          </cell>
          <cell r="F12829">
            <v>2008</v>
          </cell>
          <cell r="G12829">
            <v>6794</v>
          </cell>
          <cell r="H12829" t="str">
            <v>MVL</v>
          </cell>
          <cell r="I12829" t="str">
            <v>57383T103</v>
          </cell>
        </row>
        <row r="12830">
          <cell r="C12830" t="str">
            <v>MIRAVANT MEDICAL TECHNOLGIES</v>
          </cell>
          <cell r="D12830">
            <v>1994</v>
          </cell>
          <cell r="E12830">
            <v>31706</v>
          </cell>
          <cell r="F12830">
            <v>2004</v>
          </cell>
          <cell r="G12830">
            <v>2834</v>
          </cell>
          <cell r="H12830" t="str">
            <v>MRVT</v>
          </cell>
          <cell r="I12830">
            <v>604690107</v>
          </cell>
        </row>
        <row r="12831">
          <cell r="C12831" t="str">
            <v>MEADOW VALLEY CORP</v>
          </cell>
          <cell r="D12831">
            <v>1994</v>
          </cell>
          <cell r="E12831">
            <v>61425</v>
          </cell>
          <cell r="F12831">
            <v>2007</v>
          </cell>
          <cell r="G12831">
            <v>1600</v>
          </cell>
          <cell r="H12831" t="str">
            <v>MVCO</v>
          </cell>
          <cell r="I12831">
            <v>583185103</v>
          </cell>
        </row>
        <row r="12832">
          <cell r="C12832" t="str">
            <v>MULTI-MEDIA TUTRIAL SVCS INC</v>
          </cell>
          <cell r="D12832">
            <v>1994</v>
          </cell>
          <cell r="E12832">
            <v>31727</v>
          </cell>
          <cell r="F12832">
            <v>2007</v>
          </cell>
          <cell r="G12832">
            <v>7389</v>
          </cell>
          <cell r="H12832" t="str">
            <v>MMTS</v>
          </cell>
          <cell r="I12832">
            <v>625420401</v>
          </cell>
        </row>
        <row r="12833">
          <cell r="C12833" t="str">
            <v>MDSI MOBILE DATA SOLUTIONS</v>
          </cell>
          <cell r="D12833">
            <v>1989</v>
          </cell>
          <cell r="E12833">
            <v>21959</v>
          </cell>
          <cell r="F12833">
            <v>2004</v>
          </cell>
          <cell r="G12833">
            <v>7372</v>
          </cell>
          <cell r="H12833" t="str">
            <v>MDSI.</v>
          </cell>
          <cell r="I12833" t="str">
            <v>55268N100</v>
          </cell>
        </row>
        <row r="12834">
          <cell r="C12834" t="str">
            <v>METROPOLITAN LIFE INSURANCE</v>
          </cell>
          <cell r="D12834">
            <v>2014</v>
          </cell>
          <cell r="E12834">
            <v>20477</v>
          </cell>
          <cell r="F12834">
            <v>2020</v>
          </cell>
          <cell r="G12834">
            <v>6311</v>
          </cell>
          <cell r="H12834" t="str">
            <v>MET1</v>
          </cell>
          <cell r="I12834" t="str">
            <v>59299A004</v>
          </cell>
        </row>
        <row r="12835">
          <cell r="C12835" t="str">
            <v>MORO CORP</v>
          </cell>
          <cell r="D12835">
            <v>1994</v>
          </cell>
          <cell r="E12835">
            <v>61411</v>
          </cell>
          <cell r="F12835">
            <v>2003</v>
          </cell>
          <cell r="G12835">
            <v>1700</v>
          </cell>
          <cell r="H12835" t="str">
            <v>MRCR</v>
          </cell>
          <cell r="I12835">
            <v>617707104</v>
          </cell>
        </row>
        <row r="12836">
          <cell r="C12836" t="str">
            <v>MIRAMAR MINING CORP</v>
          </cell>
          <cell r="D12836">
            <v>1993</v>
          </cell>
          <cell r="E12836">
            <v>26244</v>
          </cell>
          <cell r="F12836">
            <v>2006</v>
          </cell>
          <cell r="G12836">
            <v>1040</v>
          </cell>
          <cell r="H12836" t="str">
            <v>MNG</v>
          </cell>
          <cell r="I12836">
            <v>6.0465999999999996E+104</v>
          </cell>
        </row>
        <row r="12837">
          <cell r="C12837" t="str">
            <v>MUSTANG.COM INC</v>
          </cell>
          <cell r="D12837">
            <v>1992</v>
          </cell>
          <cell r="E12837">
            <v>31679</v>
          </cell>
          <cell r="F12837">
            <v>1999</v>
          </cell>
          <cell r="G12837">
            <v>7372</v>
          </cell>
          <cell r="H12837" t="str">
            <v>MSTG.</v>
          </cell>
          <cell r="I12837">
            <v>628188104</v>
          </cell>
        </row>
        <row r="12838">
          <cell r="C12838" t="str">
            <v>MAXIS INC</v>
          </cell>
          <cell r="D12838">
            <v>1989</v>
          </cell>
          <cell r="E12838">
            <v>31850</v>
          </cell>
          <cell r="F12838">
            <v>1996</v>
          </cell>
          <cell r="G12838">
            <v>7372</v>
          </cell>
          <cell r="H12838" t="str">
            <v>MXIS</v>
          </cell>
          <cell r="I12838" t="str">
            <v>57772X103</v>
          </cell>
        </row>
        <row r="12839">
          <cell r="C12839" t="str">
            <v>MED-DESIGN CORP</v>
          </cell>
          <cell r="D12839">
            <v>1994</v>
          </cell>
          <cell r="E12839">
            <v>60796</v>
          </cell>
          <cell r="F12839">
            <v>2005</v>
          </cell>
          <cell r="G12839">
            <v>3841</v>
          </cell>
          <cell r="H12839" t="str">
            <v>MEDC.</v>
          </cell>
          <cell r="I12839">
            <v>583926100</v>
          </cell>
        </row>
        <row r="12840">
          <cell r="C12840" t="str">
            <v>M &amp; F WORLDWIDE CORP</v>
          </cell>
          <cell r="D12840">
            <v>1995</v>
          </cell>
          <cell r="E12840">
            <v>60887</v>
          </cell>
          <cell r="F12840">
            <v>2010</v>
          </cell>
          <cell r="G12840">
            <v>2780</v>
          </cell>
          <cell r="H12840" t="str">
            <v>MFW</v>
          </cell>
          <cell r="I12840">
            <v>552541104</v>
          </cell>
        </row>
        <row r="12841">
          <cell r="C12841" t="str">
            <v>MS FINANCIAL INC</v>
          </cell>
          <cell r="D12841">
            <v>1990</v>
          </cell>
          <cell r="E12841">
            <v>61049</v>
          </cell>
          <cell r="F12841">
            <v>1996</v>
          </cell>
          <cell r="G12841">
            <v>6141</v>
          </cell>
          <cell r="H12841" t="str">
            <v>MSFI</v>
          </cell>
          <cell r="I12841">
            <v>553566100</v>
          </cell>
        </row>
        <row r="12842">
          <cell r="C12842" t="str">
            <v>MERIDIAN INDL TRUST INC</v>
          </cell>
          <cell r="D12842">
            <v>1995</v>
          </cell>
          <cell r="E12842">
            <v>62233</v>
          </cell>
          <cell r="F12842">
            <v>1998</v>
          </cell>
          <cell r="G12842">
            <v>6798</v>
          </cell>
          <cell r="H12842" t="str">
            <v>MDN</v>
          </cell>
          <cell r="I12842">
            <v>589643105</v>
          </cell>
        </row>
        <row r="12843">
          <cell r="C12843" t="str">
            <v>MIDLAND BARING FINL GP LTD</v>
          </cell>
          <cell r="D12843">
            <v>1993</v>
          </cell>
          <cell r="E12843">
            <v>62006</v>
          </cell>
          <cell r="F12843">
            <v>1996</v>
          </cell>
          <cell r="G12843">
            <v>5010</v>
          </cell>
          <cell r="H12843" t="str">
            <v>MDBF</v>
          </cell>
          <cell r="I12843">
            <v>597441104</v>
          </cell>
        </row>
        <row r="12844">
          <cell r="C12844" t="str">
            <v>MOOVIES INC</v>
          </cell>
          <cell r="D12844">
            <v>1992</v>
          </cell>
          <cell r="E12844">
            <v>61127</v>
          </cell>
          <cell r="F12844">
            <v>1996</v>
          </cell>
          <cell r="G12844">
            <v>7841</v>
          </cell>
          <cell r="H12844" t="str">
            <v>MOOV</v>
          </cell>
          <cell r="I12844">
            <v>616347100</v>
          </cell>
        </row>
        <row r="12845">
          <cell r="C12845" t="str">
            <v>DAY INTERNATIONAL INC</v>
          </cell>
          <cell r="D12845">
            <v>1950</v>
          </cell>
          <cell r="E12845">
            <v>3810</v>
          </cell>
          <cell r="F12845">
            <v>1986</v>
          </cell>
          <cell r="G12845">
            <v>3050</v>
          </cell>
          <cell r="H12845" t="str">
            <v>MAH1</v>
          </cell>
          <cell r="I12845">
            <v>239530009</v>
          </cell>
        </row>
        <row r="12846">
          <cell r="C12846" t="str">
            <v>MULTIMEDIA CONCEPTS INTL INC</v>
          </cell>
          <cell r="D12846">
            <v>1994</v>
          </cell>
          <cell r="E12846">
            <v>61528</v>
          </cell>
          <cell r="F12846">
            <v>2001</v>
          </cell>
          <cell r="G12846">
            <v>2320</v>
          </cell>
          <cell r="H12846" t="str">
            <v>MMCI</v>
          </cell>
          <cell r="I12846">
            <v>625447107</v>
          </cell>
        </row>
        <row r="12847">
          <cell r="C12847" t="str">
            <v>MIDWEST AIR GROUP INC</v>
          </cell>
          <cell r="D12847">
            <v>1994</v>
          </cell>
          <cell r="E12847">
            <v>61339</v>
          </cell>
          <cell r="F12847">
            <v>2006</v>
          </cell>
          <cell r="G12847">
            <v>4512</v>
          </cell>
          <cell r="H12847" t="str">
            <v>MEH</v>
          </cell>
          <cell r="I12847">
            <v>597911106</v>
          </cell>
        </row>
        <row r="12848">
          <cell r="C12848" t="str">
            <v>META GROUP INC</v>
          </cell>
          <cell r="D12848">
            <v>1994</v>
          </cell>
          <cell r="E12848">
            <v>61641</v>
          </cell>
          <cell r="F12848">
            <v>2004</v>
          </cell>
          <cell r="G12848">
            <v>8700</v>
          </cell>
          <cell r="H12848" t="str">
            <v>METG</v>
          </cell>
          <cell r="I12848">
            <v>591002100</v>
          </cell>
        </row>
        <row r="12849">
          <cell r="C12849" t="str">
            <v>MEDALLION FINANCIAL CORP</v>
          </cell>
          <cell r="D12849">
            <v>1995</v>
          </cell>
          <cell r="E12849">
            <v>62919</v>
          </cell>
          <cell r="F12849">
            <v>2020</v>
          </cell>
          <cell r="G12849">
            <v>6159</v>
          </cell>
          <cell r="H12849" t="str">
            <v>MFIN</v>
          </cell>
          <cell r="I12849">
            <v>583928106</v>
          </cell>
        </row>
        <row r="12850">
          <cell r="C12850" t="str">
            <v>METAMOR WORLDWIDE INC</v>
          </cell>
          <cell r="D12850">
            <v>1993</v>
          </cell>
          <cell r="E12850">
            <v>61507</v>
          </cell>
          <cell r="F12850">
            <v>1999</v>
          </cell>
          <cell r="G12850">
            <v>7373</v>
          </cell>
          <cell r="H12850" t="str">
            <v>MMWW</v>
          </cell>
          <cell r="I12850" t="str">
            <v>59133P100</v>
          </cell>
        </row>
        <row r="12851">
          <cell r="C12851" t="str">
            <v>MGT CAPITAL INVESTMENTS INC</v>
          </cell>
          <cell r="D12851">
            <v>1998</v>
          </cell>
          <cell r="E12851">
            <v>63337</v>
          </cell>
          <cell r="F12851">
            <v>2020</v>
          </cell>
          <cell r="G12851">
            <v>7374</v>
          </cell>
          <cell r="H12851" t="str">
            <v>MGTI</v>
          </cell>
          <cell r="I12851" t="str">
            <v>55302P202</v>
          </cell>
        </row>
        <row r="12852">
          <cell r="C12852" t="str">
            <v>MAGNUM SPORTS &amp; ENTMT INC</v>
          </cell>
          <cell r="D12852">
            <v>1995</v>
          </cell>
          <cell r="E12852">
            <v>63862</v>
          </cell>
          <cell r="F12852">
            <v>2001</v>
          </cell>
          <cell r="G12852">
            <v>7900</v>
          </cell>
          <cell r="H12852" t="str">
            <v>MAGZ</v>
          </cell>
          <cell r="I12852" t="str">
            <v>55972X105</v>
          </cell>
        </row>
        <row r="12853">
          <cell r="C12853" t="str">
            <v>MECON INC</v>
          </cell>
          <cell r="D12853">
            <v>1990</v>
          </cell>
          <cell r="E12853">
            <v>61671</v>
          </cell>
          <cell r="F12853">
            <v>1998</v>
          </cell>
          <cell r="G12853">
            <v>7370</v>
          </cell>
          <cell r="H12853" t="str">
            <v>MECN</v>
          </cell>
          <cell r="I12853" t="str">
            <v>58400M105</v>
          </cell>
        </row>
        <row r="12854">
          <cell r="C12854" t="str">
            <v>MILLENNIUM PHARMACEUTICALS</v>
          </cell>
          <cell r="D12854">
            <v>1995</v>
          </cell>
          <cell r="E12854">
            <v>62784</v>
          </cell>
          <cell r="F12854">
            <v>2007</v>
          </cell>
          <cell r="G12854">
            <v>2835</v>
          </cell>
          <cell r="H12854" t="str">
            <v>MLNM</v>
          </cell>
          <cell r="I12854">
            <v>599902103</v>
          </cell>
        </row>
        <row r="12855">
          <cell r="C12855" t="str">
            <v>MSC INDUSTRIAL DIRECT  -CL A</v>
          </cell>
          <cell r="D12855">
            <v>1995</v>
          </cell>
          <cell r="E12855">
            <v>61732</v>
          </cell>
          <cell r="F12855">
            <v>2021</v>
          </cell>
          <cell r="G12855">
            <v>5084</v>
          </cell>
          <cell r="H12855" t="str">
            <v>MSM</v>
          </cell>
          <cell r="I12855">
            <v>553530106</v>
          </cell>
        </row>
        <row r="12856">
          <cell r="C12856" t="str">
            <v>MOLECULAR DEVICES CORP</v>
          </cell>
          <cell r="D12856">
            <v>1994</v>
          </cell>
          <cell r="E12856">
            <v>61706</v>
          </cell>
          <cell r="F12856">
            <v>2006</v>
          </cell>
          <cell r="G12856">
            <v>3826</v>
          </cell>
          <cell r="H12856" t="str">
            <v>MDCC</v>
          </cell>
          <cell r="I12856" t="str">
            <v>60851C107</v>
          </cell>
        </row>
        <row r="12857">
          <cell r="C12857" t="str">
            <v>MMA CAPITAL HOLDINGS</v>
          </cell>
          <cell r="D12857">
            <v>1995</v>
          </cell>
          <cell r="E12857">
            <v>63541</v>
          </cell>
          <cell r="F12857">
            <v>2020</v>
          </cell>
          <cell r="G12857">
            <v>6799</v>
          </cell>
          <cell r="H12857" t="str">
            <v>MMAC</v>
          </cell>
          <cell r="I12857" t="str">
            <v>55315D105</v>
          </cell>
        </row>
        <row r="12858">
          <cell r="C12858" t="str">
            <v>METROPOLITAN FINL CORP/OH</v>
          </cell>
          <cell r="D12858">
            <v>1994</v>
          </cell>
          <cell r="E12858">
            <v>63891</v>
          </cell>
          <cell r="F12858">
            <v>2002</v>
          </cell>
          <cell r="G12858">
            <v>6036</v>
          </cell>
          <cell r="H12858" t="str">
            <v>METF</v>
          </cell>
          <cell r="I12858" t="str">
            <v>59189N108</v>
          </cell>
        </row>
        <row r="12859">
          <cell r="C12859" t="str">
            <v>MICROWARE SYSTEMS CORP</v>
          </cell>
          <cell r="D12859">
            <v>1991</v>
          </cell>
          <cell r="E12859">
            <v>62581</v>
          </cell>
          <cell r="F12859">
            <v>2000</v>
          </cell>
          <cell r="G12859">
            <v>7372</v>
          </cell>
          <cell r="H12859" t="str">
            <v>MWAR.</v>
          </cell>
          <cell r="I12859">
            <v>595150103</v>
          </cell>
        </row>
        <row r="12860">
          <cell r="C12860" t="str">
            <v>MOSSIMO INC</v>
          </cell>
          <cell r="D12860">
            <v>1995</v>
          </cell>
          <cell r="E12860">
            <v>62225</v>
          </cell>
          <cell r="F12860">
            <v>2005</v>
          </cell>
          <cell r="G12860">
            <v>2320</v>
          </cell>
          <cell r="H12860" t="str">
            <v>MOSS</v>
          </cell>
          <cell r="I12860">
            <v>619696107</v>
          </cell>
        </row>
        <row r="12861">
          <cell r="C12861" t="str">
            <v>MATRIXX INITIATIVES INC</v>
          </cell>
          <cell r="D12861">
            <v>1995</v>
          </cell>
          <cell r="E12861">
            <v>62700</v>
          </cell>
          <cell r="F12861">
            <v>2009</v>
          </cell>
          <cell r="G12861">
            <v>2834</v>
          </cell>
          <cell r="H12861" t="str">
            <v>MTXX</v>
          </cell>
          <cell r="I12861" t="str">
            <v>57685L105</v>
          </cell>
        </row>
        <row r="12862">
          <cell r="C12862" t="str">
            <v>MATRIA HEALTHCARE INC</v>
          </cell>
          <cell r="D12862">
            <v>1989</v>
          </cell>
          <cell r="E12862">
            <v>21244</v>
          </cell>
          <cell r="F12862">
            <v>2007</v>
          </cell>
          <cell r="G12862">
            <v>5961</v>
          </cell>
          <cell r="H12862" t="str">
            <v>MATR.</v>
          </cell>
          <cell r="I12862">
            <v>576817209</v>
          </cell>
        </row>
        <row r="12863">
          <cell r="C12863" t="str">
            <v>LION BREWERY INC</v>
          </cell>
          <cell r="D12863">
            <v>1990</v>
          </cell>
          <cell r="E12863">
            <v>62747</v>
          </cell>
          <cell r="F12863">
            <v>1998</v>
          </cell>
          <cell r="G12863">
            <v>2082</v>
          </cell>
          <cell r="H12863" t="str">
            <v>MALT</v>
          </cell>
          <cell r="I12863">
            <v>536192107</v>
          </cell>
        </row>
        <row r="12864">
          <cell r="C12864" t="str">
            <v>METROPOLITAN HLTH NTWRKS INC</v>
          </cell>
          <cell r="D12864">
            <v>1996</v>
          </cell>
          <cell r="E12864">
            <v>64404</v>
          </cell>
          <cell r="F12864">
            <v>2011</v>
          </cell>
          <cell r="G12864">
            <v>8011</v>
          </cell>
          <cell r="H12864" t="str">
            <v>MDF</v>
          </cell>
          <cell r="I12864">
            <v>592142103</v>
          </cell>
        </row>
        <row r="12865">
          <cell r="C12865" t="str">
            <v>MAJOR AUTOMOTIVE COMPANIES</v>
          </cell>
          <cell r="D12865">
            <v>1997</v>
          </cell>
          <cell r="E12865">
            <v>62832</v>
          </cell>
          <cell r="F12865">
            <v>2004</v>
          </cell>
          <cell r="G12865">
            <v>5500</v>
          </cell>
          <cell r="H12865" t="str">
            <v>MJRC</v>
          </cell>
          <cell r="I12865">
            <v>560775207</v>
          </cell>
        </row>
        <row r="12866">
          <cell r="C12866" t="str">
            <v>MARKET &amp; RESEARCH CORP</v>
          </cell>
          <cell r="D12866">
            <v>1995</v>
          </cell>
          <cell r="E12866">
            <v>63028</v>
          </cell>
          <cell r="F12866">
            <v>2009</v>
          </cell>
          <cell r="G12866">
            <v>9995</v>
          </cell>
          <cell r="H12866" t="str">
            <v>MTRE</v>
          </cell>
          <cell r="I12866" t="str">
            <v>57055W103</v>
          </cell>
        </row>
        <row r="12867">
          <cell r="C12867" t="str">
            <v>MERISTAR HOSPITALITY CORP</v>
          </cell>
          <cell r="D12867">
            <v>1995</v>
          </cell>
          <cell r="E12867">
            <v>63507</v>
          </cell>
          <cell r="F12867">
            <v>2005</v>
          </cell>
          <cell r="G12867">
            <v>6798</v>
          </cell>
          <cell r="H12867" t="str">
            <v>MHX</v>
          </cell>
          <cell r="I12867" t="str">
            <v>58984Y103</v>
          </cell>
        </row>
        <row r="12868">
          <cell r="C12868" t="str">
            <v>MAXIM PHARMACEUTICALS INC</v>
          </cell>
          <cell r="D12868">
            <v>1995</v>
          </cell>
          <cell r="E12868">
            <v>63246</v>
          </cell>
          <cell r="F12868">
            <v>2005</v>
          </cell>
          <cell r="G12868">
            <v>2836</v>
          </cell>
          <cell r="H12868" t="str">
            <v>MAXM</v>
          </cell>
          <cell r="I12868" t="str">
            <v>57772M107</v>
          </cell>
        </row>
        <row r="12869">
          <cell r="C12869" t="str">
            <v>MULTICOM PUBLISHING INC</v>
          </cell>
          <cell r="D12869">
            <v>1993</v>
          </cell>
          <cell r="E12869">
            <v>63129</v>
          </cell>
          <cell r="F12869">
            <v>1997</v>
          </cell>
          <cell r="G12869">
            <v>7372</v>
          </cell>
          <cell r="H12869" t="str">
            <v>MNET</v>
          </cell>
          <cell r="I12869">
            <v>625437108</v>
          </cell>
        </row>
        <row r="12870">
          <cell r="C12870" t="str">
            <v>HOT TELECOMMUNICATION SYS</v>
          </cell>
          <cell r="D12870">
            <v>1995</v>
          </cell>
          <cell r="E12870">
            <v>63055</v>
          </cell>
          <cell r="F12870">
            <v>2005</v>
          </cell>
          <cell r="G12870">
            <v>4841</v>
          </cell>
          <cell r="H12870" t="str">
            <v>MATV</v>
          </cell>
          <cell r="I12870">
            <v>576561104</v>
          </cell>
        </row>
        <row r="12871">
          <cell r="C12871" t="str">
            <v>METRO NETWORKS INC</v>
          </cell>
          <cell r="D12871">
            <v>1991</v>
          </cell>
          <cell r="E12871">
            <v>63835</v>
          </cell>
          <cell r="F12871">
            <v>1998</v>
          </cell>
          <cell r="G12871">
            <v>7310</v>
          </cell>
          <cell r="H12871" t="str">
            <v>MTNT.</v>
          </cell>
          <cell r="I12871">
            <v>591918107</v>
          </cell>
        </row>
        <row r="12872">
          <cell r="C12872" t="str">
            <v>METROGOLF INC</v>
          </cell>
          <cell r="D12872">
            <v>1992</v>
          </cell>
          <cell r="E12872">
            <v>63794</v>
          </cell>
          <cell r="F12872">
            <v>1996</v>
          </cell>
          <cell r="G12872">
            <v>7990</v>
          </cell>
          <cell r="H12872" t="str">
            <v>MGLF</v>
          </cell>
          <cell r="I12872">
            <v>591674106</v>
          </cell>
        </row>
        <row r="12873">
          <cell r="C12873" t="str">
            <v>MERIDIAN GOLD INC</v>
          </cell>
          <cell r="D12873">
            <v>1986</v>
          </cell>
          <cell r="E12873">
            <v>13401</v>
          </cell>
          <cell r="F12873">
            <v>2006</v>
          </cell>
          <cell r="G12873">
            <v>1040</v>
          </cell>
          <cell r="H12873" t="str">
            <v>MDG</v>
          </cell>
          <cell r="I12873">
            <v>589975101</v>
          </cell>
        </row>
        <row r="12874">
          <cell r="C12874" t="str">
            <v>MAII HOLDINGS INC</v>
          </cell>
          <cell r="D12874">
            <v>1995</v>
          </cell>
          <cell r="E12874">
            <v>63765</v>
          </cell>
          <cell r="F12874">
            <v>2001</v>
          </cell>
          <cell r="G12874">
            <v>7510</v>
          </cell>
          <cell r="H12874" t="str">
            <v>MAII</v>
          </cell>
          <cell r="I12874" t="str">
            <v>55265B109</v>
          </cell>
        </row>
        <row r="12875">
          <cell r="C12875" t="str">
            <v>MARKWEST HYDROCARBON INC</v>
          </cell>
          <cell r="D12875">
            <v>1995</v>
          </cell>
          <cell r="E12875">
            <v>63742</v>
          </cell>
          <cell r="F12875">
            <v>2006</v>
          </cell>
          <cell r="G12875">
            <v>1311</v>
          </cell>
          <cell r="H12875" t="str">
            <v>MWP</v>
          </cell>
          <cell r="I12875">
            <v>570762104</v>
          </cell>
        </row>
        <row r="12876">
          <cell r="C12876" t="str">
            <v>MONSTER WORLDWIDE INC</v>
          </cell>
          <cell r="D12876">
            <v>1995</v>
          </cell>
          <cell r="E12876">
            <v>64156</v>
          </cell>
          <cell r="F12876">
            <v>2015</v>
          </cell>
          <cell r="G12876">
            <v>7370</v>
          </cell>
          <cell r="H12876" t="str">
            <v>MWW</v>
          </cell>
          <cell r="I12876">
            <v>611742107</v>
          </cell>
        </row>
        <row r="12877">
          <cell r="C12877" t="str">
            <v>MEDICAL MANAGER CORP-OLD</v>
          </cell>
          <cell r="D12877">
            <v>1994</v>
          </cell>
          <cell r="E12877">
            <v>64320</v>
          </cell>
          <cell r="F12877">
            <v>1998</v>
          </cell>
          <cell r="G12877">
            <v>7373</v>
          </cell>
          <cell r="H12877" t="str">
            <v>MMGR.</v>
          </cell>
          <cell r="I12877" t="str">
            <v>58461C103</v>
          </cell>
        </row>
        <row r="12878">
          <cell r="C12878" t="str">
            <v>MANCHESTER TECHNOLOGIES INC</v>
          </cell>
          <cell r="D12878">
            <v>1996</v>
          </cell>
          <cell r="E12878">
            <v>64049</v>
          </cell>
          <cell r="F12878">
            <v>2004</v>
          </cell>
          <cell r="G12878">
            <v>5045</v>
          </cell>
          <cell r="H12878" t="str">
            <v>MANC</v>
          </cell>
          <cell r="I12878">
            <v>562398107</v>
          </cell>
        </row>
        <row r="12879">
          <cell r="C12879" t="str">
            <v>METRO INFORMATION SVCS INC</v>
          </cell>
          <cell r="D12879">
            <v>1991</v>
          </cell>
          <cell r="E12879">
            <v>64321</v>
          </cell>
          <cell r="F12879">
            <v>2000</v>
          </cell>
          <cell r="G12879">
            <v>7370</v>
          </cell>
          <cell r="H12879" t="str">
            <v>MISI</v>
          </cell>
          <cell r="I12879" t="str">
            <v>59162P104</v>
          </cell>
        </row>
        <row r="12880">
          <cell r="C12880" t="str">
            <v>MERCURY WASTE SOLUTIONS INC</v>
          </cell>
          <cell r="D12880">
            <v>1995</v>
          </cell>
          <cell r="E12880">
            <v>64436</v>
          </cell>
          <cell r="F12880">
            <v>2001</v>
          </cell>
          <cell r="G12880">
            <v>4955</v>
          </cell>
          <cell r="H12880" t="str">
            <v>MWSI</v>
          </cell>
          <cell r="I12880">
            <v>589413103</v>
          </cell>
        </row>
        <row r="12881">
          <cell r="C12881" t="str">
            <v>MEDIAWORX INC</v>
          </cell>
          <cell r="D12881">
            <v>1999</v>
          </cell>
          <cell r="E12881">
            <v>31307</v>
          </cell>
          <cell r="F12881">
            <v>2003</v>
          </cell>
          <cell r="G12881">
            <v>7330</v>
          </cell>
          <cell r="H12881" t="str">
            <v>MEWX</v>
          </cell>
          <cell r="I12881" t="str">
            <v>58447Y104</v>
          </cell>
        </row>
        <row r="12882">
          <cell r="C12882" t="str">
            <v>MUTUAL SVGS BK FSB BAY CITY</v>
          </cell>
          <cell r="D12882">
            <v>1992</v>
          </cell>
          <cell r="E12882">
            <v>25556</v>
          </cell>
          <cell r="F12882">
            <v>1998</v>
          </cell>
          <cell r="G12882">
            <v>6035</v>
          </cell>
          <cell r="H12882" t="str">
            <v>MSBK.</v>
          </cell>
          <cell r="I12882">
            <v>628355109</v>
          </cell>
        </row>
        <row r="12883">
          <cell r="C12883" t="str">
            <v>MEADE INSTRUMENTS CORP</v>
          </cell>
          <cell r="D12883">
            <v>1994</v>
          </cell>
          <cell r="E12883">
            <v>64595</v>
          </cell>
          <cell r="F12883">
            <v>2012</v>
          </cell>
          <cell r="G12883">
            <v>3827</v>
          </cell>
          <cell r="H12883" t="str">
            <v>MEAD</v>
          </cell>
          <cell r="I12883">
            <v>583062203</v>
          </cell>
        </row>
        <row r="12884">
          <cell r="C12884" t="str">
            <v>MAXIMUS INC</v>
          </cell>
          <cell r="D12884">
            <v>1995</v>
          </cell>
          <cell r="E12884">
            <v>64901</v>
          </cell>
          <cell r="F12884">
            <v>2021</v>
          </cell>
          <cell r="G12884">
            <v>8741</v>
          </cell>
          <cell r="H12884" t="str">
            <v>MMS</v>
          </cell>
          <cell r="I12884">
            <v>577933104</v>
          </cell>
        </row>
        <row r="12885">
          <cell r="C12885" t="str">
            <v>MEDIATECHNICS CORP</v>
          </cell>
          <cell r="D12885">
            <v>2000</v>
          </cell>
          <cell r="E12885">
            <v>62173</v>
          </cell>
          <cell r="F12885">
            <v>2010</v>
          </cell>
          <cell r="G12885">
            <v>3572</v>
          </cell>
          <cell r="H12885" t="str">
            <v>MEDT</v>
          </cell>
          <cell r="I12885" t="str">
            <v>58446C103</v>
          </cell>
        </row>
        <row r="12886">
          <cell r="C12886" t="str">
            <v>BLACKROCK MUNIHOLDINGS FUND</v>
          </cell>
          <cell r="D12886">
            <v>1996</v>
          </cell>
          <cell r="E12886">
            <v>64729</v>
          </cell>
          <cell r="F12886">
            <v>2020</v>
          </cell>
          <cell r="G12886">
            <v>6726</v>
          </cell>
          <cell r="H12886" t="str">
            <v>MHD</v>
          </cell>
          <cell r="I12886" t="str">
            <v>09253N104</v>
          </cell>
        </row>
        <row r="12887">
          <cell r="C12887" t="str">
            <v>METTLER-TOLEDO INTL INC</v>
          </cell>
          <cell r="D12887">
            <v>1996</v>
          </cell>
          <cell r="E12887">
            <v>65772</v>
          </cell>
          <cell r="F12887">
            <v>2021</v>
          </cell>
          <cell r="G12887">
            <v>3826</v>
          </cell>
          <cell r="H12887" t="str">
            <v>MTD</v>
          </cell>
          <cell r="I12887">
            <v>592688105</v>
          </cell>
        </row>
        <row r="12888">
          <cell r="C12888" t="str">
            <v>BLACKROCK MUNIHLD NY QLTY FD</v>
          </cell>
          <cell r="D12888">
            <v>1996</v>
          </cell>
          <cell r="E12888">
            <v>65452</v>
          </cell>
          <cell r="F12888">
            <v>2021</v>
          </cell>
          <cell r="G12888">
            <v>6726</v>
          </cell>
          <cell r="H12888" t="str">
            <v>MHN</v>
          </cell>
          <cell r="I12888" t="str">
            <v>09255C106</v>
          </cell>
        </row>
        <row r="12889">
          <cell r="C12889" t="str">
            <v>BLACKROCK MUNIHOLDINGS FD II</v>
          </cell>
          <cell r="D12889">
            <v>1998</v>
          </cell>
          <cell r="E12889">
            <v>66577</v>
          </cell>
          <cell r="F12889">
            <v>2020</v>
          </cell>
          <cell r="G12889">
            <v>6726</v>
          </cell>
          <cell r="H12889" t="str">
            <v>MUH</v>
          </cell>
          <cell r="I12889" t="str">
            <v>09253P109</v>
          </cell>
        </row>
        <row r="12890">
          <cell r="C12890" t="str">
            <v>BLACKROCK MUNIHLD INVST QLTY</v>
          </cell>
          <cell r="D12890">
            <v>1996</v>
          </cell>
          <cell r="E12890">
            <v>65496</v>
          </cell>
          <cell r="F12890">
            <v>2021</v>
          </cell>
          <cell r="G12890">
            <v>6726</v>
          </cell>
          <cell r="H12890" t="str">
            <v>MFL</v>
          </cell>
          <cell r="I12890" t="str">
            <v>09254P108</v>
          </cell>
        </row>
        <row r="12891">
          <cell r="C12891" t="str">
            <v>MIDAS INC</v>
          </cell>
          <cell r="D12891">
            <v>1995</v>
          </cell>
          <cell r="E12891">
            <v>66438</v>
          </cell>
          <cell r="F12891">
            <v>2011</v>
          </cell>
          <cell r="G12891">
            <v>7500</v>
          </cell>
          <cell r="H12891" t="str">
            <v>MDS</v>
          </cell>
          <cell r="I12891">
            <v>595626102</v>
          </cell>
        </row>
        <row r="12892">
          <cell r="C12892" t="str">
            <v>MARRIOTT INTL INC</v>
          </cell>
          <cell r="D12892">
            <v>1992</v>
          </cell>
          <cell r="E12892">
            <v>28930</v>
          </cell>
          <cell r="F12892">
            <v>2021</v>
          </cell>
          <cell r="G12892">
            <v>7011</v>
          </cell>
          <cell r="H12892" t="str">
            <v>MAR</v>
          </cell>
          <cell r="I12892">
            <v>571903202</v>
          </cell>
        </row>
        <row r="12893">
          <cell r="C12893" t="str">
            <v>MPEL HOLDINGS CORP</v>
          </cell>
          <cell r="D12893">
            <v>1973</v>
          </cell>
          <cell r="E12893">
            <v>3345</v>
          </cell>
          <cell r="F12893">
            <v>1998</v>
          </cell>
          <cell r="G12893">
            <v>6162</v>
          </cell>
          <cell r="H12893" t="str">
            <v>MPEH</v>
          </cell>
          <cell r="I12893">
            <v>553211103</v>
          </cell>
        </row>
        <row r="12894">
          <cell r="C12894" t="str">
            <v>METALICO INC</v>
          </cell>
          <cell r="D12894">
            <v>2002</v>
          </cell>
          <cell r="E12894">
            <v>160474</v>
          </cell>
          <cell r="F12894">
            <v>2014</v>
          </cell>
          <cell r="G12894">
            <v>3341</v>
          </cell>
          <cell r="H12894" t="str">
            <v>MEA</v>
          </cell>
          <cell r="I12894">
            <v>591176102</v>
          </cell>
        </row>
        <row r="12895">
          <cell r="C12895" t="str">
            <v>MUNIHOLDINGS FLA INSD FD II</v>
          </cell>
          <cell r="D12895">
            <v>1998</v>
          </cell>
          <cell r="E12895">
            <v>66576</v>
          </cell>
          <cell r="F12895">
            <v>1999</v>
          </cell>
          <cell r="G12895">
            <v>6726</v>
          </cell>
          <cell r="H12895" t="str">
            <v>MUF</v>
          </cell>
          <cell r="I12895">
            <v>625934104</v>
          </cell>
        </row>
        <row r="12896">
          <cell r="C12896" t="str">
            <v>BLACKROCK MUNIHLD CA QLTY FD</v>
          </cell>
          <cell r="D12896">
            <v>1998</v>
          </cell>
          <cell r="E12896">
            <v>66605</v>
          </cell>
          <cell r="F12896">
            <v>2021</v>
          </cell>
          <cell r="G12896">
            <v>6726</v>
          </cell>
          <cell r="H12896" t="str">
            <v>MUC</v>
          </cell>
          <cell r="I12896" t="str">
            <v>09254L107</v>
          </cell>
        </row>
        <row r="12897">
          <cell r="C12897" t="str">
            <v>BLACKROCK MUNIHLD NJ QLTY FD</v>
          </cell>
          <cell r="D12897">
            <v>1998</v>
          </cell>
          <cell r="E12897">
            <v>107496</v>
          </cell>
          <cell r="F12897">
            <v>2021</v>
          </cell>
          <cell r="G12897">
            <v>6726</v>
          </cell>
          <cell r="H12897" t="str">
            <v>MUJ</v>
          </cell>
          <cell r="I12897" t="str">
            <v>09254X101</v>
          </cell>
        </row>
        <row r="12898">
          <cell r="C12898" t="str">
            <v>MFA FINANCIAL INC</v>
          </cell>
          <cell r="D12898">
            <v>1988</v>
          </cell>
          <cell r="E12898">
            <v>15101</v>
          </cell>
          <cell r="F12898">
            <v>2020</v>
          </cell>
          <cell r="G12898">
            <v>6798</v>
          </cell>
          <cell r="H12898" t="str">
            <v>MFA</v>
          </cell>
          <cell r="I12898" t="str">
            <v>55272X102</v>
          </cell>
        </row>
        <row r="12899">
          <cell r="C12899" t="str">
            <v>BLACKROCK MUNIHLDGS QLTY FD</v>
          </cell>
          <cell r="D12899">
            <v>1998</v>
          </cell>
          <cell r="E12899">
            <v>110246</v>
          </cell>
          <cell r="F12899">
            <v>2019</v>
          </cell>
          <cell r="G12899">
            <v>6726</v>
          </cell>
          <cell r="H12899" t="str">
            <v>MUS</v>
          </cell>
          <cell r="I12899" t="str">
            <v>09254A101</v>
          </cell>
        </row>
        <row r="12900">
          <cell r="C12900" t="str">
            <v>MOODY'S CORP</v>
          </cell>
          <cell r="D12900">
            <v>1996</v>
          </cell>
          <cell r="E12900">
            <v>139665</v>
          </cell>
          <cell r="F12900">
            <v>2021</v>
          </cell>
          <cell r="G12900">
            <v>7323</v>
          </cell>
          <cell r="H12900" t="str">
            <v>MCO</v>
          </cell>
          <cell r="I12900">
            <v>615369105</v>
          </cell>
        </row>
        <row r="12901">
          <cell r="C12901" t="str">
            <v>MAIN STREET BANCORP</v>
          </cell>
          <cell r="D12901">
            <v>1984</v>
          </cell>
          <cell r="E12901">
            <v>17049</v>
          </cell>
          <cell r="F12901">
            <v>2001</v>
          </cell>
          <cell r="G12901">
            <v>6020</v>
          </cell>
          <cell r="H12901" t="str">
            <v>MBNK</v>
          </cell>
          <cell r="I12901">
            <v>559906102</v>
          </cell>
        </row>
        <row r="12902">
          <cell r="C12902" t="str">
            <v>MUNIHOLDINGS NY INSD FD II</v>
          </cell>
          <cell r="D12902">
            <v>1998</v>
          </cell>
          <cell r="E12902">
            <v>114878</v>
          </cell>
          <cell r="F12902">
            <v>1999</v>
          </cell>
          <cell r="G12902">
            <v>6726</v>
          </cell>
          <cell r="H12902" t="str">
            <v>MNU</v>
          </cell>
          <cell r="I12902" t="str">
            <v>62624X103</v>
          </cell>
        </row>
        <row r="12903">
          <cell r="C12903" t="str">
            <v>MISSION WEST PROPERTIES INC</v>
          </cell>
          <cell r="D12903">
            <v>1972</v>
          </cell>
          <cell r="E12903">
            <v>7447</v>
          </cell>
          <cell r="F12903">
            <v>2011</v>
          </cell>
          <cell r="G12903">
            <v>6798</v>
          </cell>
          <cell r="H12903" t="str">
            <v>MSWP</v>
          </cell>
          <cell r="I12903">
            <v>605203108</v>
          </cell>
        </row>
        <row r="12904">
          <cell r="C12904" t="str">
            <v>MUNIHOLDINGS NJ INSD FD II</v>
          </cell>
          <cell r="D12904">
            <v>1998</v>
          </cell>
          <cell r="E12904">
            <v>114701</v>
          </cell>
          <cell r="F12904">
            <v>1999</v>
          </cell>
          <cell r="G12904">
            <v>6726</v>
          </cell>
          <cell r="H12904" t="str">
            <v>MWJ.</v>
          </cell>
          <cell r="I12904" t="str">
            <v>62625Q107</v>
          </cell>
        </row>
        <row r="12905">
          <cell r="C12905" t="str">
            <v>MONY GROUP INC</v>
          </cell>
          <cell r="D12905">
            <v>1994</v>
          </cell>
          <cell r="E12905">
            <v>115873</v>
          </cell>
          <cell r="F12905">
            <v>2003</v>
          </cell>
          <cell r="G12905">
            <v>6311</v>
          </cell>
          <cell r="H12905" t="str">
            <v>MNY</v>
          </cell>
          <cell r="I12905">
            <v>615337102</v>
          </cell>
        </row>
        <row r="12906">
          <cell r="C12906" t="str">
            <v>MTI SYSTEMS CORP</v>
          </cell>
          <cell r="D12906">
            <v>1981</v>
          </cell>
          <cell r="E12906">
            <v>6898</v>
          </cell>
          <cell r="F12906">
            <v>1983</v>
          </cell>
          <cell r="G12906">
            <v>7373</v>
          </cell>
          <cell r="H12906" t="str">
            <v>MTIS</v>
          </cell>
          <cell r="I12906">
            <v>553766106</v>
          </cell>
        </row>
        <row r="12907">
          <cell r="C12907" t="str">
            <v>BLACKROCK MUNIHLDGS QLTY II</v>
          </cell>
          <cell r="D12907">
            <v>2001</v>
          </cell>
          <cell r="E12907">
            <v>119082</v>
          </cell>
          <cell r="F12907">
            <v>2021</v>
          </cell>
          <cell r="G12907">
            <v>6726</v>
          </cell>
          <cell r="H12907" t="str">
            <v>MUE</v>
          </cell>
          <cell r="I12907" t="str">
            <v>09254C107</v>
          </cell>
        </row>
        <row r="12908">
          <cell r="C12908" t="str">
            <v>MUNIHOLDINGS N J INSD FD III</v>
          </cell>
          <cell r="D12908">
            <v>1999</v>
          </cell>
          <cell r="E12908">
            <v>118166</v>
          </cell>
          <cell r="F12908">
            <v>1999</v>
          </cell>
          <cell r="G12908">
            <v>6726</v>
          </cell>
          <cell r="H12908" t="str">
            <v>MNJ</v>
          </cell>
          <cell r="I12908">
            <v>6.2625000000000001E+108</v>
          </cell>
        </row>
        <row r="12909">
          <cell r="C12909" t="str">
            <v>EATON VANCE MA MUNI INC TR</v>
          </cell>
          <cell r="D12909">
            <v>1999</v>
          </cell>
          <cell r="E12909">
            <v>117823</v>
          </cell>
          <cell r="F12909">
            <v>2018</v>
          </cell>
          <cell r="G12909">
            <v>6726</v>
          </cell>
          <cell r="H12909" t="str">
            <v>MMV</v>
          </cell>
          <cell r="I12909">
            <v>2.7826E+108</v>
          </cell>
        </row>
        <row r="12910">
          <cell r="C12910" t="str">
            <v>MUNIHOLDINGS NJ INSD FD IV</v>
          </cell>
          <cell r="D12910">
            <v>1999</v>
          </cell>
          <cell r="E12910">
            <v>122459</v>
          </cell>
          <cell r="F12910">
            <v>2000</v>
          </cell>
          <cell r="G12910">
            <v>6726</v>
          </cell>
          <cell r="H12910" t="str">
            <v>MHJ.</v>
          </cell>
          <cell r="I12910" t="str">
            <v>62626C107</v>
          </cell>
        </row>
        <row r="12911">
          <cell r="C12911" t="str">
            <v>MUNIHOLDINGS NY INSD FD IV</v>
          </cell>
          <cell r="D12911">
            <v>1999</v>
          </cell>
          <cell r="E12911">
            <v>122457</v>
          </cell>
          <cell r="F12911">
            <v>2000</v>
          </cell>
          <cell r="G12911">
            <v>6726</v>
          </cell>
          <cell r="H12911" t="str">
            <v>MNW</v>
          </cell>
          <cell r="I12911" t="str">
            <v>62625Y100</v>
          </cell>
        </row>
        <row r="12912">
          <cell r="C12912" t="str">
            <v>METRO BANCORP INC</v>
          </cell>
          <cell r="D12912">
            <v>1993</v>
          </cell>
          <cell r="E12912">
            <v>30640</v>
          </cell>
          <cell r="F12912">
            <v>2015</v>
          </cell>
          <cell r="G12912">
            <v>6020</v>
          </cell>
          <cell r="H12912" t="str">
            <v>METR</v>
          </cell>
          <cell r="I12912" t="str">
            <v>59161R101</v>
          </cell>
        </row>
        <row r="12913">
          <cell r="C12913" t="str">
            <v>MANULIFE FINANCIAL CORP</v>
          </cell>
          <cell r="D12913">
            <v>1997</v>
          </cell>
          <cell r="E12913">
            <v>124042</v>
          </cell>
          <cell r="F12913">
            <v>2021</v>
          </cell>
          <cell r="G12913">
            <v>6311</v>
          </cell>
          <cell r="H12913" t="str">
            <v>MFC</v>
          </cell>
          <cell r="I12913" t="str">
            <v>56501R106</v>
          </cell>
        </row>
        <row r="12914">
          <cell r="C12914" t="str">
            <v>MATERIALISE NV  -ADR</v>
          </cell>
          <cell r="D12914">
            <v>2012</v>
          </cell>
          <cell r="E12914">
            <v>20129</v>
          </cell>
          <cell r="F12914">
            <v>2020</v>
          </cell>
          <cell r="G12914">
            <v>7372</v>
          </cell>
          <cell r="H12914" t="str">
            <v>MTLS</v>
          </cell>
          <cell r="I12914" t="str">
            <v>57667T100</v>
          </cell>
        </row>
        <row r="12915">
          <cell r="C12915" t="str">
            <v>MARTHA STEWART LIVING OMNIMD</v>
          </cell>
          <cell r="D12915">
            <v>1998</v>
          </cell>
          <cell r="E12915">
            <v>125237</v>
          </cell>
          <cell r="F12915">
            <v>2014</v>
          </cell>
          <cell r="G12915">
            <v>4888</v>
          </cell>
          <cell r="H12915" t="str">
            <v>MSO</v>
          </cell>
          <cell r="I12915">
            <v>573083102</v>
          </cell>
        </row>
        <row r="12916">
          <cell r="C12916" t="str">
            <v>MINI MART CORP</v>
          </cell>
          <cell r="D12916">
            <v>1974</v>
          </cell>
          <cell r="E12916">
            <v>7429</v>
          </cell>
          <cell r="F12916">
            <v>1983</v>
          </cell>
          <cell r="G12916">
            <v>5411</v>
          </cell>
          <cell r="H12916" t="str">
            <v>MMRT</v>
          </cell>
          <cell r="I12916">
            <v>603594102</v>
          </cell>
        </row>
        <row r="12917">
          <cell r="C12917" t="str">
            <v>M&amp;F BANCORP INC</v>
          </cell>
          <cell r="D12917">
            <v>2003</v>
          </cell>
          <cell r="E12917">
            <v>18946</v>
          </cell>
          <cell r="F12917">
            <v>2020</v>
          </cell>
          <cell r="G12917">
            <v>6020</v>
          </cell>
          <cell r="H12917" t="str">
            <v>MFBP</v>
          </cell>
          <cell r="I12917">
            <v>552507105</v>
          </cell>
        </row>
        <row r="12918">
          <cell r="C12918" t="str">
            <v>MARKEL CORP</v>
          </cell>
          <cell r="D12918">
            <v>1985</v>
          </cell>
          <cell r="E12918">
            <v>12909</v>
          </cell>
          <cell r="F12918">
            <v>2020</v>
          </cell>
          <cell r="G12918">
            <v>6331</v>
          </cell>
          <cell r="H12918" t="str">
            <v>MKL</v>
          </cell>
          <cell r="I12918">
            <v>570535104</v>
          </cell>
        </row>
        <row r="12919">
          <cell r="C12919" t="str">
            <v>MARKETING CONCEPTS INTERNATI</v>
          </cell>
          <cell r="D12919">
            <v>1980</v>
          </cell>
          <cell r="E12919">
            <v>3220</v>
          </cell>
          <cell r="F12919">
            <v>2003</v>
          </cell>
          <cell r="G12919">
            <v>8742</v>
          </cell>
          <cell r="H12919" t="str">
            <v>MCCI</v>
          </cell>
          <cell r="I12919" t="str">
            <v>57059N109</v>
          </cell>
        </row>
        <row r="12920">
          <cell r="C12920" t="str">
            <v>METLIFE INC</v>
          </cell>
          <cell r="D12920">
            <v>1998</v>
          </cell>
          <cell r="E12920">
            <v>133768</v>
          </cell>
          <cell r="F12920">
            <v>2021</v>
          </cell>
          <cell r="G12920">
            <v>6311</v>
          </cell>
          <cell r="H12920" t="str">
            <v>MET</v>
          </cell>
          <cell r="I12920" t="str">
            <v>59156R108</v>
          </cell>
        </row>
        <row r="12921">
          <cell r="C12921" t="str">
            <v>MVC CAPITAL INC</v>
          </cell>
          <cell r="D12921">
            <v>2001</v>
          </cell>
          <cell r="E12921">
            <v>137230</v>
          </cell>
          <cell r="F12921">
            <v>2019</v>
          </cell>
          <cell r="G12921">
            <v>6797</v>
          </cell>
          <cell r="H12921" t="str">
            <v>MVC</v>
          </cell>
          <cell r="I12921">
            <v>553829102</v>
          </cell>
        </row>
        <row r="12922">
          <cell r="C12922" t="str">
            <v>MATERION CORP</v>
          </cell>
          <cell r="D12922">
            <v>1950</v>
          </cell>
          <cell r="E12922">
            <v>2448</v>
          </cell>
          <cell r="F12922">
            <v>2021</v>
          </cell>
          <cell r="G12922">
            <v>3330</v>
          </cell>
          <cell r="H12922" t="str">
            <v>MTRN</v>
          </cell>
          <cell r="I12922">
            <v>576690101</v>
          </cell>
        </row>
        <row r="12923">
          <cell r="C12923" t="str">
            <v>MOBILE TELESYSTEMS PJSC</v>
          </cell>
          <cell r="D12923">
            <v>1998</v>
          </cell>
          <cell r="E12923">
            <v>137433</v>
          </cell>
          <cell r="F12923">
            <v>2020</v>
          </cell>
          <cell r="G12923">
            <v>4812</v>
          </cell>
          <cell r="H12923" t="str">
            <v>MBT</v>
          </cell>
          <cell r="I12923">
            <v>607409109</v>
          </cell>
        </row>
        <row r="12924">
          <cell r="C12924" t="str">
            <v>MBT FINANCIAL CORP</v>
          </cell>
          <cell r="D12924">
            <v>2000</v>
          </cell>
          <cell r="E12924">
            <v>19057</v>
          </cell>
          <cell r="F12924">
            <v>2018</v>
          </cell>
          <cell r="G12924">
            <v>6036</v>
          </cell>
          <cell r="H12924" t="str">
            <v>MBTF</v>
          </cell>
          <cell r="I12924">
            <v>578877102</v>
          </cell>
        </row>
        <row r="12925">
          <cell r="C12925" t="str">
            <v>MODEL N INC</v>
          </cell>
          <cell r="D12925">
            <v>2010</v>
          </cell>
          <cell r="E12925">
            <v>17553</v>
          </cell>
          <cell r="F12925">
            <v>2021</v>
          </cell>
          <cell r="G12925">
            <v>7370</v>
          </cell>
          <cell r="H12925" t="str">
            <v>MODN</v>
          </cell>
          <cell r="I12925">
            <v>607525102</v>
          </cell>
        </row>
        <row r="12926">
          <cell r="C12926" t="str">
            <v>MEDINET INC</v>
          </cell>
          <cell r="D12926">
            <v>1982</v>
          </cell>
          <cell r="E12926">
            <v>7214</v>
          </cell>
          <cell r="F12926">
            <v>1987</v>
          </cell>
          <cell r="G12926">
            <v>3845</v>
          </cell>
          <cell r="H12926" t="str">
            <v>MEDB</v>
          </cell>
          <cell r="I12926">
            <v>584895106</v>
          </cell>
        </row>
        <row r="12927">
          <cell r="C12927" t="str">
            <v>MAGELLAN MIDSTREAM PRTNRS LP</v>
          </cell>
          <cell r="D12927">
            <v>1998</v>
          </cell>
          <cell r="E12927">
            <v>142230</v>
          </cell>
          <cell r="F12927">
            <v>2020</v>
          </cell>
          <cell r="G12927">
            <v>4610</v>
          </cell>
          <cell r="H12927" t="str">
            <v>MMP</v>
          </cell>
          <cell r="I12927">
            <v>559080106</v>
          </cell>
        </row>
        <row r="12928">
          <cell r="C12928" t="str">
            <v>MARINE PRODUCTS CORP</v>
          </cell>
          <cell r="D12928">
            <v>1996</v>
          </cell>
          <cell r="E12928">
            <v>142546</v>
          </cell>
          <cell r="F12928">
            <v>2021</v>
          </cell>
          <cell r="G12928">
            <v>3730</v>
          </cell>
          <cell r="H12928" t="str">
            <v>MPX</v>
          </cell>
          <cell r="I12928">
            <v>568427108</v>
          </cell>
        </row>
        <row r="12929">
          <cell r="C12929" t="str">
            <v>MYKROLIS CORP</v>
          </cell>
          <cell r="D12929">
            <v>1996</v>
          </cell>
          <cell r="E12929">
            <v>144821</v>
          </cell>
          <cell r="F12929">
            <v>2004</v>
          </cell>
          <cell r="G12929">
            <v>3569</v>
          </cell>
          <cell r="H12929" t="str">
            <v>MYK.</v>
          </cell>
          <cell r="I12929" t="str">
            <v>62852P103</v>
          </cell>
        </row>
        <row r="12930">
          <cell r="C12930" t="str">
            <v>MULTI LOCAL MEDIA CORP</v>
          </cell>
          <cell r="D12930">
            <v>1981</v>
          </cell>
          <cell r="E12930">
            <v>13785</v>
          </cell>
          <cell r="F12930">
            <v>1987</v>
          </cell>
          <cell r="G12930">
            <v>2741</v>
          </cell>
          <cell r="H12930" t="str">
            <v>MLMC</v>
          </cell>
          <cell r="I12930">
            <v>625413109</v>
          </cell>
        </row>
        <row r="12931">
          <cell r="C12931" t="str">
            <v>MB FINANCIAL INC/MD</v>
          </cell>
          <cell r="D12931">
            <v>1994</v>
          </cell>
          <cell r="E12931">
            <v>31692</v>
          </cell>
          <cell r="F12931">
            <v>2018</v>
          </cell>
          <cell r="G12931">
            <v>6020</v>
          </cell>
          <cell r="H12931" t="str">
            <v>MBFI</v>
          </cell>
          <cell r="I12931" t="str">
            <v>55264U108</v>
          </cell>
        </row>
        <row r="12932">
          <cell r="C12932" t="str">
            <v>MASTERCARD INC</v>
          </cell>
          <cell r="D12932">
            <v>1999</v>
          </cell>
          <cell r="E12932">
            <v>160225</v>
          </cell>
          <cell r="F12932">
            <v>2021</v>
          </cell>
          <cell r="G12932">
            <v>6099</v>
          </cell>
          <cell r="H12932" t="str">
            <v>MA</v>
          </cell>
          <cell r="I12932" t="str">
            <v>57636Q104</v>
          </cell>
        </row>
        <row r="12933">
          <cell r="C12933" t="str">
            <v>MEADWESTVACO CORP</v>
          </cell>
          <cell r="D12933">
            <v>1950</v>
          </cell>
          <cell r="E12933">
            <v>11446</v>
          </cell>
          <cell r="F12933">
            <v>2014</v>
          </cell>
          <cell r="G12933">
            <v>2631</v>
          </cell>
          <cell r="H12933" t="str">
            <v>MWV</v>
          </cell>
          <cell r="I12933">
            <v>583334107</v>
          </cell>
        </row>
        <row r="12934">
          <cell r="C12934" t="str">
            <v>MGE ENERGY INC</v>
          </cell>
          <cell r="D12934">
            <v>1958</v>
          </cell>
          <cell r="E12934">
            <v>6932</v>
          </cell>
          <cell r="F12934">
            <v>2020</v>
          </cell>
          <cell r="G12934">
            <v>4931</v>
          </cell>
          <cell r="H12934" t="str">
            <v>MGEE</v>
          </cell>
          <cell r="I12934" t="str">
            <v>55277P104</v>
          </cell>
        </row>
        <row r="12935">
          <cell r="C12935" t="str">
            <v>MONTPELIER RE HOLDINGS</v>
          </cell>
          <cell r="D12935">
            <v>2001</v>
          </cell>
          <cell r="E12935">
            <v>148932</v>
          </cell>
          <cell r="F12935">
            <v>2014</v>
          </cell>
          <cell r="G12935">
            <v>6331</v>
          </cell>
          <cell r="H12935" t="str">
            <v>MRH</v>
          </cell>
          <cell r="I12935" t="str">
            <v>G62185106</v>
          </cell>
        </row>
        <row r="12936">
          <cell r="C12936" t="str">
            <v>MARKWEST ENERGY PARTNERS LP</v>
          </cell>
          <cell r="D12936">
            <v>1997</v>
          </cell>
          <cell r="E12936">
            <v>148770</v>
          </cell>
          <cell r="F12936">
            <v>2014</v>
          </cell>
          <cell r="G12936">
            <v>1311</v>
          </cell>
          <cell r="H12936" t="str">
            <v>MWE</v>
          </cell>
          <cell r="I12936">
            <v>570759100</v>
          </cell>
        </row>
        <row r="12937">
          <cell r="C12937" t="str">
            <v>MEDCO HEALTH SOLUTIONS INC</v>
          </cell>
          <cell r="D12937">
            <v>1985</v>
          </cell>
          <cell r="E12937">
            <v>7186</v>
          </cell>
          <cell r="F12937">
            <v>2011</v>
          </cell>
          <cell r="G12937">
            <v>5912</v>
          </cell>
          <cell r="H12937" t="str">
            <v>MHS</v>
          </cell>
          <cell r="I12937" t="str">
            <v>58405U102</v>
          </cell>
        </row>
        <row r="12938">
          <cell r="C12938" t="str">
            <v>MOLINA HEALTHCARE INC</v>
          </cell>
          <cell r="D12938">
            <v>1998</v>
          </cell>
          <cell r="E12938">
            <v>152149</v>
          </cell>
          <cell r="F12938">
            <v>2021</v>
          </cell>
          <cell r="G12938">
            <v>6324</v>
          </cell>
          <cell r="H12938" t="str">
            <v>MOH</v>
          </cell>
          <cell r="I12938" t="str">
            <v>60855R100</v>
          </cell>
        </row>
        <row r="12939">
          <cell r="C12939" t="str">
            <v>MOLECULAR TEMPLATES</v>
          </cell>
          <cell r="D12939">
            <v>2016</v>
          </cell>
          <cell r="E12939">
            <v>32267</v>
          </cell>
          <cell r="F12939">
            <v>2020</v>
          </cell>
          <cell r="G12939">
            <v>2836</v>
          </cell>
          <cell r="H12939" t="str">
            <v>MTEM</v>
          </cell>
          <cell r="I12939">
            <v>608550109</v>
          </cell>
        </row>
        <row r="12940">
          <cell r="C12940" t="str">
            <v>FIRST AMERN MN MUN INC FD II</v>
          </cell>
          <cell r="D12940">
            <v>2002</v>
          </cell>
          <cell r="E12940">
            <v>151199</v>
          </cell>
          <cell r="F12940">
            <v>2014</v>
          </cell>
          <cell r="G12940">
            <v>6726</v>
          </cell>
          <cell r="H12940" t="str">
            <v>MXN</v>
          </cell>
          <cell r="I12940" t="str">
            <v>31849P104</v>
          </cell>
        </row>
        <row r="12941">
          <cell r="C12941" t="str">
            <v>EATON VANCE MA MUN BOND FD</v>
          </cell>
          <cell r="D12941">
            <v>2003</v>
          </cell>
          <cell r="E12941">
            <v>151613</v>
          </cell>
          <cell r="F12941">
            <v>2018</v>
          </cell>
          <cell r="G12941">
            <v>6726</v>
          </cell>
          <cell r="H12941" t="str">
            <v>MAB</v>
          </cell>
          <cell r="I12941" t="str">
            <v>27828K108</v>
          </cell>
        </row>
        <row r="12942">
          <cell r="C12942" t="str">
            <v>EATON VANCE MI MUN BOND FD</v>
          </cell>
          <cell r="D12942">
            <v>2003</v>
          </cell>
          <cell r="E12942">
            <v>151615</v>
          </cell>
          <cell r="F12942">
            <v>2018</v>
          </cell>
          <cell r="G12942">
            <v>6726</v>
          </cell>
          <cell r="H12942" t="str">
            <v>MIW</v>
          </cell>
          <cell r="I12942" t="str">
            <v>27828M104</v>
          </cell>
        </row>
        <row r="12943">
          <cell r="C12943" t="str">
            <v>MAINE &amp; MARITIMES CORP</v>
          </cell>
          <cell r="D12943">
            <v>1958</v>
          </cell>
          <cell r="E12943">
            <v>6963</v>
          </cell>
          <cell r="F12943">
            <v>2009</v>
          </cell>
          <cell r="G12943">
            <v>4911</v>
          </cell>
          <cell r="H12943" t="str">
            <v>MAM</v>
          </cell>
          <cell r="I12943">
            <v>560377103</v>
          </cell>
        </row>
        <row r="12944">
          <cell r="C12944" t="str">
            <v>PIONEER MUNICIPAL HIGH INCM</v>
          </cell>
          <cell r="D12944">
            <v>2003</v>
          </cell>
          <cell r="E12944">
            <v>155102</v>
          </cell>
          <cell r="F12944">
            <v>2020</v>
          </cell>
          <cell r="G12944">
            <v>6726</v>
          </cell>
          <cell r="H12944" t="str">
            <v>MHI</v>
          </cell>
          <cell r="I12944">
            <v>723763108</v>
          </cell>
        </row>
        <row r="12945">
          <cell r="C12945" t="str">
            <v>MAG SILVER CORP</v>
          </cell>
          <cell r="D12945">
            <v>2003</v>
          </cell>
          <cell r="E12945">
            <v>134305</v>
          </cell>
          <cell r="F12945">
            <v>2020</v>
          </cell>
          <cell r="G12945">
            <v>1040</v>
          </cell>
          <cell r="H12945" t="str">
            <v>MAG</v>
          </cell>
          <cell r="I12945" t="str">
            <v>55903Q104</v>
          </cell>
        </row>
        <row r="12946">
          <cell r="C12946" t="str">
            <v>BLACKROCK MUNICIPAL INCOME</v>
          </cell>
          <cell r="D12946">
            <v>2003</v>
          </cell>
          <cell r="E12946">
            <v>155336</v>
          </cell>
          <cell r="F12946">
            <v>2020</v>
          </cell>
          <cell r="G12946">
            <v>6726</v>
          </cell>
          <cell r="H12946" t="str">
            <v>MUI</v>
          </cell>
          <cell r="I12946" t="str">
            <v>09253X102</v>
          </cell>
        </row>
        <row r="12947">
          <cell r="C12947" t="str">
            <v>BLACKROCK MUNI NY INT DUR FD</v>
          </cell>
          <cell r="D12947">
            <v>2003</v>
          </cell>
          <cell r="E12947">
            <v>155335</v>
          </cell>
          <cell r="F12947">
            <v>2019</v>
          </cell>
          <cell r="G12947">
            <v>6726</v>
          </cell>
          <cell r="H12947" t="str">
            <v>MNE</v>
          </cell>
          <cell r="I12947" t="str">
            <v>09255F109</v>
          </cell>
        </row>
        <row r="12948">
          <cell r="C12948" t="str">
            <v>MANAGED DURATION INVT MUN FD</v>
          </cell>
          <cell r="D12948">
            <v>2004</v>
          </cell>
          <cell r="E12948">
            <v>155896</v>
          </cell>
          <cell r="F12948">
            <v>2018</v>
          </cell>
          <cell r="G12948">
            <v>6726</v>
          </cell>
          <cell r="H12948" t="str">
            <v>MZF</v>
          </cell>
          <cell r="I12948" t="str">
            <v>56165R103</v>
          </cell>
        </row>
        <row r="12949">
          <cell r="C12949" t="str">
            <v>ARCELORMITTAL</v>
          </cell>
          <cell r="D12949">
            <v>1996</v>
          </cell>
          <cell r="E12949">
            <v>65248</v>
          </cell>
          <cell r="F12949">
            <v>2021</v>
          </cell>
          <cell r="G12949">
            <v>3312</v>
          </cell>
          <cell r="H12949" t="str">
            <v>MT</v>
          </cell>
          <cell r="I12949" t="str">
            <v>03938L203</v>
          </cell>
        </row>
        <row r="12950">
          <cell r="C12950" t="str">
            <v>MAGELLAN MIDSTREAM HLDGS LP</v>
          </cell>
          <cell r="D12950">
            <v>2000</v>
          </cell>
          <cell r="E12950">
            <v>166051</v>
          </cell>
          <cell r="F12950">
            <v>2008</v>
          </cell>
          <cell r="G12950">
            <v>4610</v>
          </cell>
          <cell r="H12950" t="str">
            <v>MGG</v>
          </cell>
          <cell r="I12950" t="str">
            <v>55907R108</v>
          </cell>
        </row>
        <row r="12951">
          <cell r="C12951" t="str">
            <v>PIONEER MUN HIGH INC ADV TR</v>
          </cell>
          <cell r="D12951">
            <v>2004</v>
          </cell>
          <cell r="E12951">
            <v>156825</v>
          </cell>
          <cell r="F12951">
            <v>2020</v>
          </cell>
          <cell r="G12951">
            <v>6726</v>
          </cell>
          <cell r="H12951" t="str">
            <v>MAV</v>
          </cell>
          <cell r="I12951">
            <v>723762100</v>
          </cell>
        </row>
        <row r="12952">
          <cell r="C12952" t="str">
            <v>MARINUS PHARMACEUTICALS INC</v>
          </cell>
          <cell r="D12952">
            <v>2012</v>
          </cell>
          <cell r="E12952">
            <v>20567</v>
          </cell>
          <cell r="F12952">
            <v>2020</v>
          </cell>
          <cell r="G12952">
            <v>2836</v>
          </cell>
          <cell r="H12952" t="str">
            <v>MRNS</v>
          </cell>
          <cell r="I12952" t="str">
            <v>56854Q200</v>
          </cell>
        </row>
        <row r="12953">
          <cell r="C12953" t="str">
            <v>MONEYGRAM INTERNATIONAL INC</v>
          </cell>
          <cell r="D12953">
            <v>1950</v>
          </cell>
          <cell r="E12953">
            <v>5342</v>
          </cell>
          <cell r="F12953">
            <v>2020</v>
          </cell>
          <cell r="G12953">
            <v>6099</v>
          </cell>
          <cell r="H12953" t="str">
            <v>MGI</v>
          </cell>
          <cell r="I12953" t="str">
            <v>60935Y208</v>
          </cell>
        </row>
        <row r="12954">
          <cell r="C12954" t="str">
            <v>MACQUARIE/FIRST TRUST GLOBAL</v>
          </cell>
          <cell r="D12954">
            <v>2003</v>
          </cell>
          <cell r="E12954">
            <v>264647</v>
          </cell>
          <cell r="F12954">
            <v>2020</v>
          </cell>
          <cell r="G12954">
            <v>6726</v>
          </cell>
          <cell r="H12954" t="str">
            <v>MFD</v>
          </cell>
          <cell r="I12954" t="str">
            <v>55607W100</v>
          </cell>
        </row>
        <row r="12955">
          <cell r="C12955" t="str">
            <v>MORTGAGEIT HOLDINGS INC</v>
          </cell>
          <cell r="D12955">
            <v>2002</v>
          </cell>
          <cell r="E12955">
            <v>160726</v>
          </cell>
          <cell r="F12955">
            <v>2005</v>
          </cell>
          <cell r="G12955">
            <v>6798</v>
          </cell>
          <cell r="H12955" t="str">
            <v>MHL</v>
          </cell>
          <cell r="I12955" t="str">
            <v>61915Q108</v>
          </cell>
        </row>
        <row r="12956">
          <cell r="C12956" t="str">
            <v>MOSAIC CO</v>
          </cell>
          <cell r="D12956">
            <v>1999</v>
          </cell>
          <cell r="E12956">
            <v>162129</v>
          </cell>
          <cell r="F12956">
            <v>2021</v>
          </cell>
          <cell r="G12956">
            <v>2870</v>
          </cell>
          <cell r="H12956" t="str">
            <v>MOS</v>
          </cell>
          <cell r="I12956" t="str">
            <v>61945C103</v>
          </cell>
        </row>
        <row r="12957">
          <cell r="C12957" t="str">
            <v>MEMEC INC-REDH</v>
          </cell>
          <cell r="D12957">
            <v>2003</v>
          </cell>
          <cell r="E12957">
            <v>160342</v>
          </cell>
          <cell r="F12957">
            <v>2003</v>
          </cell>
          <cell r="G12957">
            <v>5065</v>
          </cell>
          <cell r="H12957" t="str">
            <v>MEC.</v>
          </cell>
          <cell r="I12957" t="str">
            <v>55299X960</v>
          </cell>
        </row>
        <row r="12958">
          <cell r="C12958" t="str">
            <v>MEDICAL PROPERTIES TRUST</v>
          </cell>
          <cell r="D12958">
            <v>2003</v>
          </cell>
          <cell r="E12958">
            <v>162160</v>
          </cell>
          <cell r="F12958">
            <v>2021</v>
          </cell>
          <cell r="G12958">
            <v>6798</v>
          </cell>
          <cell r="H12958" t="str">
            <v>MPW</v>
          </cell>
          <cell r="I12958" t="str">
            <v>58463J304</v>
          </cell>
        </row>
        <row r="12959">
          <cell r="C12959" t="str">
            <v>MAXLINEAR INC</v>
          </cell>
          <cell r="D12959">
            <v>2005</v>
          </cell>
          <cell r="E12959">
            <v>184551</v>
          </cell>
          <cell r="F12959">
            <v>2021</v>
          </cell>
          <cell r="G12959">
            <v>3674</v>
          </cell>
          <cell r="H12959" t="str">
            <v>MXL</v>
          </cell>
          <cell r="I12959" t="str">
            <v>57776J100</v>
          </cell>
        </row>
        <row r="12960">
          <cell r="C12960" t="str">
            <v>MADISON CVD CALL &amp; EQ STRTGY</v>
          </cell>
          <cell r="D12960">
            <v>2005</v>
          </cell>
          <cell r="E12960">
            <v>160952</v>
          </cell>
          <cell r="F12960">
            <v>2021</v>
          </cell>
          <cell r="G12960">
            <v>6726</v>
          </cell>
          <cell r="H12960" t="str">
            <v>MCN</v>
          </cell>
          <cell r="I12960">
            <v>557437100</v>
          </cell>
        </row>
        <row r="12961">
          <cell r="C12961" t="str">
            <v>MECHEL PAO</v>
          </cell>
          <cell r="D12961">
            <v>2001</v>
          </cell>
          <cell r="E12961">
            <v>270281</v>
          </cell>
          <cell r="F12961">
            <v>2020</v>
          </cell>
          <cell r="G12961">
            <v>3312</v>
          </cell>
          <cell r="H12961" t="str">
            <v>MTL</v>
          </cell>
          <cell r="I12961">
            <v>583840608</v>
          </cell>
        </row>
        <row r="12962">
          <cell r="C12962" t="str">
            <v>MAIDENFORM BRANDS INC</v>
          </cell>
          <cell r="D12962">
            <v>2000</v>
          </cell>
          <cell r="E12962">
            <v>163879</v>
          </cell>
          <cell r="F12962">
            <v>2012</v>
          </cell>
          <cell r="G12962">
            <v>2340</v>
          </cell>
          <cell r="H12962" t="str">
            <v>MFB</v>
          </cell>
          <cell r="I12962">
            <v>560305104</v>
          </cell>
        </row>
        <row r="12963">
          <cell r="C12963" t="str">
            <v>CHANNEL AMERICA BROADCASTING</v>
          </cell>
          <cell r="D12963">
            <v>1974</v>
          </cell>
          <cell r="E12963">
            <v>4416</v>
          </cell>
          <cell r="F12963">
            <v>1995</v>
          </cell>
          <cell r="G12963">
            <v>7000</v>
          </cell>
          <cell r="H12963" t="str">
            <v>MVIV</v>
          </cell>
          <cell r="I12963" t="str">
            <v>62847A104</v>
          </cell>
        </row>
        <row r="12964">
          <cell r="C12964" t="str">
            <v>MAGNACHIP SEMICONDUCTOR CORP</v>
          </cell>
          <cell r="D12964">
            <v>2002</v>
          </cell>
          <cell r="E12964">
            <v>233491</v>
          </cell>
          <cell r="F12964">
            <v>2021</v>
          </cell>
          <cell r="G12964">
            <v>3674</v>
          </cell>
          <cell r="H12964" t="str">
            <v>MX</v>
          </cell>
          <cell r="I12964" t="str">
            <v>55933J203</v>
          </cell>
        </row>
        <row r="12965">
          <cell r="C12965" t="str">
            <v>MACQUARIE GLBL INFRA TTL RTN</v>
          </cell>
          <cell r="D12965">
            <v>2005</v>
          </cell>
          <cell r="E12965">
            <v>164688</v>
          </cell>
          <cell r="F12965">
            <v>2021</v>
          </cell>
          <cell r="G12965">
            <v>6726</v>
          </cell>
          <cell r="H12965" t="str">
            <v>MGU</v>
          </cell>
          <cell r="I12965" t="str">
            <v>55608D101</v>
          </cell>
        </row>
        <row r="12966">
          <cell r="C12966" t="str">
            <v>MEVION MEDICAL SYSTEMS -REDH</v>
          </cell>
          <cell r="D12966">
            <v>2012</v>
          </cell>
          <cell r="E12966">
            <v>21945</v>
          </cell>
          <cell r="F12966">
            <v>2013</v>
          </cell>
          <cell r="G12966">
            <v>3845</v>
          </cell>
          <cell r="H12966" t="str">
            <v>MEVI</v>
          </cell>
          <cell r="I12966" t="str">
            <v>59290A102</v>
          </cell>
        </row>
        <row r="12967">
          <cell r="C12967" t="str">
            <v>FIRST WSTRN FINNCIL INC</v>
          </cell>
          <cell r="D12967">
            <v>2016</v>
          </cell>
          <cell r="E12967">
            <v>33704</v>
          </cell>
          <cell r="F12967">
            <v>2020</v>
          </cell>
          <cell r="G12967">
            <v>6020</v>
          </cell>
          <cell r="H12967" t="str">
            <v>MYFW</v>
          </cell>
          <cell r="I12967" t="str">
            <v>33751L105</v>
          </cell>
        </row>
        <row r="12968">
          <cell r="C12968" t="str">
            <v>MERCER INTL INC</v>
          </cell>
          <cell r="D12968">
            <v>1986</v>
          </cell>
          <cell r="E12968">
            <v>14563</v>
          </cell>
          <cell r="F12968">
            <v>2021</v>
          </cell>
          <cell r="G12968">
            <v>2611</v>
          </cell>
          <cell r="H12968" t="str">
            <v>MERC</v>
          </cell>
          <cell r="I12968">
            <v>588056101</v>
          </cell>
        </row>
        <row r="12969">
          <cell r="C12969" t="str">
            <v>MIZUHO FINANCIAL GROUP INC</v>
          </cell>
          <cell r="D12969">
            <v>2004</v>
          </cell>
          <cell r="E12969">
            <v>248136</v>
          </cell>
          <cell r="F12969">
            <v>2020</v>
          </cell>
          <cell r="G12969">
            <v>6020</v>
          </cell>
          <cell r="H12969" t="str">
            <v>MFG</v>
          </cell>
          <cell r="I12969" t="str">
            <v>60687Y109</v>
          </cell>
        </row>
        <row r="12970">
          <cell r="C12970" t="str">
            <v>ELLIPSE TECHNOLOGIES -REDH</v>
          </cell>
          <cell r="D12970">
            <v>2013</v>
          </cell>
          <cell r="E12970">
            <v>26375</v>
          </cell>
          <cell r="F12970">
            <v>2014</v>
          </cell>
          <cell r="G12970">
            <v>3842</v>
          </cell>
          <cell r="H12970" t="str">
            <v>MGEC</v>
          </cell>
          <cell r="I12970" t="str">
            <v>28866P108</v>
          </cell>
        </row>
        <row r="12971">
          <cell r="C12971" t="str">
            <v>SANTA MONICA MEDIA CORP</v>
          </cell>
          <cell r="D12971">
            <v>2005</v>
          </cell>
          <cell r="E12971">
            <v>177051</v>
          </cell>
          <cell r="F12971">
            <v>2008</v>
          </cell>
          <cell r="G12971">
            <v>9995</v>
          </cell>
          <cell r="H12971" t="str">
            <v>MEJ</v>
          </cell>
          <cell r="I12971">
            <v>802501106</v>
          </cell>
        </row>
        <row r="12972">
          <cell r="C12972" t="str">
            <v>MORPHOSYS AG</v>
          </cell>
          <cell r="D12972">
            <v>2016</v>
          </cell>
          <cell r="E12972">
            <v>231016</v>
          </cell>
          <cell r="F12972">
            <v>2020</v>
          </cell>
          <cell r="G12972">
            <v>2836</v>
          </cell>
          <cell r="H12972" t="str">
            <v>MOR</v>
          </cell>
          <cell r="I12972">
            <v>617760202</v>
          </cell>
        </row>
        <row r="12973">
          <cell r="C12973" t="str">
            <v>MASCOMA CORP-REDH</v>
          </cell>
          <cell r="D12973">
            <v>2009</v>
          </cell>
          <cell r="E12973">
            <v>189544</v>
          </cell>
          <cell r="F12973">
            <v>2010</v>
          </cell>
          <cell r="G12973">
            <v>2860</v>
          </cell>
          <cell r="H12973" t="str">
            <v>MCM</v>
          </cell>
          <cell r="I12973">
            <v>574613105</v>
          </cell>
        </row>
        <row r="12974">
          <cell r="C12974" t="str">
            <v>MUELLER WATER PRODUCTS INC</v>
          </cell>
          <cell r="D12974">
            <v>2004</v>
          </cell>
          <cell r="E12974">
            <v>166482</v>
          </cell>
          <cell r="F12974">
            <v>2021</v>
          </cell>
          <cell r="G12974">
            <v>3490</v>
          </cell>
          <cell r="H12974" t="str">
            <v>MWA</v>
          </cell>
          <cell r="I12974">
            <v>624758108</v>
          </cell>
        </row>
        <row r="12975">
          <cell r="C12975" t="str">
            <v>MBF HEALTHCARE ACQUISITION</v>
          </cell>
          <cell r="D12975">
            <v>2006</v>
          </cell>
          <cell r="E12975">
            <v>175476</v>
          </cell>
          <cell r="F12975">
            <v>2008</v>
          </cell>
          <cell r="G12975">
            <v>9995</v>
          </cell>
          <cell r="H12975" t="str">
            <v>MBH</v>
          </cell>
          <cell r="I12975">
            <v>552650103</v>
          </cell>
        </row>
        <row r="12976">
          <cell r="C12976" t="str">
            <v>MYOMO INC</v>
          </cell>
          <cell r="D12976">
            <v>2015</v>
          </cell>
          <cell r="E12976">
            <v>31805</v>
          </cell>
          <cell r="F12976">
            <v>2020</v>
          </cell>
          <cell r="G12976">
            <v>3845</v>
          </cell>
          <cell r="H12976" t="str">
            <v>MYO</v>
          </cell>
          <cell r="I12976" t="str">
            <v>62857J201</v>
          </cell>
        </row>
        <row r="12977">
          <cell r="C12977" t="str">
            <v>MANDIANT INC</v>
          </cell>
          <cell r="D12977">
            <v>2009</v>
          </cell>
          <cell r="E12977">
            <v>18487</v>
          </cell>
          <cell r="F12977">
            <v>2021</v>
          </cell>
          <cell r="G12977">
            <v>7373</v>
          </cell>
          <cell r="H12977" t="str">
            <v>MNDT</v>
          </cell>
          <cell r="I12977">
            <v>562662106</v>
          </cell>
        </row>
        <row r="12978">
          <cell r="C12978" t="str">
            <v>MV OIL TRUST</v>
          </cell>
          <cell r="D12978">
            <v>2001</v>
          </cell>
          <cell r="E12978">
            <v>176408</v>
          </cell>
          <cell r="F12978">
            <v>2005</v>
          </cell>
          <cell r="G12978">
            <v>1311</v>
          </cell>
          <cell r="H12978" t="str">
            <v>MVO</v>
          </cell>
          <cell r="I12978">
            <v>553859109</v>
          </cell>
        </row>
        <row r="12979">
          <cell r="C12979" t="str">
            <v>MILLENNIAL MEDIA INC</v>
          </cell>
          <cell r="D12979">
            <v>2007</v>
          </cell>
          <cell r="E12979">
            <v>170458</v>
          </cell>
          <cell r="F12979">
            <v>2014</v>
          </cell>
          <cell r="G12979">
            <v>7370</v>
          </cell>
          <cell r="H12979" t="str">
            <v>MM</v>
          </cell>
          <cell r="I12979" t="str">
            <v>60040N105</v>
          </cell>
        </row>
        <row r="12980">
          <cell r="C12980" t="str">
            <v>MULESOFT INC</v>
          </cell>
          <cell r="D12980">
            <v>2014</v>
          </cell>
          <cell r="E12980">
            <v>30535</v>
          </cell>
          <cell r="F12980">
            <v>2017</v>
          </cell>
          <cell r="G12980">
            <v>7370</v>
          </cell>
          <cell r="H12980" t="str">
            <v>MULE</v>
          </cell>
          <cell r="I12980">
            <v>625207105</v>
          </cell>
        </row>
        <row r="12981">
          <cell r="C12981" t="str">
            <v>MONTAGE TECHNOLOGY GROUP LTD</v>
          </cell>
          <cell r="D12981">
            <v>2010</v>
          </cell>
          <cell r="E12981">
            <v>18593</v>
          </cell>
          <cell r="F12981">
            <v>2013</v>
          </cell>
          <cell r="G12981">
            <v>3674</v>
          </cell>
          <cell r="H12981" t="str">
            <v>MONT</v>
          </cell>
          <cell r="I12981" t="str">
            <v>G6209T105</v>
          </cell>
        </row>
        <row r="12982">
          <cell r="C12982" t="str">
            <v>MAYFLOWER BANCORP INC</v>
          </cell>
          <cell r="D12982">
            <v>1987</v>
          </cell>
          <cell r="E12982">
            <v>16926</v>
          </cell>
          <cell r="F12982">
            <v>2012</v>
          </cell>
          <cell r="G12982">
            <v>6020</v>
          </cell>
          <cell r="H12982" t="str">
            <v>MFLR</v>
          </cell>
          <cell r="I12982">
            <v>578321101</v>
          </cell>
        </row>
        <row r="12983">
          <cell r="C12983" t="str">
            <v>MONOGRAM RESIDENTIAL TRUST</v>
          </cell>
          <cell r="D12983">
            <v>2009</v>
          </cell>
          <cell r="E12983">
            <v>21073</v>
          </cell>
          <cell r="F12983">
            <v>2016</v>
          </cell>
          <cell r="G12983">
            <v>6798</v>
          </cell>
          <cell r="H12983" t="str">
            <v>MORE</v>
          </cell>
          <cell r="I12983" t="str">
            <v>60979P105</v>
          </cell>
        </row>
        <row r="12984">
          <cell r="C12984" t="str">
            <v>MANHATTAN BANCORP</v>
          </cell>
          <cell r="D12984">
            <v>2012</v>
          </cell>
          <cell r="E12984">
            <v>11154</v>
          </cell>
          <cell r="F12984">
            <v>2013</v>
          </cell>
          <cell r="G12984">
            <v>6020</v>
          </cell>
          <cell r="H12984" t="str">
            <v>MNHN</v>
          </cell>
          <cell r="I12984">
            <v>562754101</v>
          </cell>
        </row>
        <row r="12985">
          <cell r="C12985" t="str">
            <v>MARSHALL &amp; ILSLEY CORP</v>
          </cell>
          <cell r="D12985">
            <v>1963</v>
          </cell>
          <cell r="E12985">
            <v>7067</v>
          </cell>
          <cell r="F12985">
            <v>2010</v>
          </cell>
          <cell r="G12985">
            <v>6020</v>
          </cell>
          <cell r="H12985" t="str">
            <v>MI.1</v>
          </cell>
          <cell r="I12985">
            <v>571837103</v>
          </cell>
        </row>
        <row r="12986">
          <cell r="C12986" t="str">
            <v>MEDAVAIL HOLDINGS INC</v>
          </cell>
          <cell r="D12986">
            <v>2019</v>
          </cell>
          <cell r="E12986">
            <v>37396</v>
          </cell>
          <cell r="F12986">
            <v>2020</v>
          </cell>
          <cell r="G12986">
            <v>5912</v>
          </cell>
          <cell r="H12986" t="str">
            <v>MDVL</v>
          </cell>
          <cell r="I12986" t="str">
            <v>58406B103</v>
          </cell>
        </row>
        <row r="12987">
          <cell r="C12987" t="str">
            <v>MILESTONE PHARMACEUTICLS INC</v>
          </cell>
          <cell r="D12987">
            <v>2017</v>
          </cell>
          <cell r="E12987">
            <v>35100</v>
          </cell>
          <cell r="F12987">
            <v>2020</v>
          </cell>
          <cell r="G12987">
            <v>2836</v>
          </cell>
          <cell r="H12987" t="str">
            <v>MIST</v>
          </cell>
          <cell r="I12987" t="str">
            <v>59935V107</v>
          </cell>
        </row>
        <row r="12988">
          <cell r="C12988" t="str">
            <v>MILESTONE AV TECH INC-REDH</v>
          </cell>
          <cell r="D12988">
            <v>2005</v>
          </cell>
          <cell r="E12988">
            <v>179086</v>
          </cell>
          <cell r="F12988">
            <v>2006</v>
          </cell>
          <cell r="G12988">
            <v>3651</v>
          </cell>
          <cell r="H12988" t="str">
            <v>MLS</v>
          </cell>
          <cell r="I12988">
            <v>599346103</v>
          </cell>
        </row>
        <row r="12989">
          <cell r="C12989" t="str">
            <v>MEDICAL MANAGEMENT INC</v>
          </cell>
          <cell r="D12989">
            <v>1992</v>
          </cell>
          <cell r="E12989">
            <v>29067</v>
          </cell>
          <cell r="F12989">
            <v>1994</v>
          </cell>
          <cell r="G12989">
            <v>7350</v>
          </cell>
          <cell r="H12989" t="str">
            <v>MMGT.</v>
          </cell>
          <cell r="I12989" t="str">
            <v>58461A107</v>
          </cell>
        </row>
        <row r="12990">
          <cell r="C12990" t="str">
            <v>MISTRAS GROUP INC</v>
          </cell>
          <cell r="D12990">
            <v>2004</v>
          </cell>
          <cell r="E12990">
            <v>180229</v>
          </cell>
          <cell r="F12990">
            <v>2020</v>
          </cell>
          <cell r="G12990">
            <v>8711</v>
          </cell>
          <cell r="H12990" t="str">
            <v>MG</v>
          </cell>
          <cell r="I12990" t="str">
            <v>60649T107</v>
          </cell>
        </row>
        <row r="12991">
          <cell r="C12991" t="str">
            <v>METHES ENERGIES INTL LTD</v>
          </cell>
          <cell r="D12991">
            <v>2009</v>
          </cell>
          <cell r="E12991">
            <v>12005</v>
          </cell>
          <cell r="F12991">
            <v>2014</v>
          </cell>
          <cell r="G12991">
            <v>2990</v>
          </cell>
          <cell r="H12991" t="str">
            <v>MEIL</v>
          </cell>
          <cell r="I12991">
            <v>591517107</v>
          </cell>
        </row>
        <row r="12992">
          <cell r="C12992" t="str">
            <v>MASTECH DIGITAL INC</v>
          </cell>
          <cell r="D12992">
            <v>2004</v>
          </cell>
          <cell r="E12992">
            <v>180822</v>
          </cell>
          <cell r="F12992">
            <v>2021</v>
          </cell>
          <cell r="G12992">
            <v>7361</v>
          </cell>
          <cell r="H12992" t="str">
            <v>MHH</v>
          </cell>
          <cell r="I12992" t="str">
            <v>57633B100</v>
          </cell>
        </row>
        <row r="12993">
          <cell r="C12993" t="str">
            <v>MRC GLOBAL INC</v>
          </cell>
          <cell r="D12993">
            <v>2006</v>
          </cell>
          <cell r="E12993">
            <v>180016</v>
          </cell>
          <cell r="F12993">
            <v>2021</v>
          </cell>
          <cell r="G12993">
            <v>5051</v>
          </cell>
          <cell r="H12993" t="str">
            <v>MRC</v>
          </cell>
          <cell r="I12993" t="str">
            <v>55345K103</v>
          </cell>
        </row>
        <row r="12994">
          <cell r="C12994" t="str">
            <v>MECHANICS BANK/CA</v>
          </cell>
          <cell r="D12994">
            <v>2012</v>
          </cell>
          <cell r="E12994">
            <v>18948</v>
          </cell>
          <cell r="F12994">
            <v>2017</v>
          </cell>
          <cell r="G12994">
            <v>6020</v>
          </cell>
          <cell r="H12994" t="str">
            <v>MCHB</v>
          </cell>
          <cell r="I12994">
            <v>583614102</v>
          </cell>
        </row>
        <row r="12995">
          <cell r="C12995" t="str">
            <v>MARRONE BIO INNOVTIONS</v>
          </cell>
          <cell r="D12995">
            <v>2010</v>
          </cell>
          <cell r="E12995">
            <v>18270</v>
          </cell>
          <cell r="F12995">
            <v>2020</v>
          </cell>
          <cell r="G12995">
            <v>2870</v>
          </cell>
          <cell r="H12995" t="str">
            <v>MBII</v>
          </cell>
          <cell r="I12995" t="str">
            <v>57165B106</v>
          </cell>
        </row>
        <row r="12996">
          <cell r="C12996" t="str">
            <v>MONGODB INC</v>
          </cell>
          <cell r="D12996">
            <v>2014</v>
          </cell>
          <cell r="E12996">
            <v>32526</v>
          </cell>
          <cell r="F12996">
            <v>2020</v>
          </cell>
          <cell r="G12996">
            <v>7370</v>
          </cell>
          <cell r="H12996" t="str">
            <v>MDB</v>
          </cell>
          <cell r="I12996" t="str">
            <v>60937P106</v>
          </cell>
        </row>
        <row r="12997">
          <cell r="C12997" t="str">
            <v>MERSANA THRPEUTIC INC</v>
          </cell>
          <cell r="D12997">
            <v>2015</v>
          </cell>
          <cell r="E12997">
            <v>31628</v>
          </cell>
          <cell r="F12997">
            <v>2020</v>
          </cell>
          <cell r="G12997">
            <v>2836</v>
          </cell>
          <cell r="H12997" t="str">
            <v>MRSN</v>
          </cell>
          <cell r="I12997" t="str">
            <v>59045L106</v>
          </cell>
        </row>
        <row r="12998">
          <cell r="C12998" t="str">
            <v>MEAD JOHNSON NUTRITION CO</v>
          </cell>
          <cell r="D12998">
            <v>2003</v>
          </cell>
          <cell r="E12998">
            <v>180833</v>
          </cell>
          <cell r="F12998">
            <v>2016</v>
          </cell>
          <cell r="G12998">
            <v>2020</v>
          </cell>
          <cell r="H12998" t="str">
            <v>MJN</v>
          </cell>
          <cell r="I12998">
            <v>582839106</v>
          </cell>
        </row>
        <row r="12999">
          <cell r="C12999" t="str">
            <v>WESTERN ASSET MUN DEF OPP TR</v>
          </cell>
          <cell r="D12999">
            <v>2009</v>
          </cell>
          <cell r="E12999">
            <v>182747</v>
          </cell>
          <cell r="F12999">
            <v>2020</v>
          </cell>
          <cell r="G12999">
            <v>6726</v>
          </cell>
          <cell r="H12999" t="str">
            <v>MTT</v>
          </cell>
          <cell r="I12999" t="str">
            <v>95768A109</v>
          </cell>
        </row>
        <row r="13000">
          <cell r="C13000" t="str">
            <v>MINDBODY INC</v>
          </cell>
          <cell r="D13000">
            <v>2012</v>
          </cell>
          <cell r="E13000">
            <v>23935</v>
          </cell>
          <cell r="F13000">
            <v>2017</v>
          </cell>
          <cell r="G13000">
            <v>7370</v>
          </cell>
          <cell r="H13000" t="str">
            <v>MB</v>
          </cell>
          <cell r="I13000" t="str">
            <v>60255W105</v>
          </cell>
        </row>
        <row r="13001">
          <cell r="C13001" t="str">
            <v>MOBILEIRON INC</v>
          </cell>
          <cell r="D13001">
            <v>2011</v>
          </cell>
          <cell r="E13001">
            <v>20330</v>
          </cell>
          <cell r="F13001">
            <v>2019</v>
          </cell>
          <cell r="G13001">
            <v>7370</v>
          </cell>
          <cell r="H13001" t="str">
            <v>MOBL</v>
          </cell>
          <cell r="I13001" t="str">
            <v>60739U204</v>
          </cell>
        </row>
        <row r="13002">
          <cell r="C13002" t="str">
            <v>METROPOLITAN BANK HLDNG</v>
          </cell>
          <cell r="D13002">
            <v>2015</v>
          </cell>
          <cell r="E13002">
            <v>32519</v>
          </cell>
          <cell r="F13002">
            <v>2021</v>
          </cell>
          <cell r="G13002">
            <v>6020</v>
          </cell>
          <cell r="H13002" t="str">
            <v>MCB</v>
          </cell>
          <cell r="I13002">
            <v>591774104</v>
          </cell>
        </row>
        <row r="13003">
          <cell r="C13003" t="str">
            <v>MARKETO INC</v>
          </cell>
          <cell r="D13003">
            <v>2009</v>
          </cell>
          <cell r="E13003">
            <v>17693</v>
          </cell>
          <cell r="F13003">
            <v>2015</v>
          </cell>
          <cell r="G13003">
            <v>7370</v>
          </cell>
          <cell r="H13003" t="str">
            <v>MKTO</v>
          </cell>
          <cell r="I13003" t="str">
            <v>57063L107</v>
          </cell>
        </row>
        <row r="13004">
          <cell r="C13004" t="str">
            <v>RICHMOND HONAN MED PPTY-REDH</v>
          </cell>
          <cell r="D13004">
            <v>2008</v>
          </cell>
          <cell r="E13004">
            <v>185397</v>
          </cell>
          <cell r="F13004">
            <v>2009</v>
          </cell>
          <cell r="G13004">
            <v>6798</v>
          </cell>
          <cell r="H13004" t="str">
            <v>MOB</v>
          </cell>
          <cell r="I13004">
            <v>764759106</v>
          </cell>
        </row>
        <row r="13005">
          <cell r="C13005" t="str">
            <v>CHINA MING YANG WIND PWR-ADR</v>
          </cell>
          <cell r="D13005">
            <v>2008</v>
          </cell>
          <cell r="E13005">
            <v>185525</v>
          </cell>
          <cell r="F13005">
            <v>2015</v>
          </cell>
          <cell r="G13005">
            <v>3510</v>
          </cell>
          <cell r="H13005" t="str">
            <v>MY</v>
          </cell>
          <cell r="I13005" t="str">
            <v>16951C108</v>
          </cell>
        </row>
        <row r="13006">
          <cell r="C13006" t="str">
            <v>MARATHON DIGITAL HOLDNGS INC</v>
          </cell>
          <cell r="D13006">
            <v>2011</v>
          </cell>
          <cell r="E13006">
            <v>4384</v>
          </cell>
          <cell r="F13006">
            <v>2021</v>
          </cell>
          <cell r="G13006">
            <v>7372</v>
          </cell>
          <cell r="H13006" t="str">
            <v>MARA</v>
          </cell>
          <cell r="I13006">
            <v>565788106</v>
          </cell>
        </row>
        <row r="13007">
          <cell r="C13007" t="str">
            <v>MARATHON PETROLEUM CORP</v>
          </cell>
          <cell r="D13007">
            <v>2006</v>
          </cell>
          <cell r="E13007">
            <v>186989</v>
          </cell>
          <cell r="F13007">
            <v>2021</v>
          </cell>
          <cell r="G13007">
            <v>2911</v>
          </cell>
          <cell r="H13007" t="str">
            <v>MPC</v>
          </cell>
          <cell r="I13007" t="str">
            <v>56585A102</v>
          </cell>
        </row>
        <row r="13008">
          <cell r="C13008" t="str">
            <v>MONROE CAPITAL CORP</v>
          </cell>
          <cell r="D13008">
            <v>2011</v>
          </cell>
          <cell r="E13008">
            <v>16066</v>
          </cell>
          <cell r="F13008">
            <v>2020</v>
          </cell>
          <cell r="G13008">
            <v>6797</v>
          </cell>
          <cell r="H13008" t="str">
            <v>MRCC</v>
          </cell>
          <cell r="I13008">
            <v>610335101</v>
          </cell>
        </row>
        <row r="13009">
          <cell r="C13009" t="str">
            <v>MANSFIELD-MARTIN EXPLN MNG</v>
          </cell>
          <cell r="D13009">
            <v>2016</v>
          </cell>
          <cell r="E13009">
            <v>33113</v>
          </cell>
          <cell r="F13009">
            <v>2017</v>
          </cell>
          <cell r="G13009">
            <v>1044</v>
          </cell>
          <cell r="H13009" t="str">
            <v>MCPI</v>
          </cell>
          <cell r="I13009">
            <v>564263101</v>
          </cell>
        </row>
        <row r="13010">
          <cell r="C13010" t="str">
            <v>MOXIAN (BVI) INC</v>
          </cell>
          <cell r="D13010">
            <v>2013</v>
          </cell>
          <cell r="E13010">
            <v>19033</v>
          </cell>
          <cell r="F13010">
            <v>2020</v>
          </cell>
          <cell r="G13010">
            <v>7370</v>
          </cell>
          <cell r="H13010" t="str">
            <v>MOXC</v>
          </cell>
          <cell r="I13010" t="str">
            <v>G6S34K105</v>
          </cell>
        </row>
        <row r="13011">
          <cell r="C13011" t="str">
            <v>MARQETA INC</v>
          </cell>
          <cell r="D13011">
            <v>2019</v>
          </cell>
          <cell r="E13011">
            <v>38832</v>
          </cell>
          <cell r="F13011">
            <v>2020</v>
          </cell>
          <cell r="G13011">
            <v>7374</v>
          </cell>
          <cell r="H13011" t="str">
            <v>MQ</v>
          </cell>
          <cell r="I13011" t="str">
            <v>57142B104</v>
          </cell>
        </row>
        <row r="13012">
          <cell r="C13012" t="str">
            <v>MARIMED INC</v>
          </cell>
          <cell r="D13012">
            <v>2016</v>
          </cell>
          <cell r="E13012">
            <v>21873</v>
          </cell>
          <cell r="F13012">
            <v>2020</v>
          </cell>
          <cell r="G13012">
            <v>2834</v>
          </cell>
          <cell r="H13012" t="str">
            <v>MRMD</v>
          </cell>
          <cell r="I13012" t="str">
            <v>56782V107</v>
          </cell>
        </row>
        <row r="13013">
          <cell r="C13013" t="str">
            <v>MANNING &amp; NAPIER INC</v>
          </cell>
          <cell r="D13013">
            <v>2006</v>
          </cell>
          <cell r="E13013">
            <v>189567</v>
          </cell>
          <cell r="F13013">
            <v>2020</v>
          </cell>
          <cell r="G13013">
            <v>6282</v>
          </cell>
          <cell r="H13013" t="str">
            <v>MN</v>
          </cell>
          <cell r="I13013" t="str">
            <v>56382Q102</v>
          </cell>
        </row>
        <row r="13014">
          <cell r="C13014" t="str">
            <v>MORGAN PROPERTIES TR  -REDH</v>
          </cell>
          <cell r="D13014">
            <v>2009</v>
          </cell>
          <cell r="E13014">
            <v>187706</v>
          </cell>
          <cell r="F13014">
            <v>2010</v>
          </cell>
          <cell r="G13014">
            <v>6798</v>
          </cell>
          <cell r="H13014" t="str">
            <v>MPT</v>
          </cell>
          <cell r="I13014" t="str">
            <v>61799R933</v>
          </cell>
        </row>
        <row r="13015">
          <cell r="C13015" t="str">
            <v>MIROMATRIX MEDICAL INC</v>
          </cell>
          <cell r="D13015">
            <v>2019</v>
          </cell>
          <cell r="E13015">
            <v>38917</v>
          </cell>
          <cell r="F13015">
            <v>2020</v>
          </cell>
          <cell r="G13015">
            <v>8731</v>
          </cell>
          <cell r="H13015" t="str">
            <v>MIRO</v>
          </cell>
          <cell r="I13015" t="str">
            <v>60471P108</v>
          </cell>
        </row>
        <row r="13016">
          <cell r="C13016" t="str">
            <v>MERCURITY FNTCH HLD INC -ADR</v>
          </cell>
          <cell r="D13016">
            <v>2011</v>
          </cell>
          <cell r="E13016">
            <v>22864</v>
          </cell>
          <cell r="F13016">
            <v>2020</v>
          </cell>
          <cell r="G13016">
            <v>7370</v>
          </cell>
          <cell r="H13016" t="str">
            <v>MFH</v>
          </cell>
          <cell r="I13016" t="str">
            <v>58936H109</v>
          </cell>
        </row>
        <row r="13017">
          <cell r="C13017" t="str">
            <v>MEDALLIA INC</v>
          </cell>
          <cell r="D13017">
            <v>2017</v>
          </cell>
          <cell r="E13017">
            <v>35374</v>
          </cell>
          <cell r="F13017">
            <v>2020</v>
          </cell>
          <cell r="G13017">
            <v>7370</v>
          </cell>
          <cell r="H13017" t="str">
            <v>MDLA</v>
          </cell>
          <cell r="I13017">
            <v>584021109</v>
          </cell>
        </row>
        <row r="13018">
          <cell r="C13018" t="str">
            <v>MICHAEL JAMES ENTERPRISES</v>
          </cell>
          <cell r="D13018">
            <v>2011</v>
          </cell>
          <cell r="E13018">
            <v>12031</v>
          </cell>
          <cell r="F13018">
            <v>2018</v>
          </cell>
          <cell r="G13018">
            <v>2834</v>
          </cell>
          <cell r="H13018" t="str">
            <v>MJTV</v>
          </cell>
          <cell r="I13018" t="str">
            <v>59408R104</v>
          </cell>
        </row>
        <row r="13019">
          <cell r="C13019" t="str">
            <v>MOBETIZE CORP</v>
          </cell>
          <cell r="D13019">
            <v>2012</v>
          </cell>
          <cell r="E13019">
            <v>16143</v>
          </cell>
          <cell r="F13019">
            <v>2017</v>
          </cell>
          <cell r="G13019">
            <v>7372</v>
          </cell>
          <cell r="H13019" t="str">
            <v>MPAY</v>
          </cell>
          <cell r="I13019">
            <v>607050408</v>
          </cell>
        </row>
        <row r="13020">
          <cell r="C13020" t="str">
            <v>MADISON COUNTY FINANCIAL INC</v>
          </cell>
          <cell r="D13020">
            <v>2010</v>
          </cell>
          <cell r="E13020">
            <v>15149</v>
          </cell>
          <cell r="F13020">
            <v>2020</v>
          </cell>
          <cell r="G13020">
            <v>6020</v>
          </cell>
          <cell r="H13020" t="str">
            <v>MCBK</v>
          </cell>
          <cell r="I13020">
            <v>556777100</v>
          </cell>
        </row>
        <row r="13021">
          <cell r="C13021" t="str">
            <v>MAXUM ENERGY LOGISTICS -REDH</v>
          </cell>
          <cell r="D13021">
            <v>2010</v>
          </cell>
          <cell r="E13021">
            <v>1676</v>
          </cell>
          <cell r="F13021">
            <v>2011</v>
          </cell>
          <cell r="G13021">
            <v>5171</v>
          </cell>
          <cell r="H13021" t="str">
            <v>MXLP</v>
          </cell>
          <cell r="I13021" t="str">
            <v>57799S939</v>
          </cell>
        </row>
        <row r="13022">
          <cell r="C13022" t="str">
            <v>XURA INC</v>
          </cell>
          <cell r="D13022">
            <v>2011</v>
          </cell>
          <cell r="E13022">
            <v>15056</v>
          </cell>
          <cell r="F13022">
            <v>2015</v>
          </cell>
          <cell r="G13022">
            <v>7370</v>
          </cell>
          <cell r="H13022" t="str">
            <v>MESG</v>
          </cell>
          <cell r="I13022" t="str">
            <v>98420V107</v>
          </cell>
        </row>
        <row r="13023">
          <cell r="C13023" t="str">
            <v>MPLX LP</v>
          </cell>
          <cell r="D13023">
            <v>2010</v>
          </cell>
          <cell r="E13023">
            <v>12294</v>
          </cell>
          <cell r="F13023">
            <v>2020</v>
          </cell>
          <cell r="G13023">
            <v>4610</v>
          </cell>
          <cell r="H13023" t="str">
            <v>MPLX</v>
          </cell>
          <cell r="I13023" t="str">
            <v>55336V100</v>
          </cell>
        </row>
        <row r="13024">
          <cell r="C13024" t="str">
            <v>MYOKARDIA INC</v>
          </cell>
          <cell r="D13024">
            <v>2013</v>
          </cell>
          <cell r="E13024">
            <v>26269</v>
          </cell>
          <cell r="F13024">
            <v>2019</v>
          </cell>
          <cell r="G13024">
            <v>2836</v>
          </cell>
          <cell r="H13024" t="str">
            <v>MYOK</v>
          </cell>
          <cell r="I13024" t="str">
            <v>62857M105</v>
          </cell>
        </row>
        <row r="13025">
          <cell r="C13025" t="str">
            <v>908 DEVICES INC</v>
          </cell>
          <cell r="D13025">
            <v>2018</v>
          </cell>
          <cell r="E13025">
            <v>37480</v>
          </cell>
          <cell r="F13025">
            <v>2020</v>
          </cell>
          <cell r="G13025">
            <v>3826</v>
          </cell>
          <cell r="H13025" t="str">
            <v>MASS</v>
          </cell>
          <cell r="I13025" t="str">
            <v>65443P102</v>
          </cell>
        </row>
        <row r="13026">
          <cell r="C13026" t="str">
            <v>MEDISUN PRECISION MEDICINE L</v>
          </cell>
          <cell r="D13026">
            <v>2014</v>
          </cell>
          <cell r="E13026">
            <v>19791</v>
          </cell>
          <cell r="F13026">
            <v>2016</v>
          </cell>
          <cell r="G13026">
            <v>2836</v>
          </cell>
          <cell r="H13026" t="str">
            <v>MPME</v>
          </cell>
          <cell r="I13026" t="str">
            <v>Y59514102</v>
          </cell>
        </row>
        <row r="13027">
          <cell r="C13027" t="str">
            <v>INNOVATION ECONOMY CORP-REDH</v>
          </cell>
          <cell r="D13027">
            <v>2013</v>
          </cell>
          <cell r="E13027">
            <v>23571</v>
          </cell>
          <cell r="F13027">
            <v>2014</v>
          </cell>
          <cell r="G13027">
            <v>7389</v>
          </cell>
          <cell r="H13027" t="str">
            <v>MYIE</v>
          </cell>
          <cell r="I13027">
            <v>457696102</v>
          </cell>
        </row>
        <row r="13028">
          <cell r="C13028" t="str">
            <v>MERGEWORTHRX CORP</v>
          </cell>
          <cell r="D13028">
            <v>2013</v>
          </cell>
          <cell r="E13028">
            <v>18006</v>
          </cell>
          <cell r="F13028">
            <v>2013</v>
          </cell>
          <cell r="G13028">
            <v>9995</v>
          </cell>
          <cell r="H13028" t="str">
            <v>MWRX</v>
          </cell>
          <cell r="I13028" t="str">
            <v>58952R106</v>
          </cell>
        </row>
        <row r="13029">
          <cell r="C13029" t="str">
            <v>MURPHY USA INC</v>
          </cell>
          <cell r="D13029">
            <v>2011</v>
          </cell>
          <cell r="E13029">
            <v>18498</v>
          </cell>
          <cell r="F13029">
            <v>2021</v>
          </cell>
          <cell r="G13029">
            <v>5500</v>
          </cell>
          <cell r="H13029" t="str">
            <v>MUSA</v>
          </cell>
          <cell r="I13029">
            <v>626755102</v>
          </cell>
        </row>
        <row r="13030">
          <cell r="C13030" t="str">
            <v>CLUBCORP HOLDINGS INC</v>
          </cell>
          <cell r="D13030">
            <v>2010</v>
          </cell>
          <cell r="E13030">
            <v>18339</v>
          </cell>
          <cell r="F13030">
            <v>2016</v>
          </cell>
          <cell r="G13030">
            <v>7997</v>
          </cell>
          <cell r="H13030" t="str">
            <v>MYCC</v>
          </cell>
          <cell r="I13030" t="str">
            <v>18948M108</v>
          </cell>
        </row>
        <row r="13031">
          <cell r="C13031" t="str">
            <v>MIDCOAST ENERGY PARTNERS LP</v>
          </cell>
          <cell r="D13031">
            <v>2011</v>
          </cell>
          <cell r="E13031">
            <v>19104</v>
          </cell>
          <cell r="F13031">
            <v>2016</v>
          </cell>
          <cell r="G13031">
            <v>4922</v>
          </cell>
          <cell r="H13031" t="str">
            <v>MEP</v>
          </cell>
          <cell r="I13031" t="str">
            <v>59564N103</v>
          </cell>
        </row>
        <row r="13032">
          <cell r="C13032" t="str">
            <v>MARCUS &amp; MILLICHAP INC</v>
          </cell>
          <cell r="D13032">
            <v>2010</v>
          </cell>
          <cell r="E13032">
            <v>19000</v>
          </cell>
          <cell r="F13032">
            <v>2020</v>
          </cell>
          <cell r="G13032">
            <v>6531</v>
          </cell>
          <cell r="H13032" t="str">
            <v>MMI</v>
          </cell>
          <cell r="I13032">
            <v>566324109</v>
          </cell>
        </row>
        <row r="13033">
          <cell r="C13033" t="str">
            <v>MOBILE LADS CORP</v>
          </cell>
          <cell r="D13033">
            <v>2012</v>
          </cell>
          <cell r="E13033">
            <v>19379</v>
          </cell>
          <cell r="F13033">
            <v>2015</v>
          </cell>
          <cell r="G13033">
            <v>7310</v>
          </cell>
          <cell r="H13033" t="str">
            <v>MOBO</v>
          </cell>
          <cell r="I13033" t="str">
            <v>60739T207</v>
          </cell>
        </row>
        <row r="13034">
          <cell r="C13034" t="str">
            <v>MILLENNIUM HEALTHCARE INC</v>
          </cell>
          <cell r="D13034">
            <v>1994</v>
          </cell>
          <cell r="E13034">
            <v>31394</v>
          </cell>
          <cell r="F13034">
            <v>2015</v>
          </cell>
          <cell r="G13034">
            <v>8090</v>
          </cell>
          <cell r="H13034" t="str">
            <v>MHCC</v>
          </cell>
          <cell r="I13034" t="str">
            <v>60040L109</v>
          </cell>
        </row>
        <row r="13035">
          <cell r="C13035" t="str">
            <v>CARECLOUD INC</v>
          </cell>
          <cell r="D13035">
            <v>2009</v>
          </cell>
          <cell r="E13035">
            <v>20143</v>
          </cell>
          <cell r="F13035">
            <v>2020</v>
          </cell>
          <cell r="G13035">
            <v>7370</v>
          </cell>
          <cell r="H13035" t="str">
            <v>MTBC</v>
          </cell>
          <cell r="I13035" t="str">
            <v>14167R100</v>
          </cell>
        </row>
        <row r="13036">
          <cell r="C13036" t="str">
            <v>MALIBU BOATS INC</v>
          </cell>
          <cell r="D13036">
            <v>2011</v>
          </cell>
          <cell r="E13036">
            <v>19391</v>
          </cell>
          <cell r="F13036">
            <v>2021</v>
          </cell>
          <cell r="G13036">
            <v>3730</v>
          </cell>
          <cell r="H13036" t="str">
            <v>MBUU</v>
          </cell>
          <cell r="I13036" t="str">
            <v>56117J100</v>
          </cell>
        </row>
        <row r="13037">
          <cell r="C13037" t="str">
            <v>MICHAELS COS INC</v>
          </cell>
          <cell r="D13037">
            <v>1984</v>
          </cell>
          <cell r="E13037">
            <v>7316</v>
          </cell>
          <cell r="F13037">
            <v>2020</v>
          </cell>
          <cell r="G13037">
            <v>5945</v>
          </cell>
          <cell r="H13037" t="str">
            <v>MIK</v>
          </cell>
          <cell r="I13037" t="str">
            <v>59408Q106</v>
          </cell>
        </row>
        <row r="13038">
          <cell r="C13038" t="str">
            <v>MEDIWOUND LTD</v>
          </cell>
          <cell r="D13038">
            <v>2011</v>
          </cell>
          <cell r="E13038">
            <v>19988</v>
          </cell>
          <cell r="F13038">
            <v>2020</v>
          </cell>
          <cell r="G13038">
            <v>2836</v>
          </cell>
          <cell r="H13038" t="str">
            <v>MDWD</v>
          </cell>
          <cell r="I13038" t="str">
            <v>M68830104</v>
          </cell>
        </row>
        <row r="13039">
          <cell r="C13039" t="str">
            <v>MAPI - PHARMA LTD  -REDH</v>
          </cell>
          <cell r="D13039">
            <v>2012</v>
          </cell>
          <cell r="E13039">
            <v>21022</v>
          </cell>
          <cell r="F13039">
            <v>2013</v>
          </cell>
          <cell r="G13039">
            <v>2834</v>
          </cell>
          <cell r="H13039" t="str">
            <v>MAPI</v>
          </cell>
          <cell r="I13039" t="str">
            <v>M68008115</v>
          </cell>
        </row>
        <row r="13040">
          <cell r="C13040" t="str">
            <v>MAGNITE INC</v>
          </cell>
          <cell r="D13040">
            <v>2011</v>
          </cell>
          <cell r="E13040">
            <v>19753</v>
          </cell>
          <cell r="F13040">
            <v>2020</v>
          </cell>
          <cell r="G13040">
            <v>7310</v>
          </cell>
          <cell r="H13040" t="str">
            <v>MGNI</v>
          </cell>
          <cell r="I13040" t="str">
            <v>55955D100</v>
          </cell>
        </row>
        <row r="13041">
          <cell r="C13041" t="str">
            <v>MOELIS &amp; CO</v>
          </cell>
          <cell r="D13041">
            <v>2009</v>
          </cell>
          <cell r="E13041">
            <v>19927</v>
          </cell>
          <cell r="F13041">
            <v>2020</v>
          </cell>
          <cell r="G13041">
            <v>6282</v>
          </cell>
          <cell r="H13041" t="str">
            <v>MC</v>
          </cell>
          <cell r="I13041" t="str">
            <v>60786M105</v>
          </cell>
        </row>
        <row r="13042">
          <cell r="C13042" t="str">
            <v>MEMORIAL RESOURCE DEV CORP</v>
          </cell>
          <cell r="D13042">
            <v>2012</v>
          </cell>
          <cell r="E13042">
            <v>20168</v>
          </cell>
          <cell r="F13042">
            <v>2015</v>
          </cell>
          <cell r="G13042">
            <v>1311</v>
          </cell>
          <cell r="H13042" t="str">
            <v>MRD</v>
          </cell>
          <cell r="I13042" t="str">
            <v>58605Q109</v>
          </cell>
        </row>
        <row r="13043">
          <cell r="C13043" t="str">
            <v>MONTAGE RESOURCES CORP</v>
          </cell>
          <cell r="D13043">
            <v>2012</v>
          </cell>
          <cell r="E13043">
            <v>20513</v>
          </cell>
          <cell r="F13043">
            <v>2019</v>
          </cell>
          <cell r="G13043">
            <v>1311</v>
          </cell>
          <cell r="H13043" t="str">
            <v>MR</v>
          </cell>
          <cell r="I13043" t="str">
            <v>61179L100</v>
          </cell>
        </row>
        <row r="13044">
          <cell r="C13044" t="str">
            <v>MOGO INC</v>
          </cell>
          <cell r="D13044">
            <v>2012</v>
          </cell>
          <cell r="E13044">
            <v>24819</v>
          </cell>
          <cell r="F13044">
            <v>2020</v>
          </cell>
          <cell r="G13044">
            <v>6141</v>
          </cell>
          <cell r="H13044" t="str">
            <v>MOGO</v>
          </cell>
          <cell r="I13044" t="str">
            <v>60800C109</v>
          </cell>
        </row>
        <row r="13045">
          <cell r="C13045" t="str">
            <v>MACROCURE LTD</v>
          </cell>
          <cell r="D13045">
            <v>2012</v>
          </cell>
          <cell r="E13045">
            <v>21005</v>
          </cell>
          <cell r="F13045">
            <v>2015</v>
          </cell>
          <cell r="G13045">
            <v>2836</v>
          </cell>
          <cell r="H13045" t="str">
            <v>MCUR</v>
          </cell>
          <cell r="I13045" t="str">
            <v>M67872107</v>
          </cell>
        </row>
        <row r="13046">
          <cell r="C13046" t="str">
            <v>SERES THERAPEUTICS INC</v>
          </cell>
          <cell r="D13046">
            <v>2012</v>
          </cell>
          <cell r="E13046">
            <v>24177</v>
          </cell>
          <cell r="F13046">
            <v>2020</v>
          </cell>
          <cell r="G13046">
            <v>2836</v>
          </cell>
          <cell r="H13046" t="str">
            <v>MCRB</v>
          </cell>
          <cell r="I13046" t="str">
            <v>81750R102</v>
          </cell>
        </row>
        <row r="13047">
          <cell r="C13047" t="str">
            <v>MEDLEY MANAGEMENT INC</v>
          </cell>
          <cell r="D13047">
            <v>2012</v>
          </cell>
          <cell r="E13047">
            <v>21547</v>
          </cell>
          <cell r="F13047">
            <v>2020</v>
          </cell>
          <cell r="G13047">
            <v>6282</v>
          </cell>
          <cell r="H13047" t="str">
            <v>MDLM</v>
          </cell>
          <cell r="I13047" t="str">
            <v>58503T205</v>
          </cell>
        </row>
        <row r="13048">
          <cell r="C13048" t="str">
            <v>MAXPOINT INTERACTIVE INC</v>
          </cell>
          <cell r="D13048">
            <v>2011</v>
          </cell>
          <cell r="E13048">
            <v>23035</v>
          </cell>
          <cell r="F13048">
            <v>2016</v>
          </cell>
          <cell r="G13048">
            <v>7370</v>
          </cell>
          <cell r="H13048" t="str">
            <v>MXPT</v>
          </cell>
          <cell r="I13048" t="str">
            <v>57777M201</v>
          </cell>
        </row>
        <row r="13049">
          <cell r="C13049" t="str">
            <v>MEDTRONIC PLC</v>
          </cell>
          <cell r="D13049">
            <v>1962</v>
          </cell>
          <cell r="E13049">
            <v>7228</v>
          </cell>
          <cell r="F13049">
            <v>2020</v>
          </cell>
          <cell r="G13049">
            <v>3845</v>
          </cell>
          <cell r="H13049" t="str">
            <v>MDT</v>
          </cell>
          <cell r="I13049" t="str">
            <v>G5960L103</v>
          </cell>
        </row>
        <row r="13050">
          <cell r="C13050" t="str">
            <v>MULTIVIR INC  -REDH</v>
          </cell>
          <cell r="D13050">
            <v>2013</v>
          </cell>
          <cell r="E13050">
            <v>23495</v>
          </cell>
          <cell r="F13050">
            <v>2014</v>
          </cell>
          <cell r="G13050">
            <v>2836</v>
          </cell>
          <cell r="H13050" t="str">
            <v>MVIR</v>
          </cell>
          <cell r="I13050" t="str">
            <v>62548C102</v>
          </cell>
        </row>
        <row r="13051">
          <cell r="C13051" t="str">
            <v>MEDEQUITIES REALTY TRUST INC</v>
          </cell>
          <cell r="D13051">
            <v>2014</v>
          </cell>
          <cell r="E13051">
            <v>21867</v>
          </cell>
          <cell r="F13051">
            <v>2018</v>
          </cell>
          <cell r="G13051">
            <v>6798</v>
          </cell>
          <cell r="H13051" t="str">
            <v>MRT</v>
          </cell>
          <cell r="I13051" t="str">
            <v>58409L306</v>
          </cell>
        </row>
        <row r="13052">
          <cell r="C13052" t="str">
            <v>METALDYNE PERFORMANCE GROUP</v>
          </cell>
          <cell r="D13052">
            <v>2009</v>
          </cell>
          <cell r="E13052">
            <v>21845</v>
          </cell>
          <cell r="F13052">
            <v>2016</v>
          </cell>
          <cell r="G13052">
            <v>3714</v>
          </cell>
          <cell r="H13052" t="str">
            <v>MPG</v>
          </cell>
          <cell r="I13052" t="str">
            <v>59116R107</v>
          </cell>
        </row>
        <row r="13053">
          <cell r="C13053" t="str">
            <v>MERCHANTS BANCORP</v>
          </cell>
          <cell r="D13053">
            <v>2015</v>
          </cell>
          <cell r="E13053">
            <v>32619</v>
          </cell>
          <cell r="F13053">
            <v>2021</v>
          </cell>
          <cell r="G13053">
            <v>6020</v>
          </cell>
          <cell r="H13053" t="str">
            <v>MBIN</v>
          </cell>
          <cell r="I13053" t="str">
            <v>58844R108</v>
          </cell>
        </row>
        <row r="13054">
          <cell r="C13054" t="str">
            <v>METACRINE INC</v>
          </cell>
          <cell r="D13054">
            <v>2018</v>
          </cell>
          <cell r="E13054">
            <v>36952</v>
          </cell>
          <cell r="F13054">
            <v>2020</v>
          </cell>
          <cell r="G13054">
            <v>2834</v>
          </cell>
          <cell r="H13054" t="str">
            <v>MTCR</v>
          </cell>
          <cell r="I13054">
            <v>5.9101000000000005E+107</v>
          </cell>
        </row>
        <row r="13055">
          <cell r="C13055" t="str">
            <v>MADISON SQUARE GARDEN SPORTS</v>
          </cell>
          <cell r="D13055">
            <v>2012</v>
          </cell>
          <cell r="E13055">
            <v>24481</v>
          </cell>
          <cell r="F13055">
            <v>2021</v>
          </cell>
          <cell r="G13055">
            <v>7900</v>
          </cell>
          <cell r="H13055" t="str">
            <v>MSGS</v>
          </cell>
          <cell r="I13055" t="str">
            <v>55825T103</v>
          </cell>
        </row>
        <row r="13056">
          <cell r="C13056" t="str">
            <v>MILACRON HOLDINGS CORP</v>
          </cell>
          <cell r="D13056">
            <v>2010</v>
          </cell>
          <cell r="E13056">
            <v>23569</v>
          </cell>
          <cell r="F13056">
            <v>2018</v>
          </cell>
          <cell r="G13056">
            <v>3559</v>
          </cell>
          <cell r="H13056" t="str">
            <v>MCRN</v>
          </cell>
          <cell r="I13056" t="str">
            <v>59870L106</v>
          </cell>
        </row>
        <row r="13057">
          <cell r="C13057" t="str">
            <v>MONTROSE ENV GROUP INC</v>
          </cell>
          <cell r="D13057">
            <v>2016</v>
          </cell>
          <cell r="E13057">
            <v>36718</v>
          </cell>
          <cell r="F13057">
            <v>2021</v>
          </cell>
          <cell r="G13057">
            <v>8734</v>
          </cell>
          <cell r="H13057" t="str">
            <v>MEG</v>
          </cell>
          <cell r="I13057">
            <v>615111101</v>
          </cell>
        </row>
        <row r="13058">
          <cell r="C13058" t="str">
            <v>MIDATECH PHARMA PLC</v>
          </cell>
          <cell r="D13058">
            <v>2013</v>
          </cell>
          <cell r="E13058">
            <v>318815</v>
          </cell>
          <cell r="F13058">
            <v>2020</v>
          </cell>
          <cell r="G13058">
            <v>2836</v>
          </cell>
          <cell r="H13058" t="str">
            <v>MTP</v>
          </cell>
          <cell r="I13058" t="str">
            <v>59564R302</v>
          </cell>
        </row>
        <row r="13059">
          <cell r="C13059" t="str">
            <v>MIMECAST LTD</v>
          </cell>
          <cell r="D13059">
            <v>2012</v>
          </cell>
          <cell r="E13059">
            <v>26368</v>
          </cell>
          <cell r="F13059">
            <v>2020</v>
          </cell>
          <cell r="G13059">
            <v>7370</v>
          </cell>
          <cell r="H13059" t="str">
            <v>MIME</v>
          </cell>
          <cell r="I13059" t="str">
            <v>G14838109</v>
          </cell>
        </row>
        <row r="13060">
          <cell r="C13060" t="str">
            <v>MONOPAR THERAPEUTICS INC</v>
          </cell>
          <cell r="D13060">
            <v>2016</v>
          </cell>
          <cell r="E13060">
            <v>35664</v>
          </cell>
          <cell r="F13060">
            <v>2020</v>
          </cell>
          <cell r="G13060">
            <v>2836</v>
          </cell>
          <cell r="H13060" t="str">
            <v>MNPR</v>
          </cell>
          <cell r="I13060" t="str">
            <v>61023L108</v>
          </cell>
        </row>
        <row r="13061">
          <cell r="C13061" t="str">
            <v>MULTI PACKAGING SOLUTNS INTL</v>
          </cell>
          <cell r="D13061">
            <v>2010</v>
          </cell>
          <cell r="E13061">
            <v>24998</v>
          </cell>
          <cell r="F13061">
            <v>2016</v>
          </cell>
          <cell r="G13061">
            <v>2670</v>
          </cell>
          <cell r="H13061" t="str">
            <v>MPSX</v>
          </cell>
          <cell r="I13061" t="str">
            <v>G6331W109</v>
          </cell>
        </row>
        <row r="13062">
          <cell r="C13062" t="str">
            <v>MAUSER GROUP NV  -REDH</v>
          </cell>
          <cell r="D13062">
            <v>2013</v>
          </cell>
          <cell r="E13062">
            <v>277584</v>
          </cell>
          <cell r="F13062">
            <v>2014</v>
          </cell>
          <cell r="G13062">
            <v>3412</v>
          </cell>
          <cell r="H13062" t="str">
            <v>MSR</v>
          </cell>
          <cell r="I13062" t="str">
            <v>57799B936</v>
          </cell>
        </row>
        <row r="13063">
          <cell r="C13063" t="str">
            <v>MERUS NV</v>
          </cell>
          <cell r="D13063">
            <v>2014</v>
          </cell>
          <cell r="E13063">
            <v>26385</v>
          </cell>
          <cell r="F13063">
            <v>2020</v>
          </cell>
          <cell r="G13063">
            <v>2836</v>
          </cell>
          <cell r="H13063" t="str">
            <v>MRUS</v>
          </cell>
          <cell r="I13063" t="str">
            <v>N5749R100</v>
          </cell>
        </row>
        <row r="13064">
          <cell r="C13064" t="str">
            <v>MCGRAW-HILL EDUCATION  -REDH</v>
          </cell>
          <cell r="D13064">
            <v>2007</v>
          </cell>
          <cell r="E13064">
            <v>12979</v>
          </cell>
          <cell r="F13064">
            <v>2014</v>
          </cell>
          <cell r="G13064">
            <v>2731</v>
          </cell>
          <cell r="H13064" t="str">
            <v>MHED</v>
          </cell>
          <cell r="I13064" t="str">
            <v>58099V937</v>
          </cell>
        </row>
        <row r="13065">
          <cell r="C13065" t="str">
            <v>MEDALIST DIVRSFD REIT</v>
          </cell>
          <cell r="D13065">
            <v>2016</v>
          </cell>
          <cell r="E13065">
            <v>34420</v>
          </cell>
          <cell r="F13065">
            <v>2020</v>
          </cell>
          <cell r="G13065">
            <v>6798</v>
          </cell>
          <cell r="H13065" t="str">
            <v>MDRR</v>
          </cell>
          <cell r="I13065" t="str">
            <v>58403P105</v>
          </cell>
        </row>
        <row r="13066">
          <cell r="C13066" t="str">
            <v>MGM GROWTH PROPERTIES LLC</v>
          </cell>
          <cell r="D13066">
            <v>2014</v>
          </cell>
          <cell r="E13066">
            <v>27045</v>
          </cell>
          <cell r="F13066">
            <v>2021</v>
          </cell>
          <cell r="G13066">
            <v>6798</v>
          </cell>
          <cell r="H13066" t="str">
            <v>MGP</v>
          </cell>
          <cell r="I13066" t="str">
            <v>55303A105</v>
          </cell>
        </row>
        <row r="13067">
          <cell r="C13067" t="str">
            <v>MOLECULIN BIOTECH INC</v>
          </cell>
          <cell r="D13067">
            <v>2015</v>
          </cell>
          <cell r="E13067">
            <v>26873</v>
          </cell>
          <cell r="F13067">
            <v>2020</v>
          </cell>
          <cell r="G13067">
            <v>2836</v>
          </cell>
          <cell r="H13067" t="str">
            <v>MBRX</v>
          </cell>
          <cell r="I13067" t="str">
            <v>60855D200</v>
          </cell>
        </row>
        <row r="13068">
          <cell r="C13068" t="str">
            <v>MEDPACE HOLDINGS INC</v>
          </cell>
          <cell r="D13068">
            <v>2013</v>
          </cell>
          <cell r="E13068">
            <v>19998</v>
          </cell>
          <cell r="F13068">
            <v>2021</v>
          </cell>
          <cell r="G13068">
            <v>8731</v>
          </cell>
          <cell r="H13068" t="str">
            <v>MEDP</v>
          </cell>
          <cell r="I13068" t="str">
            <v>58506Q109</v>
          </cell>
        </row>
        <row r="13069">
          <cell r="C13069" t="str">
            <v>MORPHIC HOLDING INC</v>
          </cell>
          <cell r="D13069">
            <v>2017</v>
          </cell>
          <cell r="E13069">
            <v>35280</v>
          </cell>
          <cell r="F13069">
            <v>2020</v>
          </cell>
          <cell r="G13069">
            <v>2836</v>
          </cell>
          <cell r="H13069" t="str">
            <v>MORF</v>
          </cell>
          <cell r="I13069" t="str">
            <v>61775R105</v>
          </cell>
        </row>
        <row r="13070">
          <cell r="C13070" t="str">
            <v>MUSTANG BIO INC</v>
          </cell>
          <cell r="D13070">
            <v>2015</v>
          </cell>
          <cell r="E13070">
            <v>32347</v>
          </cell>
          <cell r="F13070">
            <v>2020</v>
          </cell>
          <cell r="G13070">
            <v>2836</v>
          </cell>
          <cell r="H13070" t="str">
            <v>MBIO</v>
          </cell>
          <cell r="I13070" t="str">
            <v>62818Q104</v>
          </cell>
        </row>
        <row r="13071">
          <cell r="C13071" t="str">
            <v>MODERNA INC</v>
          </cell>
          <cell r="D13071">
            <v>2016</v>
          </cell>
          <cell r="E13071">
            <v>34410</v>
          </cell>
          <cell r="F13071">
            <v>2021</v>
          </cell>
          <cell r="G13071">
            <v>2836</v>
          </cell>
          <cell r="H13071" t="str">
            <v>MRNA</v>
          </cell>
          <cell r="I13071" t="str">
            <v>60770K107</v>
          </cell>
        </row>
        <row r="13072">
          <cell r="C13072" t="str">
            <v>MOTUS GI HOLDINGS INC</v>
          </cell>
          <cell r="D13072">
            <v>2015</v>
          </cell>
          <cell r="E13072">
            <v>31348</v>
          </cell>
          <cell r="F13072">
            <v>2020</v>
          </cell>
          <cell r="G13072">
            <v>3845</v>
          </cell>
          <cell r="H13072" t="str">
            <v>MOTS</v>
          </cell>
          <cell r="I13072" t="str">
            <v>62014P108</v>
          </cell>
        </row>
        <row r="13073">
          <cell r="C13073" t="str">
            <v>RAMACO RESOURCES INC</v>
          </cell>
          <cell r="D13073">
            <v>2014</v>
          </cell>
          <cell r="E13073">
            <v>29670</v>
          </cell>
          <cell r="F13073">
            <v>2021</v>
          </cell>
          <cell r="G13073">
            <v>1220</v>
          </cell>
          <cell r="H13073" t="str">
            <v>METC</v>
          </cell>
          <cell r="I13073" t="str">
            <v>75134P303</v>
          </cell>
        </row>
        <row r="13074">
          <cell r="C13074" t="str">
            <v>IMPERIAL GDN&amp;RSRT INC - REDH</v>
          </cell>
          <cell r="D13074">
            <v>2015</v>
          </cell>
          <cell r="E13074">
            <v>32287</v>
          </cell>
          <cell r="F13074">
            <v>2016</v>
          </cell>
          <cell r="G13074">
            <v>7990</v>
          </cell>
          <cell r="H13074" t="str">
            <v>MNSI</v>
          </cell>
          <cell r="I13074" t="str">
            <v>45299T937</v>
          </cell>
        </row>
        <row r="13075">
          <cell r="C13075" t="str">
            <v>MAGENTA THRPUTCS INC</v>
          </cell>
          <cell r="D13075">
            <v>2016</v>
          </cell>
          <cell r="E13075">
            <v>33500</v>
          </cell>
          <cell r="F13075">
            <v>2020</v>
          </cell>
          <cell r="G13075">
            <v>2836</v>
          </cell>
          <cell r="H13075" t="str">
            <v>MGTA</v>
          </cell>
          <cell r="I13075" t="str">
            <v>55910K108</v>
          </cell>
        </row>
        <row r="13076">
          <cell r="C13076" t="str">
            <v>STEALTH BIOTHERA -ADR</v>
          </cell>
          <cell r="D13076">
            <v>2016</v>
          </cell>
          <cell r="E13076">
            <v>34593</v>
          </cell>
          <cell r="F13076">
            <v>2020</v>
          </cell>
          <cell r="G13076">
            <v>2836</v>
          </cell>
          <cell r="H13076" t="str">
            <v>MITO</v>
          </cell>
          <cell r="I13076" t="str">
            <v>85789A105</v>
          </cell>
        </row>
        <row r="13077">
          <cell r="C13077" t="str">
            <v>MAGNOLIA OIL &amp; GAS CORP</v>
          </cell>
          <cell r="D13077">
            <v>2015</v>
          </cell>
          <cell r="E13077">
            <v>31252</v>
          </cell>
          <cell r="F13077">
            <v>2020</v>
          </cell>
          <cell r="G13077">
            <v>1311</v>
          </cell>
          <cell r="H13077" t="str">
            <v>MGY</v>
          </cell>
          <cell r="I13077">
            <v>559663109</v>
          </cell>
        </row>
        <row r="13078">
          <cell r="C13078" t="str">
            <v>STUDIO CTY INT HDGS LTD-ADR</v>
          </cell>
          <cell r="D13078">
            <v>2015</v>
          </cell>
          <cell r="E13078">
            <v>34278</v>
          </cell>
          <cell r="F13078">
            <v>2020</v>
          </cell>
          <cell r="G13078">
            <v>7990</v>
          </cell>
          <cell r="H13078" t="str">
            <v>MSC</v>
          </cell>
          <cell r="I13078" t="str">
            <v>86389T106</v>
          </cell>
        </row>
        <row r="13079">
          <cell r="C13079" t="str">
            <v>MTECH ACQUISITION CORP</v>
          </cell>
          <cell r="D13079">
            <v>2017</v>
          </cell>
          <cell r="E13079">
            <v>33002</v>
          </cell>
          <cell r="F13079">
            <v>2018</v>
          </cell>
          <cell r="G13079">
            <v>9995</v>
          </cell>
          <cell r="H13079" t="str">
            <v>MTEC</v>
          </cell>
          <cell r="I13079" t="str">
            <v>55378W107</v>
          </cell>
        </row>
        <row r="13080">
          <cell r="C13080" t="str">
            <v>MOLINO CANUELAS -ADR -REDH</v>
          </cell>
          <cell r="D13080">
            <v>2015</v>
          </cell>
          <cell r="E13080">
            <v>32414</v>
          </cell>
          <cell r="F13080">
            <v>2016</v>
          </cell>
          <cell r="G13080">
            <v>2000</v>
          </cell>
          <cell r="H13080" t="str">
            <v>MOLC</v>
          </cell>
          <cell r="I13080">
            <v>608672101</v>
          </cell>
        </row>
        <row r="13081">
          <cell r="C13081" t="str">
            <v>METALLA RYLTY STRMNG LTD</v>
          </cell>
          <cell r="D13081">
            <v>2016</v>
          </cell>
          <cell r="E13081">
            <v>105892</v>
          </cell>
          <cell r="F13081">
            <v>2020</v>
          </cell>
          <cell r="G13081">
            <v>1000</v>
          </cell>
          <cell r="H13081" t="str">
            <v>MTA</v>
          </cell>
          <cell r="I13081" t="str">
            <v>59124U605</v>
          </cell>
        </row>
        <row r="13082">
          <cell r="C13082" t="str">
            <v>DATTO HOLDING CORP</v>
          </cell>
          <cell r="D13082">
            <v>2018</v>
          </cell>
          <cell r="E13082">
            <v>37254</v>
          </cell>
          <cell r="F13082">
            <v>2020</v>
          </cell>
          <cell r="G13082">
            <v>7370</v>
          </cell>
          <cell r="H13082" t="str">
            <v>MSP</v>
          </cell>
          <cell r="I13082" t="str">
            <v>23821D100</v>
          </cell>
        </row>
        <row r="13083">
          <cell r="C13083" t="str">
            <v>MAXQ AI LTD -REDH</v>
          </cell>
          <cell r="D13083">
            <v>2016</v>
          </cell>
          <cell r="E13083">
            <v>33989</v>
          </cell>
          <cell r="F13083">
            <v>2017</v>
          </cell>
          <cell r="G13083">
            <v>7370</v>
          </cell>
          <cell r="H13083" t="str">
            <v>MQAI</v>
          </cell>
          <cell r="I13083" t="str">
            <v>57799F937</v>
          </cell>
        </row>
        <row r="13084">
          <cell r="C13084" t="str">
            <v>MOVANO INC</v>
          </cell>
          <cell r="D13084">
            <v>2019</v>
          </cell>
          <cell r="E13084">
            <v>37980</v>
          </cell>
          <cell r="F13084">
            <v>2020</v>
          </cell>
          <cell r="G13084">
            <v>3845</v>
          </cell>
          <cell r="H13084" t="str">
            <v>MOVE</v>
          </cell>
          <cell r="I13084" t="str">
            <v>62459M107</v>
          </cell>
        </row>
        <row r="13085">
          <cell r="C13085" t="str">
            <v>MEIRAGTX HOLDINGS</v>
          </cell>
          <cell r="D13085">
            <v>2016</v>
          </cell>
          <cell r="E13085">
            <v>33595</v>
          </cell>
          <cell r="F13085">
            <v>2020</v>
          </cell>
          <cell r="G13085">
            <v>2836</v>
          </cell>
          <cell r="H13085" t="str">
            <v>MGTX</v>
          </cell>
          <cell r="I13085" t="str">
            <v>G59665102</v>
          </cell>
        </row>
        <row r="13086">
          <cell r="C13086" t="str">
            <v>MOMENTIVE GLOBAL INC</v>
          </cell>
          <cell r="D13086">
            <v>2016</v>
          </cell>
          <cell r="E13086">
            <v>34140</v>
          </cell>
          <cell r="F13086">
            <v>2021</v>
          </cell>
          <cell r="G13086">
            <v>7370</v>
          </cell>
          <cell r="H13086" t="str">
            <v>MNTV</v>
          </cell>
          <cell r="I13086" t="str">
            <v>60878Y108</v>
          </cell>
        </row>
        <row r="13087">
          <cell r="C13087" t="str">
            <v>MDJM LTD</v>
          </cell>
          <cell r="D13087">
            <v>2016</v>
          </cell>
          <cell r="E13087">
            <v>34003</v>
          </cell>
          <cell r="F13087">
            <v>2020</v>
          </cell>
          <cell r="G13087">
            <v>6531</v>
          </cell>
          <cell r="H13087" t="str">
            <v>MDJH</v>
          </cell>
          <cell r="I13087" t="str">
            <v>G59290109</v>
          </cell>
        </row>
        <row r="13088">
          <cell r="C13088" t="str">
            <v>MMTEC INC</v>
          </cell>
          <cell r="D13088">
            <v>2016</v>
          </cell>
          <cell r="E13088">
            <v>34580</v>
          </cell>
          <cell r="F13088">
            <v>2020</v>
          </cell>
          <cell r="G13088">
            <v>7370</v>
          </cell>
          <cell r="H13088" t="str">
            <v>MTC</v>
          </cell>
          <cell r="I13088" t="str">
            <v>G6181K106</v>
          </cell>
        </row>
        <row r="13089">
          <cell r="C13089" t="str">
            <v>BRIGHAM MINERALS INC</v>
          </cell>
          <cell r="D13089">
            <v>2017</v>
          </cell>
          <cell r="E13089">
            <v>35004</v>
          </cell>
          <cell r="F13089">
            <v>2021</v>
          </cell>
          <cell r="G13089">
            <v>1311</v>
          </cell>
          <cell r="H13089" t="str">
            <v>MNRL</v>
          </cell>
          <cell r="I13089" t="str">
            <v>10918L103</v>
          </cell>
        </row>
        <row r="13090">
          <cell r="C13090" t="str">
            <v>MERIDIAN CORP</v>
          </cell>
          <cell r="D13090">
            <v>2016</v>
          </cell>
          <cell r="E13090">
            <v>32665</v>
          </cell>
          <cell r="F13090">
            <v>2020</v>
          </cell>
          <cell r="G13090">
            <v>6020</v>
          </cell>
          <cell r="H13090" t="str">
            <v>MRBK</v>
          </cell>
          <cell r="I13090" t="str">
            <v>58958P104</v>
          </cell>
        </row>
        <row r="13091">
          <cell r="C13091" t="str">
            <v>MOLECULAR DATA INC -ADS</v>
          </cell>
          <cell r="D13091">
            <v>2017</v>
          </cell>
          <cell r="E13091">
            <v>35994</v>
          </cell>
          <cell r="F13091">
            <v>2020</v>
          </cell>
          <cell r="G13091">
            <v>5961</v>
          </cell>
          <cell r="H13091" t="str">
            <v>MKD</v>
          </cell>
          <cell r="I13091" t="str">
            <v>60852L106</v>
          </cell>
        </row>
        <row r="13092">
          <cell r="C13092" t="str">
            <v>MIRUM PHARMACEUTICALS INC</v>
          </cell>
          <cell r="D13092">
            <v>2018</v>
          </cell>
          <cell r="E13092">
            <v>35375</v>
          </cell>
          <cell r="F13092">
            <v>2020</v>
          </cell>
          <cell r="G13092">
            <v>2836</v>
          </cell>
          <cell r="H13092" t="str">
            <v>MIRM</v>
          </cell>
          <cell r="I13092">
            <v>604749101</v>
          </cell>
        </row>
        <row r="13093">
          <cell r="C13093" t="str">
            <v>ECMOHO LTD -ADS</v>
          </cell>
          <cell r="D13093">
            <v>2017</v>
          </cell>
          <cell r="E13093">
            <v>35833</v>
          </cell>
          <cell r="F13093">
            <v>2020</v>
          </cell>
          <cell r="G13093">
            <v>5961</v>
          </cell>
          <cell r="H13093" t="str">
            <v>MOHO</v>
          </cell>
          <cell r="I13093" t="str">
            <v>27888P104</v>
          </cell>
        </row>
        <row r="13094">
          <cell r="C13094" t="str">
            <v>MAYVILLE ENGNERING CMPNY INC</v>
          </cell>
          <cell r="D13094">
            <v>2017</v>
          </cell>
          <cell r="E13094">
            <v>35099</v>
          </cell>
          <cell r="F13094">
            <v>2021</v>
          </cell>
          <cell r="G13094">
            <v>3460</v>
          </cell>
          <cell r="H13094" t="str">
            <v>MEC</v>
          </cell>
          <cell r="I13094">
            <v>578605107</v>
          </cell>
        </row>
        <row r="13095">
          <cell r="C13095" t="str">
            <v>MODERN MEDIA ACQ CORP</v>
          </cell>
          <cell r="D13095">
            <v>2014</v>
          </cell>
          <cell r="E13095">
            <v>31328</v>
          </cell>
          <cell r="F13095">
            <v>2018</v>
          </cell>
          <cell r="G13095">
            <v>9995</v>
          </cell>
          <cell r="H13095" t="str">
            <v>MMDM</v>
          </cell>
          <cell r="I13095" t="str">
            <v>60765P103</v>
          </cell>
        </row>
        <row r="13096">
          <cell r="C13096" t="str">
            <v>MOVING IMAGE TECH INC- REDH</v>
          </cell>
          <cell r="D13096">
            <v>2018</v>
          </cell>
          <cell r="E13096">
            <v>36235</v>
          </cell>
          <cell r="F13096">
            <v>2019</v>
          </cell>
          <cell r="G13096">
            <v>3861</v>
          </cell>
          <cell r="H13096" t="str">
            <v>MITQ</v>
          </cell>
          <cell r="I13096" t="str">
            <v>62499M935</v>
          </cell>
        </row>
        <row r="13097">
          <cell r="C13097" t="str">
            <v>MCAFEE CORP</v>
          </cell>
          <cell r="D13097">
            <v>2015</v>
          </cell>
          <cell r="E13097">
            <v>37180</v>
          </cell>
          <cell r="F13097">
            <v>2020</v>
          </cell>
          <cell r="G13097">
            <v>7372</v>
          </cell>
          <cell r="H13097" t="str">
            <v>MCFE</v>
          </cell>
          <cell r="I13097">
            <v>579063108</v>
          </cell>
        </row>
        <row r="13098">
          <cell r="C13098" t="str">
            <v>MEDIACO HOLDING INC</v>
          </cell>
          <cell r="D13098">
            <v>2017</v>
          </cell>
          <cell r="E13098">
            <v>35583</v>
          </cell>
          <cell r="F13098">
            <v>2020</v>
          </cell>
          <cell r="G13098">
            <v>4832</v>
          </cell>
          <cell r="H13098" t="str">
            <v>MDIA</v>
          </cell>
          <cell r="I13098" t="str">
            <v>58450D104</v>
          </cell>
        </row>
        <row r="13099">
          <cell r="C13099" t="str">
            <v>MULTIPLAN CORP</v>
          </cell>
          <cell r="D13099">
            <v>2018</v>
          </cell>
          <cell r="E13099">
            <v>37188</v>
          </cell>
          <cell r="F13099">
            <v>2021</v>
          </cell>
          <cell r="G13099">
            <v>7372</v>
          </cell>
          <cell r="H13099" t="str">
            <v>MPLN</v>
          </cell>
          <cell r="I13099" t="str">
            <v>62548M100</v>
          </cell>
        </row>
        <row r="13100">
          <cell r="C13100" t="str">
            <v>MADISON SQUARE GARD ENT</v>
          </cell>
          <cell r="D13100">
            <v>2017</v>
          </cell>
          <cell r="E13100">
            <v>36309</v>
          </cell>
          <cell r="F13100">
            <v>2021</v>
          </cell>
          <cell r="G13100">
            <v>7900</v>
          </cell>
          <cell r="H13100" t="str">
            <v>MSGE</v>
          </cell>
          <cell r="I13100" t="str">
            <v>55826T102</v>
          </cell>
        </row>
        <row r="13101">
          <cell r="C13101" t="str">
            <v>MAXEON SOLAR TECHNOLOGIE LTD</v>
          </cell>
          <cell r="D13101">
            <v>2018</v>
          </cell>
          <cell r="E13101">
            <v>36853</v>
          </cell>
          <cell r="F13101">
            <v>2020</v>
          </cell>
          <cell r="G13101">
            <v>3674</v>
          </cell>
          <cell r="H13101" t="str">
            <v>MAXN</v>
          </cell>
          <cell r="I13101" t="str">
            <v>Y58473102</v>
          </cell>
        </row>
        <row r="13102">
          <cell r="C13102" t="str">
            <v>MP MATERIALS CORP</v>
          </cell>
          <cell r="D13102">
            <v>2019</v>
          </cell>
          <cell r="E13102">
            <v>37407</v>
          </cell>
          <cell r="F13102">
            <v>2020</v>
          </cell>
          <cell r="G13102">
            <v>1090</v>
          </cell>
          <cell r="H13102" t="str">
            <v>MP</v>
          </cell>
          <cell r="I13102">
            <v>553368101</v>
          </cell>
        </row>
        <row r="13103">
          <cell r="C13103" t="str">
            <v>MALACCA STRAITS ACQ CO LTD</v>
          </cell>
          <cell r="D13103">
            <v>2020</v>
          </cell>
          <cell r="E13103">
            <v>36688</v>
          </cell>
          <cell r="F13103">
            <v>2020</v>
          </cell>
          <cell r="G13103">
            <v>9995</v>
          </cell>
          <cell r="H13103" t="str">
            <v>MLAC</v>
          </cell>
          <cell r="I13103" t="str">
            <v>G5859B117</v>
          </cell>
        </row>
        <row r="13104">
          <cell r="C13104" t="str">
            <v>MEDICENNA THERAPEUTICS CORP</v>
          </cell>
          <cell r="D13104">
            <v>2015</v>
          </cell>
          <cell r="E13104">
            <v>32321</v>
          </cell>
          <cell r="F13104">
            <v>2020</v>
          </cell>
          <cell r="G13104">
            <v>2836</v>
          </cell>
          <cell r="H13104" t="str">
            <v>MDNA</v>
          </cell>
          <cell r="I13104" t="str">
            <v>58490H107</v>
          </cell>
        </row>
        <row r="13105">
          <cell r="C13105" t="str">
            <v>MIND MEDICINE MINDMED INC</v>
          </cell>
          <cell r="D13105">
            <v>2019</v>
          </cell>
          <cell r="E13105">
            <v>36288</v>
          </cell>
          <cell r="F13105">
            <v>2020</v>
          </cell>
          <cell r="G13105">
            <v>2834</v>
          </cell>
          <cell r="H13105" t="str">
            <v>MNMD</v>
          </cell>
          <cell r="I13105" t="str">
            <v>60255C109</v>
          </cell>
        </row>
        <row r="13106">
          <cell r="C13106" t="str">
            <v>MINISO GR HOL LTD -ADR</v>
          </cell>
          <cell r="D13106">
            <v>2020</v>
          </cell>
          <cell r="E13106">
            <v>37157</v>
          </cell>
          <cell r="F13106">
            <v>2021</v>
          </cell>
          <cell r="G13106">
            <v>5331</v>
          </cell>
          <cell r="H13106" t="str">
            <v>MNSO</v>
          </cell>
          <cell r="I13106" t="str">
            <v>66981J102</v>
          </cell>
        </row>
        <row r="13107">
          <cell r="C13107" t="str">
            <v>MEDIAALPHA INC</v>
          </cell>
          <cell r="D13107">
            <v>2018</v>
          </cell>
          <cell r="E13107">
            <v>37148</v>
          </cell>
          <cell r="F13107">
            <v>2020</v>
          </cell>
          <cell r="G13107">
            <v>7370</v>
          </cell>
          <cell r="H13107" t="str">
            <v>MAX</v>
          </cell>
          <cell r="I13107" t="str">
            <v>58450V104</v>
          </cell>
        </row>
        <row r="13108">
          <cell r="C13108" t="str">
            <v>MONTES ARCHIMEDES ACQ CORP</v>
          </cell>
          <cell r="D13108">
            <v>2020</v>
          </cell>
          <cell r="E13108">
            <v>36988</v>
          </cell>
          <cell r="F13108">
            <v>2020</v>
          </cell>
          <cell r="G13108">
            <v>9995</v>
          </cell>
          <cell r="H13108" t="str">
            <v>MAAC</v>
          </cell>
          <cell r="I13108">
            <v>612657106</v>
          </cell>
        </row>
        <row r="13109">
          <cell r="C13109" t="str">
            <v>MATTERPORT INC</v>
          </cell>
          <cell r="D13109">
            <v>2021</v>
          </cell>
          <cell r="E13109">
            <v>39323</v>
          </cell>
          <cell r="F13109">
            <v>2021</v>
          </cell>
          <cell r="G13109">
            <v>7370</v>
          </cell>
          <cell r="H13109" t="str">
            <v>MTTR</v>
          </cell>
          <cell r="I13109">
            <v>577096100</v>
          </cell>
        </row>
        <row r="13110">
          <cell r="C13110" t="str">
            <v>MOTORSPORT GAMES INC</v>
          </cell>
          <cell r="D13110">
            <v>2018</v>
          </cell>
          <cell r="E13110">
            <v>37674</v>
          </cell>
          <cell r="F13110">
            <v>2020</v>
          </cell>
          <cell r="G13110">
            <v>7372</v>
          </cell>
          <cell r="H13110" t="str">
            <v>MSGM</v>
          </cell>
          <cell r="I13110" t="str">
            <v>62011B102</v>
          </cell>
        </row>
        <row r="13111">
          <cell r="C13111" t="str">
            <v>MARAVA LIFES HLDGS INC</v>
          </cell>
          <cell r="D13111">
            <v>2018</v>
          </cell>
          <cell r="E13111">
            <v>37354</v>
          </cell>
          <cell r="F13111">
            <v>2020</v>
          </cell>
          <cell r="G13111">
            <v>8731</v>
          </cell>
          <cell r="H13111" t="str">
            <v>MRVI</v>
          </cell>
          <cell r="I13111" t="str">
            <v>56600D107</v>
          </cell>
        </row>
        <row r="13112">
          <cell r="C13112" t="str">
            <v>MONTAUK RENEWABLES INC</v>
          </cell>
          <cell r="D13112">
            <v>2018</v>
          </cell>
          <cell r="E13112">
            <v>37672</v>
          </cell>
          <cell r="F13112">
            <v>2020</v>
          </cell>
          <cell r="G13112">
            <v>1311</v>
          </cell>
          <cell r="H13112" t="str">
            <v>MNTK</v>
          </cell>
          <cell r="I13112" t="str">
            <v>61218C103</v>
          </cell>
        </row>
        <row r="13113">
          <cell r="C13113" t="str">
            <v>MYT NETHERLAN PAR -ADR</v>
          </cell>
          <cell r="D13113">
            <v>2019</v>
          </cell>
          <cell r="E13113">
            <v>37605</v>
          </cell>
          <cell r="F13113">
            <v>2021</v>
          </cell>
          <cell r="G13113">
            <v>5961</v>
          </cell>
          <cell r="H13113" t="str">
            <v>MYTE</v>
          </cell>
          <cell r="I13113" t="str">
            <v>55406W103</v>
          </cell>
        </row>
        <row r="13114">
          <cell r="C13114" t="str">
            <v>MERIDIANLINK INC</v>
          </cell>
          <cell r="D13114">
            <v>2019</v>
          </cell>
          <cell r="E13114">
            <v>38748</v>
          </cell>
          <cell r="F13114">
            <v>2020</v>
          </cell>
          <cell r="G13114">
            <v>7370</v>
          </cell>
          <cell r="H13114" t="str">
            <v>MLNK</v>
          </cell>
          <cell r="I13114" t="str">
            <v>58985J105</v>
          </cell>
        </row>
        <row r="13115">
          <cell r="C13115" t="str">
            <v>MARPAI INC</v>
          </cell>
          <cell r="D13115">
            <v>2019</v>
          </cell>
          <cell r="E13115">
            <v>39598</v>
          </cell>
          <cell r="F13115">
            <v>2020</v>
          </cell>
          <cell r="G13115">
            <v>6411</v>
          </cell>
          <cell r="H13115" t="str">
            <v>MRAI</v>
          </cell>
          <cell r="I13115">
            <v>571354109</v>
          </cell>
        </row>
        <row r="13116">
          <cell r="C13116" t="str">
            <v>MACQUARIE INFRASTR HOLD LLC</v>
          </cell>
          <cell r="D13116">
            <v>2003</v>
          </cell>
          <cell r="E13116">
            <v>161120</v>
          </cell>
          <cell r="F13116">
            <v>2021</v>
          </cell>
          <cell r="G13116">
            <v>4924</v>
          </cell>
          <cell r="H13116" t="str">
            <v>MIC</v>
          </cell>
          <cell r="I13116" t="str">
            <v>55608B105</v>
          </cell>
        </row>
        <row r="13117">
          <cell r="C13117" t="str">
            <v>MONDAY.COM LTD</v>
          </cell>
          <cell r="D13117">
            <v>2019</v>
          </cell>
          <cell r="E13117">
            <v>38822</v>
          </cell>
          <cell r="F13117">
            <v>2020</v>
          </cell>
          <cell r="G13117">
            <v>7370</v>
          </cell>
          <cell r="H13117" t="str">
            <v>MNDY</v>
          </cell>
          <cell r="I13117" t="str">
            <v>M7S64H106</v>
          </cell>
        </row>
        <row r="13118">
          <cell r="C13118" t="str">
            <v>MEMBERSHIP COLECTVE GRP</v>
          </cell>
          <cell r="D13118">
            <v>2018</v>
          </cell>
          <cell r="E13118">
            <v>39068</v>
          </cell>
          <cell r="F13118">
            <v>2020</v>
          </cell>
          <cell r="G13118">
            <v>7011</v>
          </cell>
          <cell r="H13118" t="str">
            <v>MCG</v>
          </cell>
          <cell r="I13118">
            <v>586001109</v>
          </cell>
        </row>
        <row r="13119">
          <cell r="C13119" t="str">
            <v>MISSFRESH LTD-ADS</v>
          </cell>
          <cell r="D13119">
            <v>2019</v>
          </cell>
          <cell r="E13119">
            <v>38971</v>
          </cell>
          <cell r="F13119">
            <v>2020</v>
          </cell>
          <cell r="G13119">
            <v>5961</v>
          </cell>
          <cell r="H13119" t="str">
            <v>MF</v>
          </cell>
          <cell r="I13119" t="str">
            <v>60500F105</v>
          </cell>
        </row>
        <row r="13120">
          <cell r="C13120" t="str">
            <v>MISTER CAR WASH INC</v>
          </cell>
          <cell r="D13120">
            <v>2016</v>
          </cell>
          <cell r="E13120">
            <v>38936</v>
          </cell>
          <cell r="F13120">
            <v>2020</v>
          </cell>
          <cell r="G13120">
            <v>7500</v>
          </cell>
          <cell r="H13120" t="str">
            <v>MCW</v>
          </cell>
          <cell r="I13120" t="str">
            <v>60646V105</v>
          </cell>
        </row>
        <row r="13121">
          <cell r="C13121" t="str">
            <v>MAINZ BIOMED BV</v>
          </cell>
          <cell r="D13121">
            <v>2019</v>
          </cell>
          <cell r="E13121">
            <v>39879</v>
          </cell>
          <cell r="F13121">
            <v>2020</v>
          </cell>
          <cell r="G13121">
            <v>2835</v>
          </cell>
          <cell r="H13121" t="str">
            <v>MYNZ</v>
          </cell>
          <cell r="I13121" t="str">
            <v>N5436L101</v>
          </cell>
        </row>
        <row r="13122">
          <cell r="C13122" t="str">
            <v>MBT BANCSHARES INC</v>
          </cell>
          <cell r="D13122">
            <v>2012</v>
          </cell>
          <cell r="E13122">
            <v>21194</v>
          </cell>
          <cell r="F13122">
            <v>2020</v>
          </cell>
          <cell r="G13122">
            <v>6020</v>
          </cell>
          <cell r="H13122" t="str">
            <v>MBKL</v>
          </cell>
          <cell r="I13122">
            <v>5.5280999999999999E+107</v>
          </cell>
        </row>
        <row r="13123">
          <cell r="C13123" t="str">
            <v>MORGUARD CORP</v>
          </cell>
          <cell r="D13123">
            <v>1962</v>
          </cell>
          <cell r="E13123">
            <v>1096</v>
          </cell>
          <cell r="F13123">
            <v>2020</v>
          </cell>
          <cell r="G13123">
            <v>6510</v>
          </cell>
          <cell r="H13123" t="str">
            <v>MRCBF</v>
          </cell>
          <cell r="I13123">
            <v>617577101</v>
          </cell>
        </row>
        <row r="13124">
          <cell r="C13124" t="str">
            <v>MINDEN OIL &amp; GAS</v>
          </cell>
          <cell r="D13124">
            <v>1982</v>
          </cell>
          <cell r="E13124">
            <v>7419</v>
          </cell>
          <cell r="F13124">
            <v>1985</v>
          </cell>
          <cell r="G13124">
            <v>1311</v>
          </cell>
          <cell r="H13124" t="str">
            <v>MOGI.</v>
          </cell>
          <cell r="I13124">
            <v>602562100</v>
          </cell>
        </row>
        <row r="13125">
          <cell r="C13125" t="str">
            <v>MOBILE COMMUNICATIONS  -CL B</v>
          </cell>
          <cell r="D13125">
            <v>1974</v>
          </cell>
          <cell r="E13125">
            <v>7477</v>
          </cell>
          <cell r="F13125">
            <v>1988</v>
          </cell>
          <cell r="G13125">
            <v>4812</v>
          </cell>
          <cell r="H13125" t="str">
            <v>MCCAB</v>
          </cell>
          <cell r="I13125">
            <v>607243102</v>
          </cell>
        </row>
        <row r="13126">
          <cell r="C13126" t="str">
            <v>MODERN DIVERSIFIED INDS INC</v>
          </cell>
          <cell r="D13126">
            <v>1974</v>
          </cell>
          <cell r="E13126">
            <v>7482</v>
          </cell>
          <cell r="F13126">
            <v>1980</v>
          </cell>
          <cell r="G13126">
            <v>6513</v>
          </cell>
          <cell r="H13126" t="str">
            <v>2516B</v>
          </cell>
          <cell r="I13126">
            <v>607582103</v>
          </cell>
        </row>
        <row r="13127">
          <cell r="C13127" t="str">
            <v>MODERN MAID FOOD PRODUCTS</v>
          </cell>
          <cell r="D13127">
            <v>1969</v>
          </cell>
          <cell r="E13127">
            <v>7484</v>
          </cell>
          <cell r="F13127">
            <v>1976</v>
          </cell>
          <cell r="G13127">
            <v>2040</v>
          </cell>
          <cell r="H13127" t="str">
            <v>MMF.</v>
          </cell>
          <cell r="I13127">
            <v>607650108</v>
          </cell>
        </row>
        <row r="13128">
          <cell r="C13128" t="str">
            <v>MODERN MERCHANDISING</v>
          </cell>
          <cell r="D13128">
            <v>1971</v>
          </cell>
          <cell r="E13128">
            <v>7485</v>
          </cell>
          <cell r="F13128">
            <v>1981</v>
          </cell>
          <cell r="G13128">
            <v>5399</v>
          </cell>
          <cell r="H13128" t="str">
            <v>MOM.1</v>
          </cell>
          <cell r="I13128">
            <v>607662103</v>
          </cell>
        </row>
        <row r="13129">
          <cell r="C13129" t="str">
            <v>MODULAIRE INDS</v>
          </cell>
          <cell r="D13129">
            <v>1980</v>
          </cell>
          <cell r="E13129">
            <v>7487</v>
          </cell>
          <cell r="F13129">
            <v>1986</v>
          </cell>
          <cell r="G13129">
            <v>3448</v>
          </cell>
          <cell r="H13129" t="str">
            <v>MODX</v>
          </cell>
          <cell r="I13129">
            <v>607832102</v>
          </cell>
        </row>
        <row r="13130">
          <cell r="C13130" t="str">
            <v>MODULAR COMPUTER SYSTEMS</v>
          </cell>
          <cell r="D13130">
            <v>1973</v>
          </cell>
          <cell r="E13130">
            <v>7490</v>
          </cell>
          <cell r="F13130">
            <v>1985</v>
          </cell>
          <cell r="G13130">
            <v>3571</v>
          </cell>
          <cell r="H13130" t="str">
            <v>MSY.1</v>
          </cell>
          <cell r="I13130">
            <v>607908100</v>
          </cell>
        </row>
        <row r="13131">
          <cell r="C13131" t="str">
            <v>MOBOT CORP</v>
          </cell>
          <cell r="D13131">
            <v>1976</v>
          </cell>
          <cell r="E13131">
            <v>7491</v>
          </cell>
          <cell r="F13131">
            <v>1983</v>
          </cell>
          <cell r="G13131">
            <v>3530</v>
          </cell>
          <cell r="H13131" t="str">
            <v>MBOT.1</v>
          </cell>
          <cell r="I13131">
            <v>607910106</v>
          </cell>
        </row>
        <row r="13132">
          <cell r="C13132" t="str">
            <v>MOGEN DAVID KOSHER MEAT PROD</v>
          </cell>
          <cell r="D13132">
            <v>1974</v>
          </cell>
          <cell r="E13132">
            <v>7493</v>
          </cell>
          <cell r="F13132">
            <v>1987</v>
          </cell>
          <cell r="G13132">
            <v>2013</v>
          </cell>
          <cell r="H13132" t="str">
            <v>MGDKQ</v>
          </cell>
          <cell r="I13132">
            <v>608005104</v>
          </cell>
        </row>
        <row r="13133">
          <cell r="C13133" t="str">
            <v>MOLYBDENITE CORP OF CANADA</v>
          </cell>
          <cell r="D13133">
            <v>1960</v>
          </cell>
          <cell r="E13133">
            <v>7508</v>
          </cell>
          <cell r="F13133">
            <v>1972</v>
          </cell>
          <cell r="G13133">
            <v>1000</v>
          </cell>
          <cell r="H13133" t="str">
            <v>MDT.2</v>
          </cell>
          <cell r="I13133">
            <v>608727202</v>
          </cell>
        </row>
        <row r="13134">
          <cell r="C13134" t="str">
            <v>MONARCH CAPITAL CP-OLD</v>
          </cell>
          <cell r="D13134">
            <v>1959</v>
          </cell>
          <cell r="E13134">
            <v>7511</v>
          </cell>
          <cell r="F13134">
            <v>1990</v>
          </cell>
          <cell r="G13134">
            <v>6311</v>
          </cell>
          <cell r="H13134" t="str">
            <v>MON.4</v>
          </cell>
          <cell r="I13134" t="str">
            <v>60999X104</v>
          </cell>
        </row>
        <row r="13135">
          <cell r="C13135" t="str">
            <v>MONARCH INDUSTRIES</v>
          </cell>
          <cell r="D13135">
            <v>1968</v>
          </cell>
          <cell r="E13135">
            <v>7513</v>
          </cell>
          <cell r="F13135">
            <v>1981</v>
          </cell>
          <cell r="G13135">
            <v>2430</v>
          </cell>
          <cell r="H13135" t="str">
            <v>MIND.2</v>
          </cell>
          <cell r="I13135">
            <v>609082102</v>
          </cell>
        </row>
        <row r="13136">
          <cell r="C13136" t="str">
            <v>MONARCH INFORMATION SVCS INC</v>
          </cell>
          <cell r="D13136">
            <v>1981</v>
          </cell>
          <cell r="E13136">
            <v>7514</v>
          </cell>
          <cell r="F13136">
            <v>1983</v>
          </cell>
          <cell r="G13136">
            <v>7374</v>
          </cell>
          <cell r="H13136" t="str">
            <v>MISIE</v>
          </cell>
          <cell r="I13136">
            <v>609090105</v>
          </cell>
        </row>
        <row r="13137">
          <cell r="C13137" t="str">
            <v>MONARCH TILE MANUFACTURING</v>
          </cell>
          <cell r="D13137">
            <v>1974</v>
          </cell>
          <cell r="E13137">
            <v>7516</v>
          </cell>
          <cell r="F13137">
            <v>1987</v>
          </cell>
          <cell r="G13137">
            <v>3250</v>
          </cell>
          <cell r="H13137" t="str">
            <v>1025B</v>
          </cell>
          <cell r="I13137">
            <v>609184106</v>
          </cell>
        </row>
        <row r="13138">
          <cell r="C13138" t="str">
            <v>MONCHIK-WEBER CORP</v>
          </cell>
          <cell r="D13138">
            <v>1976</v>
          </cell>
          <cell r="E13138">
            <v>7518</v>
          </cell>
          <cell r="F13138">
            <v>1983</v>
          </cell>
          <cell r="G13138">
            <v>7373</v>
          </cell>
          <cell r="H13138" t="str">
            <v>MWCH</v>
          </cell>
          <cell r="I13138">
            <v>609192109</v>
          </cell>
        </row>
        <row r="13139">
          <cell r="C13139" t="str">
            <v>MONENCO GROUP LTD</v>
          </cell>
          <cell r="D13139">
            <v>1968</v>
          </cell>
          <cell r="E13139">
            <v>7519</v>
          </cell>
          <cell r="F13139">
            <v>1991</v>
          </cell>
          <cell r="G13139">
            <v>8711</v>
          </cell>
          <cell r="H13139" t="str">
            <v>MNN.</v>
          </cell>
          <cell r="I13139">
            <v>609244405</v>
          </cell>
        </row>
        <row r="13140">
          <cell r="C13140" t="str">
            <v>MONOLITHIC MEMORIES INC</v>
          </cell>
          <cell r="D13140">
            <v>1977</v>
          </cell>
          <cell r="E13140">
            <v>7531</v>
          </cell>
          <cell r="F13140">
            <v>1986</v>
          </cell>
          <cell r="G13140">
            <v>3674</v>
          </cell>
          <cell r="H13140" t="str">
            <v>MMIC.</v>
          </cell>
          <cell r="I13140">
            <v>609836101</v>
          </cell>
        </row>
        <row r="13141">
          <cell r="C13141" t="str">
            <v>MONTEBELLO FURNITURE INDS</v>
          </cell>
          <cell r="D13141">
            <v>1974</v>
          </cell>
          <cell r="E13141">
            <v>7538</v>
          </cell>
          <cell r="F13141">
            <v>1985</v>
          </cell>
          <cell r="G13141">
            <v>2510</v>
          </cell>
          <cell r="H13141" t="str">
            <v>2477B</v>
          </cell>
          <cell r="I13141">
            <v>612301101</v>
          </cell>
        </row>
        <row r="13142">
          <cell r="C13142" t="str">
            <v>MONTEJAS ENERGY RES INC</v>
          </cell>
          <cell r="D13142">
            <v>1981</v>
          </cell>
          <cell r="E13142">
            <v>7539</v>
          </cell>
          <cell r="F13142">
            <v>1982</v>
          </cell>
          <cell r="G13142">
            <v>1311</v>
          </cell>
          <cell r="H13142" t="str">
            <v>MNTJ</v>
          </cell>
          <cell r="I13142">
            <v>612384107</v>
          </cell>
        </row>
        <row r="13143">
          <cell r="C13143" t="str">
            <v>MONTEX APPAREL INDS LTD</v>
          </cell>
          <cell r="D13143">
            <v>1963</v>
          </cell>
          <cell r="E13143">
            <v>7541</v>
          </cell>
          <cell r="F13143">
            <v>1970</v>
          </cell>
          <cell r="G13143">
            <v>2300</v>
          </cell>
          <cell r="H13143" t="str">
            <v>MTX.3</v>
          </cell>
          <cell r="I13143">
            <v>612731109</v>
          </cell>
        </row>
        <row r="13144">
          <cell r="C13144" t="str">
            <v>MONUMENT ENERGY SERVICES</v>
          </cell>
          <cell r="D13144">
            <v>1976</v>
          </cell>
          <cell r="E13144">
            <v>7546</v>
          </cell>
          <cell r="F13144">
            <v>1983</v>
          </cell>
          <cell r="G13144">
            <v>1389</v>
          </cell>
          <cell r="H13144" t="str">
            <v>MNE.2</v>
          </cell>
          <cell r="I13144">
            <v>615312204</v>
          </cell>
        </row>
        <row r="13145">
          <cell r="C13145" t="str">
            <v>MONUMENTAL CORP</v>
          </cell>
          <cell r="D13145">
            <v>1959</v>
          </cell>
          <cell r="E13145">
            <v>7547</v>
          </cell>
          <cell r="F13145">
            <v>1985</v>
          </cell>
          <cell r="G13145">
            <v>6311</v>
          </cell>
          <cell r="H13145" t="str">
            <v>MONU</v>
          </cell>
          <cell r="I13145">
            <v>615318409</v>
          </cell>
        </row>
        <row r="13146">
          <cell r="C13146" t="str">
            <v>MOORE (SAMUEL) &amp; CO</v>
          </cell>
          <cell r="D13146">
            <v>1963</v>
          </cell>
          <cell r="E13146">
            <v>7550</v>
          </cell>
          <cell r="F13146">
            <v>1977</v>
          </cell>
          <cell r="G13146">
            <v>3420</v>
          </cell>
          <cell r="H13146" t="str">
            <v>MORS</v>
          </cell>
          <cell r="I13146">
            <v>615598109</v>
          </cell>
        </row>
        <row r="13147">
          <cell r="C13147" t="str">
            <v>MORSE ELECTRO PRODUCTS CORP</v>
          </cell>
          <cell r="D13147">
            <v>1973</v>
          </cell>
          <cell r="E13147">
            <v>7568</v>
          </cell>
          <cell r="F13147">
            <v>1983</v>
          </cell>
          <cell r="G13147">
            <v>2510</v>
          </cell>
          <cell r="H13147" t="str">
            <v>1424B</v>
          </cell>
          <cell r="I13147">
            <v>619041106</v>
          </cell>
        </row>
        <row r="13148">
          <cell r="C13148" t="str">
            <v>MORSE (ROBERT) LTD-CL A</v>
          </cell>
          <cell r="D13148">
            <v>1961</v>
          </cell>
          <cell r="E13148">
            <v>7569</v>
          </cell>
          <cell r="F13148">
            <v>1973</v>
          </cell>
          <cell r="G13148">
            <v>3829</v>
          </cell>
          <cell r="H13148" t="str">
            <v>MR.A</v>
          </cell>
          <cell r="I13148">
            <v>619058100</v>
          </cell>
        </row>
        <row r="13149">
          <cell r="C13149" t="str">
            <v>MORTON COS INC</v>
          </cell>
          <cell r="D13149">
            <v>1965</v>
          </cell>
          <cell r="E13149">
            <v>7573</v>
          </cell>
          <cell r="F13149">
            <v>1981</v>
          </cell>
          <cell r="G13149">
            <v>5661</v>
          </cell>
          <cell r="H13149" t="str">
            <v>3MOTCE</v>
          </cell>
          <cell r="I13149">
            <v>619170103</v>
          </cell>
        </row>
        <row r="13150">
          <cell r="C13150" t="str">
            <v>MOTCH &amp; MERRYWEATHER MCHY CO</v>
          </cell>
          <cell r="D13150">
            <v>1967</v>
          </cell>
          <cell r="E13150">
            <v>7580</v>
          </cell>
          <cell r="F13150">
            <v>1978</v>
          </cell>
          <cell r="G13150">
            <v>3541</v>
          </cell>
          <cell r="H13150" t="str">
            <v>MTCH.1</v>
          </cell>
          <cell r="I13150">
            <v>619721103</v>
          </cell>
        </row>
        <row r="13151">
          <cell r="C13151" t="str">
            <v>MOTOR COILS MANUFACTURING CO</v>
          </cell>
          <cell r="D13151">
            <v>1974</v>
          </cell>
          <cell r="E13151">
            <v>7583</v>
          </cell>
          <cell r="F13151">
            <v>1983</v>
          </cell>
          <cell r="G13151">
            <v>3621</v>
          </cell>
          <cell r="H13151" t="str">
            <v>MCMN.</v>
          </cell>
          <cell r="I13151">
            <v>619857105</v>
          </cell>
        </row>
        <row r="13152">
          <cell r="C13152" t="str">
            <v>MOUNTAIN STATES RESOURCES CP</v>
          </cell>
          <cell r="D13152">
            <v>1975</v>
          </cell>
          <cell r="E13152">
            <v>7592</v>
          </cell>
          <cell r="F13152">
            <v>1988</v>
          </cell>
          <cell r="G13152">
            <v>1389</v>
          </cell>
          <cell r="H13152" t="str">
            <v>MTSR.1</v>
          </cell>
          <cell r="I13152">
            <v>624280103</v>
          </cell>
        </row>
        <row r="13153">
          <cell r="C13153" t="str">
            <v>MOVIE STAR INC  -CL A</v>
          </cell>
          <cell r="D13153">
            <v>1960</v>
          </cell>
          <cell r="E13153">
            <v>7595</v>
          </cell>
          <cell r="F13153">
            <v>1986</v>
          </cell>
          <cell r="G13153">
            <v>2340</v>
          </cell>
          <cell r="H13153" t="str">
            <v>MVS.A</v>
          </cell>
          <cell r="I13153">
            <v>624590105</v>
          </cell>
        </row>
        <row r="13154">
          <cell r="C13154" t="str">
            <v>MURPHY OIL CO LTD</v>
          </cell>
          <cell r="D13154">
            <v>1962</v>
          </cell>
          <cell r="E13154">
            <v>7621</v>
          </cell>
          <cell r="F13154">
            <v>1986</v>
          </cell>
          <cell r="G13154">
            <v>2911</v>
          </cell>
          <cell r="H13154" t="str">
            <v>MO.1</v>
          </cell>
          <cell r="I13154">
            <v>626728109</v>
          </cell>
        </row>
        <row r="13155">
          <cell r="C13155" t="str">
            <v>MOUNTAIN HIGH ACQ -OLD</v>
          </cell>
          <cell r="D13155">
            <v>2013</v>
          </cell>
          <cell r="E13155">
            <v>11887</v>
          </cell>
          <cell r="F13155">
            <v>2013</v>
          </cell>
          <cell r="G13155">
            <v>6510</v>
          </cell>
          <cell r="H13155" t="str">
            <v>MYHI.1</v>
          </cell>
          <cell r="I13155" t="str">
            <v>62599E932</v>
          </cell>
        </row>
        <row r="13156">
          <cell r="C13156" t="str">
            <v>MONEDA LATAM FIXED INCOME FD</v>
          </cell>
          <cell r="D13156">
            <v>2012</v>
          </cell>
          <cell r="E13156">
            <v>11955</v>
          </cell>
          <cell r="F13156">
            <v>2016</v>
          </cell>
          <cell r="G13156">
            <v>6199</v>
          </cell>
          <cell r="H13156" t="str">
            <v>MLF.UN</v>
          </cell>
          <cell r="I13156" t="str">
            <v>60923V109</v>
          </cell>
        </row>
        <row r="13157">
          <cell r="C13157" t="str">
            <v>MORGAN OLMSTEAD CAPITAL CORP</v>
          </cell>
          <cell r="D13157">
            <v>1981</v>
          </cell>
          <cell r="E13157">
            <v>12536</v>
          </cell>
          <cell r="F13157">
            <v>1987</v>
          </cell>
          <cell r="G13157">
            <v>6211</v>
          </cell>
          <cell r="H13157" t="str">
            <v>MOKG</v>
          </cell>
          <cell r="I13157">
            <v>617434105</v>
          </cell>
        </row>
        <row r="13158">
          <cell r="C13158" t="str">
            <v>MOFFAT COMMUNICATIONS</v>
          </cell>
          <cell r="D13158">
            <v>1982</v>
          </cell>
          <cell r="E13158">
            <v>13968</v>
          </cell>
          <cell r="F13158">
            <v>2000</v>
          </cell>
          <cell r="G13158">
            <v>4841</v>
          </cell>
          <cell r="H13158" t="str">
            <v>MOF.</v>
          </cell>
          <cell r="I13158">
            <v>607870102</v>
          </cell>
        </row>
        <row r="13159">
          <cell r="C13159" t="str">
            <v>MELCOR DEVELOPMENT LTD</v>
          </cell>
          <cell r="D13159">
            <v>1982</v>
          </cell>
          <cell r="E13159">
            <v>15059</v>
          </cell>
          <cell r="F13159">
            <v>2020</v>
          </cell>
          <cell r="G13159">
            <v>6552</v>
          </cell>
          <cell r="H13159" t="str">
            <v>MODVF</v>
          </cell>
          <cell r="I13159">
            <v>585467103</v>
          </cell>
        </row>
        <row r="13160">
          <cell r="C13160" t="str">
            <v>MONARCH DEVELOPMENT CORP</v>
          </cell>
          <cell r="D13160">
            <v>1982</v>
          </cell>
          <cell r="E13160">
            <v>15166</v>
          </cell>
          <cell r="F13160">
            <v>1999</v>
          </cell>
          <cell r="G13160">
            <v>1531</v>
          </cell>
          <cell r="H13160" t="str">
            <v>MON.2</v>
          </cell>
          <cell r="I13160">
            <v>608902102</v>
          </cell>
        </row>
        <row r="13161">
          <cell r="C13161" t="str">
            <v>MORGAN STANLY HGH INC ADV II</v>
          </cell>
          <cell r="D13161">
            <v>1988</v>
          </cell>
          <cell r="E13161">
            <v>15463</v>
          </cell>
          <cell r="F13161">
            <v>2002</v>
          </cell>
          <cell r="G13161">
            <v>6726</v>
          </cell>
          <cell r="H13161" t="str">
            <v>YLT</v>
          </cell>
          <cell r="I13161" t="str">
            <v>61745P304</v>
          </cell>
        </row>
        <row r="13162">
          <cell r="C13162" t="str">
            <v>MONTREAL TRUSTCO</v>
          </cell>
          <cell r="D13162">
            <v>1982</v>
          </cell>
          <cell r="E13162">
            <v>15622</v>
          </cell>
          <cell r="F13162">
            <v>1995</v>
          </cell>
          <cell r="G13162">
            <v>6020</v>
          </cell>
          <cell r="H13162" t="str">
            <v>7019B</v>
          </cell>
          <cell r="I13162">
            <v>614901106</v>
          </cell>
        </row>
        <row r="13163">
          <cell r="C13163" t="str">
            <v>NORTHWEST INTL HLTH PRP REIT</v>
          </cell>
          <cell r="D13163">
            <v>2011</v>
          </cell>
          <cell r="E13163">
            <v>16134</v>
          </cell>
          <cell r="F13163">
            <v>2014</v>
          </cell>
          <cell r="G13163">
            <v>6798</v>
          </cell>
          <cell r="H13163" t="str">
            <v>MOB.UN</v>
          </cell>
          <cell r="I13163" t="str">
            <v>66753T106</v>
          </cell>
        </row>
        <row r="13164">
          <cell r="C13164" t="str">
            <v>MOBILE SERVICES INTL CORP</v>
          </cell>
          <cell r="D13164">
            <v>1988</v>
          </cell>
          <cell r="E13164">
            <v>17950</v>
          </cell>
          <cell r="F13164">
            <v>1993</v>
          </cell>
          <cell r="G13164">
            <v>3140</v>
          </cell>
          <cell r="H13164" t="str">
            <v>3MBSV.</v>
          </cell>
          <cell r="I13164">
            <v>607404100</v>
          </cell>
        </row>
        <row r="13165">
          <cell r="C13165" t="str">
            <v>MONEDA LATAM GROWTH FUND</v>
          </cell>
          <cell r="D13165">
            <v>2013</v>
          </cell>
          <cell r="E13165">
            <v>17995</v>
          </cell>
          <cell r="F13165">
            <v>2015</v>
          </cell>
          <cell r="G13165">
            <v>6726</v>
          </cell>
          <cell r="H13165" t="str">
            <v>MLE.UN</v>
          </cell>
          <cell r="I13165" t="str">
            <v>60923W107</v>
          </cell>
        </row>
        <row r="13166">
          <cell r="C13166" t="str">
            <v>MORRISON PETROLEUMS LTD</v>
          </cell>
          <cell r="D13166">
            <v>1982</v>
          </cell>
          <cell r="E13166">
            <v>20186</v>
          </cell>
          <cell r="F13166">
            <v>1996</v>
          </cell>
          <cell r="G13166">
            <v>1311</v>
          </cell>
          <cell r="H13166" t="str">
            <v>MRP.1</v>
          </cell>
          <cell r="I13166">
            <v>618473102</v>
          </cell>
        </row>
        <row r="13167">
          <cell r="C13167" t="str">
            <v>ALTRIA GROUP INC-PRE FASB</v>
          </cell>
          <cell r="D13167">
            <v>1969</v>
          </cell>
          <cell r="E13167">
            <v>20365</v>
          </cell>
          <cell r="F13167">
            <v>2012</v>
          </cell>
          <cell r="G13167">
            <v>2111</v>
          </cell>
          <cell r="H13167" t="str">
            <v>MO.F</v>
          </cell>
          <cell r="I13167" t="str">
            <v>71899Z933</v>
          </cell>
        </row>
        <row r="13168">
          <cell r="C13168" t="str">
            <v>MANNVILLE OIL &amp; GAS LTD</v>
          </cell>
          <cell r="D13168">
            <v>1987</v>
          </cell>
          <cell r="E13168">
            <v>20577</v>
          </cell>
          <cell r="F13168">
            <v>1994</v>
          </cell>
          <cell r="G13168">
            <v>1311</v>
          </cell>
          <cell r="H13168" t="str">
            <v>MOG.1</v>
          </cell>
          <cell r="I13168">
            <v>564002103</v>
          </cell>
        </row>
        <row r="13169">
          <cell r="C13169" t="str">
            <v>MONETA GOLD INC</v>
          </cell>
          <cell r="D13169">
            <v>2002</v>
          </cell>
          <cell r="E13169">
            <v>20629</v>
          </cell>
          <cell r="F13169">
            <v>2020</v>
          </cell>
          <cell r="G13169">
            <v>1040</v>
          </cell>
          <cell r="H13169" t="str">
            <v>MEAUF</v>
          </cell>
          <cell r="I13169" t="str">
            <v>60928P107</v>
          </cell>
        </row>
        <row r="13170">
          <cell r="C13170" t="str">
            <v>MOYDOW MINES INTL INC</v>
          </cell>
          <cell r="D13170">
            <v>1999</v>
          </cell>
          <cell r="E13170">
            <v>20855</v>
          </cell>
          <cell r="F13170">
            <v>2008</v>
          </cell>
          <cell r="G13170">
            <v>1040</v>
          </cell>
          <cell r="H13170" t="str">
            <v>MOY.Z</v>
          </cell>
          <cell r="I13170" t="str">
            <v>62472V100</v>
          </cell>
        </row>
        <row r="13171">
          <cell r="C13171" t="str">
            <v>MONSTER DIGITAL INC -OLD</v>
          </cell>
          <cell r="D13171">
            <v>2014</v>
          </cell>
          <cell r="E13171">
            <v>26514</v>
          </cell>
          <cell r="F13171">
            <v>2016</v>
          </cell>
          <cell r="G13171">
            <v>3572</v>
          </cell>
          <cell r="H13171" t="str">
            <v>MSDI.2</v>
          </cell>
          <cell r="I13171" t="str">
            <v>61199B934</v>
          </cell>
        </row>
        <row r="13172">
          <cell r="C13172" t="str">
            <v>MORGAN FINANCIAL CORP/DE</v>
          </cell>
          <cell r="D13172">
            <v>1992</v>
          </cell>
          <cell r="E13172">
            <v>27613</v>
          </cell>
          <cell r="F13172">
            <v>2001</v>
          </cell>
          <cell r="G13172">
            <v>6035</v>
          </cell>
          <cell r="H13172" t="str">
            <v>3408B</v>
          </cell>
          <cell r="I13172">
            <v>617339106</v>
          </cell>
        </row>
        <row r="13173">
          <cell r="C13173" t="str">
            <v>MOSAID TECHNOLOGIES INC</v>
          </cell>
          <cell r="D13173">
            <v>1993</v>
          </cell>
          <cell r="E13173">
            <v>29407</v>
          </cell>
          <cell r="F13173">
            <v>2010</v>
          </cell>
          <cell r="G13173">
            <v>3674</v>
          </cell>
          <cell r="H13173" t="str">
            <v>MSD.1</v>
          </cell>
          <cell r="I13173" t="str">
            <v>61945Q102</v>
          </cell>
        </row>
        <row r="13174">
          <cell r="C13174" t="str">
            <v>MOHAWK CANADA LTD</v>
          </cell>
          <cell r="D13174">
            <v>1992</v>
          </cell>
          <cell r="E13174">
            <v>30682</v>
          </cell>
          <cell r="F13174">
            <v>1997</v>
          </cell>
          <cell r="G13174">
            <v>5500</v>
          </cell>
          <cell r="H13174" t="str">
            <v>MHK.</v>
          </cell>
          <cell r="I13174">
            <v>607915105</v>
          </cell>
        </row>
        <row r="13175">
          <cell r="C13175" t="str">
            <v>MOSAIC ACQ CORP</v>
          </cell>
          <cell r="D13175">
            <v>2017</v>
          </cell>
          <cell r="E13175">
            <v>32483</v>
          </cell>
          <cell r="F13175">
            <v>2018</v>
          </cell>
          <cell r="G13175">
            <v>9995</v>
          </cell>
          <cell r="H13175" t="str">
            <v>MOSC</v>
          </cell>
          <cell r="I13175" t="str">
            <v>61946M100</v>
          </cell>
        </row>
        <row r="13176">
          <cell r="C13176" t="str">
            <v>MOTLEY FOOL 100 INDEX ETF</v>
          </cell>
          <cell r="D13176">
            <v>2018</v>
          </cell>
          <cell r="E13176">
            <v>33042</v>
          </cell>
          <cell r="F13176">
            <v>2021</v>
          </cell>
          <cell r="G13176">
            <v>6722</v>
          </cell>
          <cell r="H13176" t="str">
            <v>TMFC</v>
          </cell>
          <cell r="I13176" t="str">
            <v>74933W601</v>
          </cell>
        </row>
        <row r="13177">
          <cell r="C13177" t="str">
            <v>MOTLEY FOOL SMALL-CAP GR ETF</v>
          </cell>
          <cell r="D13177">
            <v>2019</v>
          </cell>
          <cell r="E13177">
            <v>34354</v>
          </cell>
          <cell r="F13177">
            <v>2021</v>
          </cell>
          <cell r="G13177">
            <v>6722</v>
          </cell>
          <cell r="H13177" t="str">
            <v>TMFS</v>
          </cell>
          <cell r="I13177" t="str">
            <v>74933W874</v>
          </cell>
        </row>
        <row r="13178">
          <cell r="C13178" t="str">
            <v>MONOCLE ACQUISITION CORP</v>
          </cell>
          <cell r="D13178">
            <v>2018</v>
          </cell>
          <cell r="E13178">
            <v>34478</v>
          </cell>
          <cell r="F13178">
            <v>2019</v>
          </cell>
          <cell r="G13178">
            <v>9995</v>
          </cell>
          <cell r="H13178" t="str">
            <v>MNCL</v>
          </cell>
          <cell r="I13178">
            <v>609754106</v>
          </cell>
        </row>
        <row r="13179">
          <cell r="C13179" t="str">
            <v>SMARTETFS SMART TR &amp; TCH ETF</v>
          </cell>
          <cell r="D13179">
            <v>2020</v>
          </cell>
          <cell r="E13179">
            <v>35870</v>
          </cell>
          <cell r="F13179">
            <v>2021</v>
          </cell>
          <cell r="G13179">
            <v>6722</v>
          </cell>
          <cell r="H13179" t="str">
            <v>MOTO</v>
          </cell>
          <cell r="I13179">
            <v>402031876</v>
          </cell>
        </row>
        <row r="13180">
          <cell r="C13180" t="str">
            <v>MOUNTAIN CREST AC CORP</v>
          </cell>
          <cell r="D13180">
            <v>2019</v>
          </cell>
          <cell r="E13180">
            <v>36495</v>
          </cell>
          <cell r="F13180">
            <v>2019</v>
          </cell>
          <cell r="G13180">
            <v>9995</v>
          </cell>
          <cell r="H13180" t="str">
            <v>MCACU</v>
          </cell>
          <cell r="I13180" t="str">
            <v>62401M205</v>
          </cell>
        </row>
        <row r="13181">
          <cell r="C13181" t="str">
            <v>DIREXION MOON INNOVATORS ETF</v>
          </cell>
          <cell r="D13181">
            <v>2020</v>
          </cell>
          <cell r="E13181">
            <v>37370</v>
          </cell>
          <cell r="F13181">
            <v>2021</v>
          </cell>
          <cell r="G13181">
            <v>6722</v>
          </cell>
          <cell r="H13181" t="str">
            <v>MOON</v>
          </cell>
          <cell r="I13181" t="str">
            <v>25460G732</v>
          </cell>
        </row>
        <row r="13182">
          <cell r="C13182" t="str">
            <v>MORGAN CREEK - EXOS S OR ETF</v>
          </cell>
          <cell r="D13182">
            <v>2021</v>
          </cell>
          <cell r="E13182">
            <v>37891</v>
          </cell>
          <cell r="F13182">
            <v>2021</v>
          </cell>
          <cell r="G13182">
            <v>6722</v>
          </cell>
          <cell r="H13182" t="str">
            <v>SPXZ</v>
          </cell>
          <cell r="I13182" t="str">
            <v>53656F466</v>
          </cell>
        </row>
        <row r="13183">
          <cell r="C13183" t="str">
            <v>MONARCH PROCAP ETF</v>
          </cell>
          <cell r="D13183">
            <v>2021</v>
          </cell>
          <cell r="E13183">
            <v>38481</v>
          </cell>
          <cell r="F13183">
            <v>2021</v>
          </cell>
          <cell r="G13183">
            <v>6722</v>
          </cell>
          <cell r="H13183" t="str">
            <v>MPRO</v>
          </cell>
          <cell r="I13183" t="str">
            <v>66538H245</v>
          </cell>
        </row>
        <row r="13184">
          <cell r="C13184" t="str">
            <v>MONARCH BLUE CHIPS CORE ETF</v>
          </cell>
          <cell r="D13184">
            <v>2021</v>
          </cell>
          <cell r="E13184">
            <v>38482</v>
          </cell>
          <cell r="F13184">
            <v>2021</v>
          </cell>
          <cell r="G13184">
            <v>6722</v>
          </cell>
          <cell r="H13184" t="str">
            <v>MBCC</v>
          </cell>
          <cell r="I13184" t="str">
            <v>66538H252</v>
          </cell>
        </row>
        <row r="13185">
          <cell r="C13185" t="str">
            <v>MONARCH AMBASSADOR INCME ETF</v>
          </cell>
          <cell r="D13185">
            <v>2021</v>
          </cell>
          <cell r="E13185">
            <v>38483</v>
          </cell>
          <cell r="F13185">
            <v>2021</v>
          </cell>
          <cell r="G13185">
            <v>6722</v>
          </cell>
          <cell r="H13185" t="str">
            <v>MAMB</v>
          </cell>
          <cell r="I13185" t="str">
            <v>66538H260</v>
          </cell>
        </row>
        <row r="13186">
          <cell r="C13186" t="str">
            <v>MORRISON MGMT SPECIALISTS</v>
          </cell>
          <cell r="D13186">
            <v>1990</v>
          </cell>
          <cell r="E13186">
            <v>62351</v>
          </cell>
          <cell r="F13186">
            <v>1999</v>
          </cell>
          <cell r="G13186">
            <v>5812</v>
          </cell>
          <cell r="H13186" t="str">
            <v>MHI.4</v>
          </cell>
          <cell r="I13186">
            <v>618459101</v>
          </cell>
        </row>
        <row r="13187">
          <cell r="C13187" t="str">
            <v>MOSAIC GROUP INC</v>
          </cell>
          <cell r="D13187">
            <v>1994</v>
          </cell>
          <cell r="E13187">
            <v>63264</v>
          </cell>
          <cell r="F13187">
            <v>2001</v>
          </cell>
          <cell r="G13187">
            <v>8742</v>
          </cell>
          <cell r="H13187" t="str">
            <v>MOAGF</v>
          </cell>
          <cell r="I13187">
            <v>618912109</v>
          </cell>
        </row>
        <row r="13188">
          <cell r="C13188" t="str">
            <v>MONTRUSCO BOLTON INC</v>
          </cell>
          <cell r="D13188">
            <v>1995</v>
          </cell>
          <cell r="E13188">
            <v>64520</v>
          </cell>
          <cell r="F13188">
            <v>1999</v>
          </cell>
          <cell r="G13188">
            <v>6282</v>
          </cell>
          <cell r="H13188" t="str">
            <v>MTA.1</v>
          </cell>
          <cell r="I13188">
            <v>614905107</v>
          </cell>
        </row>
        <row r="13189">
          <cell r="C13189" t="str">
            <v>MANITOBA TELECOM SVCS INC</v>
          </cell>
          <cell r="D13189">
            <v>1994</v>
          </cell>
          <cell r="E13189">
            <v>65018</v>
          </cell>
          <cell r="F13189">
            <v>2015</v>
          </cell>
          <cell r="G13189">
            <v>4899</v>
          </cell>
          <cell r="H13189" t="str">
            <v>MOBAF</v>
          </cell>
          <cell r="I13189">
            <v>563486109</v>
          </cell>
        </row>
        <row r="13190">
          <cell r="C13190" t="str">
            <v>MONOGEN INC</v>
          </cell>
          <cell r="D13190">
            <v>2006</v>
          </cell>
          <cell r="E13190">
            <v>65250</v>
          </cell>
          <cell r="F13190">
            <v>2007</v>
          </cell>
          <cell r="G13190">
            <v>2835</v>
          </cell>
          <cell r="H13190" t="str">
            <v>MOGIF</v>
          </cell>
          <cell r="I13190" t="str">
            <v>60975V106</v>
          </cell>
        </row>
        <row r="13191">
          <cell r="C13191" t="str">
            <v>MORGUARD REAL ESTATE INVT TR</v>
          </cell>
          <cell r="D13191">
            <v>1999</v>
          </cell>
          <cell r="E13191">
            <v>65632</v>
          </cell>
          <cell r="F13191">
            <v>2020</v>
          </cell>
          <cell r="G13191">
            <v>6798</v>
          </cell>
          <cell r="H13191" t="str">
            <v>MGRUF</v>
          </cell>
          <cell r="I13191">
            <v>617914106</v>
          </cell>
        </row>
        <row r="13192">
          <cell r="C13192" t="str">
            <v>MOUNTAIN CHINA RESORTS HLDG</v>
          </cell>
          <cell r="D13192">
            <v>2007</v>
          </cell>
          <cell r="E13192">
            <v>65840</v>
          </cell>
          <cell r="F13192">
            <v>2020</v>
          </cell>
          <cell r="G13192">
            <v>7990</v>
          </cell>
          <cell r="H13192" t="str">
            <v>MLCOF</v>
          </cell>
          <cell r="I13192">
            <v>623891207</v>
          </cell>
        </row>
        <row r="13193">
          <cell r="C13193" t="str">
            <v>MODERN PLANT BASED FOODS INC</v>
          </cell>
          <cell r="D13193">
            <v>2007</v>
          </cell>
          <cell r="E13193">
            <v>106016</v>
          </cell>
          <cell r="F13193">
            <v>2021</v>
          </cell>
          <cell r="G13193">
            <v>1090</v>
          </cell>
          <cell r="H13193" t="str">
            <v>MDRNF</v>
          </cell>
          <cell r="I13193">
            <v>607677101</v>
          </cell>
        </row>
        <row r="13194">
          <cell r="C13194" t="str">
            <v>MOUNT REAL CORP</v>
          </cell>
          <cell r="D13194">
            <v>1996</v>
          </cell>
          <cell r="E13194">
            <v>107482</v>
          </cell>
          <cell r="F13194">
            <v>2004</v>
          </cell>
          <cell r="G13194">
            <v>7389</v>
          </cell>
          <cell r="H13194" t="str">
            <v>MRFFF</v>
          </cell>
          <cell r="I13194">
            <v>622900207</v>
          </cell>
        </row>
        <row r="13195">
          <cell r="C13195" t="str">
            <v>MOVING BYTES INC -OLD</v>
          </cell>
          <cell r="D13195">
            <v>1999</v>
          </cell>
          <cell r="E13195">
            <v>108633</v>
          </cell>
          <cell r="F13195">
            <v>2004</v>
          </cell>
          <cell r="G13195">
            <v>9995</v>
          </cell>
          <cell r="H13195" t="str">
            <v>3MBYTF</v>
          </cell>
          <cell r="I13195">
            <v>624648101</v>
          </cell>
        </row>
        <row r="13196">
          <cell r="C13196" t="str">
            <v>MONTANA EXPLORATION CORP</v>
          </cell>
          <cell r="D13196">
            <v>2012</v>
          </cell>
          <cell r="E13196">
            <v>111959</v>
          </cell>
          <cell r="F13196">
            <v>2016</v>
          </cell>
          <cell r="G13196">
            <v>1311</v>
          </cell>
          <cell r="H13196" t="str">
            <v>ATDEF</v>
          </cell>
          <cell r="I13196">
            <v>612042200</v>
          </cell>
        </row>
        <row r="13197">
          <cell r="C13197" t="str">
            <v>MOVILACCESS SA</v>
          </cell>
          <cell r="D13197">
            <v>1997</v>
          </cell>
          <cell r="E13197">
            <v>113919</v>
          </cell>
          <cell r="F13197">
            <v>2000</v>
          </cell>
          <cell r="G13197">
            <v>4812</v>
          </cell>
          <cell r="H13197" t="str">
            <v>MVLAY</v>
          </cell>
          <cell r="I13197" t="str">
            <v>09068C103</v>
          </cell>
        </row>
        <row r="13198">
          <cell r="C13198" t="str">
            <v>MOBILE CLIMATE CONTROL INDS</v>
          </cell>
          <cell r="D13198">
            <v>1997</v>
          </cell>
          <cell r="E13198">
            <v>133004</v>
          </cell>
          <cell r="F13198">
            <v>2003</v>
          </cell>
          <cell r="G13198">
            <v>3585</v>
          </cell>
          <cell r="H13198" t="str">
            <v>MCC.3</v>
          </cell>
          <cell r="I13198">
            <v>606923100</v>
          </cell>
        </row>
        <row r="13199">
          <cell r="C13199" t="str">
            <v>MOMENTUM ADVANCED SOLUTIONS</v>
          </cell>
          <cell r="D13199">
            <v>1998</v>
          </cell>
          <cell r="E13199">
            <v>134224</v>
          </cell>
          <cell r="F13199">
            <v>2007</v>
          </cell>
          <cell r="G13199">
            <v>7370</v>
          </cell>
          <cell r="H13199" t="str">
            <v>WWW.Z</v>
          </cell>
          <cell r="I13199" t="str">
            <v>60877W103</v>
          </cell>
        </row>
        <row r="13200">
          <cell r="C13200" t="str">
            <v>MOBIO TECHNOLOGIES INC</v>
          </cell>
          <cell r="D13200">
            <v>2012</v>
          </cell>
          <cell r="E13200">
            <v>137356</v>
          </cell>
          <cell r="F13200">
            <v>2021</v>
          </cell>
          <cell r="G13200">
            <v>7370</v>
          </cell>
          <cell r="H13200" t="str">
            <v>MBIOF</v>
          </cell>
          <cell r="I13200" t="str">
            <v>60743K408</v>
          </cell>
        </row>
        <row r="13201">
          <cell r="C13201" t="str">
            <v>MOBILE KNOWLEDGE INC</v>
          </cell>
          <cell r="D13201">
            <v>1999</v>
          </cell>
          <cell r="E13201">
            <v>140235</v>
          </cell>
          <cell r="F13201">
            <v>2001</v>
          </cell>
          <cell r="G13201">
            <v>7373</v>
          </cell>
          <cell r="H13201" t="str">
            <v>MKN.2</v>
          </cell>
          <cell r="I13201">
            <v>607399102</v>
          </cell>
        </row>
        <row r="13202">
          <cell r="C13202" t="str">
            <v>MOSYS INC</v>
          </cell>
          <cell r="D13202">
            <v>1996</v>
          </cell>
          <cell r="E13202">
            <v>141278</v>
          </cell>
          <cell r="F13202">
            <v>2020</v>
          </cell>
          <cell r="G13202">
            <v>3674</v>
          </cell>
          <cell r="H13202" t="str">
            <v>MOSY</v>
          </cell>
          <cell r="I13202">
            <v>619718307</v>
          </cell>
        </row>
        <row r="13203">
          <cell r="C13203" t="str">
            <v>MOHAWK INDUSTRIES-PRO FORMA</v>
          </cell>
          <cell r="D13203">
            <v>2000</v>
          </cell>
          <cell r="E13203">
            <v>147768</v>
          </cell>
          <cell r="F13203">
            <v>2000</v>
          </cell>
          <cell r="G13203">
            <v>2273</v>
          </cell>
          <cell r="H13203" t="str">
            <v>MHK.P</v>
          </cell>
          <cell r="I13203" t="str">
            <v>60899Y939</v>
          </cell>
        </row>
        <row r="13204">
          <cell r="C13204" t="str">
            <v>MOORE CORP LTD-PRO FORMA</v>
          </cell>
          <cell r="D13204">
            <v>2002</v>
          </cell>
          <cell r="E13204">
            <v>154013</v>
          </cell>
          <cell r="F13204">
            <v>2002</v>
          </cell>
          <cell r="G13204">
            <v>2761</v>
          </cell>
          <cell r="H13204" t="str">
            <v>MCL.P</v>
          </cell>
          <cell r="I13204" t="str">
            <v>61599D936</v>
          </cell>
        </row>
        <row r="13205">
          <cell r="C13205" t="str">
            <v>MOVIE DISTRIBUTION INCOME FD</v>
          </cell>
          <cell r="D13205">
            <v>2003</v>
          </cell>
          <cell r="E13205">
            <v>156740</v>
          </cell>
          <cell r="F13205">
            <v>2006</v>
          </cell>
          <cell r="G13205">
            <v>7812</v>
          </cell>
          <cell r="H13205" t="str">
            <v>FLM.Z</v>
          </cell>
          <cell r="I13205" t="str">
            <v>62458R107</v>
          </cell>
        </row>
        <row r="13206">
          <cell r="C13206" t="str">
            <v>MONITRONICS INTL INC -OLD</v>
          </cell>
          <cell r="D13206">
            <v>2000</v>
          </cell>
          <cell r="E13206">
            <v>157053</v>
          </cell>
          <cell r="F13206">
            <v>2006</v>
          </cell>
          <cell r="G13206">
            <v>7380</v>
          </cell>
          <cell r="H13206" t="str">
            <v>SCTY.2</v>
          </cell>
          <cell r="I13206" t="str">
            <v>60999C936</v>
          </cell>
        </row>
        <row r="13207">
          <cell r="C13207" t="str">
            <v>MONEYGRAM INTL INC-PRO FORMA</v>
          </cell>
          <cell r="D13207">
            <v>2001</v>
          </cell>
          <cell r="E13207">
            <v>160724</v>
          </cell>
          <cell r="F13207">
            <v>2003</v>
          </cell>
          <cell r="G13207">
            <v>6099</v>
          </cell>
          <cell r="H13207" t="str">
            <v>MGI.R.</v>
          </cell>
          <cell r="I13207" t="str">
            <v>60999Y946</v>
          </cell>
        </row>
        <row r="13208">
          <cell r="C13208" t="str">
            <v>MOSAIC CO-PRO FORMA</v>
          </cell>
          <cell r="D13208">
            <v>2003</v>
          </cell>
          <cell r="E13208">
            <v>162377</v>
          </cell>
          <cell r="F13208">
            <v>2003</v>
          </cell>
          <cell r="G13208">
            <v>2870</v>
          </cell>
          <cell r="H13208" t="str">
            <v>MOS.R</v>
          </cell>
          <cell r="I13208" t="str">
            <v>61999B936</v>
          </cell>
        </row>
        <row r="13209">
          <cell r="C13209" t="str">
            <v>MOLSON COORS BRWG-PRO FORMA</v>
          </cell>
          <cell r="D13209">
            <v>2003</v>
          </cell>
          <cell r="E13209">
            <v>162935</v>
          </cell>
          <cell r="F13209">
            <v>2004</v>
          </cell>
          <cell r="G13209">
            <v>2082</v>
          </cell>
          <cell r="H13209" t="str">
            <v>TAP.P</v>
          </cell>
          <cell r="I13209" t="str">
            <v>60893Y935</v>
          </cell>
        </row>
        <row r="13210">
          <cell r="C13210" t="str">
            <v>MOLSON COORS CDA INC</v>
          </cell>
          <cell r="D13210">
            <v>2004</v>
          </cell>
          <cell r="E13210">
            <v>162940</v>
          </cell>
          <cell r="F13210">
            <v>2021</v>
          </cell>
          <cell r="G13210">
            <v>2082</v>
          </cell>
          <cell r="H13210" t="str">
            <v>MXGBF</v>
          </cell>
          <cell r="I13210">
            <v>608711206</v>
          </cell>
        </row>
        <row r="13211">
          <cell r="C13211" t="str">
            <v>MOLSON COORS CDA-PRO FORMA</v>
          </cell>
          <cell r="D13211">
            <v>2003</v>
          </cell>
          <cell r="E13211">
            <v>163019</v>
          </cell>
          <cell r="F13211">
            <v>2004</v>
          </cell>
          <cell r="G13211">
            <v>2082</v>
          </cell>
          <cell r="H13211" t="str">
            <v>TAP.R</v>
          </cell>
          <cell r="I13211" t="str">
            <v>60893Z932</v>
          </cell>
        </row>
        <row r="13212">
          <cell r="C13212" t="str">
            <v>MGI PHARMA INC-PRO FORMA</v>
          </cell>
          <cell r="D13212">
            <v>2004</v>
          </cell>
          <cell r="E13212">
            <v>165265</v>
          </cell>
          <cell r="F13212">
            <v>2004</v>
          </cell>
          <cell r="G13212">
            <v>2834</v>
          </cell>
          <cell r="H13212" t="str">
            <v>MOGN.P</v>
          </cell>
          <cell r="I13212" t="str">
            <v>55293X933</v>
          </cell>
        </row>
        <row r="13213">
          <cell r="C13213" t="str">
            <v>ISHARES FINANCIALS BOND ETF</v>
          </cell>
          <cell r="D13213">
            <v>2012</v>
          </cell>
          <cell r="E13213">
            <v>170738</v>
          </cell>
          <cell r="F13213">
            <v>2014</v>
          </cell>
          <cell r="G13213">
            <v>6722</v>
          </cell>
          <cell r="H13213" t="str">
            <v>MONY</v>
          </cell>
          <cell r="I13213" t="str">
            <v>46429B259</v>
          </cell>
        </row>
        <row r="13214">
          <cell r="C13214" t="str">
            <v>MORGUARD N AMER RES RE TR</v>
          </cell>
          <cell r="D13214">
            <v>2010</v>
          </cell>
          <cell r="E13214">
            <v>171109</v>
          </cell>
          <cell r="F13214">
            <v>2020</v>
          </cell>
          <cell r="G13214">
            <v>6798</v>
          </cell>
          <cell r="H13214" t="str">
            <v>MNARF</v>
          </cell>
          <cell r="I13214">
            <v>6.1760999999999997E+104</v>
          </cell>
        </row>
        <row r="13215">
          <cell r="C13215" t="str">
            <v>VANECK MRNGSTR WIDE MOAT ETF</v>
          </cell>
          <cell r="D13215">
            <v>2012</v>
          </cell>
          <cell r="E13215">
            <v>171145</v>
          </cell>
          <cell r="F13215">
            <v>2021</v>
          </cell>
          <cell r="G13215">
            <v>6722</v>
          </cell>
          <cell r="H13215" t="str">
            <v>MOAT</v>
          </cell>
          <cell r="I13215" t="str">
            <v>92189F643</v>
          </cell>
        </row>
        <row r="13216">
          <cell r="C13216" t="str">
            <v>MOBI724 GLOBAL SOLUTIONS INC</v>
          </cell>
          <cell r="D13216">
            <v>2012</v>
          </cell>
          <cell r="E13216">
            <v>174026</v>
          </cell>
          <cell r="F13216">
            <v>2020</v>
          </cell>
          <cell r="G13216">
            <v>7370</v>
          </cell>
          <cell r="H13216" t="str">
            <v>MOBIF</v>
          </cell>
          <cell r="I13216" t="str">
            <v>60705U105</v>
          </cell>
        </row>
        <row r="13217">
          <cell r="C13217" t="str">
            <v>MONAKER GROUP INC</v>
          </cell>
          <cell r="D13217">
            <v>2008</v>
          </cell>
          <cell r="E13217">
            <v>179447</v>
          </cell>
          <cell r="F13217">
            <v>2020</v>
          </cell>
          <cell r="G13217">
            <v>4700</v>
          </cell>
          <cell r="H13217" t="str">
            <v>MKGI</v>
          </cell>
          <cell r="I13217">
            <v>609011200</v>
          </cell>
        </row>
        <row r="13218">
          <cell r="C13218" t="str">
            <v>MONTEREY EXPLORATION LTD</v>
          </cell>
          <cell r="D13218">
            <v>2007</v>
          </cell>
          <cell r="E13218">
            <v>180775</v>
          </cell>
          <cell r="F13218">
            <v>2009</v>
          </cell>
          <cell r="G13218">
            <v>1311</v>
          </cell>
          <cell r="H13218" t="str">
            <v>MXL.Z</v>
          </cell>
          <cell r="I13218">
            <v>612499103</v>
          </cell>
        </row>
        <row r="13219">
          <cell r="C13219" t="str">
            <v>MOSAIC CAPITAL CORP</v>
          </cell>
          <cell r="D13219">
            <v>2012</v>
          </cell>
          <cell r="E13219">
            <v>187183</v>
          </cell>
          <cell r="F13219">
            <v>2020</v>
          </cell>
          <cell r="G13219">
            <v>6799</v>
          </cell>
          <cell r="H13219" t="str">
            <v>M.</v>
          </cell>
          <cell r="I13219" t="str">
            <v>61945B105</v>
          </cell>
        </row>
        <row r="13220">
          <cell r="C13220" t="str">
            <v>MONARCH GOLD CORP</v>
          </cell>
          <cell r="D13220">
            <v>2011</v>
          </cell>
          <cell r="E13220">
            <v>187423</v>
          </cell>
          <cell r="F13220">
            <v>2020</v>
          </cell>
          <cell r="G13220">
            <v>1040</v>
          </cell>
          <cell r="H13220" t="str">
            <v>MRQRF</v>
          </cell>
          <cell r="I13220" t="str">
            <v>60918T101</v>
          </cell>
        </row>
        <row r="13221">
          <cell r="C13221" t="str">
            <v>VANECK VECTORS MORTGAGE REIT</v>
          </cell>
          <cell r="D13221">
            <v>2011</v>
          </cell>
          <cell r="E13221">
            <v>187804</v>
          </cell>
          <cell r="F13221">
            <v>2021</v>
          </cell>
          <cell r="G13221">
            <v>6722</v>
          </cell>
          <cell r="H13221" t="str">
            <v>MORT</v>
          </cell>
          <cell r="I13221" t="str">
            <v>92189F452</v>
          </cell>
        </row>
        <row r="13222">
          <cell r="C13222" t="str">
            <v>MONEDA LATAM CORP BOND FUND</v>
          </cell>
          <cell r="D13222">
            <v>2011</v>
          </cell>
          <cell r="E13222">
            <v>192855</v>
          </cell>
          <cell r="F13222">
            <v>2019</v>
          </cell>
          <cell r="G13222">
            <v>6726</v>
          </cell>
          <cell r="H13222" t="str">
            <v>MLD.UN</v>
          </cell>
          <cell r="I13222" t="str">
            <v>60923R108</v>
          </cell>
        </row>
        <row r="13223">
          <cell r="C13223" t="str">
            <v>MOTO GOLDMINES LTD</v>
          </cell>
          <cell r="D13223">
            <v>2004</v>
          </cell>
          <cell r="E13223">
            <v>253412</v>
          </cell>
          <cell r="F13223">
            <v>2008</v>
          </cell>
          <cell r="G13223">
            <v>1040</v>
          </cell>
          <cell r="H13223" t="str">
            <v>MGL.Z</v>
          </cell>
          <cell r="I13223" t="str">
            <v>61981U108</v>
          </cell>
        </row>
        <row r="13224">
          <cell r="C13224" t="str">
            <v>MOVIE SYSTEMS INC</v>
          </cell>
          <cell r="D13224">
            <v>1977</v>
          </cell>
          <cell r="E13224">
            <v>7596</v>
          </cell>
          <cell r="F13224">
            <v>1984</v>
          </cell>
          <cell r="G13224">
            <v>4841</v>
          </cell>
          <cell r="H13224" t="str">
            <v>MOVSQ</v>
          </cell>
          <cell r="I13224">
            <v>624595104</v>
          </cell>
        </row>
        <row r="13225">
          <cell r="C13225" t="str">
            <v>MOLSON COORS BEVERAGE CO</v>
          </cell>
          <cell r="D13225">
            <v>1975</v>
          </cell>
          <cell r="E13225">
            <v>3505</v>
          </cell>
          <cell r="F13225">
            <v>2021</v>
          </cell>
          <cell r="G13225">
            <v>2082</v>
          </cell>
          <cell r="H13225" t="str">
            <v>TAP</v>
          </cell>
          <cell r="I13225" t="str">
            <v>60871R209</v>
          </cell>
        </row>
        <row r="13226">
          <cell r="C13226" t="str">
            <v>MAYNARD OIL CO</v>
          </cell>
          <cell r="D13226">
            <v>1971</v>
          </cell>
          <cell r="E13226">
            <v>7137</v>
          </cell>
          <cell r="F13226">
            <v>2001</v>
          </cell>
          <cell r="G13226">
            <v>1311</v>
          </cell>
          <cell r="H13226" t="str">
            <v>MOIL</v>
          </cell>
          <cell r="I13226">
            <v>578444101</v>
          </cell>
        </row>
        <row r="13227">
          <cell r="C13227" t="str">
            <v>MORTON INDUSTRIAL GRP INC</v>
          </cell>
          <cell r="D13227">
            <v>1985</v>
          </cell>
          <cell r="E13227">
            <v>12497</v>
          </cell>
          <cell r="F13227">
            <v>2005</v>
          </cell>
          <cell r="G13227">
            <v>3444</v>
          </cell>
          <cell r="H13227" t="str">
            <v>3MGRP.</v>
          </cell>
          <cell r="I13227">
            <v>619328107</v>
          </cell>
        </row>
        <row r="13228">
          <cell r="C13228" t="str">
            <v>MILLMASTER ONYX CORP</v>
          </cell>
          <cell r="D13228">
            <v>1963</v>
          </cell>
          <cell r="E13228">
            <v>7410</v>
          </cell>
          <cell r="F13228">
            <v>1974</v>
          </cell>
          <cell r="G13228">
            <v>2890</v>
          </cell>
          <cell r="H13228" t="str">
            <v>MOX.1</v>
          </cell>
          <cell r="I13228">
            <v>601107105</v>
          </cell>
        </row>
        <row r="13229">
          <cell r="C13229" t="str">
            <v>MOBIL ALASKA PIPELINE CO</v>
          </cell>
          <cell r="D13229">
            <v>1974</v>
          </cell>
          <cell r="E13229">
            <v>7474</v>
          </cell>
          <cell r="F13229">
            <v>1982</v>
          </cell>
          <cell r="G13229">
            <v>4610</v>
          </cell>
          <cell r="H13229" t="str">
            <v>1326A</v>
          </cell>
          <cell r="I13229">
            <v>607056009</v>
          </cell>
        </row>
        <row r="13230">
          <cell r="C13230" t="str">
            <v>MOBIL CORP</v>
          </cell>
          <cell r="D13230">
            <v>1950</v>
          </cell>
          <cell r="E13230">
            <v>7475</v>
          </cell>
          <cell r="F13230">
            <v>1998</v>
          </cell>
          <cell r="G13230">
            <v>2911</v>
          </cell>
          <cell r="H13230" t="str">
            <v>MOB.2</v>
          </cell>
          <cell r="I13230">
            <v>607059102</v>
          </cell>
        </row>
        <row r="13231">
          <cell r="C13231" t="str">
            <v>MOBILAND INC</v>
          </cell>
          <cell r="D13231">
            <v>1974</v>
          </cell>
          <cell r="E13231">
            <v>7492</v>
          </cell>
          <cell r="F13231">
            <v>1979</v>
          </cell>
          <cell r="G13231">
            <v>6519</v>
          </cell>
          <cell r="H13231" t="str">
            <v>2706B</v>
          </cell>
          <cell r="I13231">
            <v>607990108</v>
          </cell>
        </row>
        <row r="13232">
          <cell r="C13232" t="str">
            <v>MOBILE GAS SERVICE CORP</v>
          </cell>
          <cell r="D13232">
            <v>1977</v>
          </cell>
          <cell r="E13232">
            <v>7478</v>
          </cell>
          <cell r="F13232">
            <v>1997</v>
          </cell>
          <cell r="G13232">
            <v>4924</v>
          </cell>
          <cell r="H13232" t="str">
            <v>MBLE</v>
          </cell>
          <cell r="I13232">
            <v>607369105</v>
          </cell>
        </row>
        <row r="13233">
          <cell r="C13233" t="str">
            <v>MOD-U-KRAF HOMES INC</v>
          </cell>
          <cell r="D13233">
            <v>1974</v>
          </cell>
          <cell r="E13233">
            <v>7480</v>
          </cell>
          <cell r="F13233">
            <v>1999</v>
          </cell>
          <cell r="G13233">
            <v>2452</v>
          </cell>
          <cell r="H13233" t="str">
            <v>3MODU</v>
          </cell>
          <cell r="I13233">
            <v>607496106</v>
          </cell>
        </row>
        <row r="13234">
          <cell r="C13234" t="str">
            <v>MODULINE INTERNATIONAL INC</v>
          </cell>
          <cell r="D13234">
            <v>1973</v>
          </cell>
          <cell r="E13234">
            <v>7489</v>
          </cell>
          <cell r="F13234">
            <v>1986</v>
          </cell>
          <cell r="G13234">
            <v>2451</v>
          </cell>
          <cell r="H13234" t="str">
            <v>4689B</v>
          </cell>
          <cell r="I13234">
            <v>607907102</v>
          </cell>
        </row>
        <row r="13235">
          <cell r="C13235" t="str">
            <v>MOHAWK AIRLINES INC</v>
          </cell>
          <cell r="D13235">
            <v>1960</v>
          </cell>
          <cell r="E13235">
            <v>7496</v>
          </cell>
          <cell r="F13235">
            <v>1970</v>
          </cell>
          <cell r="G13235">
            <v>4512</v>
          </cell>
          <cell r="H13235" t="str">
            <v>MAL.1</v>
          </cell>
          <cell r="I13235">
            <v>608149100</v>
          </cell>
        </row>
        <row r="13236">
          <cell r="C13236" t="str">
            <v>MOHAWK RUBBER CO</v>
          </cell>
          <cell r="D13236">
            <v>1950</v>
          </cell>
          <cell r="E13236">
            <v>7502</v>
          </cell>
          <cell r="F13236">
            <v>1982</v>
          </cell>
          <cell r="G13236">
            <v>3011</v>
          </cell>
          <cell r="H13236" t="str">
            <v>MWK.1</v>
          </cell>
          <cell r="I13236">
            <v>608302105</v>
          </cell>
        </row>
        <row r="13237">
          <cell r="C13237" t="str">
            <v>MONARCH CAPITAL CP/MA</v>
          </cell>
          <cell r="D13237">
            <v>1986</v>
          </cell>
          <cell r="E13237">
            <v>24011</v>
          </cell>
          <cell r="F13237">
            <v>1990</v>
          </cell>
          <cell r="G13237">
            <v>6411</v>
          </cell>
          <cell r="H13237" t="str">
            <v>MON.5</v>
          </cell>
          <cell r="I13237">
            <v>609023106</v>
          </cell>
        </row>
        <row r="13238">
          <cell r="C13238" t="str">
            <v>MONARK BOAT CO</v>
          </cell>
          <cell r="D13238">
            <v>1974</v>
          </cell>
          <cell r="E13238">
            <v>7517</v>
          </cell>
          <cell r="F13238">
            <v>1982</v>
          </cell>
          <cell r="G13238">
            <v>3730</v>
          </cell>
          <cell r="H13238" t="str">
            <v>1262B</v>
          </cell>
          <cell r="I13238">
            <v>609189105</v>
          </cell>
        </row>
        <row r="13239">
          <cell r="C13239" t="str">
            <v>MONEY MANAGEMENT CORP</v>
          </cell>
          <cell r="D13239">
            <v>1978</v>
          </cell>
          <cell r="E13239">
            <v>7532</v>
          </cell>
          <cell r="F13239">
            <v>1985</v>
          </cell>
          <cell r="G13239">
            <v>6020</v>
          </cell>
          <cell r="H13239" t="str">
            <v>MGT.1</v>
          </cell>
          <cell r="I13239">
            <v>609903109</v>
          </cell>
        </row>
        <row r="13240">
          <cell r="C13240" t="str">
            <v>MONMOUTH PARK JOCKEY CLUB</v>
          </cell>
          <cell r="D13240">
            <v>1960</v>
          </cell>
          <cell r="E13240">
            <v>7524</v>
          </cell>
          <cell r="F13240">
            <v>1984</v>
          </cell>
          <cell r="G13240">
            <v>7948</v>
          </cell>
          <cell r="H13240" t="str">
            <v>2839B</v>
          </cell>
          <cell r="I13240">
            <v>609711106</v>
          </cell>
        </row>
        <row r="13241">
          <cell r="C13241" t="str">
            <v>MONOGRAM INDUSTRIES INC</v>
          </cell>
          <cell r="D13241">
            <v>1960</v>
          </cell>
          <cell r="E13241">
            <v>7527</v>
          </cell>
          <cell r="F13241">
            <v>1988</v>
          </cell>
          <cell r="G13241">
            <v>3452</v>
          </cell>
          <cell r="H13241" t="str">
            <v>NTK1</v>
          </cell>
          <cell r="I13241">
            <v>609762000</v>
          </cell>
        </row>
        <row r="13242">
          <cell r="C13242" t="str">
            <v>MONOLITH PORTLAND MIDWEST CO</v>
          </cell>
          <cell r="D13242">
            <v>1973</v>
          </cell>
          <cell r="E13242">
            <v>7530</v>
          </cell>
          <cell r="F13242">
            <v>1977</v>
          </cell>
          <cell r="G13242">
            <v>3241</v>
          </cell>
          <cell r="H13242" t="str">
            <v>1264A</v>
          </cell>
          <cell r="I13242">
            <v>609830005</v>
          </cell>
        </row>
        <row r="13243">
          <cell r="C13243" t="str">
            <v>MONONGAHELA POWER</v>
          </cell>
          <cell r="D13243">
            <v>1964</v>
          </cell>
          <cell r="E13243">
            <v>7533</v>
          </cell>
          <cell r="F13243">
            <v>2020</v>
          </cell>
          <cell r="G13243">
            <v>4911</v>
          </cell>
          <cell r="H13243" t="str">
            <v>AYE1</v>
          </cell>
          <cell r="I13243" t="str">
            <v>61199D005</v>
          </cell>
        </row>
        <row r="13244">
          <cell r="C13244" t="str">
            <v>MONROE AUTO EQUIPMENT CO</v>
          </cell>
          <cell r="D13244">
            <v>1950</v>
          </cell>
          <cell r="E13244">
            <v>7534</v>
          </cell>
          <cell r="F13244">
            <v>1976</v>
          </cell>
          <cell r="G13244">
            <v>3714</v>
          </cell>
          <cell r="H13244" t="str">
            <v>MAE.1</v>
          </cell>
          <cell r="I13244">
            <v>610304107</v>
          </cell>
        </row>
        <row r="13245">
          <cell r="C13245" t="str">
            <v>MONTANA POWER CO</v>
          </cell>
          <cell r="D13245">
            <v>1951</v>
          </cell>
          <cell r="E13245">
            <v>7537</v>
          </cell>
          <cell r="F13245">
            <v>2000</v>
          </cell>
          <cell r="G13245">
            <v>4931</v>
          </cell>
          <cell r="H13245" t="str">
            <v>MTP.1</v>
          </cell>
          <cell r="I13245">
            <v>612085100</v>
          </cell>
        </row>
        <row r="13246">
          <cell r="C13246" t="str">
            <v>MONTGOMERY WARD CREDIT CORP</v>
          </cell>
          <cell r="D13246">
            <v>1974</v>
          </cell>
          <cell r="E13246">
            <v>7545</v>
          </cell>
          <cell r="F13246">
            <v>1987</v>
          </cell>
          <cell r="G13246">
            <v>6153</v>
          </cell>
          <cell r="H13246" t="str">
            <v>2192A</v>
          </cell>
          <cell r="I13246">
            <v>614240000</v>
          </cell>
        </row>
        <row r="13247">
          <cell r="C13247" t="str">
            <v>MOOG INC  -CL A</v>
          </cell>
          <cell r="D13247">
            <v>1960</v>
          </cell>
          <cell r="E13247">
            <v>7549</v>
          </cell>
          <cell r="F13247">
            <v>2021</v>
          </cell>
          <cell r="G13247">
            <v>3728</v>
          </cell>
          <cell r="H13247" t="str">
            <v>MOG.A</v>
          </cell>
          <cell r="I13247">
            <v>615394202</v>
          </cell>
        </row>
        <row r="13248">
          <cell r="C13248" t="str">
            <v>MOORE CLEAR CO</v>
          </cell>
          <cell r="D13248">
            <v>1973</v>
          </cell>
          <cell r="E13248">
            <v>7552</v>
          </cell>
          <cell r="F13248">
            <v>1979</v>
          </cell>
          <cell r="G13248">
            <v>3690</v>
          </cell>
          <cell r="H13248" t="str">
            <v>1310B</v>
          </cell>
          <cell r="I13248">
            <v>615658101</v>
          </cell>
        </row>
        <row r="13249">
          <cell r="C13249" t="str">
            <v>MOR-FLO INDS</v>
          </cell>
          <cell r="D13249">
            <v>1970</v>
          </cell>
          <cell r="E13249">
            <v>7558</v>
          </cell>
          <cell r="F13249">
            <v>1991</v>
          </cell>
          <cell r="G13249">
            <v>3630</v>
          </cell>
          <cell r="H13249" t="str">
            <v>MORF.1</v>
          </cell>
          <cell r="I13249">
            <v>616350104</v>
          </cell>
        </row>
        <row r="13250">
          <cell r="C13250" t="str">
            <v>MORGAN ADHESIVES CO</v>
          </cell>
          <cell r="D13250">
            <v>1970</v>
          </cell>
          <cell r="E13250">
            <v>7563</v>
          </cell>
          <cell r="F13250">
            <v>1980</v>
          </cell>
          <cell r="G13250">
            <v>2890</v>
          </cell>
          <cell r="H13250" t="str">
            <v>3MRGAE</v>
          </cell>
          <cell r="I13250">
            <v>616884102</v>
          </cell>
        </row>
        <row r="13251">
          <cell r="C13251" t="str">
            <v>MORLAN INTERNATIONAL INC</v>
          </cell>
          <cell r="D13251">
            <v>1977</v>
          </cell>
          <cell r="E13251">
            <v>7565</v>
          </cell>
          <cell r="F13251">
            <v>1986</v>
          </cell>
          <cell r="G13251">
            <v>6500</v>
          </cell>
          <cell r="H13251" t="str">
            <v>MORL.1</v>
          </cell>
          <cell r="I13251">
            <v>617639109</v>
          </cell>
        </row>
        <row r="13252">
          <cell r="C13252" t="str">
            <v>MOTION INDUSTRIES INC</v>
          </cell>
          <cell r="D13252">
            <v>1968</v>
          </cell>
          <cell r="E13252">
            <v>7581</v>
          </cell>
          <cell r="F13252">
            <v>1975</v>
          </cell>
          <cell r="G13252">
            <v>5080</v>
          </cell>
          <cell r="H13252" t="str">
            <v>MTIN.</v>
          </cell>
          <cell r="I13252">
            <v>619787104</v>
          </cell>
        </row>
        <row r="13253">
          <cell r="C13253" t="str">
            <v>MOULDINGS INC</v>
          </cell>
          <cell r="D13253">
            <v>1967</v>
          </cell>
          <cell r="E13253">
            <v>7587</v>
          </cell>
          <cell r="F13253">
            <v>1977</v>
          </cell>
          <cell r="G13253">
            <v>2430</v>
          </cell>
          <cell r="H13253" t="str">
            <v>MLG.2</v>
          </cell>
          <cell r="I13253">
            <v>620178103</v>
          </cell>
        </row>
        <row r="13254">
          <cell r="C13254" t="str">
            <v>MOUNT VERNON MILLS INC</v>
          </cell>
          <cell r="D13254">
            <v>1960</v>
          </cell>
          <cell r="E13254">
            <v>7588</v>
          </cell>
          <cell r="F13254">
            <v>1981</v>
          </cell>
          <cell r="G13254">
            <v>2200</v>
          </cell>
          <cell r="H13254" t="str">
            <v>MVW.1</v>
          </cell>
          <cell r="I13254">
            <v>623555109</v>
          </cell>
        </row>
        <row r="13255">
          <cell r="C13255" t="str">
            <v>MOVIE STAR INC</v>
          </cell>
          <cell r="D13255">
            <v>1968</v>
          </cell>
          <cell r="E13255">
            <v>9402</v>
          </cell>
          <cell r="F13255">
            <v>2007</v>
          </cell>
          <cell r="G13255">
            <v>2340</v>
          </cell>
          <cell r="H13255" t="str">
            <v>MSI.2</v>
          </cell>
          <cell r="I13255">
            <v>624591103</v>
          </cell>
        </row>
        <row r="13256">
          <cell r="C13256" t="str">
            <v>MOVIELAB INC</v>
          </cell>
          <cell r="D13256">
            <v>1965</v>
          </cell>
          <cell r="E13256">
            <v>7597</v>
          </cell>
          <cell r="F13256">
            <v>1987</v>
          </cell>
          <cell r="G13256">
            <v>6512</v>
          </cell>
          <cell r="H13256" t="str">
            <v>4583B</v>
          </cell>
          <cell r="I13256">
            <v>624607107</v>
          </cell>
        </row>
        <row r="13257">
          <cell r="C13257" t="str">
            <v>MOXIE INDUSTRIES INC</v>
          </cell>
          <cell r="D13257">
            <v>1974</v>
          </cell>
          <cell r="E13257">
            <v>7599</v>
          </cell>
          <cell r="F13257">
            <v>1987</v>
          </cell>
          <cell r="G13257">
            <v>2834</v>
          </cell>
          <cell r="H13257" t="str">
            <v>MOXE10</v>
          </cell>
          <cell r="I13257">
            <v>624710109</v>
          </cell>
        </row>
        <row r="13258">
          <cell r="C13258" t="str">
            <v>MOXON INC</v>
          </cell>
          <cell r="D13258">
            <v>1973</v>
          </cell>
          <cell r="E13258">
            <v>7600</v>
          </cell>
          <cell r="F13258">
            <v>1978</v>
          </cell>
          <cell r="G13258">
            <v>3825</v>
          </cell>
          <cell r="H13258" t="str">
            <v>2218B</v>
          </cell>
          <cell r="I13258">
            <v>624715108</v>
          </cell>
        </row>
        <row r="13259">
          <cell r="C13259" t="str">
            <v>MONETARY REALTY TRUST</v>
          </cell>
          <cell r="D13259">
            <v>1978</v>
          </cell>
          <cell r="E13259">
            <v>7520</v>
          </cell>
          <cell r="F13259">
            <v>1987</v>
          </cell>
          <cell r="G13259">
            <v>6798</v>
          </cell>
          <cell r="H13259" t="str">
            <v>3057B</v>
          </cell>
          <cell r="I13259">
            <v>609295100</v>
          </cell>
        </row>
        <row r="13260">
          <cell r="C13260" t="str">
            <v>MOORE MEDICAL CORP</v>
          </cell>
          <cell r="D13260">
            <v>1972</v>
          </cell>
          <cell r="E13260">
            <v>7556</v>
          </cell>
          <cell r="F13260">
            <v>2003</v>
          </cell>
          <cell r="G13260">
            <v>5047</v>
          </cell>
          <cell r="H13260" t="str">
            <v>MMD.1</v>
          </cell>
          <cell r="I13260">
            <v>615799103</v>
          </cell>
        </row>
        <row r="13261">
          <cell r="C13261" t="str">
            <v>MORGAN STANLY INCOME SEC</v>
          </cell>
          <cell r="D13261">
            <v>1982</v>
          </cell>
          <cell r="E13261">
            <v>6024</v>
          </cell>
          <cell r="F13261">
            <v>2017</v>
          </cell>
          <cell r="G13261">
            <v>6726</v>
          </cell>
          <cell r="H13261" t="str">
            <v>ICB</v>
          </cell>
          <cell r="I13261" t="str">
            <v>61745P874</v>
          </cell>
        </row>
        <row r="13262">
          <cell r="C13262" t="str">
            <v>MOYCO TECHNOLOGIES INC</v>
          </cell>
          <cell r="D13262">
            <v>1974</v>
          </cell>
          <cell r="E13262">
            <v>7601</v>
          </cell>
          <cell r="F13262">
            <v>2002</v>
          </cell>
          <cell r="G13262">
            <v>3290</v>
          </cell>
          <cell r="H13262" t="str">
            <v>3MOYC</v>
          </cell>
          <cell r="I13262">
            <v>624720207</v>
          </cell>
        </row>
        <row r="13263">
          <cell r="C13263" t="str">
            <v>MORAGA CORP</v>
          </cell>
          <cell r="D13263">
            <v>1978</v>
          </cell>
          <cell r="E13263">
            <v>7559</v>
          </cell>
          <cell r="F13263">
            <v>1984</v>
          </cell>
          <cell r="G13263">
            <v>5500</v>
          </cell>
          <cell r="H13263" t="str">
            <v>4141B</v>
          </cell>
          <cell r="I13263">
            <v>616434106</v>
          </cell>
        </row>
        <row r="13264">
          <cell r="C13264" t="str">
            <v>MOORE (BENJAMIN) &amp; CO</v>
          </cell>
          <cell r="D13264">
            <v>1978</v>
          </cell>
          <cell r="E13264">
            <v>7551</v>
          </cell>
          <cell r="F13264">
            <v>1999</v>
          </cell>
          <cell r="G13264">
            <v>2851</v>
          </cell>
          <cell r="H13264" t="str">
            <v>3MBEN</v>
          </cell>
          <cell r="I13264">
            <v>615649100</v>
          </cell>
        </row>
        <row r="13265">
          <cell r="C13265" t="str">
            <v>MCCORMICK OIL &amp; GAS CO</v>
          </cell>
          <cell r="D13265">
            <v>1976</v>
          </cell>
          <cell r="E13265">
            <v>7150</v>
          </cell>
          <cell r="F13265">
            <v>1983</v>
          </cell>
          <cell r="G13265">
            <v>1311</v>
          </cell>
          <cell r="H13265" t="str">
            <v>MOGC</v>
          </cell>
          <cell r="I13265">
            <v>579901109</v>
          </cell>
        </row>
        <row r="13266">
          <cell r="C13266" t="str">
            <v>MOUNTAINS WEST EXPLOR INC</v>
          </cell>
          <cell r="D13266">
            <v>1980</v>
          </cell>
          <cell r="E13266">
            <v>7594</v>
          </cell>
          <cell r="F13266">
            <v>1984</v>
          </cell>
          <cell r="G13266">
            <v>1311</v>
          </cell>
          <cell r="H13266" t="str">
            <v>SDGS</v>
          </cell>
          <cell r="I13266" t="str">
            <v>81371N100</v>
          </cell>
        </row>
        <row r="13267">
          <cell r="C13267" t="str">
            <v>MONOGRAM OIL &amp; GAS INC</v>
          </cell>
          <cell r="D13267">
            <v>1982</v>
          </cell>
          <cell r="E13267">
            <v>7528</v>
          </cell>
          <cell r="F13267">
            <v>1989</v>
          </cell>
          <cell r="G13267">
            <v>1311</v>
          </cell>
          <cell r="H13267" t="str">
            <v>3MOGOFF</v>
          </cell>
          <cell r="I13267">
            <v>609778105</v>
          </cell>
        </row>
        <row r="13268">
          <cell r="C13268" t="str">
            <v>PEREGRINE ENTERTAINMENT LTD</v>
          </cell>
          <cell r="D13268">
            <v>1981</v>
          </cell>
          <cell r="E13268">
            <v>8481</v>
          </cell>
          <cell r="F13268">
            <v>1987</v>
          </cell>
          <cell r="G13268">
            <v>7812</v>
          </cell>
          <cell r="H13268" t="str">
            <v>MOVQE</v>
          </cell>
          <cell r="I13268">
            <v>713658201</v>
          </cell>
        </row>
        <row r="13269">
          <cell r="C13269" t="str">
            <v>MONITERM CORP</v>
          </cell>
          <cell r="D13269">
            <v>1982</v>
          </cell>
          <cell r="E13269">
            <v>7522</v>
          </cell>
          <cell r="F13269">
            <v>1990</v>
          </cell>
          <cell r="G13269">
            <v>3575</v>
          </cell>
          <cell r="H13269" t="str">
            <v>MTRMQ</v>
          </cell>
          <cell r="I13269">
            <v>609395108</v>
          </cell>
        </row>
        <row r="13270">
          <cell r="C13270" t="str">
            <v>MOUNTAIN MEDICAL EQUIPMENT</v>
          </cell>
          <cell r="D13270">
            <v>1980</v>
          </cell>
          <cell r="E13270">
            <v>7591</v>
          </cell>
          <cell r="F13270">
            <v>1992</v>
          </cell>
          <cell r="G13270">
            <v>3842</v>
          </cell>
          <cell r="H13270" t="str">
            <v>MTN.2</v>
          </cell>
          <cell r="I13270">
            <v>624220109</v>
          </cell>
        </row>
        <row r="13271">
          <cell r="C13271" t="str">
            <v>MOTO PHOTO INC</v>
          </cell>
          <cell r="D13271">
            <v>1983</v>
          </cell>
          <cell r="E13271">
            <v>7582</v>
          </cell>
          <cell r="F13271">
            <v>2001</v>
          </cell>
          <cell r="G13271">
            <v>5040</v>
          </cell>
          <cell r="H13271" t="str">
            <v>MOTOQ</v>
          </cell>
          <cell r="I13271">
            <v>619821101</v>
          </cell>
        </row>
        <row r="13272">
          <cell r="C13272" t="str">
            <v>MOLECULAR BIOSYSTEMS INC</v>
          </cell>
          <cell r="D13272">
            <v>1982</v>
          </cell>
          <cell r="E13272">
            <v>7503</v>
          </cell>
          <cell r="F13272">
            <v>1999</v>
          </cell>
          <cell r="G13272">
            <v>2835</v>
          </cell>
          <cell r="H13272" t="str">
            <v>3MBIO</v>
          </cell>
          <cell r="I13272">
            <v>608513107</v>
          </cell>
        </row>
        <row r="13273">
          <cell r="C13273" t="str">
            <v>MOUNTAINEER BNKSHRS W VA INC</v>
          </cell>
          <cell r="D13273">
            <v>1986</v>
          </cell>
          <cell r="E13273">
            <v>17054</v>
          </cell>
          <cell r="F13273">
            <v>1993</v>
          </cell>
          <cell r="G13273">
            <v>6020</v>
          </cell>
          <cell r="H13273" t="str">
            <v>MTNR</v>
          </cell>
          <cell r="I13273">
            <v>624509105</v>
          </cell>
        </row>
        <row r="13274">
          <cell r="C13274" t="str">
            <v>MORGAN KEEGAN INC</v>
          </cell>
          <cell r="D13274">
            <v>1982</v>
          </cell>
          <cell r="E13274">
            <v>7564</v>
          </cell>
          <cell r="F13274">
            <v>2000</v>
          </cell>
          <cell r="G13274">
            <v>6211</v>
          </cell>
          <cell r="H13274" t="str">
            <v>MOR.2</v>
          </cell>
          <cell r="I13274">
            <v>617410105</v>
          </cell>
        </row>
        <row r="13275">
          <cell r="C13275" t="str">
            <v>MOORE MCCORMACK RESOURCES</v>
          </cell>
          <cell r="D13275">
            <v>1950</v>
          </cell>
          <cell r="E13275">
            <v>7555</v>
          </cell>
          <cell r="F13275">
            <v>1987</v>
          </cell>
          <cell r="G13275">
            <v>3241</v>
          </cell>
          <cell r="H13275" t="str">
            <v>MMR.2</v>
          </cell>
          <cell r="I13275">
            <v>615798105</v>
          </cell>
        </row>
        <row r="13276">
          <cell r="C13276" t="str">
            <v>II MORROW INC</v>
          </cell>
          <cell r="D13276">
            <v>1983</v>
          </cell>
          <cell r="E13276">
            <v>10786</v>
          </cell>
          <cell r="F13276">
            <v>1985</v>
          </cell>
          <cell r="G13276">
            <v>3812</v>
          </cell>
          <cell r="H13276" t="str">
            <v>MORW</v>
          </cell>
          <cell r="I13276">
            <v>902067107</v>
          </cell>
        </row>
        <row r="13277">
          <cell r="C13277" t="str">
            <v>MORGAN PRODUCTS LTD</v>
          </cell>
          <cell r="D13277">
            <v>1985</v>
          </cell>
          <cell r="E13277">
            <v>11941</v>
          </cell>
          <cell r="F13277">
            <v>1998</v>
          </cell>
          <cell r="G13277">
            <v>5031</v>
          </cell>
          <cell r="H13277" t="str">
            <v>MGN.1</v>
          </cell>
          <cell r="I13277">
            <v>617439104</v>
          </cell>
        </row>
        <row r="13278">
          <cell r="C13278" t="str">
            <v>MOORCO INTERNATIONAL INC</v>
          </cell>
          <cell r="D13278">
            <v>1985</v>
          </cell>
          <cell r="E13278">
            <v>24091</v>
          </cell>
          <cell r="F13278">
            <v>1993</v>
          </cell>
          <cell r="G13278">
            <v>3824</v>
          </cell>
          <cell r="H13278" t="str">
            <v>MRC.1</v>
          </cell>
          <cell r="I13278" t="str">
            <v>61559L100</v>
          </cell>
        </row>
        <row r="13279">
          <cell r="C13279" t="str">
            <v>MORRISON KNUDSEN CORP OLD</v>
          </cell>
          <cell r="D13279">
            <v>1950</v>
          </cell>
          <cell r="E13279">
            <v>7567</v>
          </cell>
          <cell r="F13279">
            <v>1995</v>
          </cell>
          <cell r="G13279">
            <v>1540</v>
          </cell>
          <cell r="H13279" t="str">
            <v>3MRNKQ</v>
          </cell>
          <cell r="I13279">
            <v>618447106</v>
          </cell>
        </row>
        <row r="13280">
          <cell r="C13280" t="str">
            <v>NEW STAR ENTERTAINMENT INC</v>
          </cell>
          <cell r="D13280">
            <v>1984</v>
          </cell>
          <cell r="E13280">
            <v>12306</v>
          </cell>
          <cell r="F13280">
            <v>1989</v>
          </cell>
          <cell r="G13280">
            <v>7812</v>
          </cell>
          <cell r="H13280" t="str">
            <v>MOVYQ</v>
          </cell>
          <cell r="I13280">
            <v>648819100</v>
          </cell>
        </row>
        <row r="13281">
          <cell r="C13281" t="str">
            <v>MOBILEPRO CORP</v>
          </cell>
          <cell r="D13281">
            <v>2003</v>
          </cell>
          <cell r="E13281">
            <v>123715</v>
          </cell>
          <cell r="F13281">
            <v>2008</v>
          </cell>
          <cell r="G13281">
            <v>4899</v>
          </cell>
          <cell r="H13281" t="str">
            <v>MOBL.1</v>
          </cell>
          <cell r="I13281">
            <v>6.0741999999999999E+209</v>
          </cell>
        </row>
        <row r="13282">
          <cell r="C13282" t="str">
            <v>MATRIXONE INC</v>
          </cell>
          <cell r="D13282">
            <v>1998</v>
          </cell>
          <cell r="E13282">
            <v>132405</v>
          </cell>
          <cell r="F13282">
            <v>2005</v>
          </cell>
          <cell r="G13282">
            <v>7372</v>
          </cell>
          <cell r="H13282" t="str">
            <v>MONE.1</v>
          </cell>
          <cell r="I13282" t="str">
            <v>57685P304</v>
          </cell>
        </row>
        <row r="13283">
          <cell r="C13283" t="str">
            <v>MOSLER INC</v>
          </cell>
          <cell r="D13283">
            <v>1985</v>
          </cell>
          <cell r="E13283">
            <v>12790</v>
          </cell>
          <cell r="F13283">
            <v>1999</v>
          </cell>
          <cell r="G13283">
            <v>3669</v>
          </cell>
          <cell r="H13283" t="str">
            <v>4360B</v>
          </cell>
          <cell r="I13283">
            <v>619630932</v>
          </cell>
        </row>
        <row r="13284">
          <cell r="C13284" t="str">
            <v>MOTEL 6  -LP</v>
          </cell>
          <cell r="D13284">
            <v>1986</v>
          </cell>
          <cell r="E13284">
            <v>13565</v>
          </cell>
          <cell r="F13284">
            <v>1989</v>
          </cell>
          <cell r="G13284">
            <v>7011</v>
          </cell>
          <cell r="H13284" t="str">
            <v>6775B</v>
          </cell>
          <cell r="I13284">
            <v>619744105</v>
          </cell>
        </row>
        <row r="13285">
          <cell r="C13285" t="str">
            <v>MOTION CONTROL TECHNOLOGY</v>
          </cell>
          <cell r="D13285">
            <v>1986</v>
          </cell>
          <cell r="E13285">
            <v>13496</v>
          </cell>
          <cell r="F13285">
            <v>1988</v>
          </cell>
          <cell r="G13285">
            <v>3541</v>
          </cell>
          <cell r="H13285" t="str">
            <v>MCTTE</v>
          </cell>
          <cell r="I13285">
            <v>619901101</v>
          </cell>
        </row>
        <row r="13286">
          <cell r="C13286" t="str">
            <v>MOTHER LODE GOLD MINES CONS</v>
          </cell>
          <cell r="D13286">
            <v>1987</v>
          </cell>
          <cell r="E13286">
            <v>14601</v>
          </cell>
          <cell r="F13286">
            <v>1996</v>
          </cell>
          <cell r="G13286">
            <v>1040</v>
          </cell>
          <cell r="H13286" t="str">
            <v>6411B</v>
          </cell>
          <cell r="I13286">
            <v>619775109</v>
          </cell>
        </row>
        <row r="13287">
          <cell r="C13287" t="str">
            <v>MOLOKAI RANCH LTD</v>
          </cell>
          <cell r="D13287">
            <v>1982</v>
          </cell>
          <cell r="E13287">
            <v>13454</v>
          </cell>
          <cell r="F13287">
            <v>1989</v>
          </cell>
          <cell r="G13287">
            <v>6500</v>
          </cell>
          <cell r="H13287" t="str">
            <v>3MKAI</v>
          </cell>
          <cell r="I13287">
            <v>608705109</v>
          </cell>
        </row>
        <row r="13288">
          <cell r="C13288" t="str">
            <v>MOTOR WHEEL CORP</v>
          </cell>
          <cell r="D13288">
            <v>1987</v>
          </cell>
          <cell r="E13288">
            <v>14339</v>
          </cell>
          <cell r="F13288">
            <v>1995</v>
          </cell>
          <cell r="G13288">
            <v>3714</v>
          </cell>
          <cell r="H13288" t="str">
            <v>5052A</v>
          </cell>
          <cell r="I13288">
            <v>620066001</v>
          </cell>
        </row>
        <row r="13289">
          <cell r="C13289" t="str">
            <v>MONITEK TECHNOLOGIES</v>
          </cell>
          <cell r="D13289">
            <v>1986</v>
          </cell>
          <cell r="E13289">
            <v>13622</v>
          </cell>
          <cell r="F13289">
            <v>1995</v>
          </cell>
          <cell r="G13289">
            <v>3823</v>
          </cell>
          <cell r="H13289" t="str">
            <v>3MTEK.</v>
          </cell>
          <cell r="I13289">
            <v>609393103</v>
          </cell>
        </row>
        <row r="13290">
          <cell r="C13290" t="str">
            <v>MONTEDISON SPA - OLD</v>
          </cell>
          <cell r="D13290">
            <v>1985</v>
          </cell>
          <cell r="E13290">
            <v>13436</v>
          </cell>
          <cell r="F13290">
            <v>1999</v>
          </cell>
          <cell r="G13290">
            <v>2000</v>
          </cell>
          <cell r="H13290" t="str">
            <v>MNT.1</v>
          </cell>
          <cell r="I13290">
            <v>612376707</v>
          </cell>
        </row>
        <row r="13291">
          <cell r="C13291" t="str">
            <v>CHADMOORE WIRELESS GROUP INC</v>
          </cell>
          <cell r="D13291">
            <v>1995</v>
          </cell>
          <cell r="E13291">
            <v>61125</v>
          </cell>
          <cell r="F13291">
            <v>2001</v>
          </cell>
          <cell r="G13291">
            <v>4812</v>
          </cell>
          <cell r="H13291" t="str">
            <v>MOORZ</v>
          </cell>
          <cell r="I13291">
            <v>157259102</v>
          </cell>
        </row>
        <row r="13292">
          <cell r="C13292" t="str">
            <v>MONOGRAM MODELS INC</v>
          </cell>
          <cell r="D13292">
            <v>1984</v>
          </cell>
          <cell r="E13292">
            <v>21702</v>
          </cell>
          <cell r="F13292">
            <v>1988</v>
          </cell>
          <cell r="G13292">
            <v>3944</v>
          </cell>
          <cell r="H13292" t="str">
            <v>6537B</v>
          </cell>
          <cell r="I13292">
            <v>609771936</v>
          </cell>
        </row>
        <row r="13293">
          <cell r="C13293" t="str">
            <v>MORGAN STANDW MUNI INCOME TR</v>
          </cell>
          <cell r="D13293">
            <v>1987</v>
          </cell>
          <cell r="E13293">
            <v>14695</v>
          </cell>
          <cell r="F13293">
            <v>2000</v>
          </cell>
          <cell r="G13293">
            <v>6726</v>
          </cell>
          <cell r="H13293" t="str">
            <v>TFA.</v>
          </cell>
          <cell r="I13293" t="str">
            <v>61745P486</v>
          </cell>
        </row>
        <row r="13294">
          <cell r="C13294" t="str">
            <v>MORGAN STANLY HIGH INCM ADV</v>
          </cell>
          <cell r="D13294">
            <v>1987</v>
          </cell>
          <cell r="E13294">
            <v>14719</v>
          </cell>
          <cell r="F13294">
            <v>2002</v>
          </cell>
          <cell r="G13294">
            <v>6726</v>
          </cell>
          <cell r="H13294" t="str">
            <v>YLD.1</v>
          </cell>
          <cell r="I13294" t="str">
            <v>61745P205</v>
          </cell>
        </row>
        <row r="13295">
          <cell r="C13295" t="str">
            <v>MORAN (JT) FINANCIAL CORP</v>
          </cell>
          <cell r="D13295">
            <v>1986</v>
          </cell>
          <cell r="E13295">
            <v>13820</v>
          </cell>
          <cell r="F13295">
            <v>1988</v>
          </cell>
          <cell r="G13295">
            <v>6211</v>
          </cell>
          <cell r="H13295" t="str">
            <v>3JTMC</v>
          </cell>
          <cell r="I13295">
            <v>616470100</v>
          </cell>
        </row>
        <row r="13296">
          <cell r="C13296" t="str">
            <v>MONTANA NATURALS INTL</v>
          </cell>
          <cell r="D13296">
            <v>1984</v>
          </cell>
          <cell r="E13296">
            <v>14657</v>
          </cell>
          <cell r="F13296">
            <v>1993</v>
          </cell>
          <cell r="G13296">
            <v>2834</v>
          </cell>
          <cell r="H13296" t="str">
            <v>3MTNA.</v>
          </cell>
          <cell r="I13296">
            <v>612081109</v>
          </cell>
        </row>
        <row r="13297">
          <cell r="C13297" t="str">
            <v>MORGAN STANLY GVT INCOME SBI</v>
          </cell>
          <cell r="D13297">
            <v>1988</v>
          </cell>
          <cell r="E13297">
            <v>14697</v>
          </cell>
          <cell r="F13297">
            <v>2006</v>
          </cell>
          <cell r="G13297">
            <v>6726</v>
          </cell>
          <cell r="H13297" t="str">
            <v>GVT.1</v>
          </cell>
          <cell r="I13297" t="str">
            <v>61745P106</v>
          </cell>
        </row>
        <row r="13298">
          <cell r="C13298" t="str">
            <v>MOACQ HOLDINGS CP  -CL A</v>
          </cell>
          <cell r="D13298">
            <v>1961</v>
          </cell>
          <cell r="E13298">
            <v>7570</v>
          </cell>
          <cell r="F13298">
            <v>1988</v>
          </cell>
          <cell r="G13298">
            <v>5661</v>
          </cell>
          <cell r="H13298" t="str">
            <v>5184C</v>
          </cell>
          <cell r="I13298">
            <v>606865939</v>
          </cell>
        </row>
        <row r="13299">
          <cell r="C13299" t="str">
            <v>MORGAN STANDW MUNI INC TR II</v>
          </cell>
          <cell r="D13299">
            <v>1988</v>
          </cell>
          <cell r="E13299">
            <v>14696</v>
          </cell>
          <cell r="F13299">
            <v>2000</v>
          </cell>
          <cell r="G13299">
            <v>6726</v>
          </cell>
          <cell r="H13299" t="str">
            <v>TFB</v>
          </cell>
          <cell r="I13299" t="str">
            <v>61745P478</v>
          </cell>
        </row>
        <row r="13300">
          <cell r="C13300" t="str">
            <v>MONOLITH PORTLAND CEMENT CO</v>
          </cell>
          <cell r="D13300">
            <v>1975</v>
          </cell>
          <cell r="E13300">
            <v>7529</v>
          </cell>
          <cell r="F13300">
            <v>1987</v>
          </cell>
          <cell r="G13300">
            <v>3241</v>
          </cell>
          <cell r="H13300" t="str">
            <v>2792B</v>
          </cell>
          <cell r="I13300">
            <v>609813100</v>
          </cell>
        </row>
        <row r="13301">
          <cell r="C13301" t="str">
            <v>MORNINGSTAR GROUP INC</v>
          </cell>
          <cell r="D13301">
            <v>1987</v>
          </cell>
          <cell r="E13301">
            <v>15094</v>
          </cell>
          <cell r="F13301">
            <v>1996</v>
          </cell>
          <cell r="G13301">
            <v>2020</v>
          </cell>
          <cell r="H13301" t="str">
            <v>MSTR.</v>
          </cell>
          <cell r="I13301">
            <v>617698105</v>
          </cell>
        </row>
        <row r="13302">
          <cell r="C13302" t="str">
            <v>MORGAN MEDICAL HOLDINGS</v>
          </cell>
          <cell r="D13302">
            <v>1987</v>
          </cell>
          <cell r="E13302">
            <v>24906</v>
          </cell>
          <cell r="F13302">
            <v>1994</v>
          </cell>
          <cell r="G13302">
            <v>8071</v>
          </cell>
          <cell r="H13302" t="str">
            <v>3MGMH</v>
          </cell>
          <cell r="I13302" t="str">
            <v>61741H207</v>
          </cell>
        </row>
        <row r="13303">
          <cell r="C13303" t="str">
            <v>MORGAN FINANCIAL CORP</v>
          </cell>
          <cell r="D13303">
            <v>1986</v>
          </cell>
          <cell r="E13303">
            <v>20631</v>
          </cell>
          <cell r="F13303">
            <v>1997</v>
          </cell>
          <cell r="G13303">
            <v>6311</v>
          </cell>
          <cell r="H13303" t="str">
            <v>MFT.1</v>
          </cell>
          <cell r="I13303">
            <v>6.1733999999999998E+108</v>
          </cell>
        </row>
        <row r="13304">
          <cell r="C13304" t="str">
            <v>MONTGOMERY WARD HLDG  -CL A</v>
          </cell>
          <cell r="D13304">
            <v>1974</v>
          </cell>
          <cell r="E13304">
            <v>7544</v>
          </cell>
          <cell r="F13304">
            <v>1998</v>
          </cell>
          <cell r="G13304">
            <v>5311</v>
          </cell>
          <cell r="H13304" t="str">
            <v>9283B</v>
          </cell>
          <cell r="I13304" t="str">
            <v>61499S934</v>
          </cell>
        </row>
        <row r="13305">
          <cell r="C13305" t="str">
            <v>MONOCLONAL MEDICAL  -CL A</v>
          </cell>
          <cell r="D13305">
            <v>1986</v>
          </cell>
          <cell r="E13305">
            <v>22558</v>
          </cell>
          <cell r="F13305">
            <v>1990</v>
          </cell>
          <cell r="G13305">
            <v>2835</v>
          </cell>
          <cell r="H13305" t="str">
            <v>MEMOA</v>
          </cell>
          <cell r="I13305">
            <v>609757109</v>
          </cell>
        </row>
        <row r="13306">
          <cell r="C13306" t="str">
            <v>MORGAN STNLY HGH INC ADV III</v>
          </cell>
          <cell r="D13306">
            <v>1989</v>
          </cell>
          <cell r="E13306">
            <v>15378</v>
          </cell>
          <cell r="F13306">
            <v>2001</v>
          </cell>
          <cell r="G13306">
            <v>6726</v>
          </cell>
          <cell r="H13306" t="str">
            <v>YLH</v>
          </cell>
          <cell r="I13306" t="str">
            <v>61745P403</v>
          </cell>
        </row>
        <row r="13307">
          <cell r="C13307" t="str">
            <v>MOTTS HOLDINGS INC</v>
          </cell>
          <cell r="D13307">
            <v>1961</v>
          </cell>
          <cell r="E13307">
            <v>7586</v>
          </cell>
          <cell r="F13307">
            <v>1998</v>
          </cell>
          <cell r="G13307">
            <v>6331</v>
          </cell>
          <cell r="H13307" t="str">
            <v>3MSMD</v>
          </cell>
          <cell r="I13307">
            <v>620124107</v>
          </cell>
        </row>
        <row r="13308">
          <cell r="C13308" t="str">
            <v>MORGAN STANDW MNI INC TR III</v>
          </cell>
          <cell r="D13308">
            <v>1989</v>
          </cell>
          <cell r="E13308">
            <v>16496</v>
          </cell>
          <cell r="F13308">
            <v>2000</v>
          </cell>
          <cell r="G13308">
            <v>6726</v>
          </cell>
          <cell r="H13308" t="str">
            <v>TFC..</v>
          </cell>
          <cell r="I13308" t="str">
            <v>61745P460</v>
          </cell>
        </row>
        <row r="13309">
          <cell r="C13309" t="str">
            <v>MORGAN STANLEY PRIME INCM TR</v>
          </cell>
          <cell r="D13309">
            <v>2005</v>
          </cell>
          <cell r="E13309">
            <v>112171</v>
          </cell>
          <cell r="F13309">
            <v>2009</v>
          </cell>
          <cell r="G13309">
            <v>6726</v>
          </cell>
          <cell r="H13309" t="str">
            <v>XPITX</v>
          </cell>
          <cell r="I13309">
            <v>616971107</v>
          </cell>
        </row>
        <row r="13310">
          <cell r="C13310" t="str">
            <v>MOVIE SUPERSTORE INC</v>
          </cell>
          <cell r="D13310">
            <v>1988</v>
          </cell>
          <cell r="E13310">
            <v>21068</v>
          </cell>
          <cell r="F13310">
            <v>1990</v>
          </cell>
          <cell r="G13310">
            <v>7841</v>
          </cell>
          <cell r="H13310" t="str">
            <v>3TMSIE</v>
          </cell>
          <cell r="I13310">
            <v>624592101</v>
          </cell>
        </row>
        <row r="13311">
          <cell r="C13311" t="str">
            <v>MODATECH SYSTEMS INC</v>
          </cell>
          <cell r="D13311">
            <v>1986</v>
          </cell>
          <cell r="E13311">
            <v>20906</v>
          </cell>
          <cell r="F13311">
            <v>1994</v>
          </cell>
          <cell r="G13311">
            <v>7372</v>
          </cell>
          <cell r="H13311" t="str">
            <v>MOAFQ</v>
          </cell>
          <cell r="I13311" t="str">
            <v>60750D107</v>
          </cell>
        </row>
        <row r="13312">
          <cell r="C13312" t="str">
            <v>MOUNTAINTOP CORP</v>
          </cell>
          <cell r="D13312">
            <v>1988</v>
          </cell>
          <cell r="E13312">
            <v>22529</v>
          </cell>
          <cell r="F13312">
            <v>1990</v>
          </cell>
          <cell r="G13312">
            <v>2080</v>
          </cell>
          <cell r="H13312" t="str">
            <v>VODK</v>
          </cell>
          <cell r="I13312">
            <v>624544102</v>
          </cell>
        </row>
        <row r="13313">
          <cell r="C13313" t="str">
            <v>MOLSON INC  -CL A</v>
          </cell>
          <cell r="D13313">
            <v>1963</v>
          </cell>
          <cell r="E13313">
            <v>7507</v>
          </cell>
          <cell r="F13313">
            <v>2003</v>
          </cell>
          <cell r="G13313">
            <v>2082</v>
          </cell>
          <cell r="H13313" t="str">
            <v>MOL.A</v>
          </cell>
          <cell r="I13313">
            <v>608710307</v>
          </cell>
        </row>
        <row r="13314">
          <cell r="C13314" t="str">
            <v>MONEY STORE INC</v>
          </cell>
          <cell r="D13314">
            <v>1990</v>
          </cell>
          <cell r="E13314">
            <v>24469</v>
          </cell>
          <cell r="F13314">
            <v>1997</v>
          </cell>
          <cell r="G13314">
            <v>6162</v>
          </cell>
          <cell r="H13314" t="str">
            <v>MON.3</v>
          </cell>
          <cell r="I13314" t="str">
            <v>60934T101</v>
          </cell>
        </row>
        <row r="13315">
          <cell r="C13315" t="str">
            <v>MOBLEY ENVIRNMTL SVCS  -CL A</v>
          </cell>
          <cell r="D13315">
            <v>1990</v>
          </cell>
          <cell r="E13315">
            <v>24499</v>
          </cell>
          <cell r="F13315">
            <v>1998</v>
          </cell>
          <cell r="G13315">
            <v>4953</v>
          </cell>
          <cell r="H13315" t="str">
            <v>3MBLYA</v>
          </cell>
          <cell r="I13315">
            <v>607419108</v>
          </cell>
        </row>
        <row r="13316">
          <cell r="C13316" t="str">
            <v>MORTONS RESTAURANT GROUP INC</v>
          </cell>
          <cell r="D13316">
            <v>1991</v>
          </cell>
          <cell r="E13316">
            <v>25334</v>
          </cell>
          <cell r="F13316">
            <v>2010</v>
          </cell>
          <cell r="G13316">
            <v>5812</v>
          </cell>
          <cell r="H13316" t="str">
            <v>MRT.3</v>
          </cell>
          <cell r="I13316">
            <v>619430101</v>
          </cell>
        </row>
        <row r="13317">
          <cell r="C13317" t="str">
            <v>MOLECULAR DYNAMICS INC</v>
          </cell>
          <cell r="D13317">
            <v>1988</v>
          </cell>
          <cell r="E13317">
            <v>27789</v>
          </cell>
          <cell r="F13317">
            <v>1997</v>
          </cell>
          <cell r="G13317">
            <v>3826</v>
          </cell>
          <cell r="H13317" t="str">
            <v>MDYN</v>
          </cell>
          <cell r="I13317">
            <v>608514105</v>
          </cell>
        </row>
        <row r="13318">
          <cell r="C13318" t="str">
            <v>MOLTEN METAL TECHNOLOGY INC</v>
          </cell>
          <cell r="D13318">
            <v>1989</v>
          </cell>
          <cell r="E13318">
            <v>27811</v>
          </cell>
          <cell r="F13318">
            <v>1996</v>
          </cell>
          <cell r="G13318">
            <v>4955</v>
          </cell>
          <cell r="H13318" t="str">
            <v>MLTNQ</v>
          </cell>
          <cell r="I13318">
            <v>608712105</v>
          </cell>
        </row>
        <row r="13319">
          <cell r="C13319" t="str">
            <v>MOUNTAIN PARKS FINANCIAL CP</v>
          </cell>
          <cell r="D13319">
            <v>1993</v>
          </cell>
          <cell r="E13319">
            <v>28655</v>
          </cell>
          <cell r="F13319">
            <v>1995</v>
          </cell>
          <cell r="G13319">
            <v>6020</v>
          </cell>
          <cell r="H13319" t="str">
            <v>MPFC</v>
          </cell>
          <cell r="I13319">
            <v>624246104</v>
          </cell>
        </row>
        <row r="13320">
          <cell r="C13320" t="str">
            <v>MONDAVI ROBERT CORP  -CL A</v>
          </cell>
          <cell r="D13320">
            <v>1992</v>
          </cell>
          <cell r="E13320">
            <v>28403</v>
          </cell>
          <cell r="F13320">
            <v>2004</v>
          </cell>
          <cell r="G13320">
            <v>2084</v>
          </cell>
          <cell r="H13320" t="str">
            <v>MOND</v>
          </cell>
          <cell r="I13320">
            <v>609200100</v>
          </cell>
        </row>
        <row r="13321">
          <cell r="C13321" t="str">
            <v>MOTOR COACH INDS INTL  -COM</v>
          </cell>
          <cell r="D13321">
            <v>1989</v>
          </cell>
          <cell r="E13321">
            <v>28695</v>
          </cell>
          <cell r="F13321">
            <v>1993</v>
          </cell>
          <cell r="G13321">
            <v>3711</v>
          </cell>
          <cell r="H13321" t="str">
            <v>MCO.1</v>
          </cell>
          <cell r="I13321">
            <v>619848104</v>
          </cell>
        </row>
        <row r="13322">
          <cell r="C13322" t="str">
            <v>MID OCEAN LTD</v>
          </cell>
          <cell r="D13322">
            <v>1993</v>
          </cell>
          <cell r="E13322">
            <v>30189</v>
          </cell>
          <cell r="F13322">
            <v>1997</v>
          </cell>
          <cell r="G13322">
            <v>6331</v>
          </cell>
          <cell r="H13322" t="str">
            <v>MOC.2</v>
          </cell>
          <cell r="I13322" t="str">
            <v>G61061100</v>
          </cell>
        </row>
        <row r="13323">
          <cell r="C13323" t="str">
            <v>MORGAN GROUP INC  -CL A</v>
          </cell>
          <cell r="D13323">
            <v>1992</v>
          </cell>
          <cell r="E13323">
            <v>28632</v>
          </cell>
          <cell r="F13323">
            <v>2001</v>
          </cell>
          <cell r="G13323">
            <v>4213</v>
          </cell>
          <cell r="H13323" t="str">
            <v>MGGP</v>
          </cell>
          <cell r="I13323">
            <v>617358106</v>
          </cell>
        </row>
        <row r="13324">
          <cell r="C13324" t="str">
            <v>MONARCH CASINO &amp; RESORT INC</v>
          </cell>
          <cell r="D13324">
            <v>1992</v>
          </cell>
          <cell r="E13324">
            <v>28704</v>
          </cell>
          <cell r="F13324">
            <v>2021</v>
          </cell>
          <cell r="G13324">
            <v>7990</v>
          </cell>
          <cell r="H13324" t="str">
            <v>MCRI</v>
          </cell>
          <cell r="I13324">
            <v>609027107</v>
          </cell>
        </row>
        <row r="13325">
          <cell r="C13325" t="str">
            <v>MONACO COACH CORP</v>
          </cell>
          <cell r="D13325">
            <v>1992</v>
          </cell>
          <cell r="E13325">
            <v>28917</v>
          </cell>
          <cell r="F13325">
            <v>2007</v>
          </cell>
          <cell r="G13325">
            <v>3711</v>
          </cell>
          <cell r="H13325" t="str">
            <v>MCOAQ</v>
          </cell>
          <cell r="I13325" t="str">
            <v>60886R103</v>
          </cell>
        </row>
        <row r="13326">
          <cell r="C13326" t="str">
            <v>MOBILEMEDIA CORP  -CL A</v>
          </cell>
          <cell r="D13326">
            <v>1990</v>
          </cell>
          <cell r="E13326">
            <v>60959</v>
          </cell>
          <cell r="F13326">
            <v>1995</v>
          </cell>
          <cell r="G13326">
            <v>4812</v>
          </cell>
          <cell r="H13326" t="str">
            <v>MBLMQ</v>
          </cell>
          <cell r="I13326">
            <v>607415106</v>
          </cell>
        </row>
        <row r="13327">
          <cell r="C13327" t="str">
            <v>MONTEREY GOURMET FOODS INC</v>
          </cell>
          <cell r="D13327">
            <v>1992</v>
          </cell>
          <cell r="E13327">
            <v>29342</v>
          </cell>
          <cell r="F13327">
            <v>2008</v>
          </cell>
          <cell r="G13327">
            <v>2090</v>
          </cell>
          <cell r="H13327" t="str">
            <v>PSTA</v>
          </cell>
          <cell r="I13327">
            <v>612570101</v>
          </cell>
        </row>
        <row r="13328">
          <cell r="C13328" t="str">
            <v>MORGAN STAN AFRICA INV FD</v>
          </cell>
          <cell r="D13328">
            <v>1993</v>
          </cell>
          <cell r="E13328">
            <v>29682</v>
          </cell>
          <cell r="F13328">
            <v>2001</v>
          </cell>
          <cell r="G13328">
            <v>6726</v>
          </cell>
          <cell r="H13328" t="str">
            <v>AFF.2</v>
          </cell>
          <cell r="I13328">
            <v>617444104</v>
          </cell>
        </row>
        <row r="13329">
          <cell r="C13329" t="str">
            <v>MORGAN STAN INDIA INVT FUND</v>
          </cell>
          <cell r="D13329">
            <v>1993</v>
          </cell>
          <cell r="E13329">
            <v>29744</v>
          </cell>
          <cell r="F13329">
            <v>2021</v>
          </cell>
          <cell r="G13329">
            <v>6726</v>
          </cell>
          <cell r="H13329" t="str">
            <v>IIF</v>
          </cell>
          <cell r="I13329" t="str">
            <v>61745C105</v>
          </cell>
        </row>
        <row r="13330">
          <cell r="C13330" t="str">
            <v>MORGAN STAN EASTERN EUROPE</v>
          </cell>
          <cell r="D13330">
            <v>1995</v>
          </cell>
          <cell r="E13330">
            <v>63638</v>
          </cell>
          <cell r="F13330">
            <v>2014</v>
          </cell>
          <cell r="G13330">
            <v>6726</v>
          </cell>
          <cell r="H13330" t="str">
            <v>RNE</v>
          </cell>
          <cell r="I13330">
            <v>616988101</v>
          </cell>
        </row>
        <row r="13331">
          <cell r="C13331" t="str">
            <v>MOTIVEPOWER INDUSTRIES INC</v>
          </cell>
          <cell r="D13331">
            <v>1989</v>
          </cell>
          <cell r="E13331">
            <v>30107</v>
          </cell>
          <cell r="F13331">
            <v>1998</v>
          </cell>
          <cell r="G13331">
            <v>3743</v>
          </cell>
          <cell r="H13331" t="str">
            <v>MPO.1</v>
          </cell>
          <cell r="I13331" t="str">
            <v>61980K101</v>
          </cell>
        </row>
        <row r="13332">
          <cell r="C13332" t="str">
            <v>MODEL IMPERIAL INC</v>
          </cell>
          <cell r="D13332">
            <v>1989</v>
          </cell>
          <cell r="E13332">
            <v>30356</v>
          </cell>
          <cell r="F13332">
            <v>1994</v>
          </cell>
          <cell r="G13332">
            <v>5122</v>
          </cell>
          <cell r="H13332" t="str">
            <v>3MODL</v>
          </cell>
          <cell r="I13332">
            <v>607524105</v>
          </cell>
        </row>
        <row r="13333">
          <cell r="C13333" t="str">
            <v>MOVIE GALLERY INC</v>
          </cell>
          <cell r="D13333">
            <v>1993</v>
          </cell>
          <cell r="E13333">
            <v>30559</v>
          </cell>
          <cell r="F13333">
            <v>2007</v>
          </cell>
          <cell r="G13333">
            <v>7841</v>
          </cell>
          <cell r="H13333" t="str">
            <v>MVGRQ</v>
          </cell>
          <cell r="I13333">
            <v>624581203</v>
          </cell>
        </row>
        <row r="13334">
          <cell r="C13334" t="str">
            <v>MORAN ENERGY INC</v>
          </cell>
          <cell r="D13334">
            <v>1972</v>
          </cell>
          <cell r="E13334">
            <v>7560</v>
          </cell>
          <cell r="F13334">
            <v>1983</v>
          </cell>
          <cell r="G13334">
            <v>1311</v>
          </cell>
          <cell r="H13334" t="str">
            <v>MOE.1</v>
          </cell>
          <cell r="I13334">
            <v>616457107</v>
          </cell>
        </row>
        <row r="13335">
          <cell r="C13335" t="str">
            <v>MOUNTAIN PROVINCE DIAMONDS</v>
          </cell>
          <cell r="D13335">
            <v>1994</v>
          </cell>
          <cell r="E13335">
            <v>26189</v>
          </cell>
          <cell r="F13335">
            <v>2020</v>
          </cell>
          <cell r="G13335">
            <v>1400</v>
          </cell>
          <cell r="H13335" t="str">
            <v>MPVDF</v>
          </cell>
          <cell r="I13335" t="str">
            <v>62426E402</v>
          </cell>
        </row>
        <row r="13336">
          <cell r="C13336" t="str">
            <v>MOHEGAN GAMING &amp; ENTERTMNT</v>
          </cell>
          <cell r="D13336">
            <v>1998</v>
          </cell>
          <cell r="E13336">
            <v>125194</v>
          </cell>
          <cell r="F13336">
            <v>2021</v>
          </cell>
          <cell r="G13336">
            <v>7990</v>
          </cell>
          <cell r="H13336" t="str">
            <v>9807B</v>
          </cell>
          <cell r="I13336">
            <v>608328936</v>
          </cell>
        </row>
        <row r="13337">
          <cell r="C13337" t="str">
            <v>MONEYGRAM PAYMENT SYS INC</v>
          </cell>
          <cell r="D13337">
            <v>1991</v>
          </cell>
          <cell r="E13337">
            <v>64125</v>
          </cell>
          <cell r="F13337">
            <v>1997</v>
          </cell>
          <cell r="G13337">
            <v>6099</v>
          </cell>
          <cell r="H13337" t="str">
            <v>MNE.3</v>
          </cell>
          <cell r="I13337">
            <v>608910105</v>
          </cell>
        </row>
        <row r="13338">
          <cell r="C13338" t="str">
            <v>MORRISON RESTAURANTS INC</v>
          </cell>
          <cell r="D13338">
            <v>1990</v>
          </cell>
          <cell r="E13338">
            <v>62352</v>
          </cell>
          <cell r="F13338">
            <v>1996</v>
          </cell>
          <cell r="G13338">
            <v>5812</v>
          </cell>
          <cell r="H13338" t="str">
            <v>MRN.1</v>
          </cell>
          <cell r="I13338">
            <v>618478101</v>
          </cell>
        </row>
        <row r="13339">
          <cell r="C13339" t="str">
            <v>MONARCH DENTAL CORP</v>
          </cell>
          <cell r="D13339">
            <v>1994</v>
          </cell>
          <cell r="E13339">
            <v>65124</v>
          </cell>
          <cell r="F13339">
            <v>2001</v>
          </cell>
          <cell r="G13339">
            <v>8000</v>
          </cell>
          <cell r="H13339" t="str">
            <v>MDDS</v>
          </cell>
          <cell r="I13339">
            <v>609044201</v>
          </cell>
        </row>
        <row r="13340">
          <cell r="C13340" t="str">
            <v>MOONEY AEROSPACE GROUP LTD</v>
          </cell>
          <cell r="D13340">
            <v>1995</v>
          </cell>
          <cell r="E13340">
            <v>64079</v>
          </cell>
          <cell r="F13340">
            <v>2005</v>
          </cell>
          <cell r="G13340">
            <v>3721</v>
          </cell>
          <cell r="H13340" t="str">
            <v>3MNYG</v>
          </cell>
          <cell r="I13340">
            <v>615579307</v>
          </cell>
        </row>
        <row r="13341">
          <cell r="C13341" t="str">
            <v>MONTEREY RESOURCES INC</v>
          </cell>
          <cell r="D13341">
            <v>1992</v>
          </cell>
          <cell r="E13341">
            <v>63985</v>
          </cell>
          <cell r="F13341">
            <v>1996</v>
          </cell>
          <cell r="G13341">
            <v>1311</v>
          </cell>
          <cell r="H13341" t="str">
            <v>MRC.2</v>
          </cell>
          <cell r="I13341">
            <v>612622100</v>
          </cell>
        </row>
        <row r="13342">
          <cell r="C13342" t="str">
            <v>MODEM MEDIA INC</v>
          </cell>
          <cell r="D13342">
            <v>1996</v>
          </cell>
          <cell r="E13342">
            <v>118084</v>
          </cell>
          <cell r="F13342">
            <v>2003</v>
          </cell>
          <cell r="G13342">
            <v>8742</v>
          </cell>
          <cell r="H13342" t="str">
            <v>MMPT</v>
          </cell>
          <cell r="I13342">
            <v>607533106</v>
          </cell>
        </row>
        <row r="13343">
          <cell r="C13343" t="str">
            <v>MOBIUS MGMT SYSTEMS INC</v>
          </cell>
          <cell r="D13343">
            <v>1996</v>
          </cell>
          <cell r="E13343">
            <v>66723</v>
          </cell>
          <cell r="F13343">
            <v>2006</v>
          </cell>
          <cell r="G13343">
            <v>7372</v>
          </cell>
          <cell r="H13343" t="str">
            <v>MOBI.1</v>
          </cell>
          <cell r="I13343">
            <v>606925105</v>
          </cell>
        </row>
        <row r="13344">
          <cell r="C13344" t="str">
            <v>MOLL INDUSTRIES INC</v>
          </cell>
          <cell r="D13344">
            <v>1997</v>
          </cell>
          <cell r="E13344">
            <v>121033</v>
          </cell>
          <cell r="F13344">
            <v>2000</v>
          </cell>
          <cell r="G13344">
            <v>3089</v>
          </cell>
          <cell r="H13344" t="str">
            <v>9733B</v>
          </cell>
          <cell r="I13344">
            <v>608684932</v>
          </cell>
        </row>
        <row r="13345">
          <cell r="C13345" t="str">
            <v>MORTON INTERNATIONAL INC</v>
          </cell>
          <cell r="D13345">
            <v>1988</v>
          </cell>
          <cell r="E13345">
            <v>15426</v>
          </cell>
          <cell r="F13345">
            <v>1998</v>
          </cell>
          <cell r="G13345">
            <v>2890</v>
          </cell>
          <cell r="H13345" t="str">
            <v>MII.3</v>
          </cell>
          <cell r="I13345">
            <v>619335102</v>
          </cell>
        </row>
        <row r="13346">
          <cell r="C13346" t="str">
            <v>MONTGOMERY FINANCIAL CORP</v>
          </cell>
          <cell r="D13346">
            <v>1999</v>
          </cell>
          <cell r="E13346">
            <v>65012</v>
          </cell>
          <cell r="F13346">
            <v>2001</v>
          </cell>
          <cell r="G13346">
            <v>6035</v>
          </cell>
          <cell r="H13346" t="str">
            <v>MONT.</v>
          </cell>
          <cell r="I13346">
            <v>613826106</v>
          </cell>
        </row>
        <row r="13347">
          <cell r="C13347" t="str">
            <v>MOTORCARS AUTO GROUP INC</v>
          </cell>
          <cell r="D13347">
            <v>1997</v>
          </cell>
          <cell r="E13347">
            <v>113141</v>
          </cell>
          <cell r="F13347">
            <v>2002</v>
          </cell>
          <cell r="G13347">
            <v>5500</v>
          </cell>
          <cell r="H13347" t="str">
            <v>MAGI</v>
          </cell>
          <cell r="I13347" t="str">
            <v>61982T100</v>
          </cell>
        </row>
        <row r="13348">
          <cell r="C13348" t="str">
            <v>MONTANA MILLS BREAD CO</v>
          </cell>
          <cell r="D13348">
            <v>2001</v>
          </cell>
          <cell r="E13348">
            <v>149257</v>
          </cell>
          <cell r="F13348">
            <v>2001</v>
          </cell>
          <cell r="G13348">
            <v>2050</v>
          </cell>
          <cell r="H13348" t="str">
            <v>MMX.3</v>
          </cell>
          <cell r="I13348">
            <v>612071100</v>
          </cell>
        </row>
        <row r="13349">
          <cell r="C13349" t="str">
            <v>MOMENTUM BUSINESS APPS INC</v>
          </cell>
          <cell r="D13349">
            <v>1998</v>
          </cell>
          <cell r="E13349">
            <v>117359</v>
          </cell>
          <cell r="F13349">
            <v>2000</v>
          </cell>
          <cell r="G13349">
            <v>7372</v>
          </cell>
          <cell r="H13349" t="str">
            <v>MMTM.1</v>
          </cell>
          <cell r="I13349" t="str">
            <v>60877P108</v>
          </cell>
        </row>
        <row r="13350">
          <cell r="C13350" t="str">
            <v>MODTECH HOLDINGS INC</v>
          </cell>
          <cell r="D13350">
            <v>1989</v>
          </cell>
          <cell r="E13350">
            <v>22810</v>
          </cell>
          <cell r="F13350">
            <v>2007</v>
          </cell>
          <cell r="G13350">
            <v>2452</v>
          </cell>
          <cell r="H13350" t="str">
            <v>MODTQ</v>
          </cell>
          <cell r="I13350" t="str">
            <v>60783C100</v>
          </cell>
        </row>
        <row r="13351">
          <cell r="C13351" t="str">
            <v>MOTHERNATURE.COM INC</v>
          </cell>
          <cell r="D13351">
            <v>1996</v>
          </cell>
          <cell r="E13351">
            <v>127382</v>
          </cell>
          <cell r="F13351">
            <v>1999</v>
          </cell>
          <cell r="G13351">
            <v>5961</v>
          </cell>
          <cell r="H13351" t="str">
            <v>MTHRZ</v>
          </cell>
          <cell r="I13351" t="str">
            <v>61978K105</v>
          </cell>
        </row>
        <row r="13352">
          <cell r="C13352" t="str">
            <v>MORTGAGE.COM INC</v>
          </cell>
          <cell r="D13352">
            <v>1995</v>
          </cell>
          <cell r="E13352">
            <v>122837</v>
          </cell>
          <cell r="F13352">
            <v>1999</v>
          </cell>
          <cell r="G13352">
            <v>6162</v>
          </cell>
          <cell r="H13352" t="str">
            <v>MDCM</v>
          </cell>
          <cell r="I13352" t="str">
            <v>61910V102</v>
          </cell>
        </row>
        <row r="13353">
          <cell r="C13353" t="str">
            <v>MOBICOM CORP</v>
          </cell>
          <cell r="D13353">
            <v>2000</v>
          </cell>
          <cell r="E13353">
            <v>142818</v>
          </cell>
          <cell r="F13353">
            <v>2007</v>
          </cell>
          <cell r="G13353">
            <v>4899</v>
          </cell>
          <cell r="H13353" t="str">
            <v>MBIC</v>
          </cell>
          <cell r="I13353" t="str">
            <v>60705R102</v>
          </cell>
        </row>
        <row r="13354">
          <cell r="C13354" t="str">
            <v>MOBIQUITY TECHNOLOGIES INC</v>
          </cell>
          <cell r="D13354">
            <v>2012</v>
          </cell>
          <cell r="E13354">
            <v>163850</v>
          </cell>
          <cell r="F13354">
            <v>2020</v>
          </cell>
          <cell r="G13354">
            <v>7310</v>
          </cell>
          <cell r="H13354" t="str">
            <v>MOBQ</v>
          </cell>
          <cell r="I13354" t="str">
            <v>60743F508</v>
          </cell>
        </row>
        <row r="13355">
          <cell r="C13355" t="str">
            <v>MOVE INC</v>
          </cell>
          <cell r="D13355">
            <v>1998</v>
          </cell>
          <cell r="E13355">
            <v>122674</v>
          </cell>
          <cell r="F13355">
            <v>2013</v>
          </cell>
          <cell r="G13355">
            <v>7370</v>
          </cell>
          <cell r="H13355" t="str">
            <v>MOVE.1</v>
          </cell>
          <cell r="I13355" t="str">
            <v>62458M207</v>
          </cell>
        </row>
        <row r="13356">
          <cell r="C13356" t="str">
            <v>MUNIHOLDINGS INSD FD IV INC</v>
          </cell>
          <cell r="D13356">
            <v>1999</v>
          </cell>
          <cell r="E13356">
            <v>124378</v>
          </cell>
          <cell r="F13356">
            <v>1999</v>
          </cell>
          <cell r="G13356">
            <v>6726</v>
          </cell>
          <cell r="H13356" t="str">
            <v>MOU.1</v>
          </cell>
          <cell r="I13356">
            <v>6.2626E+107</v>
          </cell>
        </row>
        <row r="13357">
          <cell r="C13357" t="str">
            <v>MONOGRAM BIOSCIENCES INC</v>
          </cell>
          <cell r="D13357">
            <v>1997</v>
          </cell>
          <cell r="E13357">
            <v>134308</v>
          </cell>
          <cell r="F13357">
            <v>2008</v>
          </cell>
          <cell r="G13357">
            <v>2835</v>
          </cell>
          <cell r="H13357" t="str">
            <v>MGRM</v>
          </cell>
          <cell r="I13357" t="str">
            <v>60975U207</v>
          </cell>
        </row>
        <row r="13358">
          <cell r="C13358" t="str">
            <v>MOLECULAR IMAGING CORP</v>
          </cell>
          <cell r="D13358">
            <v>2001</v>
          </cell>
          <cell r="E13358">
            <v>105932</v>
          </cell>
          <cell r="F13358">
            <v>2004</v>
          </cell>
          <cell r="G13358">
            <v>5047</v>
          </cell>
          <cell r="H13358" t="str">
            <v>MLRIQ</v>
          </cell>
          <cell r="I13358" t="str">
            <v>60852N102</v>
          </cell>
        </row>
        <row r="13359">
          <cell r="C13359" t="str">
            <v>MOLDFLOW CORP</v>
          </cell>
          <cell r="D13359">
            <v>1997</v>
          </cell>
          <cell r="E13359">
            <v>133430</v>
          </cell>
          <cell r="F13359">
            <v>2007</v>
          </cell>
          <cell r="G13359">
            <v>7372</v>
          </cell>
          <cell r="H13359" t="str">
            <v>MFLO</v>
          </cell>
          <cell r="I13359">
            <v>608507109</v>
          </cell>
        </row>
        <row r="13360">
          <cell r="C13360" t="str">
            <v>MONDELEZ INTERNATIONAL INC</v>
          </cell>
          <cell r="D13360">
            <v>1999</v>
          </cell>
          <cell r="E13360">
            <v>142953</v>
          </cell>
          <cell r="F13360">
            <v>2021</v>
          </cell>
          <cell r="G13360">
            <v>2052</v>
          </cell>
          <cell r="H13360" t="str">
            <v>MDLZ</v>
          </cell>
          <cell r="I13360">
            <v>609207105</v>
          </cell>
        </row>
        <row r="13361">
          <cell r="C13361" t="str">
            <v>MONSANTO CO</v>
          </cell>
          <cell r="D13361">
            <v>1998</v>
          </cell>
          <cell r="E13361">
            <v>140760</v>
          </cell>
          <cell r="F13361">
            <v>2017</v>
          </cell>
          <cell r="G13361">
            <v>100</v>
          </cell>
          <cell r="H13361" t="str">
            <v>MON.1</v>
          </cell>
          <cell r="I13361" t="str">
            <v>61166W101</v>
          </cell>
        </row>
        <row r="13362">
          <cell r="C13362" t="str">
            <v>MOTIVE INC</v>
          </cell>
          <cell r="D13362">
            <v>1999</v>
          </cell>
          <cell r="E13362">
            <v>157757</v>
          </cell>
          <cell r="F13362">
            <v>2006</v>
          </cell>
          <cell r="G13362">
            <v>7372</v>
          </cell>
          <cell r="H13362" t="str">
            <v>MOTV.1</v>
          </cell>
          <cell r="I13362" t="str">
            <v>61980V107</v>
          </cell>
        </row>
        <row r="13363">
          <cell r="C13363" t="str">
            <v>MOBILESMITH INC</v>
          </cell>
          <cell r="D13363">
            <v>2010</v>
          </cell>
          <cell r="E13363">
            <v>163018</v>
          </cell>
          <cell r="F13363">
            <v>2020</v>
          </cell>
          <cell r="G13363">
            <v>7370</v>
          </cell>
          <cell r="H13363" t="str">
            <v>MOST</v>
          </cell>
          <cell r="I13363" t="str">
            <v>60743J104</v>
          </cell>
        </row>
        <row r="13364">
          <cell r="C13364" t="str">
            <v>MONTAGUE INTL HOLDING LTD</v>
          </cell>
          <cell r="D13364">
            <v>1999</v>
          </cell>
          <cell r="E13364">
            <v>144888</v>
          </cell>
          <cell r="F13364">
            <v>2006</v>
          </cell>
          <cell r="G13364">
            <v>7372</v>
          </cell>
          <cell r="H13364" t="str">
            <v>MIHL</v>
          </cell>
          <cell r="I13364">
            <v>611810102</v>
          </cell>
        </row>
        <row r="13365">
          <cell r="C13365" t="str">
            <v>MOUNTAINBANK FINANCIAL CORP</v>
          </cell>
          <cell r="D13365">
            <v>2000</v>
          </cell>
          <cell r="E13365">
            <v>107488</v>
          </cell>
          <cell r="F13365">
            <v>2002</v>
          </cell>
          <cell r="G13365">
            <v>6020</v>
          </cell>
          <cell r="H13365" t="str">
            <v>MBFC</v>
          </cell>
          <cell r="I13365">
            <v>6.2451000000000006E+107</v>
          </cell>
        </row>
        <row r="13366">
          <cell r="C13366" t="str">
            <v>MORGAN GROUP HOLDING CO</v>
          </cell>
          <cell r="D13366">
            <v>1999</v>
          </cell>
          <cell r="E13366">
            <v>147352</v>
          </cell>
          <cell r="F13366">
            <v>2020</v>
          </cell>
          <cell r="G13366">
            <v>6211</v>
          </cell>
          <cell r="H13366" t="str">
            <v>MGHL</v>
          </cell>
          <cell r="I13366" t="str">
            <v>61735R203</v>
          </cell>
        </row>
        <row r="13367">
          <cell r="C13367" t="str">
            <v>MONEY CENTERS OF AMERICA INC</v>
          </cell>
          <cell r="D13367">
            <v>2001</v>
          </cell>
          <cell r="E13367">
            <v>150677</v>
          </cell>
          <cell r="F13367">
            <v>2007</v>
          </cell>
          <cell r="G13367">
            <v>6099</v>
          </cell>
          <cell r="H13367" t="str">
            <v>MCAMQ</v>
          </cell>
          <cell r="I13367" t="str">
            <v>60936J101</v>
          </cell>
        </row>
        <row r="13368">
          <cell r="C13368" t="str">
            <v>MOBILE SERVICES GROUP  -REDH</v>
          </cell>
          <cell r="D13368">
            <v>2000</v>
          </cell>
          <cell r="E13368">
            <v>147848</v>
          </cell>
          <cell r="F13368">
            <v>2001</v>
          </cell>
          <cell r="G13368">
            <v>4100</v>
          </cell>
          <cell r="H13368" t="str">
            <v>MSGI.1</v>
          </cell>
          <cell r="I13368" t="str">
            <v>60741B103</v>
          </cell>
        </row>
        <row r="13369">
          <cell r="C13369" t="str">
            <v>MONARCH COMMUNITY BANCORP</v>
          </cell>
          <cell r="D13369">
            <v>2000</v>
          </cell>
          <cell r="E13369">
            <v>150179</v>
          </cell>
          <cell r="F13369">
            <v>2013</v>
          </cell>
          <cell r="G13369">
            <v>6035</v>
          </cell>
          <cell r="H13369" t="str">
            <v>MCBF</v>
          </cell>
          <cell r="I13369">
            <v>609045208</v>
          </cell>
        </row>
        <row r="13370">
          <cell r="C13370" t="str">
            <v>RICHTREE INC</v>
          </cell>
          <cell r="D13370">
            <v>2000</v>
          </cell>
          <cell r="E13370">
            <v>108067</v>
          </cell>
          <cell r="F13370">
            <v>2003</v>
          </cell>
          <cell r="G13370">
            <v>5812</v>
          </cell>
          <cell r="H13370" t="str">
            <v>MOO.SV.B</v>
          </cell>
          <cell r="I13370">
            <v>765906300</v>
          </cell>
        </row>
        <row r="13371">
          <cell r="C13371" t="str">
            <v>MONARCH STAFFING INC</v>
          </cell>
          <cell r="D13371">
            <v>2002</v>
          </cell>
          <cell r="E13371">
            <v>150801</v>
          </cell>
          <cell r="F13371">
            <v>2006</v>
          </cell>
          <cell r="G13371">
            <v>7361</v>
          </cell>
          <cell r="H13371" t="str">
            <v>MSTF</v>
          </cell>
          <cell r="I13371">
            <v>609180104</v>
          </cell>
        </row>
        <row r="13372">
          <cell r="C13372" t="str">
            <v>MOD-PAC CORP</v>
          </cell>
          <cell r="D13372">
            <v>1998</v>
          </cell>
          <cell r="E13372">
            <v>152809</v>
          </cell>
          <cell r="F13372">
            <v>2012</v>
          </cell>
          <cell r="G13372">
            <v>2631</v>
          </cell>
          <cell r="H13372" t="str">
            <v>MPAC.2</v>
          </cell>
          <cell r="I13372">
            <v>607495108</v>
          </cell>
        </row>
        <row r="13373">
          <cell r="C13373" t="str">
            <v>MODIVCARE INC</v>
          </cell>
          <cell r="D13373">
            <v>1998</v>
          </cell>
          <cell r="E13373">
            <v>154758</v>
          </cell>
          <cell r="F13373">
            <v>2021</v>
          </cell>
          <cell r="G13373">
            <v>4100</v>
          </cell>
          <cell r="H13373" t="str">
            <v>MODV</v>
          </cell>
          <cell r="I13373" t="str">
            <v>60783X104</v>
          </cell>
        </row>
        <row r="13374">
          <cell r="C13374" t="str">
            <v>MOPALS.COM INC</v>
          </cell>
          <cell r="D13374">
            <v>2012</v>
          </cell>
          <cell r="E13374">
            <v>17673</v>
          </cell>
          <cell r="F13374">
            <v>2015</v>
          </cell>
          <cell r="G13374">
            <v>7370</v>
          </cell>
          <cell r="H13374" t="str">
            <v>PALS</v>
          </cell>
          <cell r="I13374" t="str">
            <v>61634P100</v>
          </cell>
        </row>
        <row r="13375">
          <cell r="C13375" t="str">
            <v>MOMENTA PHARMACEUTICALS INC</v>
          </cell>
          <cell r="D13375">
            <v>2002</v>
          </cell>
          <cell r="E13375">
            <v>264414</v>
          </cell>
          <cell r="F13375">
            <v>2019</v>
          </cell>
          <cell r="G13375">
            <v>2836</v>
          </cell>
          <cell r="H13375" t="str">
            <v>MNTA</v>
          </cell>
          <cell r="I13375" t="str">
            <v>60877T100</v>
          </cell>
        </row>
        <row r="13376">
          <cell r="C13376" t="str">
            <v>MORRIS PUBLISHING GRP LLC</v>
          </cell>
          <cell r="D13376">
            <v>2003</v>
          </cell>
          <cell r="E13376">
            <v>179519</v>
          </cell>
          <cell r="F13376">
            <v>2011</v>
          </cell>
          <cell r="G13376">
            <v>2711</v>
          </cell>
          <cell r="H13376" t="str">
            <v>0038A</v>
          </cell>
          <cell r="I13376" t="str">
            <v>61847Z002</v>
          </cell>
        </row>
        <row r="13377">
          <cell r="C13377" t="str">
            <v>MONOLITHIC POWER SYSTEMS INC</v>
          </cell>
          <cell r="D13377">
            <v>1999</v>
          </cell>
          <cell r="E13377">
            <v>160888</v>
          </cell>
          <cell r="F13377">
            <v>2020</v>
          </cell>
          <cell r="G13377">
            <v>3674</v>
          </cell>
          <cell r="H13377" t="str">
            <v>MPWR</v>
          </cell>
          <cell r="I13377">
            <v>609839105</v>
          </cell>
        </row>
        <row r="13378">
          <cell r="C13378" t="str">
            <v>MONADNOCK BANCORP INC</v>
          </cell>
          <cell r="D13378">
            <v>2003</v>
          </cell>
          <cell r="E13378">
            <v>160751</v>
          </cell>
          <cell r="F13378">
            <v>2008</v>
          </cell>
          <cell r="G13378">
            <v>6035</v>
          </cell>
          <cell r="H13378" t="str">
            <v>MNKB</v>
          </cell>
          <cell r="I13378">
            <v>608875100</v>
          </cell>
        </row>
        <row r="13379">
          <cell r="C13379" t="str">
            <v>MONDIAL VENTURES INC</v>
          </cell>
          <cell r="D13379">
            <v>2011</v>
          </cell>
          <cell r="E13379">
            <v>186235</v>
          </cell>
          <cell r="F13379">
            <v>2013</v>
          </cell>
          <cell r="G13379">
            <v>1311</v>
          </cell>
          <cell r="H13379" t="str">
            <v>MNVN</v>
          </cell>
          <cell r="I13379" t="str">
            <v>60921T205</v>
          </cell>
        </row>
        <row r="13380">
          <cell r="C13380" t="str">
            <v>MORNINGSTAR INC</v>
          </cell>
          <cell r="D13380">
            <v>2000</v>
          </cell>
          <cell r="E13380">
            <v>160373</v>
          </cell>
          <cell r="F13380">
            <v>2021</v>
          </cell>
          <cell r="G13380">
            <v>7370</v>
          </cell>
          <cell r="H13380" t="str">
            <v>MORN</v>
          </cell>
          <cell r="I13380">
            <v>617700109</v>
          </cell>
        </row>
        <row r="13381">
          <cell r="C13381" t="str">
            <v>MOLECULAR INSIGHT PHARMACTLS</v>
          </cell>
          <cell r="D13381">
            <v>2001</v>
          </cell>
          <cell r="E13381">
            <v>166200</v>
          </cell>
          <cell r="F13381">
            <v>2009</v>
          </cell>
          <cell r="G13381">
            <v>2836</v>
          </cell>
          <cell r="H13381" t="str">
            <v>MIPIQ</v>
          </cell>
          <cell r="I13381" t="str">
            <v>60852M104</v>
          </cell>
        </row>
        <row r="13382">
          <cell r="C13382" t="str">
            <v>MORGANS HOTEL GROUP CO</v>
          </cell>
          <cell r="D13382">
            <v>2000</v>
          </cell>
          <cell r="E13382">
            <v>165924</v>
          </cell>
          <cell r="F13382">
            <v>2015</v>
          </cell>
          <cell r="G13382">
            <v>7011</v>
          </cell>
          <cell r="H13382" t="str">
            <v>MHGC</v>
          </cell>
          <cell r="I13382" t="str">
            <v>61748W108</v>
          </cell>
        </row>
        <row r="13383">
          <cell r="C13383" t="str">
            <v>MONARCH FINANCIAL HLDGS INC</v>
          </cell>
          <cell r="D13383">
            <v>2005</v>
          </cell>
          <cell r="E13383">
            <v>154595</v>
          </cell>
          <cell r="F13383">
            <v>2015</v>
          </cell>
          <cell r="G13383">
            <v>6020</v>
          </cell>
          <cell r="H13383" t="str">
            <v>MNRK</v>
          </cell>
          <cell r="I13383" t="str">
            <v>60907Q100</v>
          </cell>
        </row>
        <row r="13384">
          <cell r="C13384" t="str">
            <v>MOBITV INC-REDH</v>
          </cell>
          <cell r="D13384">
            <v>2009</v>
          </cell>
          <cell r="E13384">
            <v>188662</v>
          </cell>
          <cell r="F13384">
            <v>2010</v>
          </cell>
          <cell r="G13384">
            <v>7372</v>
          </cell>
          <cell r="H13384" t="str">
            <v>4934B</v>
          </cell>
          <cell r="I13384" t="str">
            <v>60799W934</v>
          </cell>
        </row>
        <row r="13385">
          <cell r="C13385" t="str">
            <v>MONOTYPE IMAGING HOLDINGS</v>
          </cell>
          <cell r="D13385">
            <v>2002</v>
          </cell>
          <cell r="E13385">
            <v>177099</v>
          </cell>
          <cell r="F13385">
            <v>2018</v>
          </cell>
          <cell r="G13385">
            <v>7372</v>
          </cell>
          <cell r="H13385" t="str">
            <v>TYPE</v>
          </cell>
          <cell r="I13385" t="str">
            <v>61022P100</v>
          </cell>
        </row>
        <row r="13386">
          <cell r="C13386" t="str">
            <v>MODERN TIMES GROUP MTG AB</v>
          </cell>
          <cell r="D13386">
            <v>1996</v>
          </cell>
          <cell r="E13386">
            <v>65423</v>
          </cell>
          <cell r="F13386">
            <v>2002</v>
          </cell>
          <cell r="G13386">
            <v>4833</v>
          </cell>
          <cell r="H13386" t="str">
            <v>MTGNY</v>
          </cell>
          <cell r="I13386">
            <v>607698107</v>
          </cell>
        </row>
        <row r="13387">
          <cell r="C13387" t="str">
            <v>MONUMENT MINING LTD</v>
          </cell>
          <cell r="D13387">
            <v>2011</v>
          </cell>
          <cell r="E13387">
            <v>149560</v>
          </cell>
          <cell r="F13387">
            <v>2021</v>
          </cell>
          <cell r="G13387">
            <v>1040</v>
          </cell>
          <cell r="H13387" t="str">
            <v>MMTMF</v>
          </cell>
          <cell r="I13387" t="str">
            <v>61531Y105</v>
          </cell>
        </row>
        <row r="13388">
          <cell r="C13388" t="str">
            <v>MIDWESTONE FINANCIAL GROUP</v>
          </cell>
          <cell r="D13388">
            <v>2006</v>
          </cell>
          <cell r="E13388">
            <v>65796</v>
          </cell>
          <cell r="F13388">
            <v>2021</v>
          </cell>
          <cell r="G13388">
            <v>6020</v>
          </cell>
          <cell r="H13388" t="str">
            <v>MOFG</v>
          </cell>
          <cell r="I13388">
            <v>598511103</v>
          </cell>
        </row>
        <row r="13389">
          <cell r="C13389" t="str">
            <v>MONEYONMOBILE INC</v>
          </cell>
          <cell r="D13389">
            <v>2010</v>
          </cell>
          <cell r="E13389">
            <v>182554</v>
          </cell>
          <cell r="F13389">
            <v>2016</v>
          </cell>
          <cell r="G13389">
            <v>7374</v>
          </cell>
          <cell r="H13389" t="str">
            <v>MOMT</v>
          </cell>
          <cell r="I13389" t="str">
            <v>60937K206</v>
          </cell>
        </row>
        <row r="13390">
          <cell r="C13390" t="str">
            <v>MOJO ORGANICS INC</v>
          </cell>
          <cell r="D13390">
            <v>2011</v>
          </cell>
          <cell r="E13390">
            <v>187348</v>
          </cell>
          <cell r="F13390">
            <v>2021</v>
          </cell>
          <cell r="G13390">
            <v>2086</v>
          </cell>
          <cell r="H13390" t="str">
            <v>MOJO</v>
          </cell>
          <cell r="I13390" t="str">
            <v>60841T202</v>
          </cell>
        </row>
        <row r="13391">
          <cell r="C13391" t="str">
            <v>MMODAL INC</v>
          </cell>
          <cell r="D13391">
            <v>2005</v>
          </cell>
          <cell r="E13391">
            <v>285536</v>
          </cell>
          <cell r="F13391">
            <v>2011</v>
          </cell>
          <cell r="G13391">
            <v>7374</v>
          </cell>
          <cell r="H13391" t="str">
            <v>MODL</v>
          </cell>
          <cell r="I13391" t="str">
            <v>60689B107</v>
          </cell>
        </row>
        <row r="13392">
          <cell r="C13392" t="str">
            <v>MOBIVITY HOLDINGS CORP</v>
          </cell>
          <cell r="D13392">
            <v>2011</v>
          </cell>
          <cell r="E13392">
            <v>183964</v>
          </cell>
          <cell r="F13392">
            <v>2020</v>
          </cell>
          <cell r="G13392">
            <v>7372</v>
          </cell>
          <cell r="H13392" t="str">
            <v>MFON</v>
          </cell>
          <cell r="I13392">
            <v>6.0742999999999997E+208</v>
          </cell>
        </row>
        <row r="13393">
          <cell r="C13393" t="str">
            <v>MOBILEBITS HOLDINGS CORP</v>
          </cell>
          <cell r="D13393">
            <v>2009</v>
          </cell>
          <cell r="E13393">
            <v>184522</v>
          </cell>
          <cell r="F13393">
            <v>2014</v>
          </cell>
          <cell r="G13393">
            <v>7370</v>
          </cell>
          <cell r="H13393" t="str">
            <v>MBIT</v>
          </cell>
          <cell r="I13393" t="str">
            <v>60743A103</v>
          </cell>
        </row>
        <row r="13394">
          <cell r="C13394" t="str">
            <v>MONAR INTERNATIONAL INC</v>
          </cell>
          <cell r="D13394">
            <v>2009</v>
          </cell>
          <cell r="E13394">
            <v>185801</v>
          </cell>
          <cell r="F13394">
            <v>2013</v>
          </cell>
          <cell r="G13394">
            <v>9995</v>
          </cell>
          <cell r="H13394" t="str">
            <v>MNAI</v>
          </cell>
          <cell r="I13394">
            <v>609013107</v>
          </cell>
        </row>
        <row r="13395">
          <cell r="C13395" t="str">
            <v>MOOD MEDIA CORP</v>
          </cell>
          <cell r="D13395">
            <v>2007</v>
          </cell>
          <cell r="E13395">
            <v>180270</v>
          </cell>
          <cell r="F13395">
            <v>2016</v>
          </cell>
          <cell r="G13395">
            <v>4899</v>
          </cell>
          <cell r="H13395" t="str">
            <v>FDMCF</v>
          </cell>
          <cell r="I13395" t="str">
            <v>61534J105</v>
          </cell>
        </row>
        <row r="13396">
          <cell r="C13396" t="str">
            <v>MOLYCORP INC</v>
          </cell>
          <cell r="D13396">
            <v>1950</v>
          </cell>
          <cell r="E13396">
            <v>7509</v>
          </cell>
          <cell r="F13396">
            <v>2014</v>
          </cell>
          <cell r="G13396">
            <v>3390</v>
          </cell>
          <cell r="H13396" t="str">
            <v>MCPIQ</v>
          </cell>
          <cell r="I13396">
            <v>608753109</v>
          </cell>
        </row>
        <row r="13397">
          <cell r="C13397" t="str">
            <v>MOTOROLA MOBILITY HLDGS INC</v>
          </cell>
          <cell r="D13397">
            <v>2005</v>
          </cell>
          <cell r="E13397">
            <v>186106</v>
          </cell>
          <cell r="F13397">
            <v>2011</v>
          </cell>
          <cell r="G13397">
            <v>3663</v>
          </cell>
          <cell r="H13397" t="str">
            <v>MMI.3</v>
          </cell>
          <cell r="I13397">
            <v>620097105</v>
          </cell>
        </row>
        <row r="13398">
          <cell r="C13398" t="str">
            <v>AZURE HEALTH TECHNOLOGY LTD</v>
          </cell>
          <cell r="D13398">
            <v>2013</v>
          </cell>
          <cell r="E13398">
            <v>285229</v>
          </cell>
          <cell r="F13398">
            <v>2016</v>
          </cell>
          <cell r="G13398">
            <v>4812</v>
          </cell>
          <cell r="H13398" t="str">
            <v>MOKO</v>
          </cell>
          <cell r="I13398">
            <v>608458204</v>
          </cell>
        </row>
        <row r="13399">
          <cell r="C13399" t="str">
            <v>MODERN MOBILITY AIDS INC</v>
          </cell>
          <cell r="D13399">
            <v>2011</v>
          </cell>
          <cell r="E13399">
            <v>186126</v>
          </cell>
          <cell r="F13399">
            <v>2014</v>
          </cell>
          <cell r="G13399">
            <v>9995</v>
          </cell>
          <cell r="H13399" t="str">
            <v>MDRM</v>
          </cell>
          <cell r="I13399">
            <v>607674108</v>
          </cell>
        </row>
        <row r="13400">
          <cell r="C13400" t="str">
            <v>SKY-MOBI LTD  -ADR</v>
          </cell>
          <cell r="D13400">
            <v>2008</v>
          </cell>
          <cell r="E13400">
            <v>185944</v>
          </cell>
          <cell r="F13400">
            <v>2015</v>
          </cell>
          <cell r="G13400">
            <v>7372</v>
          </cell>
          <cell r="H13400" t="str">
            <v>MOBI</v>
          </cell>
          <cell r="I13400" t="str">
            <v>83084G109</v>
          </cell>
        </row>
        <row r="13401">
          <cell r="C13401" t="str">
            <v>MOBIUS RESOURCES INC</v>
          </cell>
          <cell r="D13401">
            <v>2010</v>
          </cell>
          <cell r="E13401">
            <v>185690</v>
          </cell>
          <cell r="F13401">
            <v>2014</v>
          </cell>
          <cell r="G13401">
            <v>1311</v>
          </cell>
          <cell r="H13401" t="str">
            <v>ZDEXF.1</v>
          </cell>
          <cell r="I13401" t="str">
            <v>60743L109</v>
          </cell>
        </row>
        <row r="13402">
          <cell r="C13402" t="str">
            <v>MOUNTAINVIEW ENERGY LTD</v>
          </cell>
          <cell r="D13402">
            <v>2011</v>
          </cell>
          <cell r="E13402">
            <v>142933</v>
          </cell>
          <cell r="F13402">
            <v>2014</v>
          </cell>
          <cell r="G13402">
            <v>1311</v>
          </cell>
          <cell r="H13402" t="str">
            <v>MNVWF</v>
          </cell>
          <cell r="I13402" t="str">
            <v>62454R101</v>
          </cell>
        </row>
        <row r="13403">
          <cell r="C13403" t="str">
            <v>MOMENTIVE PERF MATLS HL-REDH</v>
          </cell>
          <cell r="D13403">
            <v>2010</v>
          </cell>
          <cell r="E13403">
            <v>187081</v>
          </cell>
          <cell r="F13403">
            <v>2010</v>
          </cell>
          <cell r="G13403">
            <v>2821</v>
          </cell>
          <cell r="H13403" t="str">
            <v>2891B</v>
          </cell>
          <cell r="I13403" t="str">
            <v>60899W933</v>
          </cell>
        </row>
        <row r="13404">
          <cell r="C13404" t="str">
            <v>MOUNTAIN VALLEY SPRNG  -REDH</v>
          </cell>
          <cell r="D13404">
            <v>2009</v>
          </cell>
          <cell r="E13404">
            <v>198057</v>
          </cell>
          <cell r="F13404">
            <v>2010</v>
          </cell>
          <cell r="G13404">
            <v>2086</v>
          </cell>
          <cell r="H13404" t="str">
            <v>WATR</v>
          </cell>
          <cell r="I13404" t="str">
            <v>62499D935</v>
          </cell>
        </row>
        <row r="13405">
          <cell r="C13405" t="str">
            <v>MONGOLIA GROWTH GROUP LTD</v>
          </cell>
          <cell r="D13405">
            <v>2009</v>
          </cell>
          <cell r="E13405">
            <v>181359</v>
          </cell>
          <cell r="F13405">
            <v>2020</v>
          </cell>
          <cell r="G13405">
            <v>6510</v>
          </cell>
          <cell r="H13405" t="str">
            <v>MNGGF</v>
          </cell>
          <cell r="I13405" t="str">
            <v>60936L106</v>
          </cell>
        </row>
        <row r="13406">
          <cell r="C13406" t="str">
            <v>MOWI ASA</v>
          </cell>
          <cell r="D13406">
            <v>2011</v>
          </cell>
          <cell r="E13406">
            <v>215422</v>
          </cell>
          <cell r="F13406">
            <v>2020</v>
          </cell>
          <cell r="G13406">
            <v>2090</v>
          </cell>
          <cell r="H13406" t="str">
            <v>MHGVY</v>
          </cell>
          <cell r="I13406">
            <v>624678108</v>
          </cell>
        </row>
        <row r="13407">
          <cell r="C13407" t="str">
            <v>MOL GLOBAL INC  -ADR</v>
          </cell>
          <cell r="D13407">
            <v>2012</v>
          </cell>
          <cell r="E13407">
            <v>21146</v>
          </cell>
          <cell r="F13407">
            <v>2015</v>
          </cell>
          <cell r="G13407">
            <v>7370</v>
          </cell>
          <cell r="H13407" t="str">
            <v>MOLGY</v>
          </cell>
          <cell r="I13407" t="str">
            <v>60845Q105</v>
          </cell>
        </row>
        <row r="13408">
          <cell r="C13408" t="str">
            <v>MOBILEYE NV</v>
          </cell>
          <cell r="D13408">
            <v>2011</v>
          </cell>
          <cell r="E13408">
            <v>20949</v>
          </cell>
          <cell r="F13408">
            <v>2016</v>
          </cell>
          <cell r="G13408">
            <v>7372</v>
          </cell>
          <cell r="H13408" t="str">
            <v>MBBYF</v>
          </cell>
          <cell r="I13408" t="str">
            <v>N51488117</v>
          </cell>
        </row>
        <row r="13409">
          <cell r="C13409" t="str">
            <v>HELLO GROUP INC -ADR</v>
          </cell>
          <cell r="D13409">
            <v>2012</v>
          </cell>
          <cell r="E13409">
            <v>22164</v>
          </cell>
          <cell r="F13409">
            <v>2020</v>
          </cell>
          <cell r="G13409">
            <v>7370</v>
          </cell>
          <cell r="H13409" t="str">
            <v>MOMO</v>
          </cell>
          <cell r="I13409">
            <v>423403104</v>
          </cell>
        </row>
        <row r="13410">
          <cell r="C13410" t="str">
            <v>MOTA GROUP INC -REDH</v>
          </cell>
          <cell r="D13410">
            <v>2015</v>
          </cell>
          <cell r="E13410">
            <v>28480</v>
          </cell>
          <cell r="F13410">
            <v>2016</v>
          </cell>
          <cell r="G13410">
            <v>3721</v>
          </cell>
          <cell r="H13410" t="str">
            <v>MOTA</v>
          </cell>
          <cell r="I13410" t="str">
            <v>61972D107</v>
          </cell>
        </row>
        <row r="13411">
          <cell r="C13411" t="str">
            <v>MOTIF BIO PLC</v>
          </cell>
          <cell r="D13411">
            <v>2014</v>
          </cell>
          <cell r="E13411">
            <v>319507</v>
          </cell>
          <cell r="F13411">
            <v>2020</v>
          </cell>
          <cell r="G13411">
            <v>2836</v>
          </cell>
          <cell r="H13411" t="str">
            <v>MTFB</v>
          </cell>
          <cell r="I13411">
            <v>619784101</v>
          </cell>
        </row>
        <row r="13412">
          <cell r="C13412" t="str">
            <v>MOGU INC -ADR</v>
          </cell>
          <cell r="D13412">
            <v>2016</v>
          </cell>
          <cell r="E13412">
            <v>34411</v>
          </cell>
          <cell r="F13412">
            <v>2020</v>
          </cell>
          <cell r="G13412">
            <v>5961</v>
          </cell>
          <cell r="H13412" t="str">
            <v>MOGU</v>
          </cell>
          <cell r="I13412">
            <v>608012100</v>
          </cell>
        </row>
        <row r="13413">
          <cell r="C13413" t="str">
            <v>MOUNT LOGAN CAPITAL INC</v>
          </cell>
          <cell r="D13413">
            <v>2008</v>
          </cell>
          <cell r="E13413">
            <v>108559</v>
          </cell>
          <cell r="F13413">
            <v>2020</v>
          </cell>
          <cell r="G13413">
            <v>6799</v>
          </cell>
          <cell r="H13413" t="str">
            <v>PYCFF</v>
          </cell>
          <cell r="I13413">
            <v>621886209</v>
          </cell>
        </row>
        <row r="13414">
          <cell r="C13414" t="str">
            <v>NEIGHBORHOOD REALTY GP USA</v>
          </cell>
          <cell r="D13414">
            <v>1980</v>
          </cell>
          <cell r="E13414">
            <v>7805</v>
          </cell>
          <cell r="F13414">
            <v>1983</v>
          </cell>
          <cell r="G13414">
            <v>6794</v>
          </cell>
          <cell r="H13414" t="str">
            <v>3081B</v>
          </cell>
          <cell r="I13414">
            <v>640157103</v>
          </cell>
        </row>
        <row r="13415">
          <cell r="C13415" t="str">
            <v>NELSON RESEARCH &amp; DEV CO</v>
          </cell>
          <cell r="D13415">
            <v>1976</v>
          </cell>
          <cell r="E13415">
            <v>7810</v>
          </cell>
          <cell r="F13415">
            <v>1985</v>
          </cell>
          <cell r="G13415">
            <v>8731</v>
          </cell>
          <cell r="H13415" t="str">
            <v>NELR</v>
          </cell>
          <cell r="I13415">
            <v>640379103</v>
          </cell>
        </row>
        <row r="13416">
          <cell r="C13416" t="str">
            <v>NEOTEC CORP</v>
          </cell>
          <cell r="D13416">
            <v>1973</v>
          </cell>
          <cell r="E13416">
            <v>7813</v>
          </cell>
          <cell r="F13416">
            <v>1980</v>
          </cell>
          <cell r="G13416">
            <v>3823</v>
          </cell>
          <cell r="H13416" t="str">
            <v>1848B</v>
          </cell>
          <cell r="I13416">
            <v>640648101</v>
          </cell>
        </row>
        <row r="13417">
          <cell r="C13417" t="str">
            <v>NESTLE-LEMUR CO</v>
          </cell>
          <cell r="D13417">
            <v>1960</v>
          </cell>
          <cell r="E13417">
            <v>7816</v>
          </cell>
          <cell r="F13417">
            <v>1982</v>
          </cell>
          <cell r="G13417">
            <v>2844</v>
          </cell>
          <cell r="H13417" t="str">
            <v>NMR.2</v>
          </cell>
          <cell r="I13417">
            <v>641066105</v>
          </cell>
        </row>
        <row r="13418">
          <cell r="C13418" t="str">
            <v>NETWORD INC</v>
          </cell>
          <cell r="D13418">
            <v>1982</v>
          </cell>
          <cell r="E13418">
            <v>7818</v>
          </cell>
          <cell r="F13418">
            <v>1990</v>
          </cell>
          <cell r="G13418">
            <v>9995</v>
          </cell>
          <cell r="H13418" t="str">
            <v>3NTWD.</v>
          </cell>
          <cell r="I13418">
            <v>641205208</v>
          </cell>
        </row>
        <row r="13419">
          <cell r="C13419" t="str">
            <v>NEVADA SAVINGS &amp; LOAN ASSOC</v>
          </cell>
          <cell r="D13419">
            <v>1978</v>
          </cell>
          <cell r="E13419">
            <v>7825</v>
          </cell>
          <cell r="F13419">
            <v>1985</v>
          </cell>
          <cell r="G13419">
            <v>6036</v>
          </cell>
          <cell r="H13419" t="str">
            <v>NEV.1</v>
          </cell>
          <cell r="I13419">
            <v>641440102</v>
          </cell>
        </row>
        <row r="13420">
          <cell r="C13420" t="str">
            <v>NEW BRUNSWICK TELEPHONE CO</v>
          </cell>
          <cell r="D13420">
            <v>1960</v>
          </cell>
          <cell r="E13420">
            <v>7829</v>
          </cell>
          <cell r="F13420">
            <v>1984</v>
          </cell>
          <cell r="G13420">
            <v>4813</v>
          </cell>
          <cell r="H13420" t="str">
            <v>NBT.</v>
          </cell>
          <cell r="I13420">
            <v>642883102</v>
          </cell>
        </row>
        <row r="13421">
          <cell r="C13421" t="str">
            <v>NEW CALUMET MINES LTD</v>
          </cell>
          <cell r="D13421">
            <v>1957</v>
          </cell>
          <cell r="E13421">
            <v>7830</v>
          </cell>
          <cell r="F13421">
            <v>1970</v>
          </cell>
          <cell r="G13421">
            <v>1000</v>
          </cell>
          <cell r="H13421" t="str">
            <v>NCG.1</v>
          </cell>
          <cell r="I13421">
            <v>643068109</v>
          </cell>
        </row>
        <row r="13422">
          <cell r="C13422" t="str">
            <v>NEW CONTL OIL CO OF CAN LTD</v>
          </cell>
          <cell r="D13422">
            <v>1957</v>
          </cell>
          <cell r="E13422">
            <v>7832</v>
          </cell>
          <cell r="F13422">
            <v>1971</v>
          </cell>
          <cell r="G13422">
            <v>1311</v>
          </cell>
          <cell r="H13422" t="str">
            <v>NCT.1</v>
          </cell>
          <cell r="I13422">
            <v>643629108</v>
          </cell>
        </row>
        <row r="13423">
          <cell r="C13423" t="str">
            <v>NEW DIMENSIONS EDUCATION INC</v>
          </cell>
          <cell r="D13423">
            <v>1974</v>
          </cell>
          <cell r="E13423">
            <v>7833</v>
          </cell>
          <cell r="F13423">
            <v>1982</v>
          </cell>
          <cell r="G13423">
            <v>6794</v>
          </cell>
          <cell r="H13423" t="str">
            <v>NDIE</v>
          </cell>
          <cell r="I13423">
            <v>643765100</v>
          </cell>
        </row>
        <row r="13424">
          <cell r="C13424" t="str">
            <v>NEW ENGLAND NUCLEAR CORP</v>
          </cell>
          <cell r="D13424">
            <v>1965</v>
          </cell>
          <cell r="E13424">
            <v>7838</v>
          </cell>
          <cell r="F13424">
            <v>1979</v>
          </cell>
          <cell r="G13424">
            <v>2810</v>
          </cell>
          <cell r="H13424" t="str">
            <v>NNC.2</v>
          </cell>
          <cell r="I13424">
            <v>644171100</v>
          </cell>
        </row>
        <row r="13425">
          <cell r="C13425" t="str">
            <v>NEW HAMPSHIRE BALL BEARINGS</v>
          </cell>
          <cell r="D13425">
            <v>1950</v>
          </cell>
          <cell r="E13425">
            <v>7842</v>
          </cell>
          <cell r="F13425">
            <v>1984</v>
          </cell>
          <cell r="G13425">
            <v>3562</v>
          </cell>
          <cell r="H13425" t="str">
            <v>NWH</v>
          </cell>
          <cell r="I13425">
            <v>644596108</v>
          </cell>
        </row>
        <row r="13426">
          <cell r="C13426" t="str">
            <v>NEW HAMPSHIRE JOCKEY CLUB</v>
          </cell>
          <cell r="D13426">
            <v>1974</v>
          </cell>
          <cell r="E13426">
            <v>7843</v>
          </cell>
          <cell r="F13426">
            <v>1983</v>
          </cell>
          <cell r="G13426">
            <v>7948</v>
          </cell>
          <cell r="H13426" t="str">
            <v>1255B</v>
          </cell>
          <cell r="I13426">
            <v>644647208</v>
          </cell>
        </row>
        <row r="13427">
          <cell r="C13427" t="str">
            <v>NEW YORK &amp; HARLEM RR CO</v>
          </cell>
          <cell r="D13427">
            <v>1973</v>
          </cell>
          <cell r="E13427">
            <v>7855</v>
          </cell>
          <cell r="F13427">
            <v>1982</v>
          </cell>
          <cell r="G13427">
            <v>6519</v>
          </cell>
          <cell r="H13427" t="str">
            <v>NYHA</v>
          </cell>
          <cell r="I13427">
            <v>649296100</v>
          </cell>
        </row>
        <row r="13428">
          <cell r="C13428" t="str">
            <v>NEW YORK CONNECTING RAILROAD</v>
          </cell>
          <cell r="D13428">
            <v>1974</v>
          </cell>
          <cell r="E13428">
            <v>7858</v>
          </cell>
          <cell r="F13428">
            <v>1979</v>
          </cell>
          <cell r="G13428">
            <v>6519</v>
          </cell>
          <cell r="H13428" t="str">
            <v>PC1</v>
          </cell>
          <cell r="I13428">
            <v>649449006</v>
          </cell>
        </row>
        <row r="13429">
          <cell r="C13429" t="str">
            <v>NEW YORK EQUITIES  -CL A</v>
          </cell>
          <cell r="D13429">
            <v>1974</v>
          </cell>
          <cell r="E13429">
            <v>7859</v>
          </cell>
          <cell r="F13429">
            <v>1983</v>
          </cell>
          <cell r="G13429">
            <v>6512</v>
          </cell>
          <cell r="H13429" t="str">
            <v>1780B</v>
          </cell>
          <cell r="I13429">
            <v>649466109</v>
          </cell>
        </row>
        <row r="13430">
          <cell r="C13430" t="str">
            <v>NEWBERRY (J.J.) CO-NEW</v>
          </cell>
          <cell r="D13430">
            <v>1979</v>
          </cell>
          <cell r="E13430">
            <v>7869</v>
          </cell>
          <cell r="F13430">
            <v>1987</v>
          </cell>
          <cell r="G13430">
            <v>5331</v>
          </cell>
          <cell r="H13430" t="str">
            <v>4086A</v>
          </cell>
          <cell r="I13430">
            <v>650672009</v>
          </cell>
        </row>
        <row r="13431">
          <cell r="C13431" t="str">
            <v>NEWBERRY (J J) CO</v>
          </cell>
          <cell r="D13431">
            <v>1950</v>
          </cell>
          <cell r="E13431">
            <v>7870</v>
          </cell>
          <cell r="F13431">
            <v>1971</v>
          </cell>
          <cell r="G13431">
            <v>5331</v>
          </cell>
          <cell r="H13431" t="str">
            <v>JJN.1</v>
          </cell>
          <cell r="I13431">
            <v>650672108</v>
          </cell>
        </row>
        <row r="13432">
          <cell r="C13432" t="str">
            <v>NEWCONEX HOLDINGS LTD</v>
          </cell>
          <cell r="D13432">
            <v>1962</v>
          </cell>
          <cell r="E13432">
            <v>7872</v>
          </cell>
          <cell r="F13432">
            <v>1977</v>
          </cell>
          <cell r="G13432">
            <v>5080</v>
          </cell>
          <cell r="H13432" t="str">
            <v>NXH..</v>
          </cell>
          <cell r="I13432">
            <v>651180101</v>
          </cell>
        </row>
        <row r="13433">
          <cell r="C13433" t="str">
            <v>NEWCOURT INDUSTRIES INC</v>
          </cell>
          <cell r="D13433">
            <v>1965</v>
          </cell>
          <cell r="E13433">
            <v>7874</v>
          </cell>
          <cell r="F13433">
            <v>1981</v>
          </cell>
          <cell r="G13433">
            <v>2750</v>
          </cell>
          <cell r="H13433" t="str">
            <v>NEWC.1</v>
          </cell>
          <cell r="I13433">
            <v>651189102</v>
          </cell>
        </row>
        <row r="13434">
          <cell r="C13434" t="str">
            <v>NEWFOUNDLAND TELEPHONE CO</v>
          </cell>
          <cell r="D13434">
            <v>1960</v>
          </cell>
          <cell r="E13434">
            <v>7876</v>
          </cell>
          <cell r="F13434">
            <v>1975</v>
          </cell>
          <cell r="G13434">
            <v>4813</v>
          </cell>
          <cell r="H13434" t="str">
            <v>8971B</v>
          </cell>
          <cell r="I13434">
            <v>651356107</v>
          </cell>
        </row>
        <row r="13435">
          <cell r="C13435" t="str">
            <v>NEWHALL INVEST PROPERTIES</v>
          </cell>
          <cell r="D13435">
            <v>1984</v>
          </cell>
          <cell r="E13435">
            <v>7877</v>
          </cell>
          <cell r="F13435">
            <v>1987</v>
          </cell>
          <cell r="G13435">
            <v>6510</v>
          </cell>
          <cell r="H13435" t="str">
            <v>6067B</v>
          </cell>
          <cell r="I13435">
            <v>651413106</v>
          </cell>
        </row>
        <row r="13436">
          <cell r="C13436" t="str">
            <v>NEWHALL RESOURCES  -LP</v>
          </cell>
          <cell r="D13436">
            <v>1984</v>
          </cell>
          <cell r="E13436">
            <v>7879</v>
          </cell>
          <cell r="F13436">
            <v>1988</v>
          </cell>
          <cell r="G13436">
            <v>1311</v>
          </cell>
          <cell r="H13436" t="str">
            <v>6048B</v>
          </cell>
          <cell r="I13436">
            <v>651439101</v>
          </cell>
        </row>
        <row r="13437">
          <cell r="C13437" t="str">
            <v>NEWPORT PETROLEUMS INC-COLO</v>
          </cell>
          <cell r="D13437">
            <v>1979</v>
          </cell>
          <cell r="E13437">
            <v>7887</v>
          </cell>
          <cell r="F13437">
            <v>1984</v>
          </cell>
          <cell r="G13437">
            <v>1311</v>
          </cell>
          <cell r="H13437" t="str">
            <v>NPET.</v>
          </cell>
          <cell r="I13437">
            <v>651901100</v>
          </cell>
        </row>
        <row r="13438">
          <cell r="C13438" t="str">
            <v>NEWTEL ENTERPRISES</v>
          </cell>
          <cell r="D13438">
            <v>1982</v>
          </cell>
          <cell r="E13438">
            <v>14123</v>
          </cell>
          <cell r="F13438">
            <v>1998</v>
          </cell>
          <cell r="G13438">
            <v>4813</v>
          </cell>
          <cell r="H13438" t="str">
            <v>NEL.1</v>
          </cell>
          <cell r="I13438" t="str">
            <v>65251R109</v>
          </cell>
        </row>
        <row r="13439">
          <cell r="C13439" t="str">
            <v>NEWFOUNDLAND CAP CORP  -CL A</v>
          </cell>
          <cell r="D13439">
            <v>1982</v>
          </cell>
          <cell r="E13439">
            <v>15356</v>
          </cell>
          <cell r="F13439">
            <v>2017</v>
          </cell>
          <cell r="G13439">
            <v>4832</v>
          </cell>
          <cell r="H13439" t="str">
            <v>NCC.A</v>
          </cell>
          <cell r="I13439">
            <v>651900102</v>
          </cell>
        </row>
        <row r="13440">
          <cell r="C13440" t="str">
            <v>NEXUS REIT</v>
          </cell>
          <cell r="D13440">
            <v>2012</v>
          </cell>
          <cell r="E13440">
            <v>16528</v>
          </cell>
          <cell r="F13440">
            <v>2020</v>
          </cell>
          <cell r="G13440">
            <v>6798</v>
          </cell>
          <cell r="H13440" t="str">
            <v>EFRTF</v>
          </cell>
          <cell r="I13440" t="str">
            <v>65342N315</v>
          </cell>
        </row>
        <row r="13441">
          <cell r="C13441" t="str">
            <v>NEWCASTLE GOLD LTD</v>
          </cell>
          <cell r="D13441">
            <v>2012</v>
          </cell>
          <cell r="E13441">
            <v>17851</v>
          </cell>
          <cell r="F13441">
            <v>2016</v>
          </cell>
          <cell r="G13441">
            <v>1040</v>
          </cell>
          <cell r="H13441" t="str">
            <v>CTMQF</v>
          </cell>
          <cell r="I13441" t="str">
            <v>65106Q108</v>
          </cell>
        </row>
        <row r="13442">
          <cell r="C13442" t="str">
            <v>BLACKROCK SHORT MAT BOND ETF</v>
          </cell>
          <cell r="D13442">
            <v>2013</v>
          </cell>
          <cell r="E13442">
            <v>18763</v>
          </cell>
          <cell r="F13442">
            <v>2021</v>
          </cell>
          <cell r="G13442">
            <v>6722</v>
          </cell>
          <cell r="H13442" t="str">
            <v>NEAR</v>
          </cell>
          <cell r="I13442" t="str">
            <v>46431W507</v>
          </cell>
        </row>
        <row r="13443">
          <cell r="C13443" t="str">
            <v>NEXUS GROUP INTL INC</v>
          </cell>
          <cell r="D13443">
            <v>1993</v>
          </cell>
          <cell r="E13443">
            <v>20442</v>
          </cell>
          <cell r="F13443">
            <v>2004</v>
          </cell>
          <cell r="G13443">
            <v>7373</v>
          </cell>
          <cell r="H13443" t="str">
            <v>NXGIF</v>
          </cell>
          <cell r="I13443">
            <v>653331108</v>
          </cell>
        </row>
        <row r="13444">
          <cell r="C13444" t="str">
            <v>NEXIENT LEARNING INC</v>
          </cell>
          <cell r="D13444">
            <v>1986</v>
          </cell>
          <cell r="E13444">
            <v>20535</v>
          </cell>
          <cell r="F13444">
            <v>2008</v>
          </cell>
          <cell r="G13444">
            <v>7373</v>
          </cell>
          <cell r="H13444" t="str">
            <v>NXLFF</v>
          </cell>
          <cell r="I13444" t="str">
            <v>65333S208</v>
          </cell>
        </row>
        <row r="13445">
          <cell r="C13445" t="str">
            <v>NORTHSTAR ENERGY CORP-OLD</v>
          </cell>
          <cell r="D13445">
            <v>1987</v>
          </cell>
          <cell r="E13445">
            <v>20582</v>
          </cell>
          <cell r="F13445">
            <v>1997</v>
          </cell>
          <cell r="G13445">
            <v>1311</v>
          </cell>
          <cell r="H13445" t="str">
            <v>NEN.1</v>
          </cell>
          <cell r="I13445" t="str">
            <v>67099S935</v>
          </cell>
        </row>
        <row r="13446">
          <cell r="C13446" t="str">
            <v>NEW PROVIDENCE DEV LTD</v>
          </cell>
          <cell r="D13446">
            <v>1982</v>
          </cell>
          <cell r="E13446">
            <v>20647</v>
          </cell>
          <cell r="F13446">
            <v>1998</v>
          </cell>
          <cell r="G13446">
            <v>6552</v>
          </cell>
          <cell r="H13446" t="str">
            <v>NPD.1</v>
          </cell>
          <cell r="I13446">
            <v>648221109</v>
          </cell>
        </row>
        <row r="13447">
          <cell r="C13447" t="str">
            <v>NEWALTA CORP</v>
          </cell>
          <cell r="D13447">
            <v>1994</v>
          </cell>
          <cell r="E13447">
            <v>20650</v>
          </cell>
          <cell r="F13447">
            <v>2017</v>
          </cell>
          <cell r="G13447">
            <v>1311</v>
          </cell>
          <cell r="H13447" t="str">
            <v>NWLTF</v>
          </cell>
          <cell r="I13447" t="str">
            <v>65020P103</v>
          </cell>
        </row>
        <row r="13448">
          <cell r="C13448" t="str">
            <v>NET ZERO RENEWABLE ENRGY INC</v>
          </cell>
          <cell r="D13448">
            <v>2013</v>
          </cell>
          <cell r="E13448">
            <v>21641</v>
          </cell>
          <cell r="F13448">
            <v>2020</v>
          </cell>
          <cell r="G13448">
            <v>3674</v>
          </cell>
          <cell r="H13448" t="str">
            <v>EDYYF</v>
          </cell>
          <cell r="I13448" t="str">
            <v>64112C104</v>
          </cell>
        </row>
        <row r="13449">
          <cell r="C13449" t="str">
            <v>NEOTHETICS INC</v>
          </cell>
          <cell r="D13449">
            <v>2012</v>
          </cell>
          <cell r="E13449">
            <v>21998</v>
          </cell>
          <cell r="F13449">
            <v>2017</v>
          </cell>
          <cell r="G13449">
            <v>2834</v>
          </cell>
          <cell r="H13449" t="str">
            <v>NEOT</v>
          </cell>
          <cell r="I13449" t="str">
            <v>64066G101</v>
          </cell>
        </row>
        <row r="13450">
          <cell r="C13450" t="str">
            <v>NEUTRISCI INTERNATIONAL INC</v>
          </cell>
          <cell r="D13450">
            <v>2014</v>
          </cell>
          <cell r="E13450">
            <v>22350</v>
          </cell>
          <cell r="F13450">
            <v>2020</v>
          </cell>
          <cell r="G13450">
            <v>2834</v>
          </cell>
          <cell r="H13450" t="str">
            <v>NRXCF</v>
          </cell>
          <cell r="I13450" t="str">
            <v>64129Y107</v>
          </cell>
        </row>
        <row r="13451">
          <cell r="C13451" t="str">
            <v>NECO ENTERPRISES</v>
          </cell>
          <cell r="D13451">
            <v>1986</v>
          </cell>
          <cell r="E13451">
            <v>23239</v>
          </cell>
          <cell r="F13451">
            <v>1992</v>
          </cell>
          <cell r="G13451">
            <v>4950</v>
          </cell>
          <cell r="H13451" t="str">
            <v>6854B</v>
          </cell>
          <cell r="I13451">
            <v>629057100</v>
          </cell>
        </row>
        <row r="13452">
          <cell r="C13452" t="str">
            <v>NEEDLER GROUP LTD</v>
          </cell>
          <cell r="D13452">
            <v>1988</v>
          </cell>
          <cell r="E13452">
            <v>25063</v>
          </cell>
          <cell r="F13452">
            <v>1997</v>
          </cell>
          <cell r="G13452">
            <v>1400</v>
          </cell>
          <cell r="H13452" t="str">
            <v>NGL.1</v>
          </cell>
          <cell r="I13452">
            <v>639908102</v>
          </cell>
        </row>
        <row r="13453">
          <cell r="C13453" t="str">
            <v>NEWGROWTH CORP</v>
          </cell>
          <cell r="D13453">
            <v>1992</v>
          </cell>
          <cell r="E13453">
            <v>25482</v>
          </cell>
          <cell r="F13453">
            <v>2018</v>
          </cell>
          <cell r="G13453">
            <v>6726</v>
          </cell>
          <cell r="H13453" t="str">
            <v>NEW.A</v>
          </cell>
          <cell r="I13453" t="str">
            <v>65136R308</v>
          </cell>
        </row>
        <row r="13454">
          <cell r="C13454" t="str">
            <v>NEWFLEET MULTI-SECT UNC BOND</v>
          </cell>
          <cell r="D13454">
            <v>2015</v>
          </cell>
          <cell r="E13454">
            <v>25705</v>
          </cell>
          <cell r="F13454">
            <v>2021</v>
          </cell>
          <cell r="G13454">
            <v>6722</v>
          </cell>
          <cell r="H13454" t="str">
            <v>NFLT</v>
          </cell>
          <cell r="I13454" t="str">
            <v>26923G707</v>
          </cell>
        </row>
        <row r="13455">
          <cell r="C13455" t="str">
            <v>NEBEX RESOURCES LTD</v>
          </cell>
          <cell r="D13455">
            <v>1996</v>
          </cell>
          <cell r="E13455">
            <v>26283</v>
          </cell>
          <cell r="F13455">
            <v>1997</v>
          </cell>
          <cell r="G13455">
            <v>1090</v>
          </cell>
          <cell r="H13455" t="str">
            <v>NBXL</v>
          </cell>
          <cell r="I13455" t="str">
            <v>63953F101</v>
          </cell>
        </row>
        <row r="13456">
          <cell r="C13456" t="str">
            <v>NEW CACHE PETROLEUMS LTD</v>
          </cell>
          <cell r="D13456">
            <v>1994</v>
          </cell>
          <cell r="E13456">
            <v>26289</v>
          </cell>
          <cell r="F13456">
            <v>1997</v>
          </cell>
          <cell r="G13456">
            <v>1311</v>
          </cell>
          <cell r="H13456" t="str">
            <v>NWA.1</v>
          </cell>
          <cell r="I13456">
            <v>642900203</v>
          </cell>
        </row>
        <row r="13457">
          <cell r="C13457" t="str">
            <v>NEWPORT PETROLEUM CORP</v>
          </cell>
          <cell r="D13457">
            <v>1993</v>
          </cell>
          <cell r="E13457">
            <v>26302</v>
          </cell>
          <cell r="F13457">
            <v>1999</v>
          </cell>
          <cell r="G13457">
            <v>1311</v>
          </cell>
          <cell r="H13457" t="str">
            <v>NPP.1</v>
          </cell>
          <cell r="I13457" t="str">
            <v>65231D105</v>
          </cell>
        </row>
        <row r="13458">
          <cell r="C13458" t="str">
            <v>NEO MATERIAL TECHNOLOGIES</v>
          </cell>
          <cell r="D13458">
            <v>1998</v>
          </cell>
          <cell r="E13458">
            <v>26511</v>
          </cell>
          <cell r="F13458">
            <v>2011</v>
          </cell>
          <cell r="G13458">
            <v>3390</v>
          </cell>
          <cell r="H13458" t="str">
            <v>NEMFF</v>
          </cell>
          <cell r="I13458" t="str">
            <v>64045Y108</v>
          </cell>
        </row>
        <row r="13459">
          <cell r="C13459" t="str">
            <v>NEWELL BRANDS INC-PRO FORMA</v>
          </cell>
          <cell r="D13459">
            <v>2015</v>
          </cell>
          <cell r="E13459">
            <v>27185</v>
          </cell>
          <cell r="F13459">
            <v>2015</v>
          </cell>
          <cell r="G13459">
            <v>3950</v>
          </cell>
          <cell r="H13459" t="str">
            <v>NWL.P</v>
          </cell>
          <cell r="I13459" t="str">
            <v>65199Q932</v>
          </cell>
        </row>
        <row r="13460">
          <cell r="C13460" t="str">
            <v>NELSON RESOURCES LTD</v>
          </cell>
          <cell r="D13460">
            <v>1993</v>
          </cell>
          <cell r="E13460">
            <v>30332</v>
          </cell>
          <cell r="F13460">
            <v>2004</v>
          </cell>
          <cell r="G13460">
            <v>1311</v>
          </cell>
          <cell r="H13460" t="str">
            <v>NLG.</v>
          </cell>
          <cell r="I13460" t="str">
            <v>G64180105</v>
          </cell>
        </row>
        <row r="13461">
          <cell r="C13461" t="str">
            <v>NEWSTRIKE BRANDS LTD</v>
          </cell>
          <cell r="D13461">
            <v>2016</v>
          </cell>
          <cell r="E13461">
            <v>31612</v>
          </cell>
          <cell r="F13461">
            <v>2018</v>
          </cell>
          <cell r="G13461">
            <v>2834</v>
          </cell>
          <cell r="H13461" t="str">
            <v>NWKRF</v>
          </cell>
          <cell r="I13461" t="str">
            <v>65250J108</v>
          </cell>
        </row>
        <row r="13462">
          <cell r="C13462" t="str">
            <v>NEO PERFORMANCE MATERLAS INC</v>
          </cell>
          <cell r="D13462">
            <v>2017</v>
          </cell>
          <cell r="E13462">
            <v>32799</v>
          </cell>
          <cell r="F13462">
            <v>2020</v>
          </cell>
          <cell r="G13462">
            <v>1400</v>
          </cell>
          <cell r="H13462" t="str">
            <v>NOPMF</v>
          </cell>
          <cell r="I13462" t="str">
            <v>64046G106</v>
          </cell>
        </row>
        <row r="13463">
          <cell r="C13463" t="str">
            <v>DIREXION DLY CNSR STP BLL</v>
          </cell>
          <cell r="D13463">
            <v>2018</v>
          </cell>
          <cell r="E13463">
            <v>34487</v>
          </cell>
          <cell r="F13463">
            <v>2019</v>
          </cell>
          <cell r="G13463">
            <v>6722</v>
          </cell>
          <cell r="H13463" t="str">
            <v>NEED</v>
          </cell>
          <cell r="I13463" t="str">
            <v>25459Y785</v>
          </cell>
        </row>
        <row r="13464">
          <cell r="C13464" t="str">
            <v>NETLEASE CORP REAL ESTTE ETF</v>
          </cell>
          <cell r="D13464">
            <v>2019</v>
          </cell>
          <cell r="E13464">
            <v>34997</v>
          </cell>
          <cell r="F13464">
            <v>2021</v>
          </cell>
          <cell r="G13464">
            <v>6722</v>
          </cell>
          <cell r="H13464" t="str">
            <v>NETL</v>
          </cell>
          <cell r="I13464" t="str">
            <v>26922A248</v>
          </cell>
        </row>
        <row r="13465">
          <cell r="C13465" t="str">
            <v>ROUNDHILL BTFT DIGI ENTM ETF</v>
          </cell>
          <cell r="D13465">
            <v>2019</v>
          </cell>
          <cell r="E13465">
            <v>35295</v>
          </cell>
          <cell r="F13465">
            <v>2021</v>
          </cell>
          <cell r="G13465">
            <v>6722</v>
          </cell>
          <cell r="H13465" t="str">
            <v>NERD</v>
          </cell>
          <cell r="I13465" t="str">
            <v>53656F706</v>
          </cell>
        </row>
        <row r="13466">
          <cell r="C13466" t="str">
            <v>NEW PROVIDENCE ACQ CORP</v>
          </cell>
          <cell r="D13466">
            <v>2019</v>
          </cell>
          <cell r="E13466">
            <v>35622</v>
          </cell>
          <cell r="F13466">
            <v>2020</v>
          </cell>
          <cell r="G13466">
            <v>9995</v>
          </cell>
          <cell r="H13466" t="str">
            <v>NPA</v>
          </cell>
          <cell r="I13466" t="str">
            <v>64822P106</v>
          </cell>
        </row>
        <row r="13467">
          <cell r="C13467" t="str">
            <v>NEXTGEN ACQUISITI CORP</v>
          </cell>
          <cell r="D13467">
            <v>2020</v>
          </cell>
          <cell r="E13467">
            <v>37109</v>
          </cell>
          <cell r="F13467">
            <v>2020</v>
          </cell>
          <cell r="G13467">
            <v>9995</v>
          </cell>
          <cell r="H13467" t="str">
            <v>NGAC</v>
          </cell>
          <cell r="I13467" t="str">
            <v>G65305107</v>
          </cell>
        </row>
        <row r="13468">
          <cell r="C13468" t="str">
            <v>NEOPHARM INC-OLD</v>
          </cell>
          <cell r="D13468">
            <v>1994</v>
          </cell>
          <cell r="E13468">
            <v>61901</v>
          </cell>
          <cell r="F13468">
            <v>2009</v>
          </cell>
          <cell r="G13468">
            <v>2836</v>
          </cell>
          <cell r="H13468" t="str">
            <v>NEOL.1</v>
          </cell>
          <cell r="I13468" t="str">
            <v>64099W933</v>
          </cell>
        </row>
        <row r="13469">
          <cell r="C13469" t="str">
            <v>NEVSTAR GAMING &amp; ENTMT CORP</v>
          </cell>
          <cell r="D13469">
            <v>1996</v>
          </cell>
          <cell r="E13469">
            <v>65438</v>
          </cell>
          <cell r="F13469">
            <v>1998</v>
          </cell>
          <cell r="G13469">
            <v>9995</v>
          </cell>
          <cell r="H13469" t="str">
            <v>3NVSC</v>
          </cell>
          <cell r="I13469" t="str">
            <v>64156G300</v>
          </cell>
        </row>
        <row r="13470">
          <cell r="C13470" t="str">
            <v>NEW LOOK VISION GROUP INC</v>
          </cell>
          <cell r="D13470">
            <v>2006</v>
          </cell>
          <cell r="E13470">
            <v>105579</v>
          </cell>
          <cell r="F13470">
            <v>2020</v>
          </cell>
          <cell r="G13470">
            <v>5990</v>
          </cell>
          <cell r="H13470" t="str">
            <v>NLVGF</v>
          </cell>
          <cell r="I13470" t="str">
            <v>64672W102</v>
          </cell>
        </row>
        <row r="13471">
          <cell r="C13471" t="str">
            <v>NEXXLINK TECHNOLOGIES INC</v>
          </cell>
          <cell r="D13471">
            <v>2000</v>
          </cell>
          <cell r="E13471">
            <v>106106</v>
          </cell>
          <cell r="F13471">
            <v>2004</v>
          </cell>
          <cell r="G13471">
            <v>7370</v>
          </cell>
          <cell r="H13471" t="str">
            <v>NTI.1</v>
          </cell>
          <cell r="I13471" t="str">
            <v>65335F105</v>
          </cell>
        </row>
        <row r="13472">
          <cell r="C13472" t="str">
            <v>NEMI NORTHERN ENERGY &amp; MNG</v>
          </cell>
          <cell r="D13472">
            <v>2003</v>
          </cell>
          <cell r="E13472">
            <v>106647</v>
          </cell>
          <cell r="F13472">
            <v>2015</v>
          </cell>
          <cell r="G13472">
            <v>6799</v>
          </cell>
          <cell r="H13472" t="str">
            <v>NNEMF</v>
          </cell>
          <cell r="I13472" t="str">
            <v>64044N103</v>
          </cell>
        </row>
        <row r="13473">
          <cell r="C13473" t="str">
            <v>NEW ALTAMIRA VALUE FUND</v>
          </cell>
          <cell r="D13473">
            <v>2000</v>
          </cell>
          <cell r="E13473">
            <v>107553</v>
          </cell>
          <cell r="F13473">
            <v>2001</v>
          </cell>
          <cell r="G13473">
            <v>6726</v>
          </cell>
          <cell r="H13473" t="str">
            <v>NVL.U</v>
          </cell>
          <cell r="I13473">
            <v>641901103</v>
          </cell>
        </row>
        <row r="13474">
          <cell r="C13474" t="str">
            <v>NEW GUINEA GOLD CORP</v>
          </cell>
          <cell r="D13474">
            <v>2010</v>
          </cell>
          <cell r="E13474">
            <v>107565</v>
          </cell>
          <cell r="F13474">
            <v>2012</v>
          </cell>
          <cell r="G13474">
            <v>1040</v>
          </cell>
          <cell r="H13474" t="str">
            <v>NGUGF</v>
          </cell>
          <cell r="I13474">
            <v>644902108</v>
          </cell>
        </row>
        <row r="13475">
          <cell r="C13475" t="str">
            <v>NATION ENERGY INC -OLD</v>
          </cell>
          <cell r="D13475">
            <v>2012</v>
          </cell>
          <cell r="E13475">
            <v>116925</v>
          </cell>
          <cell r="F13475">
            <v>2015</v>
          </cell>
          <cell r="G13475">
            <v>9995</v>
          </cell>
          <cell r="H13475" t="str">
            <v>NEGY.1</v>
          </cell>
          <cell r="I13475" t="str">
            <v>63699H932</v>
          </cell>
        </row>
        <row r="13476">
          <cell r="C13476" t="str">
            <v>NETGRAPHE INC</v>
          </cell>
          <cell r="D13476">
            <v>1999</v>
          </cell>
          <cell r="E13476">
            <v>127388</v>
          </cell>
          <cell r="F13476">
            <v>2003</v>
          </cell>
          <cell r="G13476">
            <v>7370</v>
          </cell>
          <cell r="H13476" t="str">
            <v>WWW.4</v>
          </cell>
          <cell r="I13476">
            <v>641110200</v>
          </cell>
        </row>
        <row r="13477">
          <cell r="C13477" t="str">
            <v>NEWSTRIKE CAPITAL INC</v>
          </cell>
          <cell r="D13477">
            <v>2009</v>
          </cell>
          <cell r="E13477">
            <v>144103</v>
          </cell>
          <cell r="F13477">
            <v>2014</v>
          </cell>
          <cell r="G13477">
            <v>1040</v>
          </cell>
          <cell r="H13477" t="str">
            <v>NWSKF</v>
          </cell>
          <cell r="I13477">
            <v>652507104</v>
          </cell>
        </row>
        <row r="13478">
          <cell r="C13478" t="str">
            <v>NEWS CORP LTD-PRO FORMA</v>
          </cell>
          <cell r="D13478">
            <v>2000</v>
          </cell>
          <cell r="E13478">
            <v>144709</v>
          </cell>
          <cell r="F13478">
            <v>2000</v>
          </cell>
          <cell r="G13478">
            <v>7812</v>
          </cell>
          <cell r="H13478" t="str">
            <v>NWS.P</v>
          </cell>
          <cell r="I13478" t="str">
            <v>65299J937</v>
          </cell>
        </row>
        <row r="13479">
          <cell r="C13479" t="str">
            <v>NEWNORTH PROJECTS LTD</v>
          </cell>
          <cell r="D13479">
            <v>2012</v>
          </cell>
          <cell r="E13479">
            <v>148892</v>
          </cell>
          <cell r="F13479">
            <v>2018</v>
          </cell>
          <cell r="G13479">
            <v>6552</v>
          </cell>
          <cell r="H13479" t="str">
            <v>NNP.</v>
          </cell>
          <cell r="I13479">
            <v>651708109</v>
          </cell>
        </row>
        <row r="13480">
          <cell r="C13480" t="str">
            <v>NETWORKS ASSOC-PRE AMEND</v>
          </cell>
          <cell r="D13480">
            <v>2000</v>
          </cell>
          <cell r="E13480">
            <v>157313</v>
          </cell>
          <cell r="F13480">
            <v>2001</v>
          </cell>
          <cell r="G13480">
            <v>7372</v>
          </cell>
          <cell r="H13480" t="str">
            <v>NET.N</v>
          </cell>
          <cell r="I13480" t="str">
            <v>73799A935</v>
          </cell>
        </row>
        <row r="13481">
          <cell r="C13481" t="str">
            <v>NEW MILLENNIUM IRON CORP</v>
          </cell>
          <cell r="D13481">
            <v>2009</v>
          </cell>
          <cell r="E13481">
            <v>158066</v>
          </cell>
          <cell r="F13481">
            <v>2019</v>
          </cell>
          <cell r="G13481">
            <v>1000</v>
          </cell>
          <cell r="H13481" t="str">
            <v>NWLNF.1</v>
          </cell>
          <cell r="I13481" t="str">
            <v>64753V106</v>
          </cell>
        </row>
        <row r="13482">
          <cell r="C13482" t="str">
            <v>NET ELEMENT INC</v>
          </cell>
          <cell r="D13482">
            <v>2009</v>
          </cell>
          <cell r="E13482">
            <v>163806</v>
          </cell>
          <cell r="F13482">
            <v>2020</v>
          </cell>
          <cell r="G13482">
            <v>7374</v>
          </cell>
          <cell r="H13482" t="str">
            <v>NETE</v>
          </cell>
          <cell r="I13482" t="str">
            <v>64111R300</v>
          </cell>
        </row>
        <row r="13483">
          <cell r="C13483" t="str">
            <v>NEWSTRIKE RESOURCES LTD-OLD</v>
          </cell>
          <cell r="D13483">
            <v>2010</v>
          </cell>
          <cell r="E13483">
            <v>166248</v>
          </cell>
          <cell r="F13483">
            <v>2015</v>
          </cell>
          <cell r="G13483">
            <v>1040</v>
          </cell>
          <cell r="H13483" t="str">
            <v>NWKRF.1</v>
          </cell>
          <cell r="I13483" t="str">
            <v>65399H930</v>
          </cell>
        </row>
        <row r="13484">
          <cell r="C13484" t="str">
            <v>NEWMAC RESOURCES INC</v>
          </cell>
          <cell r="D13484">
            <v>2009</v>
          </cell>
          <cell r="E13484">
            <v>166253</v>
          </cell>
          <cell r="F13484">
            <v>2021</v>
          </cell>
          <cell r="G13484">
            <v>1000</v>
          </cell>
          <cell r="H13484" t="str">
            <v>NEWRF</v>
          </cell>
          <cell r="I13484">
            <v>651522302</v>
          </cell>
        </row>
        <row r="13485">
          <cell r="C13485" t="str">
            <v>NEXGEN FINANCIAL CORP</v>
          </cell>
          <cell r="D13485">
            <v>2010</v>
          </cell>
          <cell r="E13485">
            <v>170795</v>
          </cell>
          <cell r="F13485">
            <v>2013</v>
          </cell>
          <cell r="G13485">
            <v>6200</v>
          </cell>
          <cell r="H13485" t="str">
            <v>NFX.</v>
          </cell>
          <cell r="I13485" t="str">
            <v>65340D103</v>
          </cell>
        </row>
        <row r="13486">
          <cell r="C13486" t="str">
            <v>NEWWEST GOLD CORP</v>
          </cell>
          <cell r="D13486">
            <v>2005</v>
          </cell>
          <cell r="E13486">
            <v>175471</v>
          </cell>
          <cell r="F13486">
            <v>2006</v>
          </cell>
          <cell r="G13486">
            <v>1040</v>
          </cell>
          <cell r="H13486" t="str">
            <v>NWG.Z</v>
          </cell>
          <cell r="I13486" t="str">
            <v>65336V109</v>
          </cell>
        </row>
        <row r="13487">
          <cell r="C13487" t="str">
            <v>NEXGENRX INC</v>
          </cell>
          <cell r="D13487">
            <v>2011</v>
          </cell>
          <cell r="E13487">
            <v>175548</v>
          </cell>
          <cell r="F13487">
            <v>2020</v>
          </cell>
          <cell r="G13487">
            <v>6411</v>
          </cell>
          <cell r="H13487" t="str">
            <v>NEGXF</v>
          </cell>
          <cell r="I13487" t="str">
            <v>65337X104</v>
          </cell>
        </row>
        <row r="13488">
          <cell r="C13488" t="str">
            <v>NEW RESOURCE BANCORP</v>
          </cell>
          <cell r="D13488">
            <v>2012</v>
          </cell>
          <cell r="E13488">
            <v>175958</v>
          </cell>
          <cell r="F13488">
            <v>2016</v>
          </cell>
          <cell r="G13488">
            <v>6020</v>
          </cell>
          <cell r="H13488" t="str">
            <v>NRBC</v>
          </cell>
          <cell r="I13488" t="str">
            <v>64830A109</v>
          </cell>
        </row>
        <row r="13489">
          <cell r="C13489" t="str">
            <v>CANADIAN NET REAL ES IN TRST</v>
          </cell>
          <cell r="D13489">
            <v>2012</v>
          </cell>
          <cell r="E13489">
            <v>177550</v>
          </cell>
          <cell r="F13489">
            <v>2020</v>
          </cell>
          <cell r="G13489">
            <v>6798</v>
          </cell>
          <cell r="H13489" t="str">
            <v>NET.UN</v>
          </cell>
          <cell r="I13489" t="str">
            <v>13639A109</v>
          </cell>
        </row>
        <row r="13490">
          <cell r="C13490" t="str">
            <v>NEWS CORP-PROFORMA</v>
          </cell>
          <cell r="D13490">
            <v>2006</v>
          </cell>
          <cell r="E13490">
            <v>179120</v>
          </cell>
          <cell r="F13490">
            <v>2006</v>
          </cell>
          <cell r="G13490">
            <v>4841</v>
          </cell>
          <cell r="H13490" t="str">
            <v>NWS.Q</v>
          </cell>
          <cell r="I13490" t="str">
            <v>65399Q930</v>
          </cell>
        </row>
        <row r="13491">
          <cell r="C13491" t="str">
            <v>NETS S&amp;P/ASX 200 INDEX FUND</v>
          </cell>
          <cell r="D13491">
            <v>2008</v>
          </cell>
          <cell r="E13491">
            <v>179806</v>
          </cell>
          <cell r="F13491">
            <v>2008</v>
          </cell>
          <cell r="G13491">
            <v>6722</v>
          </cell>
          <cell r="H13491" t="str">
            <v>AUS.3</v>
          </cell>
          <cell r="I13491" t="str">
            <v>64118K506</v>
          </cell>
        </row>
        <row r="13492">
          <cell r="C13492" t="str">
            <v>NETS FTSE 100 INDEX FUND</v>
          </cell>
          <cell r="D13492">
            <v>2008</v>
          </cell>
          <cell r="E13492">
            <v>179807</v>
          </cell>
          <cell r="F13492">
            <v>2008</v>
          </cell>
          <cell r="G13492">
            <v>6722</v>
          </cell>
          <cell r="H13492" t="str">
            <v>LDN</v>
          </cell>
          <cell r="I13492" t="str">
            <v>64118K605</v>
          </cell>
        </row>
        <row r="13493">
          <cell r="C13493" t="str">
            <v>NETS DAX INDEX FUND</v>
          </cell>
          <cell r="D13493">
            <v>2008</v>
          </cell>
          <cell r="E13493">
            <v>179830</v>
          </cell>
          <cell r="F13493">
            <v>2008</v>
          </cell>
          <cell r="G13493">
            <v>6722</v>
          </cell>
          <cell r="H13493" t="str">
            <v>DAX.1</v>
          </cell>
          <cell r="I13493" t="str">
            <v>64118K100</v>
          </cell>
        </row>
        <row r="13494">
          <cell r="C13494" t="str">
            <v>NETS TOPIX INDEX FUND - JPN</v>
          </cell>
          <cell r="D13494">
            <v>2008</v>
          </cell>
          <cell r="E13494">
            <v>179860</v>
          </cell>
          <cell r="F13494">
            <v>2008</v>
          </cell>
          <cell r="G13494">
            <v>6722</v>
          </cell>
          <cell r="H13494" t="str">
            <v>TYI</v>
          </cell>
          <cell r="I13494" t="str">
            <v>64118K407</v>
          </cell>
        </row>
        <row r="13495">
          <cell r="C13495" t="str">
            <v>NETS HANG SENG IDX-HONG KNG</v>
          </cell>
          <cell r="D13495">
            <v>2008</v>
          </cell>
          <cell r="E13495">
            <v>179861</v>
          </cell>
          <cell r="F13495">
            <v>2008</v>
          </cell>
          <cell r="G13495">
            <v>6722</v>
          </cell>
          <cell r="H13495" t="str">
            <v>HKG</v>
          </cell>
          <cell r="I13495" t="str">
            <v>64118K308</v>
          </cell>
        </row>
        <row r="13496">
          <cell r="C13496" t="str">
            <v>NETS CAC40 INDEX FUND - FRNC</v>
          </cell>
          <cell r="D13496">
            <v>2008</v>
          </cell>
          <cell r="E13496">
            <v>179862</v>
          </cell>
          <cell r="F13496">
            <v>2008</v>
          </cell>
          <cell r="G13496">
            <v>6722</v>
          </cell>
          <cell r="H13496" t="str">
            <v>FRC.3</v>
          </cell>
          <cell r="I13496" t="str">
            <v>64118K209</v>
          </cell>
        </row>
        <row r="13497">
          <cell r="C13497" t="str">
            <v>NETS S&amp;P/MIB INDEX FUND</v>
          </cell>
          <cell r="D13497">
            <v>2008</v>
          </cell>
          <cell r="E13497">
            <v>180039</v>
          </cell>
          <cell r="F13497">
            <v>2008</v>
          </cell>
          <cell r="G13497">
            <v>6722</v>
          </cell>
          <cell r="H13497" t="str">
            <v>ITL</v>
          </cell>
          <cell r="I13497" t="str">
            <v>64118K860</v>
          </cell>
        </row>
        <row r="13498">
          <cell r="C13498" t="str">
            <v>NETS FTSE/JSE TOP 40 INDEX</v>
          </cell>
          <cell r="D13498">
            <v>2008</v>
          </cell>
          <cell r="E13498">
            <v>180040</v>
          </cell>
          <cell r="F13498">
            <v>2008</v>
          </cell>
          <cell r="G13498">
            <v>6722</v>
          </cell>
          <cell r="H13498" t="str">
            <v>JNB</v>
          </cell>
          <cell r="I13498" t="str">
            <v>64118K811</v>
          </cell>
        </row>
        <row r="13499">
          <cell r="C13499" t="str">
            <v>NETS FTSE SINGAPORE STRAITS</v>
          </cell>
          <cell r="D13499">
            <v>2008</v>
          </cell>
          <cell r="E13499">
            <v>180041</v>
          </cell>
          <cell r="F13499">
            <v>2008</v>
          </cell>
          <cell r="G13499">
            <v>6722</v>
          </cell>
          <cell r="H13499" t="str">
            <v>SGT</v>
          </cell>
          <cell r="I13499" t="str">
            <v>64118K829</v>
          </cell>
        </row>
        <row r="13500">
          <cell r="C13500" t="str">
            <v>NETS HANG SENG CHINA ENTERPR</v>
          </cell>
          <cell r="D13500">
            <v>2008</v>
          </cell>
          <cell r="E13500">
            <v>180104</v>
          </cell>
          <cell r="F13500">
            <v>2008</v>
          </cell>
          <cell r="G13500">
            <v>6722</v>
          </cell>
          <cell r="H13500" t="str">
            <v>SNO</v>
          </cell>
          <cell r="I13500" t="str">
            <v>64118K803</v>
          </cell>
        </row>
        <row r="13501">
          <cell r="C13501" t="str">
            <v>NETS BEL 20 IDX FD - BELGIUM</v>
          </cell>
          <cell r="D13501">
            <v>2008</v>
          </cell>
          <cell r="E13501">
            <v>180105</v>
          </cell>
          <cell r="F13501">
            <v>2008</v>
          </cell>
          <cell r="G13501">
            <v>6722</v>
          </cell>
          <cell r="H13501" t="str">
            <v>BRU</v>
          </cell>
          <cell r="I13501" t="str">
            <v>64118K704</v>
          </cell>
        </row>
        <row r="13502">
          <cell r="C13502" t="str">
            <v>NETS AEX IDX FD - NETHERLNDS</v>
          </cell>
          <cell r="D13502">
            <v>2008</v>
          </cell>
          <cell r="E13502">
            <v>180106</v>
          </cell>
          <cell r="F13502">
            <v>2008</v>
          </cell>
          <cell r="G13502">
            <v>6722</v>
          </cell>
          <cell r="H13502" t="str">
            <v>AEX</v>
          </cell>
          <cell r="I13502" t="str">
            <v>64118K845</v>
          </cell>
        </row>
        <row r="13503">
          <cell r="C13503" t="str">
            <v>NETS TA-25 INDEX FUND</v>
          </cell>
          <cell r="D13503">
            <v>2008</v>
          </cell>
          <cell r="E13503">
            <v>180137</v>
          </cell>
          <cell r="F13503">
            <v>2008</v>
          </cell>
          <cell r="G13503">
            <v>6722</v>
          </cell>
          <cell r="H13503" t="str">
            <v>TAV</v>
          </cell>
          <cell r="I13503" t="str">
            <v>64118K878</v>
          </cell>
        </row>
        <row r="13504">
          <cell r="C13504" t="str">
            <v>NETS PSI 20 INDEX FUND</v>
          </cell>
          <cell r="D13504">
            <v>2008</v>
          </cell>
          <cell r="E13504">
            <v>180138</v>
          </cell>
          <cell r="F13504">
            <v>2008</v>
          </cell>
          <cell r="G13504">
            <v>6722</v>
          </cell>
          <cell r="H13504" t="str">
            <v>LIS</v>
          </cell>
          <cell r="I13504" t="str">
            <v>64118K837</v>
          </cell>
        </row>
        <row r="13505">
          <cell r="C13505" t="str">
            <v>NEW DAWN MINING CORP</v>
          </cell>
          <cell r="D13505">
            <v>2006</v>
          </cell>
          <cell r="E13505">
            <v>180222</v>
          </cell>
          <cell r="F13505">
            <v>2013</v>
          </cell>
          <cell r="G13505">
            <v>1040</v>
          </cell>
          <cell r="H13505" t="str">
            <v>NEDMF</v>
          </cell>
          <cell r="I13505">
            <v>643723208</v>
          </cell>
        </row>
        <row r="13506">
          <cell r="C13506" t="str">
            <v>NETS ISEQ 20 INDEX FUND ETF</v>
          </cell>
          <cell r="D13506">
            <v>2008</v>
          </cell>
          <cell r="E13506">
            <v>180269</v>
          </cell>
          <cell r="F13506">
            <v>2008</v>
          </cell>
          <cell r="G13506">
            <v>6722</v>
          </cell>
          <cell r="H13506" t="str">
            <v>IQE</v>
          </cell>
          <cell r="I13506" t="str">
            <v>64118K886</v>
          </cell>
        </row>
        <row r="13507">
          <cell r="C13507" t="str">
            <v>NETS TOKYO STOCK EXCH REIT</v>
          </cell>
          <cell r="D13507">
            <v>2008</v>
          </cell>
          <cell r="E13507">
            <v>180788</v>
          </cell>
          <cell r="F13507">
            <v>2008</v>
          </cell>
          <cell r="G13507">
            <v>6722</v>
          </cell>
          <cell r="H13507" t="str">
            <v>JRE.1</v>
          </cell>
          <cell r="I13507" t="str">
            <v>64118K779</v>
          </cell>
        </row>
        <row r="13508">
          <cell r="C13508" t="str">
            <v>NETS FTSE CNBC GLOBAL 300</v>
          </cell>
          <cell r="D13508">
            <v>2008</v>
          </cell>
          <cell r="E13508">
            <v>181815</v>
          </cell>
          <cell r="F13508">
            <v>2008</v>
          </cell>
          <cell r="G13508">
            <v>6722</v>
          </cell>
          <cell r="H13508" t="str">
            <v>MYG</v>
          </cell>
          <cell r="I13508" t="str">
            <v>64118K696</v>
          </cell>
        </row>
        <row r="13509">
          <cell r="C13509" t="str">
            <v>NESSCAP ENERGY INC</v>
          </cell>
          <cell r="D13509">
            <v>2012</v>
          </cell>
          <cell r="E13509">
            <v>186269</v>
          </cell>
          <cell r="F13509">
            <v>2016</v>
          </cell>
          <cell r="G13509">
            <v>3620</v>
          </cell>
          <cell r="H13509" t="str">
            <v>NCERF</v>
          </cell>
          <cell r="I13509" t="str">
            <v>64105A107</v>
          </cell>
        </row>
        <row r="13510">
          <cell r="C13510" t="str">
            <v>NEWLINK GENETICS CORP</v>
          </cell>
          <cell r="D13510">
            <v>2006</v>
          </cell>
          <cell r="E13510">
            <v>186607</v>
          </cell>
          <cell r="F13510">
            <v>2019</v>
          </cell>
          <cell r="G13510">
            <v>2836</v>
          </cell>
          <cell r="H13510" t="str">
            <v>NLNK</v>
          </cell>
          <cell r="I13510">
            <v>651511107</v>
          </cell>
        </row>
        <row r="13511">
          <cell r="C13511" t="str">
            <v>NEXT EDGE GLG EMG MKT INC FD</v>
          </cell>
          <cell r="D13511">
            <v>2011</v>
          </cell>
          <cell r="E13511">
            <v>196274</v>
          </cell>
          <cell r="F13511">
            <v>2013</v>
          </cell>
          <cell r="G13511">
            <v>6726</v>
          </cell>
          <cell r="H13511" t="str">
            <v>EMY.UN</v>
          </cell>
          <cell r="I13511" t="str">
            <v>65341A108</v>
          </cell>
        </row>
        <row r="13512">
          <cell r="C13512" t="str">
            <v>NEXEN INC</v>
          </cell>
          <cell r="D13512">
            <v>1964</v>
          </cell>
          <cell r="E13512">
            <v>2697</v>
          </cell>
          <cell r="F13512">
            <v>2012</v>
          </cell>
          <cell r="G13512">
            <v>1311</v>
          </cell>
          <cell r="H13512" t="str">
            <v>NXY</v>
          </cell>
          <cell r="I13512" t="str">
            <v>65334H102</v>
          </cell>
        </row>
        <row r="13513">
          <cell r="C13513" t="str">
            <v>NEW YORKER MAGAZINE INC</v>
          </cell>
          <cell r="D13513">
            <v>1974</v>
          </cell>
          <cell r="E13513">
            <v>7867</v>
          </cell>
          <cell r="F13513">
            <v>1984</v>
          </cell>
          <cell r="G13513">
            <v>2721</v>
          </cell>
          <cell r="H13513" t="str">
            <v>NYKR</v>
          </cell>
          <cell r="I13513">
            <v>650145105</v>
          </cell>
        </row>
        <row r="13514">
          <cell r="C13514" t="str">
            <v>GRANITE STATE ELECTRIC CO</v>
          </cell>
          <cell r="D13514">
            <v>1975</v>
          </cell>
          <cell r="E13514">
            <v>5271</v>
          </cell>
          <cell r="F13514">
            <v>1996</v>
          </cell>
          <cell r="G13514">
            <v>4911</v>
          </cell>
          <cell r="H13514" t="str">
            <v>NES4</v>
          </cell>
          <cell r="I13514" t="str">
            <v>38799Y001</v>
          </cell>
        </row>
        <row r="13515">
          <cell r="C13515" t="str">
            <v>NEW BASTION DEVELOPMENT INC</v>
          </cell>
          <cell r="D13515">
            <v>1960</v>
          </cell>
          <cell r="E13515">
            <v>6259</v>
          </cell>
          <cell r="F13515">
            <v>2010</v>
          </cell>
          <cell r="G13515">
            <v>6552</v>
          </cell>
          <cell r="H13515" t="str">
            <v>NWBA</v>
          </cell>
          <cell r="I13515">
            <v>642149108</v>
          </cell>
        </row>
        <row r="13516">
          <cell r="C13516" t="str">
            <v>MASSACHUSETTS ELECTRIC CO</v>
          </cell>
          <cell r="D13516">
            <v>1964</v>
          </cell>
          <cell r="E13516">
            <v>7093</v>
          </cell>
          <cell r="F13516">
            <v>1998</v>
          </cell>
          <cell r="G13516">
            <v>4911</v>
          </cell>
          <cell r="H13516" t="str">
            <v>NES1</v>
          </cell>
          <cell r="I13516">
            <v>575634001</v>
          </cell>
        </row>
        <row r="13517">
          <cell r="C13517" t="str">
            <v>NARRAGANSETT ELECTRIC</v>
          </cell>
          <cell r="D13517">
            <v>1964</v>
          </cell>
          <cell r="E13517">
            <v>7689</v>
          </cell>
          <cell r="F13517">
            <v>1998</v>
          </cell>
          <cell r="G13517">
            <v>4911</v>
          </cell>
          <cell r="H13517" t="str">
            <v>NES2</v>
          </cell>
          <cell r="I13517">
            <v>631005006</v>
          </cell>
        </row>
        <row r="13518">
          <cell r="C13518" t="str">
            <v>NEISNER BROTHERS INC</v>
          </cell>
          <cell r="D13518">
            <v>1973</v>
          </cell>
          <cell r="E13518">
            <v>7806</v>
          </cell>
          <cell r="F13518">
            <v>1977</v>
          </cell>
          <cell r="G13518">
            <v>5311</v>
          </cell>
          <cell r="H13518" t="str">
            <v>1419B</v>
          </cell>
          <cell r="I13518">
            <v>640218103</v>
          </cell>
        </row>
        <row r="13519">
          <cell r="C13519" t="str">
            <v>NELLY DON INC</v>
          </cell>
          <cell r="D13519">
            <v>1960</v>
          </cell>
          <cell r="E13519">
            <v>7807</v>
          </cell>
          <cell r="F13519">
            <v>1977</v>
          </cell>
          <cell r="G13519">
            <v>2300</v>
          </cell>
          <cell r="H13519" t="str">
            <v>NEL.2</v>
          </cell>
          <cell r="I13519">
            <v>640303103</v>
          </cell>
        </row>
        <row r="13520">
          <cell r="C13520" t="str">
            <v>NELSON (L.B.) CORP</v>
          </cell>
          <cell r="D13520">
            <v>1972</v>
          </cell>
          <cell r="E13520">
            <v>7808</v>
          </cell>
          <cell r="F13520">
            <v>1991</v>
          </cell>
          <cell r="G13520">
            <v>6552</v>
          </cell>
          <cell r="H13520" t="str">
            <v>NLBC</v>
          </cell>
          <cell r="I13520">
            <v>640330106</v>
          </cell>
        </row>
        <row r="13521">
          <cell r="C13521" t="str">
            <v>NELSON RESOURCE CORP</v>
          </cell>
          <cell r="D13521">
            <v>1974</v>
          </cell>
          <cell r="E13521">
            <v>7811</v>
          </cell>
          <cell r="F13521">
            <v>1979</v>
          </cell>
          <cell r="G13521">
            <v>4210</v>
          </cell>
          <cell r="H13521" t="str">
            <v>1181B</v>
          </cell>
          <cell r="I13521">
            <v>640381208</v>
          </cell>
        </row>
        <row r="13522">
          <cell r="C13522" t="str">
            <v>NELSON (THOMAS) INC</v>
          </cell>
          <cell r="D13522">
            <v>1971</v>
          </cell>
          <cell r="E13522">
            <v>7809</v>
          </cell>
          <cell r="F13522">
            <v>2005</v>
          </cell>
          <cell r="G13522">
            <v>2731</v>
          </cell>
          <cell r="H13522" t="str">
            <v>TNM.</v>
          </cell>
          <cell r="I13522">
            <v>640376109</v>
          </cell>
        </row>
        <row r="13523">
          <cell r="C13523" t="str">
            <v>NEONEX INTL LTD</v>
          </cell>
          <cell r="D13523">
            <v>1968</v>
          </cell>
          <cell r="E13523">
            <v>7812</v>
          </cell>
          <cell r="F13523">
            <v>1976</v>
          </cell>
          <cell r="G13523">
            <v>5411</v>
          </cell>
          <cell r="H13523" t="str">
            <v>NEO.1</v>
          </cell>
          <cell r="I13523">
            <v>640516100</v>
          </cell>
        </row>
        <row r="13524">
          <cell r="C13524" t="str">
            <v>NEPTUNE INTERNATIONAL CORP</v>
          </cell>
          <cell r="D13524">
            <v>1950</v>
          </cell>
          <cell r="E13524">
            <v>7814</v>
          </cell>
          <cell r="F13524">
            <v>1977</v>
          </cell>
          <cell r="G13524">
            <v>4950</v>
          </cell>
          <cell r="H13524" t="str">
            <v>NPM.1</v>
          </cell>
          <cell r="I13524">
            <v>640745105</v>
          </cell>
        </row>
        <row r="13525">
          <cell r="C13525" t="str">
            <v>NETWORK DATA PROCESSING CORP</v>
          </cell>
          <cell r="D13525">
            <v>1973</v>
          </cell>
          <cell r="E13525">
            <v>7819</v>
          </cell>
          <cell r="F13525">
            <v>1992</v>
          </cell>
          <cell r="G13525">
            <v>7372</v>
          </cell>
          <cell r="H13525" t="str">
            <v>3NTDP</v>
          </cell>
          <cell r="I13525">
            <v>641207204</v>
          </cell>
        </row>
        <row r="13526">
          <cell r="C13526" t="str">
            <v>NETWORKS ELECTRONICS CORP</v>
          </cell>
          <cell r="D13526">
            <v>1974</v>
          </cell>
          <cell r="E13526">
            <v>7822</v>
          </cell>
          <cell r="F13526">
            <v>1998</v>
          </cell>
          <cell r="G13526">
            <v>3562</v>
          </cell>
          <cell r="H13526" t="str">
            <v>3NWRKE</v>
          </cell>
          <cell r="I13526">
            <v>641219100</v>
          </cell>
        </row>
        <row r="13527">
          <cell r="C13527" t="str">
            <v>NEUTROGENA CORP</v>
          </cell>
          <cell r="D13527">
            <v>1973</v>
          </cell>
          <cell r="E13527">
            <v>7823</v>
          </cell>
          <cell r="F13527">
            <v>1993</v>
          </cell>
          <cell r="G13527">
            <v>2844</v>
          </cell>
          <cell r="H13527" t="str">
            <v>NGNA</v>
          </cell>
          <cell r="I13527">
            <v>641246103</v>
          </cell>
        </row>
        <row r="13528">
          <cell r="C13528" t="str">
            <v>NEVADA POWER CO</v>
          </cell>
          <cell r="D13528">
            <v>1999</v>
          </cell>
          <cell r="E13528">
            <v>145270</v>
          </cell>
          <cell r="F13528">
            <v>2020</v>
          </cell>
          <cell r="G13528">
            <v>4911</v>
          </cell>
          <cell r="H13528" t="str">
            <v>SRP2</v>
          </cell>
          <cell r="I13528">
            <v>641423009</v>
          </cell>
        </row>
        <row r="13529">
          <cell r="C13529" t="str">
            <v>NEW BRUNSWICK SCIENTIFIC INC</v>
          </cell>
          <cell r="D13529">
            <v>1974</v>
          </cell>
          <cell r="E13529">
            <v>7828</v>
          </cell>
          <cell r="F13529">
            <v>2006</v>
          </cell>
          <cell r="G13529">
            <v>3821</v>
          </cell>
          <cell r="H13529" t="str">
            <v>NBSC</v>
          </cell>
          <cell r="I13529">
            <v>642876106</v>
          </cell>
        </row>
        <row r="13530">
          <cell r="C13530" t="str">
            <v>NEW DIMENSIONS LEARNING CORP</v>
          </cell>
          <cell r="D13530">
            <v>1974</v>
          </cell>
          <cell r="E13530">
            <v>7834</v>
          </cell>
          <cell r="F13530">
            <v>1981</v>
          </cell>
          <cell r="G13530">
            <v>8300</v>
          </cell>
          <cell r="H13530" t="str">
            <v>2448B</v>
          </cell>
          <cell r="I13530">
            <v>643768104</v>
          </cell>
        </row>
        <row r="13531">
          <cell r="C13531" t="str">
            <v>NEW ENGLAND ELECTRIC SYSTEM</v>
          </cell>
          <cell r="D13531">
            <v>1951</v>
          </cell>
          <cell r="E13531">
            <v>7837</v>
          </cell>
          <cell r="F13531">
            <v>1998</v>
          </cell>
          <cell r="G13531">
            <v>4911</v>
          </cell>
          <cell r="H13531" t="str">
            <v>NES.2</v>
          </cell>
          <cell r="I13531">
            <v>644001109</v>
          </cell>
        </row>
        <row r="13532">
          <cell r="C13532" t="str">
            <v>BANK OF NEW ENGLAND CORP</v>
          </cell>
          <cell r="D13532">
            <v>1963</v>
          </cell>
          <cell r="E13532">
            <v>2017</v>
          </cell>
          <cell r="F13532">
            <v>1989</v>
          </cell>
          <cell r="G13532">
            <v>6020</v>
          </cell>
          <cell r="H13532" t="str">
            <v>NEBK</v>
          </cell>
          <cell r="I13532">
            <v>63840102</v>
          </cell>
        </row>
        <row r="13533">
          <cell r="C13533" t="str">
            <v>NEW ENGLAND POWER CO</v>
          </cell>
          <cell r="D13533">
            <v>1964</v>
          </cell>
          <cell r="E13533">
            <v>7839</v>
          </cell>
          <cell r="F13533">
            <v>2004</v>
          </cell>
          <cell r="G13533">
            <v>4911</v>
          </cell>
          <cell r="H13533" t="str">
            <v>NES3</v>
          </cell>
          <cell r="I13533">
            <v>644188005</v>
          </cell>
        </row>
        <row r="13534">
          <cell r="C13534" t="str">
            <v>NEW HAVEN WATER CO</v>
          </cell>
          <cell r="D13534">
            <v>1970</v>
          </cell>
          <cell r="E13534">
            <v>7844</v>
          </cell>
          <cell r="F13534">
            <v>1979</v>
          </cell>
          <cell r="G13534">
            <v>4941</v>
          </cell>
          <cell r="H13534" t="str">
            <v>NHVN</v>
          </cell>
          <cell r="I13534">
            <v>645240102</v>
          </cell>
        </row>
        <row r="13535">
          <cell r="C13535" t="str">
            <v>NEW IDRIA INC</v>
          </cell>
          <cell r="D13535">
            <v>1960</v>
          </cell>
          <cell r="E13535">
            <v>7845</v>
          </cell>
          <cell r="F13535">
            <v>1981</v>
          </cell>
          <cell r="G13535">
            <v>2520</v>
          </cell>
          <cell r="H13535" t="str">
            <v>NID.1</v>
          </cell>
          <cell r="I13535">
            <v>645631102</v>
          </cell>
        </row>
        <row r="13536">
          <cell r="C13536" t="str">
            <v>NEW JERSEY REALTY CO</v>
          </cell>
          <cell r="D13536">
            <v>1974</v>
          </cell>
          <cell r="E13536">
            <v>7848</v>
          </cell>
          <cell r="F13536">
            <v>1983</v>
          </cell>
          <cell r="G13536">
            <v>6513</v>
          </cell>
          <cell r="H13536" t="str">
            <v>2283B</v>
          </cell>
          <cell r="I13536">
            <v>646003103</v>
          </cell>
        </row>
        <row r="13537">
          <cell r="C13537" t="str">
            <v>NEW YORK AIRWAYS INC</v>
          </cell>
          <cell r="D13537">
            <v>1960</v>
          </cell>
          <cell r="E13537">
            <v>7857</v>
          </cell>
          <cell r="F13537">
            <v>1972</v>
          </cell>
          <cell r="G13537">
            <v>4512</v>
          </cell>
          <cell r="H13537" t="str">
            <v>NYRO</v>
          </cell>
          <cell r="I13537">
            <v>649347101</v>
          </cell>
        </row>
        <row r="13538">
          <cell r="C13538" t="str">
            <v>NEW YORK LIFE INSURANCE</v>
          </cell>
          <cell r="D13538">
            <v>1998</v>
          </cell>
          <cell r="E13538">
            <v>127774</v>
          </cell>
          <cell r="F13538">
            <v>2020</v>
          </cell>
          <cell r="G13538">
            <v>6311</v>
          </cell>
          <cell r="H13538" t="str">
            <v>9845B</v>
          </cell>
          <cell r="I13538" t="str">
            <v>64952G934</v>
          </cell>
        </row>
        <row r="13539">
          <cell r="C13539" t="str">
            <v>NEW YORK SHIPBUILDING CORP</v>
          </cell>
          <cell r="D13539">
            <v>1950</v>
          </cell>
          <cell r="E13539">
            <v>7861</v>
          </cell>
          <cell r="F13539">
            <v>1969</v>
          </cell>
          <cell r="G13539">
            <v>3730</v>
          </cell>
          <cell r="H13539" t="str">
            <v>NYS</v>
          </cell>
          <cell r="I13539">
            <v>649776101</v>
          </cell>
        </row>
        <row r="13540">
          <cell r="C13540" t="str">
            <v>NEW YORK TESTING LABS INC</v>
          </cell>
          <cell r="D13540">
            <v>1974</v>
          </cell>
          <cell r="E13540">
            <v>7865</v>
          </cell>
          <cell r="F13540">
            <v>1991</v>
          </cell>
          <cell r="G13540">
            <v>8734</v>
          </cell>
          <cell r="H13540" t="str">
            <v>3NYTG</v>
          </cell>
          <cell r="I13540">
            <v>650103203</v>
          </cell>
        </row>
        <row r="13541">
          <cell r="C13541" t="str">
            <v>NEW YORK TIMES CO  -CL A</v>
          </cell>
          <cell r="D13541">
            <v>1957</v>
          </cell>
          <cell r="E13541">
            <v>7866</v>
          </cell>
          <cell r="F13541">
            <v>2020</v>
          </cell>
          <cell r="G13541">
            <v>2711</v>
          </cell>
          <cell r="H13541" t="str">
            <v>NYT</v>
          </cell>
          <cell r="I13541">
            <v>650111107</v>
          </cell>
        </row>
        <row r="13542">
          <cell r="C13542" t="str">
            <v>NEWBERY CORP</v>
          </cell>
          <cell r="D13542">
            <v>1968</v>
          </cell>
          <cell r="E13542">
            <v>7871</v>
          </cell>
          <cell r="F13542">
            <v>1985</v>
          </cell>
          <cell r="G13542">
            <v>1731</v>
          </cell>
          <cell r="H13542" t="str">
            <v>4657B</v>
          </cell>
          <cell r="I13542">
            <v>650800105</v>
          </cell>
        </row>
        <row r="13543">
          <cell r="C13543" t="str">
            <v>NEWCOR INC</v>
          </cell>
          <cell r="D13543">
            <v>1960</v>
          </cell>
          <cell r="E13543">
            <v>7873</v>
          </cell>
          <cell r="F13543">
            <v>2001</v>
          </cell>
          <cell r="G13543">
            <v>3714</v>
          </cell>
          <cell r="H13543" t="str">
            <v>NER.3</v>
          </cell>
          <cell r="I13543">
            <v>651186108</v>
          </cell>
        </row>
        <row r="13544">
          <cell r="C13544" t="str">
            <v>NEWPARK RESOURCES</v>
          </cell>
          <cell r="D13544">
            <v>1960</v>
          </cell>
          <cell r="E13544">
            <v>7882</v>
          </cell>
          <cell r="F13544">
            <v>2021</v>
          </cell>
          <cell r="G13544">
            <v>5160</v>
          </cell>
          <cell r="H13544" t="str">
            <v>NR</v>
          </cell>
          <cell r="I13544">
            <v>651718504</v>
          </cell>
        </row>
        <row r="13545">
          <cell r="C13545" t="str">
            <v>NEWPORT GENERAL CORP</v>
          </cell>
          <cell r="D13545">
            <v>1973</v>
          </cell>
          <cell r="E13545">
            <v>7886</v>
          </cell>
          <cell r="F13545">
            <v>1981</v>
          </cell>
          <cell r="G13545">
            <v>2200</v>
          </cell>
          <cell r="H13545" t="str">
            <v>1087B</v>
          </cell>
          <cell r="I13545">
            <v>651868101</v>
          </cell>
        </row>
        <row r="13546">
          <cell r="C13546" t="str">
            <v>NEWPORT ELECTRONICS INC</v>
          </cell>
          <cell r="D13546">
            <v>1974</v>
          </cell>
          <cell r="E13546">
            <v>7885</v>
          </cell>
          <cell r="F13546">
            <v>1991</v>
          </cell>
          <cell r="G13546">
            <v>3825</v>
          </cell>
          <cell r="H13546" t="str">
            <v>NEWE</v>
          </cell>
          <cell r="I13546">
            <v>651847105</v>
          </cell>
        </row>
        <row r="13547">
          <cell r="C13547" t="str">
            <v>NEC CORP</v>
          </cell>
          <cell r="D13547">
            <v>1975</v>
          </cell>
          <cell r="E13547">
            <v>7652</v>
          </cell>
          <cell r="F13547">
            <v>2011</v>
          </cell>
          <cell r="G13547">
            <v>7373</v>
          </cell>
          <cell r="H13547" t="str">
            <v>NIPNY</v>
          </cell>
          <cell r="I13547">
            <v>629050204</v>
          </cell>
        </row>
        <row r="13548">
          <cell r="C13548" t="str">
            <v>NORTHEAST AIRLINES INC</v>
          </cell>
          <cell r="D13548">
            <v>1960</v>
          </cell>
          <cell r="E13548">
            <v>7968</v>
          </cell>
          <cell r="F13548">
            <v>1971</v>
          </cell>
          <cell r="G13548">
            <v>4512</v>
          </cell>
          <cell r="H13548" t="str">
            <v>NEA.</v>
          </cell>
          <cell r="I13548">
            <v>664023108</v>
          </cell>
        </row>
        <row r="13549">
          <cell r="C13549" t="str">
            <v>NEW ENGLAND CORP</v>
          </cell>
          <cell r="D13549">
            <v>1961</v>
          </cell>
          <cell r="E13549">
            <v>7836</v>
          </cell>
          <cell r="F13549">
            <v>1975</v>
          </cell>
          <cell r="G13549">
            <v>3270</v>
          </cell>
          <cell r="H13549" t="str">
            <v>PLAS</v>
          </cell>
          <cell r="I13549">
            <v>643895105</v>
          </cell>
        </row>
        <row r="13550">
          <cell r="C13550" t="str">
            <v>NEONODE INC</v>
          </cell>
          <cell r="D13550">
            <v>2006</v>
          </cell>
          <cell r="E13550">
            <v>178153</v>
          </cell>
          <cell r="F13550">
            <v>2020</v>
          </cell>
          <cell r="G13550">
            <v>3663</v>
          </cell>
          <cell r="H13550" t="str">
            <v>NEON</v>
          </cell>
          <cell r="I13550" t="str">
            <v>64051M709</v>
          </cell>
        </row>
        <row r="13551">
          <cell r="C13551" t="str">
            <v>NEW VALLEY CORP</v>
          </cell>
          <cell r="D13551">
            <v>1950</v>
          </cell>
          <cell r="E13551">
            <v>11427</v>
          </cell>
          <cell r="F13551">
            <v>2004</v>
          </cell>
          <cell r="G13551">
            <v>6512</v>
          </cell>
          <cell r="H13551" t="str">
            <v>NVAL.</v>
          </cell>
          <cell r="I13551">
            <v>649080504</v>
          </cell>
        </row>
        <row r="13552">
          <cell r="C13552" t="str">
            <v>NEW ENGLAND BUSINESS SVC INC</v>
          </cell>
          <cell r="D13552">
            <v>1978</v>
          </cell>
          <cell r="E13552">
            <v>7835</v>
          </cell>
          <cell r="F13552">
            <v>2003</v>
          </cell>
          <cell r="G13552">
            <v>2761</v>
          </cell>
          <cell r="H13552" t="str">
            <v>NEB</v>
          </cell>
          <cell r="I13552">
            <v>643872104</v>
          </cell>
        </row>
        <row r="13553">
          <cell r="C13553" t="str">
            <v>NEWPORT CORP</v>
          </cell>
          <cell r="D13553">
            <v>1973</v>
          </cell>
          <cell r="E13553">
            <v>7883</v>
          </cell>
          <cell r="F13553">
            <v>2015</v>
          </cell>
          <cell r="G13553">
            <v>3690</v>
          </cell>
          <cell r="H13553" t="str">
            <v>NEWP.1</v>
          </cell>
          <cell r="I13553">
            <v>651824104</v>
          </cell>
        </row>
        <row r="13554">
          <cell r="C13554" t="str">
            <v>NEW WORLD COMPUTER CO INC</v>
          </cell>
          <cell r="D13554">
            <v>1978</v>
          </cell>
          <cell r="E13554">
            <v>7854</v>
          </cell>
          <cell r="F13554">
            <v>1983</v>
          </cell>
          <cell r="G13554">
            <v>3572</v>
          </cell>
          <cell r="H13554" t="str">
            <v>NEWW</v>
          </cell>
          <cell r="I13554">
            <v>649270105</v>
          </cell>
        </row>
        <row r="13555">
          <cell r="C13555" t="str">
            <v>NEVADA GOLD &amp; CASINOS INC</v>
          </cell>
          <cell r="D13555">
            <v>1978</v>
          </cell>
          <cell r="E13555">
            <v>8266</v>
          </cell>
          <cell r="F13555">
            <v>2017</v>
          </cell>
          <cell r="G13555">
            <v>7990</v>
          </cell>
          <cell r="H13555" t="str">
            <v>UWN</v>
          </cell>
          <cell r="I13555" t="str">
            <v>64126Q206</v>
          </cell>
        </row>
        <row r="13556">
          <cell r="C13556" t="str">
            <v>NATIONAL EDUCATION CORP</v>
          </cell>
          <cell r="D13556">
            <v>1965</v>
          </cell>
          <cell r="E13556">
            <v>7727</v>
          </cell>
          <cell r="F13556">
            <v>1996</v>
          </cell>
          <cell r="G13556">
            <v>8200</v>
          </cell>
          <cell r="H13556" t="str">
            <v>NEC</v>
          </cell>
          <cell r="I13556">
            <v>635771108</v>
          </cell>
        </row>
        <row r="13557">
          <cell r="C13557" t="str">
            <v>NEW CASTLE ENERGY CORP</v>
          </cell>
          <cell r="D13557">
            <v>1981</v>
          </cell>
          <cell r="E13557">
            <v>13098</v>
          </cell>
          <cell r="F13557">
            <v>1987</v>
          </cell>
          <cell r="G13557">
            <v>1220</v>
          </cell>
          <cell r="H13557" t="str">
            <v>4587B</v>
          </cell>
          <cell r="I13557">
            <v>643320104</v>
          </cell>
        </row>
        <row r="13558">
          <cell r="C13558" t="str">
            <v>NETWORK SYSTEMS CORP</v>
          </cell>
          <cell r="D13558">
            <v>1979</v>
          </cell>
          <cell r="E13558">
            <v>7821</v>
          </cell>
          <cell r="F13558">
            <v>1993</v>
          </cell>
          <cell r="G13558">
            <v>3576</v>
          </cell>
          <cell r="H13558" t="str">
            <v>NSCO.1</v>
          </cell>
          <cell r="I13558">
            <v>641217104</v>
          </cell>
        </row>
        <row r="13559">
          <cell r="C13559" t="str">
            <v>NEW YORK AIRLINES INC</v>
          </cell>
          <cell r="D13559">
            <v>1981</v>
          </cell>
          <cell r="E13559">
            <v>7856</v>
          </cell>
          <cell r="F13559">
            <v>1984</v>
          </cell>
          <cell r="G13559">
            <v>4512</v>
          </cell>
          <cell r="H13559" t="str">
            <v>NYAL</v>
          </cell>
          <cell r="I13559">
            <v>649343100</v>
          </cell>
        </row>
        <row r="13560">
          <cell r="C13560" t="str">
            <v>NEW LONDON INC</v>
          </cell>
          <cell r="D13560">
            <v>1981</v>
          </cell>
          <cell r="E13560">
            <v>6383</v>
          </cell>
          <cell r="F13560">
            <v>1991</v>
          </cell>
          <cell r="G13560">
            <v>1389</v>
          </cell>
          <cell r="H13560" t="str">
            <v>NLON</v>
          </cell>
          <cell r="I13560">
            <v>646549204</v>
          </cell>
        </row>
        <row r="13561">
          <cell r="C13561" t="str">
            <v>NORTH EAST INSURANCE CO</v>
          </cell>
          <cell r="D13561">
            <v>1982</v>
          </cell>
          <cell r="E13561">
            <v>19196</v>
          </cell>
          <cell r="F13561">
            <v>1998</v>
          </cell>
          <cell r="G13561">
            <v>6331</v>
          </cell>
          <cell r="H13561" t="str">
            <v>NEIC</v>
          </cell>
          <cell r="I13561">
            <v>659164107</v>
          </cell>
        </row>
        <row r="13562">
          <cell r="C13562" t="str">
            <v>NETWORK SECURITY CORP</v>
          </cell>
          <cell r="D13562">
            <v>1977</v>
          </cell>
          <cell r="E13562">
            <v>7820</v>
          </cell>
          <cell r="F13562">
            <v>1986</v>
          </cell>
          <cell r="G13562">
            <v>7380</v>
          </cell>
          <cell r="H13562" t="str">
            <v>NTWK.1</v>
          </cell>
          <cell r="I13562">
            <v>641216106</v>
          </cell>
        </row>
        <row r="13563">
          <cell r="C13563" t="str">
            <v>NESS ENERGY INTL INC</v>
          </cell>
          <cell r="D13563">
            <v>1982</v>
          </cell>
          <cell r="E13563">
            <v>6464</v>
          </cell>
          <cell r="F13563">
            <v>2006</v>
          </cell>
          <cell r="G13563">
            <v>1311</v>
          </cell>
          <cell r="H13563" t="str">
            <v>NESS</v>
          </cell>
          <cell r="I13563" t="str">
            <v>64104P105</v>
          </cell>
        </row>
        <row r="13564">
          <cell r="C13564" t="str">
            <v>NEXT GENERATION MGMT CORP</v>
          </cell>
          <cell r="D13564">
            <v>1999</v>
          </cell>
          <cell r="E13564">
            <v>143827</v>
          </cell>
          <cell r="F13564">
            <v>2013</v>
          </cell>
          <cell r="G13564">
            <v>1311</v>
          </cell>
          <cell r="H13564" t="str">
            <v>NGMC</v>
          </cell>
          <cell r="I13564" t="str">
            <v>65340V103</v>
          </cell>
        </row>
        <row r="13565">
          <cell r="C13565" t="str">
            <v>NEW JERSEY RESOURCES CORP</v>
          </cell>
          <cell r="D13565">
            <v>1958</v>
          </cell>
          <cell r="E13565">
            <v>7849</v>
          </cell>
          <cell r="F13565">
            <v>2021</v>
          </cell>
          <cell r="G13565">
            <v>4924</v>
          </cell>
          <cell r="H13565" t="str">
            <v>NJR</v>
          </cell>
          <cell r="I13565">
            <v>646025106</v>
          </cell>
        </row>
        <row r="13566">
          <cell r="C13566" t="str">
            <v>NEVADA CHEMICALS INC</v>
          </cell>
          <cell r="D13566">
            <v>1983</v>
          </cell>
          <cell r="E13566">
            <v>7430</v>
          </cell>
          <cell r="F13566">
            <v>2007</v>
          </cell>
          <cell r="G13566">
            <v>6799</v>
          </cell>
          <cell r="H13566" t="str">
            <v>NCEM</v>
          </cell>
          <cell r="I13566" t="str">
            <v>64127C107</v>
          </cell>
        </row>
        <row r="13567">
          <cell r="C13567" t="str">
            <v>NEUROLOGIX INC</v>
          </cell>
          <cell r="D13567">
            <v>2003</v>
          </cell>
          <cell r="E13567">
            <v>22377</v>
          </cell>
          <cell r="F13567">
            <v>2010</v>
          </cell>
          <cell r="G13567">
            <v>2836</v>
          </cell>
          <cell r="H13567" t="str">
            <v>NRGXQ</v>
          </cell>
          <cell r="I13567" t="str">
            <v>64125U406</v>
          </cell>
        </row>
        <row r="13568">
          <cell r="C13568" t="str">
            <v>NEW VISIONS ENMNT CORP</v>
          </cell>
          <cell r="D13568">
            <v>1983</v>
          </cell>
          <cell r="E13568">
            <v>7831</v>
          </cell>
          <cell r="F13568">
            <v>1989</v>
          </cell>
          <cell r="G13568">
            <v>7812</v>
          </cell>
          <cell r="H13568" t="str">
            <v>3NWVIE</v>
          </cell>
          <cell r="I13568">
            <v>649098100</v>
          </cell>
        </row>
        <row r="13569">
          <cell r="C13569" t="str">
            <v>NETCARE HEALTH  GROUP INC</v>
          </cell>
          <cell r="D13569">
            <v>1981</v>
          </cell>
          <cell r="E13569">
            <v>10254</v>
          </cell>
          <cell r="F13569">
            <v>2001</v>
          </cell>
          <cell r="G13569">
            <v>5122</v>
          </cell>
          <cell r="H13569" t="str">
            <v>3NCGHE</v>
          </cell>
          <cell r="I13569" t="str">
            <v>64109W204</v>
          </cell>
        </row>
        <row r="13570">
          <cell r="C13570" t="str">
            <v>NEXTGEN HEALTHCARE INC</v>
          </cell>
          <cell r="D13570">
            <v>1982</v>
          </cell>
          <cell r="E13570">
            <v>8858</v>
          </cell>
          <cell r="F13570">
            <v>2020</v>
          </cell>
          <cell r="G13570">
            <v>7372</v>
          </cell>
          <cell r="H13570" t="str">
            <v>NXGN</v>
          </cell>
          <cell r="I13570" t="str">
            <v>65343C102</v>
          </cell>
        </row>
        <row r="13571">
          <cell r="C13571" t="str">
            <v>NEWAIR FLIGHT INC</v>
          </cell>
          <cell r="D13571">
            <v>1982</v>
          </cell>
          <cell r="E13571">
            <v>7868</v>
          </cell>
          <cell r="F13571">
            <v>1984</v>
          </cell>
          <cell r="G13571">
            <v>4581</v>
          </cell>
          <cell r="H13571" t="str">
            <v>4110B</v>
          </cell>
          <cell r="I13571">
            <v>650188105</v>
          </cell>
        </row>
        <row r="13572">
          <cell r="C13572" t="str">
            <v>NEOGEN CORP</v>
          </cell>
          <cell r="D13572">
            <v>1988</v>
          </cell>
          <cell r="E13572">
            <v>16453</v>
          </cell>
          <cell r="F13572">
            <v>2020</v>
          </cell>
          <cell r="G13572">
            <v>2834</v>
          </cell>
          <cell r="H13572" t="str">
            <v>NEOG</v>
          </cell>
          <cell r="I13572">
            <v>640491106</v>
          </cell>
        </row>
        <row r="13573">
          <cell r="C13573" t="str">
            <v>NETOPTIX CORP</v>
          </cell>
          <cell r="D13573">
            <v>1982</v>
          </cell>
          <cell r="E13573">
            <v>4972</v>
          </cell>
          <cell r="F13573">
            <v>1999</v>
          </cell>
          <cell r="G13573">
            <v>3827</v>
          </cell>
          <cell r="H13573" t="str">
            <v>OPTX.1</v>
          </cell>
          <cell r="I13573" t="str">
            <v>64116F103</v>
          </cell>
        </row>
        <row r="13574">
          <cell r="C13574" t="str">
            <v>NEWBRIDGE BANCORP</v>
          </cell>
          <cell r="D13574">
            <v>1984</v>
          </cell>
          <cell r="E13574">
            <v>16910</v>
          </cell>
          <cell r="F13574">
            <v>2014</v>
          </cell>
          <cell r="G13574">
            <v>6020</v>
          </cell>
          <cell r="H13574" t="str">
            <v>NBBC</v>
          </cell>
          <cell r="I13574" t="str">
            <v>65080T102</v>
          </cell>
        </row>
        <row r="13575">
          <cell r="C13575" t="str">
            <v>NAUTILUS ENVIROMEDICAL SYS</v>
          </cell>
          <cell r="D13575">
            <v>1978</v>
          </cell>
          <cell r="E13575">
            <v>7803</v>
          </cell>
          <cell r="F13575">
            <v>1983</v>
          </cell>
          <cell r="G13575">
            <v>3790</v>
          </cell>
          <cell r="H13575" t="str">
            <v>NENVQ</v>
          </cell>
          <cell r="I13575">
            <v>639093103</v>
          </cell>
        </row>
        <row r="13576">
          <cell r="C13576" t="str">
            <v>NESTOR INC</v>
          </cell>
          <cell r="D13576">
            <v>1984</v>
          </cell>
          <cell r="E13576">
            <v>7817</v>
          </cell>
          <cell r="F13576">
            <v>2007</v>
          </cell>
          <cell r="G13576">
            <v>7373</v>
          </cell>
          <cell r="H13576" t="str">
            <v>NEST</v>
          </cell>
          <cell r="I13576">
            <v>641074505</v>
          </cell>
        </row>
        <row r="13577">
          <cell r="C13577" t="str">
            <v>NETWORK SIX INC</v>
          </cell>
          <cell r="D13577">
            <v>1991</v>
          </cell>
          <cell r="E13577">
            <v>22657</v>
          </cell>
          <cell r="F13577">
            <v>2000</v>
          </cell>
          <cell r="G13577">
            <v>7373</v>
          </cell>
          <cell r="H13577" t="str">
            <v>NWSS</v>
          </cell>
          <cell r="I13577">
            <v>640901203</v>
          </cell>
        </row>
        <row r="13578">
          <cell r="C13578" t="str">
            <v>NEW YORK FILM WORKS INC</v>
          </cell>
          <cell r="D13578">
            <v>1984</v>
          </cell>
          <cell r="E13578">
            <v>7860</v>
          </cell>
          <cell r="F13578">
            <v>2002</v>
          </cell>
          <cell r="G13578">
            <v>7384</v>
          </cell>
          <cell r="H13578" t="str">
            <v>NYFM</v>
          </cell>
          <cell r="I13578">
            <v>649474202</v>
          </cell>
        </row>
        <row r="13579">
          <cell r="C13579" t="str">
            <v>NEWMAN COMMUNICATIONS CORP</v>
          </cell>
          <cell r="D13579">
            <v>1981</v>
          </cell>
          <cell r="E13579">
            <v>7880</v>
          </cell>
          <cell r="F13579">
            <v>1985</v>
          </cell>
          <cell r="G13579">
            <v>5099</v>
          </cell>
          <cell r="H13579" t="str">
            <v>NBOC.</v>
          </cell>
          <cell r="I13579">
            <v>651547101</v>
          </cell>
        </row>
        <row r="13580">
          <cell r="C13580" t="str">
            <v>NEW ENGLAND REALTY ASSC  -LP</v>
          </cell>
          <cell r="D13580">
            <v>1986</v>
          </cell>
          <cell r="E13580">
            <v>14639</v>
          </cell>
          <cell r="F13580">
            <v>2020</v>
          </cell>
          <cell r="G13580">
            <v>6513</v>
          </cell>
          <cell r="H13580" t="str">
            <v>NEN</v>
          </cell>
          <cell r="I13580">
            <v>644206104</v>
          </cell>
        </row>
        <row r="13581">
          <cell r="C13581" t="str">
            <v>NETAIR INTERNATIONAL CORP</v>
          </cell>
          <cell r="D13581">
            <v>1983</v>
          </cell>
          <cell r="E13581">
            <v>12291</v>
          </cell>
          <cell r="F13581">
            <v>1987</v>
          </cell>
          <cell r="G13581">
            <v>4522</v>
          </cell>
          <cell r="H13581" t="str">
            <v>NTAR</v>
          </cell>
          <cell r="I13581">
            <v>641078100</v>
          </cell>
        </row>
        <row r="13582">
          <cell r="C13582" t="str">
            <v>NERCO INC</v>
          </cell>
          <cell r="D13582">
            <v>1983</v>
          </cell>
          <cell r="E13582">
            <v>7815</v>
          </cell>
          <cell r="F13582">
            <v>1992</v>
          </cell>
          <cell r="G13582">
            <v>1221</v>
          </cell>
          <cell r="H13582" t="str">
            <v>NER.2</v>
          </cell>
          <cell r="I13582">
            <v>640808101</v>
          </cell>
        </row>
        <row r="13583">
          <cell r="C13583" t="str">
            <v>NEWHALL LAND &amp;FARM  -LP</v>
          </cell>
          <cell r="D13583">
            <v>1967</v>
          </cell>
          <cell r="E13583">
            <v>7878</v>
          </cell>
          <cell r="F13583">
            <v>2003</v>
          </cell>
          <cell r="G13583">
            <v>6552</v>
          </cell>
          <cell r="H13583" t="str">
            <v>NHL</v>
          </cell>
          <cell r="I13583">
            <v>651426108</v>
          </cell>
        </row>
        <row r="13584">
          <cell r="C13584" t="str">
            <v>NEW ENG CMNTY BANCORP  -CL A</v>
          </cell>
          <cell r="D13584">
            <v>1993</v>
          </cell>
          <cell r="E13584">
            <v>30919</v>
          </cell>
          <cell r="F13584">
            <v>1998</v>
          </cell>
          <cell r="G13584">
            <v>6020</v>
          </cell>
          <cell r="H13584" t="str">
            <v>NECB.1</v>
          </cell>
          <cell r="I13584">
            <v>643890106</v>
          </cell>
        </row>
        <row r="13585">
          <cell r="C13585" t="str">
            <v>NETWORK EQUIPMENT TECH INC</v>
          </cell>
          <cell r="D13585">
            <v>1985</v>
          </cell>
          <cell r="E13585">
            <v>13011</v>
          </cell>
          <cell r="F13585">
            <v>2011</v>
          </cell>
          <cell r="G13585">
            <v>3576</v>
          </cell>
          <cell r="H13585" t="str">
            <v>NWK</v>
          </cell>
          <cell r="I13585">
            <v>641208103</v>
          </cell>
        </row>
        <row r="13586">
          <cell r="C13586" t="str">
            <v>NEXTERA ENERGY INC</v>
          </cell>
          <cell r="D13586">
            <v>1951</v>
          </cell>
          <cell r="E13586">
            <v>4517</v>
          </cell>
          <cell r="F13586">
            <v>2021</v>
          </cell>
          <cell r="G13586">
            <v>4911</v>
          </cell>
          <cell r="H13586" t="str">
            <v>NEE</v>
          </cell>
          <cell r="I13586" t="str">
            <v>65339F101</v>
          </cell>
        </row>
        <row r="13587">
          <cell r="C13587" t="str">
            <v>NEUROTECH DEVELOPMENT CORP</v>
          </cell>
          <cell r="D13587">
            <v>1985</v>
          </cell>
          <cell r="E13587">
            <v>12595</v>
          </cell>
          <cell r="F13587">
            <v>2002</v>
          </cell>
          <cell r="G13587">
            <v>1540</v>
          </cell>
          <cell r="H13587" t="str">
            <v>3NEKDA</v>
          </cell>
          <cell r="I13587">
            <v>640902300</v>
          </cell>
        </row>
        <row r="13588">
          <cell r="C13588" t="str">
            <v>NEWMARK &amp; LEWIS INC</v>
          </cell>
          <cell r="D13588">
            <v>1981</v>
          </cell>
          <cell r="E13588">
            <v>12059</v>
          </cell>
          <cell r="F13588">
            <v>1990</v>
          </cell>
          <cell r="G13588">
            <v>5731</v>
          </cell>
          <cell r="H13588" t="str">
            <v>7553B</v>
          </cell>
          <cell r="I13588">
            <v>651576100</v>
          </cell>
        </row>
        <row r="13589">
          <cell r="C13589" t="str">
            <v>NETWORK CONTROL CORP</v>
          </cell>
          <cell r="D13589">
            <v>1984</v>
          </cell>
          <cell r="E13589">
            <v>12463</v>
          </cell>
          <cell r="F13589">
            <v>1987</v>
          </cell>
          <cell r="G13589">
            <v>3825</v>
          </cell>
          <cell r="H13589" t="str">
            <v>NETW.</v>
          </cell>
          <cell r="I13589">
            <v>641206107</v>
          </cell>
        </row>
        <row r="13590">
          <cell r="C13590" t="str">
            <v>NEW WORLD ENTERTNMNT</v>
          </cell>
          <cell r="D13590">
            <v>1984</v>
          </cell>
          <cell r="E13590">
            <v>11828</v>
          </cell>
          <cell r="F13590">
            <v>1988</v>
          </cell>
          <cell r="G13590">
            <v>7812</v>
          </cell>
          <cell r="H13590" t="str">
            <v>NWE.1</v>
          </cell>
          <cell r="I13590">
            <v>649276102</v>
          </cell>
        </row>
        <row r="13591">
          <cell r="C13591" t="str">
            <v>NETWORK VIDEO INC</v>
          </cell>
          <cell r="D13591">
            <v>1983</v>
          </cell>
          <cell r="E13591">
            <v>12538</v>
          </cell>
          <cell r="F13591">
            <v>1986</v>
          </cell>
          <cell r="G13591">
            <v>6794</v>
          </cell>
          <cell r="H13591" t="str">
            <v>5782B</v>
          </cell>
          <cell r="I13591">
            <v>641218102</v>
          </cell>
        </row>
        <row r="13592">
          <cell r="C13592" t="str">
            <v>NETI TECHNOLOGIES INC</v>
          </cell>
          <cell r="D13592">
            <v>1983</v>
          </cell>
          <cell r="E13592">
            <v>12530</v>
          </cell>
          <cell r="F13592">
            <v>1989</v>
          </cell>
          <cell r="G13592">
            <v>7374</v>
          </cell>
          <cell r="H13592" t="str">
            <v>6328B</v>
          </cell>
          <cell r="I13592" t="str">
            <v>62909N101</v>
          </cell>
        </row>
        <row r="13593">
          <cell r="C13593" t="str">
            <v>NEOLENS INC</v>
          </cell>
          <cell r="D13593">
            <v>1986</v>
          </cell>
          <cell r="E13593">
            <v>13014</v>
          </cell>
          <cell r="F13593">
            <v>1995</v>
          </cell>
          <cell r="G13593">
            <v>3851</v>
          </cell>
          <cell r="H13593" t="str">
            <v>NEOL.</v>
          </cell>
          <cell r="I13593">
            <v>640903308</v>
          </cell>
        </row>
        <row r="13594">
          <cell r="C13594" t="str">
            <v>NEWS AMERICA HOLDINGS CO</v>
          </cell>
          <cell r="D13594">
            <v>1982</v>
          </cell>
          <cell r="E13594">
            <v>12579</v>
          </cell>
          <cell r="F13594">
            <v>1986</v>
          </cell>
          <cell r="G13594">
            <v>2711</v>
          </cell>
          <cell r="H13594" t="str">
            <v>4302B</v>
          </cell>
          <cell r="I13594">
            <v>652478108</v>
          </cell>
        </row>
        <row r="13595">
          <cell r="C13595" t="str">
            <v>NEECO INC</v>
          </cell>
          <cell r="D13595">
            <v>1983</v>
          </cell>
          <cell r="E13595">
            <v>12248</v>
          </cell>
          <cell r="F13595">
            <v>1988</v>
          </cell>
          <cell r="G13595">
            <v>5045</v>
          </cell>
          <cell r="H13595" t="str">
            <v>NEEC</v>
          </cell>
          <cell r="I13595">
            <v>639835107</v>
          </cell>
        </row>
        <row r="13596">
          <cell r="C13596" t="str">
            <v>NEWMONT GOLD CO</v>
          </cell>
          <cell r="D13596">
            <v>1985</v>
          </cell>
          <cell r="E13596">
            <v>12342</v>
          </cell>
          <cell r="F13596">
            <v>1997</v>
          </cell>
          <cell r="G13596">
            <v>1040</v>
          </cell>
          <cell r="H13596" t="str">
            <v>NGC.2</v>
          </cell>
          <cell r="I13596">
            <v>651637100</v>
          </cell>
        </row>
        <row r="13597">
          <cell r="C13597" t="str">
            <v>NEWS COMMUNICATIONS</v>
          </cell>
          <cell r="D13597">
            <v>1987</v>
          </cell>
          <cell r="E13597">
            <v>22659</v>
          </cell>
          <cell r="F13597">
            <v>2004</v>
          </cell>
          <cell r="G13597">
            <v>2711</v>
          </cell>
          <cell r="H13597" t="str">
            <v>NWCM</v>
          </cell>
          <cell r="I13597">
            <v>652484882</v>
          </cell>
        </row>
        <row r="13598">
          <cell r="C13598" t="str">
            <v>NEW YORK CITY SHOES INC</v>
          </cell>
          <cell r="D13598">
            <v>1985</v>
          </cell>
          <cell r="E13598">
            <v>12532</v>
          </cell>
          <cell r="F13598">
            <v>1985</v>
          </cell>
          <cell r="G13598">
            <v>5661</v>
          </cell>
          <cell r="H13598" t="str">
            <v>NYCQE</v>
          </cell>
          <cell r="I13598">
            <v>649440104</v>
          </cell>
        </row>
        <row r="13599">
          <cell r="C13599" t="str">
            <v>NEW LINE CINEMA CORP</v>
          </cell>
          <cell r="D13599">
            <v>1983</v>
          </cell>
          <cell r="E13599">
            <v>12639</v>
          </cell>
          <cell r="F13599">
            <v>1992</v>
          </cell>
          <cell r="G13599">
            <v>7812</v>
          </cell>
          <cell r="H13599" t="str">
            <v>NLN.1</v>
          </cell>
          <cell r="I13599">
            <v>646465104</v>
          </cell>
        </row>
        <row r="13600">
          <cell r="C13600" t="str">
            <v>NEW RETAIL CONCEPTS</v>
          </cell>
          <cell r="D13600">
            <v>1986</v>
          </cell>
          <cell r="E13600">
            <v>15860</v>
          </cell>
          <cell r="F13600">
            <v>1997</v>
          </cell>
          <cell r="G13600">
            <v>6794</v>
          </cell>
          <cell r="H13600" t="str">
            <v>3NRCX</v>
          </cell>
          <cell r="I13600">
            <v>648290302</v>
          </cell>
        </row>
        <row r="13601">
          <cell r="C13601" t="str">
            <v>NEFFS BANCORP INC/PA</v>
          </cell>
          <cell r="D13601">
            <v>2014</v>
          </cell>
          <cell r="E13601">
            <v>19067</v>
          </cell>
          <cell r="F13601">
            <v>2020</v>
          </cell>
          <cell r="G13601">
            <v>6020</v>
          </cell>
          <cell r="H13601" t="str">
            <v>NEFB</v>
          </cell>
          <cell r="I13601">
            <v>640098109</v>
          </cell>
        </row>
        <row r="13602">
          <cell r="C13602" t="str">
            <v>NEW PLAN EXCEL REALTY TR</v>
          </cell>
          <cell r="D13602">
            <v>1973</v>
          </cell>
          <cell r="E13602">
            <v>7852</v>
          </cell>
          <cell r="F13602">
            <v>2006</v>
          </cell>
          <cell r="G13602">
            <v>6798</v>
          </cell>
          <cell r="H13602" t="str">
            <v>NXL.</v>
          </cell>
          <cell r="I13602">
            <v>648053106</v>
          </cell>
        </row>
        <row r="13603">
          <cell r="C13603" t="str">
            <v>NELLCOR PURITAN BENNETT INC</v>
          </cell>
          <cell r="D13603">
            <v>1986</v>
          </cell>
          <cell r="E13603">
            <v>13333</v>
          </cell>
          <cell r="F13603">
            <v>1997</v>
          </cell>
          <cell r="G13603">
            <v>3845</v>
          </cell>
          <cell r="H13603" t="str">
            <v>NELL</v>
          </cell>
          <cell r="I13603">
            <v>640275103</v>
          </cell>
        </row>
        <row r="13604">
          <cell r="C13604" t="str">
            <v>NEW WORLD BRANDS INC</v>
          </cell>
          <cell r="D13604">
            <v>1985</v>
          </cell>
          <cell r="E13604">
            <v>13392</v>
          </cell>
          <cell r="F13604">
            <v>2009</v>
          </cell>
          <cell r="G13604">
            <v>4899</v>
          </cell>
          <cell r="H13604" t="str">
            <v>NWBD</v>
          </cell>
          <cell r="I13604" t="str">
            <v>64926N106</v>
          </cell>
        </row>
        <row r="13605">
          <cell r="C13605" t="str">
            <v>NEW GOLD INC</v>
          </cell>
          <cell r="D13605">
            <v>2001</v>
          </cell>
          <cell r="E13605">
            <v>106112</v>
          </cell>
          <cell r="F13605">
            <v>2020</v>
          </cell>
          <cell r="G13605">
            <v>1040</v>
          </cell>
          <cell r="H13605" t="str">
            <v>NGD</v>
          </cell>
          <cell r="I13605">
            <v>644535106</v>
          </cell>
        </row>
        <row r="13606">
          <cell r="C13606" t="str">
            <v>NESTLE SA/AG</v>
          </cell>
          <cell r="D13606">
            <v>1982</v>
          </cell>
          <cell r="E13606">
            <v>16603</v>
          </cell>
          <cell r="F13606">
            <v>2020</v>
          </cell>
          <cell r="G13606">
            <v>2000</v>
          </cell>
          <cell r="H13606" t="str">
            <v>3NSRGY</v>
          </cell>
          <cell r="I13606">
            <v>641069406</v>
          </cell>
        </row>
        <row r="13607">
          <cell r="C13607" t="str">
            <v>NECO ENTERPRISES INC</v>
          </cell>
          <cell r="D13607">
            <v>1973</v>
          </cell>
          <cell r="E13607">
            <v>7884</v>
          </cell>
          <cell r="F13607">
            <v>1988</v>
          </cell>
          <cell r="G13607">
            <v>4911</v>
          </cell>
          <cell r="H13607" t="str">
            <v>NPT.2</v>
          </cell>
          <cell r="I13607" t="str">
            <v>62999B934</v>
          </cell>
        </row>
        <row r="13608">
          <cell r="C13608" t="str">
            <v>NEWORLD BANCORP INC DEL</v>
          </cell>
          <cell r="D13608">
            <v>1984</v>
          </cell>
          <cell r="E13608">
            <v>17085</v>
          </cell>
          <cell r="F13608">
            <v>1993</v>
          </cell>
          <cell r="G13608">
            <v>6020</v>
          </cell>
          <cell r="H13608" t="str">
            <v>NWOR</v>
          </cell>
          <cell r="I13608">
            <v>651711103</v>
          </cell>
        </row>
        <row r="13609">
          <cell r="C13609" t="str">
            <v>NEW DOVER CAPITAL CORP</v>
          </cell>
          <cell r="D13609">
            <v>1995</v>
          </cell>
          <cell r="E13609">
            <v>61071</v>
          </cell>
          <cell r="F13609">
            <v>2000</v>
          </cell>
          <cell r="G13609">
            <v>3751</v>
          </cell>
          <cell r="H13609" t="str">
            <v>NDVR</v>
          </cell>
          <cell r="I13609">
            <v>643908106</v>
          </cell>
        </row>
        <row r="13610">
          <cell r="C13610" t="str">
            <v>NEWMIL BANCORP INC</v>
          </cell>
          <cell r="D13610">
            <v>1986</v>
          </cell>
          <cell r="E13610">
            <v>17081</v>
          </cell>
          <cell r="F13610">
            <v>2005</v>
          </cell>
          <cell r="G13610">
            <v>6036</v>
          </cell>
          <cell r="H13610" t="str">
            <v>NMIL</v>
          </cell>
          <cell r="I13610">
            <v>651633109</v>
          </cell>
        </row>
        <row r="13611">
          <cell r="C13611" t="str">
            <v>NETCOR INC  -CL A</v>
          </cell>
          <cell r="D13611">
            <v>1986</v>
          </cell>
          <cell r="E13611">
            <v>13908</v>
          </cell>
          <cell r="F13611">
            <v>1991</v>
          </cell>
          <cell r="G13611">
            <v>3678</v>
          </cell>
          <cell r="H13611" t="str">
            <v>3NTCRA</v>
          </cell>
          <cell r="I13611">
            <v>641104104</v>
          </cell>
        </row>
        <row r="13612">
          <cell r="C13612" t="str">
            <v>NETWORKED PICTURE SYS</v>
          </cell>
          <cell r="D13612">
            <v>1985</v>
          </cell>
          <cell r="E13612">
            <v>13347</v>
          </cell>
          <cell r="F13612">
            <v>1992</v>
          </cell>
          <cell r="G13612">
            <v>7373</v>
          </cell>
          <cell r="H13612" t="str">
            <v>3NWKPE</v>
          </cell>
          <cell r="I13612">
            <v>640907309</v>
          </cell>
        </row>
        <row r="13613">
          <cell r="C13613" t="str">
            <v>NEW JERSEY STEEL CORP</v>
          </cell>
          <cell r="D13613">
            <v>1986</v>
          </cell>
          <cell r="E13613">
            <v>13367</v>
          </cell>
          <cell r="F13613">
            <v>1996</v>
          </cell>
          <cell r="G13613">
            <v>3312</v>
          </cell>
          <cell r="H13613" t="str">
            <v>NJST</v>
          </cell>
          <cell r="I13613">
            <v>646144105</v>
          </cell>
        </row>
        <row r="13614">
          <cell r="C13614" t="str">
            <v>NVEST  -LP</v>
          </cell>
          <cell r="D13614">
            <v>1997</v>
          </cell>
          <cell r="E13614">
            <v>121893</v>
          </cell>
          <cell r="F13614">
            <v>1999</v>
          </cell>
          <cell r="G13614">
            <v>6799</v>
          </cell>
          <cell r="H13614" t="str">
            <v>NEW.2</v>
          </cell>
          <cell r="I13614" t="str">
            <v>67065F107</v>
          </cell>
        </row>
        <row r="13615">
          <cell r="C13615" t="str">
            <v>NEWELL BRANDS INC</v>
          </cell>
          <cell r="D13615">
            <v>1972</v>
          </cell>
          <cell r="E13615">
            <v>7875</v>
          </cell>
          <cell r="F13615">
            <v>2021</v>
          </cell>
          <cell r="G13615">
            <v>3990</v>
          </cell>
          <cell r="H13615" t="str">
            <v>NWL</v>
          </cell>
          <cell r="I13615">
            <v>651229106</v>
          </cell>
        </row>
        <row r="13616">
          <cell r="C13616" t="str">
            <v>NEWFIELDS MINERALS INC</v>
          </cell>
          <cell r="D13616">
            <v>1985</v>
          </cell>
          <cell r="E13616">
            <v>14483</v>
          </cell>
          <cell r="F13616">
            <v>1989</v>
          </cell>
          <cell r="G13616">
            <v>1040</v>
          </cell>
          <cell r="H13616" t="str">
            <v>NWMIF</v>
          </cell>
          <cell r="I13616" t="str">
            <v>65130T102</v>
          </cell>
        </row>
        <row r="13617">
          <cell r="C13617" t="str">
            <v>NEW WORLD TELEVISION INC</v>
          </cell>
          <cell r="D13617">
            <v>1990</v>
          </cell>
          <cell r="E13617">
            <v>60891</v>
          </cell>
          <cell r="F13617">
            <v>1996</v>
          </cell>
          <cell r="G13617">
            <v>4833</v>
          </cell>
          <cell r="H13617" t="str">
            <v>NWCG1</v>
          </cell>
          <cell r="I13617" t="str">
            <v>64999A932</v>
          </cell>
        </row>
        <row r="13618">
          <cell r="C13618" t="str">
            <v>NETFRAME SYSTEMS INC</v>
          </cell>
          <cell r="D13618">
            <v>1987</v>
          </cell>
          <cell r="E13618">
            <v>25352</v>
          </cell>
          <cell r="F13618">
            <v>1996</v>
          </cell>
          <cell r="G13618">
            <v>3576</v>
          </cell>
          <cell r="H13618" t="str">
            <v>NETF</v>
          </cell>
          <cell r="I13618">
            <v>641106109</v>
          </cell>
        </row>
        <row r="13619">
          <cell r="C13619" t="str">
            <v>NEW YORK BANCORP INC</v>
          </cell>
          <cell r="D13619">
            <v>1988</v>
          </cell>
          <cell r="E13619">
            <v>17077</v>
          </cell>
          <cell r="F13619">
            <v>1997</v>
          </cell>
          <cell r="G13619">
            <v>6035</v>
          </cell>
          <cell r="H13619" t="str">
            <v>NYB.</v>
          </cell>
          <cell r="I13619">
            <v>649389103</v>
          </cell>
        </row>
        <row r="13620">
          <cell r="C13620" t="str">
            <v>NEXTEL COMMUNICATIONS INC</v>
          </cell>
          <cell r="D13620">
            <v>1990</v>
          </cell>
          <cell r="E13620">
            <v>24870</v>
          </cell>
          <cell r="F13620">
            <v>2004</v>
          </cell>
          <cell r="G13620">
            <v>4812</v>
          </cell>
          <cell r="H13620" t="str">
            <v>NXTL</v>
          </cell>
          <cell r="I13620" t="str">
            <v>65332V103</v>
          </cell>
        </row>
        <row r="13621">
          <cell r="C13621" t="str">
            <v>NETCRUISE.COM INC</v>
          </cell>
          <cell r="D13621">
            <v>1996</v>
          </cell>
          <cell r="E13621">
            <v>64508</v>
          </cell>
          <cell r="F13621">
            <v>1999</v>
          </cell>
          <cell r="G13621">
            <v>7370</v>
          </cell>
          <cell r="H13621" t="str">
            <v>NCRU</v>
          </cell>
          <cell r="I13621" t="str">
            <v>64110S101</v>
          </cell>
        </row>
        <row r="13622">
          <cell r="C13622" t="str">
            <v>NEWBRIDGE NETWORKS CORP</v>
          </cell>
          <cell r="D13622">
            <v>1986</v>
          </cell>
          <cell r="E13622">
            <v>17079</v>
          </cell>
          <cell r="F13622">
            <v>1998</v>
          </cell>
          <cell r="G13622">
            <v>3661</v>
          </cell>
          <cell r="H13622" t="str">
            <v>NN.1</v>
          </cell>
          <cell r="I13622">
            <v>650901101</v>
          </cell>
        </row>
        <row r="13623">
          <cell r="C13623" t="str">
            <v>NETWORK LONG DISTANCE INC</v>
          </cell>
          <cell r="D13623">
            <v>1991</v>
          </cell>
          <cell r="E13623">
            <v>29766</v>
          </cell>
          <cell r="F13623">
            <v>1996</v>
          </cell>
          <cell r="G13623">
            <v>4813</v>
          </cell>
          <cell r="H13623" t="str">
            <v>NTWK.</v>
          </cell>
          <cell r="I13623" t="str">
            <v>64121K105</v>
          </cell>
        </row>
        <row r="13624">
          <cell r="C13624" t="str">
            <v>NEWPORT EXPLORATION LTD</v>
          </cell>
          <cell r="D13624">
            <v>1999</v>
          </cell>
          <cell r="E13624">
            <v>105712</v>
          </cell>
          <cell r="F13624">
            <v>2021</v>
          </cell>
          <cell r="G13624">
            <v>1400</v>
          </cell>
          <cell r="H13624" t="str">
            <v>NWXPF</v>
          </cell>
          <cell r="I13624">
            <v>651853103</v>
          </cell>
        </row>
        <row r="13625">
          <cell r="C13625" t="str">
            <v>NEW AMERICAN SHOE CO</v>
          </cell>
          <cell r="D13625">
            <v>1974</v>
          </cell>
          <cell r="E13625">
            <v>1600</v>
          </cell>
          <cell r="F13625">
            <v>1988</v>
          </cell>
          <cell r="G13625">
            <v>3021</v>
          </cell>
          <cell r="H13625" t="str">
            <v>NASO</v>
          </cell>
          <cell r="I13625">
            <v>641890108</v>
          </cell>
        </row>
        <row r="13626">
          <cell r="C13626" t="str">
            <v>NEOTERIK HEALTH TECH INC</v>
          </cell>
          <cell r="D13626">
            <v>1983</v>
          </cell>
          <cell r="E13626">
            <v>14892</v>
          </cell>
          <cell r="F13626">
            <v>1992</v>
          </cell>
          <cell r="G13626">
            <v>3842</v>
          </cell>
          <cell r="H13626" t="str">
            <v>NTRK</v>
          </cell>
          <cell r="I13626">
            <v>640654109</v>
          </cell>
        </row>
        <row r="13627">
          <cell r="C13627" t="str">
            <v>NETEGRITY INC</v>
          </cell>
          <cell r="D13627">
            <v>1987</v>
          </cell>
          <cell r="E13627">
            <v>15203</v>
          </cell>
          <cell r="F13627">
            <v>2003</v>
          </cell>
          <cell r="G13627">
            <v>7372</v>
          </cell>
          <cell r="H13627" t="str">
            <v>NETE.</v>
          </cell>
          <cell r="I13627" t="str">
            <v>64110P107</v>
          </cell>
        </row>
        <row r="13628">
          <cell r="C13628" t="str">
            <v>NEW CENTURY COMMUNCTN  -CL A</v>
          </cell>
          <cell r="D13628">
            <v>1985</v>
          </cell>
          <cell r="E13628">
            <v>21380</v>
          </cell>
          <cell r="F13628">
            <v>1989</v>
          </cell>
          <cell r="G13628">
            <v>2721</v>
          </cell>
          <cell r="H13628" t="str">
            <v>6485B</v>
          </cell>
          <cell r="I13628" t="str">
            <v>64399A938</v>
          </cell>
        </row>
        <row r="13629">
          <cell r="C13629" t="str">
            <v>NETWORK GENERAL CORP</v>
          </cell>
          <cell r="D13629">
            <v>1987</v>
          </cell>
          <cell r="E13629">
            <v>15176</v>
          </cell>
          <cell r="F13629">
            <v>1996</v>
          </cell>
          <cell r="G13629">
            <v>3576</v>
          </cell>
          <cell r="H13629" t="str">
            <v>NETG.</v>
          </cell>
          <cell r="I13629">
            <v>641210109</v>
          </cell>
        </row>
        <row r="13630">
          <cell r="C13630" t="str">
            <v>NEUROMEDICAL TECHNLOGIES INC</v>
          </cell>
          <cell r="D13630">
            <v>1987</v>
          </cell>
          <cell r="E13630">
            <v>15400</v>
          </cell>
          <cell r="F13630">
            <v>1992</v>
          </cell>
          <cell r="G13630">
            <v>8093</v>
          </cell>
          <cell r="H13630" t="str">
            <v>NMTIE</v>
          </cell>
          <cell r="I13630" t="str">
            <v>64124J105</v>
          </cell>
        </row>
        <row r="13631">
          <cell r="C13631" t="str">
            <v>NEW FRONTIER MEDIA INC</v>
          </cell>
          <cell r="D13631">
            <v>1995</v>
          </cell>
          <cell r="E13631">
            <v>62088</v>
          </cell>
          <cell r="F13631">
            <v>2011</v>
          </cell>
          <cell r="G13631">
            <v>4841</v>
          </cell>
          <cell r="H13631" t="str">
            <v>NOOF</v>
          </cell>
          <cell r="I13631">
            <v>644398109</v>
          </cell>
        </row>
        <row r="13632">
          <cell r="C13632" t="str">
            <v>NEUROGEN CORP</v>
          </cell>
          <cell r="D13632">
            <v>1988</v>
          </cell>
          <cell r="E13632">
            <v>19069</v>
          </cell>
          <cell r="F13632">
            <v>2008</v>
          </cell>
          <cell r="G13632">
            <v>2834</v>
          </cell>
          <cell r="H13632" t="str">
            <v>NRGN</v>
          </cell>
          <cell r="I13632">
            <v>6.4123999999999995E+110</v>
          </cell>
        </row>
        <row r="13633">
          <cell r="C13633" t="str">
            <v>NEW HORIZONS WORLDWIDE INC</v>
          </cell>
          <cell r="D13633">
            <v>1988</v>
          </cell>
          <cell r="E13633">
            <v>15822</v>
          </cell>
          <cell r="F13633">
            <v>2009</v>
          </cell>
          <cell r="G13633">
            <v>6794</v>
          </cell>
          <cell r="H13633" t="str">
            <v>NWRZ</v>
          </cell>
          <cell r="I13633">
            <v>645526112</v>
          </cell>
        </row>
        <row r="13634">
          <cell r="C13634" t="str">
            <v>NEOPATH INC</v>
          </cell>
          <cell r="D13634">
            <v>1990</v>
          </cell>
          <cell r="E13634">
            <v>31465</v>
          </cell>
          <cell r="F13634">
            <v>1998</v>
          </cell>
          <cell r="G13634">
            <v>3845</v>
          </cell>
          <cell r="H13634" t="str">
            <v>NPTH.1</v>
          </cell>
          <cell r="I13634">
            <v>640517108</v>
          </cell>
        </row>
        <row r="13635">
          <cell r="C13635" t="str">
            <v>NEW IMAGE INDUSTRIES</v>
          </cell>
          <cell r="D13635">
            <v>1987</v>
          </cell>
          <cell r="E13635">
            <v>16452</v>
          </cell>
          <cell r="F13635">
            <v>1996</v>
          </cell>
          <cell r="G13635">
            <v>7373</v>
          </cell>
          <cell r="H13635" t="str">
            <v>3NIIS</v>
          </cell>
          <cell r="I13635">
            <v>645639105</v>
          </cell>
        </row>
        <row r="13636">
          <cell r="C13636" t="str">
            <v>NETCURRENTS INFO SVCS INC</v>
          </cell>
          <cell r="D13636">
            <v>1990</v>
          </cell>
          <cell r="E13636">
            <v>20556</v>
          </cell>
          <cell r="F13636">
            <v>2000</v>
          </cell>
          <cell r="G13636">
            <v>7370</v>
          </cell>
          <cell r="H13636" t="str">
            <v>NCIS</v>
          </cell>
          <cell r="I13636" t="str">
            <v>64111M103</v>
          </cell>
        </row>
        <row r="13637">
          <cell r="C13637" t="str">
            <v>NEXTHEALTH INC</v>
          </cell>
          <cell r="D13637">
            <v>1988</v>
          </cell>
          <cell r="E13637">
            <v>16795</v>
          </cell>
          <cell r="F13637">
            <v>2000</v>
          </cell>
          <cell r="G13637">
            <v>8060</v>
          </cell>
          <cell r="H13637" t="str">
            <v>NEXT.1</v>
          </cell>
          <cell r="I13637" t="str">
            <v>65333G105</v>
          </cell>
        </row>
        <row r="13638">
          <cell r="C13638" t="str">
            <v>NEENAH ENTERPRISES INC</v>
          </cell>
          <cell r="D13638">
            <v>2004</v>
          </cell>
          <cell r="E13638">
            <v>178543</v>
          </cell>
          <cell r="F13638">
            <v>2010</v>
          </cell>
          <cell r="G13638">
            <v>3320</v>
          </cell>
          <cell r="H13638" t="str">
            <v>NNHE</v>
          </cell>
          <cell r="I13638" t="str">
            <v>64007R109</v>
          </cell>
        </row>
        <row r="13639">
          <cell r="C13639" t="str">
            <v>SCUDDER NEW EUROPE FUND INC</v>
          </cell>
          <cell r="D13639">
            <v>1990</v>
          </cell>
          <cell r="E13639">
            <v>20770</v>
          </cell>
          <cell r="F13639">
            <v>1998</v>
          </cell>
          <cell r="G13639">
            <v>6726</v>
          </cell>
          <cell r="H13639" t="str">
            <v>NEF</v>
          </cell>
          <cell r="I13639">
            <v>810905109</v>
          </cell>
        </row>
        <row r="13640">
          <cell r="C13640" t="str">
            <v>NEW IRELAND FUND INC</v>
          </cell>
          <cell r="D13640">
            <v>1990</v>
          </cell>
          <cell r="E13640">
            <v>21169</v>
          </cell>
          <cell r="F13640">
            <v>2021</v>
          </cell>
          <cell r="G13640">
            <v>6726</v>
          </cell>
          <cell r="H13640" t="str">
            <v>IRL</v>
          </cell>
          <cell r="I13640">
            <v>645673104</v>
          </cell>
        </row>
        <row r="13641">
          <cell r="C13641" t="str">
            <v>NEWSEDGE CORP</v>
          </cell>
          <cell r="D13641">
            <v>1994</v>
          </cell>
          <cell r="E13641">
            <v>61159</v>
          </cell>
          <cell r="F13641">
            <v>2000</v>
          </cell>
          <cell r="G13641">
            <v>7380</v>
          </cell>
          <cell r="H13641" t="str">
            <v>NEWZ</v>
          </cell>
          <cell r="I13641" t="str">
            <v>65249Q106</v>
          </cell>
        </row>
        <row r="13642">
          <cell r="C13642" t="str">
            <v>NUEVO ENERGY CO</v>
          </cell>
          <cell r="D13642">
            <v>1990</v>
          </cell>
          <cell r="E13642">
            <v>22668</v>
          </cell>
          <cell r="F13642">
            <v>2003</v>
          </cell>
          <cell r="G13642">
            <v>1311</v>
          </cell>
          <cell r="H13642" t="str">
            <v>NEV.2</v>
          </cell>
          <cell r="I13642">
            <v>670509108</v>
          </cell>
        </row>
        <row r="13643">
          <cell r="C13643" t="str">
            <v>NETMED INC</v>
          </cell>
          <cell r="D13643">
            <v>1992</v>
          </cell>
          <cell r="E13643">
            <v>30194</v>
          </cell>
          <cell r="F13643">
            <v>2001</v>
          </cell>
          <cell r="G13643">
            <v>8731</v>
          </cell>
          <cell r="H13643" t="str">
            <v>NTME</v>
          </cell>
          <cell r="I13643" t="str">
            <v>64114Q101</v>
          </cell>
        </row>
        <row r="13644">
          <cell r="C13644" t="str">
            <v>NEXELL THERAPEUTICS INC</v>
          </cell>
          <cell r="D13644">
            <v>1989</v>
          </cell>
          <cell r="E13644">
            <v>22837</v>
          </cell>
          <cell r="F13644">
            <v>2001</v>
          </cell>
          <cell r="G13644">
            <v>3841</v>
          </cell>
          <cell r="H13644" t="str">
            <v>3NEXL</v>
          </cell>
          <cell r="I13644" t="str">
            <v>65332H203</v>
          </cell>
        </row>
        <row r="13645">
          <cell r="C13645" t="str">
            <v>NEOZYME CORP</v>
          </cell>
          <cell r="D13645">
            <v>1990</v>
          </cell>
          <cell r="E13645">
            <v>23922</v>
          </cell>
          <cell r="F13645">
            <v>1992</v>
          </cell>
          <cell r="G13645">
            <v>2835</v>
          </cell>
          <cell r="H13645" t="str">
            <v>NEOZ</v>
          </cell>
          <cell r="I13645" t="str">
            <v>64066D108</v>
          </cell>
        </row>
        <row r="13646">
          <cell r="C13646" t="str">
            <v>NEUROMEDICAL SYSTEMS INC</v>
          </cell>
          <cell r="D13646">
            <v>1990</v>
          </cell>
          <cell r="E13646">
            <v>61680</v>
          </cell>
          <cell r="F13646">
            <v>1997</v>
          </cell>
          <cell r="G13646">
            <v>8071</v>
          </cell>
          <cell r="H13646" t="str">
            <v>NSIX10</v>
          </cell>
          <cell r="I13646" t="str">
            <v>64124H109</v>
          </cell>
        </row>
        <row r="13647">
          <cell r="C13647" t="str">
            <v>NETWORTH INC</v>
          </cell>
          <cell r="D13647">
            <v>1988</v>
          </cell>
          <cell r="E13647">
            <v>25958</v>
          </cell>
          <cell r="F13647">
            <v>1995</v>
          </cell>
          <cell r="G13647">
            <v>3576</v>
          </cell>
          <cell r="H13647" t="str">
            <v>NWTH</v>
          </cell>
          <cell r="I13647">
            <v>641221106</v>
          </cell>
        </row>
        <row r="13648">
          <cell r="C13648" t="str">
            <v>NATIONAL ENERGY GROUP</v>
          </cell>
          <cell r="D13648">
            <v>1974</v>
          </cell>
          <cell r="E13648">
            <v>2204</v>
          </cell>
          <cell r="F13648">
            <v>2006</v>
          </cell>
          <cell r="G13648">
            <v>1311</v>
          </cell>
          <cell r="H13648" t="str">
            <v>NEGI</v>
          </cell>
          <cell r="I13648">
            <v>635812209</v>
          </cell>
        </row>
        <row r="13649">
          <cell r="C13649" t="str">
            <v>NENDELS CORPORATION</v>
          </cell>
          <cell r="D13649">
            <v>1989</v>
          </cell>
          <cell r="E13649">
            <v>24183</v>
          </cell>
          <cell r="F13649">
            <v>1991</v>
          </cell>
          <cell r="G13649">
            <v>6794</v>
          </cell>
          <cell r="H13649" t="str">
            <v>8231B</v>
          </cell>
          <cell r="I13649" t="str">
            <v>64045L106</v>
          </cell>
        </row>
        <row r="13650">
          <cell r="C13650" t="str">
            <v>NEIGHBORCARE INC</v>
          </cell>
          <cell r="D13650">
            <v>1990</v>
          </cell>
          <cell r="E13650">
            <v>24187</v>
          </cell>
          <cell r="F13650">
            <v>2004</v>
          </cell>
          <cell r="G13650">
            <v>5912</v>
          </cell>
          <cell r="H13650" t="str">
            <v>NCRX</v>
          </cell>
          <cell r="I13650" t="str">
            <v>64015Y104</v>
          </cell>
        </row>
        <row r="13651">
          <cell r="C13651" t="str">
            <v>NEOSE TECHNOLOGIES INC</v>
          </cell>
          <cell r="D13651">
            <v>1995</v>
          </cell>
          <cell r="E13651">
            <v>62170</v>
          </cell>
          <cell r="F13651">
            <v>2007</v>
          </cell>
          <cell r="G13651">
            <v>2833</v>
          </cell>
          <cell r="H13651" t="str">
            <v>NTEC.1</v>
          </cell>
          <cell r="I13651">
            <v>640522108</v>
          </cell>
        </row>
        <row r="13652">
          <cell r="C13652" t="str">
            <v>NEXIQ TECHNOLOGIES INC</v>
          </cell>
          <cell r="D13652">
            <v>1991</v>
          </cell>
          <cell r="E13652">
            <v>24860</v>
          </cell>
          <cell r="F13652">
            <v>2001</v>
          </cell>
          <cell r="G13652">
            <v>3829</v>
          </cell>
          <cell r="H13652" t="str">
            <v>NEXQ</v>
          </cell>
          <cell r="I13652" t="str">
            <v>65334M101</v>
          </cell>
        </row>
        <row r="13653">
          <cell r="C13653" t="str">
            <v>NEUREX CORP</v>
          </cell>
          <cell r="D13653">
            <v>1988</v>
          </cell>
          <cell r="E13653">
            <v>28894</v>
          </cell>
          <cell r="F13653">
            <v>1997</v>
          </cell>
          <cell r="G13653">
            <v>2836</v>
          </cell>
          <cell r="H13653" t="str">
            <v>NXCO.</v>
          </cell>
          <cell r="I13653">
            <v>641238100</v>
          </cell>
        </row>
        <row r="13654">
          <cell r="C13654" t="str">
            <v>NEOZYME II CORP</v>
          </cell>
          <cell r="D13654">
            <v>1992</v>
          </cell>
          <cell r="E13654">
            <v>28220</v>
          </cell>
          <cell r="F13654">
            <v>1994</v>
          </cell>
          <cell r="G13654">
            <v>2836</v>
          </cell>
          <cell r="H13654" t="str">
            <v>8716B</v>
          </cell>
          <cell r="I13654" t="str">
            <v>G6420H930</v>
          </cell>
        </row>
        <row r="13655">
          <cell r="C13655" t="str">
            <v>NETWORK COMPUTING DEVICES</v>
          </cell>
          <cell r="D13655">
            <v>1991</v>
          </cell>
          <cell r="E13655">
            <v>25342</v>
          </cell>
          <cell r="F13655">
            <v>2001</v>
          </cell>
          <cell r="G13655">
            <v>3575</v>
          </cell>
          <cell r="H13655" t="str">
            <v>NCDI</v>
          </cell>
          <cell r="I13655" t="str">
            <v>64120N100</v>
          </cell>
        </row>
        <row r="13656">
          <cell r="C13656" t="str">
            <v>NETSTAR INC</v>
          </cell>
          <cell r="D13656">
            <v>1992</v>
          </cell>
          <cell r="E13656">
            <v>61319</v>
          </cell>
          <cell r="F13656">
            <v>1995</v>
          </cell>
          <cell r="G13656">
            <v>3576</v>
          </cell>
          <cell r="H13656" t="str">
            <v>NTSR</v>
          </cell>
          <cell r="I13656">
            <v>640921102</v>
          </cell>
        </row>
        <row r="13657">
          <cell r="C13657" t="str">
            <v>NETPLEX GROUP INC</v>
          </cell>
          <cell r="D13657">
            <v>1995</v>
          </cell>
          <cell r="E13657">
            <v>63046</v>
          </cell>
          <cell r="F13657">
            <v>2002</v>
          </cell>
          <cell r="G13657">
            <v>7370</v>
          </cell>
          <cell r="H13657" t="str">
            <v>NTPL</v>
          </cell>
          <cell r="I13657">
            <v>641147103</v>
          </cell>
        </row>
        <row r="13658">
          <cell r="C13658" t="str">
            <v>NEXTECH ENTERPRISES INTL INC</v>
          </cell>
          <cell r="D13658">
            <v>1994</v>
          </cell>
          <cell r="E13658">
            <v>31133</v>
          </cell>
          <cell r="F13658">
            <v>1996</v>
          </cell>
          <cell r="G13658">
            <v>3861</v>
          </cell>
          <cell r="H13658" t="str">
            <v>3NXTCE</v>
          </cell>
          <cell r="I13658" t="str">
            <v>65332R102</v>
          </cell>
        </row>
        <row r="13659">
          <cell r="C13659" t="str">
            <v>NEOWARE INC</v>
          </cell>
          <cell r="D13659">
            <v>1992</v>
          </cell>
          <cell r="E13659">
            <v>28078</v>
          </cell>
          <cell r="F13659">
            <v>2007</v>
          </cell>
          <cell r="G13659">
            <v>3571</v>
          </cell>
          <cell r="H13659" t="str">
            <v>NWRE</v>
          </cell>
          <cell r="I13659" t="str">
            <v>64065P102</v>
          </cell>
        </row>
        <row r="13660">
          <cell r="C13660" t="str">
            <v>NETWORK EXPRESS INC</v>
          </cell>
          <cell r="D13660">
            <v>1990</v>
          </cell>
          <cell r="E13660">
            <v>30387</v>
          </cell>
          <cell r="F13660">
            <v>1995</v>
          </cell>
          <cell r="G13660">
            <v>3576</v>
          </cell>
          <cell r="H13660" t="str">
            <v>NETK</v>
          </cell>
          <cell r="I13660" t="str">
            <v>64120T107</v>
          </cell>
        </row>
        <row r="13661">
          <cell r="C13661" t="str">
            <v>NEKTAR THERAPEUTICS</v>
          </cell>
          <cell r="D13661">
            <v>1993</v>
          </cell>
          <cell r="E13661">
            <v>30137</v>
          </cell>
          <cell r="F13661">
            <v>2021</v>
          </cell>
          <cell r="G13661">
            <v>2834</v>
          </cell>
          <cell r="H13661" t="str">
            <v>NKTR</v>
          </cell>
          <cell r="I13661">
            <v>640268108</v>
          </cell>
        </row>
        <row r="13662">
          <cell r="C13662" t="str">
            <v>NEXGEN INC</v>
          </cell>
          <cell r="D13662">
            <v>1991</v>
          </cell>
          <cell r="E13662">
            <v>31851</v>
          </cell>
          <cell r="F13662">
            <v>1995</v>
          </cell>
          <cell r="G13662">
            <v>3674</v>
          </cell>
          <cell r="H13662" t="str">
            <v>NXGN.1</v>
          </cell>
          <cell r="I13662">
            <v>653329102</v>
          </cell>
        </row>
        <row r="13663">
          <cell r="C13663" t="str">
            <v>NETCOM ON-LINE COMM SERVICES</v>
          </cell>
          <cell r="D13663">
            <v>1993</v>
          </cell>
          <cell r="E13663">
            <v>31187</v>
          </cell>
          <cell r="F13663">
            <v>1996</v>
          </cell>
          <cell r="G13663">
            <v>7370</v>
          </cell>
          <cell r="H13663" t="str">
            <v>NETC.</v>
          </cell>
          <cell r="I13663">
            <v>641081104</v>
          </cell>
        </row>
        <row r="13664">
          <cell r="C13664" t="str">
            <v>NETMANAGE INC</v>
          </cell>
          <cell r="D13664">
            <v>1992</v>
          </cell>
          <cell r="E13664">
            <v>28881</v>
          </cell>
          <cell r="F13664">
            <v>2007</v>
          </cell>
          <cell r="G13664">
            <v>7372</v>
          </cell>
          <cell r="H13664" t="str">
            <v>NETM</v>
          </cell>
          <cell r="I13664">
            <v>641144308</v>
          </cell>
        </row>
        <row r="13665">
          <cell r="C13665" t="str">
            <v>NEW YORK CMNTY BANCORP INC</v>
          </cell>
          <cell r="D13665">
            <v>1993</v>
          </cell>
          <cell r="E13665">
            <v>29282</v>
          </cell>
          <cell r="F13665">
            <v>2021</v>
          </cell>
          <cell r="G13665">
            <v>6036</v>
          </cell>
          <cell r="H13665" t="str">
            <v>NYCB</v>
          </cell>
          <cell r="I13665">
            <v>649445103</v>
          </cell>
        </row>
        <row r="13666">
          <cell r="C13666" t="str">
            <v>NEUROCRINE BIOSCIENCES INC</v>
          </cell>
          <cell r="D13666">
            <v>1995</v>
          </cell>
          <cell r="E13666">
            <v>62921</v>
          </cell>
          <cell r="F13666">
            <v>2021</v>
          </cell>
          <cell r="G13666">
            <v>2836</v>
          </cell>
          <cell r="H13666" t="str">
            <v>NBIX</v>
          </cell>
          <cell r="I13666" t="str">
            <v>64125C109</v>
          </cell>
        </row>
        <row r="13667">
          <cell r="C13667" t="str">
            <v>NEW WEST EYEWORKS INC</v>
          </cell>
          <cell r="D13667">
            <v>1988</v>
          </cell>
          <cell r="E13667">
            <v>29482</v>
          </cell>
          <cell r="F13667">
            <v>1997</v>
          </cell>
          <cell r="G13667">
            <v>5990</v>
          </cell>
          <cell r="H13667" t="str">
            <v>NEWI.1</v>
          </cell>
          <cell r="I13667">
            <v>649156106</v>
          </cell>
        </row>
        <row r="13668">
          <cell r="C13668" t="str">
            <v>NEXSTAR PHARMACEUTICALS</v>
          </cell>
          <cell r="D13668">
            <v>1990</v>
          </cell>
          <cell r="E13668">
            <v>29650</v>
          </cell>
          <cell r="F13668">
            <v>1998</v>
          </cell>
          <cell r="G13668">
            <v>2834</v>
          </cell>
          <cell r="H13668" t="str">
            <v>NXTR</v>
          </cell>
          <cell r="I13668" t="str">
            <v>65333B106</v>
          </cell>
        </row>
        <row r="13669">
          <cell r="C13669" t="str">
            <v>NEW WORLD COMM GROUP  -CL A</v>
          </cell>
          <cell r="D13669">
            <v>1989</v>
          </cell>
          <cell r="E13669">
            <v>29931</v>
          </cell>
          <cell r="F13669">
            <v>1995</v>
          </cell>
          <cell r="G13669">
            <v>4833</v>
          </cell>
          <cell r="H13669" t="str">
            <v>NWCG</v>
          </cell>
          <cell r="I13669" t="str">
            <v>64927A103</v>
          </cell>
        </row>
        <row r="13670">
          <cell r="C13670" t="str">
            <v>NATURES ELEMENTS HLDG CORP</v>
          </cell>
          <cell r="D13670">
            <v>1991</v>
          </cell>
          <cell r="E13670">
            <v>29828</v>
          </cell>
          <cell r="F13670">
            <v>1994</v>
          </cell>
          <cell r="G13670">
            <v>5990</v>
          </cell>
          <cell r="H13670" t="str">
            <v>NELMQ</v>
          </cell>
          <cell r="I13670">
            <v>639019108</v>
          </cell>
        </row>
        <row r="13671">
          <cell r="C13671" t="str">
            <v>NEW SOUTH AFRICA FUND INC</v>
          </cell>
          <cell r="D13671">
            <v>1993</v>
          </cell>
          <cell r="E13671">
            <v>29832</v>
          </cell>
          <cell r="F13671">
            <v>1998</v>
          </cell>
          <cell r="G13671">
            <v>6726</v>
          </cell>
          <cell r="H13671" t="str">
            <v>NSA.1</v>
          </cell>
          <cell r="I13671" t="str">
            <v>64880R101</v>
          </cell>
        </row>
        <row r="13672">
          <cell r="C13672" t="str">
            <v>NEUROBIOLOGICAL TECHN INC</v>
          </cell>
          <cell r="D13672">
            <v>1993</v>
          </cell>
          <cell r="E13672">
            <v>29729</v>
          </cell>
          <cell r="F13672">
            <v>2010</v>
          </cell>
          <cell r="G13672">
            <v>9995</v>
          </cell>
          <cell r="H13672" t="str">
            <v>NTII</v>
          </cell>
          <cell r="I13672" t="str">
            <v>64124W304</v>
          </cell>
        </row>
        <row r="13673">
          <cell r="C13673" t="str">
            <v>NEWSTATE HOLDINGS INC</v>
          </cell>
          <cell r="D13673">
            <v>1995</v>
          </cell>
          <cell r="E13673">
            <v>64482</v>
          </cell>
          <cell r="F13673">
            <v>2000</v>
          </cell>
          <cell r="G13673">
            <v>6162</v>
          </cell>
          <cell r="H13673" t="str">
            <v>NSTH</v>
          </cell>
          <cell r="I13673" t="str">
            <v>65250N109</v>
          </cell>
        </row>
        <row r="13674">
          <cell r="C13674" t="str">
            <v>NEVSUN RESOURCES LTD</v>
          </cell>
          <cell r="D13674">
            <v>1994</v>
          </cell>
          <cell r="E13674">
            <v>28080</v>
          </cell>
          <cell r="F13674">
            <v>2017</v>
          </cell>
          <cell r="G13674">
            <v>1000</v>
          </cell>
          <cell r="H13674" t="str">
            <v>NSU</v>
          </cell>
          <cell r="I13674" t="str">
            <v>64156L101</v>
          </cell>
        </row>
        <row r="13675">
          <cell r="C13675" t="str">
            <v>NESCO INC</v>
          </cell>
          <cell r="D13675">
            <v>1994</v>
          </cell>
          <cell r="E13675">
            <v>31594</v>
          </cell>
          <cell r="F13675">
            <v>2000</v>
          </cell>
          <cell r="G13675">
            <v>1600</v>
          </cell>
          <cell r="H13675" t="str">
            <v>NESCQ.</v>
          </cell>
          <cell r="I13675">
            <v>640825105</v>
          </cell>
        </row>
        <row r="13676">
          <cell r="C13676" t="str">
            <v>NEWCARE HEALTH CORP</v>
          </cell>
          <cell r="D13676">
            <v>1993</v>
          </cell>
          <cell r="E13676">
            <v>30931</v>
          </cell>
          <cell r="F13676">
            <v>1998</v>
          </cell>
          <cell r="G13676">
            <v>8051</v>
          </cell>
          <cell r="H13676" t="str">
            <v>NWCA</v>
          </cell>
          <cell r="I13676">
            <v>651053100</v>
          </cell>
        </row>
        <row r="13677">
          <cell r="C13677" t="str">
            <v>NEWSTAR MEDIA INC</v>
          </cell>
          <cell r="D13677">
            <v>1990</v>
          </cell>
          <cell r="E13677">
            <v>31100</v>
          </cell>
          <cell r="F13677">
            <v>1999</v>
          </cell>
          <cell r="G13677">
            <v>3652</v>
          </cell>
          <cell r="H13677" t="str">
            <v>NWST</v>
          </cell>
          <cell r="I13677">
            <v>652503103</v>
          </cell>
        </row>
        <row r="13678">
          <cell r="C13678" t="str">
            <v>NETWORK CONNECTION INC</v>
          </cell>
          <cell r="D13678">
            <v>1994</v>
          </cell>
          <cell r="E13678">
            <v>31790</v>
          </cell>
          <cell r="F13678">
            <v>2000</v>
          </cell>
          <cell r="G13678">
            <v>3576</v>
          </cell>
          <cell r="H13678" t="str">
            <v>TNCXQ</v>
          </cell>
          <cell r="I13678" t="str">
            <v>64120Q103</v>
          </cell>
        </row>
        <row r="13679">
          <cell r="C13679" t="str">
            <v>NEOSTAR RETAIL GROUP INC</v>
          </cell>
          <cell r="D13679">
            <v>1990</v>
          </cell>
          <cell r="E13679">
            <v>31215</v>
          </cell>
          <cell r="F13679">
            <v>1995</v>
          </cell>
          <cell r="G13679">
            <v>5734</v>
          </cell>
          <cell r="H13679" t="str">
            <v>NEOSQ</v>
          </cell>
          <cell r="I13679" t="str">
            <v>64064R109</v>
          </cell>
        </row>
        <row r="13680">
          <cell r="C13680" t="str">
            <v>NETVANTAGE INC  -CL A</v>
          </cell>
          <cell r="D13680">
            <v>1992</v>
          </cell>
          <cell r="E13680">
            <v>31760</v>
          </cell>
          <cell r="F13680">
            <v>1997</v>
          </cell>
          <cell r="G13680">
            <v>3576</v>
          </cell>
          <cell r="H13680" t="str">
            <v>NETVA</v>
          </cell>
          <cell r="I13680" t="str">
            <v>64120U104</v>
          </cell>
        </row>
        <row r="13681">
          <cell r="C13681" t="str">
            <v>NETSCAPE COMMUNICATIONS CORP</v>
          </cell>
          <cell r="D13681">
            <v>1993</v>
          </cell>
          <cell r="E13681">
            <v>61143</v>
          </cell>
          <cell r="F13681">
            <v>1998</v>
          </cell>
          <cell r="G13681">
            <v>7372</v>
          </cell>
          <cell r="H13681" t="str">
            <v>NSCP</v>
          </cell>
          <cell r="I13681">
            <v>641149109</v>
          </cell>
        </row>
        <row r="13682">
          <cell r="C13682" t="str">
            <v>NERA AS</v>
          </cell>
          <cell r="D13682">
            <v>1995</v>
          </cell>
          <cell r="E13682">
            <v>211790</v>
          </cell>
          <cell r="F13682">
            <v>2003</v>
          </cell>
          <cell r="G13682">
            <v>3663</v>
          </cell>
          <cell r="H13682" t="str">
            <v>NERAY</v>
          </cell>
          <cell r="I13682">
            <v>640806105</v>
          </cell>
        </row>
        <row r="13683">
          <cell r="C13683" t="str">
            <v>NETTER DIGITAL ENTMT INC</v>
          </cell>
          <cell r="D13683">
            <v>1995</v>
          </cell>
          <cell r="E13683">
            <v>61590</v>
          </cell>
          <cell r="F13683">
            <v>1999</v>
          </cell>
          <cell r="G13683">
            <v>7812</v>
          </cell>
          <cell r="H13683" t="str">
            <v>NETTQ</v>
          </cell>
          <cell r="I13683">
            <v>641150107</v>
          </cell>
        </row>
        <row r="13684">
          <cell r="C13684" t="str">
            <v>NETAPP INC</v>
          </cell>
          <cell r="D13684">
            <v>1994</v>
          </cell>
          <cell r="E13684">
            <v>61591</v>
          </cell>
          <cell r="F13684">
            <v>2020</v>
          </cell>
          <cell r="G13684">
            <v>3572</v>
          </cell>
          <cell r="H13684" t="str">
            <v>NTAP</v>
          </cell>
          <cell r="I13684" t="str">
            <v>64110D104</v>
          </cell>
        </row>
        <row r="13685">
          <cell r="C13685" t="str">
            <v>NETRADIO CORP</v>
          </cell>
          <cell r="D13685">
            <v>1995</v>
          </cell>
          <cell r="E13685">
            <v>123099</v>
          </cell>
          <cell r="F13685">
            <v>2000</v>
          </cell>
          <cell r="G13685">
            <v>4832</v>
          </cell>
          <cell r="H13685" t="str">
            <v>3NETRZ</v>
          </cell>
          <cell r="I13685">
            <v>6.4113999999999997E+211</v>
          </cell>
        </row>
        <row r="13686">
          <cell r="C13686" t="str">
            <v>NEON COMMUNICATIONS GROUP</v>
          </cell>
          <cell r="D13686">
            <v>1995</v>
          </cell>
          <cell r="E13686">
            <v>61877</v>
          </cell>
          <cell r="F13686">
            <v>2006</v>
          </cell>
          <cell r="G13686">
            <v>7370</v>
          </cell>
          <cell r="H13686" t="str">
            <v>NGI</v>
          </cell>
          <cell r="I13686" t="str">
            <v>64050T101</v>
          </cell>
        </row>
        <row r="13687">
          <cell r="C13687" t="str">
            <v>NEW CENTURY ENERGIES INC</v>
          </cell>
          <cell r="D13687">
            <v>1951</v>
          </cell>
          <cell r="E13687">
            <v>8804</v>
          </cell>
          <cell r="F13687">
            <v>1999</v>
          </cell>
          <cell r="G13687">
            <v>4931</v>
          </cell>
          <cell r="H13687" t="str">
            <v>NCE.1</v>
          </cell>
          <cell r="I13687" t="str">
            <v>64352U103</v>
          </cell>
        </row>
        <row r="13688">
          <cell r="C13688" t="str">
            <v>NET.GENESIS CORP</v>
          </cell>
          <cell r="D13688">
            <v>1995</v>
          </cell>
          <cell r="E13688">
            <v>132406</v>
          </cell>
          <cell r="F13688">
            <v>2000</v>
          </cell>
          <cell r="G13688">
            <v>7372</v>
          </cell>
          <cell r="H13688" t="str">
            <v>NTGX</v>
          </cell>
          <cell r="I13688">
            <v>6.4106999999999998E+111</v>
          </cell>
        </row>
        <row r="13689">
          <cell r="C13689" t="str">
            <v>NEWMONT MINING CANADA</v>
          </cell>
          <cell r="D13689">
            <v>1999</v>
          </cell>
          <cell r="E13689">
            <v>147393</v>
          </cell>
          <cell r="F13689">
            <v>2013</v>
          </cell>
          <cell r="G13689">
            <v>1040</v>
          </cell>
          <cell r="H13689" t="str">
            <v>NMCEF</v>
          </cell>
          <cell r="I13689" t="str">
            <v>65164W104</v>
          </cell>
        </row>
        <row r="13690">
          <cell r="C13690" t="str">
            <v>NEW AMER HEALTHCARE CORP</v>
          </cell>
          <cell r="D13690">
            <v>1995</v>
          </cell>
          <cell r="E13690">
            <v>113652</v>
          </cell>
          <cell r="F13690">
            <v>1998</v>
          </cell>
          <cell r="G13690">
            <v>8051</v>
          </cell>
          <cell r="H13690" t="str">
            <v>NAHHQ</v>
          </cell>
          <cell r="I13690">
            <v>641881107</v>
          </cell>
        </row>
        <row r="13691">
          <cell r="C13691" t="str">
            <v>NEWKIDCO INTL INC</v>
          </cell>
          <cell r="D13691">
            <v>1994</v>
          </cell>
          <cell r="E13691">
            <v>26821</v>
          </cell>
          <cell r="F13691">
            <v>2001</v>
          </cell>
          <cell r="G13691">
            <v>7372</v>
          </cell>
          <cell r="H13691" t="str">
            <v>NKCI</v>
          </cell>
          <cell r="I13691">
            <v>651482101</v>
          </cell>
        </row>
        <row r="13692">
          <cell r="C13692" t="str">
            <v>NETLOJIX COMMUNICATIONS INC</v>
          </cell>
          <cell r="D13692">
            <v>1995</v>
          </cell>
          <cell r="E13692">
            <v>18680</v>
          </cell>
          <cell r="F13692">
            <v>2002</v>
          </cell>
          <cell r="G13692">
            <v>7385</v>
          </cell>
          <cell r="H13692" t="str">
            <v>3NETX</v>
          </cell>
          <cell r="I13692">
            <v>641143102</v>
          </cell>
        </row>
        <row r="13693">
          <cell r="C13693" t="str">
            <v>NETSPEAK CORP</v>
          </cell>
          <cell r="D13693">
            <v>1995</v>
          </cell>
          <cell r="E13693">
            <v>64833</v>
          </cell>
          <cell r="F13693">
            <v>2000</v>
          </cell>
          <cell r="G13693">
            <v>7372</v>
          </cell>
          <cell r="H13693" t="str">
            <v>NSPK</v>
          </cell>
          <cell r="I13693" t="str">
            <v>64115D109</v>
          </cell>
        </row>
        <row r="13694">
          <cell r="C13694" t="str">
            <v>NETOBJECTS INC</v>
          </cell>
          <cell r="D13694">
            <v>1996</v>
          </cell>
          <cell r="E13694">
            <v>120315</v>
          </cell>
          <cell r="F13694">
            <v>2000</v>
          </cell>
          <cell r="G13694">
            <v>7372</v>
          </cell>
          <cell r="H13694" t="str">
            <v>NETO</v>
          </cell>
          <cell r="I13694" t="str">
            <v>64114L102</v>
          </cell>
        </row>
        <row r="13695">
          <cell r="C13695" t="str">
            <v>NETMOVES CORP</v>
          </cell>
          <cell r="D13695">
            <v>1991</v>
          </cell>
          <cell r="E13695">
            <v>63762</v>
          </cell>
          <cell r="F13695">
            <v>1998</v>
          </cell>
          <cell r="G13695">
            <v>4822</v>
          </cell>
          <cell r="H13695" t="str">
            <v>NTMV</v>
          </cell>
          <cell r="I13695" t="str">
            <v>64116A104</v>
          </cell>
        </row>
        <row r="13696">
          <cell r="C13696" t="str">
            <v>NETSMART TECHNOLOGIES INC</v>
          </cell>
          <cell r="D13696">
            <v>1995</v>
          </cell>
          <cell r="E13696">
            <v>63474</v>
          </cell>
          <cell r="F13696">
            <v>2006</v>
          </cell>
          <cell r="G13696">
            <v>7373</v>
          </cell>
          <cell r="H13696" t="str">
            <v>NTST.1</v>
          </cell>
          <cell r="I13696" t="str">
            <v>64114W306</v>
          </cell>
        </row>
        <row r="13697">
          <cell r="C13697" t="str">
            <v>NETOPIA INC</v>
          </cell>
          <cell r="D13697">
            <v>1995</v>
          </cell>
          <cell r="E13697">
            <v>63053</v>
          </cell>
          <cell r="F13697">
            <v>2006</v>
          </cell>
          <cell r="G13697">
            <v>3576</v>
          </cell>
          <cell r="H13697" t="str">
            <v>NTPA</v>
          </cell>
          <cell r="I13697" t="str">
            <v>64114K104</v>
          </cell>
        </row>
        <row r="13698">
          <cell r="C13698" t="str">
            <v>NELES OYJ</v>
          </cell>
          <cell r="D13698">
            <v>1995</v>
          </cell>
          <cell r="E13698">
            <v>102345</v>
          </cell>
          <cell r="F13698">
            <v>2019</v>
          </cell>
          <cell r="G13698">
            <v>3530</v>
          </cell>
          <cell r="H13698" t="str">
            <v>MXCY</v>
          </cell>
          <cell r="I13698">
            <v>592671101</v>
          </cell>
        </row>
        <row r="13699">
          <cell r="C13699" t="str">
            <v>NEW YORK BAGEL ENTRPRS INC</v>
          </cell>
          <cell r="D13699">
            <v>1991</v>
          </cell>
          <cell r="E13699">
            <v>63532</v>
          </cell>
          <cell r="F13699">
            <v>1998</v>
          </cell>
          <cell r="G13699">
            <v>5812</v>
          </cell>
          <cell r="H13699" t="str">
            <v>NYBS</v>
          </cell>
          <cell r="I13699" t="str">
            <v>64938P107</v>
          </cell>
        </row>
        <row r="13700">
          <cell r="C13700" t="str">
            <v>NEW YORK REGIONAL RAIL CORP</v>
          </cell>
          <cell r="D13700">
            <v>1999</v>
          </cell>
          <cell r="E13700">
            <v>63142</v>
          </cell>
          <cell r="F13700">
            <v>2004</v>
          </cell>
          <cell r="G13700">
            <v>4953</v>
          </cell>
          <cell r="H13700" t="str">
            <v>NYRR</v>
          </cell>
          <cell r="I13700">
            <v>649768108</v>
          </cell>
        </row>
        <row r="13701">
          <cell r="C13701" t="str">
            <v>NEWGEN RESULTS CORP</v>
          </cell>
          <cell r="D13701">
            <v>1994</v>
          </cell>
          <cell r="E13701">
            <v>120720</v>
          </cell>
          <cell r="F13701">
            <v>1999</v>
          </cell>
          <cell r="G13701">
            <v>7331</v>
          </cell>
          <cell r="H13701" t="str">
            <v>NWGN.</v>
          </cell>
          <cell r="I13701">
            <v>651359101</v>
          </cell>
        </row>
        <row r="13702">
          <cell r="C13702" t="str">
            <v>NEOMEDIA TECHNOLOGIES INC</v>
          </cell>
          <cell r="D13702">
            <v>1995</v>
          </cell>
          <cell r="E13702">
            <v>64041</v>
          </cell>
          <cell r="F13702">
            <v>2014</v>
          </cell>
          <cell r="G13702">
            <v>7373</v>
          </cell>
          <cell r="H13702" t="str">
            <v>NEOM</v>
          </cell>
          <cell r="I13702">
            <v>640505400</v>
          </cell>
        </row>
        <row r="13703">
          <cell r="C13703" t="str">
            <v>NEW TEL LTD</v>
          </cell>
          <cell r="D13703">
            <v>1995</v>
          </cell>
          <cell r="E13703">
            <v>211588</v>
          </cell>
          <cell r="F13703">
            <v>2000</v>
          </cell>
          <cell r="G13703">
            <v>4812</v>
          </cell>
          <cell r="H13703" t="str">
            <v>NWLLQ</v>
          </cell>
          <cell r="I13703">
            <v>648867109</v>
          </cell>
        </row>
        <row r="13704">
          <cell r="C13704" t="str">
            <v>NEARCTIC NICKEL MINES INC</v>
          </cell>
          <cell r="D13704">
            <v>1999</v>
          </cell>
          <cell r="E13704">
            <v>152309</v>
          </cell>
          <cell r="F13704">
            <v>2007</v>
          </cell>
          <cell r="G13704">
            <v>1000</v>
          </cell>
          <cell r="H13704" t="str">
            <v>NNMIF</v>
          </cell>
          <cell r="I13704">
            <v>639498104</v>
          </cell>
        </row>
        <row r="13705">
          <cell r="C13705" t="str">
            <v>NET SERVICOS COMUNICACAO SA</v>
          </cell>
          <cell r="D13705">
            <v>1996</v>
          </cell>
          <cell r="E13705">
            <v>63922</v>
          </cell>
          <cell r="F13705">
            <v>2012</v>
          </cell>
          <cell r="G13705">
            <v>4841</v>
          </cell>
          <cell r="H13705" t="str">
            <v>NETC.1</v>
          </cell>
          <cell r="I13705" t="str">
            <v>64109T201</v>
          </cell>
        </row>
        <row r="13706">
          <cell r="C13706" t="str">
            <v>NEW GENERATION HOLDINGS INC</v>
          </cell>
          <cell r="D13706">
            <v>2000</v>
          </cell>
          <cell r="E13706">
            <v>121318</v>
          </cell>
          <cell r="F13706">
            <v>2008</v>
          </cell>
          <cell r="G13706">
            <v>9995</v>
          </cell>
          <cell r="H13706" t="str">
            <v>NGHO</v>
          </cell>
          <cell r="I13706" t="str">
            <v>64446R207</v>
          </cell>
        </row>
        <row r="13707">
          <cell r="C13707" t="str">
            <v>NEWPORT NEWS SHIPBUILDING</v>
          </cell>
          <cell r="D13707">
            <v>1993</v>
          </cell>
          <cell r="E13707">
            <v>64096</v>
          </cell>
          <cell r="F13707">
            <v>2000</v>
          </cell>
          <cell r="G13707">
            <v>3730</v>
          </cell>
          <cell r="H13707" t="str">
            <v>NNS</v>
          </cell>
          <cell r="I13707">
            <v>652228107</v>
          </cell>
        </row>
        <row r="13708">
          <cell r="C13708" t="str">
            <v>NEW ENERGY EXCHANGE LTD</v>
          </cell>
          <cell r="D13708">
            <v>1995</v>
          </cell>
          <cell r="E13708">
            <v>64169</v>
          </cell>
          <cell r="F13708">
            <v>2011</v>
          </cell>
          <cell r="G13708">
            <v>3674</v>
          </cell>
          <cell r="H13708" t="str">
            <v>EBODF</v>
          </cell>
          <cell r="I13708" t="str">
            <v>G64518106</v>
          </cell>
        </row>
        <row r="13709">
          <cell r="C13709" t="str">
            <v>NEXAR TECHNOLOGIES INC</v>
          </cell>
          <cell r="D13709">
            <v>1995</v>
          </cell>
          <cell r="E13709">
            <v>64596</v>
          </cell>
          <cell r="F13709">
            <v>1997</v>
          </cell>
          <cell r="G13709">
            <v>3571</v>
          </cell>
          <cell r="H13709" t="str">
            <v>BHLL.1</v>
          </cell>
          <cell r="I13709" t="str">
            <v>09063K100</v>
          </cell>
        </row>
        <row r="13710">
          <cell r="C13710" t="str">
            <v>NEW ERA OF NETWORKS INC</v>
          </cell>
          <cell r="D13710">
            <v>1994</v>
          </cell>
          <cell r="E13710">
            <v>64927</v>
          </cell>
          <cell r="F13710">
            <v>2000</v>
          </cell>
          <cell r="G13710">
            <v>7372</v>
          </cell>
          <cell r="H13710" t="str">
            <v>NEON.</v>
          </cell>
          <cell r="I13710">
            <v>644312100</v>
          </cell>
        </row>
        <row r="13711">
          <cell r="C13711" t="str">
            <v>NETWORK SOLUTIONS INC</v>
          </cell>
          <cell r="D13711">
            <v>1992</v>
          </cell>
          <cell r="E13711">
            <v>65488</v>
          </cell>
          <cell r="F13711">
            <v>1999</v>
          </cell>
          <cell r="G13711">
            <v>7370</v>
          </cell>
          <cell r="H13711" t="str">
            <v>NSOL.</v>
          </cell>
          <cell r="I13711" t="str">
            <v>64121Q102</v>
          </cell>
        </row>
        <row r="13712">
          <cell r="C13712" t="str">
            <v>NEOMAGIC CORP</v>
          </cell>
          <cell r="D13712">
            <v>1995</v>
          </cell>
          <cell r="E13712">
            <v>64485</v>
          </cell>
          <cell r="F13712">
            <v>2009</v>
          </cell>
          <cell r="G13712">
            <v>3674</v>
          </cell>
          <cell r="H13712" t="str">
            <v>NMGC</v>
          </cell>
          <cell r="I13712">
            <v>640497202</v>
          </cell>
        </row>
        <row r="13713">
          <cell r="C13713" t="str">
            <v>NEWSTAR RESOURCES INC</v>
          </cell>
          <cell r="D13713">
            <v>1993</v>
          </cell>
          <cell r="E13713">
            <v>26303</v>
          </cell>
          <cell r="F13713">
            <v>1997</v>
          </cell>
          <cell r="G13713">
            <v>1311</v>
          </cell>
          <cell r="H13713" t="str">
            <v>NERIF</v>
          </cell>
          <cell r="I13713">
            <v>6.5250000000000002E+212</v>
          </cell>
        </row>
        <row r="13714">
          <cell r="C13714" t="str">
            <v>NEI WEBWORLD INC</v>
          </cell>
          <cell r="D13714">
            <v>1994</v>
          </cell>
          <cell r="E13714">
            <v>64797</v>
          </cell>
          <cell r="F13714">
            <v>1997</v>
          </cell>
          <cell r="G13714">
            <v>2750</v>
          </cell>
          <cell r="H13714" t="str">
            <v>3NEIPE</v>
          </cell>
          <cell r="I13714">
            <v>629077108</v>
          </cell>
        </row>
        <row r="13715">
          <cell r="C13715" t="str">
            <v>NETBANK INC</v>
          </cell>
          <cell r="D13715">
            <v>1997</v>
          </cell>
          <cell r="E13715">
            <v>65170</v>
          </cell>
          <cell r="F13715">
            <v>2005</v>
          </cell>
          <cell r="G13715">
            <v>6035</v>
          </cell>
          <cell r="H13715" t="str">
            <v>NTBKQ</v>
          </cell>
          <cell r="I13715">
            <v>640933107</v>
          </cell>
        </row>
        <row r="13716">
          <cell r="C13716" t="str">
            <v>NETGRAVITY INC</v>
          </cell>
          <cell r="D13716">
            <v>1995</v>
          </cell>
          <cell r="E13716">
            <v>111591</v>
          </cell>
          <cell r="F13716">
            <v>1998</v>
          </cell>
          <cell r="G13716">
            <v>7372</v>
          </cell>
          <cell r="H13716" t="str">
            <v>NETG</v>
          </cell>
          <cell r="I13716">
            <v>641114103</v>
          </cell>
        </row>
        <row r="13717">
          <cell r="C13717" t="str">
            <v>NEWCOURT CREDIT GROUP INC</v>
          </cell>
          <cell r="D13717">
            <v>1993</v>
          </cell>
          <cell r="E13717">
            <v>29767</v>
          </cell>
          <cell r="F13717">
            <v>1998</v>
          </cell>
          <cell r="G13717">
            <v>6159</v>
          </cell>
          <cell r="H13717" t="str">
            <v>NCT.2</v>
          </cell>
          <cell r="I13717">
            <v>650905102</v>
          </cell>
        </row>
        <row r="13718">
          <cell r="C13718" t="str">
            <v>NETSOL TECHNOLOGIES INC</v>
          </cell>
          <cell r="D13718">
            <v>1998</v>
          </cell>
          <cell r="E13718">
            <v>107446</v>
          </cell>
          <cell r="F13718">
            <v>2021</v>
          </cell>
          <cell r="G13718">
            <v>7372</v>
          </cell>
          <cell r="H13718" t="str">
            <v>NTWK</v>
          </cell>
          <cell r="I13718" t="str">
            <v>64115A402</v>
          </cell>
        </row>
        <row r="13719">
          <cell r="C13719" t="str">
            <v>NEENAH FOUNDRY CO</v>
          </cell>
          <cell r="D13719">
            <v>1999</v>
          </cell>
          <cell r="E13719">
            <v>148261</v>
          </cell>
          <cell r="F13719">
            <v>2010</v>
          </cell>
          <cell r="G13719">
            <v>3320</v>
          </cell>
          <cell r="H13719" t="str">
            <v>NNHE1</v>
          </cell>
          <cell r="I13719" t="str">
            <v>64099D000</v>
          </cell>
        </row>
        <row r="13720">
          <cell r="C13720" t="str">
            <v>NET 1 UEPS TECHNOLOGIES INC</v>
          </cell>
          <cell r="D13720">
            <v>2000</v>
          </cell>
          <cell r="E13720">
            <v>65540</v>
          </cell>
          <cell r="F13720">
            <v>2021</v>
          </cell>
          <cell r="G13720">
            <v>7374</v>
          </cell>
          <cell r="H13720" t="str">
            <v>UEPS</v>
          </cell>
          <cell r="I13720" t="str">
            <v>64107N206</v>
          </cell>
        </row>
        <row r="13721">
          <cell r="C13721" t="str">
            <v>NETGENICS INC</v>
          </cell>
          <cell r="D13721">
            <v>1998</v>
          </cell>
          <cell r="E13721">
            <v>134965</v>
          </cell>
          <cell r="F13721">
            <v>1999</v>
          </cell>
          <cell r="G13721">
            <v>7372</v>
          </cell>
          <cell r="H13721" t="str">
            <v>NTGC</v>
          </cell>
          <cell r="I13721" t="str">
            <v>64111C105</v>
          </cell>
        </row>
        <row r="13722">
          <cell r="C13722" t="str">
            <v>NEWCOM INC</v>
          </cell>
          <cell r="D13722">
            <v>1994</v>
          </cell>
          <cell r="E13722">
            <v>65416</v>
          </cell>
          <cell r="F13722">
            <v>1997</v>
          </cell>
          <cell r="G13722">
            <v>3577</v>
          </cell>
          <cell r="H13722" t="str">
            <v>NEWC.2</v>
          </cell>
          <cell r="I13722">
            <v>651093106</v>
          </cell>
        </row>
        <row r="13723">
          <cell r="C13723" t="str">
            <v>NEUTRAL POSTURE ERGONOMICS</v>
          </cell>
          <cell r="D13723">
            <v>1996</v>
          </cell>
          <cell r="E13723">
            <v>65652</v>
          </cell>
          <cell r="F13723">
            <v>2000</v>
          </cell>
          <cell r="G13723">
            <v>2522</v>
          </cell>
          <cell r="H13723" t="str">
            <v>NTRL</v>
          </cell>
          <cell r="I13723">
            <v>6.4125000000000002E+109</v>
          </cell>
        </row>
        <row r="13724">
          <cell r="C13724" t="str">
            <v>NEBCO EVANS HOLDING CO</v>
          </cell>
          <cell r="D13724">
            <v>1994</v>
          </cell>
          <cell r="E13724">
            <v>107542</v>
          </cell>
          <cell r="F13724">
            <v>1998</v>
          </cell>
          <cell r="G13724">
            <v>5140</v>
          </cell>
          <cell r="H13724" t="str">
            <v>9737B</v>
          </cell>
          <cell r="I13724">
            <v>639515931</v>
          </cell>
        </row>
        <row r="13725">
          <cell r="C13725" t="str">
            <v>NEXPRISE INC</v>
          </cell>
          <cell r="D13725">
            <v>1997</v>
          </cell>
          <cell r="E13725">
            <v>122316</v>
          </cell>
          <cell r="F13725">
            <v>2003</v>
          </cell>
          <cell r="G13725">
            <v>7372</v>
          </cell>
          <cell r="H13725" t="str">
            <v>NXPSQ</v>
          </cell>
          <cell r="I13725" t="str">
            <v>65333Q202</v>
          </cell>
        </row>
        <row r="13726">
          <cell r="C13726" t="str">
            <v>NORTHEAST PA FINANCIAL CORP</v>
          </cell>
          <cell r="D13726">
            <v>1998</v>
          </cell>
          <cell r="E13726">
            <v>107631</v>
          </cell>
          <cell r="F13726">
            <v>2004</v>
          </cell>
          <cell r="G13726">
            <v>6035</v>
          </cell>
          <cell r="H13726" t="str">
            <v>NEPF</v>
          </cell>
          <cell r="I13726">
            <v>663905107</v>
          </cell>
        </row>
        <row r="13727">
          <cell r="C13727" t="str">
            <v>NETIA S.A</v>
          </cell>
          <cell r="D13727">
            <v>1998</v>
          </cell>
          <cell r="E13727">
            <v>122337</v>
          </cell>
          <cell r="F13727">
            <v>2002</v>
          </cell>
          <cell r="G13727">
            <v>4813</v>
          </cell>
          <cell r="H13727" t="str">
            <v>NTIAQ</v>
          </cell>
          <cell r="I13727" t="str">
            <v>64114B302</v>
          </cell>
        </row>
        <row r="13728">
          <cell r="C13728" t="str">
            <v>NEBRASKA BOOK CO INC</v>
          </cell>
          <cell r="D13728">
            <v>1997</v>
          </cell>
          <cell r="E13728">
            <v>148288</v>
          </cell>
          <cell r="F13728">
            <v>2009</v>
          </cell>
          <cell r="G13728">
            <v>5940</v>
          </cell>
          <cell r="H13728" t="str">
            <v>0050A</v>
          </cell>
          <cell r="I13728" t="str">
            <v>63999H004</v>
          </cell>
        </row>
        <row r="13729">
          <cell r="C13729" t="str">
            <v>NETWORK 1 FINANCIAL GRP INC</v>
          </cell>
          <cell r="D13729">
            <v>2007</v>
          </cell>
          <cell r="E13729">
            <v>183123</v>
          </cell>
          <cell r="F13729">
            <v>2011</v>
          </cell>
          <cell r="G13729">
            <v>6211</v>
          </cell>
          <cell r="H13729" t="str">
            <v>NTFL</v>
          </cell>
          <cell r="I13729" t="str">
            <v>64127V105</v>
          </cell>
        </row>
        <row r="13730">
          <cell r="C13730" t="str">
            <v>NET NANNY SOFTWARE INTL INC</v>
          </cell>
          <cell r="D13730">
            <v>1998</v>
          </cell>
          <cell r="E13730">
            <v>107547</v>
          </cell>
          <cell r="F13730">
            <v>2001</v>
          </cell>
          <cell r="G13730">
            <v>7372</v>
          </cell>
          <cell r="H13730" t="str">
            <v>NNSW</v>
          </cell>
          <cell r="I13730">
            <v>640931101</v>
          </cell>
        </row>
        <row r="13731">
          <cell r="C13731" t="str">
            <v>NEXT GENERATION TECH HLDGS</v>
          </cell>
          <cell r="D13731">
            <v>1993</v>
          </cell>
          <cell r="E13731">
            <v>115918</v>
          </cell>
          <cell r="F13731">
            <v>2002</v>
          </cell>
          <cell r="G13731">
            <v>7372</v>
          </cell>
          <cell r="H13731" t="str">
            <v>NGTHQ</v>
          </cell>
          <cell r="I13731" t="str">
            <v>65333X108</v>
          </cell>
        </row>
        <row r="13732">
          <cell r="C13732" t="str">
            <v>NETWORK-1 TECHNOLOGIES INC</v>
          </cell>
          <cell r="D13732">
            <v>1996</v>
          </cell>
          <cell r="E13732">
            <v>115831</v>
          </cell>
          <cell r="F13732">
            <v>2020</v>
          </cell>
          <cell r="G13732">
            <v>6794</v>
          </cell>
          <cell r="H13732" t="str">
            <v>NTIP</v>
          </cell>
          <cell r="I13732" t="str">
            <v>64121N109</v>
          </cell>
        </row>
        <row r="13733">
          <cell r="C13733" t="str">
            <v>NETFLIX INC</v>
          </cell>
          <cell r="D13733">
            <v>2000</v>
          </cell>
          <cell r="E13733">
            <v>147579</v>
          </cell>
          <cell r="F13733">
            <v>2021</v>
          </cell>
          <cell r="G13733">
            <v>7841</v>
          </cell>
          <cell r="H13733" t="str">
            <v>NFLX</v>
          </cell>
          <cell r="I13733" t="str">
            <v>64110L106</v>
          </cell>
        </row>
        <row r="13734">
          <cell r="C13734" t="str">
            <v>NETWORK PLUS CORP</v>
          </cell>
          <cell r="D13734">
            <v>1994</v>
          </cell>
          <cell r="E13734">
            <v>115519</v>
          </cell>
          <cell r="F13734">
            <v>2000</v>
          </cell>
          <cell r="G13734">
            <v>4813</v>
          </cell>
          <cell r="H13734" t="str">
            <v>NPLS</v>
          </cell>
          <cell r="I13734" t="str">
            <v>64122D506</v>
          </cell>
        </row>
        <row r="13735">
          <cell r="C13735" t="str">
            <v>NEUBERGER BERMAN INC</v>
          </cell>
          <cell r="D13735">
            <v>1994</v>
          </cell>
          <cell r="E13735">
            <v>124614</v>
          </cell>
          <cell r="F13735">
            <v>2002</v>
          </cell>
          <cell r="G13735">
            <v>6282</v>
          </cell>
          <cell r="H13735" t="str">
            <v>NEU.</v>
          </cell>
          <cell r="I13735">
            <v>641234109</v>
          </cell>
        </row>
        <row r="13736">
          <cell r="C13736" t="str">
            <v>NETSILICON INC</v>
          </cell>
          <cell r="D13736">
            <v>1994</v>
          </cell>
          <cell r="E13736">
            <v>122838</v>
          </cell>
          <cell r="F13736">
            <v>2000</v>
          </cell>
          <cell r="G13736">
            <v>3674</v>
          </cell>
          <cell r="H13736" t="str">
            <v>NSIL</v>
          </cell>
          <cell r="I13736" t="str">
            <v>64115X105</v>
          </cell>
        </row>
        <row r="13737">
          <cell r="C13737" t="str">
            <v>NEXTERA ENTERPRISES INC</v>
          </cell>
          <cell r="D13737">
            <v>1997</v>
          </cell>
          <cell r="E13737">
            <v>120593</v>
          </cell>
          <cell r="F13737">
            <v>2007</v>
          </cell>
          <cell r="G13737">
            <v>2834</v>
          </cell>
          <cell r="H13737" t="str">
            <v>NXRA</v>
          </cell>
          <cell r="I13737">
            <v>6.5331999999999996E+105</v>
          </cell>
        </row>
        <row r="13738">
          <cell r="C13738" t="str">
            <v>NETSOLVE INC</v>
          </cell>
          <cell r="D13738">
            <v>1994</v>
          </cell>
          <cell r="E13738">
            <v>124359</v>
          </cell>
          <cell r="F13738">
            <v>2003</v>
          </cell>
          <cell r="G13738">
            <v>7370</v>
          </cell>
          <cell r="H13738" t="str">
            <v>NTSL</v>
          </cell>
          <cell r="I13738" t="str">
            <v>64115J106</v>
          </cell>
        </row>
        <row r="13739">
          <cell r="C13739" t="str">
            <v>NEXT INC</v>
          </cell>
          <cell r="D13739">
            <v>2003</v>
          </cell>
          <cell r="E13739">
            <v>122914</v>
          </cell>
          <cell r="F13739">
            <v>2009</v>
          </cell>
          <cell r="G13739">
            <v>2300</v>
          </cell>
          <cell r="H13739" t="str">
            <v>NXTI</v>
          </cell>
          <cell r="I13739" t="str">
            <v>65336T104</v>
          </cell>
        </row>
        <row r="13740">
          <cell r="C13740" t="str">
            <v>NEON SYSTEMS INC</v>
          </cell>
          <cell r="D13740">
            <v>1995</v>
          </cell>
          <cell r="E13740">
            <v>118738</v>
          </cell>
          <cell r="F13740">
            <v>2004</v>
          </cell>
          <cell r="G13740">
            <v>7372</v>
          </cell>
          <cell r="H13740" t="str">
            <v>NEON.1</v>
          </cell>
          <cell r="I13740">
            <v>640509105</v>
          </cell>
        </row>
        <row r="13741">
          <cell r="C13741" t="str">
            <v>NEW AGE METALS INC</v>
          </cell>
          <cell r="D13741">
            <v>1998</v>
          </cell>
          <cell r="E13741">
            <v>66072</v>
          </cell>
          <cell r="F13741">
            <v>2020</v>
          </cell>
          <cell r="G13741">
            <v>1090</v>
          </cell>
          <cell r="H13741" t="str">
            <v>NMTLF</v>
          </cell>
          <cell r="I13741" t="str">
            <v>64157G101</v>
          </cell>
        </row>
        <row r="13742">
          <cell r="C13742" t="str">
            <v>NEOGENOMICS INC</v>
          </cell>
          <cell r="D13742">
            <v>1999</v>
          </cell>
          <cell r="E13742">
            <v>125794</v>
          </cell>
          <cell r="F13742">
            <v>2020</v>
          </cell>
          <cell r="G13742">
            <v>8071</v>
          </cell>
          <cell r="H13742" t="str">
            <v>NEO</v>
          </cell>
          <cell r="I13742" t="str">
            <v>64049M209</v>
          </cell>
        </row>
        <row r="13743">
          <cell r="C13743" t="str">
            <v>NETSCOUT SYSTEMS INC</v>
          </cell>
          <cell r="D13743">
            <v>1996</v>
          </cell>
          <cell r="E13743">
            <v>122902</v>
          </cell>
          <cell r="F13743">
            <v>2020</v>
          </cell>
          <cell r="G13743">
            <v>7373</v>
          </cell>
          <cell r="H13743" t="str">
            <v>NTCT</v>
          </cell>
          <cell r="I13743" t="str">
            <v>64115T104</v>
          </cell>
        </row>
        <row r="13744">
          <cell r="C13744" t="str">
            <v>NEW CENTURY ENERGY CORP</v>
          </cell>
          <cell r="D13744">
            <v>2000</v>
          </cell>
          <cell r="E13744">
            <v>66596</v>
          </cell>
          <cell r="F13744">
            <v>2008</v>
          </cell>
          <cell r="G13744">
            <v>1311</v>
          </cell>
          <cell r="H13744" t="str">
            <v>3NCEYQ</v>
          </cell>
          <cell r="I13744">
            <v>6.4360000000000001E+113</v>
          </cell>
        </row>
        <row r="13745">
          <cell r="C13745" t="str">
            <v>NEXTCARD INC</v>
          </cell>
          <cell r="D13745">
            <v>1998</v>
          </cell>
          <cell r="E13745">
            <v>120517</v>
          </cell>
          <cell r="F13745">
            <v>2001</v>
          </cell>
          <cell r="G13745">
            <v>6141</v>
          </cell>
          <cell r="H13745" t="str">
            <v>NXCDQ</v>
          </cell>
          <cell r="I13745" t="str">
            <v>65332K107</v>
          </cell>
        </row>
        <row r="13746">
          <cell r="C13746" t="str">
            <v>NETCENTIVES INC</v>
          </cell>
          <cell r="D13746">
            <v>1996</v>
          </cell>
          <cell r="E13746">
            <v>124976</v>
          </cell>
          <cell r="F13746">
            <v>2000</v>
          </cell>
          <cell r="G13746">
            <v>7389</v>
          </cell>
          <cell r="H13746" t="str">
            <v>NCNTQ</v>
          </cell>
          <cell r="I13746" t="str">
            <v>64108P101</v>
          </cell>
        </row>
        <row r="13747">
          <cell r="C13747" t="str">
            <v>NETWORK ACCESS SOLUTIONS CP</v>
          </cell>
          <cell r="D13747">
            <v>1995</v>
          </cell>
          <cell r="E13747">
            <v>120956</v>
          </cell>
          <cell r="F13747">
            <v>2001</v>
          </cell>
          <cell r="G13747">
            <v>4899</v>
          </cell>
          <cell r="H13747" t="str">
            <v>NASC</v>
          </cell>
          <cell r="I13747" t="str">
            <v>64120S109</v>
          </cell>
        </row>
        <row r="13748">
          <cell r="C13748" t="str">
            <v>NEW WORLD PASTA CO</v>
          </cell>
          <cell r="D13748">
            <v>1996</v>
          </cell>
          <cell r="E13748">
            <v>148266</v>
          </cell>
          <cell r="F13748">
            <v>2001</v>
          </cell>
          <cell r="G13748">
            <v>2090</v>
          </cell>
          <cell r="H13748" t="str">
            <v>0128A</v>
          </cell>
          <cell r="I13748" t="str">
            <v>64928U009</v>
          </cell>
        </row>
        <row r="13749">
          <cell r="C13749" t="str">
            <v>NETMAXIMIZER.COM INC</v>
          </cell>
          <cell r="D13749">
            <v>1995</v>
          </cell>
          <cell r="E13749">
            <v>111930</v>
          </cell>
          <cell r="F13749">
            <v>2000</v>
          </cell>
          <cell r="G13749">
            <v>5311</v>
          </cell>
          <cell r="H13749" t="str">
            <v>CMKT</v>
          </cell>
          <cell r="I13749" t="str">
            <v>14030N104</v>
          </cell>
        </row>
        <row r="13750">
          <cell r="C13750" t="str">
            <v>NETWOLVES CORP</v>
          </cell>
          <cell r="D13750">
            <v>1999</v>
          </cell>
          <cell r="E13750">
            <v>22248</v>
          </cell>
          <cell r="F13750">
            <v>2007</v>
          </cell>
          <cell r="G13750">
            <v>4899</v>
          </cell>
          <cell r="H13750" t="str">
            <v>WOLVQ</v>
          </cell>
          <cell r="I13750" t="str">
            <v>64120V102</v>
          </cell>
        </row>
        <row r="13751">
          <cell r="C13751" t="str">
            <v>NEXITY FINANCIAL CORP</v>
          </cell>
          <cell r="D13751">
            <v>2003</v>
          </cell>
          <cell r="E13751">
            <v>164555</v>
          </cell>
          <cell r="F13751">
            <v>2008</v>
          </cell>
          <cell r="G13751">
            <v>6020</v>
          </cell>
          <cell r="H13751" t="str">
            <v>NXTYQ</v>
          </cell>
          <cell r="I13751" t="str">
            <v>65333R200</v>
          </cell>
        </row>
        <row r="13752">
          <cell r="C13752" t="str">
            <v>NETIQ CORP</v>
          </cell>
          <cell r="D13752">
            <v>1998</v>
          </cell>
          <cell r="E13752">
            <v>122436</v>
          </cell>
          <cell r="F13752">
            <v>2005</v>
          </cell>
          <cell r="G13752">
            <v>7372</v>
          </cell>
          <cell r="H13752" t="str">
            <v>NTIQ</v>
          </cell>
          <cell r="I13752" t="str">
            <v>64115P102</v>
          </cell>
        </row>
        <row r="13753">
          <cell r="C13753" t="str">
            <v>NEXTEL PARTNERS INC</v>
          </cell>
          <cell r="D13753">
            <v>1998</v>
          </cell>
          <cell r="E13753">
            <v>130766</v>
          </cell>
          <cell r="F13753">
            <v>2005</v>
          </cell>
          <cell r="G13753">
            <v>4812</v>
          </cell>
          <cell r="H13753" t="str">
            <v>NXTP.1</v>
          </cell>
          <cell r="I13753" t="str">
            <v>65333F107</v>
          </cell>
        </row>
        <row r="13754">
          <cell r="C13754" t="str">
            <v>NET2PHONE INC</v>
          </cell>
          <cell r="D13754">
            <v>1996</v>
          </cell>
          <cell r="E13754">
            <v>122358</v>
          </cell>
          <cell r="F13754">
            <v>2005</v>
          </cell>
          <cell r="G13754">
            <v>4813</v>
          </cell>
          <cell r="H13754" t="str">
            <v>NTOP</v>
          </cell>
          <cell r="I13754" t="str">
            <v>64108N106</v>
          </cell>
        </row>
        <row r="13755">
          <cell r="C13755" t="str">
            <v>NETRO CORP</v>
          </cell>
          <cell r="D13755">
            <v>1996</v>
          </cell>
          <cell r="E13755">
            <v>123100</v>
          </cell>
          <cell r="F13755">
            <v>2002</v>
          </cell>
          <cell r="G13755">
            <v>3663</v>
          </cell>
          <cell r="H13755" t="str">
            <v>NTRO.</v>
          </cell>
          <cell r="I13755" t="str">
            <v>64114R109</v>
          </cell>
        </row>
        <row r="13756">
          <cell r="C13756" t="str">
            <v>NETWORK COMMERCE INC</v>
          </cell>
          <cell r="D13756">
            <v>1994</v>
          </cell>
          <cell r="E13756">
            <v>124324</v>
          </cell>
          <cell r="F13756">
            <v>2001</v>
          </cell>
          <cell r="G13756">
            <v>7370</v>
          </cell>
          <cell r="H13756" t="str">
            <v>NWKC</v>
          </cell>
          <cell r="I13756" t="str">
            <v>64122T204</v>
          </cell>
        </row>
        <row r="13757">
          <cell r="C13757" t="str">
            <v>NETSCREEN TECHNOLOGIES INC</v>
          </cell>
          <cell r="D13757">
            <v>1998</v>
          </cell>
          <cell r="E13757">
            <v>145513</v>
          </cell>
          <cell r="F13757">
            <v>2003</v>
          </cell>
          <cell r="G13757">
            <v>3576</v>
          </cell>
          <cell r="H13757" t="str">
            <v>NSCN</v>
          </cell>
          <cell r="I13757" t="str">
            <v>64117V107</v>
          </cell>
        </row>
        <row r="13758">
          <cell r="C13758" t="str">
            <v>NEW DRAGON ASIA CORP</v>
          </cell>
          <cell r="D13758">
            <v>1997</v>
          </cell>
          <cell r="E13758">
            <v>130298</v>
          </cell>
          <cell r="F13758">
            <v>2010</v>
          </cell>
          <cell r="G13758">
            <v>2040</v>
          </cell>
          <cell r="H13758" t="str">
            <v>NDAC.1</v>
          </cell>
          <cell r="I13758" t="str">
            <v>64378H102</v>
          </cell>
        </row>
        <row r="13759">
          <cell r="C13759" t="str">
            <v>NESS TECHNOLOGIES INC</v>
          </cell>
          <cell r="D13759">
            <v>1999</v>
          </cell>
          <cell r="E13759">
            <v>160364</v>
          </cell>
          <cell r="F13759">
            <v>2010</v>
          </cell>
          <cell r="G13759">
            <v>7373</v>
          </cell>
          <cell r="H13759" t="str">
            <v>NSTC.1</v>
          </cell>
          <cell r="I13759" t="str">
            <v>64104X108</v>
          </cell>
        </row>
        <row r="13760">
          <cell r="C13760" t="str">
            <v>NEWMARKET LATIN AMERICA INC</v>
          </cell>
          <cell r="D13760">
            <v>1998</v>
          </cell>
          <cell r="E13760">
            <v>124598</v>
          </cell>
          <cell r="F13760">
            <v>2005</v>
          </cell>
          <cell r="G13760">
            <v>6162</v>
          </cell>
          <cell r="H13760" t="str">
            <v>NLAI</v>
          </cell>
          <cell r="I13760" t="str">
            <v>65158P107</v>
          </cell>
        </row>
        <row r="13761">
          <cell r="C13761" t="str">
            <v>NEW FOCUS INC</v>
          </cell>
          <cell r="D13761">
            <v>1995</v>
          </cell>
          <cell r="E13761">
            <v>135708</v>
          </cell>
          <cell r="F13761">
            <v>2002</v>
          </cell>
          <cell r="G13761">
            <v>3674</v>
          </cell>
          <cell r="H13761" t="str">
            <v>NUFO</v>
          </cell>
          <cell r="I13761">
            <v>644383101</v>
          </cell>
        </row>
        <row r="13762">
          <cell r="C13762" t="str">
            <v>NETCREATIONS INC</v>
          </cell>
          <cell r="D13762">
            <v>1996</v>
          </cell>
          <cell r="E13762">
            <v>126420</v>
          </cell>
          <cell r="F13762">
            <v>1999</v>
          </cell>
          <cell r="G13762">
            <v>7331</v>
          </cell>
          <cell r="H13762" t="str">
            <v>NTCR</v>
          </cell>
          <cell r="I13762" t="str">
            <v>64110N102</v>
          </cell>
        </row>
        <row r="13763">
          <cell r="C13763" t="str">
            <v>NETNATION COMMUNICATIONS INC</v>
          </cell>
          <cell r="D13763">
            <v>1997</v>
          </cell>
          <cell r="E13763">
            <v>115317</v>
          </cell>
          <cell r="F13763">
            <v>2002</v>
          </cell>
          <cell r="G13763">
            <v>7370</v>
          </cell>
          <cell r="H13763" t="str">
            <v>NNCI</v>
          </cell>
          <cell r="I13763" t="str">
            <v>64114Y203</v>
          </cell>
        </row>
        <row r="13764">
          <cell r="C13764" t="str">
            <v>NEWMARKET TECHNOLOGY INC</v>
          </cell>
          <cell r="D13764">
            <v>2001</v>
          </cell>
          <cell r="E13764">
            <v>111407</v>
          </cell>
          <cell r="F13764">
            <v>2010</v>
          </cell>
          <cell r="G13764">
            <v>4899</v>
          </cell>
          <cell r="H13764" t="str">
            <v>NWMT.1</v>
          </cell>
          <cell r="I13764">
            <v>651627309</v>
          </cell>
        </row>
        <row r="13765">
          <cell r="C13765" t="str">
            <v>NEXCEN BRANDS INC</v>
          </cell>
          <cell r="D13765">
            <v>1998</v>
          </cell>
          <cell r="E13765">
            <v>125315</v>
          </cell>
          <cell r="F13765">
            <v>2009</v>
          </cell>
          <cell r="G13765">
            <v>6794</v>
          </cell>
          <cell r="H13765" t="str">
            <v>NEXC</v>
          </cell>
          <cell r="I13765">
            <v>653351106</v>
          </cell>
        </row>
        <row r="13766">
          <cell r="C13766" t="str">
            <v>NEXT LEVEL COMMUNICATION</v>
          </cell>
          <cell r="D13766">
            <v>1994</v>
          </cell>
          <cell r="E13766">
            <v>126298</v>
          </cell>
          <cell r="F13766">
            <v>2002</v>
          </cell>
          <cell r="G13766">
            <v>3661</v>
          </cell>
          <cell r="H13766" t="str">
            <v>NXTV</v>
          </cell>
          <cell r="I13766" t="str">
            <v>65333U104</v>
          </cell>
        </row>
        <row r="13767">
          <cell r="C13767" t="str">
            <v>NETZEE INC</v>
          </cell>
          <cell r="D13767">
            <v>1997</v>
          </cell>
          <cell r="E13767">
            <v>125976</v>
          </cell>
          <cell r="F13767">
            <v>2001</v>
          </cell>
          <cell r="G13767">
            <v>7373</v>
          </cell>
          <cell r="H13767" t="str">
            <v>3NETZ</v>
          </cell>
          <cell r="I13767" t="str">
            <v>64122W306</v>
          </cell>
        </row>
        <row r="13768">
          <cell r="C13768" t="str">
            <v>NEW CHINA HOMES LTD</v>
          </cell>
          <cell r="D13768">
            <v>1998</v>
          </cell>
          <cell r="E13768">
            <v>132678</v>
          </cell>
          <cell r="F13768">
            <v>2000</v>
          </cell>
          <cell r="G13768">
            <v>1520</v>
          </cell>
          <cell r="H13768" t="str">
            <v>NEWC.</v>
          </cell>
          <cell r="I13768" t="str">
            <v>G6445R103</v>
          </cell>
        </row>
        <row r="13769">
          <cell r="C13769" t="str">
            <v>NETRATINGS INC</v>
          </cell>
          <cell r="D13769">
            <v>1998</v>
          </cell>
          <cell r="E13769">
            <v>127279</v>
          </cell>
          <cell r="F13769">
            <v>2006</v>
          </cell>
          <cell r="G13769">
            <v>8700</v>
          </cell>
          <cell r="H13769" t="str">
            <v>NTRT</v>
          </cell>
          <cell r="I13769" t="str">
            <v>64116M108</v>
          </cell>
        </row>
        <row r="13770">
          <cell r="C13770" t="str">
            <v>NEOFORMA INC</v>
          </cell>
          <cell r="D13770">
            <v>1996</v>
          </cell>
          <cell r="E13770">
            <v>128541</v>
          </cell>
          <cell r="F13770">
            <v>2004</v>
          </cell>
          <cell r="G13770">
            <v>7374</v>
          </cell>
          <cell r="H13770" t="str">
            <v>NEOF</v>
          </cell>
          <cell r="I13770">
            <v>640475505</v>
          </cell>
        </row>
        <row r="13771">
          <cell r="C13771" t="str">
            <v>NEW YORK INTL COMMERCE GROUP</v>
          </cell>
          <cell r="D13771">
            <v>1999</v>
          </cell>
          <cell r="E13771">
            <v>127962</v>
          </cell>
          <cell r="F13771">
            <v>2001</v>
          </cell>
          <cell r="G13771">
            <v>7389</v>
          </cell>
          <cell r="H13771" t="str">
            <v>NYIN</v>
          </cell>
          <cell r="I13771" t="str">
            <v>64949W109</v>
          </cell>
        </row>
        <row r="13772">
          <cell r="C13772" t="str">
            <v>NEPTUNE SOCIETY INC</v>
          </cell>
          <cell r="D13772">
            <v>2001</v>
          </cell>
          <cell r="E13772">
            <v>113807</v>
          </cell>
          <cell r="F13772">
            <v>2004</v>
          </cell>
          <cell r="G13772">
            <v>7200</v>
          </cell>
          <cell r="H13772" t="str">
            <v>3NPTI</v>
          </cell>
          <cell r="I13772">
            <v>640776308</v>
          </cell>
        </row>
        <row r="13773">
          <cell r="C13773" t="str">
            <v>NET2000 COMMUNICATIONS INC</v>
          </cell>
          <cell r="D13773">
            <v>1995</v>
          </cell>
          <cell r="E13773">
            <v>132523</v>
          </cell>
          <cell r="F13773">
            <v>2000</v>
          </cell>
          <cell r="G13773">
            <v>4813</v>
          </cell>
          <cell r="H13773" t="str">
            <v>NTKKQ</v>
          </cell>
          <cell r="I13773" t="str">
            <v>64122G103</v>
          </cell>
        </row>
        <row r="13774">
          <cell r="C13774" t="str">
            <v>NET MEDICAL XPRESS SOLUTIONS</v>
          </cell>
          <cell r="D13774">
            <v>1998</v>
          </cell>
          <cell r="E13774">
            <v>121375</v>
          </cell>
          <cell r="F13774">
            <v>2016</v>
          </cell>
          <cell r="G13774">
            <v>7370</v>
          </cell>
          <cell r="H13774" t="str">
            <v>NMXS</v>
          </cell>
          <cell r="I13774" t="str">
            <v>64111U204</v>
          </cell>
        </row>
        <row r="13775">
          <cell r="C13775" t="str">
            <v>NETVOICE TECHNOLOGIES CORP</v>
          </cell>
          <cell r="D13775">
            <v>1998</v>
          </cell>
          <cell r="E13775">
            <v>112756</v>
          </cell>
          <cell r="F13775">
            <v>2000</v>
          </cell>
          <cell r="G13775">
            <v>4899</v>
          </cell>
          <cell r="H13775" t="str">
            <v>NTVTQ</v>
          </cell>
          <cell r="I13775" t="str">
            <v>64107Y103</v>
          </cell>
        </row>
        <row r="13776">
          <cell r="C13776" t="str">
            <v>NETEASE INC</v>
          </cell>
          <cell r="D13776">
            <v>1998</v>
          </cell>
          <cell r="E13776">
            <v>137435</v>
          </cell>
          <cell r="F13776">
            <v>2021</v>
          </cell>
          <cell r="G13776">
            <v>7370</v>
          </cell>
          <cell r="H13776" t="str">
            <v>NTES</v>
          </cell>
          <cell r="I13776" t="str">
            <v>64110W102</v>
          </cell>
        </row>
        <row r="13777">
          <cell r="C13777" t="str">
            <v>NETWORK ENGINES INC</v>
          </cell>
          <cell r="D13777">
            <v>1997</v>
          </cell>
          <cell r="E13777">
            <v>137641</v>
          </cell>
          <cell r="F13777">
            <v>2011</v>
          </cell>
          <cell r="G13777">
            <v>7373</v>
          </cell>
          <cell r="H13777" t="str">
            <v>NEI</v>
          </cell>
          <cell r="I13777" t="str">
            <v>64121A107</v>
          </cell>
        </row>
        <row r="13778">
          <cell r="C13778" t="str">
            <v>NELVANA LTD</v>
          </cell>
          <cell r="D13778">
            <v>1993</v>
          </cell>
          <cell r="E13778">
            <v>30221</v>
          </cell>
          <cell r="F13778">
            <v>1999</v>
          </cell>
          <cell r="G13778">
            <v>7812</v>
          </cell>
          <cell r="H13778" t="str">
            <v>NELV</v>
          </cell>
          <cell r="I13778" t="str">
            <v>64042V107</v>
          </cell>
        </row>
        <row r="13779">
          <cell r="C13779" t="str">
            <v>NEON COMMUNICATIONS INC</v>
          </cell>
          <cell r="D13779">
            <v>1993</v>
          </cell>
          <cell r="E13779">
            <v>112970</v>
          </cell>
          <cell r="F13779">
            <v>2001</v>
          </cell>
          <cell r="G13779">
            <v>4813</v>
          </cell>
          <cell r="H13779" t="str">
            <v>NOPTQ</v>
          </cell>
          <cell r="I13779">
            <v>640506101</v>
          </cell>
        </row>
        <row r="13780">
          <cell r="C13780" t="str">
            <v>NETSUITE INC</v>
          </cell>
          <cell r="D13780">
            <v>2002</v>
          </cell>
          <cell r="E13780">
            <v>179084</v>
          </cell>
          <cell r="F13780">
            <v>2015</v>
          </cell>
          <cell r="G13780">
            <v>7373</v>
          </cell>
          <cell r="H13780" t="str">
            <v>N</v>
          </cell>
          <cell r="I13780" t="str">
            <v>64118Q107</v>
          </cell>
        </row>
        <row r="13781">
          <cell r="C13781" t="str">
            <v>NEWPOWER HOLDINGS INC</v>
          </cell>
          <cell r="D13781">
            <v>1995</v>
          </cell>
          <cell r="E13781">
            <v>140528</v>
          </cell>
          <cell r="F13781">
            <v>2001</v>
          </cell>
          <cell r="G13781">
            <v>4931</v>
          </cell>
          <cell r="H13781" t="str">
            <v>NWPWQ</v>
          </cell>
          <cell r="I13781">
            <v>652463100</v>
          </cell>
        </row>
        <row r="13782">
          <cell r="C13782" t="str">
            <v>NEWGISTICS INC-REDH</v>
          </cell>
          <cell r="D13782">
            <v>2009</v>
          </cell>
          <cell r="E13782">
            <v>186712</v>
          </cell>
          <cell r="F13782">
            <v>2010</v>
          </cell>
          <cell r="G13782">
            <v>4731</v>
          </cell>
          <cell r="H13782" t="str">
            <v>NEWG.1</v>
          </cell>
          <cell r="I13782" t="str">
            <v>65199V931</v>
          </cell>
        </row>
        <row r="13783">
          <cell r="C13783" t="str">
            <v>NETGEAR INC</v>
          </cell>
          <cell r="D13783">
            <v>1999</v>
          </cell>
          <cell r="E13783">
            <v>154039</v>
          </cell>
          <cell r="F13783">
            <v>2021</v>
          </cell>
          <cell r="G13783">
            <v>3663</v>
          </cell>
          <cell r="H13783" t="str">
            <v>NTGR</v>
          </cell>
          <cell r="I13783" t="str">
            <v>64111Q104</v>
          </cell>
        </row>
        <row r="13784">
          <cell r="C13784" t="str">
            <v>NEW SKIES SATELLITES -REDH</v>
          </cell>
          <cell r="D13784">
            <v>2003</v>
          </cell>
          <cell r="E13784">
            <v>162886</v>
          </cell>
          <cell r="F13784">
            <v>2004</v>
          </cell>
          <cell r="G13784">
            <v>4899</v>
          </cell>
          <cell r="H13784" t="str">
            <v>0717B</v>
          </cell>
          <cell r="I13784" t="str">
            <v>64899A933</v>
          </cell>
        </row>
        <row r="13785">
          <cell r="C13785" t="str">
            <v>NETEZZA CORP</v>
          </cell>
          <cell r="D13785">
            <v>2002</v>
          </cell>
          <cell r="E13785">
            <v>177654</v>
          </cell>
          <cell r="F13785">
            <v>2009</v>
          </cell>
          <cell r="G13785">
            <v>3570</v>
          </cell>
          <cell r="H13785" t="str">
            <v>NZ.1</v>
          </cell>
          <cell r="I13785" t="str">
            <v>64111N101</v>
          </cell>
        </row>
        <row r="13786">
          <cell r="C13786" t="str">
            <v>NEXSAN CORP</v>
          </cell>
          <cell r="D13786">
            <v>2005</v>
          </cell>
          <cell r="E13786">
            <v>180028</v>
          </cell>
          <cell r="F13786">
            <v>2009</v>
          </cell>
          <cell r="G13786">
            <v>3572</v>
          </cell>
          <cell r="H13786" t="str">
            <v>NXSN</v>
          </cell>
          <cell r="I13786" t="str">
            <v>65334S207</v>
          </cell>
        </row>
        <row r="13787">
          <cell r="C13787" t="str">
            <v>NETLOGIC MICROSYSTEMS INC</v>
          </cell>
          <cell r="D13787">
            <v>1999</v>
          </cell>
          <cell r="E13787">
            <v>160232</v>
          </cell>
          <cell r="F13787">
            <v>2011</v>
          </cell>
          <cell r="G13787">
            <v>3674</v>
          </cell>
          <cell r="H13787" t="str">
            <v>NETL.1</v>
          </cell>
          <cell r="I13787" t="str">
            <v>64118B100</v>
          </cell>
        </row>
        <row r="13788">
          <cell r="C13788" t="str">
            <v>NEXSTAR MEDIA GROUP</v>
          </cell>
          <cell r="D13788">
            <v>2001</v>
          </cell>
          <cell r="E13788">
            <v>149177</v>
          </cell>
          <cell r="F13788">
            <v>2020</v>
          </cell>
          <cell r="G13788">
            <v>4833</v>
          </cell>
          <cell r="H13788" t="str">
            <v>NXST</v>
          </cell>
          <cell r="I13788" t="str">
            <v>65336K103</v>
          </cell>
        </row>
        <row r="13789">
          <cell r="C13789" t="str">
            <v>NEW ENERGY SYSTEMS GROUP</v>
          </cell>
          <cell r="D13789">
            <v>2008</v>
          </cell>
          <cell r="E13789">
            <v>150720</v>
          </cell>
          <cell r="F13789">
            <v>2011</v>
          </cell>
          <cell r="G13789">
            <v>3690</v>
          </cell>
          <cell r="H13789" t="str">
            <v>NEWN</v>
          </cell>
          <cell r="I13789">
            <v>643847106</v>
          </cell>
        </row>
        <row r="13790">
          <cell r="C13790" t="str">
            <v>NEOGENESIS PHARMACEUTICALS</v>
          </cell>
          <cell r="D13790">
            <v>1999</v>
          </cell>
          <cell r="E13790">
            <v>146051</v>
          </cell>
          <cell r="F13790">
            <v>2000</v>
          </cell>
          <cell r="G13790">
            <v>8731</v>
          </cell>
          <cell r="H13790" t="str">
            <v>NPGI</v>
          </cell>
          <cell r="I13790" t="str">
            <v>64049H200</v>
          </cell>
        </row>
        <row r="13791">
          <cell r="C13791" t="str">
            <v>NEW PEOPLES BANKSHARES INC</v>
          </cell>
          <cell r="D13791">
            <v>2011</v>
          </cell>
          <cell r="E13791">
            <v>186838</v>
          </cell>
          <cell r="F13791">
            <v>2020</v>
          </cell>
          <cell r="G13791">
            <v>6020</v>
          </cell>
          <cell r="H13791" t="str">
            <v>NWPP</v>
          </cell>
          <cell r="I13791" t="str">
            <v>64801P101</v>
          </cell>
        </row>
        <row r="13792">
          <cell r="C13792" t="str">
            <v>NEWMONT CORP</v>
          </cell>
          <cell r="D13792">
            <v>1961</v>
          </cell>
          <cell r="E13792">
            <v>7881</v>
          </cell>
          <cell r="F13792">
            <v>2021</v>
          </cell>
          <cell r="G13792">
            <v>1040</v>
          </cell>
          <cell r="H13792" t="str">
            <v>NEM</v>
          </cell>
          <cell r="I13792">
            <v>651639106</v>
          </cell>
        </row>
        <row r="13793">
          <cell r="C13793" t="str">
            <v>NEWSMAX MEDIA INC -REDH</v>
          </cell>
          <cell r="D13793">
            <v>2000</v>
          </cell>
          <cell r="E13793">
            <v>147455</v>
          </cell>
          <cell r="F13793">
            <v>2001</v>
          </cell>
          <cell r="G13793">
            <v>5000</v>
          </cell>
          <cell r="H13793" t="str">
            <v>0200B</v>
          </cell>
          <cell r="I13793" t="str">
            <v>65299K934</v>
          </cell>
        </row>
        <row r="13794">
          <cell r="C13794" t="str">
            <v>NEXTEST SYSTEMS CORP</v>
          </cell>
          <cell r="D13794">
            <v>2001</v>
          </cell>
          <cell r="E13794">
            <v>160231</v>
          </cell>
          <cell r="F13794">
            <v>2007</v>
          </cell>
          <cell r="G13794">
            <v>3825</v>
          </cell>
          <cell r="H13794" t="str">
            <v>NEXT.2</v>
          </cell>
          <cell r="I13794">
            <v>653339101</v>
          </cell>
        </row>
        <row r="13795">
          <cell r="C13795" t="str">
            <v>NEXTMEDIA OPERATING INC</v>
          </cell>
          <cell r="D13795">
            <v>2000</v>
          </cell>
          <cell r="E13795">
            <v>149030</v>
          </cell>
          <cell r="F13795">
            <v>2004</v>
          </cell>
          <cell r="G13795">
            <v>4832</v>
          </cell>
          <cell r="H13795" t="str">
            <v>0129A</v>
          </cell>
          <cell r="I13795" t="str">
            <v>65399D004</v>
          </cell>
        </row>
        <row r="13796">
          <cell r="C13796" t="str">
            <v>NEUBASE THERAPEUTICS INC</v>
          </cell>
          <cell r="D13796">
            <v>2019</v>
          </cell>
          <cell r="E13796">
            <v>32984</v>
          </cell>
          <cell r="F13796">
            <v>2021</v>
          </cell>
          <cell r="G13796">
            <v>2836</v>
          </cell>
          <cell r="H13796" t="str">
            <v>NBSE</v>
          </cell>
          <cell r="I13796" t="str">
            <v>64132K102</v>
          </cell>
        </row>
        <row r="13797">
          <cell r="C13797" t="str">
            <v>NEUBERGER BERMAN MUNI FD</v>
          </cell>
          <cell r="D13797">
            <v>2003</v>
          </cell>
          <cell r="E13797">
            <v>150702</v>
          </cell>
          <cell r="F13797">
            <v>2021</v>
          </cell>
          <cell r="G13797">
            <v>6726</v>
          </cell>
          <cell r="H13797" t="str">
            <v>NBH</v>
          </cell>
          <cell r="I13797" t="str">
            <v>64124P101</v>
          </cell>
        </row>
        <row r="13798">
          <cell r="C13798" t="str">
            <v>NEUBERGER BERMAN CA INT MUN</v>
          </cell>
          <cell r="D13798">
            <v>2003</v>
          </cell>
          <cell r="E13798">
            <v>150700</v>
          </cell>
          <cell r="F13798">
            <v>2021</v>
          </cell>
          <cell r="G13798">
            <v>6726</v>
          </cell>
          <cell r="H13798" t="str">
            <v>NBW</v>
          </cell>
          <cell r="I13798" t="str">
            <v>64123C101</v>
          </cell>
        </row>
        <row r="13799">
          <cell r="C13799" t="str">
            <v>NEUBERGER BERMAN NY INT MUN</v>
          </cell>
          <cell r="D13799">
            <v>2003</v>
          </cell>
          <cell r="E13799">
            <v>150701</v>
          </cell>
          <cell r="F13799">
            <v>2021</v>
          </cell>
          <cell r="G13799">
            <v>6726</v>
          </cell>
          <cell r="H13799" t="str">
            <v>NBO</v>
          </cell>
          <cell r="I13799" t="str">
            <v>64124K102</v>
          </cell>
        </row>
        <row r="13800">
          <cell r="C13800" t="str">
            <v>NUVEEN AMT-FREE QU MUNI INCM</v>
          </cell>
          <cell r="D13800">
            <v>2003</v>
          </cell>
          <cell r="E13800">
            <v>151575</v>
          </cell>
          <cell r="F13800">
            <v>2021</v>
          </cell>
          <cell r="G13800">
            <v>6726</v>
          </cell>
          <cell r="H13800" t="str">
            <v>NEA</v>
          </cell>
          <cell r="I13800">
            <v>670657105</v>
          </cell>
        </row>
        <row r="13801">
          <cell r="C13801" t="str">
            <v>NEPHROS INC</v>
          </cell>
          <cell r="D13801">
            <v>1999</v>
          </cell>
          <cell r="E13801">
            <v>151423</v>
          </cell>
          <cell r="F13801">
            <v>2021</v>
          </cell>
          <cell r="G13801">
            <v>3841</v>
          </cell>
          <cell r="H13801" t="str">
            <v>NEPH</v>
          </cell>
          <cell r="I13801">
            <v>640671400</v>
          </cell>
        </row>
        <row r="13802">
          <cell r="C13802" t="str">
            <v>NEUBERGER BERMAN RLTY INC FD</v>
          </cell>
          <cell r="D13802">
            <v>2003</v>
          </cell>
          <cell r="E13802">
            <v>153712</v>
          </cell>
          <cell r="F13802">
            <v>2007</v>
          </cell>
          <cell r="G13802">
            <v>6726</v>
          </cell>
          <cell r="H13802" t="str">
            <v>NRI.1</v>
          </cell>
          <cell r="I13802" t="str">
            <v>64126G109</v>
          </cell>
        </row>
        <row r="13803">
          <cell r="C13803" t="str">
            <v>NEOPHOTONICS CORP</v>
          </cell>
          <cell r="D13803">
            <v>2005</v>
          </cell>
          <cell r="E13803">
            <v>184702</v>
          </cell>
          <cell r="F13803">
            <v>2020</v>
          </cell>
          <cell r="G13803">
            <v>3674</v>
          </cell>
          <cell r="H13803" t="str">
            <v>NPTN</v>
          </cell>
          <cell r="I13803" t="str">
            <v>64051T100</v>
          </cell>
        </row>
        <row r="13804">
          <cell r="C13804" t="str">
            <v>NEURONETICS INC</v>
          </cell>
          <cell r="D13804">
            <v>2016</v>
          </cell>
          <cell r="E13804">
            <v>33698</v>
          </cell>
          <cell r="F13804">
            <v>2020</v>
          </cell>
          <cell r="G13804">
            <v>3845</v>
          </cell>
          <cell r="H13804" t="str">
            <v>STIM</v>
          </cell>
          <cell r="I13804" t="str">
            <v>64131A105</v>
          </cell>
        </row>
        <row r="13805">
          <cell r="C13805" t="str">
            <v>NEUBERGER BERMAN INCOME OPP</v>
          </cell>
          <cell r="D13805">
            <v>2003</v>
          </cell>
          <cell r="E13805">
            <v>154632</v>
          </cell>
          <cell r="F13805">
            <v>2009</v>
          </cell>
          <cell r="G13805">
            <v>6726</v>
          </cell>
          <cell r="H13805" t="str">
            <v>NOX</v>
          </cell>
          <cell r="I13805" t="str">
            <v>64126L108</v>
          </cell>
        </row>
        <row r="13806">
          <cell r="C13806" t="str">
            <v>NEXX SYSTEMS INC-REDH</v>
          </cell>
          <cell r="D13806">
            <v>2008</v>
          </cell>
          <cell r="E13806">
            <v>184319</v>
          </cell>
          <cell r="F13806">
            <v>2008</v>
          </cell>
          <cell r="G13806">
            <v>3559</v>
          </cell>
          <cell r="H13806" t="str">
            <v>NEXX</v>
          </cell>
          <cell r="I13806">
            <v>653371104</v>
          </cell>
        </row>
        <row r="13807">
          <cell r="C13807" t="str">
            <v>NELNET INC</v>
          </cell>
          <cell r="D13807">
            <v>2001</v>
          </cell>
          <cell r="E13807">
            <v>155738</v>
          </cell>
          <cell r="F13807">
            <v>2020</v>
          </cell>
          <cell r="G13807">
            <v>6141</v>
          </cell>
          <cell r="H13807" t="str">
            <v>NNI</v>
          </cell>
          <cell r="I13807" t="str">
            <v>64031N108</v>
          </cell>
        </row>
        <row r="13808">
          <cell r="C13808" t="str">
            <v>NEUBERGER BERMAN RE SEC FD</v>
          </cell>
          <cell r="D13808">
            <v>2004</v>
          </cell>
          <cell r="E13808">
            <v>157041</v>
          </cell>
          <cell r="F13808">
            <v>2021</v>
          </cell>
          <cell r="G13808">
            <v>6726</v>
          </cell>
          <cell r="H13808" t="str">
            <v>NRO</v>
          </cell>
          <cell r="I13808" t="str">
            <v>64190A103</v>
          </cell>
        </row>
        <row r="13809">
          <cell r="C13809" t="str">
            <v>NEWALLIANCE BANCSHARES INC</v>
          </cell>
          <cell r="D13809">
            <v>2001</v>
          </cell>
          <cell r="E13809">
            <v>156618</v>
          </cell>
          <cell r="F13809">
            <v>2010</v>
          </cell>
          <cell r="G13809">
            <v>6036</v>
          </cell>
          <cell r="H13809" t="str">
            <v>NAL</v>
          </cell>
          <cell r="I13809">
            <v>650203102</v>
          </cell>
        </row>
        <row r="13810">
          <cell r="C13810" t="str">
            <v>NEUSTAR INC</v>
          </cell>
          <cell r="D13810">
            <v>2000</v>
          </cell>
          <cell r="E13810">
            <v>163629</v>
          </cell>
          <cell r="F13810">
            <v>2016</v>
          </cell>
          <cell r="G13810">
            <v>4899</v>
          </cell>
          <cell r="H13810" t="str">
            <v>NSR</v>
          </cell>
          <cell r="I13810" t="str">
            <v>64126X201</v>
          </cell>
        </row>
        <row r="13811">
          <cell r="C13811" t="str">
            <v>NEW GENERATION BIOFUELS</v>
          </cell>
          <cell r="D13811">
            <v>2006</v>
          </cell>
          <cell r="E13811">
            <v>162064</v>
          </cell>
          <cell r="F13811">
            <v>2010</v>
          </cell>
          <cell r="G13811">
            <v>2990</v>
          </cell>
          <cell r="H13811" t="str">
            <v>NGBF</v>
          </cell>
          <cell r="I13811">
            <v>644461105</v>
          </cell>
        </row>
        <row r="13812">
          <cell r="C13812" t="str">
            <v>NEW YORK MORTGAGE TRUST INC</v>
          </cell>
          <cell r="D13812">
            <v>2002</v>
          </cell>
          <cell r="E13812">
            <v>158053</v>
          </cell>
          <cell r="F13812">
            <v>2020</v>
          </cell>
          <cell r="G13812">
            <v>6798</v>
          </cell>
          <cell r="H13812" t="str">
            <v>NYMT</v>
          </cell>
          <cell r="I13812">
            <v>649604501</v>
          </cell>
        </row>
        <row r="13813">
          <cell r="C13813" t="str">
            <v>NEUBERGER BERMAN DIV ADV FD</v>
          </cell>
          <cell r="D13813">
            <v>2005</v>
          </cell>
          <cell r="E13813">
            <v>264565</v>
          </cell>
          <cell r="F13813">
            <v>2008</v>
          </cell>
          <cell r="G13813">
            <v>6726</v>
          </cell>
          <cell r="H13813" t="str">
            <v>NDD</v>
          </cell>
          <cell r="I13813" t="str">
            <v>64127J102</v>
          </cell>
        </row>
        <row r="13814">
          <cell r="C13814" t="str">
            <v>NES RENTALS HOLDINGS INC</v>
          </cell>
          <cell r="D13814">
            <v>1996</v>
          </cell>
          <cell r="E13814">
            <v>111489</v>
          </cell>
          <cell r="F13814">
            <v>2004</v>
          </cell>
          <cell r="G13814">
            <v>7350</v>
          </cell>
          <cell r="H13814" t="str">
            <v>NLEQ</v>
          </cell>
          <cell r="I13814">
            <v>640820106</v>
          </cell>
        </row>
        <row r="13815">
          <cell r="C13815" t="str">
            <v>NETLIST INC</v>
          </cell>
          <cell r="D13815">
            <v>2001</v>
          </cell>
          <cell r="E13815">
            <v>176035</v>
          </cell>
          <cell r="F13815">
            <v>2021</v>
          </cell>
          <cell r="G13815">
            <v>3674</v>
          </cell>
          <cell r="H13815" t="str">
            <v>NLST</v>
          </cell>
          <cell r="I13815" t="str">
            <v>64118P109</v>
          </cell>
        </row>
        <row r="13816">
          <cell r="C13816" t="str">
            <v>NEWMARKET CORP</v>
          </cell>
          <cell r="D13816">
            <v>1950</v>
          </cell>
          <cell r="E13816">
            <v>4462</v>
          </cell>
          <cell r="F13816">
            <v>2021</v>
          </cell>
          <cell r="G13816">
            <v>2860</v>
          </cell>
          <cell r="H13816" t="str">
            <v>NEU</v>
          </cell>
          <cell r="I13816">
            <v>651587107</v>
          </cell>
        </row>
        <row r="13817">
          <cell r="C13817" t="str">
            <v>NEW CENTURY FINANCIAL CORP</v>
          </cell>
          <cell r="D13817">
            <v>1996</v>
          </cell>
          <cell r="E13817">
            <v>64991</v>
          </cell>
          <cell r="F13817">
            <v>2005</v>
          </cell>
          <cell r="G13817">
            <v>6798</v>
          </cell>
          <cell r="H13817" t="str">
            <v>NEWCQ</v>
          </cell>
          <cell r="I13817" t="str">
            <v>6435EV108</v>
          </cell>
        </row>
        <row r="13818">
          <cell r="C13818" t="str">
            <v>NEW RIVER PHARMA INC</v>
          </cell>
          <cell r="D13818">
            <v>1999</v>
          </cell>
          <cell r="E13818">
            <v>160374</v>
          </cell>
          <cell r="F13818">
            <v>2006</v>
          </cell>
          <cell r="G13818">
            <v>2834</v>
          </cell>
          <cell r="H13818" t="str">
            <v>NRPH</v>
          </cell>
          <cell r="I13818">
            <v>648468205</v>
          </cell>
        </row>
        <row r="13819">
          <cell r="C13819" t="str">
            <v>NEUROMETRIX INC</v>
          </cell>
          <cell r="D13819">
            <v>2002</v>
          </cell>
          <cell r="E13819">
            <v>160488</v>
          </cell>
          <cell r="F13819">
            <v>2021</v>
          </cell>
          <cell r="G13819">
            <v>3841</v>
          </cell>
          <cell r="H13819" t="str">
            <v>NURO</v>
          </cell>
          <cell r="I13819">
            <v>641255807</v>
          </cell>
        </row>
        <row r="13820">
          <cell r="C13820" t="str">
            <v>NEENAH INC</v>
          </cell>
          <cell r="D13820">
            <v>2000</v>
          </cell>
          <cell r="E13820">
            <v>162264</v>
          </cell>
          <cell r="F13820">
            <v>2021</v>
          </cell>
          <cell r="G13820">
            <v>2621</v>
          </cell>
          <cell r="H13820" t="str">
            <v>NP</v>
          </cell>
          <cell r="I13820">
            <v>640079109</v>
          </cell>
        </row>
        <row r="13821">
          <cell r="C13821" t="str">
            <v>NEXTSOURCE MATERIALS INC</v>
          </cell>
          <cell r="D13821">
            <v>2008</v>
          </cell>
          <cell r="E13821">
            <v>163797</v>
          </cell>
          <cell r="F13821">
            <v>2021</v>
          </cell>
          <cell r="G13821">
            <v>1400</v>
          </cell>
          <cell r="H13821" t="str">
            <v>NSRCF</v>
          </cell>
          <cell r="I13821" t="str">
            <v>65343M209</v>
          </cell>
        </row>
        <row r="13822">
          <cell r="C13822" t="str">
            <v>NEW ORIENTAL ENERGY &amp; CHEM</v>
          </cell>
          <cell r="D13822">
            <v>2005</v>
          </cell>
          <cell r="E13822">
            <v>164648</v>
          </cell>
          <cell r="F13822">
            <v>2009</v>
          </cell>
          <cell r="G13822">
            <v>2870</v>
          </cell>
          <cell r="H13822" t="str">
            <v>NOEC</v>
          </cell>
          <cell r="I13822" t="str">
            <v>64758A107</v>
          </cell>
        </row>
        <row r="13823">
          <cell r="C13823" t="str">
            <v>NEW SKIES SATELLITES HLDGS</v>
          </cell>
          <cell r="D13823">
            <v>1997</v>
          </cell>
          <cell r="E13823">
            <v>140447</v>
          </cell>
          <cell r="F13823">
            <v>2004</v>
          </cell>
          <cell r="G13823">
            <v>4899</v>
          </cell>
          <cell r="H13823" t="str">
            <v>NSE.1</v>
          </cell>
          <cell r="I13823" t="str">
            <v>G64865101</v>
          </cell>
        </row>
        <row r="13824">
          <cell r="C13824" t="str">
            <v>NEWLEAD HOLDINGS LTD</v>
          </cell>
          <cell r="D13824">
            <v>2003</v>
          </cell>
          <cell r="E13824">
            <v>163947</v>
          </cell>
          <cell r="F13824">
            <v>2015</v>
          </cell>
          <cell r="G13824">
            <v>4412</v>
          </cell>
          <cell r="H13824" t="str">
            <v>NEWLF</v>
          </cell>
          <cell r="I13824" t="str">
            <v>G64626305</v>
          </cell>
        </row>
        <row r="13825">
          <cell r="C13825" t="str">
            <v>NEWPAGE HOLDING CORP</v>
          </cell>
          <cell r="D13825">
            <v>2005</v>
          </cell>
          <cell r="E13825">
            <v>174315</v>
          </cell>
          <cell r="F13825">
            <v>2010</v>
          </cell>
          <cell r="G13825">
            <v>2621</v>
          </cell>
          <cell r="H13825" t="str">
            <v>0052A</v>
          </cell>
          <cell r="I13825" t="str">
            <v>65199V006</v>
          </cell>
        </row>
        <row r="13826">
          <cell r="C13826" t="str">
            <v>NEWPAGE CORP</v>
          </cell>
          <cell r="D13826">
            <v>2006</v>
          </cell>
          <cell r="E13826">
            <v>163984</v>
          </cell>
          <cell r="F13826">
            <v>2013</v>
          </cell>
          <cell r="G13826">
            <v>2621</v>
          </cell>
          <cell r="H13826" t="str">
            <v>2121A</v>
          </cell>
          <cell r="I13826" t="str">
            <v>65199A002</v>
          </cell>
        </row>
        <row r="13827">
          <cell r="C13827" t="str">
            <v>NEWKIRK REALTY TRUST INC</v>
          </cell>
          <cell r="D13827">
            <v>2003</v>
          </cell>
          <cell r="E13827">
            <v>164556</v>
          </cell>
          <cell r="F13827">
            <v>2005</v>
          </cell>
          <cell r="G13827">
            <v>6798</v>
          </cell>
          <cell r="H13827" t="str">
            <v>NKT</v>
          </cell>
          <cell r="I13827">
            <v>651497109</v>
          </cell>
        </row>
        <row r="13828">
          <cell r="C13828" t="str">
            <v>NEPHROGENEX INC</v>
          </cell>
          <cell r="D13828">
            <v>2011</v>
          </cell>
          <cell r="E13828">
            <v>19416</v>
          </cell>
          <cell r="F13828">
            <v>2015</v>
          </cell>
          <cell r="G13828">
            <v>2834</v>
          </cell>
          <cell r="H13828" t="str">
            <v>NRXGQ</v>
          </cell>
          <cell r="I13828">
            <v>640667101</v>
          </cell>
        </row>
        <row r="13829">
          <cell r="C13829" t="str">
            <v>NEWEGG INC  -REDH</v>
          </cell>
          <cell r="D13829">
            <v>2007</v>
          </cell>
          <cell r="E13829">
            <v>184031</v>
          </cell>
          <cell r="F13829">
            <v>2008</v>
          </cell>
          <cell r="G13829">
            <v>5961</v>
          </cell>
          <cell r="H13829" t="str">
            <v>EGGZ</v>
          </cell>
          <cell r="I13829" t="str">
            <v>65199C933</v>
          </cell>
        </row>
        <row r="13830">
          <cell r="C13830" t="str">
            <v>NEG INC -REDH</v>
          </cell>
          <cell r="D13830">
            <v>2003</v>
          </cell>
          <cell r="E13830">
            <v>166590</v>
          </cell>
          <cell r="F13830">
            <v>2004</v>
          </cell>
          <cell r="G13830">
            <v>1311</v>
          </cell>
          <cell r="H13830" t="str">
            <v>NEG</v>
          </cell>
          <cell r="I13830" t="str">
            <v>06099X932</v>
          </cell>
        </row>
        <row r="13831">
          <cell r="C13831" t="str">
            <v>NORTHEAST COMMUNITY BANCORP</v>
          </cell>
          <cell r="D13831">
            <v>2004</v>
          </cell>
          <cell r="E13831">
            <v>175083</v>
          </cell>
          <cell r="F13831">
            <v>2020</v>
          </cell>
          <cell r="G13831">
            <v>6036</v>
          </cell>
          <cell r="H13831" t="str">
            <v>NECB</v>
          </cell>
          <cell r="I13831">
            <v>664121100</v>
          </cell>
        </row>
        <row r="13832">
          <cell r="C13832" t="str">
            <v>NEWCARDIO INC</v>
          </cell>
          <cell r="D13832">
            <v>2007</v>
          </cell>
          <cell r="E13832">
            <v>175466</v>
          </cell>
          <cell r="F13832">
            <v>2010</v>
          </cell>
          <cell r="G13832">
            <v>3845</v>
          </cell>
          <cell r="H13832" t="str">
            <v>NWCI</v>
          </cell>
          <cell r="I13832" t="str">
            <v>65106G100</v>
          </cell>
        </row>
        <row r="13833">
          <cell r="C13833" t="str">
            <v>NEWPORT BANCORP INC</v>
          </cell>
          <cell r="D13833">
            <v>2005</v>
          </cell>
          <cell r="E13833">
            <v>174148</v>
          </cell>
          <cell r="F13833">
            <v>2012</v>
          </cell>
          <cell r="G13833">
            <v>6035</v>
          </cell>
          <cell r="H13833" t="str">
            <v>NFSB</v>
          </cell>
          <cell r="I13833">
            <v>651754103</v>
          </cell>
        </row>
        <row r="13834">
          <cell r="C13834" t="str">
            <v>NEXPOINT DIVERSIFIED RE TS</v>
          </cell>
          <cell r="D13834">
            <v>2006</v>
          </cell>
          <cell r="E13834">
            <v>174926</v>
          </cell>
          <cell r="F13834">
            <v>2021</v>
          </cell>
          <cell r="G13834">
            <v>6726</v>
          </cell>
          <cell r="H13834" t="str">
            <v>NXDT</v>
          </cell>
          <cell r="I13834" t="str">
            <v>65340G205</v>
          </cell>
        </row>
        <row r="13835">
          <cell r="C13835" t="str">
            <v>NEW PACIFIC METALS CORP</v>
          </cell>
          <cell r="D13835">
            <v>2010</v>
          </cell>
          <cell r="E13835">
            <v>166218</v>
          </cell>
          <cell r="F13835">
            <v>2021</v>
          </cell>
          <cell r="G13835">
            <v>1000</v>
          </cell>
          <cell r="H13835" t="str">
            <v>NEWP</v>
          </cell>
          <cell r="I13835" t="str">
            <v>64782A107</v>
          </cell>
        </row>
        <row r="13836">
          <cell r="C13836" t="str">
            <v>NEW YOU INC</v>
          </cell>
          <cell r="D13836">
            <v>2011</v>
          </cell>
          <cell r="E13836">
            <v>177452</v>
          </cell>
          <cell r="F13836">
            <v>2015</v>
          </cell>
          <cell r="G13836">
            <v>2844</v>
          </cell>
          <cell r="H13836" t="str">
            <v>NWYU</v>
          </cell>
          <cell r="I13836">
            <v>650149107</v>
          </cell>
        </row>
        <row r="13837">
          <cell r="C13837" t="str">
            <v>NEWSTAR FINANCIAL INC</v>
          </cell>
          <cell r="D13837">
            <v>2004</v>
          </cell>
          <cell r="E13837">
            <v>176239</v>
          </cell>
          <cell r="F13837">
            <v>2016</v>
          </cell>
          <cell r="G13837">
            <v>6159</v>
          </cell>
          <cell r="H13837" t="str">
            <v>NEWS</v>
          </cell>
          <cell r="I13837" t="str">
            <v>65251F105</v>
          </cell>
        </row>
        <row r="13838">
          <cell r="C13838" t="str">
            <v>NEXTWAVE WIRELESS INC</v>
          </cell>
          <cell r="D13838">
            <v>2005</v>
          </cell>
          <cell r="E13838">
            <v>176066</v>
          </cell>
          <cell r="F13838">
            <v>2011</v>
          </cell>
          <cell r="G13838">
            <v>7372</v>
          </cell>
          <cell r="H13838" t="str">
            <v>WAVE.2</v>
          </cell>
          <cell r="I13838" t="str">
            <v>65337Y409</v>
          </cell>
        </row>
        <row r="13839">
          <cell r="C13839" t="str">
            <v>NOBLE ENVIRONMENTAL PWR-REDH</v>
          </cell>
          <cell r="D13839">
            <v>2006</v>
          </cell>
          <cell r="E13839">
            <v>180044</v>
          </cell>
          <cell r="F13839">
            <v>2007</v>
          </cell>
          <cell r="G13839">
            <v>4991</v>
          </cell>
          <cell r="H13839" t="str">
            <v>NEPI</v>
          </cell>
          <cell r="I13839" t="str">
            <v>65599U954</v>
          </cell>
        </row>
        <row r="13840">
          <cell r="C13840" t="str">
            <v>NET TALK.COM INC</v>
          </cell>
          <cell r="D13840">
            <v>2012</v>
          </cell>
          <cell r="E13840">
            <v>183568</v>
          </cell>
          <cell r="F13840">
            <v>2014</v>
          </cell>
          <cell r="G13840">
            <v>4899</v>
          </cell>
          <cell r="H13840" t="str">
            <v>NTLK</v>
          </cell>
          <cell r="I13840" t="str">
            <v>64112B106</v>
          </cell>
        </row>
        <row r="13841">
          <cell r="C13841" t="str">
            <v>NEUROGESX INC</v>
          </cell>
          <cell r="D13841">
            <v>2002</v>
          </cell>
          <cell r="E13841">
            <v>177110</v>
          </cell>
          <cell r="F13841">
            <v>2011</v>
          </cell>
          <cell r="G13841">
            <v>2836</v>
          </cell>
          <cell r="H13841" t="str">
            <v>NGSX</v>
          </cell>
          <cell r="I13841">
            <v>641252101</v>
          </cell>
        </row>
        <row r="13842">
          <cell r="C13842" t="str">
            <v>NEULION INC</v>
          </cell>
          <cell r="D13842">
            <v>2004</v>
          </cell>
          <cell r="E13842">
            <v>175361</v>
          </cell>
          <cell r="F13842">
            <v>2017</v>
          </cell>
          <cell r="G13842">
            <v>7370</v>
          </cell>
          <cell r="H13842" t="str">
            <v>NEUL</v>
          </cell>
          <cell r="I13842" t="str">
            <v>64128J101</v>
          </cell>
        </row>
        <row r="13843">
          <cell r="C13843" t="str">
            <v>NEXIA HEALTH TECHNOLOGIES</v>
          </cell>
          <cell r="D13843">
            <v>2011</v>
          </cell>
          <cell r="E13843">
            <v>165121</v>
          </cell>
          <cell r="F13843">
            <v>2018</v>
          </cell>
          <cell r="G13843">
            <v>7372</v>
          </cell>
          <cell r="H13843" t="str">
            <v>NIGTF</v>
          </cell>
          <cell r="I13843" t="str">
            <v>65342F106</v>
          </cell>
        </row>
        <row r="13844">
          <cell r="C13844" t="str">
            <v>NEOVASC INC</v>
          </cell>
          <cell r="D13844">
            <v>2001</v>
          </cell>
          <cell r="E13844">
            <v>143770</v>
          </cell>
          <cell r="F13844">
            <v>2020</v>
          </cell>
          <cell r="G13844">
            <v>3841</v>
          </cell>
          <cell r="H13844" t="str">
            <v>NVCN</v>
          </cell>
          <cell r="I13844" t="str">
            <v>64065J304</v>
          </cell>
        </row>
        <row r="13845">
          <cell r="C13845" t="str">
            <v>NEPTUNE WELLNESS SOLUTION IN</v>
          </cell>
          <cell r="D13845">
            <v>1999</v>
          </cell>
          <cell r="E13845">
            <v>144382</v>
          </cell>
          <cell r="F13845">
            <v>2020</v>
          </cell>
          <cell r="G13845">
            <v>2836</v>
          </cell>
          <cell r="H13845" t="str">
            <v>NEPT</v>
          </cell>
          <cell r="I13845" t="str">
            <v>64079L105</v>
          </cell>
        </row>
        <row r="13846">
          <cell r="C13846" t="str">
            <v>NUVERRA ENVIRONMENTAL SOLUTN</v>
          </cell>
          <cell r="D13846">
            <v>2007</v>
          </cell>
          <cell r="E13846">
            <v>178851</v>
          </cell>
          <cell r="F13846">
            <v>2020</v>
          </cell>
          <cell r="G13846">
            <v>1389</v>
          </cell>
          <cell r="H13846" t="str">
            <v>NES</v>
          </cell>
          <cell r="I13846" t="str">
            <v>67091K302</v>
          </cell>
        </row>
        <row r="13847">
          <cell r="C13847" t="str">
            <v>NIMIN ENERGY CORP</v>
          </cell>
          <cell r="D13847">
            <v>2009</v>
          </cell>
          <cell r="E13847">
            <v>183527</v>
          </cell>
          <cell r="F13847">
            <v>2013</v>
          </cell>
          <cell r="G13847">
            <v>1311</v>
          </cell>
          <cell r="H13847" t="str">
            <v>NEYYF</v>
          </cell>
          <cell r="I13847" t="str">
            <v>65440N100</v>
          </cell>
        </row>
        <row r="13848">
          <cell r="C13848" t="str">
            <v>NEOLEUKIN THERAPEUTICS INC</v>
          </cell>
          <cell r="D13848">
            <v>2012</v>
          </cell>
          <cell r="E13848">
            <v>19717</v>
          </cell>
          <cell r="F13848">
            <v>2020</v>
          </cell>
          <cell r="G13848">
            <v>2834</v>
          </cell>
          <cell r="H13848" t="str">
            <v>NLTX</v>
          </cell>
          <cell r="I13848" t="str">
            <v>64049K104</v>
          </cell>
        </row>
        <row r="13849">
          <cell r="C13849" t="str">
            <v>NOAH EDUCATION HOLDINGS -ADR</v>
          </cell>
          <cell r="D13849">
            <v>2006</v>
          </cell>
          <cell r="E13849">
            <v>178609</v>
          </cell>
          <cell r="F13849">
            <v>2013</v>
          </cell>
          <cell r="G13849">
            <v>8200</v>
          </cell>
          <cell r="H13849" t="str">
            <v>NED</v>
          </cell>
          <cell r="I13849" t="str">
            <v>65487R303</v>
          </cell>
        </row>
        <row r="13850">
          <cell r="C13850" t="str">
            <v>NEXEON MEDSYSTEMS INC</v>
          </cell>
          <cell r="D13850">
            <v>2015</v>
          </cell>
          <cell r="E13850">
            <v>32269</v>
          </cell>
          <cell r="F13850">
            <v>2017</v>
          </cell>
          <cell r="G13850">
            <v>3845</v>
          </cell>
          <cell r="H13850" t="str">
            <v>NXNN</v>
          </cell>
          <cell r="I13850" t="str">
            <v>65342G203</v>
          </cell>
        </row>
        <row r="13851">
          <cell r="C13851" t="str">
            <v>NEXT FUEL INC</v>
          </cell>
          <cell r="D13851">
            <v>2010</v>
          </cell>
          <cell r="E13851">
            <v>179778</v>
          </cell>
          <cell r="F13851">
            <v>2014</v>
          </cell>
          <cell r="G13851">
            <v>3580</v>
          </cell>
          <cell r="H13851" t="str">
            <v>NXFI</v>
          </cell>
          <cell r="I13851" t="str">
            <v>65339A102</v>
          </cell>
        </row>
        <row r="13852">
          <cell r="C13852" t="str">
            <v>NEXTG NETWORKS INC -REDH</v>
          </cell>
          <cell r="D13852">
            <v>2006</v>
          </cell>
          <cell r="E13852">
            <v>180184</v>
          </cell>
          <cell r="F13852">
            <v>2007</v>
          </cell>
          <cell r="G13852">
            <v>4812</v>
          </cell>
          <cell r="H13852" t="str">
            <v>NXTG.1</v>
          </cell>
          <cell r="I13852" t="str">
            <v>65338Q108</v>
          </cell>
        </row>
        <row r="13853">
          <cell r="C13853" t="str">
            <v>NEVADA COPPER CORP</v>
          </cell>
          <cell r="D13853">
            <v>2005</v>
          </cell>
          <cell r="E13853">
            <v>132738</v>
          </cell>
          <cell r="F13853">
            <v>2020</v>
          </cell>
          <cell r="G13853">
            <v>1000</v>
          </cell>
          <cell r="H13853" t="str">
            <v>NEVDF</v>
          </cell>
          <cell r="I13853" t="str">
            <v>64128F703</v>
          </cell>
        </row>
        <row r="13854">
          <cell r="C13854" t="str">
            <v>NEVORO INC</v>
          </cell>
          <cell r="D13854">
            <v>2004</v>
          </cell>
          <cell r="E13854">
            <v>178146</v>
          </cell>
          <cell r="F13854">
            <v>2008</v>
          </cell>
          <cell r="G13854">
            <v>1000</v>
          </cell>
          <cell r="H13854" t="str">
            <v>NEVIF</v>
          </cell>
          <cell r="I13854" t="str">
            <v>64156Y103</v>
          </cell>
        </row>
        <row r="13855">
          <cell r="C13855" t="str">
            <v>NEVADA GOLD CORP</v>
          </cell>
          <cell r="D13855">
            <v>2011</v>
          </cell>
          <cell r="E13855">
            <v>183332</v>
          </cell>
          <cell r="F13855">
            <v>2012</v>
          </cell>
          <cell r="G13855">
            <v>1000</v>
          </cell>
          <cell r="H13855" t="str">
            <v>NVGC</v>
          </cell>
          <cell r="I13855">
            <v>641266101</v>
          </cell>
        </row>
        <row r="13856">
          <cell r="C13856" t="str">
            <v>NEVGOLD CORP</v>
          </cell>
          <cell r="D13856">
            <v>2014</v>
          </cell>
          <cell r="E13856">
            <v>170746</v>
          </cell>
          <cell r="F13856">
            <v>2020</v>
          </cell>
          <cell r="G13856">
            <v>1000</v>
          </cell>
          <cell r="H13856" t="str">
            <v>NAUFF</v>
          </cell>
          <cell r="I13856">
            <v>641536107</v>
          </cell>
        </row>
        <row r="13857">
          <cell r="C13857" t="str">
            <v>NEVRO CORP</v>
          </cell>
          <cell r="D13857">
            <v>2012</v>
          </cell>
          <cell r="E13857">
            <v>21916</v>
          </cell>
          <cell r="F13857">
            <v>2020</v>
          </cell>
          <cell r="G13857">
            <v>3845</v>
          </cell>
          <cell r="H13857" t="str">
            <v>NVRO</v>
          </cell>
          <cell r="I13857" t="str">
            <v>64157F103</v>
          </cell>
        </row>
        <row r="13858">
          <cell r="C13858" t="str">
            <v>NEXAIRA WIRELESS INC</v>
          </cell>
          <cell r="D13858">
            <v>2008</v>
          </cell>
          <cell r="E13858">
            <v>182325</v>
          </cell>
          <cell r="F13858">
            <v>2010</v>
          </cell>
          <cell r="G13858">
            <v>3669</v>
          </cell>
          <cell r="H13858" t="str">
            <v>NXWI</v>
          </cell>
          <cell r="I13858" t="str">
            <v>65338J104</v>
          </cell>
        </row>
        <row r="13859">
          <cell r="C13859" t="str">
            <v>NEW RELIC INC</v>
          </cell>
          <cell r="D13859">
            <v>2011</v>
          </cell>
          <cell r="E13859">
            <v>22182</v>
          </cell>
          <cell r="F13859">
            <v>2020</v>
          </cell>
          <cell r="G13859">
            <v>7370</v>
          </cell>
          <cell r="H13859" t="str">
            <v>NEWR</v>
          </cell>
          <cell r="I13859" t="str">
            <v>64829B100</v>
          </cell>
        </row>
        <row r="13860">
          <cell r="C13860" t="str">
            <v>NOBLE CORPORATION</v>
          </cell>
          <cell r="D13860">
            <v>1985</v>
          </cell>
          <cell r="E13860">
            <v>11925</v>
          </cell>
          <cell r="F13860">
            <v>2021</v>
          </cell>
          <cell r="G13860">
            <v>1381</v>
          </cell>
          <cell r="H13860" t="str">
            <v>NE</v>
          </cell>
          <cell r="I13860" t="str">
            <v>G6610J209</v>
          </cell>
        </row>
        <row r="13861">
          <cell r="C13861" t="str">
            <v>NEOS THERAPEUTICS INC</v>
          </cell>
          <cell r="D13861">
            <v>2013</v>
          </cell>
          <cell r="E13861">
            <v>25377</v>
          </cell>
          <cell r="F13861">
            <v>2019</v>
          </cell>
          <cell r="G13861">
            <v>2834</v>
          </cell>
          <cell r="H13861" t="str">
            <v>NEOS</v>
          </cell>
          <cell r="I13861" t="str">
            <v>64052L106</v>
          </cell>
        </row>
        <row r="13862">
          <cell r="C13862" t="str">
            <v>NEXGEL INC -REDH</v>
          </cell>
          <cell r="D13862">
            <v>2016</v>
          </cell>
          <cell r="E13862">
            <v>34624</v>
          </cell>
          <cell r="F13862">
            <v>2017</v>
          </cell>
          <cell r="G13862">
            <v>3842</v>
          </cell>
          <cell r="H13862" t="str">
            <v>NXGL</v>
          </cell>
          <cell r="I13862">
            <v>6.5343999999999998E+111</v>
          </cell>
        </row>
        <row r="13863">
          <cell r="C13863" t="str">
            <v>NUVEEN ENHANCED MUNI VALUE</v>
          </cell>
          <cell r="D13863">
            <v>2009</v>
          </cell>
          <cell r="E13863">
            <v>183620</v>
          </cell>
          <cell r="F13863">
            <v>2021</v>
          </cell>
          <cell r="G13863">
            <v>6726</v>
          </cell>
          <cell r="H13863" t="str">
            <v>NEV</v>
          </cell>
          <cell r="I13863" t="str">
            <v>67074M101</v>
          </cell>
        </row>
        <row r="13864">
          <cell r="C13864" t="str">
            <v>NEW YORK REIT INC</v>
          </cell>
          <cell r="D13864">
            <v>2012</v>
          </cell>
          <cell r="E13864">
            <v>20280</v>
          </cell>
          <cell r="F13864">
            <v>2018</v>
          </cell>
          <cell r="G13864">
            <v>6798</v>
          </cell>
          <cell r="H13864" t="str">
            <v>NYRT</v>
          </cell>
          <cell r="I13864" t="str">
            <v>64976L208</v>
          </cell>
        </row>
        <row r="13865">
          <cell r="C13865" t="str">
            <v>NEWMARKET GOLD INC</v>
          </cell>
          <cell r="D13865">
            <v>2009</v>
          </cell>
          <cell r="E13865">
            <v>183816</v>
          </cell>
          <cell r="F13865">
            <v>2015</v>
          </cell>
          <cell r="G13865">
            <v>1040</v>
          </cell>
          <cell r="H13865" t="str">
            <v>NMKTF.</v>
          </cell>
          <cell r="I13865" t="str">
            <v>65158L106</v>
          </cell>
        </row>
        <row r="13866">
          <cell r="C13866" t="str">
            <v>CLOUDFLARE INC</v>
          </cell>
          <cell r="D13866">
            <v>2016</v>
          </cell>
          <cell r="E13866">
            <v>35604</v>
          </cell>
          <cell r="F13866">
            <v>2021</v>
          </cell>
          <cell r="G13866">
            <v>7370</v>
          </cell>
          <cell r="H13866" t="str">
            <v>NET</v>
          </cell>
          <cell r="I13866" t="str">
            <v>18915M107</v>
          </cell>
        </row>
        <row r="13867">
          <cell r="C13867" t="str">
            <v>NEW WESTERN ENERGY CORP</v>
          </cell>
          <cell r="D13867">
            <v>2010</v>
          </cell>
          <cell r="E13867">
            <v>186531</v>
          </cell>
          <cell r="F13867">
            <v>2014</v>
          </cell>
          <cell r="G13867">
            <v>1311</v>
          </cell>
          <cell r="H13867" t="str">
            <v>NWTR</v>
          </cell>
          <cell r="I13867">
            <v>649172103</v>
          </cell>
        </row>
        <row r="13868">
          <cell r="C13868" t="str">
            <v>NEUBERGER BERMAN H YLD ST FD</v>
          </cell>
          <cell r="D13868">
            <v>2003</v>
          </cell>
          <cell r="E13868">
            <v>155323</v>
          </cell>
          <cell r="F13868">
            <v>2021</v>
          </cell>
          <cell r="G13868">
            <v>6726</v>
          </cell>
          <cell r="H13868" t="str">
            <v>NHS</v>
          </cell>
          <cell r="I13868" t="str">
            <v>64128C106</v>
          </cell>
        </row>
        <row r="13869">
          <cell r="C13869" t="str">
            <v>NEW MEDIA INSIGHT GROUP INC</v>
          </cell>
          <cell r="D13869">
            <v>2011</v>
          </cell>
          <cell r="E13869">
            <v>186537</v>
          </cell>
          <cell r="F13869">
            <v>2014</v>
          </cell>
          <cell r="G13869">
            <v>7311</v>
          </cell>
          <cell r="H13869" t="str">
            <v>NMED</v>
          </cell>
          <cell r="I13869" t="str">
            <v>64704U306</v>
          </cell>
        </row>
        <row r="13870">
          <cell r="C13870" t="str">
            <v>NEUROSIGMA INC  -REDH</v>
          </cell>
          <cell r="D13870">
            <v>2012</v>
          </cell>
          <cell r="E13870">
            <v>21625</v>
          </cell>
          <cell r="F13870">
            <v>2013</v>
          </cell>
          <cell r="G13870">
            <v>3845</v>
          </cell>
          <cell r="H13870" t="str">
            <v>NSIG</v>
          </cell>
          <cell r="I13870" t="str">
            <v>64129W101</v>
          </cell>
        </row>
        <row r="13871">
          <cell r="C13871" t="str">
            <v>NEW MOUNTAIN FINANCE CORP</v>
          </cell>
          <cell r="D13871">
            <v>2009</v>
          </cell>
          <cell r="E13871">
            <v>185585</v>
          </cell>
          <cell r="F13871">
            <v>2020</v>
          </cell>
          <cell r="G13871">
            <v>6797</v>
          </cell>
          <cell r="H13871" t="str">
            <v>NMFC</v>
          </cell>
          <cell r="I13871">
            <v>647551100</v>
          </cell>
        </row>
        <row r="13872">
          <cell r="C13872" t="str">
            <v>NETSPEND HOLDINGS INC</v>
          </cell>
          <cell r="D13872">
            <v>2005</v>
          </cell>
          <cell r="E13872">
            <v>185269</v>
          </cell>
          <cell r="F13872">
            <v>2012</v>
          </cell>
          <cell r="G13872">
            <v>6141</v>
          </cell>
          <cell r="H13872" t="str">
            <v>NTSP</v>
          </cell>
          <cell r="I13872" t="str">
            <v>64118V106</v>
          </cell>
        </row>
        <row r="13873">
          <cell r="C13873" t="str">
            <v>NEW CENTURY TRANSPORT -REDH</v>
          </cell>
          <cell r="D13873">
            <v>2008</v>
          </cell>
          <cell r="E13873">
            <v>185410</v>
          </cell>
          <cell r="F13873">
            <v>2009</v>
          </cell>
          <cell r="G13873">
            <v>4213</v>
          </cell>
          <cell r="H13873" t="str">
            <v>NCTX</v>
          </cell>
          <cell r="I13873" t="str">
            <v>64399U934</v>
          </cell>
        </row>
        <row r="13874">
          <cell r="C13874" t="str">
            <v>NEW ZEALAND ENERGY CORP</v>
          </cell>
          <cell r="D13874">
            <v>2011</v>
          </cell>
          <cell r="E13874">
            <v>187759</v>
          </cell>
          <cell r="F13874">
            <v>2020</v>
          </cell>
          <cell r="G13874">
            <v>1311</v>
          </cell>
          <cell r="H13874" t="str">
            <v>NZERF</v>
          </cell>
          <cell r="I13874">
            <v>650158207</v>
          </cell>
        </row>
        <row r="13875">
          <cell r="C13875" t="str">
            <v>NEUROTROPE INC</v>
          </cell>
          <cell r="D13875">
            <v>2012</v>
          </cell>
          <cell r="E13875">
            <v>18638</v>
          </cell>
          <cell r="F13875">
            <v>2019</v>
          </cell>
          <cell r="G13875">
            <v>2836</v>
          </cell>
          <cell r="H13875" t="str">
            <v>NTRP</v>
          </cell>
          <cell r="I13875" t="str">
            <v>64129T207</v>
          </cell>
        </row>
        <row r="13876">
          <cell r="C13876" t="str">
            <v>NEUTRON ENERGY INC  -REDH</v>
          </cell>
          <cell r="D13876">
            <v>2009</v>
          </cell>
          <cell r="E13876">
            <v>187286</v>
          </cell>
          <cell r="F13876">
            <v>2010</v>
          </cell>
          <cell r="G13876">
            <v>1090</v>
          </cell>
          <cell r="H13876" t="str">
            <v>5823B</v>
          </cell>
          <cell r="I13876" t="str">
            <v>64199U936</v>
          </cell>
        </row>
        <row r="13877">
          <cell r="C13877" t="str">
            <v>NEXJ SYSTEMS INC</v>
          </cell>
          <cell r="D13877">
            <v>2008</v>
          </cell>
          <cell r="E13877">
            <v>187244</v>
          </cell>
          <cell r="F13877">
            <v>2020</v>
          </cell>
          <cell r="G13877">
            <v>7372</v>
          </cell>
          <cell r="H13877" t="str">
            <v>NEXJF</v>
          </cell>
          <cell r="I13877" t="str">
            <v>65342B105</v>
          </cell>
        </row>
        <row r="13878">
          <cell r="C13878" t="str">
            <v>NEW SOURCE ENERGY CORP-REDH</v>
          </cell>
          <cell r="D13878">
            <v>2009</v>
          </cell>
          <cell r="E13878">
            <v>188457</v>
          </cell>
          <cell r="F13878">
            <v>2010</v>
          </cell>
          <cell r="G13878">
            <v>1311</v>
          </cell>
          <cell r="H13878" t="str">
            <v>NSE</v>
          </cell>
          <cell r="I13878" t="str">
            <v>64881D101</v>
          </cell>
        </row>
        <row r="13879">
          <cell r="C13879" t="str">
            <v>NEUROPACE INC</v>
          </cell>
          <cell r="D13879">
            <v>2019</v>
          </cell>
          <cell r="E13879">
            <v>38507</v>
          </cell>
          <cell r="F13879">
            <v>2020</v>
          </cell>
          <cell r="G13879">
            <v>3841</v>
          </cell>
          <cell r="H13879" t="str">
            <v>NPCE</v>
          </cell>
          <cell r="I13879">
            <v>641288105</v>
          </cell>
        </row>
        <row r="13880">
          <cell r="C13880" t="str">
            <v>NEWSUMMIT BIOPHARMA-ADR-REDH</v>
          </cell>
          <cell r="D13880">
            <v>2009</v>
          </cell>
          <cell r="E13880">
            <v>170826</v>
          </cell>
          <cell r="F13880">
            <v>2010</v>
          </cell>
          <cell r="G13880">
            <v>2834</v>
          </cell>
          <cell r="H13880" t="str">
            <v>NSB</v>
          </cell>
          <cell r="I13880">
            <v>652990912</v>
          </cell>
        </row>
        <row r="13881">
          <cell r="C13881" t="str">
            <v>NEWORIGIN GOLD CORP</v>
          </cell>
          <cell r="D13881">
            <v>2012</v>
          </cell>
          <cell r="E13881">
            <v>25106</v>
          </cell>
          <cell r="F13881">
            <v>2021</v>
          </cell>
          <cell r="G13881">
            <v>1000</v>
          </cell>
          <cell r="H13881" t="str">
            <v>TROIF</v>
          </cell>
          <cell r="I13881" t="str">
            <v>65170N106</v>
          </cell>
        </row>
        <row r="13882">
          <cell r="C13882" t="str">
            <v>NEXIMMUNE INC</v>
          </cell>
          <cell r="D13882">
            <v>2018</v>
          </cell>
          <cell r="E13882">
            <v>37808</v>
          </cell>
          <cell r="F13882">
            <v>2020</v>
          </cell>
          <cell r="G13882">
            <v>2836</v>
          </cell>
          <cell r="H13882" t="str">
            <v>NEXI</v>
          </cell>
          <cell r="I13882" t="str">
            <v>65344D109</v>
          </cell>
        </row>
        <row r="13883">
          <cell r="C13883" t="str">
            <v>NEUROMAMA LTD</v>
          </cell>
          <cell r="D13883">
            <v>2011</v>
          </cell>
          <cell r="E13883">
            <v>18027</v>
          </cell>
          <cell r="F13883">
            <v>2012</v>
          </cell>
          <cell r="G13883">
            <v>7370</v>
          </cell>
          <cell r="H13883" t="str">
            <v>NERO</v>
          </cell>
          <cell r="I13883" t="str">
            <v>64129Q104</v>
          </cell>
        </row>
        <row r="13884">
          <cell r="C13884" t="str">
            <v>NEBRASKA BOOK HLDGS INC</v>
          </cell>
          <cell r="D13884">
            <v>2012</v>
          </cell>
          <cell r="E13884">
            <v>17746</v>
          </cell>
          <cell r="F13884">
            <v>2017</v>
          </cell>
          <cell r="G13884">
            <v>5900</v>
          </cell>
          <cell r="H13884" t="str">
            <v>NEEB</v>
          </cell>
          <cell r="I13884" t="str">
            <v>63957L302</v>
          </cell>
        </row>
        <row r="13885">
          <cell r="C13885" t="str">
            <v>NEW RESIDENTIAL INV CP</v>
          </cell>
          <cell r="D13885">
            <v>2011</v>
          </cell>
          <cell r="E13885">
            <v>17878</v>
          </cell>
          <cell r="F13885">
            <v>2020</v>
          </cell>
          <cell r="G13885">
            <v>6798</v>
          </cell>
          <cell r="H13885" t="str">
            <v>NRZ</v>
          </cell>
          <cell r="I13885" t="str">
            <v>64828T201</v>
          </cell>
        </row>
        <row r="13886">
          <cell r="C13886" t="str">
            <v>NEW SOURCE ENERGY PRTRS LP</v>
          </cell>
          <cell r="D13886">
            <v>2010</v>
          </cell>
          <cell r="E13886">
            <v>16927</v>
          </cell>
          <cell r="F13886">
            <v>2014</v>
          </cell>
          <cell r="G13886">
            <v>1311</v>
          </cell>
          <cell r="H13886" t="str">
            <v>NSLPQ</v>
          </cell>
          <cell r="I13886">
            <v>6.4880999999999998E+113</v>
          </cell>
        </row>
        <row r="13887">
          <cell r="C13887" t="str">
            <v>NETSHOES CAYMAN LTD</v>
          </cell>
          <cell r="D13887">
            <v>2015</v>
          </cell>
          <cell r="E13887">
            <v>30401</v>
          </cell>
          <cell r="F13887">
            <v>2018</v>
          </cell>
          <cell r="G13887">
            <v>5961</v>
          </cell>
          <cell r="H13887" t="str">
            <v>NETS</v>
          </cell>
          <cell r="I13887" t="str">
            <v>G6455X107</v>
          </cell>
        </row>
        <row r="13888">
          <cell r="C13888" t="str">
            <v>NEWS CORP</v>
          </cell>
          <cell r="D13888">
            <v>2011</v>
          </cell>
          <cell r="E13888">
            <v>18043</v>
          </cell>
          <cell r="F13888">
            <v>2021</v>
          </cell>
          <cell r="G13888">
            <v>2711</v>
          </cell>
          <cell r="H13888" t="str">
            <v>NWSA</v>
          </cell>
          <cell r="I13888" t="str">
            <v>65249B109</v>
          </cell>
        </row>
        <row r="13889">
          <cell r="C13889" t="str">
            <v>NECESSITY RET REIT INC (THE)</v>
          </cell>
          <cell r="D13889">
            <v>2014</v>
          </cell>
          <cell r="E13889">
            <v>31914</v>
          </cell>
          <cell r="F13889">
            <v>2020</v>
          </cell>
          <cell r="G13889">
            <v>6798</v>
          </cell>
          <cell r="H13889" t="str">
            <v>RTL</v>
          </cell>
          <cell r="I13889" t="str">
            <v>02607T109</v>
          </cell>
        </row>
        <row r="13890">
          <cell r="C13890" t="str">
            <v>NEW HOME CO INC</v>
          </cell>
          <cell r="D13890">
            <v>2010</v>
          </cell>
          <cell r="E13890">
            <v>18171</v>
          </cell>
          <cell r="F13890">
            <v>2020</v>
          </cell>
          <cell r="G13890">
            <v>1531</v>
          </cell>
          <cell r="H13890" t="str">
            <v>NWHM</v>
          </cell>
          <cell r="I13890">
            <v>645370107</v>
          </cell>
        </row>
        <row r="13891">
          <cell r="C13891" t="str">
            <v>NEWAGE INC</v>
          </cell>
          <cell r="D13891">
            <v>2014</v>
          </cell>
          <cell r="E13891">
            <v>21178</v>
          </cell>
          <cell r="F13891">
            <v>2020</v>
          </cell>
          <cell r="G13891">
            <v>2834</v>
          </cell>
          <cell r="H13891" t="str">
            <v>NBEV</v>
          </cell>
          <cell r="I13891">
            <v>650194103</v>
          </cell>
        </row>
        <row r="13892">
          <cell r="C13892" t="str">
            <v>ENETI INC</v>
          </cell>
          <cell r="D13892">
            <v>2013</v>
          </cell>
          <cell r="E13892">
            <v>315887</v>
          </cell>
          <cell r="F13892">
            <v>2021</v>
          </cell>
          <cell r="G13892">
            <v>4412</v>
          </cell>
          <cell r="H13892" t="str">
            <v>NETI</v>
          </cell>
          <cell r="I13892" t="str">
            <v>Y2294C107</v>
          </cell>
        </row>
        <row r="13893">
          <cell r="C13893" t="str">
            <v>NEWTEK BUSINESS SERVICES CP</v>
          </cell>
          <cell r="D13893">
            <v>1975</v>
          </cell>
          <cell r="E13893">
            <v>8060</v>
          </cell>
          <cell r="F13893">
            <v>2021</v>
          </cell>
          <cell r="G13893">
            <v>6797</v>
          </cell>
          <cell r="H13893" t="str">
            <v>NEWT</v>
          </cell>
          <cell r="I13893">
            <v>652526203</v>
          </cell>
        </row>
        <row r="13894">
          <cell r="C13894" t="str">
            <v>CHUKONG HOLDINGS -ADR -REDH</v>
          </cell>
          <cell r="D13894">
            <v>2012</v>
          </cell>
          <cell r="E13894">
            <v>20408</v>
          </cell>
          <cell r="F13894">
            <v>2013</v>
          </cell>
          <cell r="G13894">
            <v>7372</v>
          </cell>
          <cell r="H13894" t="str">
            <v>NEXT.4</v>
          </cell>
          <cell r="I13894">
            <v>171278104</v>
          </cell>
        </row>
        <row r="13895">
          <cell r="C13895" t="str">
            <v>MINERVA NEUROSCIENCES INC</v>
          </cell>
          <cell r="D13895">
            <v>2012</v>
          </cell>
          <cell r="E13895">
            <v>20225</v>
          </cell>
          <cell r="F13895">
            <v>2020</v>
          </cell>
          <cell r="G13895">
            <v>2836</v>
          </cell>
          <cell r="H13895" t="str">
            <v>NERV</v>
          </cell>
          <cell r="I13895">
            <v>603380106</v>
          </cell>
        </row>
        <row r="13896">
          <cell r="C13896" t="str">
            <v>NEURODERM LTD</v>
          </cell>
          <cell r="D13896">
            <v>2012</v>
          </cell>
          <cell r="E13896">
            <v>21818</v>
          </cell>
          <cell r="F13896">
            <v>2016</v>
          </cell>
          <cell r="G13896">
            <v>2834</v>
          </cell>
          <cell r="H13896" t="str">
            <v>NDRM</v>
          </cell>
          <cell r="I13896" t="str">
            <v>M74231107</v>
          </cell>
        </row>
        <row r="13897">
          <cell r="C13897" t="str">
            <v>NEMAURA MEDICAL INC</v>
          </cell>
          <cell r="D13897">
            <v>2012</v>
          </cell>
          <cell r="E13897">
            <v>22114</v>
          </cell>
          <cell r="F13897">
            <v>2020</v>
          </cell>
          <cell r="G13897">
            <v>3845</v>
          </cell>
          <cell r="H13897" t="str">
            <v>NMRD</v>
          </cell>
          <cell r="I13897">
            <v>640442208</v>
          </cell>
        </row>
        <row r="13898">
          <cell r="C13898" t="str">
            <v>NEXTERA ENERGY PARTNERS LP</v>
          </cell>
          <cell r="D13898">
            <v>2012</v>
          </cell>
          <cell r="E13898">
            <v>20655</v>
          </cell>
          <cell r="F13898">
            <v>2021</v>
          </cell>
          <cell r="G13898">
            <v>4911</v>
          </cell>
          <cell r="H13898" t="str">
            <v>NEP</v>
          </cell>
          <cell r="I13898" t="str">
            <v>65341B106</v>
          </cell>
        </row>
        <row r="13899">
          <cell r="C13899" t="str">
            <v>NEXEO SOLUTIONS INC</v>
          </cell>
          <cell r="D13899">
            <v>2012</v>
          </cell>
          <cell r="E13899">
            <v>20619</v>
          </cell>
          <cell r="F13899">
            <v>2018</v>
          </cell>
          <cell r="G13899">
            <v>5160</v>
          </cell>
          <cell r="H13899" t="str">
            <v>NXEO</v>
          </cell>
          <cell r="I13899" t="str">
            <v>65342H102</v>
          </cell>
        </row>
        <row r="13900">
          <cell r="C13900" t="str">
            <v>NEW SENIOR INVESTMENT GROUP</v>
          </cell>
          <cell r="D13900">
            <v>2009</v>
          </cell>
          <cell r="E13900">
            <v>22025</v>
          </cell>
          <cell r="F13900">
            <v>2020</v>
          </cell>
          <cell r="G13900">
            <v>6798</v>
          </cell>
          <cell r="H13900" t="str">
            <v>SNR</v>
          </cell>
          <cell r="I13900">
            <v>648691103</v>
          </cell>
        </row>
        <row r="13901">
          <cell r="C13901" t="str">
            <v>NEP GROUP INC -REDH</v>
          </cell>
          <cell r="D13901">
            <v>2013</v>
          </cell>
          <cell r="E13901">
            <v>66921</v>
          </cell>
          <cell r="F13901">
            <v>2014</v>
          </cell>
          <cell r="G13901">
            <v>7812</v>
          </cell>
          <cell r="H13901" t="str">
            <v>NEPG</v>
          </cell>
          <cell r="I13901" t="str">
            <v>64066H109</v>
          </cell>
        </row>
        <row r="13902">
          <cell r="C13902" t="str">
            <v>NEXTDECADE CORP</v>
          </cell>
          <cell r="D13902">
            <v>2014</v>
          </cell>
          <cell r="E13902">
            <v>32244</v>
          </cell>
          <cell r="F13902">
            <v>2020</v>
          </cell>
          <cell r="G13902">
            <v>4923</v>
          </cell>
          <cell r="H13902" t="str">
            <v>NEXT</v>
          </cell>
          <cell r="I13902" t="str">
            <v>65342K105</v>
          </cell>
        </row>
        <row r="13903">
          <cell r="C13903" t="str">
            <v>NEFF CORP</v>
          </cell>
          <cell r="D13903">
            <v>1993</v>
          </cell>
          <cell r="E13903">
            <v>110804</v>
          </cell>
          <cell r="F13903">
            <v>2016</v>
          </cell>
          <cell r="G13903">
            <v>7350</v>
          </cell>
          <cell r="H13903" t="str">
            <v>NEFF</v>
          </cell>
          <cell r="I13903">
            <v>640094207</v>
          </cell>
        </row>
        <row r="13904">
          <cell r="C13904" t="str">
            <v>NEXVET BIOPHARMA PLC</v>
          </cell>
          <cell r="D13904">
            <v>2013</v>
          </cell>
          <cell r="E13904">
            <v>22715</v>
          </cell>
          <cell r="F13904">
            <v>2016</v>
          </cell>
          <cell r="G13904">
            <v>2836</v>
          </cell>
          <cell r="H13904" t="str">
            <v>NVET</v>
          </cell>
          <cell r="I13904" t="str">
            <v>G6503X109</v>
          </cell>
        </row>
        <row r="13905">
          <cell r="C13905" t="str">
            <v>NEXPOINT RESIDENTIAL TR INC</v>
          </cell>
          <cell r="D13905">
            <v>2013</v>
          </cell>
          <cell r="E13905">
            <v>23086</v>
          </cell>
          <cell r="F13905">
            <v>2021</v>
          </cell>
          <cell r="G13905">
            <v>6798</v>
          </cell>
          <cell r="H13905" t="str">
            <v>NXRT</v>
          </cell>
          <cell r="I13905" t="str">
            <v>65341D102</v>
          </cell>
        </row>
        <row r="13906">
          <cell r="C13906" t="str">
            <v>NERDWALLET INC</v>
          </cell>
          <cell r="D13906">
            <v>2019</v>
          </cell>
          <cell r="E13906">
            <v>39867</v>
          </cell>
          <cell r="F13906">
            <v>2021</v>
          </cell>
          <cell r="G13906">
            <v>7370</v>
          </cell>
          <cell r="H13906" t="str">
            <v>NRDS</v>
          </cell>
          <cell r="I13906" t="str">
            <v>64082B102</v>
          </cell>
        </row>
        <row r="13907">
          <cell r="C13907" t="str">
            <v>NEMASKA LITHIUM INC</v>
          </cell>
          <cell r="D13907">
            <v>2013</v>
          </cell>
          <cell r="E13907">
            <v>184178</v>
          </cell>
          <cell r="F13907">
            <v>2019</v>
          </cell>
          <cell r="G13907">
            <v>1000</v>
          </cell>
          <cell r="H13907" t="str">
            <v>NMKEF</v>
          </cell>
          <cell r="I13907" t="str">
            <v>64045C106</v>
          </cell>
        </row>
        <row r="13908">
          <cell r="C13908" t="str">
            <v>NEUROBO PHARMACEUTICALS INC</v>
          </cell>
          <cell r="D13908">
            <v>2018</v>
          </cell>
          <cell r="E13908">
            <v>36014</v>
          </cell>
          <cell r="F13908">
            <v>2020</v>
          </cell>
          <cell r="G13908">
            <v>2836</v>
          </cell>
          <cell r="H13908" t="str">
            <v>NRBO</v>
          </cell>
          <cell r="I13908" t="str">
            <v>64132R107</v>
          </cell>
        </row>
        <row r="13909">
          <cell r="C13909" t="str">
            <v>NEIMAN MARCUS GROUP INC</v>
          </cell>
          <cell r="D13909">
            <v>1987</v>
          </cell>
          <cell r="E13909">
            <v>14007</v>
          </cell>
          <cell r="F13909">
            <v>2014</v>
          </cell>
          <cell r="G13909">
            <v>5311</v>
          </cell>
          <cell r="H13909" t="str">
            <v>1641B</v>
          </cell>
          <cell r="I13909">
            <v>640204939</v>
          </cell>
        </row>
        <row r="13910">
          <cell r="C13910" t="str">
            <v>NEXOPTIC TECHNOLOGY CORP</v>
          </cell>
          <cell r="D13910">
            <v>2014</v>
          </cell>
          <cell r="E13910">
            <v>186796</v>
          </cell>
          <cell r="F13910">
            <v>2020</v>
          </cell>
          <cell r="G13910">
            <v>3670</v>
          </cell>
          <cell r="H13910" t="str">
            <v>NXOPF</v>
          </cell>
          <cell r="I13910" t="str">
            <v>65341P105</v>
          </cell>
        </row>
        <row r="13911">
          <cell r="C13911" t="str">
            <v>NEXTCURE INC</v>
          </cell>
          <cell r="D13911">
            <v>2017</v>
          </cell>
          <cell r="E13911">
            <v>35090</v>
          </cell>
          <cell r="F13911">
            <v>2020</v>
          </cell>
          <cell r="G13911">
            <v>2836</v>
          </cell>
          <cell r="H13911" t="str">
            <v>NXTC</v>
          </cell>
          <cell r="I13911">
            <v>6.5343000000000001E+112</v>
          </cell>
        </row>
        <row r="13912">
          <cell r="C13912" t="str">
            <v>NEWATER TECHNOLOGY INC</v>
          </cell>
          <cell r="D13912">
            <v>2015</v>
          </cell>
          <cell r="E13912">
            <v>31772</v>
          </cell>
          <cell r="F13912">
            <v>2020</v>
          </cell>
          <cell r="G13912">
            <v>3560</v>
          </cell>
          <cell r="H13912" t="str">
            <v>NEWA</v>
          </cell>
          <cell r="I13912" t="str">
            <v>G64335105</v>
          </cell>
        </row>
        <row r="13913">
          <cell r="C13913" t="str">
            <v>NEXTIER OILFIELD SOLUTNS INC</v>
          </cell>
          <cell r="D13913">
            <v>2014</v>
          </cell>
          <cell r="E13913">
            <v>29524</v>
          </cell>
          <cell r="F13913">
            <v>2021</v>
          </cell>
          <cell r="G13913">
            <v>1389</v>
          </cell>
          <cell r="H13913" t="str">
            <v>NEX</v>
          </cell>
          <cell r="I13913" t="str">
            <v>65290C105</v>
          </cell>
        </row>
        <row r="13914">
          <cell r="C13914" t="str">
            <v>NEWMARK GROUP INC</v>
          </cell>
          <cell r="D13914">
            <v>2013</v>
          </cell>
          <cell r="E13914">
            <v>32748</v>
          </cell>
          <cell r="F13914">
            <v>2020</v>
          </cell>
          <cell r="G13914">
            <v>6531</v>
          </cell>
          <cell r="H13914" t="str">
            <v>NMRK</v>
          </cell>
          <cell r="I13914" t="str">
            <v>65158N102</v>
          </cell>
        </row>
        <row r="13915">
          <cell r="C13915" t="str">
            <v>NEON THERAPEUTICS INC</v>
          </cell>
          <cell r="D13915">
            <v>2016</v>
          </cell>
          <cell r="E13915">
            <v>33664</v>
          </cell>
          <cell r="F13915">
            <v>2019</v>
          </cell>
          <cell r="G13915">
            <v>2836</v>
          </cell>
          <cell r="H13915" t="str">
            <v>NTGN</v>
          </cell>
          <cell r="I13915" t="str">
            <v>64050Y100</v>
          </cell>
        </row>
        <row r="13916">
          <cell r="C13916" t="str">
            <v>NATIONAL ENERGY SERVICES REU</v>
          </cell>
          <cell r="D13916">
            <v>2015</v>
          </cell>
          <cell r="E13916">
            <v>31331</v>
          </cell>
          <cell r="F13916">
            <v>2020</v>
          </cell>
          <cell r="G13916">
            <v>1389</v>
          </cell>
          <cell r="H13916" t="str">
            <v>NESR</v>
          </cell>
          <cell r="I13916" t="str">
            <v>G6375R107</v>
          </cell>
        </row>
        <row r="13917">
          <cell r="C13917" t="str">
            <v>NEXGEN ENERGY LTD</v>
          </cell>
          <cell r="D13917">
            <v>2012</v>
          </cell>
          <cell r="E13917">
            <v>17826</v>
          </cell>
          <cell r="F13917">
            <v>2020</v>
          </cell>
          <cell r="G13917">
            <v>1090</v>
          </cell>
          <cell r="H13917" t="str">
            <v>NXE</v>
          </cell>
          <cell r="I13917" t="str">
            <v>65340P106</v>
          </cell>
        </row>
        <row r="13918">
          <cell r="C13918" t="str">
            <v>NEWRANGE GOLD CORP</v>
          </cell>
          <cell r="D13918">
            <v>2008</v>
          </cell>
          <cell r="E13918">
            <v>179765</v>
          </cell>
          <cell r="F13918">
            <v>2020</v>
          </cell>
          <cell r="G13918">
            <v>1040</v>
          </cell>
          <cell r="H13918" t="str">
            <v>NRGOF</v>
          </cell>
          <cell r="I13918" t="str">
            <v>65250B105</v>
          </cell>
        </row>
        <row r="13919">
          <cell r="C13919" t="str">
            <v>NEXA RESOURCES SA</v>
          </cell>
          <cell r="D13919">
            <v>2014</v>
          </cell>
          <cell r="E13919">
            <v>32547</v>
          </cell>
          <cell r="F13919">
            <v>2021</v>
          </cell>
          <cell r="G13919">
            <v>1000</v>
          </cell>
          <cell r="H13919" t="str">
            <v>NEXA</v>
          </cell>
          <cell r="I13919" t="str">
            <v>L67359106</v>
          </cell>
        </row>
        <row r="13920">
          <cell r="C13920" t="str">
            <v>NEBULA ACQUISITON CORP</v>
          </cell>
          <cell r="D13920">
            <v>2017</v>
          </cell>
          <cell r="E13920">
            <v>32898</v>
          </cell>
          <cell r="F13920">
            <v>2019</v>
          </cell>
          <cell r="G13920">
            <v>9995</v>
          </cell>
          <cell r="H13920" t="str">
            <v>NEBU</v>
          </cell>
          <cell r="I13920">
            <v>629076100</v>
          </cell>
        </row>
        <row r="13921">
          <cell r="C13921" t="str">
            <v>PUXIN LTD -ADS</v>
          </cell>
          <cell r="D13921">
            <v>2016</v>
          </cell>
          <cell r="E13921">
            <v>33616</v>
          </cell>
          <cell r="F13921">
            <v>2020</v>
          </cell>
          <cell r="G13921">
            <v>8200</v>
          </cell>
          <cell r="H13921" t="str">
            <v>NEW</v>
          </cell>
          <cell r="I13921" t="str">
            <v>74704P405</v>
          </cell>
        </row>
        <row r="13922">
          <cell r="C13922" t="str">
            <v>NETWORK MEDIA GROUP INC</v>
          </cell>
          <cell r="D13922">
            <v>2011</v>
          </cell>
          <cell r="E13922">
            <v>170421</v>
          </cell>
          <cell r="F13922">
            <v>2020</v>
          </cell>
          <cell r="G13922">
            <v>7812</v>
          </cell>
          <cell r="H13922" t="str">
            <v>NETWF</v>
          </cell>
          <cell r="I13922" t="str">
            <v>64128U106</v>
          </cell>
        </row>
        <row r="13923">
          <cell r="C13923" t="str">
            <v>NEW FRONTIER HEALTH CORP</v>
          </cell>
          <cell r="D13923">
            <v>2018</v>
          </cell>
          <cell r="E13923">
            <v>33734</v>
          </cell>
          <cell r="F13923">
            <v>2020</v>
          </cell>
          <cell r="G13923">
            <v>8062</v>
          </cell>
          <cell r="H13923" t="str">
            <v>NFH</v>
          </cell>
          <cell r="I13923" t="str">
            <v>G6461G106</v>
          </cell>
        </row>
        <row r="13924">
          <cell r="C13924" t="str">
            <v>NEW FORTRESS ENERGY INC</v>
          </cell>
          <cell r="D13924">
            <v>2016</v>
          </cell>
          <cell r="E13924">
            <v>34418</v>
          </cell>
          <cell r="F13924">
            <v>2021</v>
          </cell>
          <cell r="G13924">
            <v>4924</v>
          </cell>
          <cell r="H13924" t="str">
            <v>NFE</v>
          </cell>
          <cell r="I13924">
            <v>644393100</v>
          </cell>
        </row>
        <row r="13925">
          <cell r="C13925" t="str">
            <v>NEXLIVING COMMUNITIES INC</v>
          </cell>
          <cell r="D13925">
            <v>2011</v>
          </cell>
          <cell r="E13925">
            <v>170888</v>
          </cell>
          <cell r="F13925">
            <v>2020</v>
          </cell>
          <cell r="G13925">
            <v>6513</v>
          </cell>
          <cell r="I13925" t="str">
            <v>65344P102</v>
          </cell>
        </row>
        <row r="13926">
          <cell r="C13926" t="str">
            <v>NETFIN ACQUSITION CORP</v>
          </cell>
          <cell r="D13926">
            <v>2019</v>
          </cell>
          <cell r="E13926">
            <v>35441</v>
          </cell>
          <cell r="F13926">
            <v>2019</v>
          </cell>
          <cell r="G13926">
            <v>9995</v>
          </cell>
          <cell r="H13926" t="str">
            <v>NFIN</v>
          </cell>
          <cell r="I13926" t="str">
            <v>G6455A107</v>
          </cell>
        </row>
        <row r="13927">
          <cell r="C13927" t="str">
            <v>NEWBORN ACQUISITION CORP</v>
          </cell>
          <cell r="D13927">
            <v>2019</v>
          </cell>
          <cell r="E13927">
            <v>36024</v>
          </cell>
          <cell r="F13927">
            <v>2020</v>
          </cell>
          <cell r="G13927">
            <v>9995</v>
          </cell>
          <cell r="H13927" t="str">
            <v>NBAC</v>
          </cell>
          <cell r="I13927" t="str">
            <v>G6463T106</v>
          </cell>
        </row>
        <row r="13928">
          <cell r="C13928" t="str">
            <v>NEXPOINT REAL EST FIN</v>
          </cell>
          <cell r="D13928">
            <v>2020</v>
          </cell>
          <cell r="E13928">
            <v>36053</v>
          </cell>
          <cell r="F13928">
            <v>2021</v>
          </cell>
          <cell r="G13928">
            <v>6798</v>
          </cell>
          <cell r="H13928" t="str">
            <v>NREF</v>
          </cell>
          <cell r="I13928" t="str">
            <v>65342V101</v>
          </cell>
        </row>
        <row r="13929">
          <cell r="C13929" t="str">
            <v>NETSTREIT CORP</v>
          </cell>
          <cell r="D13929">
            <v>2018</v>
          </cell>
          <cell r="E13929">
            <v>36777</v>
          </cell>
          <cell r="F13929">
            <v>2020</v>
          </cell>
          <cell r="G13929">
            <v>6798</v>
          </cell>
          <cell r="H13929" t="str">
            <v>NTST</v>
          </cell>
          <cell r="I13929" t="str">
            <v>64119V303</v>
          </cell>
        </row>
        <row r="13930">
          <cell r="C13930" t="str">
            <v>NEWHOLD INVESTMENT COR</v>
          </cell>
          <cell r="D13930">
            <v>2020</v>
          </cell>
          <cell r="E13930">
            <v>36734</v>
          </cell>
          <cell r="F13930">
            <v>2020</v>
          </cell>
          <cell r="G13930">
            <v>9995</v>
          </cell>
          <cell r="H13930" t="str">
            <v>NHIC.2</v>
          </cell>
          <cell r="I13930">
            <v>651448102</v>
          </cell>
        </row>
        <row r="13931">
          <cell r="C13931" t="str">
            <v>NEOGAMES S.A</v>
          </cell>
          <cell r="D13931">
            <v>2017</v>
          </cell>
          <cell r="E13931">
            <v>37305</v>
          </cell>
          <cell r="F13931">
            <v>2020</v>
          </cell>
          <cell r="G13931">
            <v>7372</v>
          </cell>
          <cell r="H13931" t="str">
            <v>NGMS</v>
          </cell>
          <cell r="I13931" t="str">
            <v>L6673X107</v>
          </cell>
        </row>
        <row r="13932">
          <cell r="C13932" t="str">
            <v>NEVADO RESOURCES CORP</v>
          </cell>
          <cell r="D13932">
            <v>2010</v>
          </cell>
          <cell r="E13932">
            <v>177798</v>
          </cell>
          <cell r="F13932">
            <v>2020</v>
          </cell>
          <cell r="G13932">
            <v>1000</v>
          </cell>
          <cell r="H13932" t="str">
            <v>VDO.H</v>
          </cell>
          <cell r="I13932" t="str">
            <v>64151V203</v>
          </cell>
        </row>
        <row r="13933">
          <cell r="C13933" t="str">
            <v>NIAGARA FRONTIER SERVICES</v>
          </cell>
          <cell r="D13933">
            <v>1968</v>
          </cell>
          <cell r="E13933">
            <v>7891</v>
          </cell>
          <cell r="F13933">
            <v>1982</v>
          </cell>
          <cell r="G13933">
            <v>5411</v>
          </cell>
          <cell r="H13933" t="str">
            <v>NFS.1</v>
          </cell>
          <cell r="I13933">
            <v>653471102</v>
          </cell>
        </row>
        <row r="13934">
          <cell r="C13934" t="str">
            <v>NIAGARA STRUCTURAL STEEL LTD</v>
          </cell>
          <cell r="D13934">
            <v>1964</v>
          </cell>
          <cell r="E13934">
            <v>7893</v>
          </cell>
          <cell r="F13934">
            <v>1983</v>
          </cell>
          <cell r="G13934">
            <v>3440</v>
          </cell>
          <cell r="H13934" t="str">
            <v>NSS.2</v>
          </cell>
          <cell r="I13934">
            <v>653573105</v>
          </cell>
        </row>
        <row r="13935">
          <cell r="C13935" t="str">
            <v>NIAGARA WIRE WEAVING</v>
          </cell>
          <cell r="D13935">
            <v>1960</v>
          </cell>
          <cell r="E13935">
            <v>7894</v>
          </cell>
          <cell r="F13935">
            <v>1973</v>
          </cell>
          <cell r="G13935">
            <v>3480</v>
          </cell>
          <cell r="H13935" t="str">
            <v>NWB.1</v>
          </cell>
          <cell r="I13935">
            <v>653607101</v>
          </cell>
        </row>
        <row r="13936">
          <cell r="C13936" t="str">
            <v>NICHOLS (J.C.) CO</v>
          </cell>
          <cell r="D13936">
            <v>1974</v>
          </cell>
          <cell r="E13936">
            <v>7896</v>
          </cell>
          <cell r="F13936">
            <v>1983</v>
          </cell>
          <cell r="G13936">
            <v>6512</v>
          </cell>
          <cell r="H13936" t="str">
            <v>3NCJC</v>
          </cell>
          <cell r="I13936">
            <v>653777102</v>
          </cell>
        </row>
        <row r="13937">
          <cell r="C13937" t="str">
            <v>NIELSEN (A.C.) CO  -CL A</v>
          </cell>
          <cell r="D13937">
            <v>1950</v>
          </cell>
          <cell r="E13937">
            <v>7905</v>
          </cell>
          <cell r="F13937">
            <v>1983</v>
          </cell>
          <cell r="G13937">
            <v>8700</v>
          </cell>
          <cell r="H13937" t="str">
            <v>NIELA</v>
          </cell>
          <cell r="I13937">
            <v>654098102</v>
          </cell>
        </row>
        <row r="13938">
          <cell r="C13938" t="str">
            <v>NINO'S INC</v>
          </cell>
          <cell r="D13938">
            <v>1973</v>
          </cell>
          <cell r="E13938">
            <v>7907</v>
          </cell>
          <cell r="F13938">
            <v>1981</v>
          </cell>
          <cell r="G13938">
            <v>5812</v>
          </cell>
          <cell r="H13938" t="str">
            <v>1036B</v>
          </cell>
          <cell r="I13938">
            <v>654438100</v>
          </cell>
        </row>
        <row r="13939">
          <cell r="C13939" t="str">
            <v>NATL INSTITUTE OF CAREERS</v>
          </cell>
          <cell r="D13939">
            <v>1985</v>
          </cell>
          <cell r="E13939">
            <v>12186</v>
          </cell>
          <cell r="F13939">
            <v>1987</v>
          </cell>
          <cell r="G13939">
            <v>8200</v>
          </cell>
          <cell r="H13939" t="str">
            <v>NICE.</v>
          </cell>
          <cell r="I13939">
            <v>636515108</v>
          </cell>
        </row>
        <row r="13940">
          <cell r="C13940" t="str">
            <v>NIAGARA CORP-OLD</v>
          </cell>
          <cell r="D13940">
            <v>1985</v>
          </cell>
          <cell r="E13940">
            <v>20068</v>
          </cell>
          <cell r="F13940">
            <v>1990</v>
          </cell>
          <cell r="G13940">
            <v>2590</v>
          </cell>
          <cell r="H13940" t="str">
            <v>3NIAG</v>
          </cell>
          <cell r="I13940">
            <v>653350108</v>
          </cell>
        </row>
        <row r="13941">
          <cell r="C13941" t="str">
            <v>NAMI CORP -OLD</v>
          </cell>
          <cell r="D13941">
            <v>2014</v>
          </cell>
          <cell r="E13941">
            <v>22456</v>
          </cell>
          <cell r="F13941">
            <v>2017</v>
          </cell>
          <cell r="G13941">
            <v>3420</v>
          </cell>
          <cell r="H13941" t="str">
            <v>NINK.1</v>
          </cell>
          <cell r="I13941" t="str">
            <v>62999H931</v>
          </cell>
        </row>
        <row r="13942">
          <cell r="C13942" t="str">
            <v>NIVALIS THERAPEUTICS INC</v>
          </cell>
          <cell r="D13942">
            <v>2012</v>
          </cell>
          <cell r="E13942">
            <v>23986</v>
          </cell>
          <cell r="F13942">
            <v>2016</v>
          </cell>
          <cell r="G13942">
            <v>2836</v>
          </cell>
          <cell r="H13942" t="str">
            <v>NVLS</v>
          </cell>
          <cell r="I13942" t="str">
            <v>65481J109</v>
          </cell>
        </row>
        <row r="13943">
          <cell r="C13943" t="str">
            <v>NINEPOINT ENERGY OPPRT TRUST</v>
          </cell>
          <cell r="D13943">
            <v>2016</v>
          </cell>
          <cell r="E13943">
            <v>29567</v>
          </cell>
          <cell r="F13943">
            <v>2017</v>
          </cell>
          <cell r="G13943">
            <v>6722</v>
          </cell>
          <cell r="H13943" t="str">
            <v>NRGY.UN</v>
          </cell>
          <cell r="I13943" t="str">
            <v>65443B103</v>
          </cell>
        </row>
        <row r="13944">
          <cell r="C13944" t="str">
            <v>DIREXION FALLEN KNIVES ETF</v>
          </cell>
          <cell r="D13944">
            <v>2020</v>
          </cell>
          <cell r="E13944">
            <v>36435</v>
          </cell>
          <cell r="F13944">
            <v>2021</v>
          </cell>
          <cell r="G13944">
            <v>6722</v>
          </cell>
          <cell r="H13944" t="str">
            <v>NIFE</v>
          </cell>
          <cell r="I13944" t="str">
            <v>25460G757</v>
          </cell>
        </row>
        <row r="13945">
          <cell r="C13945" t="str">
            <v>NIFTY INDIA FINANCIALS ETF</v>
          </cell>
          <cell r="D13945">
            <v>2020</v>
          </cell>
          <cell r="E13945">
            <v>37242</v>
          </cell>
          <cell r="F13945">
            <v>2021</v>
          </cell>
          <cell r="G13945">
            <v>6722</v>
          </cell>
          <cell r="H13945" t="str">
            <v>INDF</v>
          </cell>
          <cell r="I13945">
            <v>301505640</v>
          </cell>
        </row>
        <row r="13946">
          <cell r="C13946" t="str">
            <v>NINEPOINT BITCOIN ETF</v>
          </cell>
          <cell r="D13946">
            <v>2021</v>
          </cell>
          <cell r="E13946">
            <v>37915</v>
          </cell>
          <cell r="F13946">
            <v>2021</v>
          </cell>
          <cell r="G13946">
            <v>6726</v>
          </cell>
          <cell r="H13946" t="str">
            <v>BITC.</v>
          </cell>
          <cell r="I13946">
            <v>654449107</v>
          </cell>
        </row>
        <row r="13947">
          <cell r="C13947" t="str">
            <v>NBI ACTV INTRNTNL EQTY ETF</v>
          </cell>
          <cell r="D13947">
            <v>2021</v>
          </cell>
          <cell r="E13947">
            <v>38062</v>
          </cell>
          <cell r="F13947">
            <v>2021</v>
          </cell>
          <cell r="G13947">
            <v>6722</v>
          </cell>
          <cell r="H13947" t="str">
            <v>NINT.</v>
          </cell>
          <cell r="I13947" t="str">
            <v>62879B103</v>
          </cell>
        </row>
        <row r="13948">
          <cell r="C13948" t="str">
            <v>NIOBAY METALS INC</v>
          </cell>
          <cell r="D13948">
            <v>1999</v>
          </cell>
          <cell r="E13948">
            <v>106353</v>
          </cell>
          <cell r="F13948">
            <v>2020</v>
          </cell>
          <cell r="G13948">
            <v>1000</v>
          </cell>
          <cell r="H13948" t="str">
            <v>NBYCF</v>
          </cell>
          <cell r="I13948">
            <v>654454107</v>
          </cell>
        </row>
        <row r="13949">
          <cell r="C13949" t="str">
            <v>NIOGOLD MINING CORP</v>
          </cell>
          <cell r="D13949">
            <v>2011</v>
          </cell>
          <cell r="E13949">
            <v>107828</v>
          </cell>
          <cell r="F13949">
            <v>2015</v>
          </cell>
          <cell r="G13949">
            <v>1000</v>
          </cell>
          <cell r="H13949" t="str">
            <v>NOXGF</v>
          </cell>
          <cell r="I13949">
            <v>654485101</v>
          </cell>
        </row>
        <row r="13950">
          <cell r="C13950" t="str">
            <v>NICHOLAS INVESTMENT INC</v>
          </cell>
          <cell r="D13950">
            <v>2001</v>
          </cell>
          <cell r="E13950">
            <v>143665</v>
          </cell>
          <cell r="F13950">
            <v>2003</v>
          </cell>
          <cell r="G13950">
            <v>6500</v>
          </cell>
          <cell r="H13950" t="str">
            <v>NIVM.</v>
          </cell>
          <cell r="I13950">
            <v>653736207</v>
          </cell>
        </row>
        <row r="13951">
          <cell r="C13951" t="str">
            <v>NILE THERAPEUTICS INC</v>
          </cell>
          <cell r="D13951">
            <v>2005</v>
          </cell>
          <cell r="E13951">
            <v>148552</v>
          </cell>
          <cell r="F13951">
            <v>2012</v>
          </cell>
          <cell r="G13951">
            <v>7370</v>
          </cell>
          <cell r="H13951" t="str">
            <v>NLTX.1</v>
          </cell>
          <cell r="I13951">
            <v>654145101</v>
          </cell>
        </row>
        <row r="13952">
          <cell r="C13952" t="str">
            <v>NISOURCE ENERGY PARTNRS-REDH</v>
          </cell>
          <cell r="D13952">
            <v>2005</v>
          </cell>
          <cell r="E13952">
            <v>179744</v>
          </cell>
          <cell r="F13952">
            <v>2006</v>
          </cell>
          <cell r="G13952">
            <v>4922</v>
          </cell>
          <cell r="H13952" t="str">
            <v>NIA.</v>
          </cell>
          <cell r="I13952" t="str">
            <v>65499A934</v>
          </cell>
        </row>
        <row r="13953">
          <cell r="C13953" t="str">
            <v>HANNA CAPITAL CORP</v>
          </cell>
          <cell r="D13953">
            <v>2011</v>
          </cell>
          <cell r="E13953">
            <v>183825</v>
          </cell>
          <cell r="F13953">
            <v>2021</v>
          </cell>
          <cell r="G13953">
            <v>1400</v>
          </cell>
          <cell r="H13953" t="str">
            <v>NITMF</v>
          </cell>
          <cell r="I13953">
            <v>410499107</v>
          </cell>
        </row>
        <row r="13954">
          <cell r="C13954" t="str">
            <v>NATIONAL INDUSTRIES INC</v>
          </cell>
          <cell r="D13954">
            <v>1964</v>
          </cell>
          <cell r="E13954">
            <v>7744</v>
          </cell>
          <cell r="F13954">
            <v>1976</v>
          </cell>
          <cell r="G13954">
            <v>5190</v>
          </cell>
          <cell r="H13954" t="str">
            <v>NII.1</v>
          </cell>
          <cell r="I13954">
            <v>636486102</v>
          </cell>
        </row>
        <row r="13955">
          <cell r="C13955" t="str">
            <v>NIAGARA MOHAWK POWER CORP</v>
          </cell>
          <cell r="D13955">
            <v>1999</v>
          </cell>
          <cell r="E13955">
            <v>145271</v>
          </cell>
          <cell r="F13955">
            <v>2007</v>
          </cell>
          <cell r="G13955">
            <v>4931</v>
          </cell>
          <cell r="H13955" t="str">
            <v>NGG1</v>
          </cell>
          <cell r="I13955">
            <v>653522003</v>
          </cell>
        </row>
        <row r="13956">
          <cell r="C13956" t="str">
            <v>NIBCO INC</v>
          </cell>
          <cell r="D13956">
            <v>1974</v>
          </cell>
          <cell r="E13956">
            <v>7895</v>
          </cell>
          <cell r="F13956">
            <v>1989</v>
          </cell>
          <cell r="G13956">
            <v>3490</v>
          </cell>
          <cell r="H13956" t="str">
            <v>1288B</v>
          </cell>
          <cell r="I13956">
            <v>653650101</v>
          </cell>
        </row>
        <row r="13957">
          <cell r="C13957" t="str">
            <v>NICHOLSON FILE CO</v>
          </cell>
          <cell r="D13957">
            <v>1960</v>
          </cell>
          <cell r="E13957">
            <v>7899</v>
          </cell>
          <cell r="F13957">
            <v>1971</v>
          </cell>
          <cell r="G13957">
            <v>3420</v>
          </cell>
          <cell r="H13957" t="str">
            <v>NICH.</v>
          </cell>
          <cell r="I13957">
            <v>653862102</v>
          </cell>
        </row>
        <row r="13958">
          <cell r="C13958" t="str">
            <v>NICOLET INSTRUMENT</v>
          </cell>
          <cell r="D13958">
            <v>1971</v>
          </cell>
          <cell r="E13958">
            <v>7903</v>
          </cell>
          <cell r="F13958">
            <v>1991</v>
          </cell>
          <cell r="G13958">
            <v>3826</v>
          </cell>
          <cell r="H13958" t="str">
            <v>NIC.1</v>
          </cell>
          <cell r="I13958">
            <v>654061100</v>
          </cell>
        </row>
        <row r="13959">
          <cell r="C13959" t="str">
            <v>NICOR INC</v>
          </cell>
          <cell r="D13959">
            <v>1958</v>
          </cell>
          <cell r="E13959">
            <v>7904</v>
          </cell>
          <cell r="F13959">
            <v>2010</v>
          </cell>
          <cell r="G13959">
            <v>4924</v>
          </cell>
          <cell r="H13959" t="str">
            <v>GAS.2</v>
          </cell>
          <cell r="I13959">
            <v>654086107</v>
          </cell>
        </row>
        <row r="13960">
          <cell r="C13960" t="str">
            <v>NORTHERN INDIANA PUB SERV CO</v>
          </cell>
          <cell r="D13960">
            <v>1951</v>
          </cell>
          <cell r="E13960">
            <v>14609</v>
          </cell>
          <cell r="F13960">
            <v>2005</v>
          </cell>
          <cell r="G13960">
            <v>4931</v>
          </cell>
          <cell r="H13960" t="str">
            <v>NI1</v>
          </cell>
          <cell r="I13960">
            <v>665262002</v>
          </cell>
        </row>
        <row r="13961">
          <cell r="C13961" t="str">
            <v>NATIONAL INCOME REALTY TR</v>
          </cell>
          <cell r="D13961">
            <v>1979</v>
          </cell>
          <cell r="E13961">
            <v>3408</v>
          </cell>
          <cell r="F13961">
            <v>1997</v>
          </cell>
          <cell r="G13961">
            <v>6798</v>
          </cell>
          <cell r="H13961" t="str">
            <v>NIRTS</v>
          </cell>
          <cell r="I13961" t="str">
            <v>63645C201</v>
          </cell>
        </row>
        <row r="13962">
          <cell r="C13962" t="str">
            <v>NICKLOS OIL &amp; GAS CO</v>
          </cell>
          <cell r="D13962">
            <v>1975</v>
          </cell>
          <cell r="E13962">
            <v>7901</v>
          </cell>
          <cell r="F13962">
            <v>1984</v>
          </cell>
          <cell r="G13962">
            <v>1381</v>
          </cell>
          <cell r="H13962" t="str">
            <v>NOGCQ</v>
          </cell>
          <cell r="I13962">
            <v>654048107</v>
          </cell>
        </row>
        <row r="13963">
          <cell r="C13963" t="str">
            <v>NITRON INC</v>
          </cell>
          <cell r="D13963">
            <v>1978</v>
          </cell>
          <cell r="E13963">
            <v>7909</v>
          </cell>
          <cell r="F13963">
            <v>1985</v>
          </cell>
          <cell r="G13963">
            <v>3674</v>
          </cell>
          <cell r="H13963" t="str">
            <v>4201B</v>
          </cell>
          <cell r="I13963">
            <v>654800101</v>
          </cell>
        </row>
        <row r="13964">
          <cell r="C13964" t="str">
            <v>NIKE INC  -CL B</v>
          </cell>
          <cell r="D13964">
            <v>1979</v>
          </cell>
          <cell r="E13964">
            <v>7906</v>
          </cell>
          <cell r="F13964">
            <v>2020</v>
          </cell>
          <cell r="G13964">
            <v>3021</v>
          </cell>
          <cell r="H13964" t="str">
            <v>NKE</v>
          </cell>
          <cell r="I13964">
            <v>654106103</v>
          </cell>
        </row>
        <row r="13965">
          <cell r="C13965" t="str">
            <v>FAIRHAVEN INTL LTD</v>
          </cell>
          <cell r="D13965">
            <v>1989</v>
          </cell>
          <cell r="E13965">
            <v>18061</v>
          </cell>
          <cell r="F13965">
            <v>1993</v>
          </cell>
          <cell r="G13965">
            <v>8711</v>
          </cell>
          <cell r="H13965" t="str">
            <v>NIMSY</v>
          </cell>
          <cell r="I13965">
            <v>304851207</v>
          </cell>
        </row>
        <row r="13966">
          <cell r="C13966" t="str">
            <v>NIAGARA CORP</v>
          </cell>
          <cell r="D13966">
            <v>1993</v>
          </cell>
          <cell r="E13966">
            <v>28778</v>
          </cell>
          <cell r="F13966">
            <v>2004</v>
          </cell>
          <cell r="G13966">
            <v>3310</v>
          </cell>
          <cell r="H13966" t="str">
            <v>NGCN</v>
          </cell>
          <cell r="I13966">
            <v>653349407</v>
          </cell>
        </row>
        <row r="13967">
          <cell r="C13967" t="str">
            <v>NON INVASIVE MONITOR</v>
          </cell>
          <cell r="D13967">
            <v>1983</v>
          </cell>
          <cell r="E13967">
            <v>2240</v>
          </cell>
          <cell r="F13967">
            <v>2021</v>
          </cell>
          <cell r="G13967">
            <v>3845</v>
          </cell>
          <cell r="H13967" t="str">
            <v>NIMU</v>
          </cell>
          <cell r="I13967">
            <v>655366508</v>
          </cell>
        </row>
        <row r="13968">
          <cell r="C13968" t="str">
            <v>NIGHT VISION CORP</v>
          </cell>
          <cell r="D13968">
            <v>1983</v>
          </cell>
          <cell r="E13968">
            <v>7900</v>
          </cell>
          <cell r="F13968">
            <v>1985</v>
          </cell>
          <cell r="G13968">
            <v>8731</v>
          </cell>
          <cell r="H13968" t="str">
            <v>4431B</v>
          </cell>
          <cell r="I13968">
            <v>653902106</v>
          </cell>
        </row>
        <row r="13969">
          <cell r="C13969" t="str">
            <v>NICO INC</v>
          </cell>
          <cell r="D13969">
            <v>1979</v>
          </cell>
          <cell r="E13969">
            <v>7902</v>
          </cell>
          <cell r="F13969">
            <v>1984</v>
          </cell>
          <cell r="G13969">
            <v>1540</v>
          </cell>
          <cell r="H13969" t="str">
            <v>NICO</v>
          </cell>
          <cell r="I13969">
            <v>654049105</v>
          </cell>
        </row>
        <row r="13970">
          <cell r="C13970" t="str">
            <v>NICHOLS INSTITUTE</v>
          </cell>
          <cell r="D13970">
            <v>1984</v>
          </cell>
          <cell r="E13970">
            <v>7898</v>
          </cell>
          <cell r="F13970">
            <v>1993</v>
          </cell>
          <cell r="G13970">
            <v>8071</v>
          </cell>
          <cell r="H13970" t="str">
            <v>LAB.A</v>
          </cell>
          <cell r="I13970">
            <v>653806406</v>
          </cell>
        </row>
        <row r="13971">
          <cell r="C13971" t="str">
            <v>NIPPON TELEGRAPH &amp; TELEPHONE</v>
          </cell>
          <cell r="D13971">
            <v>1976</v>
          </cell>
          <cell r="E13971">
            <v>7908</v>
          </cell>
          <cell r="F13971">
            <v>2020</v>
          </cell>
          <cell r="G13971">
            <v>4813</v>
          </cell>
          <cell r="H13971" t="str">
            <v>NTTYY</v>
          </cell>
          <cell r="I13971">
            <v>654624105</v>
          </cell>
        </row>
        <row r="13972">
          <cell r="C13972" t="str">
            <v>NITCHES INC</v>
          </cell>
          <cell r="D13972">
            <v>1984</v>
          </cell>
          <cell r="E13972">
            <v>2113</v>
          </cell>
          <cell r="F13972">
            <v>2007</v>
          </cell>
          <cell r="G13972">
            <v>2330</v>
          </cell>
          <cell r="H13972" t="str">
            <v>NICH</v>
          </cell>
          <cell r="I13972" t="str">
            <v>65476M109</v>
          </cell>
        </row>
        <row r="13973">
          <cell r="C13973" t="str">
            <v>NICHOLS-HOMESHIELD INC</v>
          </cell>
          <cell r="D13973">
            <v>1986</v>
          </cell>
          <cell r="E13973">
            <v>13175</v>
          </cell>
          <cell r="F13973">
            <v>1988</v>
          </cell>
          <cell r="G13973">
            <v>3350</v>
          </cell>
          <cell r="H13973" t="str">
            <v>NHIC.1</v>
          </cell>
          <cell r="I13973">
            <v>653799106</v>
          </cell>
        </row>
        <row r="13974">
          <cell r="C13974" t="str">
            <v>NISSAN MOTOR ACCEPTANCE CORP</v>
          </cell>
          <cell r="D13974">
            <v>1984</v>
          </cell>
          <cell r="E13974">
            <v>15121</v>
          </cell>
          <cell r="F13974">
            <v>1989</v>
          </cell>
          <cell r="G13974">
            <v>6141</v>
          </cell>
          <cell r="H13974" t="str">
            <v>5668A</v>
          </cell>
          <cell r="I13974">
            <v>654740000</v>
          </cell>
        </row>
        <row r="13975">
          <cell r="C13975" t="str">
            <v>NISSAN MOTOR CO LTD</v>
          </cell>
          <cell r="D13975">
            <v>1989</v>
          </cell>
          <cell r="E13975">
            <v>19113</v>
          </cell>
          <cell r="F13975">
            <v>2020</v>
          </cell>
          <cell r="G13975">
            <v>3711</v>
          </cell>
          <cell r="H13975" t="str">
            <v>NSANY</v>
          </cell>
          <cell r="I13975">
            <v>654744408</v>
          </cell>
        </row>
        <row r="13976">
          <cell r="C13976" t="str">
            <v>NICHOLS RESEARCH CORPORATION</v>
          </cell>
          <cell r="D13976">
            <v>1986</v>
          </cell>
          <cell r="E13976">
            <v>13096</v>
          </cell>
          <cell r="F13976">
            <v>1999</v>
          </cell>
          <cell r="G13976">
            <v>8711</v>
          </cell>
          <cell r="H13976" t="str">
            <v>NRES</v>
          </cell>
          <cell r="I13976">
            <v>653818104</v>
          </cell>
        </row>
        <row r="13977">
          <cell r="C13977" t="str">
            <v>NIX O TINE PHARMACEUTICALS</v>
          </cell>
          <cell r="D13977">
            <v>1986</v>
          </cell>
          <cell r="E13977">
            <v>16162</v>
          </cell>
          <cell r="F13977">
            <v>1989</v>
          </cell>
          <cell r="G13977">
            <v>5047</v>
          </cell>
          <cell r="H13977" t="str">
            <v>7422B</v>
          </cell>
          <cell r="I13977">
            <v>654904101</v>
          </cell>
        </row>
        <row r="13978">
          <cell r="C13978" t="str">
            <v>NINTENDO CO LTD</v>
          </cell>
          <cell r="D13978">
            <v>2000</v>
          </cell>
          <cell r="E13978">
            <v>102450</v>
          </cell>
          <cell r="F13978">
            <v>2020</v>
          </cell>
          <cell r="G13978">
            <v>3944</v>
          </cell>
          <cell r="H13978" t="str">
            <v>NTDOY</v>
          </cell>
          <cell r="I13978">
            <v>654445303</v>
          </cell>
        </row>
        <row r="13979">
          <cell r="C13979" t="str">
            <v>NUVEEN MUNI OPPORTUNITY FD</v>
          </cell>
          <cell r="D13979">
            <v>1991</v>
          </cell>
          <cell r="E13979">
            <v>24476</v>
          </cell>
          <cell r="F13979">
            <v>2015</v>
          </cell>
          <cell r="G13979">
            <v>6726</v>
          </cell>
          <cell r="H13979" t="str">
            <v>NIO.1</v>
          </cell>
          <cell r="I13979">
            <v>670984103</v>
          </cell>
        </row>
        <row r="13980">
          <cell r="C13980" t="str">
            <v>NUVEEN PREMIER MUNI OPPY FD</v>
          </cell>
          <cell r="D13980">
            <v>1991</v>
          </cell>
          <cell r="E13980">
            <v>24775</v>
          </cell>
          <cell r="F13980">
            <v>2012</v>
          </cell>
          <cell r="G13980">
            <v>6726</v>
          </cell>
          <cell r="H13980" t="str">
            <v>NIF</v>
          </cell>
          <cell r="I13980">
            <v>670987106</v>
          </cell>
        </row>
        <row r="13981">
          <cell r="C13981" t="str">
            <v>NINE WEST GROUP INC</v>
          </cell>
          <cell r="D13981">
            <v>1991</v>
          </cell>
          <cell r="E13981">
            <v>27773</v>
          </cell>
          <cell r="F13981">
            <v>1998</v>
          </cell>
          <cell r="G13981">
            <v>5661</v>
          </cell>
          <cell r="H13981" t="str">
            <v>NIN.1</v>
          </cell>
          <cell r="I13981" t="str">
            <v>65440D102</v>
          </cell>
        </row>
        <row r="13982">
          <cell r="C13982" t="str">
            <v>NUVEEN SELECT MAT MUN FD</v>
          </cell>
          <cell r="D13982">
            <v>1992</v>
          </cell>
          <cell r="E13982">
            <v>26104</v>
          </cell>
          <cell r="F13982">
            <v>2020</v>
          </cell>
          <cell r="G13982">
            <v>6726</v>
          </cell>
          <cell r="H13982" t="str">
            <v>NIM</v>
          </cell>
          <cell r="I13982" t="str">
            <v>67061T101</v>
          </cell>
        </row>
        <row r="13983">
          <cell r="C13983" t="str">
            <v>NUVEEN SELECT MATS MUN FD 2</v>
          </cell>
          <cell r="D13983">
            <v>1992</v>
          </cell>
          <cell r="E13983">
            <v>26103</v>
          </cell>
          <cell r="F13983">
            <v>1994</v>
          </cell>
          <cell r="G13983">
            <v>6726</v>
          </cell>
          <cell r="H13983" t="str">
            <v>NIR.2</v>
          </cell>
          <cell r="I13983" t="str">
            <v>67061N104</v>
          </cell>
        </row>
        <row r="13984">
          <cell r="C13984" t="str">
            <v>BITNILE HOLDINGS INC</v>
          </cell>
          <cell r="D13984">
            <v>1995</v>
          </cell>
          <cell r="E13984">
            <v>64163</v>
          </cell>
          <cell r="F13984">
            <v>2020</v>
          </cell>
          <cell r="G13984">
            <v>3679</v>
          </cell>
          <cell r="H13984" t="str">
            <v>NILE</v>
          </cell>
          <cell r="I13984" t="str">
            <v>09175M101</v>
          </cell>
        </row>
        <row r="13985">
          <cell r="C13985" t="str">
            <v>NIMBUS CD INTERNATIONAL INC</v>
          </cell>
          <cell r="D13985">
            <v>1990</v>
          </cell>
          <cell r="E13985">
            <v>61469</v>
          </cell>
          <cell r="F13985">
            <v>1997</v>
          </cell>
          <cell r="G13985">
            <v>3695</v>
          </cell>
          <cell r="H13985" t="str">
            <v>NMBS</v>
          </cell>
          <cell r="I13985">
            <v>654390103</v>
          </cell>
        </row>
        <row r="13986">
          <cell r="C13986" t="str">
            <v>NITROMED INC</v>
          </cell>
          <cell r="D13986">
            <v>1998</v>
          </cell>
          <cell r="E13986">
            <v>155794</v>
          </cell>
          <cell r="F13986">
            <v>2008</v>
          </cell>
          <cell r="G13986">
            <v>2834</v>
          </cell>
          <cell r="H13986" t="str">
            <v>NTMD</v>
          </cell>
          <cell r="I13986">
            <v>654798503</v>
          </cell>
        </row>
        <row r="13987">
          <cell r="C13987" t="str">
            <v>NORTHEAST INDIANA BANCORP</v>
          </cell>
          <cell r="D13987">
            <v>1996</v>
          </cell>
          <cell r="E13987">
            <v>60938</v>
          </cell>
          <cell r="F13987">
            <v>2021</v>
          </cell>
          <cell r="G13987">
            <v>6035</v>
          </cell>
          <cell r="H13987" t="str">
            <v>NIDB</v>
          </cell>
          <cell r="I13987">
            <v>664196201</v>
          </cell>
        </row>
        <row r="13988">
          <cell r="C13988" t="str">
            <v>NICHOLAS FINANCIAL INC</v>
          </cell>
          <cell r="D13988">
            <v>1996</v>
          </cell>
          <cell r="E13988">
            <v>65365</v>
          </cell>
          <cell r="F13988">
            <v>2020</v>
          </cell>
          <cell r="G13988">
            <v>6153</v>
          </cell>
          <cell r="H13988" t="str">
            <v>NICK</v>
          </cell>
          <cell r="I13988" t="str">
            <v>65373J209</v>
          </cell>
        </row>
        <row r="13989">
          <cell r="C13989" t="str">
            <v>NICE LTD</v>
          </cell>
          <cell r="D13989">
            <v>1994</v>
          </cell>
          <cell r="E13989">
            <v>61902</v>
          </cell>
          <cell r="F13989">
            <v>2021</v>
          </cell>
          <cell r="G13989">
            <v>7372</v>
          </cell>
          <cell r="H13989" t="str">
            <v>NICE</v>
          </cell>
          <cell r="I13989">
            <v>653656108</v>
          </cell>
        </row>
        <row r="13990">
          <cell r="C13990" t="str">
            <v>NOVA CORP/GA</v>
          </cell>
          <cell r="D13990">
            <v>1994</v>
          </cell>
          <cell r="E13990">
            <v>62814</v>
          </cell>
          <cell r="F13990">
            <v>2000</v>
          </cell>
          <cell r="G13990">
            <v>7389</v>
          </cell>
          <cell r="H13990" t="str">
            <v>NIS.1</v>
          </cell>
          <cell r="I13990">
            <v>669784100</v>
          </cell>
        </row>
        <row r="13991">
          <cell r="C13991" t="str">
            <v>NIELSEN MEDIA RESEARCH INC</v>
          </cell>
          <cell r="D13991">
            <v>1993</v>
          </cell>
          <cell r="E13991">
            <v>111970</v>
          </cell>
          <cell r="F13991">
            <v>1998</v>
          </cell>
          <cell r="G13991">
            <v>8700</v>
          </cell>
          <cell r="H13991" t="str">
            <v>NMR.3</v>
          </cell>
          <cell r="I13991">
            <v>653929307</v>
          </cell>
        </row>
        <row r="13992">
          <cell r="C13992" t="str">
            <v>NII HOLDINGS INC</v>
          </cell>
          <cell r="D13992">
            <v>1997</v>
          </cell>
          <cell r="E13992">
            <v>140902</v>
          </cell>
          <cell r="F13992">
            <v>2018</v>
          </cell>
          <cell r="G13992">
            <v>4812</v>
          </cell>
          <cell r="H13992" t="str">
            <v>NIHD</v>
          </cell>
          <cell r="I13992" t="str">
            <v>62913F508</v>
          </cell>
        </row>
        <row r="13993">
          <cell r="C13993" t="str">
            <v>NIKU CORP</v>
          </cell>
          <cell r="D13993">
            <v>1998</v>
          </cell>
          <cell r="E13993">
            <v>132369</v>
          </cell>
          <cell r="F13993">
            <v>2004</v>
          </cell>
          <cell r="G13993">
            <v>7372</v>
          </cell>
          <cell r="H13993" t="str">
            <v>NIKU</v>
          </cell>
          <cell r="I13993">
            <v>654113703</v>
          </cell>
        </row>
        <row r="13994">
          <cell r="C13994" t="str">
            <v>NIAGARA MOHAWK HOLDINGS INC</v>
          </cell>
          <cell r="D13994">
            <v>1951</v>
          </cell>
          <cell r="E13994">
            <v>7892</v>
          </cell>
          <cell r="F13994">
            <v>2000</v>
          </cell>
          <cell r="G13994">
            <v>4931</v>
          </cell>
          <cell r="H13994" t="str">
            <v>NMK</v>
          </cell>
          <cell r="I13994">
            <v>653520106</v>
          </cell>
        </row>
        <row r="13995">
          <cell r="C13995" t="str">
            <v>VIDEO RIVER NETWORKS INC</v>
          </cell>
          <cell r="D13995">
            <v>2000</v>
          </cell>
          <cell r="E13995">
            <v>29772</v>
          </cell>
          <cell r="F13995">
            <v>2008</v>
          </cell>
          <cell r="G13995">
            <v>3669</v>
          </cell>
          <cell r="H13995" t="str">
            <v>NIHK</v>
          </cell>
          <cell r="I13995" t="str">
            <v>92656A101</v>
          </cell>
        </row>
        <row r="13996">
          <cell r="C13996" t="str">
            <v>BLUE NILE INC</v>
          </cell>
          <cell r="D13996">
            <v>2000</v>
          </cell>
          <cell r="E13996">
            <v>264391</v>
          </cell>
          <cell r="F13996">
            <v>2015</v>
          </cell>
          <cell r="G13996">
            <v>5944</v>
          </cell>
          <cell r="H13996" t="str">
            <v>NILE.</v>
          </cell>
          <cell r="I13996" t="str">
            <v>09578R103</v>
          </cell>
        </row>
        <row r="13997">
          <cell r="C13997" t="str">
            <v>NISOURCE INC</v>
          </cell>
          <cell r="D13997">
            <v>1951</v>
          </cell>
          <cell r="E13997">
            <v>7974</v>
          </cell>
          <cell r="F13997">
            <v>2021</v>
          </cell>
          <cell r="G13997">
            <v>4932</v>
          </cell>
          <cell r="H13997" t="str">
            <v>NI</v>
          </cell>
          <cell r="I13997" t="str">
            <v>65473P105</v>
          </cell>
        </row>
        <row r="13998">
          <cell r="C13998" t="str">
            <v>NIDEC CORP</v>
          </cell>
          <cell r="D13998">
            <v>1999</v>
          </cell>
          <cell r="E13998">
            <v>221821</v>
          </cell>
          <cell r="F13998">
            <v>2020</v>
          </cell>
          <cell r="G13998">
            <v>3621</v>
          </cell>
          <cell r="H13998" t="str">
            <v>NJDCY</v>
          </cell>
          <cell r="I13998">
            <v>654090109</v>
          </cell>
        </row>
        <row r="13999">
          <cell r="C13999" t="str">
            <v>NICOLET BANKSHARES INC</v>
          </cell>
          <cell r="D13999">
            <v>2013</v>
          </cell>
          <cell r="E13999">
            <v>17875</v>
          </cell>
          <cell r="F13999">
            <v>2021</v>
          </cell>
          <cell r="G13999">
            <v>6020</v>
          </cell>
          <cell r="H13999" t="str">
            <v>NCBS</v>
          </cell>
          <cell r="I13999">
            <v>6.5406000000000003E+106</v>
          </cell>
        </row>
        <row r="14000">
          <cell r="C14000" t="str">
            <v>NUVEEN NC DIV ADV MUN FD 3</v>
          </cell>
          <cell r="D14000">
            <v>2002</v>
          </cell>
          <cell r="E14000">
            <v>150726</v>
          </cell>
          <cell r="F14000">
            <v>2011</v>
          </cell>
          <cell r="G14000">
            <v>6726</v>
          </cell>
          <cell r="H14000" t="str">
            <v>NII</v>
          </cell>
          <cell r="I14000" t="str">
            <v>67072D103</v>
          </cell>
        </row>
        <row r="14001">
          <cell r="C14001" t="str">
            <v>NIS GROUP CO LTD</v>
          </cell>
          <cell r="D14001">
            <v>2001</v>
          </cell>
          <cell r="E14001">
            <v>202421</v>
          </cell>
          <cell r="F14001">
            <v>2008</v>
          </cell>
          <cell r="G14001">
            <v>6163</v>
          </cell>
          <cell r="H14001" t="str">
            <v>NISGY</v>
          </cell>
          <cell r="I14001">
            <v>654655109</v>
          </cell>
        </row>
        <row r="14002">
          <cell r="C14002" t="str">
            <v>NI INDUSTRIES INC</v>
          </cell>
          <cell r="D14002">
            <v>1982</v>
          </cell>
          <cell r="E14002">
            <v>7656</v>
          </cell>
          <cell r="F14002">
            <v>1983</v>
          </cell>
          <cell r="G14002">
            <v>3460</v>
          </cell>
          <cell r="H14002" t="str">
            <v>NIN.</v>
          </cell>
          <cell r="I14002">
            <v>629135104</v>
          </cell>
        </row>
        <row r="14003">
          <cell r="C14003" t="str">
            <v>NITRO PETROLEUM INC</v>
          </cell>
          <cell r="D14003">
            <v>2010</v>
          </cell>
          <cell r="E14003">
            <v>164004</v>
          </cell>
          <cell r="F14003">
            <v>2013</v>
          </cell>
          <cell r="G14003">
            <v>1311</v>
          </cell>
          <cell r="H14003" t="str">
            <v>NTRO</v>
          </cell>
          <cell r="I14003">
            <v>6.5478E+307</v>
          </cell>
        </row>
        <row r="14004">
          <cell r="C14004" t="str">
            <v>NINETOWNS INTERNET TECH -ADR</v>
          </cell>
          <cell r="D14004">
            <v>2003</v>
          </cell>
          <cell r="E14004">
            <v>162240</v>
          </cell>
          <cell r="F14004">
            <v>2013</v>
          </cell>
          <cell r="G14004">
            <v>7372</v>
          </cell>
          <cell r="H14004" t="str">
            <v>NINE.1</v>
          </cell>
          <cell r="I14004">
            <v>654407105</v>
          </cell>
        </row>
        <row r="14005">
          <cell r="C14005" t="str">
            <v>NIGHTHAWK RADIOLOGY HLDGS</v>
          </cell>
          <cell r="D14005">
            <v>2001</v>
          </cell>
          <cell r="E14005">
            <v>165844</v>
          </cell>
          <cell r="F14005">
            <v>2009</v>
          </cell>
          <cell r="G14005">
            <v>8090</v>
          </cell>
          <cell r="H14005" t="str">
            <v>NHWK</v>
          </cell>
          <cell r="I14005" t="str">
            <v>65411N105</v>
          </cell>
        </row>
        <row r="14006">
          <cell r="C14006" t="str">
            <v>VIRTUS ALLIANZGI EQUITY &amp; CO</v>
          </cell>
          <cell r="D14006">
            <v>2007</v>
          </cell>
          <cell r="E14006">
            <v>176794</v>
          </cell>
          <cell r="F14006">
            <v>2021</v>
          </cell>
          <cell r="G14006">
            <v>6726</v>
          </cell>
          <cell r="H14006" t="str">
            <v>NIE</v>
          </cell>
          <cell r="I14006" t="str">
            <v>92841M101</v>
          </cell>
        </row>
        <row r="14007">
          <cell r="C14007" t="str">
            <v>NIVS INTELLIMEDIA TECHNOLOGY</v>
          </cell>
          <cell r="D14007">
            <v>2003</v>
          </cell>
          <cell r="E14007">
            <v>180679</v>
          </cell>
          <cell r="F14007">
            <v>2009</v>
          </cell>
          <cell r="G14007">
            <v>3651</v>
          </cell>
          <cell r="H14007" t="str">
            <v>NIVS</v>
          </cell>
          <cell r="I14007" t="str">
            <v>62914U108</v>
          </cell>
        </row>
        <row r="14008">
          <cell r="C14008" t="str">
            <v>NIKO RESOURCES LTD</v>
          </cell>
          <cell r="D14008">
            <v>1996</v>
          </cell>
          <cell r="E14008">
            <v>107590</v>
          </cell>
          <cell r="F14008">
            <v>2020</v>
          </cell>
          <cell r="G14008">
            <v>1311</v>
          </cell>
          <cell r="H14008" t="str">
            <v>NKRSF</v>
          </cell>
          <cell r="I14008">
            <v>653905109</v>
          </cell>
        </row>
        <row r="14009">
          <cell r="C14009" t="str">
            <v>NIMBLE STORAGE INC</v>
          </cell>
          <cell r="D14009">
            <v>2010</v>
          </cell>
          <cell r="E14009">
            <v>18975</v>
          </cell>
          <cell r="F14009">
            <v>2016</v>
          </cell>
          <cell r="G14009">
            <v>3572</v>
          </cell>
          <cell r="H14009" t="str">
            <v>NMBL</v>
          </cell>
          <cell r="I14009" t="str">
            <v>65440R101</v>
          </cell>
        </row>
        <row r="14010">
          <cell r="C14010" t="str">
            <v>NISKA GAS STORAGE PARTNERS</v>
          </cell>
          <cell r="D14010">
            <v>2007</v>
          </cell>
          <cell r="E14010">
            <v>174108</v>
          </cell>
          <cell r="F14010">
            <v>2015</v>
          </cell>
          <cell r="G14010">
            <v>4922</v>
          </cell>
          <cell r="H14010" t="str">
            <v>NKA</v>
          </cell>
          <cell r="I14010">
            <v>654678101</v>
          </cell>
        </row>
        <row r="14011">
          <cell r="C14011" t="str">
            <v>NIELSEN HOLDINGS PLC</v>
          </cell>
          <cell r="D14011">
            <v>2001</v>
          </cell>
          <cell r="E14011">
            <v>100873</v>
          </cell>
          <cell r="F14011">
            <v>2021</v>
          </cell>
          <cell r="G14011">
            <v>8700</v>
          </cell>
          <cell r="H14011" t="str">
            <v>NLSN</v>
          </cell>
          <cell r="I14011" t="str">
            <v>G6518L108</v>
          </cell>
        </row>
        <row r="14012">
          <cell r="C14012" t="str">
            <v>NIOCORP DEVELOPMENTS LTD</v>
          </cell>
          <cell r="D14012">
            <v>2013</v>
          </cell>
          <cell r="E14012">
            <v>107150</v>
          </cell>
          <cell r="F14012">
            <v>2021</v>
          </cell>
          <cell r="G14012">
            <v>1090</v>
          </cell>
          <cell r="H14012" t="str">
            <v>NIOBF</v>
          </cell>
          <cell r="I14012">
            <v>654484104</v>
          </cell>
        </row>
        <row r="14013">
          <cell r="C14013" t="str">
            <v>NIOCAN INC</v>
          </cell>
          <cell r="D14013">
            <v>2001</v>
          </cell>
          <cell r="E14013">
            <v>107592</v>
          </cell>
          <cell r="F14013">
            <v>2020</v>
          </cell>
          <cell r="G14013">
            <v>1000</v>
          </cell>
          <cell r="H14013" t="str">
            <v>NIOCF</v>
          </cell>
          <cell r="I14013">
            <v>653917104</v>
          </cell>
        </row>
        <row r="14014">
          <cell r="C14014" t="str">
            <v>NINE ENERGY SERVICE INC</v>
          </cell>
          <cell r="D14014">
            <v>2014</v>
          </cell>
          <cell r="E14014">
            <v>31507</v>
          </cell>
          <cell r="F14014">
            <v>2020</v>
          </cell>
          <cell r="G14014">
            <v>1389</v>
          </cell>
          <cell r="H14014" t="str">
            <v>NINE</v>
          </cell>
          <cell r="I14014" t="str">
            <v>65441V101</v>
          </cell>
        </row>
        <row r="14015">
          <cell r="C14015" t="str">
            <v>NICKEL CREEK PLATINUM CORP</v>
          </cell>
          <cell r="D14015">
            <v>2011</v>
          </cell>
          <cell r="E14015">
            <v>187461</v>
          </cell>
          <cell r="F14015">
            <v>2020</v>
          </cell>
          <cell r="G14015">
            <v>1090</v>
          </cell>
          <cell r="H14015" t="str">
            <v>NCPCF</v>
          </cell>
          <cell r="I14015" t="str">
            <v>65389F100</v>
          </cell>
        </row>
        <row r="14016">
          <cell r="C14016" t="str">
            <v>NUVEEN INTER DURATION MUNI</v>
          </cell>
          <cell r="D14016">
            <v>2013</v>
          </cell>
          <cell r="E14016">
            <v>16654</v>
          </cell>
          <cell r="F14016">
            <v>2021</v>
          </cell>
          <cell r="G14016">
            <v>6726</v>
          </cell>
          <cell r="H14016" t="str">
            <v>NID</v>
          </cell>
          <cell r="I14016">
            <v>670671106</v>
          </cell>
        </row>
        <row r="14017">
          <cell r="C14017" t="str">
            <v>NUVEEN INTERMED DUR QUAL MUN</v>
          </cell>
          <cell r="D14017">
            <v>2012</v>
          </cell>
          <cell r="E14017">
            <v>17330</v>
          </cell>
          <cell r="F14017">
            <v>2020</v>
          </cell>
          <cell r="G14017">
            <v>6726</v>
          </cell>
          <cell r="H14017" t="str">
            <v>NIQ</v>
          </cell>
          <cell r="I14017">
            <v>670677103</v>
          </cell>
        </row>
        <row r="14018">
          <cell r="C14018" t="str">
            <v>NAMI CORP</v>
          </cell>
          <cell r="D14018">
            <v>2018</v>
          </cell>
          <cell r="E14018">
            <v>33827</v>
          </cell>
          <cell r="F14018">
            <v>2021</v>
          </cell>
          <cell r="G14018">
            <v>1400</v>
          </cell>
          <cell r="H14018" t="str">
            <v>NINK</v>
          </cell>
          <cell r="I14018" t="str">
            <v>62987R107</v>
          </cell>
        </row>
        <row r="14019">
          <cell r="C14019" t="str">
            <v>NISUN INT ENT DEV GRP CO LTD</v>
          </cell>
          <cell r="D14019">
            <v>2014</v>
          </cell>
          <cell r="E14019">
            <v>26674</v>
          </cell>
          <cell r="F14019">
            <v>2020</v>
          </cell>
          <cell r="G14019">
            <v>6159</v>
          </cell>
          <cell r="H14019" t="str">
            <v>NISN</v>
          </cell>
          <cell r="I14019" t="str">
            <v>G6593L106</v>
          </cell>
        </row>
        <row r="14020">
          <cell r="C14020" t="str">
            <v>NIGHTHAWK GOLD CORP</v>
          </cell>
          <cell r="D14020">
            <v>2009</v>
          </cell>
          <cell r="E14020">
            <v>175507</v>
          </cell>
          <cell r="F14020">
            <v>2020</v>
          </cell>
          <cell r="G14020">
            <v>1040</v>
          </cell>
          <cell r="H14020" t="str">
            <v>MIMZF</v>
          </cell>
          <cell r="I14020" t="str">
            <v>65412D809</v>
          </cell>
        </row>
        <row r="14021">
          <cell r="C14021" t="str">
            <v>NI HOLDINGS INC</v>
          </cell>
          <cell r="D14021">
            <v>2014</v>
          </cell>
          <cell r="E14021">
            <v>29576</v>
          </cell>
          <cell r="F14021">
            <v>2020</v>
          </cell>
          <cell r="G14021">
            <v>6331</v>
          </cell>
          <cell r="H14021" t="str">
            <v>NODK</v>
          </cell>
          <cell r="I14021" t="str">
            <v>65342T106</v>
          </cell>
        </row>
        <row r="14022">
          <cell r="C14022" t="str">
            <v>NIGHTSTAR THRPUTC -ADS</v>
          </cell>
          <cell r="D14022">
            <v>2015</v>
          </cell>
          <cell r="E14022">
            <v>32378</v>
          </cell>
          <cell r="F14022">
            <v>2018</v>
          </cell>
          <cell r="G14022">
            <v>2836</v>
          </cell>
          <cell r="H14022" t="str">
            <v>NITE</v>
          </cell>
          <cell r="I14022" t="str">
            <v>65413A101</v>
          </cell>
        </row>
        <row r="14023">
          <cell r="C14023" t="str">
            <v>NIKOLA CORP</v>
          </cell>
          <cell r="D14023">
            <v>2016</v>
          </cell>
          <cell r="E14023">
            <v>36565</v>
          </cell>
          <cell r="F14023">
            <v>2020</v>
          </cell>
          <cell r="G14023">
            <v>3711</v>
          </cell>
          <cell r="H14023" t="str">
            <v>NKLA</v>
          </cell>
          <cell r="I14023">
            <v>654110105</v>
          </cell>
        </row>
        <row r="14024">
          <cell r="C14024" t="str">
            <v>NIO INC -ADR</v>
          </cell>
          <cell r="D14024">
            <v>2016</v>
          </cell>
          <cell r="E14024">
            <v>34067</v>
          </cell>
          <cell r="F14024">
            <v>2020</v>
          </cell>
          <cell r="G14024">
            <v>3711</v>
          </cell>
          <cell r="H14024" t="str">
            <v>NIO</v>
          </cell>
          <cell r="I14024" t="str">
            <v>62914V106</v>
          </cell>
        </row>
        <row r="14025">
          <cell r="C14025" t="str">
            <v>NIU TECHNOLOGIES -ADR</v>
          </cell>
          <cell r="D14025">
            <v>2016</v>
          </cell>
          <cell r="E14025">
            <v>34270</v>
          </cell>
          <cell r="F14025">
            <v>2020</v>
          </cell>
          <cell r="G14025">
            <v>3751</v>
          </cell>
          <cell r="H14025" t="str">
            <v>NIU</v>
          </cell>
          <cell r="I14025" t="str">
            <v>65481N100</v>
          </cell>
        </row>
        <row r="14026">
          <cell r="C14026" t="str">
            <v>NOVACON CORP</v>
          </cell>
          <cell r="D14026">
            <v>1983</v>
          </cell>
          <cell r="E14026">
            <v>2753</v>
          </cell>
          <cell r="F14026">
            <v>1994</v>
          </cell>
          <cell r="G14026">
            <v>3841</v>
          </cell>
          <cell r="H14026" t="str">
            <v>3NVCN</v>
          </cell>
          <cell r="I14026">
            <v>669866105</v>
          </cell>
        </row>
        <row r="14027">
          <cell r="C14027" t="str">
            <v>NORTHSTAR ACQUISITION CORP</v>
          </cell>
          <cell r="D14027">
            <v>1983</v>
          </cell>
          <cell r="E14027">
            <v>4324</v>
          </cell>
          <cell r="F14027">
            <v>1985</v>
          </cell>
          <cell r="G14027">
            <v>7370</v>
          </cell>
          <cell r="H14027" t="str">
            <v>3NRTH</v>
          </cell>
          <cell r="I14027">
            <v>667029102</v>
          </cell>
        </row>
        <row r="14028">
          <cell r="C14028" t="str">
            <v>NATIONAL OLD LINE INS CO-BB</v>
          </cell>
          <cell r="D14028">
            <v>1959</v>
          </cell>
          <cell r="E14028">
            <v>7756</v>
          </cell>
          <cell r="F14028">
            <v>1981</v>
          </cell>
          <cell r="G14028">
            <v>6311</v>
          </cell>
          <cell r="H14028" t="str">
            <v>NOLNB</v>
          </cell>
          <cell r="I14028">
            <v>637079203</v>
          </cell>
        </row>
        <row r="14029">
          <cell r="C14029" t="str">
            <v>NATOMAS CO</v>
          </cell>
          <cell r="D14029">
            <v>1960</v>
          </cell>
          <cell r="E14029">
            <v>7792</v>
          </cell>
          <cell r="F14029">
            <v>1982</v>
          </cell>
          <cell r="G14029">
            <v>1311</v>
          </cell>
          <cell r="H14029" t="str">
            <v>NOM.2</v>
          </cell>
          <cell r="I14029">
            <v>638760108</v>
          </cell>
        </row>
        <row r="14030">
          <cell r="C14030" t="str">
            <v>NOARKO RESOURCES INC-COL</v>
          </cell>
          <cell r="D14030">
            <v>1980</v>
          </cell>
          <cell r="E14030">
            <v>7910</v>
          </cell>
          <cell r="F14030">
            <v>1984</v>
          </cell>
          <cell r="G14030">
            <v>1311</v>
          </cell>
          <cell r="H14030" t="str">
            <v>NOAHE</v>
          </cell>
          <cell r="I14030">
            <v>654881101</v>
          </cell>
        </row>
        <row r="14031">
          <cell r="C14031" t="str">
            <v>NOEL INDUSTRIES</v>
          </cell>
          <cell r="D14031">
            <v>1968</v>
          </cell>
          <cell r="E14031">
            <v>7916</v>
          </cell>
          <cell r="F14031">
            <v>1987</v>
          </cell>
          <cell r="G14031">
            <v>2320</v>
          </cell>
          <cell r="H14031" t="str">
            <v>NOL</v>
          </cell>
          <cell r="I14031">
            <v>655261105</v>
          </cell>
        </row>
        <row r="14032">
          <cell r="C14032" t="str">
            <v>NORDIC LIMITED INC</v>
          </cell>
          <cell r="D14032">
            <v>1980</v>
          </cell>
          <cell r="E14032">
            <v>7924</v>
          </cell>
          <cell r="F14032">
            <v>1984</v>
          </cell>
          <cell r="G14032">
            <v>7997</v>
          </cell>
          <cell r="H14032" t="str">
            <v>NORLE</v>
          </cell>
          <cell r="I14032">
            <v>655901205</v>
          </cell>
        </row>
        <row r="14033">
          <cell r="C14033" t="str">
            <v>NORPAC EXPLORATION SERVICES</v>
          </cell>
          <cell r="D14033">
            <v>1976</v>
          </cell>
          <cell r="E14033">
            <v>7928</v>
          </cell>
          <cell r="F14033">
            <v>1983</v>
          </cell>
          <cell r="G14033">
            <v>1382</v>
          </cell>
          <cell r="H14033" t="str">
            <v>NORP</v>
          </cell>
          <cell r="I14033">
            <v>656268109</v>
          </cell>
        </row>
        <row r="14034">
          <cell r="C14034" t="str">
            <v>NORTH AMERICAN ENERGY RES</v>
          </cell>
          <cell r="D14034">
            <v>1981</v>
          </cell>
          <cell r="E14034">
            <v>7940</v>
          </cell>
          <cell r="F14034">
            <v>1985</v>
          </cell>
          <cell r="G14034">
            <v>1311</v>
          </cell>
          <cell r="H14034" t="str">
            <v>3084B</v>
          </cell>
          <cell r="I14034">
            <v>656845203</v>
          </cell>
        </row>
        <row r="14035">
          <cell r="C14035" t="str">
            <v>NORLIN INDUSTRIES INC</v>
          </cell>
          <cell r="D14035">
            <v>1974</v>
          </cell>
          <cell r="E14035">
            <v>7944</v>
          </cell>
          <cell r="F14035">
            <v>1983</v>
          </cell>
          <cell r="G14035">
            <v>3931</v>
          </cell>
          <cell r="H14035" t="str">
            <v>ACR5</v>
          </cell>
          <cell r="I14035">
            <v>656990009</v>
          </cell>
        </row>
        <row r="14036">
          <cell r="C14036" t="str">
            <v>NORTH AMERICAN PHILIPS CORP</v>
          </cell>
          <cell r="D14036">
            <v>1959</v>
          </cell>
          <cell r="E14036">
            <v>7946</v>
          </cell>
          <cell r="F14036">
            <v>1991</v>
          </cell>
          <cell r="G14036">
            <v>3640</v>
          </cell>
          <cell r="H14036" t="str">
            <v>PHG1</v>
          </cell>
          <cell r="I14036">
            <v>657045001</v>
          </cell>
        </row>
        <row r="14037">
          <cell r="C14037" t="str">
            <v>NORTH AMERICAN RESOURCES CP</v>
          </cell>
          <cell r="D14037">
            <v>1960</v>
          </cell>
          <cell r="E14037">
            <v>7948</v>
          </cell>
          <cell r="F14037">
            <v>1971</v>
          </cell>
          <cell r="G14037">
            <v>1311</v>
          </cell>
          <cell r="H14037" t="str">
            <v>NARS</v>
          </cell>
          <cell r="I14037">
            <v>657101101</v>
          </cell>
        </row>
        <row r="14038">
          <cell r="C14038" t="str">
            <v>NORTH AMERICAN SUGAR INDS</v>
          </cell>
          <cell r="D14038">
            <v>1960</v>
          </cell>
          <cell r="E14038">
            <v>7950</v>
          </cell>
          <cell r="F14038">
            <v>1970</v>
          </cell>
          <cell r="G14038">
            <v>2060</v>
          </cell>
          <cell r="H14038" t="str">
            <v>NTS.1</v>
          </cell>
          <cell r="I14038">
            <v>657186102</v>
          </cell>
        </row>
        <row r="14039">
          <cell r="C14039" t="str">
            <v>NORTH PENNSYLVANIA RAILROAD</v>
          </cell>
          <cell r="D14039">
            <v>1973</v>
          </cell>
          <cell r="E14039">
            <v>7963</v>
          </cell>
          <cell r="F14039">
            <v>1982</v>
          </cell>
          <cell r="G14039">
            <v>6519</v>
          </cell>
          <cell r="H14039" t="str">
            <v>1960B</v>
          </cell>
          <cell r="I14039">
            <v>661530105</v>
          </cell>
        </row>
        <row r="14040">
          <cell r="C14040" t="str">
            <v>NORTHEAST BANCORP -OLD</v>
          </cell>
          <cell r="D14040">
            <v>1982</v>
          </cell>
          <cell r="E14040">
            <v>7969</v>
          </cell>
          <cell r="F14040">
            <v>1992</v>
          </cell>
          <cell r="G14040">
            <v>6020</v>
          </cell>
          <cell r="H14040" t="str">
            <v>NBIC</v>
          </cell>
          <cell r="I14040">
            <v>664058104</v>
          </cell>
        </row>
        <row r="14041">
          <cell r="C14041" t="str">
            <v>NORTHERN STATES BANCORP</v>
          </cell>
          <cell r="D14041">
            <v>1971</v>
          </cell>
          <cell r="E14041">
            <v>7976</v>
          </cell>
          <cell r="F14041">
            <v>1980</v>
          </cell>
          <cell r="G14041">
            <v>6020</v>
          </cell>
          <cell r="H14041" t="str">
            <v>NSBC.</v>
          </cell>
          <cell r="I14041">
            <v>665748109</v>
          </cell>
        </row>
        <row r="14042">
          <cell r="C14042" t="str">
            <v>NORTHERN TAR CHEMICAL &amp; WOOD</v>
          </cell>
          <cell r="D14042">
            <v>1966</v>
          </cell>
          <cell r="E14042">
            <v>7979</v>
          </cell>
          <cell r="F14042">
            <v>1972</v>
          </cell>
          <cell r="G14042">
            <v>2400</v>
          </cell>
          <cell r="H14042" t="str">
            <v>NRT.4</v>
          </cell>
          <cell r="I14042">
            <v>665806105</v>
          </cell>
        </row>
        <row r="14043">
          <cell r="C14043" t="str">
            <v>NORTHERN TELEPHONE CO LTD</v>
          </cell>
          <cell r="D14043">
            <v>1960</v>
          </cell>
          <cell r="E14043">
            <v>7981</v>
          </cell>
          <cell r="F14043">
            <v>1972</v>
          </cell>
          <cell r="G14043">
            <v>4813</v>
          </cell>
          <cell r="H14043" t="str">
            <v>8972B</v>
          </cell>
          <cell r="I14043">
            <v>665823100</v>
          </cell>
        </row>
        <row r="14044">
          <cell r="C14044" t="str">
            <v>NORTHRUP KING &amp; CO</v>
          </cell>
          <cell r="D14044">
            <v>1968</v>
          </cell>
          <cell r="E14044">
            <v>7986</v>
          </cell>
          <cell r="F14044">
            <v>1976</v>
          </cell>
          <cell r="G14044">
            <v>100</v>
          </cell>
          <cell r="H14044" t="str">
            <v>NKNG</v>
          </cell>
          <cell r="I14044">
            <v>666824107</v>
          </cell>
        </row>
        <row r="14045">
          <cell r="C14045" t="str">
            <v>NORTHWEST INDUSTRIES</v>
          </cell>
          <cell r="D14045">
            <v>1969</v>
          </cell>
          <cell r="E14045">
            <v>7992</v>
          </cell>
          <cell r="F14045">
            <v>1984</v>
          </cell>
          <cell r="G14045">
            <v>2250</v>
          </cell>
          <cell r="H14045" t="str">
            <v>NWT</v>
          </cell>
          <cell r="I14045">
            <v>667528103</v>
          </cell>
        </row>
        <row r="14046">
          <cell r="C14046" t="str">
            <v>NOVA CORP-OLD</v>
          </cell>
          <cell r="D14046">
            <v>1974</v>
          </cell>
          <cell r="E14046">
            <v>8010</v>
          </cell>
          <cell r="F14046">
            <v>1982</v>
          </cell>
          <cell r="G14046">
            <v>6798</v>
          </cell>
          <cell r="H14046" t="str">
            <v>NOVT.</v>
          </cell>
          <cell r="I14046">
            <v>669782104</v>
          </cell>
        </row>
        <row r="14047">
          <cell r="C14047" t="str">
            <v>NOVA SCOTIA LIGHT &amp; PWR LTD</v>
          </cell>
          <cell r="D14047">
            <v>1960</v>
          </cell>
          <cell r="E14047">
            <v>8013</v>
          </cell>
          <cell r="F14047">
            <v>1971</v>
          </cell>
          <cell r="G14047">
            <v>4911</v>
          </cell>
          <cell r="H14047" t="str">
            <v>NSL.2</v>
          </cell>
          <cell r="I14047">
            <v>669793101</v>
          </cell>
        </row>
        <row r="14048">
          <cell r="C14048" t="str">
            <v>NOVO CORP</v>
          </cell>
          <cell r="D14048">
            <v>1960</v>
          </cell>
          <cell r="E14048">
            <v>8019</v>
          </cell>
          <cell r="F14048">
            <v>1987</v>
          </cell>
          <cell r="G14048">
            <v>2851</v>
          </cell>
          <cell r="H14048" t="str">
            <v>NOVVQ</v>
          </cell>
          <cell r="I14048">
            <v>670096106</v>
          </cell>
        </row>
        <row r="14049">
          <cell r="C14049" t="str">
            <v>NOXELL  -CL B</v>
          </cell>
          <cell r="D14049">
            <v>1962</v>
          </cell>
          <cell r="E14049">
            <v>8022</v>
          </cell>
          <cell r="F14049">
            <v>1988</v>
          </cell>
          <cell r="G14049">
            <v>2844</v>
          </cell>
          <cell r="H14049" t="str">
            <v>NOXLB</v>
          </cell>
          <cell r="I14049">
            <v>670148204</v>
          </cell>
        </row>
        <row r="14050">
          <cell r="C14050" t="str">
            <v>NORTH AMER COMM CORP-NEW</v>
          </cell>
          <cell r="D14050">
            <v>1981</v>
          </cell>
          <cell r="E14050">
            <v>12937</v>
          </cell>
          <cell r="F14050">
            <v>1986</v>
          </cell>
          <cell r="G14050">
            <v>4841</v>
          </cell>
          <cell r="H14050" t="str">
            <v>NACS</v>
          </cell>
          <cell r="I14050">
            <v>656798105</v>
          </cell>
        </row>
        <row r="14051">
          <cell r="C14051" t="str">
            <v>NORTH STAR UNIVERSAL INC</v>
          </cell>
          <cell r="D14051">
            <v>1985</v>
          </cell>
          <cell r="E14051">
            <v>13336</v>
          </cell>
          <cell r="F14051">
            <v>1995</v>
          </cell>
          <cell r="G14051">
            <v>5045</v>
          </cell>
          <cell r="H14051" t="str">
            <v>NSRU</v>
          </cell>
          <cell r="I14051">
            <v>662900109</v>
          </cell>
        </row>
        <row r="14052">
          <cell r="C14052" t="str">
            <v>NOMA INDUSTRIES LTD  -CL A</v>
          </cell>
          <cell r="D14052">
            <v>1982</v>
          </cell>
          <cell r="E14052">
            <v>13967</v>
          </cell>
          <cell r="F14052">
            <v>1998</v>
          </cell>
          <cell r="G14052">
            <v>3714</v>
          </cell>
          <cell r="H14052" t="str">
            <v>NMA.A</v>
          </cell>
          <cell r="I14052">
            <v>655316305</v>
          </cell>
        </row>
        <row r="14053">
          <cell r="C14053" t="str">
            <v>NOVERCO INC</v>
          </cell>
          <cell r="D14053">
            <v>1980</v>
          </cell>
          <cell r="E14053">
            <v>14393</v>
          </cell>
          <cell r="F14053">
            <v>1989</v>
          </cell>
          <cell r="G14053">
            <v>4924</v>
          </cell>
          <cell r="H14053" t="str">
            <v>NVC.3</v>
          </cell>
          <cell r="I14053">
            <v>669918104</v>
          </cell>
        </row>
        <row r="14054">
          <cell r="C14054" t="str">
            <v>NORMICK PERRON INC</v>
          </cell>
          <cell r="D14054">
            <v>1979</v>
          </cell>
          <cell r="E14054">
            <v>15239</v>
          </cell>
          <cell r="F14054">
            <v>1988</v>
          </cell>
          <cell r="G14054">
            <v>2421</v>
          </cell>
          <cell r="H14054" t="str">
            <v>NPI.A</v>
          </cell>
          <cell r="I14054">
            <v>656260304</v>
          </cell>
        </row>
        <row r="14055">
          <cell r="C14055" t="str">
            <v>NORTANKERS INC</v>
          </cell>
          <cell r="D14055">
            <v>1989</v>
          </cell>
          <cell r="E14055">
            <v>15355</v>
          </cell>
          <cell r="F14055">
            <v>2011</v>
          </cell>
          <cell r="G14055">
            <v>4400</v>
          </cell>
          <cell r="H14055" t="str">
            <v>3VLCR.</v>
          </cell>
          <cell r="I14055">
            <v>656550100</v>
          </cell>
        </row>
        <row r="14056">
          <cell r="C14056" t="str">
            <v>NORTHWEST INTL HLTH PRP REIT</v>
          </cell>
          <cell r="D14056">
            <v>2011</v>
          </cell>
          <cell r="E14056">
            <v>16134</v>
          </cell>
          <cell r="F14056">
            <v>2014</v>
          </cell>
          <cell r="G14056">
            <v>6798</v>
          </cell>
          <cell r="H14056" t="str">
            <v>MOB.UN</v>
          </cell>
          <cell r="I14056" t="str">
            <v>66753T106</v>
          </cell>
        </row>
        <row r="14057">
          <cell r="C14057" t="str">
            <v>NORTH AMERICAN REIT INCM FD</v>
          </cell>
          <cell r="D14057">
            <v>2012</v>
          </cell>
          <cell r="E14057">
            <v>16501</v>
          </cell>
          <cell r="F14057">
            <v>2016</v>
          </cell>
          <cell r="G14057">
            <v>6199</v>
          </cell>
          <cell r="H14057" t="str">
            <v>NRF.UN</v>
          </cell>
          <cell r="I14057">
            <v>657061107</v>
          </cell>
        </row>
        <row r="14058">
          <cell r="C14058" t="str">
            <v>NOVO NETWORKS INC</v>
          </cell>
          <cell r="D14058">
            <v>1997</v>
          </cell>
          <cell r="E14058">
            <v>17221</v>
          </cell>
          <cell r="F14058">
            <v>2004</v>
          </cell>
          <cell r="G14058">
            <v>4812</v>
          </cell>
          <cell r="H14058" t="str">
            <v>3NVNW</v>
          </cell>
          <cell r="I14058">
            <v>670099100</v>
          </cell>
        </row>
        <row r="14059">
          <cell r="C14059" t="str">
            <v>PROSHARES S&amp;P 500 DIV ARISTO</v>
          </cell>
          <cell r="D14059">
            <v>2013</v>
          </cell>
          <cell r="E14059">
            <v>18904</v>
          </cell>
          <cell r="F14059">
            <v>2021</v>
          </cell>
          <cell r="G14059">
            <v>6722</v>
          </cell>
          <cell r="H14059" t="str">
            <v>NOBL</v>
          </cell>
          <cell r="I14059" t="str">
            <v>74348A467</v>
          </cell>
        </row>
        <row r="14060">
          <cell r="C14060" t="str">
            <v>NORTHSTAR ENERGY CORP-OLD</v>
          </cell>
          <cell r="D14060">
            <v>1987</v>
          </cell>
          <cell r="E14060">
            <v>20582</v>
          </cell>
          <cell r="F14060">
            <v>1997</v>
          </cell>
          <cell r="G14060">
            <v>1311</v>
          </cell>
          <cell r="H14060" t="str">
            <v>NEN.1</v>
          </cell>
          <cell r="I14060" t="str">
            <v>67099S935</v>
          </cell>
        </row>
        <row r="14061">
          <cell r="C14061" t="str">
            <v>NOBLE CHINA INC</v>
          </cell>
          <cell r="D14061">
            <v>1993</v>
          </cell>
          <cell r="E14061">
            <v>20656</v>
          </cell>
          <cell r="F14061">
            <v>2001</v>
          </cell>
          <cell r="G14061">
            <v>2082</v>
          </cell>
          <cell r="H14061" t="str">
            <v>NCNAF</v>
          </cell>
          <cell r="I14061">
            <v>654907203</v>
          </cell>
        </row>
        <row r="14062">
          <cell r="C14062" t="str">
            <v>NORD PACIFIC LTD</v>
          </cell>
          <cell r="D14062">
            <v>1989</v>
          </cell>
          <cell r="E14062">
            <v>21233</v>
          </cell>
          <cell r="F14062">
            <v>2003</v>
          </cell>
          <cell r="G14062">
            <v>1000</v>
          </cell>
          <cell r="H14062" t="str">
            <v>3NORPE</v>
          </cell>
          <cell r="I14062" t="str">
            <v>65556D102</v>
          </cell>
        </row>
        <row r="14063">
          <cell r="C14063" t="str">
            <v>NORTH STATE TELECOMMUN CORP</v>
          </cell>
          <cell r="D14063">
            <v>2015</v>
          </cell>
          <cell r="E14063">
            <v>23391</v>
          </cell>
          <cell r="F14063">
            <v>2019</v>
          </cell>
          <cell r="G14063">
            <v>4813</v>
          </cell>
          <cell r="H14063" t="str">
            <v>NORSA</v>
          </cell>
          <cell r="I14063">
            <v>662642107</v>
          </cell>
        </row>
        <row r="14064">
          <cell r="C14064" t="str">
            <v>NOBLE ENERGY INC -PRO FORMA</v>
          </cell>
          <cell r="D14064">
            <v>2014</v>
          </cell>
          <cell r="E14064">
            <v>25421</v>
          </cell>
          <cell r="F14064">
            <v>2014</v>
          </cell>
          <cell r="G14064">
            <v>1311</v>
          </cell>
          <cell r="H14064" t="str">
            <v>NBL.R</v>
          </cell>
          <cell r="I14064" t="str">
            <v>65599B931</v>
          </cell>
        </row>
        <row r="14065">
          <cell r="C14065" t="str">
            <v>NORTHROCK RESOURCES LTD</v>
          </cell>
          <cell r="D14065">
            <v>1990</v>
          </cell>
          <cell r="E14065">
            <v>25728</v>
          </cell>
          <cell r="F14065">
            <v>1999</v>
          </cell>
          <cell r="G14065">
            <v>1311</v>
          </cell>
          <cell r="H14065" t="str">
            <v>NRK.3</v>
          </cell>
          <cell r="I14065">
            <v>666798103</v>
          </cell>
        </row>
        <row r="14066">
          <cell r="C14066" t="str">
            <v>NOVICOURT INC</v>
          </cell>
          <cell r="D14066">
            <v>1994</v>
          </cell>
          <cell r="E14066">
            <v>25963</v>
          </cell>
          <cell r="F14066">
            <v>2005</v>
          </cell>
          <cell r="G14066">
            <v>1000</v>
          </cell>
          <cell r="H14066" t="str">
            <v>NOV.2</v>
          </cell>
          <cell r="I14066">
            <v>669938300</v>
          </cell>
        </row>
        <row r="14067">
          <cell r="C14067" t="str">
            <v>NORTH PEAK RESOURCES LTD</v>
          </cell>
          <cell r="D14067">
            <v>2015</v>
          </cell>
          <cell r="E14067">
            <v>26527</v>
          </cell>
          <cell r="F14067">
            <v>2020</v>
          </cell>
          <cell r="G14067">
            <v>7372</v>
          </cell>
          <cell r="H14067" t="str">
            <v>BTLLF</v>
          </cell>
          <cell r="I14067">
            <v>661444109</v>
          </cell>
        </row>
        <row r="14068">
          <cell r="C14068" t="str">
            <v>NORTHSTAR HEALTH SVCS INC</v>
          </cell>
          <cell r="D14068">
            <v>1992</v>
          </cell>
          <cell r="E14068">
            <v>28354</v>
          </cell>
          <cell r="F14068">
            <v>1999</v>
          </cell>
          <cell r="G14068">
            <v>8000</v>
          </cell>
          <cell r="H14068" t="str">
            <v>3NSTR.</v>
          </cell>
          <cell r="I14068">
            <v>666903109</v>
          </cell>
        </row>
        <row r="14069">
          <cell r="C14069" t="str">
            <v>NORWALL GROUP INC</v>
          </cell>
          <cell r="D14069">
            <v>1998</v>
          </cell>
          <cell r="E14069">
            <v>29017</v>
          </cell>
          <cell r="F14069">
            <v>2009</v>
          </cell>
          <cell r="G14069">
            <v>2670</v>
          </cell>
          <cell r="H14069" t="str">
            <v>NGI.</v>
          </cell>
          <cell r="I14069" t="str">
            <v>66920H209</v>
          </cell>
        </row>
        <row r="14070">
          <cell r="C14070" t="str">
            <v>NORTHERN LT -QTX RSK MNG GWH</v>
          </cell>
          <cell r="D14070">
            <v>2017</v>
          </cell>
          <cell r="E14070">
            <v>29970</v>
          </cell>
          <cell r="F14070">
            <v>2018</v>
          </cell>
          <cell r="G14070">
            <v>6722</v>
          </cell>
          <cell r="H14070" t="str">
            <v>QXGG</v>
          </cell>
          <cell r="I14070" t="str">
            <v>66538H732</v>
          </cell>
        </row>
        <row r="14071">
          <cell r="C14071" t="str">
            <v>NORTHERN LT FD TST-QNX MG MT</v>
          </cell>
          <cell r="D14071">
            <v>2017</v>
          </cell>
          <cell r="E14071">
            <v>29972</v>
          </cell>
          <cell r="F14071">
            <v>2017</v>
          </cell>
          <cell r="G14071">
            <v>6722</v>
          </cell>
          <cell r="H14071" t="str">
            <v>QXMI</v>
          </cell>
          <cell r="I14071" t="str">
            <v>66538H724</v>
          </cell>
        </row>
        <row r="14072">
          <cell r="C14072" t="str">
            <v>NORTHERN LGT FD-QTX RK RL RT</v>
          </cell>
          <cell r="D14072">
            <v>2017</v>
          </cell>
          <cell r="E14072">
            <v>29975</v>
          </cell>
          <cell r="F14072">
            <v>2017</v>
          </cell>
          <cell r="G14072">
            <v>6722</v>
          </cell>
          <cell r="H14072" t="str">
            <v>QXRR</v>
          </cell>
          <cell r="I14072" t="str">
            <v>66538H682</v>
          </cell>
        </row>
        <row r="14073">
          <cell r="C14073" t="str">
            <v>NORTHERN LT-QTX ML-AST TL RN</v>
          </cell>
          <cell r="D14073">
            <v>2017</v>
          </cell>
          <cell r="E14073">
            <v>29977</v>
          </cell>
          <cell r="F14073">
            <v>2018</v>
          </cell>
          <cell r="G14073">
            <v>6722</v>
          </cell>
          <cell r="H14073" t="str">
            <v>QXTR</v>
          </cell>
          <cell r="I14073" t="str">
            <v>66538H716</v>
          </cell>
        </row>
        <row r="14074">
          <cell r="C14074" t="str">
            <v>NORTHERN LT FD-QTX DYC US EY</v>
          </cell>
          <cell r="D14074">
            <v>2017</v>
          </cell>
          <cell r="E14074">
            <v>29986</v>
          </cell>
          <cell r="F14074">
            <v>2018</v>
          </cell>
          <cell r="G14074">
            <v>6722</v>
          </cell>
          <cell r="H14074" t="str">
            <v>XUSA</v>
          </cell>
          <cell r="I14074" t="str">
            <v>66538H690</v>
          </cell>
        </row>
        <row r="14075">
          <cell r="C14075" t="str">
            <v>NORTHERN LT-ISR SML/MD CP IT</v>
          </cell>
          <cell r="D14075">
            <v>2017</v>
          </cell>
          <cell r="E14075">
            <v>30408</v>
          </cell>
          <cell r="F14075">
            <v>2021</v>
          </cell>
          <cell r="G14075">
            <v>6722</v>
          </cell>
          <cell r="H14075" t="str">
            <v>ISMD</v>
          </cell>
          <cell r="I14075" t="str">
            <v>66538H641</v>
          </cell>
        </row>
        <row r="14076">
          <cell r="C14076" t="str">
            <v>NORTHERN BANK OF COMMERCE/OR</v>
          </cell>
          <cell r="D14076">
            <v>1994</v>
          </cell>
          <cell r="E14076">
            <v>31152</v>
          </cell>
          <cell r="F14076">
            <v>1998</v>
          </cell>
          <cell r="G14076">
            <v>6020</v>
          </cell>
          <cell r="H14076" t="str">
            <v>NBOC</v>
          </cell>
          <cell r="I14076" t="str">
            <v>66476P100</v>
          </cell>
        </row>
        <row r="14077">
          <cell r="C14077" t="str">
            <v>NEO PERFORMANCE MATERLAS INC</v>
          </cell>
          <cell r="D14077">
            <v>2017</v>
          </cell>
          <cell r="E14077">
            <v>32799</v>
          </cell>
          <cell r="F14077">
            <v>2020</v>
          </cell>
          <cell r="G14077">
            <v>1400</v>
          </cell>
          <cell r="H14077" t="str">
            <v>NOPMF</v>
          </cell>
          <cell r="I14077" t="str">
            <v>64046G106</v>
          </cell>
        </row>
        <row r="14078">
          <cell r="C14078" t="str">
            <v>INNOVATOR GR-100 P B ETF-OCT</v>
          </cell>
          <cell r="D14078">
            <v>2019</v>
          </cell>
          <cell r="E14078">
            <v>35725</v>
          </cell>
          <cell r="F14078">
            <v>2021</v>
          </cell>
          <cell r="G14078">
            <v>6722</v>
          </cell>
          <cell r="H14078" t="str">
            <v>NOCT</v>
          </cell>
          <cell r="I14078" t="str">
            <v>45782C615</v>
          </cell>
        </row>
        <row r="14079">
          <cell r="C14079" t="str">
            <v>NORTH SHORE GBL UR MIN ETF</v>
          </cell>
          <cell r="D14079">
            <v>2019</v>
          </cell>
          <cell r="E14079">
            <v>35931</v>
          </cell>
          <cell r="F14079">
            <v>2021</v>
          </cell>
          <cell r="G14079">
            <v>6726</v>
          </cell>
          <cell r="H14079" t="str">
            <v>URNM</v>
          </cell>
          <cell r="I14079">
            <v>301505715</v>
          </cell>
        </row>
        <row r="14080">
          <cell r="C14080" t="str">
            <v>FIRST TRUST CBOE EQ ETF -NOV</v>
          </cell>
          <cell r="D14080">
            <v>2020</v>
          </cell>
          <cell r="E14080">
            <v>36142</v>
          </cell>
          <cell r="F14080">
            <v>2021</v>
          </cell>
          <cell r="G14080">
            <v>6722</v>
          </cell>
          <cell r="H14080" t="str">
            <v>NOVB.F</v>
          </cell>
          <cell r="I14080" t="str">
            <v>33740Q207</v>
          </cell>
        </row>
        <row r="14081">
          <cell r="C14081" t="str">
            <v>NOMAD ROYALTY COMPANY LTD</v>
          </cell>
          <cell r="D14081">
            <v>2019</v>
          </cell>
          <cell r="E14081">
            <v>36537</v>
          </cell>
          <cell r="F14081">
            <v>2021</v>
          </cell>
          <cell r="G14081">
            <v>1040</v>
          </cell>
          <cell r="H14081" t="str">
            <v>NSRXF</v>
          </cell>
          <cell r="I14081" t="str">
            <v>65532M606</v>
          </cell>
        </row>
        <row r="14082">
          <cell r="C14082" t="str">
            <v>TRUESHARES STD OUT (NOV) ETF</v>
          </cell>
          <cell r="D14082">
            <v>2020</v>
          </cell>
          <cell r="E14082">
            <v>37340</v>
          </cell>
          <cell r="F14082">
            <v>2021</v>
          </cell>
          <cell r="G14082">
            <v>6722</v>
          </cell>
          <cell r="H14082" t="str">
            <v>NOVZ</v>
          </cell>
          <cell r="I14082" t="str">
            <v>53656F680</v>
          </cell>
        </row>
        <row r="14083">
          <cell r="C14083" t="str">
            <v>NORTHERN LTS FD TR II</v>
          </cell>
          <cell r="D14083">
            <v>2021</v>
          </cell>
          <cell r="E14083">
            <v>39499</v>
          </cell>
          <cell r="F14083">
            <v>2021</v>
          </cell>
          <cell r="G14083">
            <v>6722</v>
          </cell>
          <cell r="H14083" t="str">
            <v>FFND</v>
          </cell>
          <cell r="I14083" t="str">
            <v>66538F231</v>
          </cell>
        </row>
        <row r="14084">
          <cell r="C14084" t="str">
            <v>NORWESTECH INC  -OLD</v>
          </cell>
          <cell r="D14084">
            <v>1996</v>
          </cell>
          <cell r="E14084">
            <v>63899</v>
          </cell>
          <cell r="F14084">
            <v>2011</v>
          </cell>
          <cell r="G14084">
            <v>9995</v>
          </cell>
          <cell r="H14084" t="str">
            <v>NWTH.1</v>
          </cell>
          <cell r="I14084" t="str">
            <v>66999F936</v>
          </cell>
        </row>
        <row r="14085">
          <cell r="C14085" t="str">
            <v>NORTHLAND POWER INC</v>
          </cell>
          <cell r="D14085">
            <v>1997</v>
          </cell>
          <cell r="E14085">
            <v>64625</v>
          </cell>
          <cell r="F14085">
            <v>2020</v>
          </cell>
          <cell r="G14085">
            <v>4911</v>
          </cell>
          <cell r="H14085" t="str">
            <v>NPIFF</v>
          </cell>
          <cell r="I14085">
            <v>666511100</v>
          </cell>
        </row>
        <row r="14086">
          <cell r="C14086" t="str">
            <v>NORSEMONT MINING INC</v>
          </cell>
          <cell r="D14086">
            <v>2006</v>
          </cell>
          <cell r="E14086">
            <v>107012</v>
          </cell>
          <cell r="F14086">
            <v>2010</v>
          </cell>
          <cell r="G14086">
            <v>1000</v>
          </cell>
          <cell r="H14086" t="str">
            <v>NOM.</v>
          </cell>
          <cell r="I14086">
            <v>656529104</v>
          </cell>
        </row>
        <row r="14087">
          <cell r="C14087" t="str">
            <v>NORTHERN SUN MINING CORP</v>
          </cell>
          <cell r="D14087">
            <v>2003</v>
          </cell>
          <cell r="E14087">
            <v>107250</v>
          </cell>
          <cell r="F14087">
            <v>2015</v>
          </cell>
          <cell r="G14087">
            <v>1000</v>
          </cell>
          <cell r="H14087" t="str">
            <v>LBEFF</v>
          </cell>
          <cell r="I14087">
            <v>665803102</v>
          </cell>
        </row>
        <row r="14088">
          <cell r="C14088" t="str">
            <v>NAL ENERGY CORP</v>
          </cell>
          <cell r="D14088">
            <v>1999</v>
          </cell>
          <cell r="E14088">
            <v>107505</v>
          </cell>
          <cell r="F14088">
            <v>2011</v>
          </cell>
          <cell r="G14088">
            <v>1311</v>
          </cell>
          <cell r="H14088" t="str">
            <v>NOIGF</v>
          </cell>
          <cell r="I14088">
            <v>6.2874999999999999E+105</v>
          </cell>
        </row>
        <row r="14089">
          <cell r="C14089" t="str">
            <v>NORTHWATER MARKET-NEUTRAL TR</v>
          </cell>
          <cell r="D14089">
            <v>2000</v>
          </cell>
          <cell r="E14089">
            <v>107577</v>
          </cell>
          <cell r="F14089">
            <v>2009</v>
          </cell>
          <cell r="G14089">
            <v>6199</v>
          </cell>
          <cell r="H14089" t="str">
            <v>NMN.U</v>
          </cell>
          <cell r="I14089">
            <v>667271100</v>
          </cell>
        </row>
        <row r="14090">
          <cell r="C14090" t="str">
            <v>NORTHLAND RESOURCES SE</v>
          </cell>
          <cell r="D14090">
            <v>2003</v>
          </cell>
          <cell r="E14090">
            <v>107580</v>
          </cell>
          <cell r="F14090">
            <v>2013</v>
          </cell>
          <cell r="G14090">
            <v>1000</v>
          </cell>
          <cell r="H14090" t="str">
            <v>NRSRF</v>
          </cell>
          <cell r="I14090" t="str">
            <v>L69683305</v>
          </cell>
        </row>
        <row r="14091">
          <cell r="C14091" t="str">
            <v>NORDEX EXPLOSIVES LTD</v>
          </cell>
          <cell r="D14091">
            <v>2002</v>
          </cell>
          <cell r="E14091">
            <v>107610</v>
          </cell>
          <cell r="F14091">
            <v>2015</v>
          </cell>
          <cell r="G14091">
            <v>2890</v>
          </cell>
          <cell r="H14091" t="str">
            <v>NXX.</v>
          </cell>
          <cell r="I14091">
            <v>655568103</v>
          </cell>
        </row>
        <row r="14092">
          <cell r="C14092" t="str">
            <v>NORTH AMERN TUNGSTEN CP LTD</v>
          </cell>
          <cell r="D14092">
            <v>2006</v>
          </cell>
          <cell r="E14092">
            <v>107622</v>
          </cell>
          <cell r="F14092">
            <v>2014</v>
          </cell>
          <cell r="G14092">
            <v>1000</v>
          </cell>
          <cell r="H14092" t="str">
            <v>NATUF</v>
          </cell>
          <cell r="I14092">
            <v>656914108</v>
          </cell>
        </row>
        <row r="14093">
          <cell r="C14093" t="str">
            <v>NORTH DALLAS BANK &amp; TRUST CO</v>
          </cell>
          <cell r="D14093">
            <v>2015</v>
          </cell>
          <cell r="E14093">
            <v>107629</v>
          </cell>
          <cell r="F14093">
            <v>2020</v>
          </cell>
          <cell r="G14093">
            <v>6020</v>
          </cell>
          <cell r="H14093" t="str">
            <v>NODB</v>
          </cell>
          <cell r="I14093">
            <v>659012108</v>
          </cell>
        </row>
        <row r="14094">
          <cell r="C14094" t="str">
            <v>NORTHWEST SPORTS ENTERPRISES</v>
          </cell>
          <cell r="D14094">
            <v>1998</v>
          </cell>
          <cell r="E14094">
            <v>107645</v>
          </cell>
          <cell r="F14094">
            <v>2000</v>
          </cell>
          <cell r="G14094">
            <v>7900</v>
          </cell>
          <cell r="H14094" t="str">
            <v>9990B</v>
          </cell>
          <cell r="I14094">
            <v>667801104</v>
          </cell>
        </row>
        <row r="14095">
          <cell r="C14095" t="str">
            <v>NOVEKO INTERNATIONAL INC</v>
          </cell>
          <cell r="D14095">
            <v>2005</v>
          </cell>
          <cell r="E14095">
            <v>107648</v>
          </cell>
          <cell r="F14095">
            <v>2012</v>
          </cell>
          <cell r="G14095">
            <v>3845</v>
          </cell>
          <cell r="H14095" t="str">
            <v>NKOFF</v>
          </cell>
          <cell r="I14095" t="str">
            <v>67000Y104</v>
          </cell>
        </row>
        <row r="14096">
          <cell r="C14096" t="str">
            <v>NIOGOLD MINING CORP</v>
          </cell>
          <cell r="D14096">
            <v>2011</v>
          </cell>
          <cell r="E14096">
            <v>107828</v>
          </cell>
          <cell r="F14096">
            <v>2015</v>
          </cell>
          <cell r="G14096">
            <v>1000</v>
          </cell>
          <cell r="H14096" t="str">
            <v>NOXGF</v>
          </cell>
          <cell r="I14096">
            <v>654485101</v>
          </cell>
        </row>
        <row r="14097">
          <cell r="C14097" t="str">
            <v>NOREX EXPLORATION SVCS INC</v>
          </cell>
          <cell r="D14097">
            <v>2003</v>
          </cell>
          <cell r="E14097">
            <v>108027</v>
          </cell>
          <cell r="F14097">
            <v>2009</v>
          </cell>
          <cell r="G14097">
            <v>1382</v>
          </cell>
          <cell r="H14097" t="str">
            <v>NRX.2</v>
          </cell>
          <cell r="I14097" t="str">
            <v>65567N107</v>
          </cell>
        </row>
        <row r="14098">
          <cell r="C14098" t="str">
            <v>NORTHSTAR ENERGY CORP</v>
          </cell>
          <cell r="D14098">
            <v>1995</v>
          </cell>
          <cell r="E14098">
            <v>116746</v>
          </cell>
          <cell r="F14098">
            <v>2003</v>
          </cell>
          <cell r="G14098">
            <v>1311</v>
          </cell>
          <cell r="H14098" t="str">
            <v>NSX.1</v>
          </cell>
          <cell r="I14098" t="str">
            <v>66703R309</v>
          </cell>
        </row>
        <row r="14099">
          <cell r="C14099" t="str">
            <v>NORTHAMPTON GROUP INC</v>
          </cell>
          <cell r="D14099">
            <v>2012</v>
          </cell>
          <cell r="E14099">
            <v>140221</v>
          </cell>
          <cell r="F14099">
            <v>2013</v>
          </cell>
          <cell r="G14099">
            <v>7011</v>
          </cell>
          <cell r="H14099" t="str">
            <v>NHG.1</v>
          </cell>
          <cell r="I14099" t="str">
            <v>66360N104</v>
          </cell>
        </row>
        <row r="14100">
          <cell r="C14100" t="str">
            <v>NORTHFIELD CAPITAL CORP</v>
          </cell>
          <cell r="D14100">
            <v>2012</v>
          </cell>
          <cell r="E14100">
            <v>140222</v>
          </cell>
          <cell r="F14100">
            <v>2020</v>
          </cell>
          <cell r="G14100">
            <v>6799</v>
          </cell>
          <cell r="H14100" t="str">
            <v>NFD.A</v>
          </cell>
          <cell r="I14100" t="str">
            <v>66611D103</v>
          </cell>
        </row>
        <row r="14101">
          <cell r="C14101" t="str">
            <v>NORTHROP GRUMMAN-PRO FORMA</v>
          </cell>
          <cell r="D14101">
            <v>1999</v>
          </cell>
          <cell r="E14101">
            <v>143317</v>
          </cell>
          <cell r="F14101">
            <v>1999</v>
          </cell>
          <cell r="G14101">
            <v>3728</v>
          </cell>
          <cell r="H14101" t="str">
            <v>NOC.O</v>
          </cell>
          <cell r="I14101" t="str">
            <v>66699E932</v>
          </cell>
        </row>
        <row r="14102">
          <cell r="C14102" t="str">
            <v>NORTHSTAR DRILLING SYS INC</v>
          </cell>
          <cell r="D14102">
            <v>1997</v>
          </cell>
          <cell r="E14102">
            <v>143747</v>
          </cell>
          <cell r="F14102">
            <v>1999</v>
          </cell>
          <cell r="G14102">
            <v>1381</v>
          </cell>
          <cell r="H14102" t="str">
            <v>NSD.A</v>
          </cell>
          <cell r="I14102">
            <v>666914106</v>
          </cell>
        </row>
        <row r="14103">
          <cell r="C14103" t="str">
            <v>NORTEL NETWORKS CP (US-GAAP)</v>
          </cell>
          <cell r="D14103">
            <v>1999</v>
          </cell>
          <cell r="E14103">
            <v>145518</v>
          </cell>
          <cell r="F14103">
            <v>2004</v>
          </cell>
          <cell r="G14103">
            <v>3661</v>
          </cell>
          <cell r="H14103" t="str">
            <v>NT.US</v>
          </cell>
          <cell r="I14103" t="str">
            <v>65699C938</v>
          </cell>
        </row>
        <row r="14104">
          <cell r="C14104" t="str">
            <v>NORTHROP GRUMMAN-PRO FORMA2</v>
          </cell>
          <cell r="D14104">
            <v>2000</v>
          </cell>
          <cell r="E14104">
            <v>146372</v>
          </cell>
          <cell r="F14104">
            <v>2001</v>
          </cell>
          <cell r="G14104">
            <v>3728</v>
          </cell>
          <cell r="H14104" t="str">
            <v>NOC.R</v>
          </cell>
          <cell r="I14104" t="str">
            <v>66699D934</v>
          </cell>
        </row>
        <row r="14105">
          <cell r="C14105" t="str">
            <v>NORANDA INCOME FUND</v>
          </cell>
          <cell r="D14105">
            <v>2002</v>
          </cell>
          <cell r="E14105">
            <v>148533</v>
          </cell>
          <cell r="F14105">
            <v>2021</v>
          </cell>
          <cell r="G14105">
            <v>3330</v>
          </cell>
          <cell r="H14105" t="str">
            <v>NNDIF</v>
          </cell>
          <cell r="I14105">
            <v>655432102</v>
          </cell>
        </row>
        <row r="14106">
          <cell r="C14106" t="str">
            <v>NORTHROP GRUMMAN-PRO FORMA3</v>
          </cell>
          <cell r="D14106">
            <v>2001</v>
          </cell>
          <cell r="E14106">
            <v>151868</v>
          </cell>
          <cell r="F14106">
            <v>2001</v>
          </cell>
          <cell r="G14106">
            <v>3812</v>
          </cell>
          <cell r="H14106" t="str">
            <v>NOC.P</v>
          </cell>
          <cell r="I14106" t="str">
            <v>66699C936</v>
          </cell>
        </row>
        <row r="14107">
          <cell r="C14107" t="str">
            <v>NORTHVIEW APARTMENT REIT</v>
          </cell>
          <cell r="D14107">
            <v>2002</v>
          </cell>
          <cell r="E14107">
            <v>152973</v>
          </cell>
          <cell r="F14107">
            <v>2019</v>
          </cell>
          <cell r="G14107">
            <v>6798</v>
          </cell>
          <cell r="H14107" t="str">
            <v>NPRUF</v>
          </cell>
          <cell r="I14107">
            <v>667185102</v>
          </cell>
        </row>
        <row r="14108">
          <cell r="C14108" t="str">
            <v>NORTHBRIDGE FINANCIAL CORP</v>
          </cell>
          <cell r="D14108">
            <v>2002</v>
          </cell>
          <cell r="E14108">
            <v>154058</v>
          </cell>
          <cell r="F14108">
            <v>2008</v>
          </cell>
          <cell r="G14108">
            <v>6331</v>
          </cell>
          <cell r="H14108" t="str">
            <v>NB.Z</v>
          </cell>
          <cell r="I14108">
            <v>663802106</v>
          </cell>
        </row>
        <row r="14109">
          <cell r="C14109" t="str">
            <v>NORTHWATER FIVE YEAR MKT</v>
          </cell>
          <cell r="D14109">
            <v>2005</v>
          </cell>
          <cell r="E14109">
            <v>160782</v>
          </cell>
          <cell r="F14109">
            <v>2009</v>
          </cell>
          <cell r="G14109">
            <v>6199</v>
          </cell>
          <cell r="H14109" t="str">
            <v>NYF.UN</v>
          </cell>
          <cell r="I14109" t="str">
            <v>66726Q106</v>
          </cell>
        </row>
        <row r="14110">
          <cell r="C14110" t="str">
            <v>NORTH AMERICAN FINL 15 SPLIT</v>
          </cell>
          <cell r="D14110">
            <v>2004</v>
          </cell>
          <cell r="E14110">
            <v>162053</v>
          </cell>
          <cell r="F14110">
            <v>2021</v>
          </cell>
          <cell r="G14110">
            <v>6722</v>
          </cell>
          <cell r="H14110" t="str">
            <v>FNCSF</v>
          </cell>
          <cell r="I14110" t="str">
            <v>65685J301</v>
          </cell>
        </row>
        <row r="14111">
          <cell r="C14111" t="str">
            <v>NORTHWATER TOP 75 INCOME TRS</v>
          </cell>
          <cell r="D14111">
            <v>2005</v>
          </cell>
          <cell r="E14111">
            <v>163044</v>
          </cell>
          <cell r="F14111">
            <v>2009</v>
          </cell>
          <cell r="G14111">
            <v>6726</v>
          </cell>
          <cell r="H14111" t="str">
            <v>NTP.U</v>
          </cell>
          <cell r="I14111" t="str">
            <v>66727R103</v>
          </cell>
        </row>
        <row r="14112">
          <cell r="C14112" t="str">
            <v>NATL OILWELL VARCO-PRO FORMA</v>
          </cell>
          <cell r="D14112">
            <v>2003</v>
          </cell>
          <cell r="E14112">
            <v>163116</v>
          </cell>
          <cell r="F14112">
            <v>2004</v>
          </cell>
          <cell r="G14112">
            <v>3533</v>
          </cell>
          <cell r="H14112" t="str">
            <v>NOV.R</v>
          </cell>
          <cell r="I14112" t="str">
            <v>63793Z937</v>
          </cell>
        </row>
        <row r="14113">
          <cell r="C14113" t="str">
            <v>NOVIK INC</v>
          </cell>
          <cell r="D14113">
            <v>2011</v>
          </cell>
          <cell r="E14113">
            <v>163802</v>
          </cell>
          <cell r="F14113">
            <v>2012</v>
          </cell>
          <cell r="G14113">
            <v>3080</v>
          </cell>
          <cell r="H14113" t="str">
            <v>NVKIF</v>
          </cell>
          <cell r="I14113">
            <v>670083104</v>
          </cell>
        </row>
        <row r="14114">
          <cell r="C14114" t="str">
            <v>NOBLE ENERGY INC-PRO FORMA</v>
          </cell>
          <cell r="D14114">
            <v>2004</v>
          </cell>
          <cell r="E14114">
            <v>163925</v>
          </cell>
          <cell r="F14114">
            <v>2004</v>
          </cell>
          <cell r="G14114">
            <v>1311</v>
          </cell>
          <cell r="H14114" t="str">
            <v>NBL.P</v>
          </cell>
          <cell r="I14114" t="str">
            <v>65593Y937</v>
          </cell>
        </row>
        <row r="14115">
          <cell r="C14115" t="str">
            <v>NORTHERN PERU COPPER CORP</v>
          </cell>
          <cell r="D14115">
            <v>2006</v>
          </cell>
          <cell r="E14115">
            <v>163970</v>
          </cell>
          <cell r="F14115">
            <v>2007</v>
          </cell>
          <cell r="G14115">
            <v>1000</v>
          </cell>
          <cell r="H14115" t="str">
            <v>NOC.Z</v>
          </cell>
          <cell r="I14115">
            <v>665604104</v>
          </cell>
        </row>
        <row r="14116">
          <cell r="C14116" t="str">
            <v>NOVACEA INC</v>
          </cell>
          <cell r="D14116">
            <v>2001</v>
          </cell>
          <cell r="E14116">
            <v>166570</v>
          </cell>
          <cell r="F14116">
            <v>2007</v>
          </cell>
          <cell r="G14116">
            <v>2836</v>
          </cell>
          <cell r="H14116" t="str">
            <v>NOVC.2</v>
          </cell>
          <cell r="I14116" t="str">
            <v>66987B103</v>
          </cell>
        </row>
        <row r="14117">
          <cell r="C14117" t="str">
            <v>NORTHEAST UTILITIES-PROFORMA</v>
          </cell>
          <cell r="D14117">
            <v>2009</v>
          </cell>
          <cell r="E14117">
            <v>171061</v>
          </cell>
          <cell r="F14117">
            <v>2010</v>
          </cell>
          <cell r="G14117">
            <v>4911</v>
          </cell>
          <cell r="H14117" t="str">
            <v>NU.P</v>
          </cell>
          <cell r="I14117" t="str">
            <v>66499C938</v>
          </cell>
        </row>
        <row r="14118">
          <cell r="C14118" t="str">
            <v>NORTH AMERN ENERGY RES-OLD</v>
          </cell>
          <cell r="D14118">
            <v>2007</v>
          </cell>
          <cell r="E14118">
            <v>177381</v>
          </cell>
          <cell r="F14118">
            <v>2013</v>
          </cell>
          <cell r="G14118">
            <v>1311</v>
          </cell>
          <cell r="H14118" t="str">
            <v>NAEY.1</v>
          </cell>
          <cell r="I14118" t="str">
            <v>65699F931</v>
          </cell>
        </row>
        <row r="14119">
          <cell r="C14119" t="str">
            <v>NORTH ARROW MINERALS INC</v>
          </cell>
          <cell r="D14119">
            <v>2011</v>
          </cell>
          <cell r="E14119">
            <v>177425</v>
          </cell>
          <cell r="F14119">
            <v>2020</v>
          </cell>
          <cell r="G14119">
            <v>1040</v>
          </cell>
          <cell r="H14119" t="str">
            <v>NHAWF</v>
          </cell>
          <cell r="I14119">
            <v>657280202</v>
          </cell>
        </row>
        <row r="14120">
          <cell r="C14120" t="str">
            <v>NORTHERN GOLD MINING INC</v>
          </cell>
          <cell r="D14120">
            <v>2008</v>
          </cell>
          <cell r="E14120">
            <v>178982</v>
          </cell>
          <cell r="F14120">
            <v>2014</v>
          </cell>
          <cell r="G14120">
            <v>1040</v>
          </cell>
          <cell r="H14120" t="str">
            <v>NTGMF</v>
          </cell>
          <cell r="I14120" t="str">
            <v>66516M109</v>
          </cell>
        </row>
        <row r="14121">
          <cell r="C14121" t="str">
            <v>NATIONAL OILWELL VC-PROFORMA</v>
          </cell>
          <cell r="D14121">
            <v>2007</v>
          </cell>
          <cell r="E14121">
            <v>179892</v>
          </cell>
          <cell r="F14121">
            <v>2007</v>
          </cell>
          <cell r="G14121">
            <v>3533</v>
          </cell>
          <cell r="H14121" t="str">
            <v>NOV.P</v>
          </cell>
          <cell r="I14121" t="str">
            <v>63799R939</v>
          </cell>
        </row>
        <row r="14122">
          <cell r="C14122" t="str">
            <v>GLOBAL X FTSE NORDIC RGN ETF</v>
          </cell>
          <cell r="D14122">
            <v>2010</v>
          </cell>
          <cell r="E14122">
            <v>183387</v>
          </cell>
          <cell r="F14122">
            <v>2021</v>
          </cell>
          <cell r="G14122">
            <v>6722</v>
          </cell>
          <cell r="H14122" t="str">
            <v>NORW</v>
          </cell>
          <cell r="I14122">
            <v>3.795E+105</v>
          </cell>
        </row>
        <row r="14123">
          <cell r="C14123" t="str">
            <v>NORTHWEST HEALTHCARE PPTYS</v>
          </cell>
          <cell r="D14123">
            <v>2010</v>
          </cell>
          <cell r="E14123">
            <v>184552</v>
          </cell>
          <cell r="F14123">
            <v>2020</v>
          </cell>
          <cell r="G14123">
            <v>6798</v>
          </cell>
          <cell r="H14123" t="str">
            <v>NWHUF</v>
          </cell>
          <cell r="I14123">
            <v>667495105</v>
          </cell>
        </row>
        <row r="14124">
          <cell r="C14124" t="str">
            <v>GLOBAL X MSCI NORWAY ETF</v>
          </cell>
          <cell r="D14124">
            <v>2010</v>
          </cell>
          <cell r="E14124">
            <v>185866</v>
          </cell>
          <cell r="F14124">
            <v>2020</v>
          </cell>
          <cell r="G14124">
            <v>6722</v>
          </cell>
          <cell r="H14124" t="str">
            <v>NORW.1</v>
          </cell>
          <cell r="I14124" t="str">
            <v>37950E747</v>
          </cell>
        </row>
        <row r="14125">
          <cell r="C14125" t="str">
            <v>NORTHCLIFF RESOURCES LTD</v>
          </cell>
          <cell r="D14125">
            <v>2010</v>
          </cell>
          <cell r="E14125">
            <v>187401</v>
          </cell>
          <cell r="F14125">
            <v>2021</v>
          </cell>
          <cell r="G14125">
            <v>1000</v>
          </cell>
          <cell r="H14125" t="str">
            <v>NCFFF</v>
          </cell>
          <cell r="I14125" t="str">
            <v>66401Q108</v>
          </cell>
        </row>
        <row r="14126">
          <cell r="C14126" t="str">
            <v>QUANTSHARES US MKT NTRL ANTI</v>
          </cell>
          <cell r="D14126">
            <v>2011</v>
          </cell>
          <cell r="E14126">
            <v>188758</v>
          </cell>
          <cell r="F14126">
            <v>2011</v>
          </cell>
          <cell r="G14126">
            <v>6722</v>
          </cell>
          <cell r="H14126" t="str">
            <v>NOMO</v>
          </cell>
          <cell r="I14126">
            <v>351680608</v>
          </cell>
        </row>
        <row r="14127">
          <cell r="C14127" t="str">
            <v>PARAGON RESOURCES PLC</v>
          </cell>
          <cell r="D14127">
            <v>2009</v>
          </cell>
          <cell r="E14127">
            <v>284359</v>
          </cell>
          <cell r="F14127">
            <v>2012</v>
          </cell>
          <cell r="G14127">
            <v>6799</v>
          </cell>
          <cell r="H14127" t="str">
            <v>NOVXF</v>
          </cell>
          <cell r="I14127" t="str">
            <v>G6907R104</v>
          </cell>
        </row>
        <row r="14128">
          <cell r="C14128" t="str">
            <v>NORAM ENERGY CORP</v>
          </cell>
          <cell r="D14128">
            <v>1958</v>
          </cell>
          <cell r="E14128">
            <v>1746</v>
          </cell>
          <cell r="F14128">
            <v>1997</v>
          </cell>
          <cell r="G14128">
            <v>4923</v>
          </cell>
          <cell r="H14128" t="str">
            <v>CNP2</v>
          </cell>
          <cell r="I14128">
            <v>655419000</v>
          </cell>
        </row>
        <row r="14129">
          <cell r="C14129" t="str">
            <v>NOVUS PROPERTY CO</v>
          </cell>
          <cell r="D14129">
            <v>1974</v>
          </cell>
          <cell r="E14129">
            <v>8021</v>
          </cell>
          <cell r="F14129">
            <v>1985</v>
          </cell>
          <cell r="G14129">
            <v>6798</v>
          </cell>
          <cell r="H14129" t="str">
            <v>NOVUS</v>
          </cell>
          <cell r="I14129">
            <v>670104108</v>
          </cell>
        </row>
        <row r="14130">
          <cell r="C14130" t="str">
            <v>NOODLE KIDOODLE INC</v>
          </cell>
          <cell r="D14130">
            <v>1966</v>
          </cell>
          <cell r="E14130">
            <v>5334</v>
          </cell>
          <cell r="F14130">
            <v>1999</v>
          </cell>
          <cell r="G14130">
            <v>5945</v>
          </cell>
          <cell r="H14130" t="str">
            <v>NKID</v>
          </cell>
          <cell r="I14130">
            <v>655370104</v>
          </cell>
        </row>
        <row r="14131">
          <cell r="C14131" t="str">
            <v>NORAM CAPITAL HOLDINGS INC</v>
          </cell>
          <cell r="D14131">
            <v>1974</v>
          </cell>
          <cell r="E14131">
            <v>5488</v>
          </cell>
          <cell r="F14131">
            <v>2009</v>
          </cell>
          <cell r="G14131">
            <v>6153</v>
          </cell>
          <cell r="H14131" t="str">
            <v>NRMH</v>
          </cell>
          <cell r="I14131" t="str">
            <v>65542H100</v>
          </cell>
        </row>
        <row r="14132">
          <cell r="C14132" t="str">
            <v>NORTH AMER GALV &amp; COATINGS</v>
          </cell>
          <cell r="D14132">
            <v>1960</v>
          </cell>
          <cell r="E14132">
            <v>6437</v>
          </cell>
          <cell r="F14132">
            <v>2009</v>
          </cell>
          <cell r="G14132">
            <v>3470</v>
          </cell>
          <cell r="H14132" t="str">
            <v>NGAC.1</v>
          </cell>
          <cell r="I14132" t="str">
            <v>65686Y109</v>
          </cell>
        </row>
        <row r="14133">
          <cell r="C14133" t="str">
            <v>NOBILITY HOMES INC</v>
          </cell>
          <cell r="D14133">
            <v>1971</v>
          </cell>
          <cell r="E14133">
            <v>7911</v>
          </cell>
          <cell r="F14133">
            <v>2021</v>
          </cell>
          <cell r="G14133">
            <v>2451</v>
          </cell>
          <cell r="H14133" t="str">
            <v>NOBH</v>
          </cell>
          <cell r="I14133">
            <v>654892108</v>
          </cell>
        </row>
        <row r="14134">
          <cell r="C14134" t="str">
            <v>NOBLE ENERGY INC</v>
          </cell>
          <cell r="D14134">
            <v>1972</v>
          </cell>
          <cell r="E14134">
            <v>7912</v>
          </cell>
          <cell r="F14134">
            <v>2019</v>
          </cell>
          <cell r="G14134">
            <v>1311</v>
          </cell>
          <cell r="H14134" t="str">
            <v>NBL</v>
          </cell>
          <cell r="I14134">
            <v>655044105</v>
          </cell>
        </row>
        <row r="14135">
          <cell r="C14135" t="str">
            <v>NOBLE LUMBER CORP</v>
          </cell>
          <cell r="D14135">
            <v>1973</v>
          </cell>
          <cell r="E14135">
            <v>7913</v>
          </cell>
          <cell r="F14135">
            <v>1981</v>
          </cell>
          <cell r="G14135">
            <v>5031</v>
          </cell>
          <cell r="H14135" t="str">
            <v>1033B</v>
          </cell>
          <cell r="I14135">
            <v>655057107</v>
          </cell>
        </row>
        <row r="14136">
          <cell r="C14136" t="str">
            <v>NOLAND CO</v>
          </cell>
          <cell r="D14136">
            <v>1966</v>
          </cell>
          <cell r="E14136">
            <v>7917</v>
          </cell>
          <cell r="F14136">
            <v>2004</v>
          </cell>
          <cell r="G14136">
            <v>5070</v>
          </cell>
          <cell r="H14136" t="str">
            <v>NOLD</v>
          </cell>
          <cell r="I14136">
            <v>655286102</v>
          </cell>
        </row>
        <row r="14137">
          <cell r="C14137" t="str">
            <v>NOLEX CORP</v>
          </cell>
          <cell r="D14137">
            <v>1972</v>
          </cell>
          <cell r="E14137">
            <v>7918</v>
          </cell>
          <cell r="F14137">
            <v>1984</v>
          </cell>
          <cell r="G14137">
            <v>5110</v>
          </cell>
          <cell r="H14137" t="str">
            <v>NLX.1</v>
          </cell>
          <cell r="I14137">
            <v>655312106</v>
          </cell>
        </row>
        <row r="14138">
          <cell r="C14138" t="str">
            <v>NORCEN ENERGY RES</v>
          </cell>
          <cell r="D14138">
            <v>1982</v>
          </cell>
          <cell r="E14138">
            <v>13984</v>
          </cell>
          <cell r="F14138">
            <v>1997</v>
          </cell>
          <cell r="G14138">
            <v>1311</v>
          </cell>
          <cell r="H14138" t="str">
            <v>8634B</v>
          </cell>
          <cell r="I14138">
            <v>655492858</v>
          </cell>
        </row>
        <row r="14139">
          <cell r="C14139" t="str">
            <v>NORD RESOURCES CORP</v>
          </cell>
          <cell r="D14139">
            <v>1971</v>
          </cell>
          <cell r="E14139">
            <v>7920</v>
          </cell>
          <cell r="F14139">
            <v>2012</v>
          </cell>
          <cell r="G14139">
            <v>1000</v>
          </cell>
          <cell r="H14139" t="str">
            <v>NRDSQ</v>
          </cell>
          <cell r="I14139">
            <v>655555100</v>
          </cell>
        </row>
        <row r="14140">
          <cell r="C14140" t="str">
            <v>NORDSON CORP</v>
          </cell>
          <cell r="D14140">
            <v>1974</v>
          </cell>
          <cell r="E14140">
            <v>7921</v>
          </cell>
          <cell r="F14140">
            <v>2021</v>
          </cell>
          <cell r="G14140">
            <v>3569</v>
          </cell>
          <cell r="H14140" t="str">
            <v>NDSN</v>
          </cell>
          <cell r="I14140">
            <v>655663102</v>
          </cell>
        </row>
        <row r="14141">
          <cell r="C14141" t="str">
            <v>NORFOLK &amp; WESTERN RAILWAY CO</v>
          </cell>
          <cell r="D14141">
            <v>1981</v>
          </cell>
          <cell r="E14141">
            <v>12341</v>
          </cell>
          <cell r="F14141">
            <v>1989</v>
          </cell>
          <cell r="G14141">
            <v>4011</v>
          </cell>
          <cell r="H14141" t="str">
            <v>NSC2</v>
          </cell>
          <cell r="I14141">
            <v>655694008</v>
          </cell>
        </row>
        <row r="14142">
          <cell r="C14142" t="str">
            <v>NORIN CORP</v>
          </cell>
          <cell r="D14142">
            <v>1975</v>
          </cell>
          <cell r="E14142">
            <v>7925</v>
          </cell>
          <cell r="F14142">
            <v>1979</v>
          </cell>
          <cell r="G14142">
            <v>2000</v>
          </cell>
          <cell r="H14142" t="str">
            <v>NOR.2</v>
          </cell>
          <cell r="I14142">
            <v>656025301</v>
          </cell>
        </row>
        <row r="14143">
          <cell r="C14143" t="str">
            <v>NORRIS INDUSTRIES INC -OLD</v>
          </cell>
          <cell r="D14143">
            <v>1960</v>
          </cell>
          <cell r="E14143">
            <v>7929</v>
          </cell>
          <cell r="F14143">
            <v>1980</v>
          </cell>
          <cell r="G14143">
            <v>3714</v>
          </cell>
          <cell r="H14143" t="str">
            <v>NRI.2</v>
          </cell>
          <cell r="I14143">
            <v>656389103</v>
          </cell>
        </row>
        <row r="14144">
          <cell r="C14144" t="str">
            <v>NORRIS OIL CO</v>
          </cell>
          <cell r="D14144">
            <v>1974</v>
          </cell>
          <cell r="E14144">
            <v>7930</v>
          </cell>
          <cell r="F14144">
            <v>1986</v>
          </cell>
          <cell r="G14144">
            <v>1311</v>
          </cell>
          <cell r="H14144" t="str">
            <v>NOIL</v>
          </cell>
          <cell r="I14144">
            <v>656406105</v>
          </cell>
        </row>
        <row r="14145">
          <cell r="C14145" t="str">
            <v>NORSTAN INC</v>
          </cell>
          <cell r="D14145">
            <v>1975</v>
          </cell>
          <cell r="E14145">
            <v>7932</v>
          </cell>
          <cell r="F14145">
            <v>2003</v>
          </cell>
          <cell r="G14145">
            <v>7385</v>
          </cell>
          <cell r="H14145" t="str">
            <v>NRRD</v>
          </cell>
          <cell r="I14145">
            <v>656535101</v>
          </cell>
        </row>
        <row r="14146">
          <cell r="C14146" t="str">
            <v>NORSUL OIL &amp; MINING LTD</v>
          </cell>
          <cell r="D14146">
            <v>1973</v>
          </cell>
          <cell r="E14146">
            <v>7934</v>
          </cell>
          <cell r="F14146">
            <v>1990</v>
          </cell>
          <cell r="G14146">
            <v>1311</v>
          </cell>
          <cell r="H14146" t="str">
            <v>3NOROF</v>
          </cell>
          <cell r="I14146">
            <v>656542107</v>
          </cell>
        </row>
        <row r="14147">
          <cell r="C14147" t="str">
            <v>NORTEK HOLDINGS INC</v>
          </cell>
          <cell r="D14147">
            <v>1967</v>
          </cell>
          <cell r="E14147">
            <v>7935</v>
          </cell>
          <cell r="F14147">
            <v>2003</v>
          </cell>
          <cell r="G14147">
            <v>2430</v>
          </cell>
          <cell r="H14147" t="str">
            <v>0131A</v>
          </cell>
          <cell r="I14147" t="str">
            <v>65699Y005</v>
          </cell>
        </row>
        <row r="14148">
          <cell r="C14148" t="str">
            <v>NORTH AMERICAN CAR CORP</v>
          </cell>
          <cell r="D14148">
            <v>1950</v>
          </cell>
          <cell r="E14148">
            <v>7937</v>
          </cell>
          <cell r="F14148">
            <v>1969</v>
          </cell>
          <cell r="G14148">
            <v>3743</v>
          </cell>
          <cell r="H14148" t="str">
            <v>NOA.1</v>
          </cell>
          <cell r="I14148">
            <v>656763109</v>
          </cell>
        </row>
        <row r="14149">
          <cell r="C14149" t="str">
            <v>NORTH AMERICAN NATIONAL CORP</v>
          </cell>
          <cell r="D14149">
            <v>1982</v>
          </cell>
          <cell r="E14149">
            <v>17089</v>
          </cell>
          <cell r="F14149">
            <v>1992</v>
          </cell>
          <cell r="G14149">
            <v>6311</v>
          </cell>
          <cell r="H14149" t="str">
            <v>NAMC.</v>
          </cell>
          <cell r="I14149">
            <v>657042107</v>
          </cell>
        </row>
        <row r="14150">
          <cell r="C14150" t="str">
            <v>NORTH AMERICAN PUBLISHING CO</v>
          </cell>
          <cell r="D14150">
            <v>1974</v>
          </cell>
          <cell r="E14150">
            <v>7947</v>
          </cell>
          <cell r="F14150">
            <v>1980</v>
          </cell>
          <cell r="G14150">
            <v>2721</v>
          </cell>
          <cell r="H14150" t="str">
            <v>1229B</v>
          </cell>
          <cell r="I14150">
            <v>657059101</v>
          </cell>
        </row>
        <row r="14151">
          <cell r="C14151" t="str">
            <v>NORTH CANADIAN OILS LTD</v>
          </cell>
          <cell r="D14151">
            <v>1960</v>
          </cell>
          <cell r="E14151">
            <v>7954</v>
          </cell>
          <cell r="F14151">
            <v>1993</v>
          </cell>
          <cell r="G14151">
            <v>5172</v>
          </cell>
          <cell r="H14151" t="str">
            <v>NCD.</v>
          </cell>
          <cell r="I14151">
            <v>658136106</v>
          </cell>
        </row>
        <row r="14152">
          <cell r="C14152" t="str">
            <v>NORTH CAROLINA NATURAL GAS</v>
          </cell>
          <cell r="D14152">
            <v>1973</v>
          </cell>
          <cell r="E14152">
            <v>7955</v>
          </cell>
          <cell r="F14152">
            <v>1998</v>
          </cell>
          <cell r="G14152">
            <v>4923</v>
          </cell>
          <cell r="H14152" t="str">
            <v>NCG.2</v>
          </cell>
          <cell r="I14152">
            <v>658221106</v>
          </cell>
        </row>
        <row r="14153">
          <cell r="C14153" t="str">
            <v>NORTH CENTRAL DEVELOPMENT CO</v>
          </cell>
          <cell r="D14153">
            <v>1974</v>
          </cell>
          <cell r="E14153">
            <v>7957</v>
          </cell>
          <cell r="F14153">
            <v>1988</v>
          </cell>
          <cell r="G14153">
            <v>7500</v>
          </cell>
          <cell r="H14153" t="str">
            <v>2637B</v>
          </cell>
          <cell r="I14153" t="str">
            <v>65899A930</v>
          </cell>
        </row>
        <row r="14154">
          <cell r="C14154" t="str">
            <v>NORTH EUROPEAN OIL RTY TR</v>
          </cell>
          <cell r="D14154">
            <v>1976</v>
          </cell>
          <cell r="E14154">
            <v>7959</v>
          </cell>
          <cell r="F14154">
            <v>2021</v>
          </cell>
          <cell r="G14154">
            <v>6792</v>
          </cell>
          <cell r="H14154" t="str">
            <v>NRT</v>
          </cell>
          <cell r="I14154">
            <v>659310106</v>
          </cell>
        </row>
        <row r="14155">
          <cell r="C14155" t="str">
            <v>NORTH EUROPEAN OIL CO</v>
          </cell>
          <cell r="D14155">
            <v>1960</v>
          </cell>
          <cell r="E14155">
            <v>7958</v>
          </cell>
          <cell r="F14155">
            <v>1975</v>
          </cell>
          <cell r="G14155">
            <v>1311</v>
          </cell>
          <cell r="H14155" t="str">
            <v>NOIL.</v>
          </cell>
          <cell r="I14155">
            <v>659307102</v>
          </cell>
        </row>
        <row r="14156">
          <cell r="C14156" t="str">
            <v>NORTH LAKE CORP</v>
          </cell>
          <cell r="D14156">
            <v>1974</v>
          </cell>
          <cell r="E14156">
            <v>7961</v>
          </cell>
          <cell r="F14156">
            <v>1986</v>
          </cell>
          <cell r="G14156">
            <v>6162</v>
          </cell>
          <cell r="H14156" t="str">
            <v>1782B</v>
          </cell>
          <cell r="I14156">
            <v>660386301</v>
          </cell>
        </row>
        <row r="14157">
          <cell r="C14157" t="str">
            <v>NORTH LILY MINING CO</v>
          </cell>
          <cell r="D14157">
            <v>1976</v>
          </cell>
          <cell r="E14157">
            <v>7962</v>
          </cell>
          <cell r="F14157">
            <v>1999</v>
          </cell>
          <cell r="G14157">
            <v>6532</v>
          </cell>
          <cell r="H14157" t="str">
            <v>NLMC</v>
          </cell>
          <cell r="I14157">
            <v>660461203</v>
          </cell>
        </row>
        <row r="14158">
          <cell r="C14158" t="str">
            <v>NORTH-WEST TELECOMM</v>
          </cell>
          <cell r="D14158">
            <v>1975</v>
          </cell>
          <cell r="E14158">
            <v>7966</v>
          </cell>
          <cell r="F14158">
            <v>1989</v>
          </cell>
          <cell r="G14158">
            <v>4813</v>
          </cell>
          <cell r="H14158" t="str">
            <v>NOWT</v>
          </cell>
          <cell r="I14158">
            <v>663308104</v>
          </cell>
        </row>
        <row r="14159">
          <cell r="C14159" t="str">
            <v>NORTHERN PRECISION LABS INC</v>
          </cell>
          <cell r="D14159">
            <v>1973</v>
          </cell>
          <cell r="E14159">
            <v>7975</v>
          </cell>
          <cell r="F14159">
            <v>1988</v>
          </cell>
          <cell r="G14159">
            <v>3825</v>
          </cell>
          <cell r="H14159" t="str">
            <v>1626B</v>
          </cell>
          <cell r="I14159">
            <v>665619102</v>
          </cell>
        </row>
        <row r="14160">
          <cell r="C14160" t="str">
            <v>NORTHERN STATES POWER/WI</v>
          </cell>
          <cell r="D14160">
            <v>1973</v>
          </cell>
          <cell r="E14160">
            <v>7978</v>
          </cell>
          <cell r="F14160">
            <v>2020</v>
          </cell>
          <cell r="G14160">
            <v>4931</v>
          </cell>
          <cell r="H14160" t="str">
            <v>XEL1</v>
          </cell>
          <cell r="I14160">
            <v>665789004</v>
          </cell>
        </row>
        <row r="14161">
          <cell r="C14161" t="str">
            <v>NORTEL NETWORKS CORP</v>
          </cell>
          <cell r="D14161">
            <v>1973</v>
          </cell>
          <cell r="E14161">
            <v>7980</v>
          </cell>
          <cell r="F14161">
            <v>2011</v>
          </cell>
          <cell r="G14161">
            <v>9995</v>
          </cell>
          <cell r="H14161" t="str">
            <v>NRTLQ</v>
          </cell>
          <cell r="I14161">
            <v>656568508</v>
          </cell>
        </row>
        <row r="14162">
          <cell r="C14162" t="str">
            <v>NORTHGATE MINERALS CORP</v>
          </cell>
          <cell r="D14162">
            <v>1966</v>
          </cell>
          <cell r="E14162">
            <v>7984</v>
          </cell>
          <cell r="F14162">
            <v>2010</v>
          </cell>
          <cell r="G14162">
            <v>1040</v>
          </cell>
          <cell r="H14162" t="str">
            <v>NXG</v>
          </cell>
          <cell r="I14162">
            <v>666416102</v>
          </cell>
        </row>
        <row r="14163">
          <cell r="C14163" t="str">
            <v>NORTHWESTERN BELL TELEPHONE</v>
          </cell>
          <cell r="D14163">
            <v>1963</v>
          </cell>
          <cell r="E14163">
            <v>7996</v>
          </cell>
          <cell r="F14163">
            <v>1989</v>
          </cell>
          <cell r="G14163">
            <v>4813</v>
          </cell>
          <cell r="H14163" t="str">
            <v>Q3</v>
          </cell>
          <cell r="I14163">
            <v>668027006</v>
          </cell>
        </row>
        <row r="14164">
          <cell r="C14164" t="str">
            <v>NORTHWESTERN DRUG  -CL A</v>
          </cell>
          <cell r="D14164">
            <v>1974</v>
          </cell>
          <cell r="E14164">
            <v>7997</v>
          </cell>
          <cell r="F14164">
            <v>1991</v>
          </cell>
          <cell r="G14164">
            <v>5122</v>
          </cell>
          <cell r="H14164" t="str">
            <v>2438B</v>
          </cell>
          <cell r="I14164">
            <v>668078108</v>
          </cell>
        </row>
        <row r="14165">
          <cell r="C14165" t="str">
            <v>NORTHWESTERN MUTUAL LIFE INS</v>
          </cell>
          <cell r="D14165">
            <v>1996</v>
          </cell>
          <cell r="E14165">
            <v>121633</v>
          </cell>
          <cell r="F14165">
            <v>2018</v>
          </cell>
          <cell r="G14165">
            <v>6311</v>
          </cell>
          <cell r="H14165" t="str">
            <v>9745B</v>
          </cell>
          <cell r="I14165">
            <v>668133945</v>
          </cell>
        </row>
        <row r="14166">
          <cell r="C14166" t="str">
            <v>NORTHWESTERN MUTUAL LIFE MTG</v>
          </cell>
          <cell r="D14166">
            <v>1971</v>
          </cell>
          <cell r="E14166">
            <v>7999</v>
          </cell>
          <cell r="F14166">
            <v>1981</v>
          </cell>
          <cell r="G14166">
            <v>6798</v>
          </cell>
          <cell r="H14166" t="str">
            <v>NML.1</v>
          </cell>
          <cell r="I14166">
            <v>668137102</v>
          </cell>
        </row>
        <row r="14167">
          <cell r="C14167" t="str">
            <v>NORTHWESTERN CORP</v>
          </cell>
          <cell r="D14167">
            <v>1958</v>
          </cell>
          <cell r="E14167">
            <v>8001</v>
          </cell>
          <cell r="F14167">
            <v>2021</v>
          </cell>
          <cell r="G14167">
            <v>4931</v>
          </cell>
          <cell r="H14167" t="str">
            <v>NWE</v>
          </cell>
          <cell r="I14167">
            <v>668074305</v>
          </cell>
        </row>
        <row r="14168">
          <cell r="C14168" t="str">
            <v>NORTHWESTERN STS PORT CEMENT</v>
          </cell>
          <cell r="D14168">
            <v>1960</v>
          </cell>
          <cell r="E14168">
            <v>8002</v>
          </cell>
          <cell r="F14168">
            <v>1988</v>
          </cell>
          <cell r="G14168">
            <v>3241</v>
          </cell>
          <cell r="H14168" t="str">
            <v>NSTS.1</v>
          </cell>
          <cell r="I14168">
            <v>668350101</v>
          </cell>
        </row>
        <row r="14169">
          <cell r="C14169" t="str">
            <v>NORTHWESTERN STL&amp;WIRE</v>
          </cell>
          <cell r="D14169">
            <v>1960</v>
          </cell>
          <cell r="E14169">
            <v>8003</v>
          </cell>
          <cell r="F14169">
            <v>2000</v>
          </cell>
          <cell r="G14169">
            <v>3312</v>
          </cell>
          <cell r="H14169" t="str">
            <v>NWSW</v>
          </cell>
          <cell r="I14169">
            <v>668367204</v>
          </cell>
        </row>
        <row r="14170">
          <cell r="C14170" t="str">
            <v>NORTON CO</v>
          </cell>
          <cell r="D14170">
            <v>1957</v>
          </cell>
          <cell r="E14170">
            <v>8004</v>
          </cell>
          <cell r="F14170">
            <v>1989</v>
          </cell>
          <cell r="G14170">
            <v>3290</v>
          </cell>
          <cell r="H14170" t="str">
            <v>NRT.3</v>
          </cell>
          <cell r="I14170">
            <v>668605108</v>
          </cell>
        </row>
        <row r="14171">
          <cell r="C14171" t="str">
            <v>NORTHERN TRUST CORP</v>
          </cell>
          <cell r="D14171">
            <v>1963</v>
          </cell>
          <cell r="E14171">
            <v>7982</v>
          </cell>
          <cell r="F14171">
            <v>2021</v>
          </cell>
          <cell r="G14171">
            <v>6020</v>
          </cell>
          <cell r="H14171" t="str">
            <v>NTRS</v>
          </cell>
          <cell r="I14171">
            <v>665859104</v>
          </cell>
        </row>
        <row r="14172">
          <cell r="C14172" t="str">
            <v>NORTH AMERICAN GROUP LTD</v>
          </cell>
          <cell r="D14172">
            <v>1982</v>
          </cell>
          <cell r="E14172">
            <v>9035</v>
          </cell>
          <cell r="F14172">
            <v>1989</v>
          </cell>
          <cell r="G14172">
            <v>6411</v>
          </cell>
          <cell r="H14172" t="str">
            <v>NAMG.1</v>
          </cell>
          <cell r="I14172">
            <v>656867108</v>
          </cell>
        </row>
        <row r="14173">
          <cell r="C14173" t="str">
            <v>NORTON SIMON INC</v>
          </cell>
          <cell r="D14173">
            <v>1961</v>
          </cell>
          <cell r="E14173">
            <v>8005</v>
          </cell>
          <cell r="F14173">
            <v>1989</v>
          </cell>
          <cell r="G14173">
            <v>2030</v>
          </cell>
          <cell r="H14173" t="str">
            <v>4033A</v>
          </cell>
          <cell r="I14173">
            <v>668707003</v>
          </cell>
        </row>
        <row r="14174">
          <cell r="C14174" t="str">
            <v>NORFOLK SOUTHERN RAILWAY CO</v>
          </cell>
          <cell r="D14174">
            <v>1957</v>
          </cell>
          <cell r="E14174">
            <v>9864</v>
          </cell>
          <cell r="F14174">
            <v>2004</v>
          </cell>
          <cell r="G14174">
            <v>4011</v>
          </cell>
          <cell r="H14174" t="str">
            <v>NSC1</v>
          </cell>
          <cell r="I14174">
            <v>655855005</v>
          </cell>
        </row>
        <row r="14175">
          <cell r="C14175" t="str">
            <v>NORSTAR BANCORP INC</v>
          </cell>
          <cell r="D14175">
            <v>1971</v>
          </cell>
          <cell r="E14175">
            <v>7933</v>
          </cell>
          <cell r="F14175">
            <v>1986</v>
          </cell>
          <cell r="G14175">
            <v>6020</v>
          </cell>
          <cell r="H14175" t="str">
            <v>NOR.1</v>
          </cell>
          <cell r="I14175">
            <v>656538105</v>
          </cell>
        </row>
        <row r="14176">
          <cell r="C14176" t="str">
            <v>NORTHVIEW CORP</v>
          </cell>
          <cell r="D14176">
            <v>1974</v>
          </cell>
          <cell r="E14176">
            <v>7988</v>
          </cell>
          <cell r="F14176">
            <v>1986</v>
          </cell>
          <cell r="G14176">
            <v>7011</v>
          </cell>
          <cell r="H14176" t="str">
            <v>NOVC.1</v>
          </cell>
          <cell r="I14176">
            <v>667188106</v>
          </cell>
        </row>
        <row r="14177">
          <cell r="C14177" t="str">
            <v>NORTHWEST PIPELINE CORP</v>
          </cell>
          <cell r="D14177">
            <v>1974</v>
          </cell>
          <cell r="E14177">
            <v>7994</v>
          </cell>
          <cell r="F14177">
            <v>2020</v>
          </cell>
          <cell r="G14177">
            <v>4922</v>
          </cell>
          <cell r="H14177" t="str">
            <v>WMB2</v>
          </cell>
          <cell r="I14177">
            <v>667748008</v>
          </cell>
        </row>
        <row r="14178">
          <cell r="C14178" t="str">
            <v>NORTH SHORE GAS CO</v>
          </cell>
          <cell r="D14178">
            <v>1973</v>
          </cell>
          <cell r="E14178">
            <v>7965</v>
          </cell>
          <cell r="F14178">
            <v>2020</v>
          </cell>
          <cell r="G14178">
            <v>4924</v>
          </cell>
          <cell r="H14178" t="str">
            <v>PGL2</v>
          </cell>
          <cell r="I14178">
            <v>662325000</v>
          </cell>
        </row>
        <row r="14179">
          <cell r="C14179" t="str">
            <v>NATIONAL OLYMPIC SOLAR CORP</v>
          </cell>
          <cell r="D14179">
            <v>1977</v>
          </cell>
          <cell r="E14179">
            <v>7757</v>
          </cell>
          <cell r="F14179">
            <v>1979</v>
          </cell>
          <cell r="G14179">
            <v>1700</v>
          </cell>
          <cell r="H14179" t="str">
            <v>NOSC</v>
          </cell>
          <cell r="I14179">
            <v>637083106</v>
          </cell>
        </row>
        <row r="14180">
          <cell r="C14180" t="str">
            <v>NORTH AMERICAN ENERGY/DE</v>
          </cell>
          <cell r="D14180">
            <v>1977</v>
          </cell>
          <cell r="E14180">
            <v>7939</v>
          </cell>
          <cell r="F14180">
            <v>1995</v>
          </cell>
          <cell r="G14180">
            <v>9995</v>
          </cell>
          <cell r="H14180" t="str">
            <v>NAEGQ</v>
          </cell>
          <cell r="I14180">
            <v>656843109</v>
          </cell>
        </row>
        <row r="14181">
          <cell r="C14181" t="str">
            <v>NOVAMETRIX MEDICAL SYSTEMS</v>
          </cell>
          <cell r="D14181">
            <v>1979</v>
          </cell>
          <cell r="E14181">
            <v>8014</v>
          </cell>
          <cell r="F14181">
            <v>2000</v>
          </cell>
          <cell r="G14181">
            <v>3845</v>
          </cell>
          <cell r="H14181" t="str">
            <v>NMTX.1</v>
          </cell>
          <cell r="I14181">
            <v>669870107</v>
          </cell>
        </row>
        <row r="14182">
          <cell r="C14182" t="str">
            <v>NORTHWEST ENERGY</v>
          </cell>
          <cell r="D14182">
            <v>1974</v>
          </cell>
          <cell r="E14182">
            <v>7990</v>
          </cell>
          <cell r="F14182">
            <v>1982</v>
          </cell>
          <cell r="G14182">
            <v>4922</v>
          </cell>
          <cell r="H14182" t="str">
            <v>NWP.</v>
          </cell>
          <cell r="I14182">
            <v>667446108</v>
          </cell>
        </row>
        <row r="14183">
          <cell r="C14183" t="str">
            <v>NOVA PETROLEUM CORP</v>
          </cell>
          <cell r="D14183">
            <v>1980</v>
          </cell>
          <cell r="E14183">
            <v>8011</v>
          </cell>
          <cell r="F14183">
            <v>1985</v>
          </cell>
          <cell r="G14183">
            <v>1311</v>
          </cell>
          <cell r="H14183" t="str">
            <v>NOVAC</v>
          </cell>
          <cell r="I14183">
            <v>669790107</v>
          </cell>
        </row>
        <row r="14184">
          <cell r="C14184" t="str">
            <v>NOXSO CORP</v>
          </cell>
          <cell r="D14184">
            <v>1985</v>
          </cell>
          <cell r="E14184">
            <v>15244</v>
          </cell>
          <cell r="F14184">
            <v>1997</v>
          </cell>
          <cell r="G14184">
            <v>3564</v>
          </cell>
          <cell r="H14184" t="str">
            <v>NOXO</v>
          </cell>
          <cell r="I14184">
            <v>670155100</v>
          </cell>
        </row>
        <row r="14185">
          <cell r="C14185" t="str">
            <v>NOVA VISTA INDUSTRIES INC</v>
          </cell>
          <cell r="D14185">
            <v>1985</v>
          </cell>
          <cell r="E14185">
            <v>28760</v>
          </cell>
          <cell r="F14185">
            <v>1993</v>
          </cell>
          <cell r="G14185">
            <v>5084</v>
          </cell>
          <cell r="H14185" t="str">
            <v>8350B</v>
          </cell>
          <cell r="I14185" t="str">
            <v>66999B935</v>
          </cell>
        </row>
        <row r="14186">
          <cell r="C14186" t="str">
            <v>NOVAR ELECTRONICS CORP</v>
          </cell>
          <cell r="D14186">
            <v>1979</v>
          </cell>
          <cell r="E14186">
            <v>8016</v>
          </cell>
          <cell r="F14186">
            <v>1988</v>
          </cell>
          <cell r="G14186">
            <v>3822</v>
          </cell>
          <cell r="H14186" t="str">
            <v>NOVR</v>
          </cell>
          <cell r="I14186">
            <v>669876104</v>
          </cell>
        </row>
        <row r="14187">
          <cell r="C14187" t="str">
            <v>NORTH FORK BANCORPORATION</v>
          </cell>
          <cell r="D14187">
            <v>1981</v>
          </cell>
          <cell r="E14187">
            <v>15202</v>
          </cell>
          <cell r="F14187">
            <v>2005</v>
          </cell>
          <cell r="G14187">
            <v>6020</v>
          </cell>
          <cell r="H14187" t="str">
            <v>NFB</v>
          </cell>
          <cell r="I14187">
            <v>659424105</v>
          </cell>
        </row>
        <row r="14188">
          <cell r="C14188" t="str">
            <v>NORTH VALLEY BANCORP</v>
          </cell>
          <cell r="D14188">
            <v>1993</v>
          </cell>
          <cell r="E14188">
            <v>63814</v>
          </cell>
          <cell r="F14188">
            <v>2013</v>
          </cell>
          <cell r="G14188">
            <v>6020</v>
          </cell>
          <cell r="H14188" t="str">
            <v>NOVB</v>
          </cell>
          <cell r="I14188" t="str">
            <v>66304M204</v>
          </cell>
        </row>
        <row r="14189">
          <cell r="C14189" t="str">
            <v>NORTHSTAR MINERALS INC</v>
          </cell>
          <cell r="D14189">
            <v>1982</v>
          </cell>
          <cell r="E14189">
            <v>7987</v>
          </cell>
          <cell r="F14189">
            <v>1985</v>
          </cell>
          <cell r="G14189">
            <v>1311</v>
          </cell>
          <cell r="H14189" t="str">
            <v>4473B</v>
          </cell>
          <cell r="I14189">
            <v>666901103</v>
          </cell>
        </row>
        <row r="14190">
          <cell r="C14190" t="str">
            <v>NOVO NORDISK A/S</v>
          </cell>
          <cell r="D14190">
            <v>1979</v>
          </cell>
          <cell r="E14190">
            <v>8020</v>
          </cell>
          <cell r="F14190">
            <v>2021</v>
          </cell>
          <cell r="G14190">
            <v>2834</v>
          </cell>
          <cell r="H14190" t="str">
            <v>NVO</v>
          </cell>
          <cell r="I14190">
            <v>670100205</v>
          </cell>
        </row>
        <row r="14191">
          <cell r="C14191" t="str">
            <v>NOBEL INSURANCE LTD</v>
          </cell>
          <cell r="D14191">
            <v>1982</v>
          </cell>
          <cell r="E14191">
            <v>17088</v>
          </cell>
          <cell r="F14191">
            <v>1998</v>
          </cell>
          <cell r="G14191">
            <v>6331</v>
          </cell>
          <cell r="H14191" t="str">
            <v>3NBLIF</v>
          </cell>
          <cell r="I14191">
            <v>654885102</v>
          </cell>
        </row>
        <row r="14192">
          <cell r="C14192" t="str">
            <v>NORTH CENTRAL LABS INC</v>
          </cell>
          <cell r="D14192">
            <v>1979</v>
          </cell>
          <cell r="E14192">
            <v>7956</v>
          </cell>
          <cell r="F14192">
            <v>1988</v>
          </cell>
          <cell r="G14192">
            <v>8071</v>
          </cell>
          <cell r="H14192" t="str">
            <v>NCLB</v>
          </cell>
          <cell r="I14192">
            <v>658485107</v>
          </cell>
        </row>
        <row r="14193">
          <cell r="C14193" t="str">
            <v>NORTH COUNTY BANCORP</v>
          </cell>
          <cell r="D14193">
            <v>1993</v>
          </cell>
          <cell r="E14193">
            <v>22282</v>
          </cell>
          <cell r="F14193">
            <v>1998</v>
          </cell>
          <cell r="G14193">
            <v>6020</v>
          </cell>
          <cell r="H14193" t="str">
            <v>NCBH</v>
          </cell>
          <cell r="I14193">
            <v>658810106</v>
          </cell>
        </row>
        <row r="14194">
          <cell r="C14194" t="str">
            <v>NORFOLK SOUTHERN CORP</v>
          </cell>
          <cell r="D14194">
            <v>1959</v>
          </cell>
          <cell r="E14194">
            <v>7923</v>
          </cell>
          <cell r="F14194">
            <v>2021</v>
          </cell>
          <cell r="G14194">
            <v>4011</v>
          </cell>
          <cell r="H14194" t="str">
            <v>NSC</v>
          </cell>
          <cell r="I14194">
            <v>655844108</v>
          </cell>
        </row>
        <row r="14195">
          <cell r="C14195" t="str">
            <v>NORTH HILLS ELECTRONICS INC</v>
          </cell>
          <cell r="D14195">
            <v>1982</v>
          </cell>
          <cell r="E14195">
            <v>7960</v>
          </cell>
          <cell r="F14195">
            <v>1989</v>
          </cell>
          <cell r="G14195">
            <v>3677</v>
          </cell>
          <cell r="H14195" t="str">
            <v>NOHL</v>
          </cell>
          <cell r="I14195">
            <v>659851109</v>
          </cell>
        </row>
        <row r="14196">
          <cell r="C14196" t="str">
            <v>NORTH ATLANTIC TECH INC</v>
          </cell>
          <cell r="D14196">
            <v>1982</v>
          </cell>
          <cell r="E14196">
            <v>7953</v>
          </cell>
          <cell r="F14196">
            <v>1996</v>
          </cell>
          <cell r="G14196">
            <v>3443</v>
          </cell>
          <cell r="H14196" t="str">
            <v>3NATT</v>
          </cell>
          <cell r="I14196">
            <v>657335204</v>
          </cell>
        </row>
        <row r="14197">
          <cell r="C14197" t="str">
            <v>NOBLE ROMANS INC</v>
          </cell>
          <cell r="D14197">
            <v>1982</v>
          </cell>
          <cell r="E14197">
            <v>7914</v>
          </cell>
          <cell r="F14197">
            <v>2020</v>
          </cell>
          <cell r="G14197">
            <v>6794</v>
          </cell>
          <cell r="H14197" t="str">
            <v>NROM</v>
          </cell>
          <cell r="I14197">
            <v>655107100</v>
          </cell>
        </row>
        <row r="14198">
          <cell r="C14198" t="str">
            <v>NORSK DATA A S  -ADR</v>
          </cell>
          <cell r="D14198">
            <v>1982</v>
          </cell>
          <cell r="E14198">
            <v>7931</v>
          </cell>
          <cell r="F14198">
            <v>1992</v>
          </cell>
          <cell r="G14198">
            <v>3571</v>
          </cell>
          <cell r="H14198" t="str">
            <v>8580B</v>
          </cell>
          <cell r="I14198">
            <v>656530409</v>
          </cell>
        </row>
        <row r="14199">
          <cell r="C14199" t="str">
            <v>NOVA PHARMACEUTICAL CORP</v>
          </cell>
          <cell r="D14199">
            <v>1984</v>
          </cell>
          <cell r="E14199">
            <v>8012</v>
          </cell>
          <cell r="F14199">
            <v>1991</v>
          </cell>
          <cell r="G14199">
            <v>2834</v>
          </cell>
          <cell r="H14199" t="str">
            <v>NOVX.1</v>
          </cell>
          <cell r="I14199">
            <v>669791105</v>
          </cell>
        </row>
        <row r="14200">
          <cell r="C14200" t="str">
            <v>INOTIV INC</v>
          </cell>
          <cell r="D14200">
            <v>1996</v>
          </cell>
          <cell r="E14200">
            <v>65905</v>
          </cell>
          <cell r="F14200">
            <v>2021</v>
          </cell>
          <cell r="G14200">
            <v>8731</v>
          </cell>
          <cell r="H14200" t="str">
            <v>NOTV</v>
          </cell>
          <cell r="I14200" t="str">
            <v>45783Q100</v>
          </cell>
        </row>
        <row r="14201">
          <cell r="C14201" t="str">
            <v>NOBEL LEARNING CMNTYS INC</v>
          </cell>
          <cell r="D14201">
            <v>1985</v>
          </cell>
          <cell r="E14201">
            <v>12855</v>
          </cell>
          <cell r="F14201">
            <v>2010</v>
          </cell>
          <cell r="G14201">
            <v>8200</v>
          </cell>
          <cell r="H14201" t="str">
            <v>NLCI</v>
          </cell>
          <cell r="I14201">
            <v>654889104</v>
          </cell>
        </row>
        <row r="14202">
          <cell r="C14202" t="str">
            <v>NORTHERN AIR FREIGHT INC</v>
          </cell>
          <cell r="D14202">
            <v>1980</v>
          </cell>
          <cell r="E14202">
            <v>7971</v>
          </cell>
          <cell r="F14202">
            <v>1987</v>
          </cell>
          <cell r="G14202">
            <v>4731</v>
          </cell>
          <cell r="H14202" t="str">
            <v>NAFI.</v>
          </cell>
          <cell r="I14202">
            <v>664733102</v>
          </cell>
        </row>
        <row r="14203">
          <cell r="C14203" t="str">
            <v>NORTECH SYSTEMS INC</v>
          </cell>
          <cell r="D14203">
            <v>1984</v>
          </cell>
          <cell r="E14203">
            <v>3962</v>
          </cell>
          <cell r="F14203">
            <v>2020</v>
          </cell>
          <cell r="G14203">
            <v>3679</v>
          </cell>
          <cell r="H14203" t="str">
            <v>NSYS</v>
          </cell>
          <cell r="I14203">
            <v>656553104</v>
          </cell>
        </row>
        <row r="14204">
          <cell r="C14204" t="str">
            <v>NODAWAY VALLEY CO</v>
          </cell>
          <cell r="D14204">
            <v>1973</v>
          </cell>
          <cell r="E14204">
            <v>7915</v>
          </cell>
          <cell r="F14204">
            <v>1988</v>
          </cell>
          <cell r="G14204">
            <v>2761</v>
          </cell>
          <cell r="H14204" t="str">
            <v>6146C</v>
          </cell>
          <cell r="I14204">
            <v>655256105</v>
          </cell>
        </row>
        <row r="14205">
          <cell r="C14205" t="str">
            <v>NORTH AMERICAN HOLDING CORP</v>
          </cell>
          <cell r="D14205">
            <v>1982</v>
          </cell>
          <cell r="E14205">
            <v>7941</v>
          </cell>
          <cell r="F14205">
            <v>1986</v>
          </cell>
          <cell r="G14205">
            <v>6211</v>
          </cell>
          <cell r="H14205" t="str">
            <v>NAHL</v>
          </cell>
          <cell r="I14205">
            <v>656869104</v>
          </cell>
        </row>
        <row r="14206">
          <cell r="C14206" t="str">
            <v>NORTHERN DATA SYSTEMS INC</v>
          </cell>
          <cell r="D14206">
            <v>1979</v>
          </cell>
          <cell r="E14206">
            <v>7972</v>
          </cell>
          <cell r="F14206">
            <v>1983</v>
          </cell>
          <cell r="G14206">
            <v>7373</v>
          </cell>
          <cell r="H14206" t="str">
            <v>NDSI.</v>
          </cell>
          <cell r="I14206">
            <v>665103107</v>
          </cell>
        </row>
        <row r="14207">
          <cell r="C14207" t="str">
            <v>NORCAP FINANCIAL CORP</v>
          </cell>
          <cell r="D14207">
            <v>1985</v>
          </cell>
          <cell r="E14207">
            <v>12105</v>
          </cell>
          <cell r="F14207">
            <v>1993</v>
          </cell>
          <cell r="G14207">
            <v>6531</v>
          </cell>
          <cell r="H14207" t="str">
            <v>5784B</v>
          </cell>
          <cell r="I14207">
            <v>655491108</v>
          </cell>
        </row>
        <row r="14208">
          <cell r="C14208" t="str">
            <v>NORTHERN STATES FINANCIAL CP</v>
          </cell>
          <cell r="D14208">
            <v>1991</v>
          </cell>
          <cell r="E14208">
            <v>24278</v>
          </cell>
          <cell r="F14208">
            <v>2017</v>
          </cell>
          <cell r="G14208">
            <v>6020</v>
          </cell>
          <cell r="H14208" t="str">
            <v>NSFC</v>
          </cell>
          <cell r="I14208">
            <v>665751103</v>
          </cell>
        </row>
        <row r="14209">
          <cell r="C14209" t="str">
            <v>NORTHERN EMPIRE BANCSHARE</v>
          </cell>
          <cell r="D14209">
            <v>1999</v>
          </cell>
          <cell r="E14209">
            <v>19207</v>
          </cell>
          <cell r="F14209">
            <v>2006</v>
          </cell>
          <cell r="G14209">
            <v>6020</v>
          </cell>
          <cell r="H14209" t="str">
            <v>NREB</v>
          </cell>
          <cell r="I14209">
            <v>665112108</v>
          </cell>
        </row>
        <row r="14210">
          <cell r="C14210" t="str">
            <v>NOSTALGIA NETWORK INC</v>
          </cell>
          <cell r="D14210">
            <v>1986</v>
          </cell>
          <cell r="E14210">
            <v>13269</v>
          </cell>
          <cell r="F14210">
            <v>1999</v>
          </cell>
          <cell r="G14210">
            <v>4833</v>
          </cell>
          <cell r="H14210" t="str">
            <v>NNET</v>
          </cell>
          <cell r="I14210">
            <v>669752305</v>
          </cell>
        </row>
        <row r="14211">
          <cell r="C14211" t="str">
            <v>NORSAT INTL INC</v>
          </cell>
          <cell r="D14211">
            <v>1988</v>
          </cell>
          <cell r="E14211">
            <v>23170</v>
          </cell>
          <cell r="F14211">
            <v>2016</v>
          </cell>
          <cell r="G14211">
            <v>3679</v>
          </cell>
          <cell r="H14211" t="str">
            <v>NSAT</v>
          </cell>
          <cell r="I14211">
            <v>656512209</v>
          </cell>
        </row>
        <row r="14212">
          <cell r="C14212" t="str">
            <v>NOVELL INC</v>
          </cell>
          <cell r="D14212">
            <v>1985</v>
          </cell>
          <cell r="E14212">
            <v>11910</v>
          </cell>
          <cell r="F14212">
            <v>2010</v>
          </cell>
          <cell r="G14212">
            <v>7370</v>
          </cell>
          <cell r="H14212" t="str">
            <v>NOVL</v>
          </cell>
          <cell r="I14212">
            <v>670006105</v>
          </cell>
        </row>
        <row r="14213">
          <cell r="C14213" t="str">
            <v>NORTH ATLANTIC FISHERIES</v>
          </cell>
          <cell r="D14213">
            <v>1981</v>
          </cell>
          <cell r="E14213">
            <v>11761</v>
          </cell>
          <cell r="F14213">
            <v>1989</v>
          </cell>
          <cell r="G14213">
            <v>2092</v>
          </cell>
          <cell r="H14213" t="str">
            <v>3NAFSE</v>
          </cell>
          <cell r="I14213">
            <v>657301107</v>
          </cell>
        </row>
        <row r="14214">
          <cell r="C14214" t="str">
            <v>NORTH PITTSBURGH SYSTEMS</v>
          </cell>
          <cell r="D14214">
            <v>1976</v>
          </cell>
          <cell r="E14214">
            <v>7964</v>
          </cell>
          <cell r="F14214">
            <v>2006</v>
          </cell>
          <cell r="G14214">
            <v>4813</v>
          </cell>
          <cell r="H14214" t="str">
            <v>NPSI</v>
          </cell>
          <cell r="I14214">
            <v>661562108</v>
          </cell>
        </row>
        <row r="14215">
          <cell r="C14215" t="str">
            <v>NOWSCO WELL SERVICE LTD</v>
          </cell>
          <cell r="D14215">
            <v>1982</v>
          </cell>
          <cell r="E14215">
            <v>12323</v>
          </cell>
          <cell r="F14215">
            <v>1995</v>
          </cell>
          <cell r="G14215">
            <v>1389</v>
          </cell>
          <cell r="H14215" t="str">
            <v>NWSLF</v>
          </cell>
          <cell r="I14215">
            <v>670122100</v>
          </cell>
        </row>
        <row r="14216">
          <cell r="C14216" t="str">
            <v>NORTH AMERICAN TRUST</v>
          </cell>
          <cell r="D14216">
            <v>1985</v>
          </cell>
          <cell r="E14216">
            <v>13150</v>
          </cell>
          <cell r="F14216">
            <v>1994</v>
          </cell>
          <cell r="G14216">
            <v>6798</v>
          </cell>
          <cell r="H14216" t="str">
            <v>NAM.1</v>
          </cell>
          <cell r="I14216">
            <v>657199105</v>
          </cell>
        </row>
        <row r="14217">
          <cell r="C14217" t="str">
            <v>NORTHERN PACIFIC CORP</v>
          </cell>
          <cell r="D14217">
            <v>1986</v>
          </cell>
          <cell r="E14217">
            <v>13066</v>
          </cell>
          <cell r="F14217">
            <v>1988</v>
          </cell>
          <cell r="G14217">
            <v>5531</v>
          </cell>
          <cell r="H14217" t="str">
            <v>4607A</v>
          </cell>
          <cell r="I14217">
            <v>665579009</v>
          </cell>
        </row>
        <row r="14218">
          <cell r="C14218" t="str">
            <v>NORRELL CORP</v>
          </cell>
          <cell r="D14218">
            <v>1992</v>
          </cell>
          <cell r="E14218">
            <v>30530</v>
          </cell>
          <cell r="F14218">
            <v>1998</v>
          </cell>
          <cell r="G14218">
            <v>7363</v>
          </cell>
          <cell r="H14218" t="str">
            <v>NRL.1</v>
          </cell>
          <cell r="I14218">
            <v>656301108</v>
          </cell>
        </row>
        <row r="14219">
          <cell r="C14219" t="str">
            <v>NORTHEASTERN MORTGAGE CO INC</v>
          </cell>
          <cell r="D14219">
            <v>1983</v>
          </cell>
          <cell r="E14219">
            <v>12271</v>
          </cell>
          <cell r="F14219">
            <v>1987</v>
          </cell>
          <cell r="G14219">
            <v>6162</v>
          </cell>
          <cell r="H14219" t="str">
            <v>NM.2</v>
          </cell>
          <cell r="I14219">
            <v>664471109</v>
          </cell>
        </row>
        <row r="14220">
          <cell r="C14220" t="str">
            <v>NORTH AMERICAN NICKEL INC</v>
          </cell>
          <cell r="D14220">
            <v>1985</v>
          </cell>
          <cell r="E14220">
            <v>13558</v>
          </cell>
          <cell r="F14220">
            <v>2020</v>
          </cell>
          <cell r="G14220">
            <v>1000</v>
          </cell>
          <cell r="H14220" t="str">
            <v>WSCRF</v>
          </cell>
          <cell r="I14220" t="str">
            <v>65704T405</v>
          </cell>
        </row>
        <row r="14221">
          <cell r="C14221" t="str">
            <v>NORTON DRILLING SERVICES INC</v>
          </cell>
          <cell r="D14221">
            <v>1985</v>
          </cell>
          <cell r="E14221">
            <v>13276</v>
          </cell>
          <cell r="F14221">
            <v>1998</v>
          </cell>
          <cell r="G14221">
            <v>1381</v>
          </cell>
          <cell r="H14221" t="str">
            <v>3NORT</v>
          </cell>
          <cell r="I14221">
            <v>668632201</v>
          </cell>
        </row>
        <row r="14222">
          <cell r="C14222" t="str">
            <v>NORTH AMERICAN TECHNOLOGIES</v>
          </cell>
          <cell r="D14222">
            <v>1986</v>
          </cell>
          <cell r="E14222">
            <v>13760</v>
          </cell>
          <cell r="F14222">
            <v>2008</v>
          </cell>
          <cell r="G14222">
            <v>3089</v>
          </cell>
          <cell r="H14222" t="str">
            <v>NAMC</v>
          </cell>
          <cell r="I14222">
            <v>657193306</v>
          </cell>
        </row>
        <row r="14223">
          <cell r="C14223" t="str">
            <v>NORTHWEST GOLD CORP  -CL A</v>
          </cell>
          <cell r="D14223">
            <v>1986</v>
          </cell>
          <cell r="E14223">
            <v>13278</v>
          </cell>
          <cell r="F14223">
            <v>1991</v>
          </cell>
          <cell r="G14223">
            <v>1040</v>
          </cell>
          <cell r="H14223" t="str">
            <v>3NWGAF</v>
          </cell>
          <cell r="I14223" t="str">
            <v>66748F104</v>
          </cell>
        </row>
        <row r="14224">
          <cell r="C14224" t="str">
            <v>NORTHEAST BANK</v>
          </cell>
          <cell r="D14224">
            <v>1987</v>
          </cell>
          <cell r="E14224">
            <v>16689</v>
          </cell>
          <cell r="F14224">
            <v>2021</v>
          </cell>
          <cell r="G14224">
            <v>6020</v>
          </cell>
          <cell r="H14224" t="str">
            <v>NBN</v>
          </cell>
          <cell r="I14224" t="str">
            <v>66405S100</v>
          </cell>
        </row>
        <row r="14225">
          <cell r="C14225" t="str">
            <v>NORTH AMERICAN METALS CORP</v>
          </cell>
          <cell r="D14225">
            <v>1986</v>
          </cell>
          <cell r="E14225">
            <v>14270</v>
          </cell>
          <cell r="F14225">
            <v>2002</v>
          </cell>
          <cell r="G14225">
            <v>1040</v>
          </cell>
          <cell r="H14225" t="str">
            <v>3NAMVF</v>
          </cell>
          <cell r="I14225" t="str">
            <v>65702L107</v>
          </cell>
        </row>
        <row r="14226">
          <cell r="C14226" t="str">
            <v>NORTON ENTERPRISES INC</v>
          </cell>
          <cell r="D14226">
            <v>1982</v>
          </cell>
          <cell r="E14226">
            <v>13900</v>
          </cell>
          <cell r="F14226">
            <v>1987</v>
          </cell>
          <cell r="G14226">
            <v>4213</v>
          </cell>
          <cell r="H14226" t="str">
            <v>NRTN.</v>
          </cell>
          <cell r="I14226">
            <v>668634108</v>
          </cell>
        </row>
        <row r="14227">
          <cell r="C14227" t="str">
            <v>NOVAFERON LABS INC</v>
          </cell>
          <cell r="D14227">
            <v>1987</v>
          </cell>
          <cell r="E14227">
            <v>14658</v>
          </cell>
          <cell r="F14227">
            <v>1988</v>
          </cell>
          <cell r="G14227">
            <v>2836</v>
          </cell>
          <cell r="H14227" t="str">
            <v>6602B</v>
          </cell>
          <cell r="I14227">
            <v>669868101</v>
          </cell>
        </row>
        <row r="14228">
          <cell r="C14228" t="str">
            <v>NOVEN PHARMACEUTICALS INC</v>
          </cell>
          <cell r="D14228">
            <v>1987</v>
          </cell>
          <cell r="E14228">
            <v>14918</v>
          </cell>
          <cell r="F14228">
            <v>2008</v>
          </cell>
          <cell r="G14228">
            <v>2834</v>
          </cell>
          <cell r="H14228" t="str">
            <v>NOVN.1</v>
          </cell>
          <cell r="I14228">
            <v>670009109</v>
          </cell>
        </row>
        <row r="14229">
          <cell r="C14229" t="str">
            <v>NORTHLAND CRANBERRIES  -CL A</v>
          </cell>
          <cell r="D14229">
            <v>1987</v>
          </cell>
          <cell r="E14229">
            <v>14002</v>
          </cell>
          <cell r="F14229">
            <v>2004</v>
          </cell>
          <cell r="G14229">
            <v>100</v>
          </cell>
          <cell r="H14229" t="str">
            <v>3NRCNA</v>
          </cell>
          <cell r="I14229">
            <v>666499207</v>
          </cell>
        </row>
        <row r="14230">
          <cell r="C14230" t="str">
            <v>MICRONETICS INC</v>
          </cell>
          <cell r="D14230">
            <v>1986</v>
          </cell>
          <cell r="E14230">
            <v>14417</v>
          </cell>
          <cell r="F14230">
            <v>2011</v>
          </cell>
          <cell r="G14230">
            <v>3679</v>
          </cell>
          <cell r="H14230" t="str">
            <v>NOIZ</v>
          </cell>
          <cell r="I14230">
            <v>595125105</v>
          </cell>
        </row>
        <row r="14231">
          <cell r="C14231" t="str">
            <v>NOFIRE TECHNOLOGIES INC</v>
          </cell>
          <cell r="D14231">
            <v>1997</v>
          </cell>
          <cell r="E14231">
            <v>62111</v>
          </cell>
          <cell r="F14231">
            <v>2009</v>
          </cell>
          <cell r="G14231">
            <v>2890</v>
          </cell>
          <cell r="H14231" t="str">
            <v>NFTI</v>
          </cell>
          <cell r="I14231">
            <v>654865104</v>
          </cell>
        </row>
        <row r="14232">
          <cell r="C14232" t="str">
            <v>NORTH AMERICAN DATACOM INC</v>
          </cell>
          <cell r="D14232">
            <v>1999</v>
          </cell>
          <cell r="E14232">
            <v>107862</v>
          </cell>
          <cell r="F14232">
            <v>2001</v>
          </cell>
          <cell r="G14232">
            <v>4812</v>
          </cell>
          <cell r="H14232" t="str">
            <v>NADA</v>
          </cell>
          <cell r="I14232">
            <v>656837101</v>
          </cell>
        </row>
        <row r="14233">
          <cell r="C14233" t="str">
            <v>NOVELION THERAPEUTICS INC</v>
          </cell>
          <cell r="D14233">
            <v>1985</v>
          </cell>
          <cell r="E14233">
            <v>15803</v>
          </cell>
          <cell r="F14233">
            <v>2018</v>
          </cell>
          <cell r="G14233">
            <v>2834</v>
          </cell>
          <cell r="H14233" t="str">
            <v>NVLNF</v>
          </cell>
          <cell r="I14233" t="str">
            <v>67001K202</v>
          </cell>
        </row>
        <row r="14234">
          <cell r="C14234" t="str">
            <v>NORWICH FINANCIAL CORP</v>
          </cell>
          <cell r="D14234">
            <v>1986</v>
          </cell>
          <cell r="E14234">
            <v>17093</v>
          </cell>
          <cell r="F14234">
            <v>1997</v>
          </cell>
          <cell r="G14234">
            <v>6036</v>
          </cell>
          <cell r="H14234" t="str">
            <v>NSSB</v>
          </cell>
          <cell r="I14234">
            <v>669431108</v>
          </cell>
        </row>
        <row r="14235">
          <cell r="C14235" t="str">
            <v>NOEL GROUP INC</v>
          </cell>
          <cell r="D14235">
            <v>1990</v>
          </cell>
          <cell r="E14235">
            <v>24884</v>
          </cell>
          <cell r="F14235">
            <v>1998</v>
          </cell>
          <cell r="G14235">
            <v>2200</v>
          </cell>
          <cell r="H14235" t="str">
            <v>NOEL</v>
          </cell>
          <cell r="I14235">
            <v>655260107</v>
          </cell>
        </row>
        <row r="14236">
          <cell r="C14236" t="str">
            <v>NOVATEK INTERNATIONAL INC</v>
          </cell>
          <cell r="D14236">
            <v>1993</v>
          </cell>
          <cell r="E14236">
            <v>24123</v>
          </cell>
          <cell r="F14236">
            <v>1995</v>
          </cell>
          <cell r="G14236">
            <v>3444</v>
          </cell>
          <cell r="H14236" t="str">
            <v>NVTKQ</v>
          </cell>
          <cell r="I14236">
            <v>669932501</v>
          </cell>
        </row>
        <row r="14237">
          <cell r="C14237" t="str">
            <v>NOVELLUS SYSTEMS INC</v>
          </cell>
          <cell r="D14237">
            <v>1987</v>
          </cell>
          <cell r="E14237">
            <v>14623</v>
          </cell>
          <cell r="F14237">
            <v>2011</v>
          </cell>
          <cell r="G14237">
            <v>3559</v>
          </cell>
          <cell r="H14237" t="str">
            <v>NVLS.1</v>
          </cell>
          <cell r="I14237">
            <v>670008101</v>
          </cell>
        </row>
        <row r="14238">
          <cell r="C14238" t="str">
            <v>NORTH COAST ENERGY INC</v>
          </cell>
          <cell r="D14238">
            <v>1989</v>
          </cell>
          <cell r="E14238">
            <v>22946</v>
          </cell>
          <cell r="F14238">
            <v>2002</v>
          </cell>
          <cell r="G14238">
            <v>1311</v>
          </cell>
          <cell r="H14238" t="str">
            <v>NCEB</v>
          </cell>
          <cell r="I14238">
            <v>658649702</v>
          </cell>
        </row>
        <row r="14239">
          <cell r="C14239" t="str">
            <v>NORTHBAY FINANCIAL CORP</v>
          </cell>
          <cell r="D14239">
            <v>1988</v>
          </cell>
          <cell r="E14239">
            <v>15318</v>
          </cell>
          <cell r="F14239">
            <v>1995</v>
          </cell>
          <cell r="G14239">
            <v>6035</v>
          </cell>
          <cell r="H14239" t="str">
            <v>NBF.1</v>
          </cell>
          <cell r="I14239">
            <v>663749109</v>
          </cell>
        </row>
        <row r="14240">
          <cell r="C14240" t="str">
            <v>NORTONLIFELOCK INC</v>
          </cell>
          <cell r="D14240">
            <v>1988</v>
          </cell>
          <cell r="E14240">
            <v>15855</v>
          </cell>
          <cell r="F14240">
            <v>2020</v>
          </cell>
          <cell r="G14240">
            <v>7372</v>
          </cell>
          <cell r="H14240" t="str">
            <v>NLOK</v>
          </cell>
          <cell r="I14240">
            <v>668771108</v>
          </cell>
        </row>
        <row r="14241">
          <cell r="C14241" t="str">
            <v>NORTHGATE COMPUTER CORP</v>
          </cell>
          <cell r="D14241">
            <v>1986</v>
          </cell>
          <cell r="E14241">
            <v>23995</v>
          </cell>
          <cell r="F14241">
            <v>1992</v>
          </cell>
          <cell r="G14241">
            <v>3571</v>
          </cell>
          <cell r="H14241" t="str">
            <v>NGCP</v>
          </cell>
          <cell r="I14241">
            <v>666408109</v>
          </cell>
        </row>
        <row r="14242">
          <cell r="C14242" t="str">
            <v>NORTH AMERICAN VACCINE INC</v>
          </cell>
          <cell r="D14242">
            <v>1989</v>
          </cell>
          <cell r="E14242">
            <v>20907</v>
          </cell>
          <cell r="F14242">
            <v>1999</v>
          </cell>
          <cell r="G14242">
            <v>2836</v>
          </cell>
          <cell r="H14242" t="str">
            <v>NVX.1</v>
          </cell>
          <cell r="I14242">
            <v>657201109</v>
          </cell>
        </row>
        <row r="14243">
          <cell r="C14243" t="str">
            <v>NORTH AMERICAN MTG INVESTOR</v>
          </cell>
          <cell r="D14243">
            <v>1969</v>
          </cell>
          <cell r="E14243">
            <v>7945</v>
          </cell>
          <cell r="F14243">
            <v>1983</v>
          </cell>
          <cell r="G14243">
            <v>6798</v>
          </cell>
          <cell r="H14243" t="str">
            <v>2999B</v>
          </cell>
          <cell r="I14243">
            <v>657039103</v>
          </cell>
        </row>
        <row r="14244">
          <cell r="C14244" t="str">
            <v>NORTHEAST FEDERAL CORP</v>
          </cell>
          <cell r="D14244">
            <v>1985</v>
          </cell>
          <cell r="E14244">
            <v>14308</v>
          </cell>
          <cell r="F14244">
            <v>1994</v>
          </cell>
          <cell r="G14244">
            <v>6035</v>
          </cell>
          <cell r="H14244" t="str">
            <v>NSB.1</v>
          </cell>
          <cell r="I14244">
            <v>664161106</v>
          </cell>
        </row>
        <row r="14245">
          <cell r="C14245" t="str">
            <v>NORTHSTAR COMPUTER FORMS INC</v>
          </cell>
          <cell r="D14245">
            <v>1990</v>
          </cell>
          <cell r="E14245">
            <v>19103</v>
          </cell>
          <cell r="F14245">
            <v>1999</v>
          </cell>
          <cell r="G14245">
            <v>2761</v>
          </cell>
          <cell r="H14245" t="str">
            <v>NSCF</v>
          </cell>
          <cell r="I14245">
            <v>667031108</v>
          </cell>
        </row>
        <row r="14246">
          <cell r="C14246" t="str">
            <v>NORWEB PLC</v>
          </cell>
          <cell r="D14246">
            <v>1989</v>
          </cell>
          <cell r="E14246">
            <v>103149</v>
          </cell>
          <cell r="F14246">
            <v>1994</v>
          </cell>
          <cell r="G14246">
            <v>4911</v>
          </cell>
          <cell r="H14246" t="str">
            <v>NORWY</v>
          </cell>
          <cell r="I14246">
            <v>669344707</v>
          </cell>
        </row>
        <row r="14247">
          <cell r="C14247" t="str">
            <v>NORTHERN TECH INTL</v>
          </cell>
          <cell r="D14247">
            <v>1990</v>
          </cell>
          <cell r="E14247">
            <v>19209</v>
          </cell>
          <cell r="F14247">
            <v>2021</v>
          </cell>
          <cell r="G14247">
            <v>2890</v>
          </cell>
          <cell r="H14247" t="str">
            <v>NTIC</v>
          </cell>
          <cell r="I14247">
            <v>665809109</v>
          </cell>
        </row>
        <row r="14248">
          <cell r="C14248" t="str">
            <v>NORBORD INC</v>
          </cell>
          <cell r="D14248">
            <v>1987</v>
          </cell>
          <cell r="E14248">
            <v>14313</v>
          </cell>
          <cell r="F14248">
            <v>2020</v>
          </cell>
          <cell r="G14248">
            <v>2400</v>
          </cell>
          <cell r="H14248" t="str">
            <v>OSB</v>
          </cell>
          <cell r="I14248" t="str">
            <v>65548P403</v>
          </cell>
        </row>
        <row r="14249">
          <cell r="C14249" t="str">
            <v>NORTEL INVERSORA SA</v>
          </cell>
          <cell r="D14249">
            <v>1998</v>
          </cell>
          <cell r="E14249">
            <v>64917</v>
          </cell>
          <cell r="F14249">
            <v>2016</v>
          </cell>
          <cell r="G14249">
            <v>4812</v>
          </cell>
          <cell r="H14249" t="str">
            <v>NTL</v>
          </cell>
          <cell r="I14249">
            <v>656567401</v>
          </cell>
        </row>
        <row r="14250">
          <cell r="C14250" t="str">
            <v>NORTH AMERICAN RECYCLING SYS</v>
          </cell>
          <cell r="D14250">
            <v>1987</v>
          </cell>
          <cell r="E14250">
            <v>24960</v>
          </cell>
          <cell r="F14250">
            <v>1993</v>
          </cell>
          <cell r="G14250">
            <v>4953</v>
          </cell>
          <cell r="H14250" t="str">
            <v>3NARLE</v>
          </cell>
          <cell r="I14250">
            <v>657077103</v>
          </cell>
        </row>
        <row r="14251">
          <cell r="C14251" t="str">
            <v>NORTH AMERICAN MTG CO</v>
          </cell>
          <cell r="D14251">
            <v>1990</v>
          </cell>
          <cell r="E14251">
            <v>25515</v>
          </cell>
          <cell r="F14251">
            <v>1996</v>
          </cell>
          <cell r="G14251">
            <v>6162</v>
          </cell>
          <cell r="H14251" t="str">
            <v>NAC.2</v>
          </cell>
          <cell r="I14251">
            <v>657037107</v>
          </cell>
        </row>
        <row r="14252">
          <cell r="C14252" t="str">
            <v>NORAND CORP</v>
          </cell>
          <cell r="D14252">
            <v>1988</v>
          </cell>
          <cell r="E14252">
            <v>27782</v>
          </cell>
          <cell r="F14252">
            <v>1996</v>
          </cell>
          <cell r="G14252">
            <v>3576</v>
          </cell>
          <cell r="H14252" t="str">
            <v>NRND.1</v>
          </cell>
          <cell r="I14252">
            <v>655421105</v>
          </cell>
        </row>
        <row r="14253">
          <cell r="C14253" t="str">
            <v>NORTH AMERICAN PALLADIUM</v>
          </cell>
          <cell r="D14253">
            <v>1968</v>
          </cell>
          <cell r="E14253">
            <v>6930</v>
          </cell>
          <cell r="F14253">
            <v>2018</v>
          </cell>
          <cell r="G14253">
            <v>1090</v>
          </cell>
          <cell r="H14253" t="str">
            <v>PALDF</v>
          </cell>
          <cell r="I14253" t="str">
            <v>65704X109</v>
          </cell>
        </row>
        <row r="14254">
          <cell r="C14254" t="str">
            <v>NOVADIGM INC</v>
          </cell>
          <cell r="D14254">
            <v>1994</v>
          </cell>
          <cell r="E14254">
            <v>26360</v>
          </cell>
          <cell r="F14254">
            <v>2002</v>
          </cell>
          <cell r="G14254">
            <v>7372</v>
          </cell>
          <cell r="H14254" t="str">
            <v>NVDM</v>
          </cell>
          <cell r="I14254">
            <v>669937104</v>
          </cell>
        </row>
        <row r="14255">
          <cell r="C14255" t="str">
            <v>NOCOPI TECHNOLOGIES INC</v>
          </cell>
          <cell r="D14255">
            <v>1995</v>
          </cell>
          <cell r="E14255">
            <v>21361</v>
          </cell>
          <cell r="F14255">
            <v>2020</v>
          </cell>
          <cell r="G14255">
            <v>6794</v>
          </cell>
          <cell r="H14255" t="str">
            <v>NNUP</v>
          </cell>
          <cell r="I14255">
            <v>655212207</v>
          </cell>
        </row>
        <row r="14256">
          <cell r="C14256" t="str">
            <v>NUVEEN OHIO PREM INCM MUN FD</v>
          </cell>
          <cell r="D14256">
            <v>1992</v>
          </cell>
          <cell r="E14256">
            <v>26056</v>
          </cell>
          <cell r="F14256">
            <v>1995</v>
          </cell>
          <cell r="G14256">
            <v>6726</v>
          </cell>
          <cell r="H14256" t="str">
            <v>NOH</v>
          </cell>
          <cell r="I14256" t="str">
            <v>67101U100</v>
          </cell>
        </row>
        <row r="14257">
          <cell r="C14257" t="str">
            <v>NOR'WESTER BREWING CO</v>
          </cell>
          <cell r="D14257">
            <v>1993</v>
          </cell>
          <cell r="E14257">
            <v>61834</v>
          </cell>
          <cell r="F14257">
            <v>1996</v>
          </cell>
          <cell r="G14257">
            <v>2082</v>
          </cell>
          <cell r="H14257" t="str">
            <v>3ALES.</v>
          </cell>
          <cell r="I14257">
            <v>655398105</v>
          </cell>
        </row>
        <row r="14258">
          <cell r="C14258" t="str">
            <v>NUVEEN MO QUAL MUN INCM FD</v>
          </cell>
          <cell r="D14258">
            <v>1994</v>
          </cell>
          <cell r="E14258">
            <v>28302</v>
          </cell>
          <cell r="F14258">
            <v>2020</v>
          </cell>
          <cell r="G14258">
            <v>6726</v>
          </cell>
          <cell r="H14258" t="str">
            <v>NOM</v>
          </cell>
          <cell r="I14258" t="str">
            <v>67060Q108</v>
          </cell>
        </row>
        <row r="14259">
          <cell r="C14259" t="str">
            <v>NORSK HYDRO ASA</v>
          </cell>
          <cell r="D14259">
            <v>1985</v>
          </cell>
          <cell r="E14259">
            <v>12383</v>
          </cell>
          <cell r="F14259">
            <v>2020</v>
          </cell>
          <cell r="G14259">
            <v>3350</v>
          </cell>
          <cell r="H14259" t="str">
            <v>NHYDY</v>
          </cell>
          <cell r="I14259">
            <v>656531605</v>
          </cell>
        </row>
        <row r="14260">
          <cell r="C14260" t="str">
            <v>NORWOOD PROMOTIONAL PRODS</v>
          </cell>
          <cell r="D14260">
            <v>1988</v>
          </cell>
          <cell r="E14260">
            <v>28442</v>
          </cell>
          <cell r="F14260">
            <v>1997</v>
          </cell>
          <cell r="G14260">
            <v>3086</v>
          </cell>
          <cell r="H14260" t="str">
            <v>NPPI</v>
          </cell>
          <cell r="I14260">
            <v>669729105</v>
          </cell>
        </row>
        <row r="14261">
          <cell r="C14261" t="str">
            <v>NORZINC LTD</v>
          </cell>
          <cell r="D14261">
            <v>2006</v>
          </cell>
          <cell r="E14261">
            <v>28088</v>
          </cell>
          <cell r="F14261">
            <v>2020</v>
          </cell>
          <cell r="G14261">
            <v>1000</v>
          </cell>
          <cell r="H14261" t="str">
            <v>NORZF</v>
          </cell>
          <cell r="I14261" t="str">
            <v>66976U104</v>
          </cell>
        </row>
        <row r="14262">
          <cell r="C14262" t="str">
            <v>NOVELSTEM INTERNATIONAL CORP</v>
          </cell>
          <cell r="D14262">
            <v>1993</v>
          </cell>
          <cell r="E14262">
            <v>29165</v>
          </cell>
          <cell r="F14262">
            <v>2013</v>
          </cell>
          <cell r="G14262">
            <v>2835</v>
          </cell>
          <cell r="H14262" t="str">
            <v>NSTM</v>
          </cell>
          <cell r="I14262" t="str">
            <v>67001V109</v>
          </cell>
        </row>
        <row r="14263">
          <cell r="C14263" t="str">
            <v>NORTHWESTERN FINANCIAL CORP</v>
          </cell>
          <cell r="D14263">
            <v>1964</v>
          </cell>
          <cell r="E14263">
            <v>7998</v>
          </cell>
          <cell r="F14263">
            <v>1984</v>
          </cell>
          <cell r="G14263">
            <v>6020</v>
          </cell>
          <cell r="H14263" t="str">
            <v>NWFN</v>
          </cell>
          <cell r="I14263">
            <v>668087109</v>
          </cell>
        </row>
        <row r="14264">
          <cell r="C14264" t="str">
            <v>NORTH BANCSHARES INC</v>
          </cell>
          <cell r="D14264">
            <v>1993</v>
          </cell>
          <cell r="E14264">
            <v>29463</v>
          </cell>
          <cell r="F14264">
            <v>2003</v>
          </cell>
          <cell r="G14264">
            <v>6035</v>
          </cell>
          <cell r="H14264" t="str">
            <v>NBSI</v>
          </cell>
          <cell r="I14264">
            <v>657467106</v>
          </cell>
        </row>
        <row r="14265">
          <cell r="C14265" t="str">
            <v>NORTHWEST EQUITY CORP</v>
          </cell>
          <cell r="D14265">
            <v>1993</v>
          </cell>
          <cell r="E14265">
            <v>30764</v>
          </cell>
          <cell r="F14265">
            <v>1998</v>
          </cell>
          <cell r="G14265">
            <v>6036</v>
          </cell>
          <cell r="H14265" t="str">
            <v>NWEQ</v>
          </cell>
          <cell r="I14265">
            <v>667454102</v>
          </cell>
        </row>
        <row r="14266">
          <cell r="C14266" t="str">
            <v>NORTH AMER ADVANCED MATLS</v>
          </cell>
          <cell r="D14266">
            <v>1992</v>
          </cell>
          <cell r="E14266">
            <v>27378</v>
          </cell>
          <cell r="F14266">
            <v>1993</v>
          </cell>
          <cell r="G14266">
            <v>3567</v>
          </cell>
          <cell r="H14266" t="str">
            <v>3NAAME</v>
          </cell>
          <cell r="I14266">
            <v>656911302</v>
          </cell>
        </row>
        <row r="14267">
          <cell r="C14267" t="str">
            <v>NORTHWEST AIRLINES INC</v>
          </cell>
          <cell r="D14267">
            <v>1986</v>
          </cell>
          <cell r="E14267">
            <v>15309</v>
          </cell>
          <cell r="F14267">
            <v>1988</v>
          </cell>
          <cell r="G14267">
            <v>4512</v>
          </cell>
          <cell r="H14267" t="str">
            <v>NWA1</v>
          </cell>
          <cell r="I14267">
            <v>667281000</v>
          </cell>
        </row>
        <row r="14268">
          <cell r="C14268" t="str">
            <v>NORTHFIELD LABORATORIES INC</v>
          </cell>
          <cell r="D14268">
            <v>1993</v>
          </cell>
          <cell r="E14268">
            <v>30257</v>
          </cell>
          <cell r="F14268">
            <v>2007</v>
          </cell>
          <cell r="G14268">
            <v>2836</v>
          </cell>
          <cell r="H14268" t="str">
            <v>NFLDQ</v>
          </cell>
          <cell r="I14268">
            <v>666135108</v>
          </cell>
        </row>
        <row r="14269">
          <cell r="C14269" t="str">
            <v>NOVA CHEMICALS CORP</v>
          </cell>
          <cell r="D14269">
            <v>1960</v>
          </cell>
          <cell r="E14269">
            <v>8009</v>
          </cell>
          <cell r="F14269">
            <v>2008</v>
          </cell>
          <cell r="G14269">
            <v>2860</v>
          </cell>
          <cell r="H14269" t="str">
            <v>NCX</v>
          </cell>
          <cell r="I14269" t="str">
            <v>66977W109</v>
          </cell>
        </row>
        <row r="14270">
          <cell r="C14270" t="str">
            <v>NOKIA OYJ</v>
          </cell>
          <cell r="D14270">
            <v>1993</v>
          </cell>
          <cell r="E14270">
            <v>23671</v>
          </cell>
          <cell r="F14270">
            <v>2021</v>
          </cell>
          <cell r="G14270">
            <v>3663</v>
          </cell>
          <cell r="H14270" t="str">
            <v>NOK</v>
          </cell>
          <cell r="I14270">
            <v>654902204</v>
          </cell>
        </row>
        <row r="14271">
          <cell r="C14271" t="str">
            <v>NOUVEAU HOLDINGS LTD</v>
          </cell>
          <cell r="D14271">
            <v>1995</v>
          </cell>
          <cell r="E14271">
            <v>62754</v>
          </cell>
          <cell r="F14271">
            <v>1997</v>
          </cell>
          <cell r="G14271">
            <v>4100</v>
          </cell>
          <cell r="H14271" t="str">
            <v>NHLI</v>
          </cell>
          <cell r="I14271" t="str">
            <v>66979N107</v>
          </cell>
        </row>
        <row r="14272">
          <cell r="C14272" t="str">
            <v>NORTH SIDE SVGS BK BRONX N Y</v>
          </cell>
          <cell r="D14272">
            <v>1986</v>
          </cell>
          <cell r="E14272">
            <v>17091</v>
          </cell>
          <cell r="F14272">
            <v>1995</v>
          </cell>
          <cell r="G14272">
            <v>6036</v>
          </cell>
          <cell r="H14272" t="str">
            <v>NSBK.1</v>
          </cell>
          <cell r="I14272">
            <v>662488105</v>
          </cell>
        </row>
        <row r="14273">
          <cell r="C14273" t="str">
            <v>NOMOS CORP  -REDH</v>
          </cell>
          <cell r="D14273">
            <v>2000</v>
          </cell>
          <cell r="E14273">
            <v>148472</v>
          </cell>
          <cell r="F14273">
            <v>2001</v>
          </cell>
          <cell r="G14273">
            <v>3841</v>
          </cell>
          <cell r="H14273" t="str">
            <v>NMOS</v>
          </cell>
          <cell r="I14273" t="str">
            <v>65535P101</v>
          </cell>
        </row>
        <row r="14274">
          <cell r="C14274" t="str">
            <v>NORTH AMERICAN SCIENTIFIC</v>
          </cell>
          <cell r="D14274">
            <v>1995</v>
          </cell>
          <cell r="E14274">
            <v>25033</v>
          </cell>
          <cell r="F14274">
            <v>2008</v>
          </cell>
          <cell r="G14274">
            <v>2810</v>
          </cell>
          <cell r="H14274" t="str">
            <v>NASMQ</v>
          </cell>
          <cell r="I14274" t="str">
            <v>65715D209</v>
          </cell>
        </row>
        <row r="14275">
          <cell r="C14275" t="str">
            <v>NORDIC AMERICAN TANKERS LTD</v>
          </cell>
          <cell r="D14275">
            <v>1996</v>
          </cell>
          <cell r="E14275">
            <v>65500</v>
          </cell>
          <cell r="F14275">
            <v>2021</v>
          </cell>
          <cell r="G14275">
            <v>4400</v>
          </cell>
          <cell r="H14275" t="str">
            <v>NAT</v>
          </cell>
          <cell r="I14275" t="str">
            <v>G65773106</v>
          </cell>
        </row>
        <row r="14276">
          <cell r="C14276" t="str">
            <v>NOVAVAX INC</v>
          </cell>
          <cell r="D14276">
            <v>1995</v>
          </cell>
          <cell r="E14276">
            <v>61655</v>
          </cell>
          <cell r="F14276">
            <v>2021</v>
          </cell>
          <cell r="G14276">
            <v>2836</v>
          </cell>
          <cell r="H14276" t="str">
            <v>NVAX</v>
          </cell>
          <cell r="I14276">
            <v>670002401</v>
          </cell>
        </row>
        <row r="14277">
          <cell r="C14277" t="str">
            <v>NORTHWEST PIPE CO</v>
          </cell>
          <cell r="D14277">
            <v>1994</v>
          </cell>
          <cell r="E14277">
            <v>61635</v>
          </cell>
          <cell r="F14277">
            <v>2020</v>
          </cell>
          <cell r="G14277">
            <v>3317</v>
          </cell>
          <cell r="H14277" t="str">
            <v>NWPX</v>
          </cell>
          <cell r="I14277">
            <v>667746101</v>
          </cell>
        </row>
        <row r="14278">
          <cell r="C14278" t="str">
            <v>NOGATECH INC</v>
          </cell>
          <cell r="D14278">
            <v>1995</v>
          </cell>
          <cell r="E14278">
            <v>135686</v>
          </cell>
          <cell r="F14278">
            <v>1999</v>
          </cell>
          <cell r="G14278">
            <v>3674</v>
          </cell>
          <cell r="H14278" t="str">
            <v>NGTC</v>
          </cell>
          <cell r="I14278">
            <v>654919109</v>
          </cell>
        </row>
        <row r="14279">
          <cell r="C14279" t="str">
            <v>NOVT CORP</v>
          </cell>
          <cell r="D14279">
            <v>1995</v>
          </cell>
          <cell r="E14279">
            <v>62923</v>
          </cell>
          <cell r="F14279">
            <v>2008</v>
          </cell>
          <cell r="G14279">
            <v>9995</v>
          </cell>
          <cell r="H14279" t="str">
            <v>NVTP</v>
          </cell>
          <cell r="I14279" t="str">
            <v>62936A304</v>
          </cell>
        </row>
        <row r="14280">
          <cell r="C14280" t="str">
            <v>NORWOOD FINANCIAL CORP</v>
          </cell>
          <cell r="D14280">
            <v>1997</v>
          </cell>
          <cell r="E14280">
            <v>66155</v>
          </cell>
          <cell r="F14280">
            <v>2021</v>
          </cell>
          <cell r="G14280">
            <v>6020</v>
          </cell>
          <cell r="H14280" t="str">
            <v>NWFL</v>
          </cell>
          <cell r="I14280">
            <v>669549107</v>
          </cell>
        </row>
        <row r="14281">
          <cell r="C14281" t="str">
            <v>NORTH FACE INC</v>
          </cell>
          <cell r="D14281">
            <v>1991</v>
          </cell>
          <cell r="E14281">
            <v>63199</v>
          </cell>
          <cell r="F14281">
            <v>1999</v>
          </cell>
          <cell r="G14281">
            <v>2320</v>
          </cell>
          <cell r="H14281" t="str">
            <v>TNFI</v>
          </cell>
          <cell r="I14281">
            <v>659317101</v>
          </cell>
        </row>
        <row r="14282">
          <cell r="C14282" t="str">
            <v>NOV INC</v>
          </cell>
          <cell r="D14282">
            <v>1995</v>
          </cell>
          <cell r="E14282">
            <v>63892</v>
          </cell>
          <cell r="F14282">
            <v>2021</v>
          </cell>
          <cell r="G14282">
            <v>3533</v>
          </cell>
          <cell r="H14282" t="str">
            <v>NOV</v>
          </cell>
          <cell r="I14282" t="str">
            <v>62955J103</v>
          </cell>
        </row>
        <row r="14283">
          <cell r="C14283" t="str">
            <v>NOVATION COS INC</v>
          </cell>
          <cell r="D14283">
            <v>1996</v>
          </cell>
          <cell r="E14283">
            <v>65737</v>
          </cell>
          <cell r="F14283">
            <v>2020</v>
          </cell>
          <cell r="G14283">
            <v>7361</v>
          </cell>
          <cell r="H14283" t="str">
            <v>NOVC</v>
          </cell>
          <cell r="I14283" t="str">
            <v>66989V107</v>
          </cell>
        </row>
        <row r="14284">
          <cell r="C14284" t="str">
            <v>NOVATEL INC</v>
          </cell>
          <cell r="D14284">
            <v>1995</v>
          </cell>
          <cell r="E14284">
            <v>64340</v>
          </cell>
          <cell r="F14284">
            <v>2006</v>
          </cell>
          <cell r="G14284">
            <v>3812</v>
          </cell>
          <cell r="H14284" t="str">
            <v>NGPS</v>
          </cell>
          <cell r="I14284">
            <v>669954109</v>
          </cell>
        </row>
        <row r="14285">
          <cell r="C14285" t="str">
            <v>NOTIFY TECHNOLOGY CORP</v>
          </cell>
          <cell r="D14285">
            <v>1996</v>
          </cell>
          <cell r="E14285">
            <v>65342</v>
          </cell>
          <cell r="F14285">
            <v>2012</v>
          </cell>
          <cell r="G14285">
            <v>3661</v>
          </cell>
          <cell r="H14285" t="str">
            <v>NTFY</v>
          </cell>
          <cell r="I14285">
            <v>669956401</v>
          </cell>
        </row>
        <row r="14286">
          <cell r="C14286" t="str">
            <v>NOBLE INTERNATIONAL LTD</v>
          </cell>
          <cell r="D14286">
            <v>1995</v>
          </cell>
          <cell r="E14286">
            <v>65881</v>
          </cell>
          <cell r="F14286">
            <v>2007</v>
          </cell>
          <cell r="G14286">
            <v>1700</v>
          </cell>
          <cell r="H14286" t="str">
            <v>NOBLQ</v>
          </cell>
          <cell r="I14286">
            <v>655053106</v>
          </cell>
        </row>
        <row r="14287">
          <cell r="C14287" t="str">
            <v>NORTHSTAR AEROSPACE INC</v>
          </cell>
          <cell r="D14287">
            <v>1985</v>
          </cell>
          <cell r="E14287">
            <v>14068</v>
          </cell>
          <cell r="F14287">
            <v>2010</v>
          </cell>
          <cell r="G14287">
            <v>3728</v>
          </cell>
          <cell r="H14287" t="str">
            <v>NASGF</v>
          </cell>
          <cell r="I14287" t="str">
            <v>66704N109</v>
          </cell>
        </row>
        <row r="14288">
          <cell r="C14288" t="str">
            <v>NORTHWAY FINANCIAL INC</v>
          </cell>
          <cell r="D14288">
            <v>1999</v>
          </cell>
          <cell r="E14288">
            <v>107643</v>
          </cell>
          <cell r="F14288">
            <v>2020</v>
          </cell>
          <cell r="G14288">
            <v>6020</v>
          </cell>
          <cell r="H14288" t="str">
            <v>NWYF</v>
          </cell>
          <cell r="I14288">
            <v>667270201</v>
          </cell>
        </row>
        <row r="14289">
          <cell r="C14289" t="str">
            <v>NOVEL DENIM HOLDINGS LTD</v>
          </cell>
          <cell r="D14289">
            <v>1994</v>
          </cell>
          <cell r="E14289">
            <v>65141</v>
          </cell>
          <cell r="F14289">
            <v>2003</v>
          </cell>
          <cell r="G14289">
            <v>2211</v>
          </cell>
          <cell r="H14289" t="str">
            <v>NVLD.1</v>
          </cell>
          <cell r="I14289" t="str">
            <v>G6674P109</v>
          </cell>
        </row>
        <row r="14290">
          <cell r="C14290" t="str">
            <v>NORTH ATLANTIC TRADING INC</v>
          </cell>
          <cell r="D14290">
            <v>1999</v>
          </cell>
          <cell r="E14290">
            <v>122265</v>
          </cell>
          <cell r="F14290">
            <v>2006</v>
          </cell>
          <cell r="G14290">
            <v>2111</v>
          </cell>
          <cell r="H14290" t="str">
            <v>0199B</v>
          </cell>
          <cell r="I14290">
            <v>657337101</v>
          </cell>
        </row>
        <row r="14291">
          <cell r="C14291" t="str">
            <v>NOVADEL PHARMA INC</v>
          </cell>
          <cell r="D14291">
            <v>1999</v>
          </cell>
          <cell r="E14291">
            <v>65876</v>
          </cell>
          <cell r="F14291">
            <v>2010</v>
          </cell>
          <cell r="G14291">
            <v>2834</v>
          </cell>
          <cell r="H14291" t="str">
            <v>NVDL</v>
          </cell>
          <cell r="I14291" t="str">
            <v>66986X106</v>
          </cell>
        </row>
        <row r="14292">
          <cell r="C14292" t="str">
            <v>NOVACARE EMPLOYEE SVCS INC</v>
          </cell>
          <cell r="D14292">
            <v>1993</v>
          </cell>
          <cell r="E14292">
            <v>65814</v>
          </cell>
          <cell r="F14292">
            <v>1999</v>
          </cell>
          <cell r="G14292">
            <v>8741</v>
          </cell>
          <cell r="H14292" t="str">
            <v>NCES</v>
          </cell>
          <cell r="I14292" t="str">
            <v>66986Q101</v>
          </cell>
        </row>
        <row r="14293">
          <cell r="C14293" t="str">
            <v>NOVAMERICAN STEEL INC-OLD</v>
          </cell>
          <cell r="D14293">
            <v>1996</v>
          </cell>
          <cell r="E14293">
            <v>65738</v>
          </cell>
          <cell r="F14293">
            <v>2006</v>
          </cell>
          <cell r="G14293">
            <v>3312</v>
          </cell>
          <cell r="H14293" t="str">
            <v>TONS.1</v>
          </cell>
          <cell r="I14293">
            <v>669959108</v>
          </cell>
        </row>
        <row r="14294">
          <cell r="C14294" t="str">
            <v>NOGA ELECTRO-MECHANICAL INDS</v>
          </cell>
          <cell r="D14294">
            <v>1996</v>
          </cell>
          <cell r="E14294">
            <v>105156</v>
          </cell>
          <cell r="F14294">
            <v>2001</v>
          </cell>
          <cell r="G14294">
            <v>1731</v>
          </cell>
          <cell r="H14294" t="str">
            <v>NOGAQ</v>
          </cell>
          <cell r="I14294" t="str">
            <v>M75135109</v>
          </cell>
        </row>
        <row r="14295">
          <cell r="C14295" t="str">
            <v>NORTHLAND CABLE TELEVISION</v>
          </cell>
          <cell r="D14295">
            <v>1999</v>
          </cell>
          <cell r="E14295">
            <v>148269</v>
          </cell>
          <cell r="F14295">
            <v>2004</v>
          </cell>
          <cell r="G14295">
            <v>4841</v>
          </cell>
          <cell r="H14295" t="str">
            <v>0132A</v>
          </cell>
          <cell r="I14295" t="str">
            <v>66649Q001</v>
          </cell>
        </row>
        <row r="14296">
          <cell r="C14296" t="str">
            <v>NORDION INC</v>
          </cell>
          <cell r="D14296">
            <v>1982</v>
          </cell>
          <cell r="E14296">
            <v>14102</v>
          </cell>
          <cell r="F14296">
            <v>2013</v>
          </cell>
          <cell r="G14296">
            <v>3842</v>
          </cell>
          <cell r="H14296" t="str">
            <v>NDZ</v>
          </cell>
          <cell r="I14296" t="str">
            <v>65563C105</v>
          </cell>
        </row>
        <row r="14297">
          <cell r="C14297" t="str">
            <v>NORTHWEST AIRLINES CORP</v>
          </cell>
          <cell r="D14297">
            <v>1950</v>
          </cell>
          <cell r="E14297">
            <v>7672</v>
          </cell>
          <cell r="F14297">
            <v>2007</v>
          </cell>
          <cell r="G14297">
            <v>4512</v>
          </cell>
          <cell r="H14297" t="str">
            <v>NWA</v>
          </cell>
          <cell r="I14297">
            <v>667280408</v>
          </cell>
        </row>
        <row r="14298">
          <cell r="C14298" t="str">
            <v>NORAMPAC INC</v>
          </cell>
          <cell r="D14298">
            <v>2000</v>
          </cell>
          <cell r="E14298">
            <v>151277</v>
          </cell>
          <cell r="F14298">
            <v>2005</v>
          </cell>
          <cell r="G14298">
            <v>2650</v>
          </cell>
          <cell r="H14298" t="str">
            <v>0383B</v>
          </cell>
          <cell r="I14298" t="str">
            <v>14599X006</v>
          </cell>
        </row>
        <row r="14299">
          <cell r="C14299" t="str">
            <v>NORTH AMERICAN ROYALTIES</v>
          </cell>
          <cell r="D14299">
            <v>1968</v>
          </cell>
          <cell r="E14299">
            <v>7949</v>
          </cell>
          <cell r="F14299">
            <v>1982</v>
          </cell>
          <cell r="G14299">
            <v>3320</v>
          </cell>
          <cell r="H14299" t="str">
            <v>NAR.1</v>
          </cell>
          <cell r="I14299">
            <v>657152104</v>
          </cell>
        </row>
        <row r="14300">
          <cell r="C14300" t="str">
            <v>NORTHWEST BIOTHERAPEUTICS</v>
          </cell>
          <cell r="D14300">
            <v>1997</v>
          </cell>
          <cell r="E14300">
            <v>144887</v>
          </cell>
          <cell r="F14300">
            <v>2020</v>
          </cell>
          <cell r="G14300">
            <v>2834</v>
          </cell>
          <cell r="H14300" t="str">
            <v>NWBO</v>
          </cell>
          <cell r="I14300" t="str">
            <v>66737P600</v>
          </cell>
        </row>
        <row r="14301">
          <cell r="C14301" t="str">
            <v>NORWESCO INC</v>
          </cell>
          <cell r="D14301">
            <v>1974</v>
          </cell>
          <cell r="E14301">
            <v>8006</v>
          </cell>
          <cell r="F14301">
            <v>1986</v>
          </cell>
          <cell r="G14301">
            <v>3089</v>
          </cell>
          <cell r="H14301" t="str">
            <v>NWES</v>
          </cell>
          <cell r="I14301">
            <v>669376105</v>
          </cell>
        </row>
        <row r="14302">
          <cell r="C14302" t="str">
            <v>NOVANTA INC</v>
          </cell>
          <cell r="D14302">
            <v>1995</v>
          </cell>
          <cell r="E14302">
            <v>61356</v>
          </cell>
          <cell r="F14302">
            <v>2020</v>
          </cell>
          <cell r="G14302">
            <v>3679</v>
          </cell>
          <cell r="H14302" t="str">
            <v>NOVT</v>
          </cell>
          <cell r="I14302" t="str">
            <v>67000B104</v>
          </cell>
        </row>
        <row r="14303">
          <cell r="C14303" t="str">
            <v>NORTHCORE TECHNOLOGIES INC</v>
          </cell>
          <cell r="D14303">
            <v>1996</v>
          </cell>
          <cell r="E14303">
            <v>119394</v>
          </cell>
          <cell r="F14303">
            <v>2012</v>
          </cell>
          <cell r="G14303">
            <v>7372</v>
          </cell>
          <cell r="H14303" t="str">
            <v>NTLNF</v>
          </cell>
          <cell r="I14303" t="str">
            <v>66401P100</v>
          </cell>
        </row>
        <row r="14304">
          <cell r="C14304" t="str">
            <v>NORTHPOINT COMMUNICATIONS GP</v>
          </cell>
          <cell r="D14304">
            <v>1997</v>
          </cell>
          <cell r="E14304">
            <v>120278</v>
          </cell>
          <cell r="F14304">
            <v>1999</v>
          </cell>
          <cell r="G14304">
            <v>4899</v>
          </cell>
          <cell r="H14304" t="str">
            <v>NPNTQ</v>
          </cell>
          <cell r="I14304">
            <v>666610100</v>
          </cell>
        </row>
        <row r="14305">
          <cell r="C14305" t="str">
            <v>NOVAMED INC</v>
          </cell>
          <cell r="D14305">
            <v>1998</v>
          </cell>
          <cell r="E14305">
            <v>123017</v>
          </cell>
          <cell r="F14305">
            <v>2010</v>
          </cell>
          <cell r="G14305">
            <v>8011</v>
          </cell>
          <cell r="H14305" t="str">
            <v>NOVA.1</v>
          </cell>
          <cell r="I14305" t="str">
            <v>66986W207</v>
          </cell>
        </row>
        <row r="14306">
          <cell r="C14306" t="str">
            <v>NORTEM NV</v>
          </cell>
          <cell r="D14306">
            <v>1994</v>
          </cell>
          <cell r="E14306">
            <v>126654</v>
          </cell>
          <cell r="F14306">
            <v>2003</v>
          </cell>
          <cell r="G14306">
            <v>5080</v>
          </cell>
          <cell r="H14306" t="str">
            <v>MTCH.</v>
          </cell>
          <cell r="I14306" t="str">
            <v>N64513109</v>
          </cell>
        </row>
        <row r="14307">
          <cell r="C14307" t="str">
            <v>NORTHERN BORDER PIPELINE CO</v>
          </cell>
          <cell r="D14307">
            <v>2000</v>
          </cell>
          <cell r="E14307">
            <v>156675</v>
          </cell>
          <cell r="F14307">
            <v>2006</v>
          </cell>
          <cell r="G14307">
            <v>4922</v>
          </cell>
          <cell r="H14307" t="str">
            <v>NBP1</v>
          </cell>
          <cell r="I14307">
            <v>664787009</v>
          </cell>
        </row>
        <row r="14308">
          <cell r="C14308" t="str">
            <v>NORTH BAY BANCORP/CA</v>
          </cell>
          <cell r="D14308">
            <v>2001</v>
          </cell>
          <cell r="E14308">
            <v>108752</v>
          </cell>
          <cell r="F14308">
            <v>2006</v>
          </cell>
          <cell r="G14308">
            <v>6020</v>
          </cell>
          <cell r="H14308" t="str">
            <v>NBAN</v>
          </cell>
          <cell r="I14308">
            <v>657477105</v>
          </cell>
        </row>
        <row r="14309">
          <cell r="C14309" t="str">
            <v>NORTH AMER VAN LINES-REDH</v>
          </cell>
          <cell r="D14309">
            <v>2000</v>
          </cell>
          <cell r="E14309">
            <v>149031</v>
          </cell>
          <cell r="F14309">
            <v>2001</v>
          </cell>
          <cell r="G14309">
            <v>4213</v>
          </cell>
          <cell r="H14309" t="str">
            <v>0337B</v>
          </cell>
          <cell r="I14309" t="str">
            <v>65799D935</v>
          </cell>
        </row>
        <row r="14310">
          <cell r="C14310" t="str">
            <v>NORTHERN OIL &amp; GAS INC</v>
          </cell>
          <cell r="D14310">
            <v>2007</v>
          </cell>
          <cell r="E14310">
            <v>142337</v>
          </cell>
          <cell r="F14310">
            <v>2021</v>
          </cell>
          <cell r="G14310">
            <v>1311</v>
          </cell>
          <cell r="H14310" t="str">
            <v>NOG</v>
          </cell>
          <cell r="I14310">
            <v>665531307</v>
          </cell>
        </row>
        <row r="14311">
          <cell r="C14311" t="str">
            <v>NORTHEAST MORTGAGE CORP-REDH</v>
          </cell>
          <cell r="D14311">
            <v>2000</v>
          </cell>
          <cell r="E14311">
            <v>149091</v>
          </cell>
          <cell r="F14311">
            <v>2001</v>
          </cell>
          <cell r="G14311">
            <v>6162</v>
          </cell>
          <cell r="H14311" t="str">
            <v>0345B</v>
          </cell>
          <cell r="I14311" t="str">
            <v>66599N933</v>
          </cell>
        </row>
        <row r="14312">
          <cell r="C14312" t="str">
            <v>NOVA LTD</v>
          </cell>
          <cell r="D14312">
            <v>1996</v>
          </cell>
          <cell r="E14312">
            <v>133905</v>
          </cell>
          <cell r="F14312">
            <v>2020</v>
          </cell>
          <cell r="G14312">
            <v>3823</v>
          </cell>
          <cell r="H14312" t="str">
            <v>NVMI</v>
          </cell>
          <cell r="I14312" t="str">
            <v>M7516K103</v>
          </cell>
        </row>
        <row r="14313">
          <cell r="C14313" t="str">
            <v>NOVARTIS AG</v>
          </cell>
          <cell r="D14313">
            <v>1996</v>
          </cell>
          <cell r="E14313">
            <v>101310</v>
          </cell>
          <cell r="F14313">
            <v>2021</v>
          </cell>
          <cell r="G14313">
            <v>2834</v>
          </cell>
          <cell r="H14313" t="str">
            <v>NVS</v>
          </cell>
          <cell r="I14313" t="str">
            <v>66987V109</v>
          </cell>
        </row>
        <row r="14314">
          <cell r="C14314" t="str">
            <v>NORTHERN STATES POWER CO /MN</v>
          </cell>
          <cell r="D14314">
            <v>1999</v>
          </cell>
          <cell r="E14314">
            <v>145273</v>
          </cell>
          <cell r="F14314">
            <v>2020</v>
          </cell>
          <cell r="G14314">
            <v>4931</v>
          </cell>
          <cell r="H14314" t="str">
            <v>XEL2</v>
          </cell>
          <cell r="I14314">
            <v>665772000</v>
          </cell>
        </row>
        <row r="14315">
          <cell r="C14315" t="str">
            <v>NORTHROP GRUMMAN CORP</v>
          </cell>
          <cell r="D14315">
            <v>1950</v>
          </cell>
          <cell r="E14315">
            <v>7985</v>
          </cell>
          <cell r="F14315">
            <v>2021</v>
          </cell>
          <cell r="G14315">
            <v>3812</v>
          </cell>
          <cell r="H14315" t="str">
            <v>NOC</v>
          </cell>
          <cell r="I14315">
            <v>666807102</v>
          </cell>
        </row>
        <row r="14316">
          <cell r="C14316" t="str">
            <v>NOVA BIOSOURCE FUELS INC</v>
          </cell>
          <cell r="D14316">
            <v>2006</v>
          </cell>
          <cell r="E14316">
            <v>162087</v>
          </cell>
          <cell r="F14316">
            <v>2008</v>
          </cell>
          <cell r="G14316">
            <v>1600</v>
          </cell>
          <cell r="H14316" t="str">
            <v>NBFAQ</v>
          </cell>
          <cell r="I14316" t="str">
            <v>65488W103</v>
          </cell>
        </row>
        <row r="14317">
          <cell r="C14317" t="str">
            <v>NOVO INTEGRATED SCIENCES INC</v>
          </cell>
          <cell r="D14317">
            <v>2016</v>
          </cell>
          <cell r="E14317">
            <v>31370</v>
          </cell>
          <cell r="F14317">
            <v>2021</v>
          </cell>
          <cell r="G14317">
            <v>8060</v>
          </cell>
          <cell r="H14317" t="str">
            <v>NVOS</v>
          </cell>
          <cell r="I14317" t="str">
            <v>67011T201</v>
          </cell>
        </row>
        <row r="14318">
          <cell r="C14318" t="str">
            <v>NOVA BIOGENETICS INC</v>
          </cell>
          <cell r="D14318">
            <v>2002</v>
          </cell>
          <cell r="E14318">
            <v>147226</v>
          </cell>
          <cell r="F14318">
            <v>2006</v>
          </cell>
          <cell r="G14318">
            <v>2836</v>
          </cell>
          <cell r="H14318" t="str">
            <v>NVBG</v>
          </cell>
          <cell r="I14318" t="str">
            <v>66978M100</v>
          </cell>
        </row>
        <row r="14319">
          <cell r="C14319" t="str">
            <v>NORTHRIM BANCORP INC</v>
          </cell>
          <cell r="D14319">
            <v>1990</v>
          </cell>
          <cell r="E14319">
            <v>23450</v>
          </cell>
          <cell r="F14319">
            <v>2021</v>
          </cell>
          <cell r="G14319">
            <v>6020</v>
          </cell>
          <cell r="H14319" t="str">
            <v>NRIM</v>
          </cell>
          <cell r="I14319">
            <v>666762109</v>
          </cell>
        </row>
        <row r="14320">
          <cell r="C14320" t="str">
            <v>NOMURA HOLDINGS INC</v>
          </cell>
          <cell r="D14320">
            <v>1999</v>
          </cell>
          <cell r="E14320">
            <v>15613</v>
          </cell>
          <cell r="F14320">
            <v>2020</v>
          </cell>
          <cell r="G14320">
            <v>6211</v>
          </cell>
          <cell r="H14320" t="str">
            <v>NMR</v>
          </cell>
          <cell r="I14320" t="str">
            <v>65535H208</v>
          </cell>
        </row>
        <row r="14321">
          <cell r="C14321" t="str">
            <v>NORTHERN DYNASTY MINERAL LTD</v>
          </cell>
          <cell r="D14321">
            <v>1999</v>
          </cell>
          <cell r="E14321">
            <v>107637</v>
          </cell>
          <cell r="F14321">
            <v>2020</v>
          </cell>
          <cell r="G14321">
            <v>1000</v>
          </cell>
          <cell r="H14321" t="str">
            <v>NAK</v>
          </cell>
          <cell r="I14321" t="str">
            <v>66510M204</v>
          </cell>
        </row>
        <row r="14322">
          <cell r="C14322" t="str">
            <v>NORTH POINTE HOLDINGS CORP</v>
          </cell>
          <cell r="D14322">
            <v>2000</v>
          </cell>
          <cell r="E14322">
            <v>162826</v>
          </cell>
          <cell r="F14322">
            <v>2007</v>
          </cell>
          <cell r="G14322">
            <v>6331</v>
          </cell>
          <cell r="H14322" t="str">
            <v>NPTE</v>
          </cell>
          <cell r="I14322">
            <v>661696104</v>
          </cell>
        </row>
        <row r="14323">
          <cell r="C14323" t="str">
            <v>NOVADAQ TECHNOLOGIES INC</v>
          </cell>
          <cell r="D14323">
            <v>2006</v>
          </cell>
          <cell r="E14323">
            <v>166224</v>
          </cell>
          <cell r="F14323">
            <v>2016</v>
          </cell>
          <cell r="G14323">
            <v>3845</v>
          </cell>
          <cell r="H14323" t="str">
            <v>NVDQ</v>
          </cell>
          <cell r="I14323" t="str">
            <v>66987G102</v>
          </cell>
        </row>
        <row r="14324">
          <cell r="C14324" t="str">
            <v>NOVAGOLD RESOURCES LTD</v>
          </cell>
          <cell r="D14324">
            <v>1999</v>
          </cell>
          <cell r="E14324">
            <v>20600</v>
          </cell>
          <cell r="F14324">
            <v>2021</v>
          </cell>
          <cell r="G14324">
            <v>1040</v>
          </cell>
          <cell r="H14324" t="str">
            <v>NG</v>
          </cell>
          <cell r="I14324">
            <v>6.6987000000000006E+210</v>
          </cell>
        </row>
        <row r="14325">
          <cell r="C14325" t="str">
            <v>NOBLE IRON INC</v>
          </cell>
          <cell r="D14325">
            <v>2012</v>
          </cell>
          <cell r="E14325">
            <v>142539</v>
          </cell>
          <cell r="F14325">
            <v>2020</v>
          </cell>
          <cell r="G14325">
            <v>7372</v>
          </cell>
          <cell r="H14325" t="str">
            <v>TXDSF</v>
          </cell>
          <cell r="I14325">
            <v>655056109</v>
          </cell>
        </row>
        <row r="14326">
          <cell r="C14326" t="str">
            <v>NOVEON INTL INC-REDH</v>
          </cell>
          <cell r="D14326">
            <v>2000</v>
          </cell>
          <cell r="E14326">
            <v>150260</v>
          </cell>
          <cell r="F14326">
            <v>2001</v>
          </cell>
          <cell r="G14326">
            <v>2891</v>
          </cell>
          <cell r="H14326" t="str">
            <v>NOV.3</v>
          </cell>
          <cell r="I14326">
            <v>670014109</v>
          </cell>
        </row>
        <row r="14327">
          <cell r="C14327" t="str">
            <v>NORTHERN ORION RESOURCES INC</v>
          </cell>
          <cell r="D14327">
            <v>1995</v>
          </cell>
          <cell r="E14327">
            <v>26342</v>
          </cell>
          <cell r="F14327">
            <v>2006</v>
          </cell>
          <cell r="G14327">
            <v>1000</v>
          </cell>
          <cell r="H14327" t="str">
            <v>NTO</v>
          </cell>
          <cell r="I14327">
            <v>665575106</v>
          </cell>
        </row>
        <row r="14328">
          <cell r="C14328" t="str">
            <v>NORTEK INC</v>
          </cell>
          <cell r="D14328">
            <v>2004</v>
          </cell>
          <cell r="E14328">
            <v>260408</v>
          </cell>
          <cell r="F14328">
            <v>2015</v>
          </cell>
          <cell r="G14328">
            <v>3585</v>
          </cell>
          <cell r="H14328" t="str">
            <v>NTK</v>
          </cell>
          <cell r="I14328">
            <v>656559309</v>
          </cell>
        </row>
        <row r="14329">
          <cell r="C14329" t="str">
            <v>NORTH WEST CO INC</v>
          </cell>
          <cell r="D14329">
            <v>1990</v>
          </cell>
          <cell r="E14329">
            <v>23994</v>
          </cell>
          <cell r="F14329">
            <v>2020</v>
          </cell>
          <cell r="G14329">
            <v>5411</v>
          </cell>
          <cell r="H14329" t="str">
            <v>NNWWF</v>
          </cell>
          <cell r="I14329">
            <v>663278208</v>
          </cell>
        </row>
        <row r="14330">
          <cell r="C14330" t="str">
            <v>NORTHSTAR REALTY FINANCE CP</v>
          </cell>
          <cell r="D14330">
            <v>2001</v>
          </cell>
          <cell r="E14330">
            <v>160293</v>
          </cell>
          <cell r="F14330">
            <v>2015</v>
          </cell>
          <cell r="G14330">
            <v>6798</v>
          </cell>
          <cell r="H14330" t="str">
            <v>NRF</v>
          </cell>
          <cell r="I14330" t="str">
            <v>66704R803</v>
          </cell>
        </row>
        <row r="14331">
          <cell r="C14331" t="str">
            <v>LEGEND GOLD CORP</v>
          </cell>
          <cell r="D14331">
            <v>2005</v>
          </cell>
          <cell r="E14331">
            <v>141536</v>
          </cell>
          <cell r="F14331">
            <v>2016</v>
          </cell>
          <cell r="G14331">
            <v>1040</v>
          </cell>
          <cell r="H14331" t="str">
            <v>NOATF</v>
          </cell>
          <cell r="I14331" t="str">
            <v>52471L302</v>
          </cell>
        </row>
        <row r="14332">
          <cell r="C14332" t="str">
            <v>NOODLES &amp; CO</v>
          </cell>
          <cell r="D14332">
            <v>2008</v>
          </cell>
          <cell r="E14332">
            <v>18047</v>
          </cell>
          <cell r="F14332">
            <v>2020</v>
          </cell>
          <cell r="G14332">
            <v>5812</v>
          </cell>
          <cell r="H14332" t="str">
            <v>NDLS</v>
          </cell>
          <cell r="I14332" t="str">
            <v>65540B105</v>
          </cell>
        </row>
        <row r="14333">
          <cell r="C14333" t="str">
            <v>NOVACEPT INC-REDH</v>
          </cell>
          <cell r="D14333">
            <v>2001</v>
          </cell>
          <cell r="E14333">
            <v>158233</v>
          </cell>
          <cell r="F14333">
            <v>2002</v>
          </cell>
          <cell r="G14333">
            <v>3845</v>
          </cell>
          <cell r="H14333" t="str">
            <v>NVCT.1</v>
          </cell>
          <cell r="I14333" t="str">
            <v>66987D109</v>
          </cell>
        </row>
        <row r="14334">
          <cell r="C14334" t="str">
            <v>NOVACARDIA INC -REDH</v>
          </cell>
          <cell r="D14334">
            <v>2005</v>
          </cell>
          <cell r="E14334">
            <v>177738</v>
          </cell>
          <cell r="F14334">
            <v>2006</v>
          </cell>
          <cell r="G14334">
            <v>2834</v>
          </cell>
          <cell r="H14334" t="str">
            <v>NCAR.1</v>
          </cell>
          <cell r="I14334" t="str">
            <v>66986N108</v>
          </cell>
        </row>
        <row r="14335">
          <cell r="C14335" t="str">
            <v>NORTH AMERICAN INSURANCE LDS</v>
          </cell>
          <cell r="D14335">
            <v>2006</v>
          </cell>
          <cell r="E14335">
            <v>166624</v>
          </cell>
          <cell r="F14335">
            <v>2007</v>
          </cell>
          <cell r="G14335">
            <v>9995</v>
          </cell>
          <cell r="H14335" t="str">
            <v>NAO.2</v>
          </cell>
          <cell r="I14335" t="str">
            <v>65687M104</v>
          </cell>
        </row>
        <row r="14336">
          <cell r="C14336" t="str">
            <v>NORTHSTAR NEUROSCIENCE INC</v>
          </cell>
          <cell r="D14336">
            <v>2001</v>
          </cell>
          <cell r="E14336">
            <v>166622</v>
          </cell>
          <cell r="F14336">
            <v>2008</v>
          </cell>
          <cell r="G14336">
            <v>3845</v>
          </cell>
          <cell r="H14336" t="str">
            <v>NSTR</v>
          </cell>
          <cell r="I14336" t="str">
            <v>66704V101</v>
          </cell>
        </row>
        <row r="14337">
          <cell r="C14337" t="str">
            <v>NORTH AMERICAN CONST GRP LTD</v>
          </cell>
          <cell r="D14337">
            <v>2004</v>
          </cell>
          <cell r="E14337">
            <v>176103</v>
          </cell>
          <cell r="F14337">
            <v>2021</v>
          </cell>
          <cell r="G14337">
            <v>1389</v>
          </cell>
          <cell r="H14337" t="str">
            <v>NOA</v>
          </cell>
          <cell r="I14337">
            <v>656811106</v>
          </cell>
        </row>
        <row r="14338">
          <cell r="C14338" t="str">
            <v>SERVICENOW INC</v>
          </cell>
          <cell r="D14338">
            <v>2007</v>
          </cell>
          <cell r="E14338">
            <v>171007</v>
          </cell>
          <cell r="F14338">
            <v>2021</v>
          </cell>
          <cell r="G14338">
            <v>7372</v>
          </cell>
          <cell r="H14338" t="str">
            <v>NOW</v>
          </cell>
          <cell r="I14338" t="str">
            <v>81762P102</v>
          </cell>
        </row>
        <row r="14339">
          <cell r="C14339" t="str">
            <v>NORTHERNSTAR NAT GAS -REDH</v>
          </cell>
          <cell r="D14339">
            <v>2005</v>
          </cell>
          <cell r="E14339">
            <v>176964</v>
          </cell>
          <cell r="F14339">
            <v>2005</v>
          </cell>
          <cell r="G14339">
            <v>5171</v>
          </cell>
          <cell r="H14339" t="str">
            <v>NSNG</v>
          </cell>
          <cell r="I14339">
            <v>666107107</v>
          </cell>
        </row>
        <row r="14340">
          <cell r="C14340" t="str">
            <v>NOVUS ROBOTICS INC</v>
          </cell>
          <cell r="D14340">
            <v>2014</v>
          </cell>
          <cell r="E14340">
            <v>182169</v>
          </cell>
          <cell r="F14340">
            <v>2018</v>
          </cell>
          <cell r="G14340">
            <v>3490</v>
          </cell>
          <cell r="H14340" t="str">
            <v>NRBT</v>
          </cell>
          <cell r="I14340" t="str">
            <v>67011H207</v>
          </cell>
        </row>
        <row r="14341">
          <cell r="C14341" t="str">
            <v>NOVABAY PHARMACEUTICALS INC</v>
          </cell>
          <cell r="D14341">
            <v>2002</v>
          </cell>
          <cell r="E14341">
            <v>177228</v>
          </cell>
          <cell r="F14341">
            <v>2020</v>
          </cell>
          <cell r="G14341">
            <v>2834</v>
          </cell>
          <cell r="H14341" t="str">
            <v>NBY</v>
          </cell>
          <cell r="I14341" t="str">
            <v>66987P201</v>
          </cell>
        </row>
        <row r="14342">
          <cell r="C14342" t="str">
            <v>NORTHWEST COPPER CORP</v>
          </cell>
          <cell r="D14342">
            <v>2011</v>
          </cell>
          <cell r="E14342">
            <v>108209</v>
          </cell>
          <cell r="F14342">
            <v>2020</v>
          </cell>
          <cell r="G14342">
            <v>1040</v>
          </cell>
          <cell r="H14342" t="str">
            <v>NWCCF</v>
          </cell>
          <cell r="I14342" t="str">
            <v>66744H104</v>
          </cell>
        </row>
        <row r="14343">
          <cell r="C14343" t="str">
            <v>NOVUS ENERGY INC</v>
          </cell>
          <cell r="D14343">
            <v>2011</v>
          </cell>
          <cell r="E14343">
            <v>142275</v>
          </cell>
          <cell r="F14343">
            <v>2012</v>
          </cell>
          <cell r="G14343">
            <v>1311</v>
          </cell>
          <cell r="H14343" t="str">
            <v>NOVUF</v>
          </cell>
          <cell r="I14343" t="str">
            <v>67011D107</v>
          </cell>
        </row>
        <row r="14344">
          <cell r="C14344" t="str">
            <v>NOBILIS HEALTH CORP</v>
          </cell>
          <cell r="D14344">
            <v>2007</v>
          </cell>
          <cell r="E14344">
            <v>177472</v>
          </cell>
          <cell r="F14344">
            <v>2017</v>
          </cell>
          <cell r="G14344">
            <v>8093</v>
          </cell>
          <cell r="H14344" t="str">
            <v>NRTSF</v>
          </cell>
          <cell r="I14344" t="str">
            <v>65500B103</v>
          </cell>
        </row>
        <row r="14345">
          <cell r="C14345" t="str">
            <v>NORTHERN MINERALS &amp; EXPL LTD</v>
          </cell>
          <cell r="D14345">
            <v>2012</v>
          </cell>
          <cell r="E14345">
            <v>179750</v>
          </cell>
          <cell r="F14345">
            <v>2021</v>
          </cell>
          <cell r="G14345">
            <v>1311</v>
          </cell>
          <cell r="H14345" t="str">
            <v>NMEX</v>
          </cell>
          <cell r="I14345">
            <v>665416103</v>
          </cell>
        </row>
        <row r="14346">
          <cell r="C14346" t="str">
            <v>NORTH ASIA INVESTMENT CORP</v>
          </cell>
          <cell r="D14346">
            <v>2008</v>
          </cell>
          <cell r="E14346">
            <v>180543</v>
          </cell>
          <cell r="F14346">
            <v>2009</v>
          </cell>
          <cell r="G14346">
            <v>9995</v>
          </cell>
          <cell r="H14346" t="str">
            <v>NHR</v>
          </cell>
          <cell r="I14346" t="str">
            <v>G66202105</v>
          </cell>
        </row>
        <row r="14347">
          <cell r="C14347" t="str">
            <v>NORANDA ALUMINUM HOLDING CP</v>
          </cell>
          <cell r="D14347">
            <v>2003</v>
          </cell>
          <cell r="E14347">
            <v>177303</v>
          </cell>
          <cell r="F14347">
            <v>2015</v>
          </cell>
          <cell r="G14347">
            <v>3334</v>
          </cell>
          <cell r="H14347" t="str">
            <v>NORNQ</v>
          </cell>
          <cell r="I14347" t="str">
            <v>65542W206</v>
          </cell>
        </row>
        <row r="14348">
          <cell r="C14348" t="str">
            <v>NORTHSIGHT CAPITAL INC</v>
          </cell>
          <cell r="D14348">
            <v>2011</v>
          </cell>
          <cell r="E14348">
            <v>182984</v>
          </cell>
          <cell r="F14348">
            <v>2017</v>
          </cell>
          <cell r="G14348">
            <v>7370</v>
          </cell>
          <cell r="H14348" t="str">
            <v>NCAP</v>
          </cell>
          <cell r="I14348" t="str">
            <v>66702Q203</v>
          </cell>
        </row>
        <row r="14349">
          <cell r="C14349" t="str">
            <v>NOVAN INC</v>
          </cell>
          <cell r="D14349">
            <v>2015</v>
          </cell>
          <cell r="E14349">
            <v>27905</v>
          </cell>
          <cell r="F14349">
            <v>2021</v>
          </cell>
          <cell r="G14349">
            <v>2834</v>
          </cell>
          <cell r="H14349" t="str">
            <v>NOVN</v>
          </cell>
          <cell r="I14349" t="str">
            <v>66988N205</v>
          </cell>
        </row>
        <row r="14350">
          <cell r="C14350" t="str">
            <v>NORTHWEST BANCSHARES INC</v>
          </cell>
          <cell r="D14350">
            <v>1994</v>
          </cell>
          <cell r="E14350">
            <v>30932</v>
          </cell>
          <cell r="F14350">
            <v>2021</v>
          </cell>
          <cell r="G14350">
            <v>6035</v>
          </cell>
          <cell r="H14350" t="str">
            <v>NWBI</v>
          </cell>
          <cell r="I14350">
            <v>667340103</v>
          </cell>
        </row>
        <row r="14351">
          <cell r="C14351" t="str">
            <v>NOVA LIFESTYLE INC</v>
          </cell>
          <cell r="D14351">
            <v>2011</v>
          </cell>
          <cell r="E14351">
            <v>184585</v>
          </cell>
          <cell r="F14351">
            <v>2020</v>
          </cell>
          <cell r="G14351">
            <v>2510</v>
          </cell>
          <cell r="H14351" t="str">
            <v>NVFY</v>
          </cell>
          <cell r="I14351" t="str">
            <v>66979P201</v>
          </cell>
        </row>
        <row r="14352">
          <cell r="C14352" t="str">
            <v>NORONT RESOURCES LTD</v>
          </cell>
          <cell r="D14352">
            <v>2006</v>
          </cell>
          <cell r="E14352">
            <v>107616</v>
          </cell>
          <cell r="F14352">
            <v>2020</v>
          </cell>
          <cell r="G14352">
            <v>1000</v>
          </cell>
          <cell r="H14352" t="str">
            <v>NOSOF</v>
          </cell>
          <cell r="I14352" t="str">
            <v>65626P101</v>
          </cell>
        </row>
        <row r="14353">
          <cell r="C14353" t="str">
            <v>NORTHSTAR HEALTHCR INV -REDH</v>
          </cell>
          <cell r="D14353">
            <v>2007</v>
          </cell>
          <cell r="E14353">
            <v>183980</v>
          </cell>
          <cell r="F14353">
            <v>2008</v>
          </cell>
          <cell r="G14353">
            <v>6798</v>
          </cell>
          <cell r="H14353" t="str">
            <v>NRH</v>
          </cell>
          <cell r="I14353" t="str">
            <v>66799B937</v>
          </cell>
        </row>
        <row r="14354">
          <cell r="C14354" t="str">
            <v>NOBAO RNWBL ENERGY -ADR-REDH</v>
          </cell>
          <cell r="D14354">
            <v>2008</v>
          </cell>
          <cell r="E14354">
            <v>184786</v>
          </cell>
          <cell r="F14354">
            <v>2009</v>
          </cell>
          <cell r="G14354">
            <v>3585</v>
          </cell>
          <cell r="H14354" t="str">
            <v>NRE.2</v>
          </cell>
          <cell r="I14354" t="str">
            <v>65489A100</v>
          </cell>
        </row>
        <row r="14355">
          <cell r="C14355" t="str">
            <v>NORTH SPRINGS RESOURCES CORP</v>
          </cell>
          <cell r="D14355">
            <v>2009</v>
          </cell>
          <cell r="E14355">
            <v>186647</v>
          </cell>
          <cell r="F14355">
            <v>2010</v>
          </cell>
          <cell r="G14355">
            <v>1040</v>
          </cell>
          <cell r="H14355" t="str">
            <v>NSRS</v>
          </cell>
          <cell r="I14355">
            <v>662546308</v>
          </cell>
        </row>
        <row r="14356">
          <cell r="C14356" t="str">
            <v>NORD ANGLIA EDUCATION INC</v>
          </cell>
          <cell r="D14356">
            <v>2011</v>
          </cell>
          <cell r="E14356">
            <v>314866</v>
          </cell>
          <cell r="F14356">
            <v>2016</v>
          </cell>
          <cell r="G14356">
            <v>8200</v>
          </cell>
          <cell r="H14356" t="str">
            <v>NORD</v>
          </cell>
          <cell r="I14356" t="str">
            <v>G6583A102</v>
          </cell>
        </row>
        <row r="14357">
          <cell r="C14357" t="str">
            <v>NORTHFIELD BANCORP INC</v>
          </cell>
          <cell r="D14357">
            <v>2005</v>
          </cell>
          <cell r="E14357">
            <v>178834</v>
          </cell>
          <cell r="F14357">
            <v>2021</v>
          </cell>
          <cell r="G14357">
            <v>6035</v>
          </cell>
          <cell r="H14357" t="str">
            <v>NFBK</v>
          </cell>
          <cell r="I14357" t="str">
            <v>66611T108</v>
          </cell>
        </row>
        <row r="14358">
          <cell r="C14358" t="str">
            <v>NOAH HOLDINGS LTD  -ADR</v>
          </cell>
          <cell r="D14358">
            <v>2008</v>
          </cell>
          <cell r="E14358">
            <v>185783</v>
          </cell>
          <cell r="F14358">
            <v>2020</v>
          </cell>
          <cell r="G14358">
            <v>6282</v>
          </cell>
          <cell r="H14358" t="str">
            <v>NOAH</v>
          </cell>
          <cell r="I14358" t="str">
            <v>65487X102</v>
          </cell>
        </row>
        <row r="14359">
          <cell r="C14359" t="str">
            <v>NOBLE VICI GROUP INC</v>
          </cell>
          <cell r="D14359">
            <v>2017</v>
          </cell>
          <cell r="E14359">
            <v>34290</v>
          </cell>
          <cell r="F14359">
            <v>2020</v>
          </cell>
          <cell r="G14359">
            <v>7370</v>
          </cell>
          <cell r="H14359" t="str">
            <v>NVGI</v>
          </cell>
          <cell r="I14359" t="str">
            <v>65511R204</v>
          </cell>
        </row>
        <row r="14360">
          <cell r="C14360" t="str">
            <v>NORWEGIAN CRUISE LINE HLDGS</v>
          </cell>
          <cell r="D14360">
            <v>2007</v>
          </cell>
          <cell r="E14360">
            <v>104432</v>
          </cell>
          <cell r="F14360">
            <v>2021</v>
          </cell>
          <cell r="G14360">
            <v>4400</v>
          </cell>
          <cell r="H14360" t="str">
            <v>NCLH</v>
          </cell>
          <cell r="I14360" t="str">
            <v>G66721104</v>
          </cell>
        </row>
        <row r="14361">
          <cell r="C14361" t="str">
            <v>NORTH AMERICAN OIL &amp; GAS CP</v>
          </cell>
          <cell r="D14361">
            <v>2011</v>
          </cell>
          <cell r="E14361">
            <v>16631</v>
          </cell>
          <cell r="F14361">
            <v>2014</v>
          </cell>
          <cell r="G14361">
            <v>1311</v>
          </cell>
          <cell r="H14361" t="str">
            <v>NAMG</v>
          </cell>
          <cell r="I14361" t="str">
            <v>65704V202</v>
          </cell>
        </row>
        <row r="14362">
          <cell r="C14362" t="str">
            <v>NORTHERN GRAPHITE CORP</v>
          </cell>
          <cell r="D14362">
            <v>2011</v>
          </cell>
          <cell r="E14362">
            <v>187045</v>
          </cell>
          <cell r="F14362">
            <v>2020</v>
          </cell>
          <cell r="G14362">
            <v>1400</v>
          </cell>
          <cell r="H14362" t="str">
            <v>NGPHF</v>
          </cell>
          <cell r="I14362" t="str">
            <v>66516A105</v>
          </cell>
        </row>
        <row r="14363">
          <cell r="C14363" t="str">
            <v>NORIT NV</v>
          </cell>
          <cell r="D14363">
            <v>2010</v>
          </cell>
          <cell r="E14363">
            <v>101885</v>
          </cell>
          <cell r="F14363">
            <v>2011</v>
          </cell>
          <cell r="G14363">
            <v>2810</v>
          </cell>
          <cell r="H14363" t="str">
            <v>NRIT</v>
          </cell>
          <cell r="I14363" t="str">
            <v>N6499Y923</v>
          </cell>
        </row>
        <row r="14364">
          <cell r="C14364" t="str">
            <v>NORTHERN TIER ENERGY LP</v>
          </cell>
          <cell r="D14364">
            <v>2010</v>
          </cell>
          <cell r="E14364">
            <v>170297</v>
          </cell>
          <cell r="F14364">
            <v>2015</v>
          </cell>
          <cell r="G14364">
            <v>2911</v>
          </cell>
          <cell r="H14364" t="str">
            <v>NTI</v>
          </cell>
          <cell r="I14364">
            <v>665826103</v>
          </cell>
        </row>
        <row r="14365">
          <cell r="C14365" t="str">
            <v>NORTHISLE COPPER &amp; GOLD INC</v>
          </cell>
          <cell r="D14365">
            <v>2011</v>
          </cell>
          <cell r="E14365">
            <v>190586</v>
          </cell>
          <cell r="F14365">
            <v>2020</v>
          </cell>
          <cell r="G14365">
            <v>1000</v>
          </cell>
          <cell r="H14365" t="str">
            <v>NTCPF</v>
          </cell>
          <cell r="I14365" t="str">
            <v>66644R103</v>
          </cell>
        </row>
        <row r="14366">
          <cell r="C14366" t="str">
            <v>NOVO RESOURCES CORP</v>
          </cell>
          <cell r="D14366">
            <v>2011</v>
          </cell>
          <cell r="E14366">
            <v>170785</v>
          </cell>
          <cell r="F14366">
            <v>2020</v>
          </cell>
          <cell r="G14366">
            <v>1000</v>
          </cell>
          <cell r="H14366" t="str">
            <v>NSRPF</v>
          </cell>
          <cell r="I14366" t="str">
            <v>67010B102</v>
          </cell>
        </row>
        <row r="14367">
          <cell r="C14367" t="str">
            <v>NOVALED AG  -ADR -REDH</v>
          </cell>
          <cell r="D14367">
            <v>2010</v>
          </cell>
          <cell r="E14367">
            <v>3440</v>
          </cell>
          <cell r="F14367">
            <v>2011</v>
          </cell>
          <cell r="G14367">
            <v>3670</v>
          </cell>
          <cell r="H14367" t="str">
            <v>NVLD</v>
          </cell>
          <cell r="I14367" t="str">
            <v>66999A937</v>
          </cell>
        </row>
        <row r="14368">
          <cell r="C14368" t="str">
            <v>NOTIS GLOBAL INC</v>
          </cell>
          <cell r="D14368">
            <v>2012</v>
          </cell>
          <cell r="E14368">
            <v>135911</v>
          </cell>
          <cell r="F14368">
            <v>2017</v>
          </cell>
          <cell r="G14368">
            <v>2833</v>
          </cell>
          <cell r="H14368" t="str">
            <v>NGBL</v>
          </cell>
          <cell r="I14368" t="str">
            <v>66980B100</v>
          </cell>
        </row>
        <row r="14369">
          <cell r="C14369" t="str">
            <v>NORTHAIR SILVER CORP</v>
          </cell>
          <cell r="D14369">
            <v>2000</v>
          </cell>
          <cell r="E14369">
            <v>156014</v>
          </cell>
          <cell r="F14369">
            <v>2014</v>
          </cell>
          <cell r="G14369">
            <v>1044</v>
          </cell>
          <cell r="H14369" t="str">
            <v>INNHF</v>
          </cell>
          <cell r="I14369">
            <v>663460103</v>
          </cell>
        </row>
        <row r="14370">
          <cell r="C14370" t="str">
            <v>NORTH ATLANTIC DRILLING LTD</v>
          </cell>
          <cell r="D14370">
            <v>2011</v>
          </cell>
          <cell r="E14370">
            <v>296944</v>
          </cell>
          <cell r="F14370">
            <v>2017</v>
          </cell>
          <cell r="G14370">
            <v>1381</v>
          </cell>
          <cell r="H14370" t="str">
            <v>NADLQ</v>
          </cell>
          <cell r="I14370" t="str">
            <v>G6613P129</v>
          </cell>
        </row>
        <row r="14371">
          <cell r="C14371" t="str">
            <v>NORCRAFT COMPANIES INC</v>
          </cell>
          <cell r="D14371">
            <v>2008</v>
          </cell>
          <cell r="E14371">
            <v>66927</v>
          </cell>
          <cell r="F14371">
            <v>2014</v>
          </cell>
          <cell r="G14371">
            <v>2430</v>
          </cell>
          <cell r="H14371" t="str">
            <v>NCFT</v>
          </cell>
          <cell r="I14371" t="str">
            <v>65557Y105</v>
          </cell>
        </row>
        <row r="14372">
          <cell r="C14372" t="str">
            <v>NORTHSTAR ASSET MGMT GRP INC</v>
          </cell>
          <cell r="D14372">
            <v>2009</v>
          </cell>
          <cell r="E14372">
            <v>20693</v>
          </cell>
          <cell r="F14372">
            <v>2016</v>
          </cell>
          <cell r="G14372">
            <v>6211</v>
          </cell>
          <cell r="H14372" t="str">
            <v>NSAM</v>
          </cell>
          <cell r="I14372" t="str">
            <v>66705Y104</v>
          </cell>
        </row>
        <row r="14373">
          <cell r="C14373" t="str">
            <v>NORRIS INDUSTRIES INC</v>
          </cell>
          <cell r="D14373">
            <v>2014</v>
          </cell>
          <cell r="E14373">
            <v>27032</v>
          </cell>
          <cell r="F14373">
            <v>2020</v>
          </cell>
          <cell r="G14373">
            <v>1311</v>
          </cell>
          <cell r="H14373" t="str">
            <v>NRIS</v>
          </cell>
          <cell r="I14373">
            <v>656357100</v>
          </cell>
        </row>
        <row r="14374">
          <cell r="C14374" t="str">
            <v>NORTHERN POWER SYSTEMS</v>
          </cell>
          <cell r="D14374">
            <v>2013</v>
          </cell>
          <cell r="E14374">
            <v>20313</v>
          </cell>
          <cell r="F14374">
            <v>2017</v>
          </cell>
          <cell r="G14374">
            <v>3510</v>
          </cell>
          <cell r="H14374" t="str">
            <v>NRTHF</v>
          </cell>
          <cell r="I14374" t="str">
            <v>66561Y107</v>
          </cell>
        </row>
        <row r="14375">
          <cell r="C14375" t="str">
            <v>NORTHQUEST LTD</v>
          </cell>
          <cell r="D14375">
            <v>2011</v>
          </cell>
          <cell r="E14375">
            <v>184074</v>
          </cell>
          <cell r="F14375">
            <v>2016</v>
          </cell>
          <cell r="G14375">
            <v>1040</v>
          </cell>
          <cell r="H14375" t="str">
            <v>NOTQF</v>
          </cell>
          <cell r="I14375">
            <v>666676101</v>
          </cell>
        </row>
        <row r="14376">
          <cell r="C14376" t="str">
            <v>NORTHERN EMPIRE RESOURCES CP</v>
          </cell>
          <cell r="D14376">
            <v>2010</v>
          </cell>
          <cell r="E14376">
            <v>171161</v>
          </cell>
          <cell r="F14376">
            <v>2017</v>
          </cell>
          <cell r="G14376">
            <v>1040</v>
          </cell>
          <cell r="H14376" t="str">
            <v>PSPGF</v>
          </cell>
          <cell r="I14376">
            <v>665116208</v>
          </cell>
        </row>
        <row r="14377">
          <cell r="C14377" t="str">
            <v>NOVOCURE LTD</v>
          </cell>
          <cell r="D14377">
            <v>2013</v>
          </cell>
          <cell r="E14377">
            <v>26123</v>
          </cell>
          <cell r="F14377">
            <v>2020</v>
          </cell>
          <cell r="G14377">
            <v>3845</v>
          </cell>
          <cell r="H14377" t="str">
            <v>NVCR</v>
          </cell>
          <cell r="I14377" t="str">
            <v>G6674U108</v>
          </cell>
        </row>
        <row r="14378">
          <cell r="C14378" t="str">
            <v>NORTHSTAR REALTY EUROPE CORP</v>
          </cell>
          <cell r="D14378">
            <v>2013</v>
          </cell>
          <cell r="E14378">
            <v>26351</v>
          </cell>
          <cell r="F14378">
            <v>2018</v>
          </cell>
          <cell r="G14378">
            <v>6798</v>
          </cell>
          <cell r="H14378" t="str">
            <v>NRE</v>
          </cell>
          <cell r="I14378" t="str">
            <v>66706L101</v>
          </cell>
        </row>
        <row r="14379">
          <cell r="C14379" t="str">
            <v>NOBLE MIDSTREAM PARTNERS LP</v>
          </cell>
          <cell r="D14379">
            <v>2014</v>
          </cell>
          <cell r="E14379">
            <v>26411</v>
          </cell>
          <cell r="F14379">
            <v>2020</v>
          </cell>
          <cell r="G14379">
            <v>4610</v>
          </cell>
          <cell r="H14379" t="str">
            <v>NBLX</v>
          </cell>
          <cell r="I14379" t="str">
            <v>65506L105</v>
          </cell>
        </row>
        <row r="14380">
          <cell r="C14380" t="str">
            <v>NOMAD FOODS LTD</v>
          </cell>
          <cell r="D14380">
            <v>2013</v>
          </cell>
          <cell r="E14380">
            <v>317427</v>
          </cell>
          <cell r="F14380">
            <v>2021</v>
          </cell>
          <cell r="G14380">
            <v>2030</v>
          </cell>
          <cell r="H14380" t="str">
            <v>NOMD</v>
          </cell>
          <cell r="I14380" t="str">
            <v>G6564A105</v>
          </cell>
        </row>
        <row r="14381">
          <cell r="C14381" t="str">
            <v>NORTH HILLS SIGNAL PROCESSNG</v>
          </cell>
          <cell r="D14381">
            <v>1974</v>
          </cell>
          <cell r="E14381">
            <v>8681</v>
          </cell>
          <cell r="F14381">
            <v>2008</v>
          </cell>
          <cell r="G14381">
            <v>3661</v>
          </cell>
          <cell r="H14381" t="str">
            <v>PORT.2</v>
          </cell>
          <cell r="I14381">
            <v>659872105</v>
          </cell>
        </row>
        <row r="14382">
          <cell r="C14382" t="str">
            <v>NORTHWEST NATURAL HLDNG CO</v>
          </cell>
          <cell r="D14382">
            <v>1958</v>
          </cell>
          <cell r="E14382">
            <v>7993</v>
          </cell>
          <cell r="F14382">
            <v>2021</v>
          </cell>
          <cell r="G14382">
            <v>4924</v>
          </cell>
          <cell r="H14382" t="str">
            <v>NWN</v>
          </cell>
          <cell r="I14382" t="str">
            <v>66765N105</v>
          </cell>
        </row>
        <row r="14383">
          <cell r="C14383" t="str">
            <v>SUNNOVA ENRGY INTL INC</v>
          </cell>
          <cell r="D14383">
            <v>2017</v>
          </cell>
          <cell r="E14383">
            <v>35395</v>
          </cell>
          <cell r="F14383">
            <v>2020</v>
          </cell>
          <cell r="G14383">
            <v>4991</v>
          </cell>
          <cell r="H14383" t="str">
            <v>NOVA</v>
          </cell>
          <cell r="I14383" t="str">
            <v>86745K104</v>
          </cell>
        </row>
        <row r="14384">
          <cell r="C14384" t="str">
            <v>NOVUS CAPITAL CORPORAT</v>
          </cell>
          <cell r="D14384">
            <v>2020</v>
          </cell>
          <cell r="E14384">
            <v>36419</v>
          </cell>
          <cell r="F14384">
            <v>2020</v>
          </cell>
          <cell r="G14384">
            <v>9995</v>
          </cell>
          <cell r="H14384" t="str">
            <v>NOVS.1</v>
          </cell>
          <cell r="I14384" t="str">
            <v>67012U108</v>
          </cell>
        </row>
        <row r="14385">
          <cell r="C14385" t="str">
            <v>NORTHFIELD INC</v>
          </cell>
          <cell r="D14385">
            <v>1994</v>
          </cell>
          <cell r="E14385">
            <v>26348</v>
          </cell>
          <cell r="F14385">
            <v>2005</v>
          </cell>
          <cell r="G14385">
            <v>6799</v>
          </cell>
          <cell r="H14385" t="str">
            <v>NFM.</v>
          </cell>
          <cell r="I14385">
            <v>666136106</v>
          </cell>
        </row>
        <row r="14386">
          <cell r="C14386" t="str">
            <v>ATI CORP</v>
          </cell>
          <cell r="D14386">
            <v>1968</v>
          </cell>
          <cell r="E14386">
            <v>1110</v>
          </cell>
          <cell r="F14386">
            <v>1976</v>
          </cell>
          <cell r="G14386">
            <v>5140</v>
          </cell>
          <cell r="H14386" t="str">
            <v>CPD.3</v>
          </cell>
          <cell r="I14386">
            <v>1938109</v>
          </cell>
        </row>
        <row r="14387">
          <cell r="C14387" t="str">
            <v>ARCATA CORP</v>
          </cell>
          <cell r="D14387">
            <v>1968</v>
          </cell>
          <cell r="E14387">
            <v>1720</v>
          </cell>
          <cell r="F14387">
            <v>1981</v>
          </cell>
          <cell r="G14387">
            <v>2750</v>
          </cell>
          <cell r="H14387" t="str">
            <v>ACA.2</v>
          </cell>
          <cell r="I14387">
            <v>39375100</v>
          </cell>
        </row>
        <row r="14388">
          <cell r="C14388" t="str">
            <v>ARO CORP</v>
          </cell>
          <cell r="D14388">
            <v>1960</v>
          </cell>
          <cell r="E14388">
            <v>1767</v>
          </cell>
          <cell r="F14388">
            <v>1984</v>
          </cell>
          <cell r="G14388">
            <v>3540</v>
          </cell>
          <cell r="H14388" t="str">
            <v>ARO.3</v>
          </cell>
          <cell r="I14388">
            <v>42627109</v>
          </cell>
        </row>
        <row r="14389">
          <cell r="C14389" t="str">
            <v>BELDEN CORP</v>
          </cell>
          <cell r="D14389">
            <v>1950</v>
          </cell>
          <cell r="E14389">
            <v>2129</v>
          </cell>
          <cell r="F14389">
            <v>1979</v>
          </cell>
          <cell r="G14389">
            <v>3357</v>
          </cell>
          <cell r="H14389" t="str">
            <v>BEL.1</v>
          </cell>
          <cell r="I14389">
            <v>77455103</v>
          </cell>
        </row>
        <row r="14390">
          <cell r="C14390" t="str">
            <v>BION CORP</v>
          </cell>
          <cell r="D14390">
            <v>1981</v>
          </cell>
          <cell r="E14390">
            <v>2245</v>
          </cell>
          <cell r="F14390">
            <v>1985</v>
          </cell>
          <cell r="G14390">
            <v>3841</v>
          </cell>
          <cell r="H14390" t="str">
            <v>3070B</v>
          </cell>
          <cell r="I14390">
            <v>90907106</v>
          </cell>
        </row>
        <row r="14391">
          <cell r="C14391" t="str">
            <v>BOHACK CORP</v>
          </cell>
          <cell r="D14391">
            <v>1960</v>
          </cell>
          <cell r="E14391">
            <v>2288</v>
          </cell>
          <cell r="F14391">
            <v>1973</v>
          </cell>
          <cell r="G14391">
            <v>5411</v>
          </cell>
          <cell r="H14391" t="str">
            <v>BHK.1</v>
          </cell>
          <cell r="I14391">
            <v>97309108</v>
          </cell>
        </row>
        <row r="14392">
          <cell r="C14392" t="str">
            <v>BREEZE CORP</v>
          </cell>
          <cell r="D14392">
            <v>1960</v>
          </cell>
          <cell r="E14392">
            <v>2374</v>
          </cell>
          <cell r="F14392">
            <v>1981</v>
          </cell>
          <cell r="G14392">
            <v>3531</v>
          </cell>
          <cell r="H14392" t="str">
            <v>BRZ.1</v>
          </cell>
          <cell r="I14392">
            <v>106763105</v>
          </cell>
        </row>
        <row r="14393">
          <cell r="C14393" t="str">
            <v>CBT CORP</v>
          </cell>
          <cell r="D14393">
            <v>1958</v>
          </cell>
          <cell r="E14393">
            <v>2530</v>
          </cell>
          <cell r="F14393">
            <v>1984</v>
          </cell>
          <cell r="G14393">
            <v>6020</v>
          </cell>
          <cell r="H14393" t="str">
            <v>CBCT.</v>
          </cell>
          <cell r="I14393">
            <v>124850108</v>
          </cell>
        </row>
        <row r="14394">
          <cell r="C14394" t="str">
            <v>CCI CORP  -OLD</v>
          </cell>
          <cell r="D14394">
            <v>1960</v>
          </cell>
          <cell r="E14394">
            <v>2531</v>
          </cell>
          <cell r="F14394">
            <v>1981</v>
          </cell>
          <cell r="G14394">
            <v>3713</v>
          </cell>
          <cell r="H14394" t="str">
            <v>CCI.2</v>
          </cell>
          <cell r="I14394">
            <v>124884107</v>
          </cell>
        </row>
        <row r="14395">
          <cell r="C14395" t="str">
            <v>C P L CORP</v>
          </cell>
          <cell r="D14395">
            <v>1973</v>
          </cell>
          <cell r="E14395">
            <v>2563</v>
          </cell>
          <cell r="F14395">
            <v>1977</v>
          </cell>
          <cell r="G14395">
            <v>2820</v>
          </cell>
          <cell r="H14395" t="str">
            <v>1272B</v>
          </cell>
          <cell r="I14395">
            <v>126156108</v>
          </cell>
        </row>
        <row r="14396">
          <cell r="C14396" t="str">
            <v>CLABIR CORP</v>
          </cell>
          <cell r="D14396">
            <v>1976</v>
          </cell>
          <cell r="E14396">
            <v>3084</v>
          </cell>
          <cell r="F14396">
            <v>1988</v>
          </cell>
          <cell r="G14396">
            <v>2060</v>
          </cell>
          <cell r="H14396" t="str">
            <v>CLG.1</v>
          </cell>
          <cell r="I14396">
            <v>178872107</v>
          </cell>
        </row>
        <row r="14397">
          <cell r="C14397" t="str">
            <v>COMSERV CORP</v>
          </cell>
          <cell r="D14397">
            <v>1974</v>
          </cell>
          <cell r="E14397">
            <v>3355</v>
          </cell>
          <cell r="F14397">
            <v>1985</v>
          </cell>
          <cell r="G14397">
            <v>7372</v>
          </cell>
          <cell r="H14397" t="str">
            <v>4322B</v>
          </cell>
          <cell r="I14397">
            <v>205644107</v>
          </cell>
        </row>
        <row r="14398">
          <cell r="C14398" t="str">
            <v>CONSYNE CORP</v>
          </cell>
          <cell r="D14398">
            <v>1964</v>
          </cell>
          <cell r="E14398">
            <v>3445</v>
          </cell>
          <cell r="F14398">
            <v>1975</v>
          </cell>
          <cell r="G14398">
            <v>3843</v>
          </cell>
          <cell r="H14398" t="str">
            <v>CYN.2</v>
          </cell>
          <cell r="I14398">
            <v>210729109</v>
          </cell>
        </row>
        <row r="14399">
          <cell r="C14399" t="str">
            <v>CYTOX CORP</v>
          </cell>
          <cell r="D14399">
            <v>1978</v>
          </cell>
          <cell r="E14399">
            <v>3681</v>
          </cell>
          <cell r="F14399">
            <v>1984</v>
          </cell>
          <cell r="G14399">
            <v>5160</v>
          </cell>
          <cell r="H14399" t="str">
            <v>CYTX.1</v>
          </cell>
          <cell r="I14399">
            <v>232827105</v>
          </cell>
        </row>
        <row r="14400">
          <cell r="C14400" t="str">
            <v>D F M CORP</v>
          </cell>
          <cell r="D14400">
            <v>1974</v>
          </cell>
          <cell r="E14400">
            <v>3694</v>
          </cell>
          <cell r="F14400">
            <v>1982</v>
          </cell>
          <cell r="G14400">
            <v>3714</v>
          </cell>
          <cell r="H14400" t="str">
            <v>2621B</v>
          </cell>
          <cell r="I14400">
            <v>233210103</v>
          </cell>
        </row>
        <row r="14401">
          <cell r="C14401" t="str">
            <v>DASA CORP</v>
          </cell>
          <cell r="D14401">
            <v>1974</v>
          </cell>
          <cell r="E14401">
            <v>3750</v>
          </cell>
          <cell r="F14401">
            <v>1987</v>
          </cell>
          <cell r="G14401">
            <v>7320</v>
          </cell>
          <cell r="H14401" t="str">
            <v>DSA.1</v>
          </cell>
          <cell r="I14401">
            <v>237523105</v>
          </cell>
        </row>
        <row r="14402">
          <cell r="C14402" t="str">
            <v>DORIC CORP</v>
          </cell>
          <cell r="D14402">
            <v>1966</v>
          </cell>
          <cell r="E14402">
            <v>4047</v>
          </cell>
          <cell r="F14402">
            <v>1975</v>
          </cell>
          <cell r="G14402">
            <v>5047</v>
          </cell>
          <cell r="H14402" t="str">
            <v>DO.</v>
          </cell>
          <cell r="I14402">
            <v>258237106</v>
          </cell>
        </row>
        <row r="14403">
          <cell r="C14403" t="str">
            <v>E-TRON CORP</v>
          </cell>
          <cell r="D14403">
            <v>1979</v>
          </cell>
          <cell r="E14403">
            <v>4161</v>
          </cell>
          <cell r="F14403">
            <v>1985</v>
          </cell>
          <cell r="G14403">
            <v>3621</v>
          </cell>
          <cell r="H14403" t="str">
            <v>4521B</v>
          </cell>
          <cell r="I14403">
            <v>269250106</v>
          </cell>
        </row>
        <row r="14404">
          <cell r="C14404" t="str">
            <v>EMENEE CORP</v>
          </cell>
          <cell r="D14404">
            <v>1960</v>
          </cell>
          <cell r="E14404">
            <v>4320</v>
          </cell>
          <cell r="F14404">
            <v>1972</v>
          </cell>
          <cell r="G14404">
            <v>3931</v>
          </cell>
          <cell r="H14404" t="str">
            <v>EME.3</v>
          </cell>
          <cell r="I14404">
            <v>290875103</v>
          </cell>
        </row>
        <row r="14405">
          <cell r="C14405" t="str">
            <v>EMHART CORP</v>
          </cell>
          <cell r="D14405">
            <v>1950</v>
          </cell>
          <cell r="E14405">
            <v>4327</v>
          </cell>
          <cell r="F14405">
            <v>1988</v>
          </cell>
          <cell r="G14405">
            <v>3452</v>
          </cell>
          <cell r="H14405" t="str">
            <v>EMH.1</v>
          </cell>
          <cell r="I14405">
            <v>291210102</v>
          </cell>
        </row>
        <row r="14406">
          <cell r="C14406" t="str">
            <v>FSC CORP</v>
          </cell>
          <cell r="D14406">
            <v>1974</v>
          </cell>
          <cell r="E14406">
            <v>4518</v>
          </cell>
          <cell r="F14406">
            <v>1980</v>
          </cell>
          <cell r="G14406">
            <v>2911</v>
          </cell>
          <cell r="H14406" t="str">
            <v>FSCCQ</v>
          </cell>
          <cell r="I14406">
            <v>302622105</v>
          </cell>
        </row>
        <row r="14407">
          <cell r="C14407" t="str">
            <v>FLORI CORP</v>
          </cell>
          <cell r="D14407">
            <v>1974</v>
          </cell>
          <cell r="E14407">
            <v>4785</v>
          </cell>
          <cell r="F14407">
            <v>1979</v>
          </cell>
          <cell r="G14407">
            <v>5064</v>
          </cell>
          <cell r="H14407" t="str">
            <v>FLRE.1</v>
          </cell>
          <cell r="I14407">
            <v>340490101</v>
          </cell>
        </row>
        <row r="14408">
          <cell r="C14408" t="str">
            <v>GAC CORP</v>
          </cell>
          <cell r="D14408">
            <v>1950</v>
          </cell>
          <cell r="E14408">
            <v>4937</v>
          </cell>
          <cell r="F14408">
            <v>1979</v>
          </cell>
          <cell r="G14408">
            <v>6500</v>
          </cell>
          <cell r="H14408" t="str">
            <v>GAC.2</v>
          </cell>
          <cell r="I14408">
            <v>361364102</v>
          </cell>
        </row>
        <row r="14409">
          <cell r="C14409" t="str">
            <v>KUAN CORP</v>
          </cell>
          <cell r="D14409">
            <v>1974</v>
          </cell>
          <cell r="E14409">
            <v>5411</v>
          </cell>
          <cell r="F14409">
            <v>1981</v>
          </cell>
          <cell r="G14409">
            <v>5010</v>
          </cell>
          <cell r="H14409" t="str">
            <v>2496B</v>
          </cell>
          <cell r="I14409">
            <v>501164107</v>
          </cell>
        </row>
        <row r="14410">
          <cell r="C14410" t="str">
            <v>HARLEY CORP</v>
          </cell>
          <cell r="D14410">
            <v>1972</v>
          </cell>
          <cell r="E14410">
            <v>5478</v>
          </cell>
          <cell r="F14410">
            <v>1981</v>
          </cell>
          <cell r="G14410">
            <v>2670</v>
          </cell>
          <cell r="H14410" t="str">
            <v>HARC.1</v>
          </cell>
          <cell r="I14410">
            <v>412820102</v>
          </cell>
        </row>
        <row r="14411">
          <cell r="C14411" t="str">
            <v>INA CORP</v>
          </cell>
          <cell r="D14411">
            <v>1971</v>
          </cell>
          <cell r="E14411">
            <v>5843</v>
          </cell>
          <cell r="F14411">
            <v>1981</v>
          </cell>
          <cell r="G14411">
            <v>6331</v>
          </cell>
          <cell r="H14411" t="str">
            <v>INA.1</v>
          </cell>
          <cell r="I14411">
            <v>449744101</v>
          </cell>
        </row>
        <row r="14412">
          <cell r="C14412" t="str">
            <v>IVAC CORP</v>
          </cell>
          <cell r="D14412">
            <v>1970</v>
          </cell>
          <cell r="E14412">
            <v>5866</v>
          </cell>
          <cell r="F14412">
            <v>1976</v>
          </cell>
          <cell r="G14412">
            <v>3841</v>
          </cell>
          <cell r="H14412" t="str">
            <v>IVCC</v>
          </cell>
          <cell r="I14412">
            <v>450698303</v>
          </cell>
        </row>
        <row r="14413">
          <cell r="C14413" t="str">
            <v>KENTON CORP</v>
          </cell>
          <cell r="D14413">
            <v>1973</v>
          </cell>
          <cell r="E14413">
            <v>6392</v>
          </cell>
          <cell r="F14413">
            <v>1979</v>
          </cell>
          <cell r="G14413">
            <v>5331</v>
          </cell>
          <cell r="H14413" t="str">
            <v>KENT.</v>
          </cell>
          <cell r="I14413">
            <v>490890308</v>
          </cell>
        </row>
        <row r="14414">
          <cell r="C14414" t="str">
            <v>LCA CORP</v>
          </cell>
          <cell r="D14414">
            <v>1971</v>
          </cell>
          <cell r="E14414">
            <v>6516</v>
          </cell>
          <cell r="F14414">
            <v>1975</v>
          </cell>
          <cell r="G14414">
            <v>3640</v>
          </cell>
          <cell r="H14414" t="str">
            <v>LCA.1</v>
          </cell>
          <cell r="I14414">
            <v>501800106</v>
          </cell>
        </row>
        <row r="14415">
          <cell r="C14415" t="str">
            <v>RDIS CORP</v>
          </cell>
          <cell r="D14415">
            <v>1967</v>
          </cell>
          <cell r="E14415">
            <v>6703</v>
          </cell>
          <cell r="F14415">
            <v>1972</v>
          </cell>
          <cell r="G14415">
            <v>7350</v>
          </cell>
          <cell r="H14415" t="str">
            <v>LIB</v>
          </cell>
          <cell r="I14415">
            <v>749409108</v>
          </cell>
        </row>
        <row r="14416">
          <cell r="C14416" t="str">
            <v>MDC CORP-PA</v>
          </cell>
          <cell r="D14416">
            <v>1966</v>
          </cell>
          <cell r="E14416">
            <v>6866</v>
          </cell>
          <cell r="F14416">
            <v>1977</v>
          </cell>
          <cell r="G14416">
            <v>6199</v>
          </cell>
          <cell r="H14416" t="str">
            <v>MNY.2</v>
          </cell>
          <cell r="I14416">
            <v>552677106</v>
          </cell>
        </row>
        <row r="14417">
          <cell r="C14417" t="str">
            <v>MEAD CORP</v>
          </cell>
          <cell r="D14417">
            <v>1950</v>
          </cell>
          <cell r="E14417">
            <v>7180</v>
          </cell>
          <cell r="F14417">
            <v>2000</v>
          </cell>
          <cell r="G14417">
            <v>2621</v>
          </cell>
          <cell r="H14417" t="str">
            <v>MEA.1</v>
          </cell>
          <cell r="I14417">
            <v>582834107</v>
          </cell>
        </row>
        <row r="14418">
          <cell r="C14418" t="str">
            <v>BOGEN CORP</v>
          </cell>
          <cell r="D14418">
            <v>1983</v>
          </cell>
          <cell r="E14418">
            <v>7246</v>
          </cell>
          <cell r="F14418">
            <v>1993</v>
          </cell>
          <cell r="G14418">
            <v>3651</v>
          </cell>
          <cell r="H14418" t="str">
            <v>3BGNCE</v>
          </cell>
          <cell r="I14418">
            <v>97190102</v>
          </cell>
        </row>
        <row r="14419">
          <cell r="C14419" t="str">
            <v>MOBOT CORP</v>
          </cell>
          <cell r="D14419">
            <v>1976</v>
          </cell>
          <cell r="E14419">
            <v>7491</v>
          </cell>
          <cell r="F14419">
            <v>1983</v>
          </cell>
          <cell r="G14419">
            <v>3530</v>
          </cell>
          <cell r="H14419" t="str">
            <v>MBOT.1</v>
          </cell>
          <cell r="I14419">
            <v>607910106</v>
          </cell>
        </row>
        <row r="14420">
          <cell r="C14420" t="str">
            <v>QANTEL CORP</v>
          </cell>
          <cell r="D14420">
            <v>1966</v>
          </cell>
          <cell r="E14420">
            <v>7497</v>
          </cell>
          <cell r="F14420">
            <v>1990</v>
          </cell>
          <cell r="G14420">
            <v>3571</v>
          </cell>
          <cell r="H14420" t="str">
            <v>3QTEL</v>
          </cell>
          <cell r="I14420">
            <v>746906106</v>
          </cell>
        </row>
        <row r="14421">
          <cell r="C14421" t="str">
            <v>NAC CORP</v>
          </cell>
          <cell r="D14421">
            <v>1976</v>
          </cell>
          <cell r="E14421">
            <v>7699</v>
          </cell>
          <cell r="F14421">
            <v>1985</v>
          </cell>
          <cell r="G14421">
            <v>6794</v>
          </cell>
          <cell r="H14421" t="str">
            <v>3NACIE</v>
          </cell>
          <cell r="I14421">
            <v>628723108</v>
          </cell>
        </row>
        <row r="14422">
          <cell r="C14422" t="str">
            <v>NOVO CORP</v>
          </cell>
          <cell r="D14422">
            <v>1960</v>
          </cell>
          <cell r="E14422">
            <v>8019</v>
          </cell>
          <cell r="F14422">
            <v>1987</v>
          </cell>
          <cell r="G14422">
            <v>2851</v>
          </cell>
          <cell r="H14422" t="str">
            <v>NOVVQ</v>
          </cell>
          <cell r="I14422">
            <v>670096106</v>
          </cell>
        </row>
        <row r="14423">
          <cell r="C14423" t="str">
            <v>OZITE CORP</v>
          </cell>
          <cell r="D14423">
            <v>1960</v>
          </cell>
          <cell r="E14423">
            <v>8225</v>
          </cell>
          <cell r="F14423">
            <v>1973</v>
          </cell>
          <cell r="G14423">
            <v>2273</v>
          </cell>
          <cell r="H14423" t="str">
            <v>OZIT</v>
          </cell>
          <cell r="I14423">
            <v>692685100</v>
          </cell>
        </row>
        <row r="14424">
          <cell r="C14424" t="str">
            <v>PPD CORP</v>
          </cell>
          <cell r="D14424">
            <v>1968</v>
          </cell>
          <cell r="E14424">
            <v>8246</v>
          </cell>
          <cell r="F14424">
            <v>1972</v>
          </cell>
          <cell r="G14424">
            <v>3089</v>
          </cell>
          <cell r="H14424" t="str">
            <v>PKGP.1</v>
          </cell>
          <cell r="I14424">
            <v>693502106</v>
          </cell>
        </row>
        <row r="14425">
          <cell r="C14425" t="str">
            <v>PAN AM CORP</v>
          </cell>
          <cell r="D14425">
            <v>1950</v>
          </cell>
          <cell r="E14425">
            <v>8308</v>
          </cell>
          <cell r="F14425">
            <v>1990</v>
          </cell>
          <cell r="G14425">
            <v>4512</v>
          </cell>
          <cell r="H14425" t="str">
            <v>3PNAA.</v>
          </cell>
          <cell r="I14425">
            <v>697757102</v>
          </cell>
        </row>
        <row r="14426">
          <cell r="C14426" t="str">
            <v>PRIAM CORP</v>
          </cell>
          <cell r="D14426">
            <v>1981</v>
          </cell>
          <cell r="E14426">
            <v>8744</v>
          </cell>
          <cell r="F14426">
            <v>1989</v>
          </cell>
          <cell r="G14426">
            <v>3572</v>
          </cell>
          <cell r="H14426" t="str">
            <v>PRIQE</v>
          </cell>
          <cell r="I14426">
            <v>741400105</v>
          </cell>
        </row>
        <row r="14427">
          <cell r="C14427" t="str">
            <v>Q 1 CORP</v>
          </cell>
          <cell r="D14427">
            <v>1974</v>
          </cell>
          <cell r="E14427">
            <v>8842</v>
          </cell>
          <cell r="F14427">
            <v>1982</v>
          </cell>
          <cell r="G14427">
            <v>3571</v>
          </cell>
          <cell r="H14427" t="str">
            <v>QONEQ</v>
          </cell>
          <cell r="I14427">
            <v>747256105</v>
          </cell>
        </row>
        <row r="14428">
          <cell r="C14428" t="str">
            <v>RSI CORP</v>
          </cell>
          <cell r="D14428">
            <v>1974</v>
          </cell>
          <cell r="E14428">
            <v>8905</v>
          </cell>
          <cell r="F14428">
            <v>1989</v>
          </cell>
          <cell r="G14428">
            <v>5080</v>
          </cell>
          <cell r="H14428" t="str">
            <v>RSIC</v>
          </cell>
          <cell r="I14428">
            <v>749722104</v>
          </cell>
        </row>
        <row r="14429">
          <cell r="C14429" t="str">
            <v>R T E CORP</v>
          </cell>
          <cell r="D14429">
            <v>1961</v>
          </cell>
          <cell r="E14429">
            <v>8909</v>
          </cell>
          <cell r="F14429">
            <v>1987</v>
          </cell>
          <cell r="G14429">
            <v>3612</v>
          </cell>
          <cell r="H14429" t="str">
            <v>RTE.1</v>
          </cell>
          <cell r="I14429">
            <v>749738100</v>
          </cell>
        </row>
        <row r="14430">
          <cell r="C14430" t="str">
            <v>PETRIE CORP</v>
          </cell>
          <cell r="D14430">
            <v>1981</v>
          </cell>
          <cell r="E14430">
            <v>9199</v>
          </cell>
          <cell r="F14430">
            <v>1984</v>
          </cell>
          <cell r="G14430">
            <v>7200</v>
          </cell>
          <cell r="H14430" t="str">
            <v>PTRE</v>
          </cell>
          <cell r="I14430">
            <v>716432109</v>
          </cell>
        </row>
        <row r="14431">
          <cell r="C14431" t="str">
            <v>SCOTT CORP</v>
          </cell>
          <cell r="D14431">
            <v>1974</v>
          </cell>
          <cell r="E14431">
            <v>9510</v>
          </cell>
          <cell r="F14431">
            <v>1986</v>
          </cell>
          <cell r="G14431">
            <v>7990</v>
          </cell>
          <cell r="H14431" t="str">
            <v>1224B</v>
          </cell>
          <cell r="I14431">
            <v>809431109</v>
          </cell>
        </row>
        <row r="14432">
          <cell r="C14432" t="str">
            <v>TELEX CORP</v>
          </cell>
          <cell r="D14432">
            <v>1960</v>
          </cell>
          <cell r="E14432">
            <v>10419</v>
          </cell>
          <cell r="F14432">
            <v>1988</v>
          </cell>
          <cell r="G14432">
            <v>3575</v>
          </cell>
          <cell r="H14432" t="str">
            <v>TC.1</v>
          </cell>
          <cell r="I14432">
            <v>879573103</v>
          </cell>
        </row>
        <row r="14433">
          <cell r="C14433" t="str">
            <v>U I P CORP</v>
          </cell>
          <cell r="D14433">
            <v>1965</v>
          </cell>
          <cell r="E14433">
            <v>10803</v>
          </cell>
          <cell r="F14433">
            <v>1978</v>
          </cell>
          <cell r="G14433">
            <v>3440</v>
          </cell>
          <cell r="H14433" t="str">
            <v>UIP</v>
          </cell>
          <cell r="I14433">
            <v>902750108</v>
          </cell>
        </row>
        <row r="14434">
          <cell r="C14434" t="str">
            <v>VSI CORP</v>
          </cell>
          <cell r="D14434">
            <v>1960</v>
          </cell>
          <cell r="E14434">
            <v>11066</v>
          </cell>
          <cell r="F14434">
            <v>1980</v>
          </cell>
          <cell r="G14434">
            <v>3452</v>
          </cell>
          <cell r="H14434" t="str">
            <v>VSI.1</v>
          </cell>
          <cell r="I14434">
            <v>918314105</v>
          </cell>
        </row>
        <row r="14435">
          <cell r="C14435" t="str">
            <v>VOUGHT CORP</v>
          </cell>
          <cell r="D14435">
            <v>1975</v>
          </cell>
          <cell r="E14435">
            <v>11222</v>
          </cell>
          <cell r="F14435">
            <v>1982</v>
          </cell>
          <cell r="G14435">
            <v>3721</v>
          </cell>
          <cell r="H14435" t="str">
            <v>3LTVCQ1</v>
          </cell>
          <cell r="I14435">
            <v>929066009</v>
          </cell>
        </row>
        <row r="14436">
          <cell r="C14436" t="str">
            <v>W.A.I. CORP</v>
          </cell>
          <cell r="D14436">
            <v>1974</v>
          </cell>
          <cell r="E14436">
            <v>11231</v>
          </cell>
          <cell r="F14436">
            <v>1979</v>
          </cell>
          <cell r="G14436">
            <v>5961</v>
          </cell>
          <cell r="H14436" t="str">
            <v>2443B</v>
          </cell>
          <cell r="I14436">
            <v>929225100</v>
          </cell>
        </row>
        <row r="14437">
          <cell r="C14437" t="str">
            <v>WAJAX CORP</v>
          </cell>
          <cell r="D14437">
            <v>1964</v>
          </cell>
          <cell r="E14437">
            <v>11258</v>
          </cell>
          <cell r="F14437">
            <v>2020</v>
          </cell>
          <cell r="G14437">
            <v>5080</v>
          </cell>
          <cell r="H14437" t="str">
            <v>WJXFF</v>
          </cell>
          <cell r="I14437">
            <v>930783105</v>
          </cell>
        </row>
        <row r="14438">
          <cell r="C14438" t="str">
            <v>WEJ-IT CORP</v>
          </cell>
          <cell r="D14438">
            <v>1973</v>
          </cell>
          <cell r="E14438">
            <v>11346</v>
          </cell>
          <cell r="F14438">
            <v>1979</v>
          </cell>
          <cell r="G14438">
            <v>3452</v>
          </cell>
          <cell r="H14438" t="str">
            <v>1629B</v>
          </cell>
          <cell r="I14438">
            <v>949051205</v>
          </cell>
        </row>
        <row r="14439">
          <cell r="C14439" t="str">
            <v>XIDEX CORP</v>
          </cell>
          <cell r="D14439">
            <v>1979</v>
          </cell>
          <cell r="E14439">
            <v>11645</v>
          </cell>
          <cell r="F14439">
            <v>1988</v>
          </cell>
          <cell r="G14439">
            <v>3695</v>
          </cell>
          <cell r="H14439" t="str">
            <v>AAC1</v>
          </cell>
          <cell r="I14439">
            <v>984900001</v>
          </cell>
        </row>
        <row r="14440">
          <cell r="C14440" t="str">
            <v>ZYTREX CORP</v>
          </cell>
          <cell r="D14440">
            <v>1982</v>
          </cell>
          <cell r="E14440">
            <v>11696</v>
          </cell>
          <cell r="F14440">
            <v>1983</v>
          </cell>
          <cell r="G14440">
            <v>3674</v>
          </cell>
          <cell r="H14440" t="str">
            <v>ZTXQE</v>
          </cell>
          <cell r="I14440">
            <v>989875109</v>
          </cell>
        </row>
        <row r="14441">
          <cell r="C14441" t="str">
            <v>GNAC CORP</v>
          </cell>
          <cell r="D14441">
            <v>1981</v>
          </cell>
          <cell r="E14441">
            <v>12194</v>
          </cell>
          <cell r="F14441">
            <v>1986</v>
          </cell>
          <cell r="G14441">
            <v>7990</v>
          </cell>
          <cell r="H14441" t="str">
            <v>BLY1</v>
          </cell>
          <cell r="I14441">
            <v>362021008</v>
          </cell>
        </row>
        <row r="14442">
          <cell r="C14442" t="str">
            <v>CANFOR CORP</v>
          </cell>
          <cell r="D14442">
            <v>1983</v>
          </cell>
          <cell r="E14442">
            <v>14042</v>
          </cell>
          <cell r="F14442">
            <v>2020</v>
          </cell>
          <cell r="G14442">
            <v>2400</v>
          </cell>
          <cell r="H14442" t="str">
            <v>CFPZF</v>
          </cell>
          <cell r="I14442">
            <v>137576104</v>
          </cell>
        </row>
        <row r="14443">
          <cell r="C14443" t="str">
            <v>TRUVEL CORP</v>
          </cell>
          <cell r="D14443">
            <v>1983</v>
          </cell>
          <cell r="E14443">
            <v>14180</v>
          </cell>
          <cell r="F14443">
            <v>1989</v>
          </cell>
          <cell r="G14443">
            <v>3577</v>
          </cell>
          <cell r="H14443" t="str">
            <v>TRVLE.1</v>
          </cell>
          <cell r="I14443">
            <v>898450101</v>
          </cell>
        </row>
        <row r="14444">
          <cell r="C14444" t="str">
            <v>TBM NT CORP</v>
          </cell>
          <cell r="D14444">
            <v>1988</v>
          </cell>
          <cell r="E14444">
            <v>15282</v>
          </cell>
          <cell r="F14444">
            <v>1991</v>
          </cell>
          <cell r="G14444">
            <v>6799</v>
          </cell>
          <cell r="H14444" t="str">
            <v>TBM.1</v>
          </cell>
          <cell r="I14444" t="str">
            <v>87219F100</v>
          </cell>
        </row>
        <row r="14445">
          <cell r="C14445" t="str">
            <v>UNB CORP/OH</v>
          </cell>
          <cell r="D14445">
            <v>1994</v>
          </cell>
          <cell r="E14445">
            <v>19694</v>
          </cell>
          <cell r="F14445">
            <v>2000</v>
          </cell>
          <cell r="G14445">
            <v>6020</v>
          </cell>
          <cell r="H14445" t="str">
            <v>UNBO</v>
          </cell>
          <cell r="I14445">
            <v>903056109</v>
          </cell>
        </row>
        <row r="14446">
          <cell r="C14446" t="str">
            <v>ENSERV CORP</v>
          </cell>
          <cell r="D14446">
            <v>1987</v>
          </cell>
          <cell r="E14446">
            <v>20380</v>
          </cell>
          <cell r="F14446">
            <v>1995</v>
          </cell>
          <cell r="G14446">
            <v>1389</v>
          </cell>
          <cell r="H14446" t="str">
            <v>ESV.2</v>
          </cell>
          <cell r="I14446" t="str">
            <v>29357B103</v>
          </cell>
        </row>
        <row r="14447">
          <cell r="C14447" t="str">
            <v>NU GRO CORP</v>
          </cell>
          <cell r="D14447">
            <v>1997</v>
          </cell>
          <cell r="E14447">
            <v>20607</v>
          </cell>
          <cell r="F14447">
            <v>2003</v>
          </cell>
          <cell r="G14447">
            <v>2870</v>
          </cell>
          <cell r="H14447" t="str">
            <v>NU.1</v>
          </cell>
          <cell r="I14447" t="str">
            <v>67018Q101</v>
          </cell>
        </row>
        <row r="14448">
          <cell r="C14448" t="str">
            <v>PFB CORP</v>
          </cell>
          <cell r="D14448">
            <v>2000</v>
          </cell>
          <cell r="E14448">
            <v>20689</v>
          </cell>
          <cell r="F14448">
            <v>2020</v>
          </cell>
          <cell r="G14448">
            <v>3080</v>
          </cell>
          <cell r="H14448" t="str">
            <v>PFBOF</v>
          </cell>
          <cell r="I14448" t="str">
            <v>69331T101</v>
          </cell>
        </row>
        <row r="14449">
          <cell r="C14449" t="str">
            <v>URBANA CORP</v>
          </cell>
          <cell r="D14449">
            <v>2008</v>
          </cell>
          <cell r="E14449">
            <v>20840</v>
          </cell>
          <cell r="F14449">
            <v>2020</v>
          </cell>
          <cell r="G14449">
            <v>6799</v>
          </cell>
          <cell r="H14449" t="str">
            <v>UBAAF</v>
          </cell>
          <cell r="I14449" t="str">
            <v>91707P208</v>
          </cell>
        </row>
        <row r="14450">
          <cell r="C14450" t="str">
            <v>CPX CORP</v>
          </cell>
          <cell r="D14450">
            <v>1990</v>
          </cell>
          <cell r="E14450">
            <v>24484</v>
          </cell>
          <cell r="F14450">
            <v>2000</v>
          </cell>
          <cell r="G14450">
            <v>9995</v>
          </cell>
          <cell r="H14450" t="str">
            <v>3CPXX</v>
          </cell>
          <cell r="I14450" t="str">
            <v>12616N209</v>
          </cell>
        </row>
        <row r="14451">
          <cell r="C14451" t="str">
            <v>QUNO CORP</v>
          </cell>
          <cell r="D14451">
            <v>1989</v>
          </cell>
          <cell r="E14451">
            <v>27840</v>
          </cell>
          <cell r="F14451">
            <v>1994</v>
          </cell>
          <cell r="G14451">
            <v>2621</v>
          </cell>
          <cell r="H14451" t="str">
            <v>QNO.1</v>
          </cell>
          <cell r="I14451" t="str">
            <v>74726H100</v>
          </cell>
        </row>
        <row r="14452">
          <cell r="C14452" t="str">
            <v>ZYTEC CORP</v>
          </cell>
          <cell r="D14452">
            <v>1988</v>
          </cell>
          <cell r="E14452">
            <v>29163</v>
          </cell>
          <cell r="F14452">
            <v>1996</v>
          </cell>
          <cell r="G14452">
            <v>3679</v>
          </cell>
          <cell r="H14452" t="str">
            <v>ZTEC</v>
          </cell>
          <cell r="I14452">
            <v>989867106</v>
          </cell>
        </row>
        <row r="14453">
          <cell r="C14453" t="str">
            <v>COMPDENT CORP</v>
          </cell>
          <cell r="D14453">
            <v>1990</v>
          </cell>
          <cell r="E14453">
            <v>31847</v>
          </cell>
          <cell r="F14453">
            <v>1998</v>
          </cell>
          <cell r="G14453">
            <v>6324</v>
          </cell>
          <cell r="H14453" t="str">
            <v>CPDN</v>
          </cell>
          <cell r="I14453" t="str">
            <v>20449F103</v>
          </cell>
        </row>
        <row r="14454">
          <cell r="C14454" t="str">
            <v>ROOTS CORP</v>
          </cell>
          <cell r="D14454">
            <v>2014</v>
          </cell>
          <cell r="E14454">
            <v>32800</v>
          </cell>
          <cell r="F14454">
            <v>2020</v>
          </cell>
          <cell r="G14454">
            <v>5600</v>
          </cell>
          <cell r="H14454" t="str">
            <v>RROTF</v>
          </cell>
          <cell r="I14454">
            <v>776652109</v>
          </cell>
        </row>
        <row r="14455">
          <cell r="C14455" t="str">
            <v>EMBLEM CORP</v>
          </cell>
          <cell r="D14455">
            <v>2015</v>
          </cell>
          <cell r="E14455">
            <v>33171</v>
          </cell>
          <cell r="F14455">
            <v>2017</v>
          </cell>
          <cell r="G14455">
            <v>2834</v>
          </cell>
          <cell r="H14455" t="str">
            <v>EMMBF</v>
          </cell>
          <cell r="I14455" t="str">
            <v>29082J108</v>
          </cell>
        </row>
        <row r="14456">
          <cell r="C14456" t="str">
            <v>ALLIED CORP</v>
          </cell>
          <cell r="D14456">
            <v>2020</v>
          </cell>
          <cell r="E14456">
            <v>36096</v>
          </cell>
          <cell r="F14456">
            <v>2021</v>
          </cell>
          <cell r="G14456">
            <v>2834</v>
          </cell>
          <cell r="H14456" t="str">
            <v>ALID</v>
          </cell>
          <cell r="I14456">
            <v>19114107</v>
          </cell>
        </row>
        <row r="14457">
          <cell r="C14457" t="str">
            <v>DALSA CORP</v>
          </cell>
          <cell r="D14457">
            <v>1995</v>
          </cell>
          <cell r="E14457">
            <v>62902</v>
          </cell>
          <cell r="F14457">
            <v>2010</v>
          </cell>
          <cell r="G14457">
            <v>3674</v>
          </cell>
          <cell r="H14457" t="str">
            <v>DSA.</v>
          </cell>
          <cell r="I14457">
            <v>234902104</v>
          </cell>
        </row>
        <row r="14458">
          <cell r="C14458" t="str">
            <v>SONUS CORP</v>
          </cell>
          <cell r="D14458">
            <v>1996</v>
          </cell>
          <cell r="E14458">
            <v>66426</v>
          </cell>
          <cell r="F14458">
            <v>2001</v>
          </cell>
          <cell r="G14458">
            <v>5990</v>
          </cell>
          <cell r="H14458" t="str">
            <v>SSN.1</v>
          </cell>
          <cell r="I14458">
            <v>835691106</v>
          </cell>
        </row>
        <row r="14459">
          <cell r="C14459" t="str">
            <v>DSET CORP</v>
          </cell>
          <cell r="D14459">
            <v>1993</v>
          </cell>
          <cell r="E14459">
            <v>66657</v>
          </cell>
          <cell r="F14459">
            <v>2001</v>
          </cell>
          <cell r="G14459">
            <v>7372</v>
          </cell>
          <cell r="H14459" t="str">
            <v>DSET.</v>
          </cell>
          <cell r="I14459">
            <v>262504202</v>
          </cell>
        </row>
        <row r="14460">
          <cell r="C14460" t="str">
            <v>GEMINI CORP</v>
          </cell>
          <cell r="D14460">
            <v>2009</v>
          </cell>
          <cell r="E14460">
            <v>105323</v>
          </cell>
          <cell r="F14460">
            <v>2016</v>
          </cell>
          <cell r="G14460">
            <v>8711</v>
          </cell>
          <cell r="H14460" t="str">
            <v>GEMNF</v>
          </cell>
          <cell r="I14460" t="str">
            <v>36865S106</v>
          </cell>
        </row>
        <row r="14461">
          <cell r="C14461" t="str">
            <v>QHR CORP</v>
          </cell>
          <cell r="D14461">
            <v>2010</v>
          </cell>
          <cell r="E14461">
            <v>106027</v>
          </cell>
          <cell r="F14461">
            <v>2015</v>
          </cell>
          <cell r="G14461">
            <v>7372</v>
          </cell>
          <cell r="H14461" t="str">
            <v>QHRTF</v>
          </cell>
          <cell r="I14461" t="str">
            <v>74735T103</v>
          </cell>
        </row>
        <row r="14462">
          <cell r="C14462" t="str">
            <v>RDM CORP</v>
          </cell>
          <cell r="D14462">
            <v>2002</v>
          </cell>
          <cell r="E14462">
            <v>107435</v>
          </cell>
          <cell r="F14462">
            <v>2016</v>
          </cell>
          <cell r="G14462">
            <v>3571</v>
          </cell>
          <cell r="H14462" t="str">
            <v>RDMKF</v>
          </cell>
          <cell r="I14462">
            <v>748934106</v>
          </cell>
        </row>
        <row r="14463">
          <cell r="C14463" t="str">
            <v>VIANT CORP</v>
          </cell>
          <cell r="D14463">
            <v>1996</v>
          </cell>
          <cell r="E14463">
            <v>121481</v>
          </cell>
          <cell r="F14463">
            <v>2001</v>
          </cell>
          <cell r="G14463">
            <v>7370</v>
          </cell>
          <cell r="H14463" t="str">
            <v>VIAN</v>
          </cell>
          <cell r="I14463" t="str">
            <v>92553N107</v>
          </cell>
        </row>
        <row r="14464">
          <cell r="C14464" t="str">
            <v>IGO CORP</v>
          </cell>
          <cell r="D14464">
            <v>1994</v>
          </cell>
          <cell r="E14464">
            <v>124975</v>
          </cell>
          <cell r="F14464">
            <v>2001</v>
          </cell>
          <cell r="G14464">
            <v>3690</v>
          </cell>
          <cell r="H14464" t="str">
            <v>IGOC</v>
          </cell>
          <cell r="I14464">
            <v>449592104</v>
          </cell>
        </row>
        <row r="14465">
          <cell r="C14465" t="str">
            <v>SONG CORP</v>
          </cell>
          <cell r="D14465">
            <v>1999</v>
          </cell>
          <cell r="E14465">
            <v>126719</v>
          </cell>
          <cell r="F14465">
            <v>1999</v>
          </cell>
          <cell r="G14465">
            <v>7389</v>
          </cell>
          <cell r="H14465" t="str">
            <v>SOC.1</v>
          </cell>
          <cell r="I14465" t="str">
            <v>83544P103</v>
          </cell>
        </row>
        <row r="14466">
          <cell r="C14466" t="str">
            <v>LANTE CORP</v>
          </cell>
          <cell r="D14466">
            <v>1994</v>
          </cell>
          <cell r="E14466">
            <v>130043</v>
          </cell>
          <cell r="F14466">
            <v>2001</v>
          </cell>
          <cell r="G14466">
            <v>7370</v>
          </cell>
          <cell r="H14466" t="str">
            <v>LNTE.1</v>
          </cell>
          <cell r="I14466">
            <v>516540101</v>
          </cell>
        </row>
        <row r="14467">
          <cell r="C14467" t="str">
            <v>AZIA CORP</v>
          </cell>
          <cell r="D14467">
            <v>1998</v>
          </cell>
          <cell r="E14467">
            <v>132479</v>
          </cell>
          <cell r="F14467">
            <v>2003</v>
          </cell>
          <cell r="G14467">
            <v>6794</v>
          </cell>
          <cell r="H14467" t="str">
            <v>AZIA.1</v>
          </cell>
          <cell r="I14467" t="str">
            <v>05477A100</v>
          </cell>
        </row>
        <row r="14468">
          <cell r="C14468" t="str">
            <v>HOMEQ CORP</v>
          </cell>
          <cell r="D14468">
            <v>2002</v>
          </cell>
          <cell r="E14468">
            <v>149907</v>
          </cell>
          <cell r="F14468">
            <v>2011</v>
          </cell>
          <cell r="G14468">
            <v>6162</v>
          </cell>
          <cell r="H14468" t="str">
            <v>HEQ.</v>
          </cell>
          <cell r="I14468" t="str">
            <v>43742C106</v>
          </cell>
        </row>
        <row r="14469">
          <cell r="C14469" t="str">
            <v>MINT CORP</v>
          </cell>
          <cell r="D14469">
            <v>2009</v>
          </cell>
          <cell r="E14469">
            <v>158436</v>
          </cell>
          <cell r="F14469">
            <v>2020</v>
          </cell>
          <cell r="G14469">
            <v>7389</v>
          </cell>
          <cell r="H14469" t="str">
            <v>MITJF</v>
          </cell>
          <cell r="I14469" t="str">
            <v>60447G109</v>
          </cell>
        </row>
        <row r="14470">
          <cell r="C14470" t="str">
            <v>CARERX CORP</v>
          </cell>
          <cell r="D14470">
            <v>2011</v>
          </cell>
          <cell r="E14470">
            <v>158779</v>
          </cell>
          <cell r="F14470">
            <v>2020</v>
          </cell>
          <cell r="G14470">
            <v>5912</v>
          </cell>
          <cell r="H14470" t="str">
            <v>CHHHF</v>
          </cell>
          <cell r="I14470" t="str">
            <v>14173C105</v>
          </cell>
        </row>
        <row r="14471">
          <cell r="C14471" t="str">
            <v>ORMET CORP</v>
          </cell>
          <cell r="D14471">
            <v>2008</v>
          </cell>
          <cell r="E14471">
            <v>164135</v>
          </cell>
          <cell r="F14471">
            <v>2011</v>
          </cell>
          <cell r="G14471">
            <v>3334</v>
          </cell>
          <cell r="H14471" t="str">
            <v>ORMTQ</v>
          </cell>
          <cell r="I14471">
            <v>686701103</v>
          </cell>
        </row>
        <row r="14472">
          <cell r="C14472" t="str">
            <v>MBN CORP</v>
          </cell>
          <cell r="D14472">
            <v>2007</v>
          </cell>
          <cell r="E14472">
            <v>178194</v>
          </cell>
          <cell r="F14472">
            <v>2020</v>
          </cell>
          <cell r="G14472">
            <v>6199</v>
          </cell>
          <cell r="H14472" t="str">
            <v>OSNDF</v>
          </cell>
          <cell r="I14472" t="str">
            <v>55278P103</v>
          </cell>
        </row>
        <row r="14473">
          <cell r="C14473" t="str">
            <v>BIOX CORP</v>
          </cell>
          <cell r="D14473">
            <v>2010</v>
          </cell>
          <cell r="E14473">
            <v>184413</v>
          </cell>
          <cell r="F14473">
            <v>2016</v>
          </cell>
          <cell r="G14473">
            <v>2990</v>
          </cell>
          <cell r="H14473" t="str">
            <v>BXIOF</v>
          </cell>
          <cell r="I14473" t="str">
            <v>09071W104</v>
          </cell>
        </row>
        <row r="14474">
          <cell r="C14474" t="str">
            <v>PIMCO INVST GRADE CP BD ETF</v>
          </cell>
          <cell r="D14474">
            <v>2010</v>
          </cell>
          <cell r="E14474">
            <v>185582</v>
          </cell>
          <cell r="F14474">
            <v>2021</v>
          </cell>
          <cell r="G14474">
            <v>6722</v>
          </cell>
          <cell r="H14474" t="str">
            <v>CORP</v>
          </cell>
          <cell r="I14474" t="str">
            <v>72201R817</v>
          </cell>
        </row>
        <row r="14475">
          <cell r="C14475" t="str">
            <v>POYNT CORP</v>
          </cell>
          <cell r="D14475">
            <v>2010</v>
          </cell>
          <cell r="E14475">
            <v>185814</v>
          </cell>
          <cell r="F14475">
            <v>2011</v>
          </cell>
          <cell r="G14475">
            <v>4899</v>
          </cell>
          <cell r="H14475" t="str">
            <v>PNYTF</v>
          </cell>
          <cell r="I14475" t="str">
            <v>73942D109</v>
          </cell>
        </row>
        <row r="14476">
          <cell r="C14476" t="str">
            <v>UC CORP</v>
          </cell>
          <cell r="D14476">
            <v>1978</v>
          </cell>
          <cell r="E14476">
            <v>11007</v>
          </cell>
          <cell r="F14476">
            <v>1987</v>
          </cell>
          <cell r="G14476">
            <v>7385</v>
          </cell>
          <cell r="H14476" t="str">
            <v>5851B</v>
          </cell>
          <cell r="I14476">
            <v>902630102</v>
          </cell>
        </row>
        <row r="14477">
          <cell r="C14477" t="str">
            <v>AAR CORP</v>
          </cell>
          <cell r="D14477">
            <v>1965</v>
          </cell>
          <cell r="E14477">
            <v>1004</v>
          </cell>
          <cell r="F14477">
            <v>2020</v>
          </cell>
          <cell r="G14477">
            <v>5080</v>
          </cell>
          <cell r="H14477" t="str">
            <v>AIR</v>
          </cell>
          <cell r="I14477">
            <v>361105</v>
          </cell>
        </row>
        <row r="14478">
          <cell r="C14478" t="str">
            <v>ABEX CORP</v>
          </cell>
          <cell r="D14478">
            <v>1964</v>
          </cell>
          <cell r="E14478">
            <v>1057</v>
          </cell>
          <cell r="F14478">
            <v>1967</v>
          </cell>
          <cell r="G14478">
            <v>3743</v>
          </cell>
          <cell r="H14478" t="str">
            <v>8892A</v>
          </cell>
          <cell r="I14478">
            <v>1935006</v>
          </cell>
        </row>
        <row r="14479">
          <cell r="C14479" t="str">
            <v>IREX CORP</v>
          </cell>
          <cell r="D14479">
            <v>1974</v>
          </cell>
          <cell r="E14479">
            <v>6182</v>
          </cell>
          <cell r="F14479">
            <v>1999</v>
          </cell>
          <cell r="G14479">
            <v>1700</v>
          </cell>
          <cell r="H14479" t="str">
            <v>IREX</v>
          </cell>
          <cell r="I14479">
            <v>462683103</v>
          </cell>
        </row>
        <row r="14480">
          <cell r="C14480" t="str">
            <v>ACCESS CORP</v>
          </cell>
          <cell r="D14480">
            <v>1974</v>
          </cell>
          <cell r="E14480">
            <v>1090</v>
          </cell>
          <cell r="F14480">
            <v>1997</v>
          </cell>
          <cell r="G14480">
            <v>7370</v>
          </cell>
          <cell r="H14480" t="str">
            <v>1416B</v>
          </cell>
          <cell r="I14480">
            <v>4312104</v>
          </cell>
        </row>
        <row r="14481">
          <cell r="C14481" t="str">
            <v>ACETO CORP</v>
          </cell>
          <cell r="D14481">
            <v>1963</v>
          </cell>
          <cell r="E14481">
            <v>1094</v>
          </cell>
          <cell r="F14481">
            <v>2018</v>
          </cell>
          <cell r="G14481">
            <v>5160</v>
          </cell>
          <cell r="H14481" t="str">
            <v>ACETQ</v>
          </cell>
          <cell r="I14481">
            <v>4446100</v>
          </cell>
        </row>
        <row r="14482">
          <cell r="C14482" t="str">
            <v>ADLEY CORP</v>
          </cell>
          <cell r="D14482">
            <v>1961</v>
          </cell>
          <cell r="E14482">
            <v>1131</v>
          </cell>
          <cell r="F14482">
            <v>1972</v>
          </cell>
          <cell r="G14482">
            <v>4210</v>
          </cell>
          <cell r="H14482" t="str">
            <v>ADLY</v>
          </cell>
          <cell r="I14482">
            <v>7086101</v>
          </cell>
        </row>
        <row r="14483">
          <cell r="C14483" t="str">
            <v>ADVENT CORP</v>
          </cell>
          <cell r="D14483">
            <v>1971</v>
          </cell>
          <cell r="E14483">
            <v>1146</v>
          </cell>
          <cell r="F14483">
            <v>1979</v>
          </cell>
          <cell r="G14483">
            <v>3651</v>
          </cell>
          <cell r="H14483" t="str">
            <v>ADVNQ.</v>
          </cell>
          <cell r="I14483">
            <v>7551104</v>
          </cell>
        </row>
        <row r="14484">
          <cell r="C14484" t="str">
            <v>AEGIS CORP</v>
          </cell>
          <cell r="D14484">
            <v>1960</v>
          </cell>
          <cell r="E14484">
            <v>1150</v>
          </cell>
          <cell r="F14484">
            <v>1983</v>
          </cell>
          <cell r="G14484">
            <v>3730</v>
          </cell>
          <cell r="H14484" t="str">
            <v>AO.1</v>
          </cell>
          <cell r="I14484">
            <v>7603103</v>
          </cell>
        </row>
        <row r="14485">
          <cell r="C14485" t="str">
            <v>SENTO CORP</v>
          </cell>
          <cell r="D14485">
            <v>1974</v>
          </cell>
          <cell r="E14485">
            <v>1360</v>
          </cell>
          <cell r="F14485">
            <v>2005</v>
          </cell>
          <cell r="G14485">
            <v>7373</v>
          </cell>
          <cell r="H14485" t="str">
            <v>SNTO</v>
          </cell>
          <cell r="I14485">
            <v>816918205</v>
          </cell>
        </row>
        <row r="14486">
          <cell r="C14486" t="str">
            <v>AT&amp;T CORP</v>
          </cell>
          <cell r="D14486">
            <v>1950</v>
          </cell>
          <cell r="E14486">
            <v>1581</v>
          </cell>
          <cell r="F14486">
            <v>2004</v>
          </cell>
          <cell r="G14486">
            <v>4813</v>
          </cell>
          <cell r="H14486" t="str">
            <v>T.2</v>
          </cell>
          <cell r="I14486">
            <v>1957505</v>
          </cell>
        </row>
        <row r="14487">
          <cell r="C14487" t="str">
            <v>AFI CORP</v>
          </cell>
          <cell r="D14487">
            <v>1974</v>
          </cell>
          <cell r="E14487">
            <v>1053</v>
          </cell>
          <cell r="F14487">
            <v>1980</v>
          </cell>
          <cell r="G14487">
            <v>3825</v>
          </cell>
          <cell r="H14487" t="str">
            <v>2250B</v>
          </cell>
          <cell r="I14487">
            <v>1900109</v>
          </cell>
        </row>
        <row r="14488">
          <cell r="C14488" t="str">
            <v>ARIES CORP</v>
          </cell>
          <cell r="D14488">
            <v>1962</v>
          </cell>
          <cell r="E14488">
            <v>1737</v>
          </cell>
          <cell r="F14488">
            <v>1970</v>
          </cell>
          <cell r="G14488">
            <v>7370</v>
          </cell>
          <cell r="H14488" t="str">
            <v>ARIE</v>
          </cell>
          <cell r="I14488">
            <v>40339103</v>
          </cell>
        </row>
        <row r="14489">
          <cell r="C14489" t="str">
            <v>ARLEN CORP</v>
          </cell>
          <cell r="D14489">
            <v>1971</v>
          </cell>
          <cell r="E14489">
            <v>1749</v>
          </cell>
          <cell r="F14489">
            <v>1996</v>
          </cell>
          <cell r="G14489">
            <v>9995</v>
          </cell>
          <cell r="H14489" t="str">
            <v>ARRD</v>
          </cell>
          <cell r="I14489">
            <v>41327107</v>
          </cell>
        </row>
        <row r="14490">
          <cell r="C14490" t="str">
            <v>ARMADA CORP</v>
          </cell>
          <cell r="D14490">
            <v>1950</v>
          </cell>
          <cell r="E14490">
            <v>1753</v>
          </cell>
          <cell r="F14490">
            <v>1992</v>
          </cell>
          <cell r="G14490">
            <v>3350</v>
          </cell>
          <cell r="H14490" t="str">
            <v>3AMDA</v>
          </cell>
          <cell r="I14490">
            <v>42083105</v>
          </cell>
        </row>
        <row r="14491">
          <cell r="C14491" t="str">
            <v>ARMIN CORP</v>
          </cell>
          <cell r="D14491">
            <v>1968</v>
          </cell>
          <cell r="E14491">
            <v>1757</v>
          </cell>
          <cell r="F14491">
            <v>1977</v>
          </cell>
          <cell r="G14491">
            <v>3081</v>
          </cell>
          <cell r="H14491" t="str">
            <v>ARP.2</v>
          </cell>
          <cell r="I14491">
            <v>42231100</v>
          </cell>
        </row>
        <row r="14492">
          <cell r="C14492" t="str">
            <v>ARP CORP</v>
          </cell>
          <cell r="D14492">
            <v>1960</v>
          </cell>
          <cell r="E14492">
            <v>1079</v>
          </cell>
          <cell r="F14492">
            <v>1974</v>
          </cell>
          <cell r="G14492">
            <v>3060</v>
          </cell>
          <cell r="H14492" t="str">
            <v>ARPC.</v>
          </cell>
          <cell r="I14492">
            <v>2904100</v>
          </cell>
        </row>
        <row r="14493">
          <cell r="C14493" t="str">
            <v>ARVIDA CORP</v>
          </cell>
          <cell r="D14493">
            <v>1962</v>
          </cell>
          <cell r="E14493">
            <v>1785</v>
          </cell>
          <cell r="F14493">
            <v>1975</v>
          </cell>
          <cell r="G14493">
            <v>6552</v>
          </cell>
          <cell r="H14493" t="str">
            <v>ARVC.</v>
          </cell>
          <cell r="I14493">
            <v>43285105</v>
          </cell>
        </row>
        <row r="14494">
          <cell r="C14494" t="str">
            <v>ARWOOD CORP</v>
          </cell>
          <cell r="D14494">
            <v>1960</v>
          </cell>
          <cell r="E14494">
            <v>1787</v>
          </cell>
          <cell r="F14494">
            <v>1975</v>
          </cell>
          <cell r="G14494">
            <v>3390</v>
          </cell>
          <cell r="H14494" t="str">
            <v>AWD.1</v>
          </cell>
          <cell r="I14494">
            <v>43375104</v>
          </cell>
        </row>
        <row r="14495">
          <cell r="C14495" t="str">
            <v>ASTRA CORP</v>
          </cell>
          <cell r="D14495">
            <v>1974</v>
          </cell>
          <cell r="E14495">
            <v>1817</v>
          </cell>
          <cell r="F14495">
            <v>1991</v>
          </cell>
          <cell r="G14495">
            <v>3612</v>
          </cell>
          <cell r="H14495" t="str">
            <v>2304B</v>
          </cell>
          <cell r="I14495">
            <v>46321105</v>
          </cell>
        </row>
        <row r="14496">
          <cell r="C14496" t="str">
            <v>AT&amp;E CORP</v>
          </cell>
          <cell r="D14496">
            <v>1981</v>
          </cell>
          <cell r="E14496">
            <v>1065</v>
          </cell>
          <cell r="F14496">
            <v>1990</v>
          </cell>
          <cell r="G14496">
            <v>3663</v>
          </cell>
          <cell r="H14496" t="str">
            <v>7200B</v>
          </cell>
          <cell r="I14496">
            <v>2062107</v>
          </cell>
        </row>
        <row r="14497">
          <cell r="C14497" t="str">
            <v>GEMTEC CORP</v>
          </cell>
          <cell r="D14497">
            <v>1973</v>
          </cell>
          <cell r="E14497">
            <v>5017</v>
          </cell>
          <cell r="F14497">
            <v>1986</v>
          </cell>
          <cell r="G14497">
            <v>3842</v>
          </cell>
          <cell r="H14497" t="str">
            <v>GETC.1</v>
          </cell>
          <cell r="I14497">
            <v>368666103</v>
          </cell>
        </row>
        <row r="14498">
          <cell r="C14498" t="str">
            <v>AYDIN CORP</v>
          </cell>
          <cell r="D14498">
            <v>1968</v>
          </cell>
          <cell r="E14498">
            <v>1923</v>
          </cell>
          <cell r="F14498">
            <v>1998</v>
          </cell>
          <cell r="G14498">
            <v>3663</v>
          </cell>
          <cell r="H14498" t="str">
            <v>AYD</v>
          </cell>
          <cell r="I14498">
            <v>54681101</v>
          </cell>
        </row>
        <row r="14499">
          <cell r="C14499" t="str">
            <v>AZCON CORP</v>
          </cell>
          <cell r="D14499">
            <v>1964</v>
          </cell>
          <cell r="E14499">
            <v>1925</v>
          </cell>
          <cell r="F14499">
            <v>1977</v>
          </cell>
          <cell r="G14499">
            <v>5099</v>
          </cell>
          <cell r="H14499" t="str">
            <v>AZNC</v>
          </cell>
          <cell r="I14499">
            <v>54775101</v>
          </cell>
        </row>
        <row r="14500">
          <cell r="C14500" t="str">
            <v>BAYLY CORP</v>
          </cell>
          <cell r="D14500">
            <v>1962</v>
          </cell>
          <cell r="E14500">
            <v>2091</v>
          </cell>
          <cell r="F14500">
            <v>1990</v>
          </cell>
          <cell r="G14500">
            <v>2320</v>
          </cell>
          <cell r="H14500" t="str">
            <v>BAYLQ</v>
          </cell>
          <cell r="I14500">
            <v>72869100</v>
          </cell>
        </row>
        <row r="14501">
          <cell r="C14501" t="str">
            <v>BEAMAN CORP</v>
          </cell>
          <cell r="D14501">
            <v>1973</v>
          </cell>
          <cell r="E14501">
            <v>2098</v>
          </cell>
          <cell r="F14501">
            <v>1988</v>
          </cell>
          <cell r="G14501">
            <v>3448</v>
          </cell>
          <cell r="H14501" t="str">
            <v>BECO.</v>
          </cell>
          <cell r="I14501">
            <v>73779100</v>
          </cell>
        </row>
        <row r="14502">
          <cell r="C14502" t="str">
            <v>BERTEA CORP</v>
          </cell>
          <cell r="D14502">
            <v>1968</v>
          </cell>
          <cell r="E14502">
            <v>2181</v>
          </cell>
          <cell r="F14502">
            <v>1977</v>
          </cell>
          <cell r="G14502">
            <v>3728</v>
          </cell>
          <cell r="H14502" t="str">
            <v>BTA.1</v>
          </cell>
          <cell r="I14502">
            <v>85815108</v>
          </cell>
        </row>
        <row r="14503">
          <cell r="C14503" t="str">
            <v>SAMES CORP</v>
          </cell>
          <cell r="D14503">
            <v>1965</v>
          </cell>
          <cell r="E14503">
            <v>2215</v>
          </cell>
          <cell r="F14503">
            <v>2000</v>
          </cell>
          <cell r="G14503">
            <v>3560</v>
          </cell>
          <cell r="H14503" t="str">
            <v>SMCO</v>
          </cell>
          <cell r="I14503">
            <v>7.9587E+108</v>
          </cell>
        </row>
        <row r="14504">
          <cell r="C14504" t="str">
            <v>BIOREX CORP</v>
          </cell>
          <cell r="D14504">
            <v>1973</v>
          </cell>
          <cell r="E14504">
            <v>2234</v>
          </cell>
          <cell r="F14504">
            <v>1980</v>
          </cell>
          <cell r="G14504">
            <v>6799</v>
          </cell>
          <cell r="H14504" t="str">
            <v>2439B</v>
          </cell>
          <cell r="I14504">
            <v>90658105</v>
          </cell>
        </row>
        <row r="14505">
          <cell r="C14505" t="str">
            <v>BIRD CORP</v>
          </cell>
          <cell r="D14505">
            <v>1963</v>
          </cell>
          <cell r="E14505">
            <v>2239</v>
          </cell>
          <cell r="F14505">
            <v>1997</v>
          </cell>
          <cell r="G14505">
            <v>2950</v>
          </cell>
          <cell r="H14505" t="str">
            <v>BIRD.1</v>
          </cell>
          <cell r="I14505">
            <v>90763103</v>
          </cell>
        </row>
        <row r="14506">
          <cell r="C14506" t="str">
            <v>BOKUM CORP</v>
          </cell>
          <cell r="D14506">
            <v>1967</v>
          </cell>
          <cell r="E14506">
            <v>2291</v>
          </cell>
          <cell r="F14506">
            <v>1971</v>
          </cell>
          <cell r="G14506">
            <v>1000</v>
          </cell>
          <cell r="H14506" t="str">
            <v>2768B</v>
          </cell>
          <cell r="I14506">
            <v>97491104</v>
          </cell>
        </row>
        <row r="14507">
          <cell r="C14507" t="str">
            <v>BBN CORP</v>
          </cell>
          <cell r="D14507">
            <v>1964</v>
          </cell>
          <cell r="E14507">
            <v>2294</v>
          </cell>
          <cell r="F14507">
            <v>1996</v>
          </cell>
          <cell r="G14507">
            <v>7373</v>
          </cell>
          <cell r="H14507" t="str">
            <v>BBN.1</v>
          </cell>
          <cell r="I14507">
            <v>55283105</v>
          </cell>
        </row>
        <row r="14508">
          <cell r="C14508" t="str">
            <v>FIDATA CORP</v>
          </cell>
          <cell r="D14508">
            <v>1969</v>
          </cell>
          <cell r="E14508">
            <v>4630</v>
          </cell>
          <cell r="F14508">
            <v>1988</v>
          </cell>
          <cell r="G14508">
            <v>9995</v>
          </cell>
          <cell r="H14508" t="str">
            <v>FID.1</v>
          </cell>
          <cell r="I14508">
            <v>315728105</v>
          </cell>
        </row>
        <row r="14509">
          <cell r="C14509" t="str">
            <v>BULOVA CORP</v>
          </cell>
          <cell r="D14509">
            <v>1975</v>
          </cell>
          <cell r="E14509">
            <v>2469</v>
          </cell>
          <cell r="F14509">
            <v>2003</v>
          </cell>
          <cell r="G14509">
            <v>5094</v>
          </cell>
          <cell r="H14509" t="str">
            <v>3BULV</v>
          </cell>
          <cell r="I14509">
            <v>120457106</v>
          </cell>
        </row>
        <row r="14510">
          <cell r="C14510" t="str">
            <v>BUNDY CORP</v>
          </cell>
          <cell r="D14510">
            <v>1967</v>
          </cell>
          <cell r="E14510">
            <v>2471</v>
          </cell>
          <cell r="F14510">
            <v>1987</v>
          </cell>
          <cell r="G14510">
            <v>3317</v>
          </cell>
          <cell r="H14510" t="str">
            <v>BNY.1</v>
          </cell>
          <cell r="I14510">
            <v>120547104</v>
          </cell>
        </row>
        <row r="14511">
          <cell r="C14511" t="str">
            <v>BURNDY CORP</v>
          </cell>
          <cell r="D14511">
            <v>1960</v>
          </cell>
          <cell r="E14511">
            <v>2491</v>
          </cell>
          <cell r="F14511">
            <v>1987</v>
          </cell>
          <cell r="G14511">
            <v>3678</v>
          </cell>
          <cell r="H14511" t="str">
            <v>BDC.2</v>
          </cell>
          <cell r="I14511">
            <v>122205107</v>
          </cell>
        </row>
        <row r="14512">
          <cell r="C14512" t="str">
            <v>CARROLS CORP</v>
          </cell>
          <cell r="D14512">
            <v>1967</v>
          </cell>
          <cell r="E14512">
            <v>2791</v>
          </cell>
          <cell r="F14512">
            <v>2010</v>
          </cell>
          <cell r="G14512">
            <v>5812</v>
          </cell>
          <cell r="H14512" t="str">
            <v>TAST1</v>
          </cell>
          <cell r="I14512">
            <v>145744009</v>
          </cell>
        </row>
        <row r="14513">
          <cell r="C14513" t="str">
            <v>CARVEL CORP</v>
          </cell>
          <cell r="D14513">
            <v>1974</v>
          </cell>
          <cell r="E14513">
            <v>2799</v>
          </cell>
          <cell r="F14513">
            <v>1979</v>
          </cell>
          <cell r="G14513">
            <v>5411</v>
          </cell>
          <cell r="H14513" t="str">
            <v>1079B</v>
          </cell>
          <cell r="I14513">
            <v>146870100</v>
          </cell>
        </row>
        <row r="14514">
          <cell r="C14514" t="str">
            <v>CASCADE CORP</v>
          </cell>
          <cell r="D14514">
            <v>1965</v>
          </cell>
          <cell r="E14514">
            <v>2802</v>
          </cell>
          <cell r="F14514">
            <v>2012</v>
          </cell>
          <cell r="G14514">
            <v>3537</v>
          </cell>
          <cell r="H14514" t="str">
            <v>CASC.2</v>
          </cell>
          <cell r="I14514">
            <v>147195101</v>
          </cell>
        </row>
        <row r="14515">
          <cell r="C14515" t="str">
            <v>CENTEX CORP</v>
          </cell>
          <cell r="D14515">
            <v>1968</v>
          </cell>
          <cell r="E14515">
            <v>2845</v>
          </cell>
          <cell r="F14515">
            <v>2008</v>
          </cell>
          <cell r="G14515">
            <v>1531</v>
          </cell>
          <cell r="H14515" t="str">
            <v>CTX.2</v>
          </cell>
          <cell r="I14515">
            <v>152312104</v>
          </cell>
        </row>
        <row r="14516">
          <cell r="C14516" t="str">
            <v>CENTEL CORP</v>
          </cell>
          <cell r="D14516">
            <v>1962</v>
          </cell>
          <cell r="E14516">
            <v>2839</v>
          </cell>
          <cell r="F14516">
            <v>1992</v>
          </cell>
          <cell r="G14516">
            <v>4813</v>
          </cell>
          <cell r="H14516" t="str">
            <v>CNT.4</v>
          </cell>
          <cell r="I14516">
            <v>151334109</v>
          </cell>
        </row>
        <row r="14517">
          <cell r="C14517" t="str">
            <v>CERRO CORP</v>
          </cell>
          <cell r="D14517">
            <v>1950</v>
          </cell>
          <cell r="E14517">
            <v>2892</v>
          </cell>
          <cell r="F14517">
            <v>1975</v>
          </cell>
          <cell r="G14517">
            <v>3350</v>
          </cell>
          <cell r="H14517" t="str">
            <v>CDP.3</v>
          </cell>
          <cell r="I14517">
            <v>156825101</v>
          </cell>
        </row>
        <row r="14518">
          <cell r="C14518" t="str">
            <v>CETEC CORP</v>
          </cell>
          <cell r="D14518">
            <v>1965</v>
          </cell>
          <cell r="E14518">
            <v>2899</v>
          </cell>
          <cell r="F14518">
            <v>1987</v>
          </cell>
          <cell r="G14518">
            <v>3651</v>
          </cell>
          <cell r="H14518" t="str">
            <v>CEC.5</v>
          </cell>
          <cell r="I14518">
            <v>157186107</v>
          </cell>
        </row>
        <row r="14519">
          <cell r="C14519" t="str">
            <v>CHC CORP</v>
          </cell>
          <cell r="D14519">
            <v>1968</v>
          </cell>
          <cell r="E14519">
            <v>2546</v>
          </cell>
          <cell r="F14519">
            <v>1976</v>
          </cell>
          <cell r="G14519">
            <v>2741</v>
          </cell>
          <cell r="H14519" t="str">
            <v>CYH.2</v>
          </cell>
          <cell r="I14519">
            <v>125417105</v>
          </cell>
        </row>
        <row r="14520">
          <cell r="C14520" t="str">
            <v>CHERRY CORP</v>
          </cell>
          <cell r="D14520">
            <v>1978</v>
          </cell>
          <cell r="E14520">
            <v>2975</v>
          </cell>
          <cell r="F14520">
            <v>1999</v>
          </cell>
          <cell r="G14520">
            <v>3640</v>
          </cell>
          <cell r="H14520" t="str">
            <v>CHER.1</v>
          </cell>
          <cell r="I14520">
            <v>164541401</v>
          </cell>
        </row>
        <row r="14521">
          <cell r="C14521" t="str">
            <v>CLARKE CORP</v>
          </cell>
          <cell r="D14521">
            <v>1974</v>
          </cell>
          <cell r="E14521">
            <v>3095</v>
          </cell>
          <cell r="F14521">
            <v>1980</v>
          </cell>
          <cell r="G14521">
            <v>3250</v>
          </cell>
          <cell r="H14521" t="str">
            <v>3CRKE</v>
          </cell>
          <cell r="I14521">
            <v>181603101</v>
          </cell>
        </row>
        <row r="14522">
          <cell r="C14522" t="str">
            <v>CLARY CORP</v>
          </cell>
          <cell r="D14522">
            <v>1974</v>
          </cell>
          <cell r="E14522">
            <v>3099</v>
          </cell>
          <cell r="F14522">
            <v>2001</v>
          </cell>
          <cell r="G14522">
            <v>3620</v>
          </cell>
          <cell r="H14522" t="str">
            <v>3CLRY</v>
          </cell>
          <cell r="I14522">
            <v>182720102</v>
          </cell>
        </row>
        <row r="14523">
          <cell r="C14523" t="str">
            <v>CLOPAY CORP</v>
          </cell>
          <cell r="D14523">
            <v>1960</v>
          </cell>
          <cell r="E14523">
            <v>3120</v>
          </cell>
          <cell r="F14523">
            <v>1985</v>
          </cell>
          <cell r="G14523">
            <v>2390</v>
          </cell>
          <cell r="H14523" t="str">
            <v>CPY.1</v>
          </cell>
          <cell r="I14523">
            <v>189000102</v>
          </cell>
        </row>
        <row r="14524">
          <cell r="C14524" t="str">
            <v>CMI CORP</v>
          </cell>
          <cell r="D14524">
            <v>1967</v>
          </cell>
          <cell r="E14524">
            <v>2553</v>
          </cell>
          <cell r="F14524">
            <v>2000</v>
          </cell>
          <cell r="G14524">
            <v>3531</v>
          </cell>
          <cell r="H14524" t="str">
            <v>CMI.3</v>
          </cell>
          <cell r="I14524">
            <v>125761304</v>
          </cell>
        </row>
        <row r="14525">
          <cell r="C14525" t="str">
            <v>GROMAN CORP</v>
          </cell>
          <cell r="D14525">
            <v>1962</v>
          </cell>
          <cell r="E14525">
            <v>5350</v>
          </cell>
          <cell r="F14525">
            <v>1984</v>
          </cell>
          <cell r="G14525">
            <v>3260</v>
          </cell>
          <cell r="H14525" t="str">
            <v>GROM.1</v>
          </cell>
          <cell r="I14525">
            <v>398794107</v>
          </cell>
        </row>
        <row r="14526">
          <cell r="C14526" t="str">
            <v>CPI CORP</v>
          </cell>
          <cell r="D14526">
            <v>1981</v>
          </cell>
          <cell r="E14526">
            <v>2555</v>
          </cell>
          <cell r="F14526">
            <v>2011</v>
          </cell>
          <cell r="G14526">
            <v>7200</v>
          </cell>
          <cell r="H14526" t="str">
            <v>CPICQ</v>
          </cell>
          <cell r="I14526">
            <v>125902106</v>
          </cell>
        </row>
        <row r="14527">
          <cell r="C14527" t="str">
            <v>CULBRO CORP</v>
          </cell>
          <cell r="D14527">
            <v>1950</v>
          </cell>
          <cell r="E14527">
            <v>3642</v>
          </cell>
          <cell r="F14527">
            <v>1996</v>
          </cell>
          <cell r="G14527">
            <v>2100</v>
          </cell>
          <cell r="H14527" t="str">
            <v>CBO.2</v>
          </cell>
          <cell r="I14527">
            <v>229890108</v>
          </cell>
        </row>
        <row r="14528">
          <cell r="C14528" t="str">
            <v>DAMON CORP</v>
          </cell>
          <cell r="D14528">
            <v>1966</v>
          </cell>
          <cell r="E14528">
            <v>3730</v>
          </cell>
          <cell r="F14528">
            <v>1992</v>
          </cell>
          <cell r="G14528">
            <v>8071</v>
          </cell>
          <cell r="H14528" t="str">
            <v>DCL.1</v>
          </cell>
          <cell r="I14528">
            <v>235718301</v>
          </cell>
        </row>
        <row r="14529">
          <cell r="C14529" t="str">
            <v>TARGET CORP</v>
          </cell>
          <cell r="D14529">
            <v>1966</v>
          </cell>
          <cell r="E14529">
            <v>3813</v>
          </cell>
          <cell r="F14529">
            <v>2021</v>
          </cell>
          <cell r="G14529">
            <v>5331</v>
          </cell>
          <cell r="H14529" t="str">
            <v>TGT</v>
          </cell>
          <cell r="I14529">
            <v>8.7611999999999999E+110</v>
          </cell>
        </row>
        <row r="14530">
          <cell r="C14530" t="str">
            <v>DEXTER CORP</v>
          </cell>
          <cell r="D14530">
            <v>1966</v>
          </cell>
          <cell r="E14530">
            <v>3911</v>
          </cell>
          <cell r="F14530">
            <v>1999</v>
          </cell>
          <cell r="G14530">
            <v>2834</v>
          </cell>
          <cell r="H14530" t="str">
            <v>DEX.1</v>
          </cell>
          <cell r="I14530">
            <v>252165105</v>
          </cell>
        </row>
        <row r="14531">
          <cell r="C14531" t="str">
            <v>DRAVO CORP</v>
          </cell>
          <cell r="D14531">
            <v>1966</v>
          </cell>
          <cell r="E14531">
            <v>4069</v>
          </cell>
          <cell r="F14531">
            <v>1997</v>
          </cell>
          <cell r="G14531">
            <v>3270</v>
          </cell>
          <cell r="H14531" t="str">
            <v>DRV.1</v>
          </cell>
          <cell r="I14531">
            <v>261471106</v>
          </cell>
        </row>
        <row r="14532">
          <cell r="C14532" t="str">
            <v>EASCO CORP</v>
          </cell>
          <cell r="D14532">
            <v>1960</v>
          </cell>
          <cell r="E14532">
            <v>4178</v>
          </cell>
          <cell r="F14532">
            <v>1985</v>
          </cell>
          <cell r="G14532">
            <v>3350</v>
          </cell>
          <cell r="H14532" t="str">
            <v>ES.10</v>
          </cell>
          <cell r="I14532" t="str">
            <v>27099X102</v>
          </cell>
        </row>
        <row r="14533">
          <cell r="C14533" t="str">
            <v>ECKERD CORP</v>
          </cell>
          <cell r="D14533">
            <v>1960</v>
          </cell>
          <cell r="E14533">
            <v>4207</v>
          </cell>
          <cell r="F14533">
            <v>1995</v>
          </cell>
          <cell r="G14533">
            <v>5912</v>
          </cell>
          <cell r="H14533" t="str">
            <v>ECK.1</v>
          </cell>
          <cell r="I14533">
            <v>278763107</v>
          </cell>
        </row>
        <row r="14534">
          <cell r="C14534" t="str">
            <v>ELCO CORP</v>
          </cell>
          <cell r="D14534">
            <v>1960</v>
          </cell>
          <cell r="E14534">
            <v>4249</v>
          </cell>
          <cell r="F14534">
            <v>1973</v>
          </cell>
          <cell r="G14534">
            <v>3678</v>
          </cell>
          <cell r="H14534" t="str">
            <v>ELO.1</v>
          </cell>
          <cell r="I14534">
            <v>284371101</v>
          </cell>
        </row>
        <row r="14535">
          <cell r="C14535" t="str">
            <v>TITAN CORP</v>
          </cell>
          <cell r="D14535">
            <v>1966</v>
          </cell>
          <cell r="E14535">
            <v>10588</v>
          </cell>
          <cell r="F14535">
            <v>2004</v>
          </cell>
          <cell r="G14535">
            <v>7373</v>
          </cell>
          <cell r="H14535" t="str">
            <v>TTN</v>
          </cell>
          <cell r="I14535">
            <v>888266103</v>
          </cell>
        </row>
        <row r="14536">
          <cell r="C14536" t="str">
            <v>ENFLO CORP</v>
          </cell>
          <cell r="D14536">
            <v>1975</v>
          </cell>
          <cell r="E14536">
            <v>4370</v>
          </cell>
          <cell r="F14536">
            <v>1984</v>
          </cell>
          <cell r="G14536">
            <v>3081</v>
          </cell>
          <cell r="H14536" t="str">
            <v>2722B</v>
          </cell>
          <cell r="I14536">
            <v>292803202</v>
          </cell>
        </row>
        <row r="14537">
          <cell r="C14537" t="str">
            <v>FABIEN CORP</v>
          </cell>
          <cell r="D14537">
            <v>1964</v>
          </cell>
          <cell r="E14537">
            <v>4522</v>
          </cell>
          <cell r="F14537">
            <v>1978</v>
          </cell>
          <cell r="G14537">
            <v>2200</v>
          </cell>
          <cell r="H14537" t="str">
            <v>3FBIOE</v>
          </cell>
          <cell r="I14537">
            <v>302819107</v>
          </cell>
        </row>
        <row r="14538">
          <cell r="C14538" t="str">
            <v>FLUID CORP</v>
          </cell>
          <cell r="D14538">
            <v>1974</v>
          </cell>
          <cell r="E14538">
            <v>4816</v>
          </cell>
          <cell r="F14538">
            <v>1979</v>
          </cell>
          <cell r="G14538">
            <v>6199</v>
          </cell>
          <cell r="H14538" t="str">
            <v>1728B</v>
          </cell>
          <cell r="I14538">
            <v>343820304</v>
          </cell>
        </row>
        <row r="14539">
          <cell r="C14539" t="str">
            <v>FLUKE CORP</v>
          </cell>
          <cell r="D14539">
            <v>1960</v>
          </cell>
          <cell r="E14539">
            <v>4817</v>
          </cell>
          <cell r="F14539">
            <v>1997</v>
          </cell>
          <cell r="G14539">
            <v>3825</v>
          </cell>
          <cell r="H14539" t="str">
            <v>FLK.1</v>
          </cell>
          <cell r="I14539">
            <v>343856100</v>
          </cell>
        </row>
        <row r="14540">
          <cell r="C14540" t="str">
            <v>FWD CORP</v>
          </cell>
          <cell r="D14540">
            <v>1973</v>
          </cell>
          <cell r="E14540">
            <v>4519</v>
          </cell>
          <cell r="F14540">
            <v>1979</v>
          </cell>
          <cell r="G14540">
            <v>3711</v>
          </cell>
          <cell r="H14540" t="str">
            <v>1179B</v>
          </cell>
          <cell r="I14540">
            <v>302683107</v>
          </cell>
        </row>
        <row r="14541">
          <cell r="C14541" t="str">
            <v>GCA CORP</v>
          </cell>
          <cell r="D14541">
            <v>1959</v>
          </cell>
          <cell r="E14541">
            <v>4944</v>
          </cell>
          <cell r="F14541">
            <v>1987</v>
          </cell>
          <cell r="G14541">
            <v>3559</v>
          </cell>
          <cell r="H14541" t="str">
            <v>GCA.2</v>
          </cell>
          <cell r="I14541">
            <v>361556202</v>
          </cell>
        </row>
        <row r="14542">
          <cell r="C14542" t="str">
            <v>GTE CORP</v>
          </cell>
          <cell r="D14542">
            <v>1950</v>
          </cell>
          <cell r="E14542">
            <v>4961</v>
          </cell>
          <cell r="F14542">
            <v>1999</v>
          </cell>
          <cell r="G14542">
            <v>4813</v>
          </cell>
          <cell r="H14542" t="str">
            <v>GTE.1</v>
          </cell>
          <cell r="I14542">
            <v>362320103</v>
          </cell>
        </row>
        <row r="14543">
          <cell r="C14543" t="str">
            <v>GENWAY CORP</v>
          </cell>
          <cell r="D14543">
            <v>1974</v>
          </cell>
          <cell r="E14543">
            <v>5126</v>
          </cell>
          <cell r="F14543">
            <v>1987</v>
          </cell>
          <cell r="G14543">
            <v>6172</v>
          </cell>
          <cell r="H14543" t="str">
            <v>1386B</v>
          </cell>
          <cell r="I14543">
            <v>372462101</v>
          </cell>
        </row>
        <row r="14544">
          <cell r="C14544" t="str">
            <v>ROPAK CORP</v>
          </cell>
          <cell r="D14544">
            <v>1982</v>
          </cell>
          <cell r="E14544">
            <v>9233</v>
          </cell>
          <cell r="F14544">
            <v>1994</v>
          </cell>
          <cell r="G14544">
            <v>3089</v>
          </cell>
          <cell r="H14544" t="str">
            <v>ROPK</v>
          </cell>
          <cell r="I14544">
            <v>776670101</v>
          </cell>
        </row>
        <row r="14545">
          <cell r="C14545" t="str">
            <v>HRUB CORP</v>
          </cell>
          <cell r="D14545">
            <v>1974</v>
          </cell>
          <cell r="E14545">
            <v>5414</v>
          </cell>
          <cell r="F14545">
            <v>1987</v>
          </cell>
          <cell r="G14545">
            <v>3011</v>
          </cell>
          <cell r="H14545" t="str">
            <v>2963B</v>
          </cell>
          <cell r="I14545">
            <v>404276107</v>
          </cell>
        </row>
        <row r="14546">
          <cell r="C14546" t="str">
            <v>WYANT CORP</v>
          </cell>
          <cell r="D14546">
            <v>1977</v>
          </cell>
          <cell r="E14546">
            <v>5721</v>
          </cell>
          <cell r="F14546">
            <v>1999</v>
          </cell>
          <cell r="G14546">
            <v>2670</v>
          </cell>
          <cell r="H14546" t="str">
            <v>WYNT</v>
          </cell>
          <cell r="I14546">
            <v>982855108</v>
          </cell>
        </row>
        <row r="14547">
          <cell r="C14547" t="str">
            <v>HUNT CORP</v>
          </cell>
          <cell r="D14547">
            <v>1971</v>
          </cell>
          <cell r="E14547">
            <v>5782</v>
          </cell>
          <cell r="F14547">
            <v>2001</v>
          </cell>
          <cell r="G14547">
            <v>3579</v>
          </cell>
          <cell r="H14547" t="str">
            <v>HUN.2</v>
          </cell>
          <cell r="I14547">
            <v>445591100</v>
          </cell>
        </row>
        <row r="14548">
          <cell r="C14548" t="str">
            <v>ICH CORP</v>
          </cell>
          <cell r="D14548">
            <v>1979</v>
          </cell>
          <cell r="E14548">
            <v>5823</v>
          </cell>
          <cell r="F14548">
            <v>2000</v>
          </cell>
          <cell r="G14548">
            <v>5812</v>
          </cell>
          <cell r="H14548" t="str">
            <v>ICHP</v>
          </cell>
          <cell r="I14548" t="str">
            <v>44926L300</v>
          </cell>
        </row>
        <row r="14549">
          <cell r="C14549" t="str">
            <v>ILIKON CORP</v>
          </cell>
          <cell r="D14549">
            <v>1973</v>
          </cell>
          <cell r="E14549">
            <v>5874</v>
          </cell>
          <cell r="F14549">
            <v>1977</v>
          </cell>
          <cell r="G14549">
            <v>3080</v>
          </cell>
          <cell r="H14549" t="str">
            <v>2011B</v>
          </cell>
          <cell r="I14549">
            <v>451722201</v>
          </cell>
        </row>
        <row r="14550">
          <cell r="C14550" t="str">
            <v>IMEX CORP</v>
          </cell>
          <cell r="D14550">
            <v>1973</v>
          </cell>
          <cell r="E14550">
            <v>5883</v>
          </cell>
          <cell r="F14550">
            <v>1984</v>
          </cell>
          <cell r="G14550">
            <v>5130</v>
          </cell>
          <cell r="H14550" t="str">
            <v>1971B</v>
          </cell>
          <cell r="I14550">
            <v>452470107</v>
          </cell>
        </row>
        <row r="14551">
          <cell r="C14551" t="str">
            <v>IEH CORP</v>
          </cell>
          <cell r="D14551">
            <v>1973</v>
          </cell>
          <cell r="E14551">
            <v>5932</v>
          </cell>
          <cell r="F14551">
            <v>2019</v>
          </cell>
          <cell r="G14551">
            <v>3678</v>
          </cell>
          <cell r="H14551" t="str">
            <v>IEHC</v>
          </cell>
          <cell r="I14551" t="str">
            <v>44949K107</v>
          </cell>
        </row>
        <row r="14552">
          <cell r="C14552" t="str">
            <v>INMONT CORP</v>
          </cell>
          <cell r="D14552">
            <v>1950</v>
          </cell>
          <cell r="E14552">
            <v>5972</v>
          </cell>
          <cell r="F14552">
            <v>1976</v>
          </cell>
          <cell r="G14552">
            <v>2890</v>
          </cell>
          <cell r="H14552" t="str">
            <v>IKN.</v>
          </cell>
          <cell r="I14552">
            <v>457641108</v>
          </cell>
        </row>
        <row r="14553">
          <cell r="C14553" t="str">
            <v>INOLEX CORP</v>
          </cell>
          <cell r="D14553">
            <v>1967</v>
          </cell>
          <cell r="E14553">
            <v>5974</v>
          </cell>
          <cell r="F14553">
            <v>1978</v>
          </cell>
          <cell r="G14553">
            <v>2833</v>
          </cell>
          <cell r="H14553" t="str">
            <v>ILX.1</v>
          </cell>
          <cell r="I14553">
            <v>457648103</v>
          </cell>
        </row>
        <row r="14554">
          <cell r="C14554" t="str">
            <v>ITX CORP</v>
          </cell>
          <cell r="D14554">
            <v>1973</v>
          </cell>
          <cell r="E14554">
            <v>5864</v>
          </cell>
          <cell r="F14554">
            <v>1978</v>
          </cell>
          <cell r="G14554">
            <v>3861</v>
          </cell>
          <cell r="H14554" t="str">
            <v>2367B</v>
          </cell>
          <cell r="I14554">
            <v>450689104</v>
          </cell>
        </row>
        <row r="14555">
          <cell r="C14555" t="str">
            <v>IRT CORP</v>
          </cell>
          <cell r="D14555">
            <v>1973</v>
          </cell>
          <cell r="E14555">
            <v>5850</v>
          </cell>
          <cell r="F14555">
            <v>1992</v>
          </cell>
          <cell r="G14555">
            <v>3844</v>
          </cell>
          <cell r="H14555" t="str">
            <v>3IXTC</v>
          </cell>
          <cell r="I14555">
            <v>450052303</v>
          </cell>
        </row>
        <row r="14556">
          <cell r="C14556" t="str">
            <v>ITI CORP/OH</v>
          </cell>
          <cell r="D14556">
            <v>1967</v>
          </cell>
          <cell r="E14556">
            <v>5857</v>
          </cell>
          <cell r="F14556">
            <v>1992</v>
          </cell>
          <cell r="G14556">
            <v>6552</v>
          </cell>
          <cell r="H14556" t="str">
            <v>4183B</v>
          </cell>
          <cell r="I14556">
            <v>450485107</v>
          </cell>
        </row>
        <row r="14557">
          <cell r="C14557" t="str">
            <v>IVY CORP</v>
          </cell>
          <cell r="D14557">
            <v>1968</v>
          </cell>
          <cell r="E14557">
            <v>6201</v>
          </cell>
          <cell r="F14557">
            <v>1977</v>
          </cell>
          <cell r="G14557">
            <v>3241</v>
          </cell>
          <cell r="H14557" t="str">
            <v>IVYC</v>
          </cell>
          <cell r="I14557">
            <v>465889103</v>
          </cell>
        </row>
        <row r="14558">
          <cell r="C14558" t="str">
            <v>KAHLER CORP</v>
          </cell>
          <cell r="D14558">
            <v>1963</v>
          </cell>
          <cell r="E14558">
            <v>6316</v>
          </cell>
          <cell r="F14558">
            <v>1993</v>
          </cell>
          <cell r="G14558">
            <v>7011</v>
          </cell>
          <cell r="H14558" t="str">
            <v>KHLR.</v>
          </cell>
          <cell r="I14558">
            <v>482836103</v>
          </cell>
        </row>
        <row r="14559">
          <cell r="C14559" t="str">
            <v>KALVAR CORP</v>
          </cell>
          <cell r="D14559">
            <v>1960</v>
          </cell>
          <cell r="E14559">
            <v>6324</v>
          </cell>
          <cell r="F14559">
            <v>1986</v>
          </cell>
          <cell r="G14559">
            <v>7389</v>
          </cell>
          <cell r="H14559" t="str">
            <v>KALV.1</v>
          </cell>
          <cell r="I14559">
            <v>483476107</v>
          </cell>
        </row>
        <row r="14560">
          <cell r="C14560" t="str">
            <v>KDI CORP</v>
          </cell>
          <cell r="D14560">
            <v>1971</v>
          </cell>
          <cell r="E14560">
            <v>6302</v>
          </cell>
          <cell r="F14560">
            <v>1990</v>
          </cell>
          <cell r="G14560">
            <v>1700</v>
          </cell>
          <cell r="H14560" t="str">
            <v>5627C</v>
          </cell>
          <cell r="I14560">
            <v>482452935</v>
          </cell>
        </row>
        <row r="14561">
          <cell r="C14561" t="str">
            <v>LEACH CORP</v>
          </cell>
          <cell r="D14561">
            <v>1974</v>
          </cell>
          <cell r="E14561">
            <v>6621</v>
          </cell>
          <cell r="F14561">
            <v>1979</v>
          </cell>
          <cell r="G14561">
            <v>3679</v>
          </cell>
          <cell r="H14561" t="str">
            <v>1170B</v>
          </cell>
          <cell r="I14561">
            <v>521642207</v>
          </cell>
        </row>
        <row r="14562">
          <cell r="C14562" t="str">
            <v>LFE CORP</v>
          </cell>
          <cell r="D14562">
            <v>1960</v>
          </cell>
          <cell r="E14562">
            <v>6519</v>
          </cell>
          <cell r="F14562">
            <v>1983</v>
          </cell>
          <cell r="G14562">
            <v>3823</v>
          </cell>
          <cell r="H14562" t="str">
            <v>LFE</v>
          </cell>
          <cell r="I14562">
            <v>501858104</v>
          </cell>
        </row>
        <row r="14563">
          <cell r="C14563" t="str">
            <v>LINEAR CORP</v>
          </cell>
          <cell r="D14563">
            <v>1978</v>
          </cell>
          <cell r="E14563">
            <v>6746</v>
          </cell>
          <cell r="F14563">
            <v>1986</v>
          </cell>
          <cell r="G14563">
            <v>3669</v>
          </cell>
          <cell r="H14563" t="str">
            <v>LINE.</v>
          </cell>
          <cell r="I14563">
            <v>535667109</v>
          </cell>
        </row>
        <row r="14564">
          <cell r="C14564" t="str">
            <v>LIONEL CORP</v>
          </cell>
          <cell r="D14564">
            <v>1960</v>
          </cell>
          <cell r="E14564">
            <v>6753</v>
          </cell>
          <cell r="F14564">
            <v>1992</v>
          </cell>
          <cell r="G14564">
            <v>5945</v>
          </cell>
          <cell r="H14564" t="str">
            <v>3LIOC.</v>
          </cell>
          <cell r="I14564">
            <v>536257108</v>
          </cell>
        </row>
        <row r="14565">
          <cell r="C14565" t="str">
            <v>LMF CORP</v>
          </cell>
          <cell r="D14565">
            <v>1970</v>
          </cell>
          <cell r="E14565">
            <v>6524</v>
          </cell>
          <cell r="F14565">
            <v>1977</v>
          </cell>
          <cell r="G14565">
            <v>5211</v>
          </cell>
          <cell r="H14565" t="str">
            <v>LMFC.</v>
          </cell>
          <cell r="I14565">
            <v>502070105</v>
          </cell>
        </row>
        <row r="14566">
          <cell r="C14566" t="str">
            <v>LOEWS CORP</v>
          </cell>
          <cell r="D14566">
            <v>1959</v>
          </cell>
          <cell r="E14566">
            <v>6781</v>
          </cell>
          <cell r="F14566">
            <v>2021</v>
          </cell>
          <cell r="G14566">
            <v>6331</v>
          </cell>
          <cell r="H14566" t="str">
            <v>L</v>
          </cell>
          <cell r="I14566">
            <v>540424108</v>
          </cell>
        </row>
        <row r="14567">
          <cell r="C14567" t="str">
            <v>LOGIC CORP</v>
          </cell>
          <cell r="D14567">
            <v>1968</v>
          </cell>
          <cell r="E14567">
            <v>6784</v>
          </cell>
          <cell r="F14567">
            <v>1972</v>
          </cell>
          <cell r="G14567">
            <v>3577</v>
          </cell>
          <cell r="H14567" t="str">
            <v>LOGO.</v>
          </cell>
          <cell r="I14567">
            <v>541398103</v>
          </cell>
        </row>
        <row r="14568">
          <cell r="C14568" t="str">
            <v>LOOMIS CORP</v>
          </cell>
          <cell r="D14568">
            <v>1971</v>
          </cell>
          <cell r="E14568">
            <v>6804</v>
          </cell>
          <cell r="F14568">
            <v>1978</v>
          </cell>
          <cell r="G14568">
            <v>4731</v>
          </cell>
          <cell r="H14568" t="str">
            <v>LOOM</v>
          </cell>
          <cell r="I14568">
            <v>543456107</v>
          </cell>
        </row>
        <row r="14569">
          <cell r="C14569" t="str">
            <v>LORAL CORP</v>
          </cell>
          <cell r="D14569">
            <v>1960</v>
          </cell>
          <cell r="E14569">
            <v>6807</v>
          </cell>
          <cell r="F14569">
            <v>1994</v>
          </cell>
          <cell r="G14569">
            <v>3812</v>
          </cell>
          <cell r="H14569" t="str">
            <v>LOR.2</v>
          </cell>
          <cell r="I14569">
            <v>543859102</v>
          </cell>
        </row>
        <row r="14570">
          <cell r="C14570" t="str">
            <v>LTV CORP</v>
          </cell>
          <cell r="D14570">
            <v>1959</v>
          </cell>
          <cell r="E14570">
            <v>6531</v>
          </cell>
          <cell r="F14570">
            <v>2000</v>
          </cell>
          <cell r="G14570">
            <v>3312</v>
          </cell>
          <cell r="H14570" t="str">
            <v>LTVCQ</v>
          </cell>
          <cell r="I14570">
            <v>501921100</v>
          </cell>
        </row>
        <row r="14571">
          <cell r="C14571" t="str">
            <v>LUDLOW CORP</v>
          </cell>
          <cell r="D14571">
            <v>1960</v>
          </cell>
          <cell r="E14571">
            <v>6835</v>
          </cell>
          <cell r="F14571">
            <v>1980</v>
          </cell>
          <cell r="G14571">
            <v>2670</v>
          </cell>
          <cell r="H14571" t="str">
            <v>LUD</v>
          </cell>
          <cell r="I14571">
            <v>549662104</v>
          </cell>
        </row>
        <row r="14572">
          <cell r="C14572" t="str">
            <v>LVO CORP</v>
          </cell>
          <cell r="D14572">
            <v>1960</v>
          </cell>
          <cell r="E14572">
            <v>6533</v>
          </cell>
          <cell r="F14572">
            <v>1974</v>
          </cell>
          <cell r="G14572">
            <v>7389</v>
          </cell>
          <cell r="H14572" t="str">
            <v>LVO.</v>
          </cell>
          <cell r="I14572">
            <v>502444102</v>
          </cell>
        </row>
        <row r="14573">
          <cell r="C14573" t="str">
            <v>LYNTEX CORP</v>
          </cell>
          <cell r="D14573">
            <v>1963</v>
          </cell>
          <cell r="E14573">
            <v>6851</v>
          </cell>
          <cell r="F14573">
            <v>1972</v>
          </cell>
          <cell r="G14573">
            <v>5190</v>
          </cell>
          <cell r="H14573" t="str">
            <v>LNTX</v>
          </cell>
          <cell r="I14573">
            <v>551715105</v>
          </cell>
        </row>
        <row r="14574">
          <cell r="C14574" t="str">
            <v>MAGNA CORP</v>
          </cell>
          <cell r="D14574">
            <v>1974</v>
          </cell>
          <cell r="E14574">
            <v>6945</v>
          </cell>
          <cell r="F14574">
            <v>1984</v>
          </cell>
          <cell r="G14574">
            <v>3312</v>
          </cell>
          <cell r="H14574" t="str">
            <v>2693B</v>
          </cell>
          <cell r="I14574">
            <v>559203104</v>
          </cell>
        </row>
        <row r="14575">
          <cell r="C14575" t="str">
            <v>R B &amp; W CORP</v>
          </cell>
          <cell r="D14575">
            <v>1968</v>
          </cell>
          <cell r="E14575">
            <v>9292</v>
          </cell>
          <cell r="F14575">
            <v>1993</v>
          </cell>
          <cell r="G14575">
            <v>5072</v>
          </cell>
          <cell r="H14575" t="str">
            <v>RBW.1</v>
          </cell>
          <cell r="I14575">
            <v>749252102</v>
          </cell>
        </row>
        <row r="14576">
          <cell r="C14576" t="str">
            <v>MARION CORP</v>
          </cell>
          <cell r="D14576">
            <v>1970</v>
          </cell>
          <cell r="E14576">
            <v>7039</v>
          </cell>
          <cell r="F14576">
            <v>1984</v>
          </cell>
          <cell r="G14576">
            <v>1311</v>
          </cell>
          <cell r="H14576" t="str">
            <v>4424B</v>
          </cell>
          <cell r="I14576">
            <v>568695209</v>
          </cell>
        </row>
        <row r="14577">
          <cell r="C14577" t="str">
            <v>MBPXL CORP</v>
          </cell>
          <cell r="D14577">
            <v>1971</v>
          </cell>
          <cell r="E14577">
            <v>6859</v>
          </cell>
          <cell r="F14577">
            <v>1977</v>
          </cell>
          <cell r="G14577">
            <v>2011</v>
          </cell>
          <cell r="H14577" t="str">
            <v>MXL.1</v>
          </cell>
          <cell r="I14577">
            <v>552627101</v>
          </cell>
        </row>
        <row r="14578">
          <cell r="C14578" t="str">
            <v>MCCORD CORP</v>
          </cell>
          <cell r="D14578">
            <v>1960</v>
          </cell>
          <cell r="E14578">
            <v>7145</v>
          </cell>
          <cell r="F14578">
            <v>1977</v>
          </cell>
          <cell r="G14578">
            <v>3714</v>
          </cell>
          <cell r="H14578" t="str">
            <v>MCR.2</v>
          </cell>
          <cell r="I14578">
            <v>579746108</v>
          </cell>
        </row>
        <row r="14579">
          <cell r="C14579" t="str">
            <v>BOUTON CORP</v>
          </cell>
          <cell r="D14579">
            <v>1982</v>
          </cell>
          <cell r="E14579">
            <v>2334</v>
          </cell>
          <cell r="F14579">
            <v>1994</v>
          </cell>
          <cell r="G14579">
            <v>3851</v>
          </cell>
          <cell r="H14579" t="str">
            <v>3BOTN</v>
          </cell>
          <cell r="I14579">
            <v>102109105</v>
          </cell>
        </row>
        <row r="14580">
          <cell r="C14580" t="str">
            <v>GANOT CORP</v>
          </cell>
          <cell r="D14580">
            <v>1974</v>
          </cell>
          <cell r="E14580">
            <v>4989</v>
          </cell>
          <cell r="F14580">
            <v>1983</v>
          </cell>
          <cell r="G14580">
            <v>6512</v>
          </cell>
          <cell r="H14580" t="str">
            <v>1436B</v>
          </cell>
          <cell r="I14580">
            <v>364733105</v>
          </cell>
        </row>
        <row r="14581">
          <cell r="C14581" t="str">
            <v>MEI CORP</v>
          </cell>
          <cell r="D14581">
            <v>1960</v>
          </cell>
          <cell r="E14581">
            <v>6868</v>
          </cell>
          <cell r="F14581">
            <v>1985</v>
          </cell>
          <cell r="G14581">
            <v>2086</v>
          </cell>
          <cell r="H14581" t="str">
            <v>MEI.2</v>
          </cell>
          <cell r="I14581" t="str">
            <v>55299Y109</v>
          </cell>
        </row>
        <row r="14582">
          <cell r="C14582" t="str">
            <v>METEX CORP</v>
          </cell>
          <cell r="D14582">
            <v>1966</v>
          </cell>
          <cell r="E14582">
            <v>7290</v>
          </cell>
          <cell r="F14582">
            <v>1987</v>
          </cell>
          <cell r="G14582">
            <v>3663</v>
          </cell>
          <cell r="H14582" t="str">
            <v>MTX.2</v>
          </cell>
          <cell r="I14582">
            <v>591503107</v>
          </cell>
        </row>
        <row r="14583">
          <cell r="C14583" t="str">
            <v>MIRRO CORP</v>
          </cell>
          <cell r="D14583">
            <v>1960</v>
          </cell>
          <cell r="E14583">
            <v>7444</v>
          </cell>
          <cell r="F14583">
            <v>1982</v>
          </cell>
          <cell r="G14583">
            <v>3460</v>
          </cell>
          <cell r="H14583" t="str">
            <v>MIR.2</v>
          </cell>
          <cell r="I14583">
            <v>604739102</v>
          </cell>
        </row>
        <row r="14584">
          <cell r="C14584" t="str">
            <v>MITE CORP</v>
          </cell>
          <cell r="D14584">
            <v>1962</v>
          </cell>
          <cell r="E14584">
            <v>7468</v>
          </cell>
          <cell r="F14584">
            <v>1984</v>
          </cell>
          <cell r="G14584">
            <v>3452</v>
          </cell>
          <cell r="H14584" t="str">
            <v>MTE.2</v>
          </cell>
          <cell r="I14584">
            <v>606708105</v>
          </cell>
        </row>
        <row r="14585">
          <cell r="C14585" t="str">
            <v>QWEST CORP</v>
          </cell>
          <cell r="D14585">
            <v>2000</v>
          </cell>
          <cell r="E14585">
            <v>148998</v>
          </cell>
          <cell r="F14585">
            <v>2020</v>
          </cell>
          <cell r="G14585">
            <v>4813</v>
          </cell>
          <cell r="H14585" t="str">
            <v>Q1</v>
          </cell>
          <cell r="I14585" t="str">
            <v>74991X004</v>
          </cell>
        </row>
        <row r="14586">
          <cell r="C14586" t="str">
            <v>NASHUA CORP</v>
          </cell>
          <cell r="D14586">
            <v>1950</v>
          </cell>
          <cell r="E14586">
            <v>7692</v>
          </cell>
          <cell r="F14586">
            <v>2008</v>
          </cell>
          <cell r="G14586">
            <v>2670</v>
          </cell>
          <cell r="H14586" t="str">
            <v>NSHA</v>
          </cell>
          <cell r="I14586">
            <v>631226107</v>
          </cell>
        </row>
        <row r="14587">
          <cell r="C14587" t="str">
            <v>NCH CORP</v>
          </cell>
          <cell r="D14587">
            <v>1964</v>
          </cell>
          <cell r="E14587">
            <v>7646</v>
          </cell>
          <cell r="F14587">
            <v>2000</v>
          </cell>
          <cell r="G14587">
            <v>2842</v>
          </cell>
          <cell r="H14587" t="str">
            <v>NCH</v>
          </cell>
          <cell r="I14587">
            <v>628850109</v>
          </cell>
        </row>
        <row r="14588">
          <cell r="C14588" t="str">
            <v>NCR CORP</v>
          </cell>
          <cell r="D14588">
            <v>1950</v>
          </cell>
          <cell r="E14588">
            <v>7648</v>
          </cell>
          <cell r="F14588">
            <v>2021</v>
          </cell>
          <cell r="G14588">
            <v>7372</v>
          </cell>
          <cell r="H14588" t="str">
            <v>NCR</v>
          </cell>
          <cell r="I14588">
            <v>6.2886000000000003E+112</v>
          </cell>
        </row>
        <row r="14589">
          <cell r="C14589" t="str">
            <v>NLT CORP</v>
          </cell>
          <cell r="D14589">
            <v>1959</v>
          </cell>
          <cell r="E14589">
            <v>7659</v>
          </cell>
          <cell r="F14589">
            <v>1982</v>
          </cell>
          <cell r="G14589">
            <v>6311</v>
          </cell>
          <cell r="H14589" t="str">
            <v>NLT</v>
          </cell>
          <cell r="I14589">
            <v>629161100</v>
          </cell>
        </row>
        <row r="14590">
          <cell r="C14590" t="str">
            <v>NUCOR CORP</v>
          </cell>
          <cell r="D14590">
            <v>1960</v>
          </cell>
          <cell r="E14590">
            <v>8030</v>
          </cell>
          <cell r="F14590">
            <v>2021</v>
          </cell>
          <cell r="G14590">
            <v>3312</v>
          </cell>
          <cell r="H14590" t="str">
            <v>NUE</v>
          </cell>
          <cell r="I14590">
            <v>670346105</v>
          </cell>
        </row>
        <row r="14591">
          <cell r="C14591" t="str">
            <v>NVDH CORP</v>
          </cell>
          <cell r="D14591">
            <v>1973</v>
          </cell>
          <cell r="E14591">
            <v>7670</v>
          </cell>
          <cell r="F14591">
            <v>1982</v>
          </cell>
          <cell r="G14591">
            <v>8062</v>
          </cell>
          <cell r="H14591" t="str">
            <v>1260B</v>
          </cell>
          <cell r="I14591">
            <v>629441106</v>
          </cell>
        </row>
        <row r="14592">
          <cell r="C14592" t="str">
            <v>O I CORP</v>
          </cell>
          <cell r="D14592">
            <v>1974</v>
          </cell>
          <cell r="E14592">
            <v>8047</v>
          </cell>
          <cell r="F14592">
            <v>2009</v>
          </cell>
          <cell r="G14592">
            <v>3826</v>
          </cell>
          <cell r="H14592" t="str">
            <v>OICO</v>
          </cell>
          <cell r="I14592">
            <v>670841105</v>
          </cell>
        </row>
        <row r="14593">
          <cell r="C14593" t="str">
            <v>TOSCO CORP</v>
          </cell>
          <cell r="D14593">
            <v>1970</v>
          </cell>
          <cell r="E14593">
            <v>10621</v>
          </cell>
          <cell r="F14593">
            <v>2000</v>
          </cell>
          <cell r="G14593">
            <v>2911</v>
          </cell>
          <cell r="H14593" t="str">
            <v>TOS.1</v>
          </cell>
          <cell r="I14593">
            <v>891490302</v>
          </cell>
        </row>
        <row r="14594">
          <cell r="C14594" t="str">
            <v>OKC CORP</v>
          </cell>
          <cell r="D14594">
            <v>1961</v>
          </cell>
          <cell r="E14594">
            <v>8048</v>
          </cell>
          <cell r="F14594">
            <v>1980</v>
          </cell>
          <cell r="G14594">
            <v>2911</v>
          </cell>
          <cell r="H14594" t="str">
            <v>OKC.</v>
          </cell>
          <cell r="I14594">
            <v>670858109</v>
          </cell>
        </row>
        <row r="14595">
          <cell r="C14595" t="str">
            <v>OLIN CORP</v>
          </cell>
          <cell r="D14595">
            <v>1954</v>
          </cell>
          <cell r="E14595">
            <v>8123</v>
          </cell>
          <cell r="F14595">
            <v>2021</v>
          </cell>
          <cell r="G14595">
            <v>2810</v>
          </cell>
          <cell r="H14595" t="str">
            <v>OLN</v>
          </cell>
          <cell r="I14595">
            <v>680665205</v>
          </cell>
        </row>
        <row r="14596">
          <cell r="C14596" t="str">
            <v>OLSTEN CORP</v>
          </cell>
          <cell r="D14596">
            <v>1974</v>
          </cell>
          <cell r="E14596">
            <v>8128</v>
          </cell>
          <cell r="F14596">
            <v>1998</v>
          </cell>
          <cell r="G14596">
            <v>7363</v>
          </cell>
          <cell r="H14596" t="str">
            <v>OLS</v>
          </cell>
          <cell r="I14596">
            <v>681385100</v>
          </cell>
        </row>
        <row r="14597">
          <cell r="C14597" t="str">
            <v>ONAN CORP</v>
          </cell>
          <cell r="D14597">
            <v>1972</v>
          </cell>
          <cell r="E14597">
            <v>8147</v>
          </cell>
          <cell r="F14597">
            <v>1975</v>
          </cell>
          <cell r="G14597">
            <v>3620</v>
          </cell>
          <cell r="H14597" t="str">
            <v>ONA.</v>
          </cell>
          <cell r="I14597">
            <v>682275102</v>
          </cell>
        </row>
        <row r="14598">
          <cell r="C14598" t="str">
            <v>CMX CORP</v>
          </cell>
          <cell r="D14598">
            <v>1974</v>
          </cell>
          <cell r="E14598">
            <v>2557</v>
          </cell>
          <cell r="F14598">
            <v>1988</v>
          </cell>
          <cell r="G14598">
            <v>3861</v>
          </cell>
          <cell r="H14598" t="str">
            <v>6436B</v>
          </cell>
          <cell r="I14598">
            <v>126030105</v>
          </cell>
        </row>
        <row r="14599">
          <cell r="C14599" t="str">
            <v>DALLAS CORP</v>
          </cell>
          <cell r="D14599">
            <v>1963</v>
          </cell>
          <cell r="E14599">
            <v>3724</v>
          </cell>
          <cell r="F14599">
            <v>1988</v>
          </cell>
          <cell r="G14599">
            <v>3442</v>
          </cell>
          <cell r="H14599" t="str">
            <v>6379C</v>
          </cell>
          <cell r="I14599">
            <v>234569101</v>
          </cell>
        </row>
        <row r="14600">
          <cell r="C14600" t="str">
            <v>PAXAR CORP</v>
          </cell>
          <cell r="D14600">
            <v>1974</v>
          </cell>
          <cell r="E14600">
            <v>8293</v>
          </cell>
          <cell r="F14600">
            <v>2006</v>
          </cell>
          <cell r="G14600">
            <v>2750</v>
          </cell>
          <cell r="H14600" t="str">
            <v>PXR.1</v>
          </cell>
          <cell r="I14600">
            <v>704227107</v>
          </cell>
        </row>
        <row r="14601">
          <cell r="C14601" t="str">
            <v>PAKO CORP</v>
          </cell>
          <cell r="D14601">
            <v>1960</v>
          </cell>
          <cell r="E14601">
            <v>8302</v>
          </cell>
          <cell r="F14601">
            <v>1979</v>
          </cell>
          <cell r="G14601">
            <v>3861</v>
          </cell>
          <cell r="H14601" t="str">
            <v>PAKO</v>
          </cell>
          <cell r="I14601">
            <v>695853101</v>
          </cell>
        </row>
        <row r="14602">
          <cell r="C14602" t="str">
            <v>PALL CORP</v>
          </cell>
          <cell r="D14602">
            <v>1960</v>
          </cell>
          <cell r="E14602">
            <v>8304</v>
          </cell>
          <cell r="F14602">
            <v>2014</v>
          </cell>
          <cell r="G14602">
            <v>3569</v>
          </cell>
          <cell r="H14602" t="str">
            <v>PLL.1</v>
          </cell>
          <cell r="I14602">
            <v>696429307</v>
          </cell>
        </row>
        <row r="14603">
          <cell r="C14603" t="str">
            <v>PANAX CORP</v>
          </cell>
          <cell r="D14603">
            <v>1974</v>
          </cell>
          <cell r="E14603">
            <v>8316</v>
          </cell>
          <cell r="F14603">
            <v>1980</v>
          </cell>
          <cell r="G14603">
            <v>2711</v>
          </cell>
          <cell r="H14603" t="str">
            <v>2811B</v>
          </cell>
          <cell r="I14603">
            <v>698302205</v>
          </cell>
        </row>
        <row r="14604">
          <cell r="C14604" t="str">
            <v>PATLEX CORP</v>
          </cell>
          <cell r="D14604">
            <v>1974</v>
          </cell>
          <cell r="E14604">
            <v>8383</v>
          </cell>
          <cell r="F14604">
            <v>1995</v>
          </cell>
          <cell r="G14604">
            <v>6794</v>
          </cell>
          <cell r="H14604" t="str">
            <v>PTLX</v>
          </cell>
          <cell r="I14604">
            <v>703245100</v>
          </cell>
        </row>
        <row r="14605">
          <cell r="C14605" t="str">
            <v>CARDIS CORP</v>
          </cell>
          <cell r="D14605">
            <v>1974</v>
          </cell>
          <cell r="E14605">
            <v>2756</v>
          </cell>
          <cell r="F14605">
            <v>1991</v>
          </cell>
          <cell r="G14605">
            <v>5013</v>
          </cell>
          <cell r="H14605" t="str">
            <v>3CARJ</v>
          </cell>
          <cell r="I14605">
            <v>141602300</v>
          </cell>
        </row>
        <row r="14606">
          <cell r="C14606" t="str">
            <v>PENN CORP</v>
          </cell>
          <cell r="D14606">
            <v>1971</v>
          </cell>
          <cell r="E14606">
            <v>8432</v>
          </cell>
          <cell r="F14606">
            <v>1978</v>
          </cell>
          <cell r="G14606">
            <v>3950</v>
          </cell>
          <cell r="H14606" t="str">
            <v>PNNC.</v>
          </cell>
          <cell r="I14606">
            <v>707317103</v>
          </cell>
        </row>
        <row r="14607">
          <cell r="C14607" t="str">
            <v>PHH CORP</v>
          </cell>
          <cell r="D14607">
            <v>1963</v>
          </cell>
          <cell r="E14607">
            <v>8240</v>
          </cell>
          <cell r="F14607">
            <v>2017</v>
          </cell>
          <cell r="G14607">
            <v>6162</v>
          </cell>
          <cell r="H14607" t="str">
            <v>PHH</v>
          </cell>
          <cell r="I14607">
            <v>693320202</v>
          </cell>
        </row>
        <row r="14608">
          <cell r="C14608" t="str">
            <v>PVH CORP</v>
          </cell>
          <cell r="D14608">
            <v>1950</v>
          </cell>
          <cell r="E14608">
            <v>8551</v>
          </cell>
          <cell r="F14608">
            <v>2020</v>
          </cell>
          <cell r="G14608">
            <v>2300</v>
          </cell>
          <cell r="H14608" t="str">
            <v>PVH</v>
          </cell>
          <cell r="I14608">
            <v>693656100</v>
          </cell>
        </row>
        <row r="14609">
          <cell r="C14609" t="str">
            <v>SOOUM CORP</v>
          </cell>
          <cell r="D14609">
            <v>2013</v>
          </cell>
          <cell r="E14609">
            <v>22198</v>
          </cell>
          <cell r="F14609">
            <v>2016</v>
          </cell>
          <cell r="G14609">
            <v>5140</v>
          </cell>
          <cell r="H14609" t="str">
            <v>SOUM</v>
          </cell>
          <cell r="I14609" t="str">
            <v>83577M209</v>
          </cell>
        </row>
        <row r="14610">
          <cell r="C14610" t="str">
            <v>PNEUMO CORP</v>
          </cell>
          <cell r="D14610">
            <v>1960</v>
          </cell>
          <cell r="E14610">
            <v>8650</v>
          </cell>
          <cell r="F14610">
            <v>1983</v>
          </cell>
          <cell r="G14610">
            <v>5411</v>
          </cell>
          <cell r="H14610" t="str">
            <v>PNC.4</v>
          </cell>
          <cell r="I14610">
            <v>730196102</v>
          </cell>
        </row>
        <row r="14611">
          <cell r="C14611" t="str">
            <v>U.N.A. CORP</v>
          </cell>
          <cell r="D14611">
            <v>1967</v>
          </cell>
          <cell r="E14611">
            <v>10808</v>
          </cell>
          <cell r="F14611">
            <v>1989</v>
          </cell>
          <cell r="G14611">
            <v>5051</v>
          </cell>
          <cell r="H14611" t="str">
            <v>4485B</v>
          </cell>
          <cell r="I14611">
            <v>903035103</v>
          </cell>
        </row>
        <row r="14612">
          <cell r="C14612" t="str">
            <v>POST CORP</v>
          </cell>
          <cell r="D14612">
            <v>1967</v>
          </cell>
          <cell r="E14612">
            <v>8689</v>
          </cell>
          <cell r="F14612">
            <v>1983</v>
          </cell>
          <cell r="G14612">
            <v>2711</v>
          </cell>
          <cell r="H14612" t="str">
            <v>POS.3</v>
          </cell>
          <cell r="I14612">
            <v>737424101</v>
          </cell>
        </row>
        <row r="14613">
          <cell r="C14613" t="str">
            <v>PUBCO CORP</v>
          </cell>
          <cell r="D14613">
            <v>1974</v>
          </cell>
          <cell r="E14613">
            <v>8802</v>
          </cell>
          <cell r="F14613">
            <v>2001</v>
          </cell>
          <cell r="G14613">
            <v>3950</v>
          </cell>
          <cell r="H14613" t="str">
            <v>PUBO</v>
          </cell>
          <cell r="I14613">
            <v>744378803</v>
          </cell>
        </row>
        <row r="14614">
          <cell r="C14614" t="str">
            <v>RAGEN CORP</v>
          </cell>
          <cell r="D14614">
            <v>1962</v>
          </cell>
          <cell r="E14614">
            <v>8927</v>
          </cell>
          <cell r="F14614">
            <v>1992</v>
          </cell>
          <cell r="G14614">
            <v>3559</v>
          </cell>
          <cell r="H14614" t="str">
            <v>3RAGN</v>
          </cell>
          <cell r="I14614">
            <v>750633109</v>
          </cell>
        </row>
        <row r="14615">
          <cell r="C14615" t="str">
            <v>RATNER CORP</v>
          </cell>
          <cell r="D14615">
            <v>1971</v>
          </cell>
          <cell r="E14615">
            <v>8956</v>
          </cell>
          <cell r="F14615">
            <v>1977</v>
          </cell>
          <cell r="G14615">
            <v>2300</v>
          </cell>
          <cell r="H14615" t="str">
            <v>3RTNRE</v>
          </cell>
          <cell r="I14615">
            <v>754102101</v>
          </cell>
        </row>
        <row r="14616">
          <cell r="C14616" t="str">
            <v>RCA CORP</v>
          </cell>
          <cell r="D14616">
            <v>1950</v>
          </cell>
          <cell r="E14616">
            <v>8889</v>
          </cell>
          <cell r="F14616">
            <v>1985</v>
          </cell>
          <cell r="G14616">
            <v>3600</v>
          </cell>
          <cell r="H14616" t="str">
            <v>RCA.1</v>
          </cell>
          <cell r="I14616">
            <v>749285102</v>
          </cell>
        </row>
        <row r="14617">
          <cell r="C14617" t="str">
            <v>REALEX CORP</v>
          </cell>
          <cell r="D14617">
            <v>1968</v>
          </cell>
          <cell r="E14617">
            <v>8983</v>
          </cell>
          <cell r="F14617">
            <v>1984</v>
          </cell>
          <cell r="G14617">
            <v>3089</v>
          </cell>
          <cell r="H14617" t="str">
            <v>RELX.</v>
          </cell>
          <cell r="I14617">
            <v>756040101</v>
          </cell>
        </row>
        <row r="14618">
          <cell r="C14618" t="str">
            <v>REECE CORP</v>
          </cell>
          <cell r="D14618">
            <v>1963</v>
          </cell>
          <cell r="E14618">
            <v>9005</v>
          </cell>
          <cell r="F14618">
            <v>1990</v>
          </cell>
          <cell r="G14618">
            <v>3559</v>
          </cell>
          <cell r="H14618" t="str">
            <v>RCE.1</v>
          </cell>
          <cell r="I14618">
            <v>758114102</v>
          </cell>
        </row>
        <row r="14619">
          <cell r="C14619" t="str">
            <v>VOIT CORP</v>
          </cell>
          <cell r="D14619">
            <v>1974</v>
          </cell>
          <cell r="E14619">
            <v>11212</v>
          </cell>
          <cell r="F14619">
            <v>1992</v>
          </cell>
          <cell r="G14619">
            <v>5090</v>
          </cell>
          <cell r="H14619" t="str">
            <v>VOIT</v>
          </cell>
          <cell r="I14619">
            <v>928632108</v>
          </cell>
        </row>
        <row r="14620">
          <cell r="C14620" t="str">
            <v>RLI CORP</v>
          </cell>
          <cell r="D14620">
            <v>1977</v>
          </cell>
          <cell r="E14620">
            <v>13342</v>
          </cell>
          <cell r="F14620">
            <v>2021</v>
          </cell>
          <cell r="G14620">
            <v>6331</v>
          </cell>
          <cell r="H14620" t="str">
            <v>RLI</v>
          </cell>
          <cell r="I14620">
            <v>749607107</v>
          </cell>
        </row>
        <row r="14621">
          <cell r="C14621" t="str">
            <v>RODAC CORP</v>
          </cell>
          <cell r="D14621">
            <v>1972</v>
          </cell>
          <cell r="E14621">
            <v>9211</v>
          </cell>
          <cell r="F14621">
            <v>1981</v>
          </cell>
          <cell r="G14621">
            <v>3540</v>
          </cell>
          <cell r="H14621" t="str">
            <v>RODCQ</v>
          </cell>
          <cell r="I14621">
            <v>774838106</v>
          </cell>
        </row>
        <row r="14622">
          <cell r="C14622" t="str">
            <v>ROGERS CORP</v>
          </cell>
          <cell r="D14622">
            <v>1960</v>
          </cell>
          <cell r="E14622">
            <v>9216</v>
          </cell>
          <cell r="F14622">
            <v>2021</v>
          </cell>
          <cell r="G14622">
            <v>3672</v>
          </cell>
          <cell r="H14622" t="str">
            <v>ROG</v>
          </cell>
          <cell r="I14622">
            <v>775133101</v>
          </cell>
        </row>
        <row r="14623">
          <cell r="C14623" t="str">
            <v>ROLM CORP</v>
          </cell>
          <cell r="D14623">
            <v>1976</v>
          </cell>
          <cell r="E14623">
            <v>9226</v>
          </cell>
          <cell r="F14623">
            <v>1984</v>
          </cell>
          <cell r="G14623">
            <v>3571</v>
          </cell>
          <cell r="H14623" t="str">
            <v>RM.1</v>
          </cell>
          <cell r="I14623">
            <v>775784101</v>
          </cell>
        </row>
        <row r="14624">
          <cell r="C14624" t="str">
            <v>RONSON CORP</v>
          </cell>
          <cell r="D14624">
            <v>1950</v>
          </cell>
          <cell r="E14624">
            <v>9230</v>
          </cell>
          <cell r="F14624">
            <v>2009</v>
          </cell>
          <cell r="G14624">
            <v>9995</v>
          </cell>
          <cell r="H14624" t="str">
            <v>RONCQ</v>
          </cell>
          <cell r="I14624">
            <v>776338204</v>
          </cell>
        </row>
        <row r="14625">
          <cell r="C14625" t="str">
            <v>ROPER CORP</v>
          </cell>
          <cell r="D14625">
            <v>1964</v>
          </cell>
          <cell r="E14625">
            <v>9234</v>
          </cell>
          <cell r="F14625">
            <v>1987</v>
          </cell>
          <cell r="G14625">
            <v>3524</v>
          </cell>
          <cell r="H14625" t="str">
            <v>ROP.1</v>
          </cell>
          <cell r="I14625">
            <v>776678104</v>
          </cell>
        </row>
        <row r="14626">
          <cell r="C14626" t="str">
            <v>ROVAC CORP</v>
          </cell>
          <cell r="D14626">
            <v>1974</v>
          </cell>
          <cell r="E14626">
            <v>9257</v>
          </cell>
          <cell r="F14626">
            <v>2001</v>
          </cell>
          <cell r="G14626">
            <v>8731</v>
          </cell>
          <cell r="H14626" t="str">
            <v>ROVC</v>
          </cell>
          <cell r="I14626">
            <v>779350107</v>
          </cell>
        </row>
        <row r="14627">
          <cell r="C14627" t="str">
            <v>RSR CORP</v>
          </cell>
          <cell r="D14627">
            <v>1972</v>
          </cell>
          <cell r="E14627">
            <v>8907</v>
          </cell>
          <cell r="F14627">
            <v>1983</v>
          </cell>
          <cell r="G14627">
            <v>3341</v>
          </cell>
          <cell r="H14627" t="str">
            <v>RSRC</v>
          </cell>
          <cell r="I14627">
            <v>749728101</v>
          </cell>
        </row>
        <row r="14628">
          <cell r="C14628" t="str">
            <v>SABINE CORP</v>
          </cell>
          <cell r="D14628">
            <v>1963</v>
          </cell>
          <cell r="E14628">
            <v>9345</v>
          </cell>
          <cell r="F14628">
            <v>1987</v>
          </cell>
          <cell r="G14628">
            <v>1311</v>
          </cell>
          <cell r="H14628" t="str">
            <v>SAB.2</v>
          </cell>
          <cell r="I14628">
            <v>785316100</v>
          </cell>
        </row>
        <row r="14629">
          <cell r="C14629" t="str">
            <v>SAFECO CORP</v>
          </cell>
          <cell r="D14629">
            <v>1970</v>
          </cell>
          <cell r="E14629">
            <v>9351</v>
          </cell>
          <cell r="F14629">
            <v>2007</v>
          </cell>
          <cell r="G14629">
            <v>6331</v>
          </cell>
          <cell r="H14629" t="str">
            <v>SAF.3</v>
          </cell>
          <cell r="I14629">
            <v>786429100</v>
          </cell>
        </row>
        <row r="14630">
          <cell r="C14630" t="str">
            <v>SAGA CORP</v>
          </cell>
          <cell r="D14630">
            <v>1963</v>
          </cell>
          <cell r="E14630">
            <v>9361</v>
          </cell>
          <cell r="F14630">
            <v>1985</v>
          </cell>
          <cell r="G14630">
            <v>5812</v>
          </cell>
          <cell r="H14630" t="str">
            <v>SGA.1</v>
          </cell>
          <cell r="I14630">
            <v>786599100</v>
          </cell>
        </row>
        <row r="14631">
          <cell r="C14631" t="str">
            <v>SALANT CORP</v>
          </cell>
          <cell r="D14631">
            <v>1962</v>
          </cell>
          <cell r="E14631">
            <v>9382</v>
          </cell>
          <cell r="F14631">
            <v>2002</v>
          </cell>
          <cell r="G14631">
            <v>2320</v>
          </cell>
          <cell r="H14631" t="str">
            <v>3SLNTE</v>
          </cell>
          <cell r="I14631">
            <v>794004200</v>
          </cell>
        </row>
        <row r="14632">
          <cell r="C14632" t="str">
            <v>SALEM CORP</v>
          </cell>
          <cell r="D14632">
            <v>1960</v>
          </cell>
          <cell r="E14632">
            <v>9384</v>
          </cell>
          <cell r="F14632">
            <v>1995</v>
          </cell>
          <cell r="G14632">
            <v>3540</v>
          </cell>
          <cell r="H14632" t="str">
            <v>SBS.1</v>
          </cell>
          <cell r="I14632">
            <v>794099101</v>
          </cell>
        </row>
        <row r="14633">
          <cell r="C14633" t="str">
            <v>SCM CORP</v>
          </cell>
          <cell r="D14633">
            <v>1950</v>
          </cell>
          <cell r="E14633">
            <v>9316</v>
          </cell>
          <cell r="F14633">
            <v>1985</v>
          </cell>
          <cell r="G14633">
            <v>2851</v>
          </cell>
          <cell r="H14633" t="str">
            <v>SCM.2</v>
          </cell>
          <cell r="I14633">
            <v>784015109</v>
          </cell>
        </row>
        <row r="14634">
          <cell r="C14634" t="str">
            <v>SPX CORP</v>
          </cell>
          <cell r="D14634">
            <v>1950</v>
          </cell>
          <cell r="E14634">
            <v>5087</v>
          </cell>
          <cell r="F14634">
            <v>2021</v>
          </cell>
          <cell r="G14634">
            <v>3585</v>
          </cell>
          <cell r="H14634" t="str">
            <v>SPXC</v>
          </cell>
          <cell r="I14634">
            <v>784635104</v>
          </cell>
        </row>
        <row r="14635">
          <cell r="C14635" t="str">
            <v>ENREC CORP</v>
          </cell>
          <cell r="D14635">
            <v>1974</v>
          </cell>
          <cell r="E14635">
            <v>4391</v>
          </cell>
          <cell r="F14635">
            <v>1982</v>
          </cell>
          <cell r="G14635">
            <v>5812</v>
          </cell>
          <cell r="H14635" t="str">
            <v>2425B</v>
          </cell>
          <cell r="I14635">
            <v>293556106</v>
          </cell>
        </row>
        <row r="14636">
          <cell r="C14636" t="str">
            <v>TSC CORP</v>
          </cell>
          <cell r="D14636">
            <v>1974</v>
          </cell>
          <cell r="E14636">
            <v>10302</v>
          </cell>
          <cell r="F14636">
            <v>1984</v>
          </cell>
          <cell r="G14636">
            <v>8711</v>
          </cell>
          <cell r="H14636" t="str">
            <v>TSCC.</v>
          </cell>
          <cell r="I14636">
            <v>872830104</v>
          </cell>
        </row>
        <row r="14637">
          <cell r="C14637" t="str">
            <v>SKIL CORP</v>
          </cell>
          <cell r="D14637">
            <v>1950</v>
          </cell>
          <cell r="E14637">
            <v>9756</v>
          </cell>
          <cell r="F14637">
            <v>1977</v>
          </cell>
          <cell r="G14637">
            <v>3540</v>
          </cell>
          <cell r="H14637" t="str">
            <v>SKC.1</v>
          </cell>
          <cell r="I14637">
            <v>830643102</v>
          </cell>
        </row>
        <row r="14638">
          <cell r="C14638" t="str">
            <v>SLICK CORP</v>
          </cell>
          <cell r="D14638">
            <v>1960</v>
          </cell>
          <cell r="E14638">
            <v>9768</v>
          </cell>
          <cell r="F14638">
            <v>1971</v>
          </cell>
          <cell r="G14638">
            <v>2890</v>
          </cell>
          <cell r="H14638" t="str">
            <v>SLI.2</v>
          </cell>
          <cell r="I14638">
            <v>831338108</v>
          </cell>
        </row>
        <row r="14639">
          <cell r="C14639" t="str">
            <v>SPERRY CORP</v>
          </cell>
          <cell r="D14639">
            <v>1950</v>
          </cell>
          <cell r="E14639">
            <v>9947</v>
          </cell>
          <cell r="F14639">
            <v>1985</v>
          </cell>
          <cell r="G14639">
            <v>3570</v>
          </cell>
          <cell r="H14639" t="str">
            <v>SY.2</v>
          </cell>
          <cell r="I14639">
            <v>848355103</v>
          </cell>
        </row>
        <row r="14640">
          <cell r="C14640" t="str">
            <v>SQUIBB CORP</v>
          </cell>
          <cell r="D14640">
            <v>1961</v>
          </cell>
          <cell r="E14640">
            <v>9967</v>
          </cell>
          <cell r="F14640">
            <v>1988</v>
          </cell>
          <cell r="G14640">
            <v>2834</v>
          </cell>
          <cell r="H14640" t="str">
            <v>SQB</v>
          </cell>
          <cell r="I14640">
            <v>852245109</v>
          </cell>
        </row>
        <row r="14641">
          <cell r="C14641" t="str">
            <v>STEEGO CORP</v>
          </cell>
          <cell r="D14641">
            <v>1960</v>
          </cell>
          <cell r="E14641">
            <v>10043</v>
          </cell>
          <cell r="F14641">
            <v>1990</v>
          </cell>
          <cell r="G14641">
            <v>9995</v>
          </cell>
          <cell r="H14641" t="str">
            <v>7566B</v>
          </cell>
          <cell r="I14641">
            <v>858050107</v>
          </cell>
        </row>
        <row r="14642">
          <cell r="C14642" t="str">
            <v>STP CORP</v>
          </cell>
          <cell r="D14642">
            <v>1968</v>
          </cell>
          <cell r="E14642">
            <v>9336</v>
          </cell>
          <cell r="F14642">
            <v>1977</v>
          </cell>
          <cell r="G14642">
            <v>2890</v>
          </cell>
          <cell r="H14642" t="str">
            <v>STP.1</v>
          </cell>
          <cell r="I14642">
            <v>784783102</v>
          </cell>
        </row>
        <row r="14643">
          <cell r="C14643" t="str">
            <v>SYNTEX CORP</v>
          </cell>
          <cell r="D14643">
            <v>1959</v>
          </cell>
          <cell r="E14643">
            <v>10243</v>
          </cell>
          <cell r="F14643">
            <v>1993</v>
          </cell>
          <cell r="G14643">
            <v>2834</v>
          </cell>
          <cell r="H14643" t="str">
            <v>SYN.1</v>
          </cell>
          <cell r="I14643">
            <v>871616108</v>
          </cell>
        </row>
        <row r="14644">
          <cell r="C14644" t="str">
            <v>SYSCO CORP</v>
          </cell>
          <cell r="D14644">
            <v>1970</v>
          </cell>
          <cell r="E14644">
            <v>10247</v>
          </cell>
          <cell r="F14644">
            <v>2021</v>
          </cell>
          <cell r="G14644">
            <v>5140</v>
          </cell>
          <cell r="H14644" t="str">
            <v>SYY</v>
          </cell>
          <cell r="I14644">
            <v>871829107</v>
          </cell>
        </row>
        <row r="14645">
          <cell r="C14645" t="str">
            <v>TALLY CORP</v>
          </cell>
          <cell r="D14645">
            <v>1960</v>
          </cell>
          <cell r="E14645">
            <v>10324</v>
          </cell>
          <cell r="F14645">
            <v>1978</v>
          </cell>
          <cell r="G14645">
            <v>3577</v>
          </cell>
          <cell r="H14645" t="str">
            <v>TALY</v>
          </cell>
          <cell r="I14645">
            <v>874823107</v>
          </cell>
        </row>
        <row r="14646">
          <cell r="C14646" t="str">
            <v>TECHO CORP</v>
          </cell>
          <cell r="D14646">
            <v>1960</v>
          </cell>
          <cell r="E14646">
            <v>10383</v>
          </cell>
          <cell r="F14646">
            <v>1970</v>
          </cell>
          <cell r="G14646">
            <v>1600</v>
          </cell>
          <cell r="H14646" t="str">
            <v>EHC.1</v>
          </cell>
          <cell r="I14646">
            <v>878734102</v>
          </cell>
        </row>
        <row r="14647">
          <cell r="C14647" t="str">
            <v>TLM CORP</v>
          </cell>
          <cell r="D14647">
            <v>1974</v>
          </cell>
          <cell r="E14647">
            <v>10408</v>
          </cell>
          <cell r="F14647">
            <v>1995</v>
          </cell>
          <cell r="G14647">
            <v>6512</v>
          </cell>
          <cell r="H14647" t="str">
            <v>3TLMK</v>
          </cell>
          <cell r="I14647">
            <v>872558200</v>
          </cell>
        </row>
        <row r="14648">
          <cell r="C14648" t="str">
            <v>TENNA CORP</v>
          </cell>
          <cell r="D14648">
            <v>1966</v>
          </cell>
          <cell r="E14648">
            <v>10440</v>
          </cell>
          <cell r="F14648">
            <v>1978</v>
          </cell>
          <cell r="G14648">
            <v>3663</v>
          </cell>
          <cell r="H14648" t="str">
            <v>TNA.1</v>
          </cell>
          <cell r="I14648">
            <v>880336102</v>
          </cell>
        </row>
        <row r="14649">
          <cell r="C14649" t="str">
            <v>TEREX CORP</v>
          </cell>
          <cell r="D14649">
            <v>1962</v>
          </cell>
          <cell r="E14649">
            <v>7991</v>
          </cell>
          <cell r="F14649">
            <v>2021</v>
          </cell>
          <cell r="G14649">
            <v>3530</v>
          </cell>
          <cell r="H14649" t="str">
            <v>TEX</v>
          </cell>
          <cell r="I14649">
            <v>880779103</v>
          </cell>
        </row>
        <row r="14650">
          <cell r="C14650" t="str">
            <v>TONKA CORP</v>
          </cell>
          <cell r="D14650">
            <v>1961</v>
          </cell>
          <cell r="E14650">
            <v>10608</v>
          </cell>
          <cell r="F14650">
            <v>1990</v>
          </cell>
          <cell r="G14650">
            <v>3944</v>
          </cell>
          <cell r="H14650" t="str">
            <v>TKA.</v>
          </cell>
          <cell r="I14650">
            <v>890278104</v>
          </cell>
        </row>
        <row r="14651">
          <cell r="C14651" t="str">
            <v>TORIN CORP</v>
          </cell>
          <cell r="D14651">
            <v>1962</v>
          </cell>
          <cell r="E14651">
            <v>10617</v>
          </cell>
          <cell r="F14651">
            <v>1981</v>
          </cell>
          <cell r="G14651">
            <v>3564</v>
          </cell>
          <cell r="H14651" t="str">
            <v>TOR.2</v>
          </cell>
          <cell r="I14651">
            <v>891067100</v>
          </cell>
        </row>
        <row r="14652">
          <cell r="C14652" t="str">
            <v>TRAID CORP</v>
          </cell>
          <cell r="D14652">
            <v>1960</v>
          </cell>
          <cell r="E14652">
            <v>10643</v>
          </cell>
          <cell r="F14652">
            <v>1972</v>
          </cell>
          <cell r="G14652">
            <v>3861</v>
          </cell>
          <cell r="H14652" t="str">
            <v>TRDC</v>
          </cell>
          <cell r="I14652">
            <v>892739103</v>
          </cell>
        </row>
        <row r="14653">
          <cell r="C14653" t="str">
            <v>TRE CORP</v>
          </cell>
          <cell r="D14653">
            <v>1965</v>
          </cell>
          <cell r="E14653">
            <v>10298</v>
          </cell>
          <cell r="F14653">
            <v>1986</v>
          </cell>
          <cell r="G14653">
            <v>3728</v>
          </cell>
          <cell r="H14653" t="str">
            <v>TRE.1</v>
          </cell>
          <cell r="I14653">
            <v>872628102</v>
          </cell>
        </row>
        <row r="14654">
          <cell r="C14654" t="str">
            <v>UBZ CORP</v>
          </cell>
          <cell r="D14654">
            <v>1973</v>
          </cell>
          <cell r="E14654">
            <v>10797</v>
          </cell>
          <cell r="F14654">
            <v>1979</v>
          </cell>
          <cell r="G14654">
            <v>3350</v>
          </cell>
          <cell r="H14654" t="str">
            <v>UBZC</v>
          </cell>
          <cell r="I14654">
            <v>902618107</v>
          </cell>
        </row>
        <row r="14655">
          <cell r="C14655" t="str">
            <v>UNION CORP</v>
          </cell>
          <cell r="D14655">
            <v>1960</v>
          </cell>
          <cell r="E14655">
            <v>10859</v>
          </cell>
          <cell r="F14655">
            <v>1997</v>
          </cell>
          <cell r="G14655">
            <v>7320</v>
          </cell>
          <cell r="H14655" t="str">
            <v>UCO.</v>
          </cell>
          <cell r="I14655">
            <v>906072103</v>
          </cell>
        </row>
        <row r="14656">
          <cell r="C14656" t="str">
            <v>TWL CORP</v>
          </cell>
          <cell r="D14656">
            <v>1984</v>
          </cell>
          <cell r="E14656">
            <v>12890</v>
          </cell>
          <cell r="F14656">
            <v>2007</v>
          </cell>
          <cell r="G14656">
            <v>8200</v>
          </cell>
          <cell r="H14656" t="str">
            <v>TWLO.1</v>
          </cell>
          <cell r="I14656" t="str">
            <v>87309T200</v>
          </cell>
        </row>
        <row r="14657">
          <cell r="C14657" t="str">
            <v>UNIVAR CORP</v>
          </cell>
          <cell r="D14657">
            <v>1966</v>
          </cell>
          <cell r="E14657">
            <v>11003</v>
          </cell>
          <cell r="F14657">
            <v>1995</v>
          </cell>
          <cell r="G14657">
            <v>5160</v>
          </cell>
          <cell r="H14657" t="str">
            <v>UVX</v>
          </cell>
          <cell r="I14657">
            <v>913353108</v>
          </cell>
        </row>
        <row r="14658">
          <cell r="C14658" t="str">
            <v>URS CORP</v>
          </cell>
          <cell r="D14658">
            <v>1967</v>
          </cell>
          <cell r="E14658">
            <v>10813</v>
          </cell>
          <cell r="F14658">
            <v>2013</v>
          </cell>
          <cell r="G14658">
            <v>8711</v>
          </cell>
          <cell r="H14658" t="str">
            <v>URS</v>
          </cell>
          <cell r="I14658">
            <v>903236107</v>
          </cell>
        </row>
        <row r="14659">
          <cell r="C14659" t="str">
            <v>USLIFE CORP</v>
          </cell>
          <cell r="D14659">
            <v>1959</v>
          </cell>
          <cell r="E14659">
            <v>11049</v>
          </cell>
          <cell r="F14659">
            <v>1996</v>
          </cell>
          <cell r="G14659">
            <v>6311</v>
          </cell>
          <cell r="H14659" t="str">
            <v>USH.1</v>
          </cell>
          <cell r="I14659">
            <v>917318107</v>
          </cell>
        </row>
        <row r="14660">
          <cell r="C14660" t="str">
            <v>USM CORP</v>
          </cell>
          <cell r="D14660">
            <v>1950</v>
          </cell>
          <cell r="E14660">
            <v>10818</v>
          </cell>
          <cell r="F14660">
            <v>1975</v>
          </cell>
          <cell r="G14660">
            <v>3559</v>
          </cell>
          <cell r="H14660" t="str">
            <v>USM.1</v>
          </cell>
          <cell r="I14660">
            <v>903298404</v>
          </cell>
        </row>
        <row r="14661">
          <cell r="C14661" t="str">
            <v>UTL CORP</v>
          </cell>
          <cell r="D14661">
            <v>1970</v>
          </cell>
          <cell r="E14661">
            <v>10822</v>
          </cell>
          <cell r="F14661">
            <v>1989</v>
          </cell>
          <cell r="G14661">
            <v>3812</v>
          </cell>
          <cell r="H14661" t="str">
            <v>UTLC</v>
          </cell>
          <cell r="I14661">
            <v>903390102</v>
          </cell>
        </row>
        <row r="14662">
          <cell r="C14662" t="str">
            <v>VALDAK CORP</v>
          </cell>
          <cell r="D14662">
            <v>1973</v>
          </cell>
          <cell r="E14662">
            <v>11078</v>
          </cell>
          <cell r="F14662">
            <v>1989</v>
          </cell>
          <cell r="G14662">
            <v>5412</v>
          </cell>
          <cell r="H14662" t="str">
            <v>1621B</v>
          </cell>
          <cell r="I14662">
            <v>918889106</v>
          </cell>
        </row>
        <row r="14663">
          <cell r="C14663" t="str">
            <v>VALTEC CORP</v>
          </cell>
          <cell r="D14663">
            <v>1973</v>
          </cell>
          <cell r="E14663">
            <v>11097</v>
          </cell>
          <cell r="F14663">
            <v>1979</v>
          </cell>
          <cell r="G14663">
            <v>3350</v>
          </cell>
          <cell r="H14663" t="str">
            <v>VTEC.</v>
          </cell>
          <cell r="I14663">
            <v>920360104</v>
          </cell>
        </row>
        <row r="14664">
          <cell r="C14664" t="str">
            <v>VSE CORP</v>
          </cell>
          <cell r="D14664">
            <v>1974</v>
          </cell>
          <cell r="E14664">
            <v>11065</v>
          </cell>
          <cell r="F14664">
            <v>2020</v>
          </cell>
          <cell r="G14664">
            <v>8711</v>
          </cell>
          <cell r="H14664" t="str">
            <v>VSEC</v>
          </cell>
          <cell r="I14664">
            <v>918284100</v>
          </cell>
        </row>
        <row r="14665">
          <cell r="C14665" t="str">
            <v>VAPOR CORP</v>
          </cell>
          <cell r="D14665">
            <v>1973</v>
          </cell>
          <cell r="E14665">
            <v>11110</v>
          </cell>
          <cell r="F14665">
            <v>1977</v>
          </cell>
          <cell r="G14665">
            <v>3743</v>
          </cell>
          <cell r="H14665" t="str">
            <v>VAPO.1</v>
          </cell>
          <cell r="I14665">
            <v>922098108</v>
          </cell>
        </row>
        <row r="14666">
          <cell r="C14666" t="str">
            <v>VARLEN CORP</v>
          </cell>
          <cell r="D14666">
            <v>1973</v>
          </cell>
          <cell r="E14666">
            <v>11117</v>
          </cell>
          <cell r="F14666">
            <v>1998</v>
          </cell>
          <cell r="G14666">
            <v>3743</v>
          </cell>
          <cell r="H14666" t="str">
            <v>VRLN</v>
          </cell>
          <cell r="I14666">
            <v>922248109</v>
          </cell>
        </row>
        <row r="14667">
          <cell r="C14667" t="str">
            <v>VCA CORP</v>
          </cell>
          <cell r="D14667">
            <v>1961</v>
          </cell>
          <cell r="E14667">
            <v>11059</v>
          </cell>
          <cell r="F14667">
            <v>1973</v>
          </cell>
          <cell r="G14667">
            <v>3990</v>
          </cell>
          <cell r="H14667" t="str">
            <v>VCA.1</v>
          </cell>
          <cell r="I14667">
            <v>918195108</v>
          </cell>
        </row>
        <row r="14668">
          <cell r="C14668" t="str">
            <v>VF CORP</v>
          </cell>
          <cell r="D14668">
            <v>1960</v>
          </cell>
          <cell r="E14668">
            <v>11060</v>
          </cell>
          <cell r="F14668">
            <v>2020</v>
          </cell>
          <cell r="G14668">
            <v>2300</v>
          </cell>
          <cell r="H14668" t="str">
            <v>VFC</v>
          </cell>
          <cell r="I14668">
            <v>918204108</v>
          </cell>
        </row>
        <row r="14669">
          <cell r="C14669" t="str">
            <v>VLN CORP</v>
          </cell>
          <cell r="D14669">
            <v>1960</v>
          </cell>
          <cell r="E14669">
            <v>11061</v>
          </cell>
          <cell r="F14669">
            <v>1973</v>
          </cell>
          <cell r="G14669">
            <v>3690</v>
          </cell>
          <cell r="H14669" t="str">
            <v>VLN.1</v>
          </cell>
          <cell r="I14669">
            <v>918254103</v>
          </cell>
        </row>
        <row r="14670">
          <cell r="C14670" t="str">
            <v>VOPLEX CORP</v>
          </cell>
          <cell r="D14670">
            <v>1960</v>
          </cell>
          <cell r="E14670">
            <v>11219</v>
          </cell>
          <cell r="F14670">
            <v>1990</v>
          </cell>
          <cell r="G14670">
            <v>3714</v>
          </cell>
          <cell r="H14670" t="str">
            <v>3VOTP</v>
          </cell>
          <cell r="I14670">
            <v>929032100</v>
          </cell>
        </row>
        <row r="14671">
          <cell r="C14671" t="str">
            <v>VTN CORP</v>
          </cell>
          <cell r="D14671">
            <v>1973</v>
          </cell>
          <cell r="E14671">
            <v>11068</v>
          </cell>
          <cell r="F14671">
            <v>1991</v>
          </cell>
          <cell r="G14671">
            <v>8711</v>
          </cell>
          <cell r="H14671" t="str">
            <v>VTNO</v>
          </cell>
          <cell r="I14671">
            <v>918346107</v>
          </cell>
        </row>
        <row r="14672">
          <cell r="C14672" t="str">
            <v>WALBRO CORP</v>
          </cell>
          <cell r="D14672">
            <v>1974</v>
          </cell>
          <cell r="E14672">
            <v>11261</v>
          </cell>
          <cell r="F14672">
            <v>1998</v>
          </cell>
          <cell r="G14672">
            <v>3714</v>
          </cell>
          <cell r="H14672" t="str">
            <v>WALB</v>
          </cell>
          <cell r="I14672">
            <v>931154108</v>
          </cell>
        </row>
        <row r="14673">
          <cell r="C14673" t="str">
            <v>WEHR CORP</v>
          </cell>
          <cell r="D14673">
            <v>1963</v>
          </cell>
          <cell r="E14673">
            <v>11335</v>
          </cell>
          <cell r="F14673">
            <v>1981</v>
          </cell>
          <cell r="G14673">
            <v>3444</v>
          </cell>
          <cell r="H14673" t="str">
            <v>WEHR</v>
          </cell>
          <cell r="I14673">
            <v>948594106</v>
          </cell>
        </row>
        <row r="14674">
          <cell r="C14674" t="str">
            <v>CBS CORP -OLD</v>
          </cell>
          <cell r="D14674">
            <v>1950</v>
          </cell>
          <cell r="E14674">
            <v>11436</v>
          </cell>
          <cell r="F14674">
            <v>1999</v>
          </cell>
          <cell r="G14674">
            <v>4833</v>
          </cell>
          <cell r="H14674" t="str">
            <v>CBS.2</v>
          </cell>
          <cell r="I14674" t="str">
            <v>12490K107</v>
          </cell>
        </row>
        <row r="14675">
          <cell r="C14675" t="str">
            <v>WHDH CORP</v>
          </cell>
          <cell r="D14675">
            <v>1950</v>
          </cell>
          <cell r="E14675">
            <v>11235</v>
          </cell>
          <cell r="F14675">
            <v>1971</v>
          </cell>
          <cell r="G14675">
            <v>2711</v>
          </cell>
          <cell r="H14675" t="str">
            <v>BHLD.1</v>
          </cell>
          <cell r="I14675">
            <v>929239101</v>
          </cell>
        </row>
        <row r="14676">
          <cell r="C14676" t="str">
            <v>BASIX CORP</v>
          </cell>
          <cell r="D14676">
            <v>1967</v>
          </cell>
          <cell r="E14676">
            <v>2078</v>
          </cell>
          <cell r="F14676">
            <v>1989</v>
          </cell>
          <cell r="G14676">
            <v>2750</v>
          </cell>
          <cell r="H14676" t="str">
            <v>3BXCPE</v>
          </cell>
          <cell r="I14676">
            <v>70121207</v>
          </cell>
        </row>
        <row r="14677">
          <cell r="C14677" t="str">
            <v>WITCO CORP</v>
          </cell>
          <cell r="D14677">
            <v>1953</v>
          </cell>
          <cell r="E14677">
            <v>11559</v>
          </cell>
          <cell r="F14677">
            <v>1998</v>
          </cell>
          <cell r="G14677">
            <v>2860</v>
          </cell>
          <cell r="H14677" t="str">
            <v>WIT.1</v>
          </cell>
          <cell r="I14677">
            <v>977385103</v>
          </cell>
        </row>
        <row r="14678">
          <cell r="C14678" t="str">
            <v>WIX CORP</v>
          </cell>
          <cell r="D14678">
            <v>1963</v>
          </cell>
          <cell r="E14678">
            <v>11561</v>
          </cell>
          <cell r="F14678">
            <v>1978</v>
          </cell>
          <cell r="G14678">
            <v>3714</v>
          </cell>
          <cell r="H14678" t="str">
            <v>WIXC</v>
          </cell>
          <cell r="I14678">
            <v>977487107</v>
          </cell>
        </row>
        <row r="14679">
          <cell r="C14679" t="str">
            <v>VESPER CORP</v>
          </cell>
          <cell r="D14679">
            <v>1970</v>
          </cell>
          <cell r="E14679">
            <v>11150</v>
          </cell>
          <cell r="F14679">
            <v>1992</v>
          </cell>
          <cell r="G14679">
            <v>2540</v>
          </cell>
          <cell r="H14679" t="str">
            <v>VESP</v>
          </cell>
          <cell r="I14679">
            <v>925385106</v>
          </cell>
        </row>
        <row r="14680">
          <cell r="C14680" t="str">
            <v>WRITER CORP</v>
          </cell>
          <cell r="D14680">
            <v>1974</v>
          </cell>
          <cell r="E14680">
            <v>11610</v>
          </cell>
          <cell r="F14680">
            <v>1999</v>
          </cell>
          <cell r="G14680">
            <v>1531</v>
          </cell>
          <cell r="H14680" t="str">
            <v>3WRTC</v>
          </cell>
          <cell r="I14680">
            <v>982554107</v>
          </cell>
        </row>
        <row r="14681">
          <cell r="C14681" t="str">
            <v>WYNDON CORP</v>
          </cell>
          <cell r="D14681">
            <v>1974</v>
          </cell>
          <cell r="E14681">
            <v>11616</v>
          </cell>
          <cell r="F14681">
            <v>1980</v>
          </cell>
          <cell r="G14681">
            <v>8050</v>
          </cell>
          <cell r="H14681" t="str">
            <v>1907B</v>
          </cell>
          <cell r="I14681">
            <v>983115205</v>
          </cell>
        </row>
        <row r="14682">
          <cell r="C14682" t="str">
            <v>XEDAR CORP</v>
          </cell>
          <cell r="D14682">
            <v>1976</v>
          </cell>
          <cell r="E14682">
            <v>11630</v>
          </cell>
          <cell r="F14682">
            <v>2000</v>
          </cell>
          <cell r="G14682">
            <v>8711</v>
          </cell>
          <cell r="H14682" t="str">
            <v>3XEDR</v>
          </cell>
          <cell r="I14682">
            <v>984002105</v>
          </cell>
        </row>
        <row r="14683">
          <cell r="C14683" t="str">
            <v>XOMOX CORP</v>
          </cell>
          <cell r="D14683">
            <v>1972</v>
          </cell>
          <cell r="E14683">
            <v>11637</v>
          </cell>
          <cell r="F14683">
            <v>1978</v>
          </cell>
          <cell r="G14683">
            <v>3490</v>
          </cell>
          <cell r="H14683" t="str">
            <v>XOMX</v>
          </cell>
          <cell r="I14683">
            <v>984123109</v>
          </cell>
        </row>
        <row r="14684">
          <cell r="C14684" t="str">
            <v>ZALE CORP</v>
          </cell>
          <cell r="D14684">
            <v>1952</v>
          </cell>
          <cell r="E14684">
            <v>11669</v>
          </cell>
          <cell r="F14684">
            <v>2013</v>
          </cell>
          <cell r="G14684">
            <v>5944</v>
          </cell>
          <cell r="H14684" t="str">
            <v>ZLC</v>
          </cell>
          <cell r="I14684">
            <v>988858106</v>
          </cell>
        </row>
        <row r="14685">
          <cell r="C14685" t="str">
            <v>ZIMMER CORP</v>
          </cell>
          <cell r="D14685">
            <v>1965</v>
          </cell>
          <cell r="E14685">
            <v>11685</v>
          </cell>
          <cell r="F14685">
            <v>1988</v>
          </cell>
          <cell r="G14685">
            <v>3716</v>
          </cell>
          <cell r="H14685" t="str">
            <v>ZIM.1</v>
          </cell>
          <cell r="I14685">
            <v>989569108</v>
          </cell>
        </row>
        <row r="14686">
          <cell r="C14686" t="str">
            <v>ZOECON CORP</v>
          </cell>
          <cell r="D14686">
            <v>1970</v>
          </cell>
          <cell r="E14686">
            <v>11689</v>
          </cell>
          <cell r="F14686">
            <v>1976</v>
          </cell>
          <cell r="G14686">
            <v>2870</v>
          </cell>
          <cell r="H14686" t="str">
            <v>ZOE</v>
          </cell>
          <cell r="I14686">
            <v>989752100</v>
          </cell>
        </row>
        <row r="14687">
          <cell r="C14687" t="str">
            <v>INAMED CORP</v>
          </cell>
          <cell r="D14687">
            <v>1974</v>
          </cell>
          <cell r="E14687">
            <v>4675</v>
          </cell>
          <cell r="F14687">
            <v>2005</v>
          </cell>
          <cell r="G14687">
            <v>3842</v>
          </cell>
          <cell r="H14687" t="str">
            <v>IMDC.</v>
          </cell>
          <cell r="I14687">
            <v>453235103</v>
          </cell>
        </row>
        <row r="14688">
          <cell r="C14688" t="str">
            <v>GELCO CORP</v>
          </cell>
          <cell r="D14688">
            <v>1969</v>
          </cell>
          <cell r="E14688">
            <v>5013</v>
          </cell>
          <cell r="F14688">
            <v>1987</v>
          </cell>
          <cell r="G14688">
            <v>7510</v>
          </cell>
          <cell r="H14688" t="str">
            <v>GEL.2</v>
          </cell>
          <cell r="I14688">
            <v>368501102</v>
          </cell>
        </row>
        <row r="14689">
          <cell r="C14689" t="str">
            <v>MAKITA CORP</v>
          </cell>
          <cell r="D14689">
            <v>1976</v>
          </cell>
          <cell r="E14689">
            <v>6972</v>
          </cell>
          <cell r="F14689">
            <v>2020</v>
          </cell>
          <cell r="G14689">
            <v>3540</v>
          </cell>
          <cell r="H14689" t="str">
            <v>MKTAY</v>
          </cell>
          <cell r="I14689">
            <v>560877300</v>
          </cell>
        </row>
        <row r="14690">
          <cell r="C14690" t="str">
            <v>TDK CORP</v>
          </cell>
          <cell r="D14690">
            <v>1980</v>
          </cell>
          <cell r="E14690">
            <v>10275</v>
          </cell>
          <cell r="F14690">
            <v>2020</v>
          </cell>
          <cell r="G14690">
            <v>3670</v>
          </cell>
          <cell r="H14690" t="str">
            <v>TTDKY</v>
          </cell>
          <cell r="I14690">
            <v>872351408</v>
          </cell>
        </row>
        <row r="14691">
          <cell r="C14691" t="str">
            <v>DIAL CORP</v>
          </cell>
          <cell r="D14691">
            <v>1957</v>
          </cell>
          <cell r="E14691">
            <v>3919</v>
          </cell>
          <cell r="F14691">
            <v>1981</v>
          </cell>
          <cell r="G14691">
            <v>6141</v>
          </cell>
          <cell r="H14691" t="str">
            <v>DFC.1</v>
          </cell>
          <cell r="I14691">
            <v>252468103</v>
          </cell>
        </row>
        <row r="14692">
          <cell r="C14692" t="str">
            <v>UCCEL CORP</v>
          </cell>
          <cell r="D14692">
            <v>1965</v>
          </cell>
          <cell r="E14692">
            <v>10798</v>
          </cell>
          <cell r="F14692">
            <v>1986</v>
          </cell>
          <cell r="G14692">
            <v>7372</v>
          </cell>
          <cell r="H14692" t="str">
            <v>UCE</v>
          </cell>
          <cell r="I14692">
            <v>902629104</v>
          </cell>
        </row>
        <row r="14693">
          <cell r="C14693" t="str">
            <v>XTRA CORP</v>
          </cell>
          <cell r="D14693">
            <v>1961</v>
          </cell>
          <cell r="E14693">
            <v>11641</v>
          </cell>
          <cell r="F14693">
            <v>2000</v>
          </cell>
          <cell r="G14693">
            <v>7359</v>
          </cell>
          <cell r="H14693" t="str">
            <v>XTR.1</v>
          </cell>
          <cell r="I14693">
            <v>984138107</v>
          </cell>
        </row>
        <row r="14694">
          <cell r="C14694" t="str">
            <v>HUFFY CORP</v>
          </cell>
          <cell r="D14694">
            <v>1965</v>
          </cell>
          <cell r="E14694">
            <v>5772</v>
          </cell>
          <cell r="F14694">
            <v>2003</v>
          </cell>
          <cell r="G14694">
            <v>5090</v>
          </cell>
          <cell r="H14694" t="str">
            <v>HUFCQ</v>
          </cell>
          <cell r="I14694">
            <v>444356109</v>
          </cell>
        </row>
        <row r="14695">
          <cell r="C14695" t="str">
            <v>MEGA CORP</v>
          </cell>
          <cell r="D14695">
            <v>1974</v>
          </cell>
          <cell r="E14695">
            <v>7231</v>
          </cell>
          <cell r="F14695">
            <v>1982</v>
          </cell>
          <cell r="G14695">
            <v>3350</v>
          </cell>
          <cell r="H14695" t="str">
            <v>MEGCQ</v>
          </cell>
          <cell r="I14695">
            <v>585142102</v>
          </cell>
        </row>
        <row r="14696">
          <cell r="C14696" t="str">
            <v>SAVIN CORP</v>
          </cell>
          <cell r="D14696">
            <v>1960</v>
          </cell>
          <cell r="E14696">
            <v>9434</v>
          </cell>
          <cell r="F14696">
            <v>1993</v>
          </cell>
          <cell r="G14696">
            <v>5040</v>
          </cell>
          <cell r="H14696" t="str">
            <v>3SVINV</v>
          </cell>
          <cell r="I14696">
            <v>805176708</v>
          </cell>
        </row>
        <row r="14697">
          <cell r="C14697" t="str">
            <v>RAMTEK CORP</v>
          </cell>
          <cell r="D14697">
            <v>1979</v>
          </cell>
          <cell r="E14697">
            <v>8940</v>
          </cell>
          <cell r="F14697">
            <v>1992</v>
          </cell>
          <cell r="G14697">
            <v>3577</v>
          </cell>
          <cell r="H14697" t="str">
            <v>RMTKQ</v>
          </cell>
          <cell r="I14697">
            <v>751874306</v>
          </cell>
        </row>
        <row r="14698">
          <cell r="C14698" t="str">
            <v>GEICO CORP</v>
          </cell>
          <cell r="D14698">
            <v>1979</v>
          </cell>
          <cell r="E14698">
            <v>4946</v>
          </cell>
          <cell r="F14698">
            <v>1995</v>
          </cell>
          <cell r="G14698">
            <v>6331</v>
          </cell>
          <cell r="H14698" t="str">
            <v>GEC.1</v>
          </cell>
          <cell r="I14698">
            <v>361582109</v>
          </cell>
        </row>
        <row r="14699">
          <cell r="C14699" t="str">
            <v>OMNIQ CORP</v>
          </cell>
          <cell r="D14699">
            <v>2007</v>
          </cell>
          <cell r="E14699">
            <v>155894</v>
          </cell>
          <cell r="F14699">
            <v>2020</v>
          </cell>
          <cell r="G14699">
            <v>7370</v>
          </cell>
          <cell r="H14699" t="str">
            <v>OMQS</v>
          </cell>
          <cell r="I14699" t="str">
            <v>68217M107</v>
          </cell>
        </row>
        <row r="14700">
          <cell r="C14700" t="str">
            <v>SANTEC CORP</v>
          </cell>
          <cell r="D14700">
            <v>1977</v>
          </cell>
          <cell r="E14700">
            <v>9409</v>
          </cell>
          <cell r="F14700">
            <v>1983</v>
          </cell>
          <cell r="G14700">
            <v>3577</v>
          </cell>
          <cell r="H14700" t="str">
            <v>SNTEQ</v>
          </cell>
          <cell r="I14700">
            <v>802828103</v>
          </cell>
        </row>
        <row r="14701">
          <cell r="C14701" t="str">
            <v>VALLEN CORP</v>
          </cell>
          <cell r="D14701">
            <v>1979</v>
          </cell>
          <cell r="E14701">
            <v>11084</v>
          </cell>
          <cell r="F14701">
            <v>1998</v>
          </cell>
          <cell r="G14701">
            <v>5047</v>
          </cell>
          <cell r="H14701" t="str">
            <v>VALN.1</v>
          </cell>
          <cell r="I14701">
            <v>919260109</v>
          </cell>
        </row>
        <row r="14702">
          <cell r="C14702" t="str">
            <v>KEVEX CORP</v>
          </cell>
          <cell r="D14702">
            <v>1980</v>
          </cell>
          <cell r="E14702">
            <v>6407</v>
          </cell>
          <cell r="F14702">
            <v>1987</v>
          </cell>
          <cell r="G14702">
            <v>3826</v>
          </cell>
          <cell r="H14702" t="str">
            <v>KEVX</v>
          </cell>
          <cell r="I14702">
            <v>492717103</v>
          </cell>
        </row>
        <row r="14703">
          <cell r="C14703" t="str">
            <v>UST CORP</v>
          </cell>
          <cell r="D14703">
            <v>1982</v>
          </cell>
          <cell r="E14703">
            <v>11858</v>
          </cell>
          <cell r="F14703">
            <v>1998</v>
          </cell>
          <cell r="G14703">
            <v>6020</v>
          </cell>
          <cell r="H14703" t="str">
            <v>USTB.1</v>
          </cell>
          <cell r="I14703">
            <v>902900109</v>
          </cell>
        </row>
        <row r="14704">
          <cell r="C14704" t="str">
            <v>TYLAN CORP</v>
          </cell>
          <cell r="D14704">
            <v>1980</v>
          </cell>
          <cell r="E14704">
            <v>10788</v>
          </cell>
          <cell r="F14704">
            <v>1989</v>
          </cell>
          <cell r="G14704">
            <v>3823</v>
          </cell>
          <cell r="H14704" t="str">
            <v>TYLN</v>
          </cell>
          <cell r="I14704">
            <v>902167105</v>
          </cell>
        </row>
        <row r="14705">
          <cell r="C14705" t="str">
            <v>TGX CORP</v>
          </cell>
          <cell r="D14705">
            <v>1982</v>
          </cell>
          <cell r="E14705">
            <v>10437</v>
          </cell>
          <cell r="F14705">
            <v>1996</v>
          </cell>
          <cell r="G14705">
            <v>1311</v>
          </cell>
          <cell r="H14705" t="str">
            <v>3TGXC</v>
          </cell>
          <cell r="I14705">
            <v>872424106</v>
          </cell>
        </row>
        <row r="14706">
          <cell r="C14706" t="str">
            <v>ZENTEC CORP</v>
          </cell>
          <cell r="D14706">
            <v>1979</v>
          </cell>
          <cell r="E14706">
            <v>11681</v>
          </cell>
          <cell r="F14706">
            <v>1990</v>
          </cell>
          <cell r="G14706">
            <v>3575</v>
          </cell>
          <cell r="H14706" t="str">
            <v>ZENT</v>
          </cell>
          <cell r="I14706">
            <v>989428107</v>
          </cell>
        </row>
        <row r="14707">
          <cell r="C14707" t="str">
            <v>SWLG CORP</v>
          </cell>
          <cell r="D14707">
            <v>1980</v>
          </cell>
          <cell r="E14707">
            <v>9342</v>
          </cell>
          <cell r="F14707">
            <v>1982</v>
          </cell>
          <cell r="G14707">
            <v>2020</v>
          </cell>
          <cell r="H14707" t="str">
            <v>SWLGC</v>
          </cell>
          <cell r="I14707">
            <v>785020108</v>
          </cell>
        </row>
        <row r="14708">
          <cell r="C14708" t="str">
            <v>VERNA CORP</v>
          </cell>
          <cell r="D14708">
            <v>1976</v>
          </cell>
          <cell r="E14708">
            <v>11141</v>
          </cell>
          <cell r="F14708">
            <v>1985</v>
          </cell>
          <cell r="G14708">
            <v>1381</v>
          </cell>
          <cell r="H14708" t="str">
            <v>4257B</v>
          </cell>
          <cell r="I14708">
            <v>924300106</v>
          </cell>
        </row>
        <row r="14709">
          <cell r="C14709" t="str">
            <v>ZONIC CORP</v>
          </cell>
          <cell r="D14709">
            <v>1980</v>
          </cell>
          <cell r="E14709">
            <v>11699</v>
          </cell>
          <cell r="F14709">
            <v>1999</v>
          </cell>
          <cell r="G14709">
            <v>3829</v>
          </cell>
          <cell r="H14709" t="str">
            <v>3ZNICE</v>
          </cell>
          <cell r="I14709">
            <v>989906102</v>
          </cell>
        </row>
        <row r="14710">
          <cell r="C14710" t="str">
            <v>DYSAN CORP</v>
          </cell>
          <cell r="D14710">
            <v>1976</v>
          </cell>
          <cell r="E14710">
            <v>4136</v>
          </cell>
          <cell r="F14710">
            <v>1984</v>
          </cell>
          <cell r="G14710">
            <v>3572</v>
          </cell>
          <cell r="H14710" t="str">
            <v>XIDX1</v>
          </cell>
          <cell r="I14710">
            <v>268179009</v>
          </cell>
        </row>
        <row r="14711">
          <cell r="C14711" t="str">
            <v>CETUS CORP</v>
          </cell>
          <cell r="D14711">
            <v>1980</v>
          </cell>
          <cell r="E14711">
            <v>2901</v>
          </cell>
          <cell r="F14711">
            <v>1991</v>
          </cell>
          <cell r="G14711">
            <v>2836</v>
          </cell>
          <cell r="H14711" t="str">
            <v>CTUS</v>
          </cell>
          <cell r="I14711">
            <v>157199100</v>
          </cell>
        </row>
        <row r="14712">
          <cell r="C14712" t="str">
            <v>NLI CORP</v>
          </cell>
          <cell r="D14712">
            <v>1981</v>
          </cell>
          <cell r="E14712">
            <v>7657</v>
          </cell>
          <cell r="F14712">
            <v>1982</v>
          </cell>
          <cell r="G14712">
            <v>6512</v>
          </cell>
          <cell r="H14712" t="str">
            <v>NLIC</v>
          </cell>
          <cell r="I14712">
            <v>629153107</v>
          </cell>
        </row>
        <row r="14713">
          <cell r="C14713" t="str">
            <v>STEN CORP</v>
          </cell>
          <cell r="D14713">
            <v>1980</v>
          </cell>
          <cell r="E14713">
            <v>6717</v>
          </cell>
          <cell r="F14713">
            <v>2008</v>
          </cell>
          <cell r="G14713">
            <v>5500</v>
          </cell>
          <cell r="H14713" t="str">
            <v>STEN</v>
          </cell>
          <cell r="I14713" t="str">
            <v>85857T101</v>
          </cell>
        </row>
        <row r="14714">
          <cell r="C14714" t="str">
            <v>ROSE CORP</v>
          </cell>
          <cell r="D14714">
            <v>1982</v>
          </cell>
          <cell r="E14714">
            <v>13281</v>
          </cell>
          <cell r="F14714">
            <v>1999</v>
          </cell>
          <cell r="G14714">
            <v>6798</v>
          </cell>
          <cell r="H14714" t="str">
            <v>3TRSEF</v>
          </cell>
          <cell r="I14714">
            <v>776908105</v>
          </cell>
        </row>
        <row r="14715">
          <cell r="C14715" t="str">
            <v>INMED CORP</v>
          </cell>
          <cell r="D14715">
            <v>1982</v>
          </cell>
          <cell r="E14715">
            <v>5970</v>
          </cell>
          <cell r="F14715">
            <v>1987</v>
          </cell>
          <cell r="G14715">
            <v>3841</v>
          </cell>
          <cell r="H14715" t="str">
            <v>NMED.</v>
          </cell>
          <cell r="I14715">
            <v>457636108</v>
          </cell>
        </row>
        <row r="14716">
          <cell r="C14716" t="str">
            <v>TVI CORP</v>
          </cell>
          <cell r="D14716">
            <v>1981</v>
          </cell>
          <cell r="E14716">
            <v>10310</v>
          </cell>
          <cell r="F14716">
            <v>2007</v>
          </cell>
          <cell r="G14716">
            <v>7359</v>
          </cell>
          <cell r="H14716" t="str">
            <v>TVINQ</v>
          </cell>
          <cell r="I14716">
            <v>872916101</v>
          </cell>
        </row>
        <row r="14717">
          <cell r="C14717" t="str">
            <v>TELXON CORP</v>
          </cell>
          <cell r="D14717">
            <v>1982</v>
          </cell>
          <cell r="E14717">
            <v>10422</v>
          </cell>
          <cell r="F14717">
            <v>1999</v>
          </cell>
          <cell r="G14717">
            <v>3578</v>
          </cell>
          <cell r="H14717" t="str">
            <v>TLXN</v>
          </cell>
          <cell r="I14717">
            <v>879700102</v>
          </cell>
        </row>
        <row r="14718">
          <cell r="C14718" t="str">
            <v>IOMEGA CORP</v>
          </cell>
          <cell r="D14718">
            <v>1982</v>
          </cell>
          <cell r="E14718">
            <v>6169</v>
          </cell>
          <cell r="F14718">
            <v>2007</v>
          </cell>
          <cell r="G14718">
            <v>3572</v>
          </cell>
          <cell r="H14718" t="str">
            <v>IOM</v>
          </cell>
          <cell r="I14718">
            <v>462030305</v>
          </cell>
        </row>
        <row r="14719">
          <cell r="C14719" t="str">
            <v>TECFIN CORP</v>
          </cell>
          <cell r="D14719">
            <v>1982</v>
          </cell>
          <cell r="E14719">
            <v>10356</v>
          </cell>
          <cell r="F14719">
            <v>1998</v>
          </cell>
          <cell r="G14719">
            <v>6172</v>
          </cell>
          <cell r="H14719" t="str">
            <v>TEFN</v>
          </cell>
          <cell r="I14719">
            <v>878227107</v>
          </cell>
        </row>
        <row r="14720">
          <cell r="C14720" t="str">
            <v>AEGION CORP</v>
          </cell>
          <cell r="D14720">
            <v>1981</v>
          </cell>
          <cell r="E14720">
            <v>5978</v>
          </cell>
          <cell r="F14720">
            <v>2020</v>
          </cell>
          <cell r="G14720">
            <v>1623</v>
          </cell>
          <cell r="H14720" t="str">
            <v>AEGN</v>
          </cell>
          <cell r="I14720" t="str">
            <v>00770F104</v>
          </cell>
        </row>
        <row r="14721">
          <cell r="C14721" t="str">
            <v>MEMTEK CORP</v>
          </cell>
          <cell r="D14721">
            <v>1980</v>
          </cell>
          <cell r="E14721">
            <v>7247</v>
          </cell>
          <cell r="F14721">
            <v>1989</v>
          </cell>
          <cell r="G14721">
            <v>3580</v>
          </cell>
          <cell r="H14721" t="str">
            <v>3METK</v>
          </cell>
          <cell r="I14721">
            <v>586267106</v>
          </cell>
        </row>
        <row r="14722">
          <cell r="C14722" t="str">
            <v>QUIDEL CORP</v>
          </cell>
          <cell r="D14722">
            <v>1980</v>
          </cell>
          <cell r="E14722">
            <v>7526</v>
          </cell>
          <cell r="F14722">
            <v>2021</v>
          </cell>
          <cell r="G14722">
            <v>2835</v>
          </cell>
          <cell r="H14722" t="str">
            <v>QDEL</v>
          </cell>
          <cell r="I14722" t="str">
            <v>74838J101</v>
          </cell>
        </row>
        <row r="14723">
          <cell r="C14723" t="str">
            <v>VLI CORP</v>
          </cell>
          <cell r="D14723">
            <v>1979</v>
          </cell>
          <cell r="E14723">
            <v>11055</v>
          </cell>
          <cell r="F14723">
            <v>1986</v>
          </cell>
          <cell r="G14723">
            <v>3842</v>
          </cell>
          <cell r="H14723" t="str">
            <v>VLIS</v>
          </cell>
          <cell r="I14723">
            <v>917901100</v>
          </cell>
        </row>
        <row r="14724">
          <cell r="C14724" t="str">
            <v>SYSCON CORP</v>
          </cell>
          <cell r="D14724">
            <v>1976</v>
          </cell>
          <cell r="E14724">
            <v>10248</v>
          </cell>
          <cell r="F14724">
            <v>1985</v>
          </cell>
          <cell r="G14724">
            <v>7373</v>
          </cell>
          <cell r="H14724" t="str">
            <v>SCON.</v>
          </cell>
          <cell r="I14724">
            <v>871830105</v>
          </cell>
        </row>
        <row r="14725">
          <cell r="C14725" t="str">
            <v>TRAKIT CORP</v>
          </cell>
          <cell r="D14725">
            <v>1980</v>
          </cell>
          <cell r="E14725">
            <v>9588</v>
          </cell>
          <cell r="F14725">
            <v>1989</v>
          </cell>
          <cell r="G14725">
            <v>1382</v>
          </cell>
          <cell r="H14725" t="str">
            <v>4142B</v>
          </cell>
          <cell r="I14725">
            <v>892888108</v>
          </cell>
        </row>
        <row r="14726">
          <cell r="C14726" t="str">
            <v>MIDCON CORP</v>
          </cell>
          <cell r="D14726">
            <v>1973</v>
          </cell>
          <cell r="E14726">
            <v>7363</v>
          </cell>
          <cell r="F14726">
            <v>1985</v>
          </cell>
          <cell r="G14726">
            <v>4922</v>
          </cell>
          <cell r="H14726" t="str">
            <v>MCN.2</v>
          </cell>
          <cell r="I14726">
            <v>595639105</v>
          </cell>
        </row>
        <row r="14727">
          <cell r="C14727" t="str">
            <v>INEI CORP</v>
          </cell>
          <cell r="D14727">
            <v>1981</v>
          </cell>
          <cell r="E14727">
            <v>5977</v>
          </cell>
          <cell r="F14727">
            <v>2005</v>
          </cell>
          <cell r="G14727">
            <v>1700</v>
          </cell>
          <cell r="H14727" t="str">
            <v>INEY</v>
          </cell>
          <cell r="I14727" t="str">
            <v>45661M106</v>
          </cell>
        </row>
        <row r="14728">
          <cell r="C14728" t="str">
            <v>MYND CORP</v>
          </cell>
          <cell r="D14728">
            <v>1981</v>
          </cell>
          <cell r="E14728">
            <v>8658</v>
          </cell>
          <cell r="F14728">
            <v>1999</v>
          </cell>
          <cell r="G14728">
            <v>7372</v>
          </cell>
          <cell r="H14728" t="str">
            <v>YND</v>
          </cell>
          <cell r="I14728">
            <v>628551103</v>
          </cell>
        </row>
        <row r="14729">
          <cell r="C14729" t="str">
            <v>VORTEC CORP</v>
          </cell>
          <cell r="D14729">
            <v>1978</v>
          </cell>
          <cell r="E14729">
            <v>11221</v>
          </cell>
          <cell r="F14729">
            <v>1987</v>
          </cell>
          <cell r="G14729">
            <v>3585</v>
          </cell>
          <cell r="H14729" t="str">
            <v>VRTX.</v>
          </cell>
          <cell r="I14729">
            <v>929047108</v>
          </cell>
        </row>
        <row r="14730">
          <cell r="C14730" t="str">
            <v>XCERRA CORP</v>
          </cell>
          <cell r="D14730">
            <v>1981</v>
          </cell>
          <cell r="E14730">
            <v>6532</v>
          </cell>
          <cell r="F14730">
            <v>2017</v>
          </cell>
          <cell r="G14730">
            <v>3825</v>
          </cell>
          <cell r="H14730" t="str">
            <v>XCRA</v>
          </cell>
          <cell r="I14730" t="str">
            <v>98400J108</v>
          </cell>
        </row>
        <row r="14731">
          <cell r="C14731" t="str">
            <v>R 2000 CORP</v>
          </cell>
          <cell r="D14731">
            <v>1983</v>
          </cell>
          <cell r="E14731">
            <v>8910</v>
          </cell>
          <cell r="F14731">
            <v>1991</v>
          </cell>
          <cell r="G14731">
            <v>3590</v>
          </cell>
          <cell r="H14731" t="str">
            <v>3RTWO</v>
          </cell>
          <cell r="I14731">
            <v>749746103</v>
          </cell>
        </row>
        <row r="14732">
          <cell r="C14732" t="str">
            <v>TANO CORP</v>
          </cell>
          <cell r="D14732">
            <v>1977</v>
          </cell>
          <cell r="E14732">
            <v>10335</v>
          </cell>
          <cell r="F14732">
            <v>1983</v>
          </cell>
          <cell r="G14732">
            <v>3620</v>
          </cell>
          <cell r="H14732" t="str">
            <v>TANO.1</v>
          </cell>
          <cell r="I14732">
            <v>875886103</v>
          </cell>
        </row>
        <row r="14733">
          <cell r="C14733" t="str">
            <v>ATRION CORP</v>
          </cell>
          <cell r="D14733">
            <v>1962</v>
          </cell>
          <cell r="E14733">
            <v>1234</v>
          </cell>
          <cell r="F14733">
            <v>2021</v>
          </cell>
          <cell r="G14733">
            <v>3841</v>
          </cell>
          <cell r="H14733" t="str">
            <v>ATRI</v>
          </cell>
          <cell r="I14733">
            <v>49904105</v>
          </cell>
        </row>
        <row r="14734">
          <cell r="C14734" t="str">
            <v>NFA CORP</v>
          </cell>
          <cell r="D14734">
            <v>1979</v>
          </cell>
          <cell r="E14734">
            <v>7653</v>
          </cell>
          <cell r="F14734">
            <v>1984</v>
          </cell>
          <cell r="G14734">
            <v>2200</v>
          </cell>
          <cell r="H14734" t="str">
            <v>NFAC</v>
          </cell>
          <cell r="I14734">
            <v>629094103</v>
          </cell>
        </row>
        <row r="14735">
          <cell r="C14735" t="str">
            <v>LSI CORP</v>
          </cell>
          <cell r="D14735">
            <v>1982</v>
          </cell>
          <cell r="E14735">
            <v>6529</v>
          </cell>
          <cell r="F14735">
            <v>2013</v>
          </cell>
          <cell r="G14735">
            <v>3674</v>
          </cell>
          <cell r="H14735" t="str">
            <v>LSI.1</v>
          </cell>
          <cell r="I14735">
            <v>502161102</v>
          </cell>
        </row>
        <row r="14736">
          <cell r="C14736" t="str">
            <v>MRFY CORP</v>
          </cell>
          <cell r="D14736">
            <v>1972</v>
          </cell>
          <cell r="E14736">
            <v>6888</v>
          </cell>
          <cell r="F14736">
            <v>1985</v>
          </cell>
          <cell r="G14736">
            <v>4213</v>
          </cell>
          <cell r="H14736" t="str">
            <v>MRFYC</v>
          </cell>
          <cell r="I14736">
            <v>553462102</v>
          </cell>
        </row>
        <row r="14737">
          <cell r="C14737" t="str">
            <v>DEST CORP</v>
          </cell>
          <cell r="D14737">
            <v>1983</v>
          </cell>
          <cell r="E14737">
            <v>3889</v>
          </cell>
          <cell r="F14737">
            <v>1987</v>
          </cell>
          <cell r="G14737">
            <v>3577</v>
          </cell>
          <cell r="H14737" t="str">
            <v>DESTQ.</v>
          </cell>
          <cell r="I14737">
            <v>250632106</v>
          </cell>
        </row>
        <row r="14738">
          <cell r="C14738" t="str">
            <v>GOTT CORP</v>
          </cell>
          <cell r="D14738">
            <v>1978</v>
          </cell>
          <cell r="E14738">
            <v>5244</v>
          </cell>
          <cell r="F14738">
            <v>1984</v>
          </cell>
          <cell r="G14738">
            <v>3086</v>
          </cell>
          <cell r="H14738" t="str">
            <v>GOTT.1</v>
          </cell>
          <cell r="I14738">
            <v>383483104</v>
          </cell>
        </row>
        <row r="14739">
          <cell r="C14739" t="str">
            <v>CHIRON CORP</v>
          </cell>
          <cell r="D14739">
            <v>1982</v>
          </cell>
          <cell r="E14739">
            <v>3011</v>
          </cell>
          <cell r="F14739">
            <v>2005</v>
          </cell>
          <cell r="G14739">
            <v>2834</v>
          </cell>
          <cell r="H14739" t="str">
            <v>CHIR.1</v>
          </cell>
          <cell r="I14739">
            <v>170040109</v>
          </cell>
        </row>
        <row r="14740">
          <cell r="C14740" t="str">
            <v>DAROX CORP</v>
          </cell>
          <cell r="D14740">
            <v>1982</v>
          </cell>
          <cell r="E14740">
            <v>8911</v>
          </cell>
          <cell r="F14740">
            <v>1991</v>
          </cell>
          <cell r="G14740">
            <v>3845</v>
          </cell>
          <cell r="H14740" t="str">
            <v>3DARX</v>
          </cell>
          <cell r="I14740">
            <v>237375100</v>
          </cell>
        </row>
        <row r="14741">
          <cell r="C14741" t="str">
            <v>RHNB CORP</v>
          </cell>
          <cell r="D14741">
            <v>1993</v>
          </cell>
          <cell r="E14741">
            <v>19564</v>
          </cell>
          <cell r="F14741">
            <v>1994</v>
          </cell>
          <cell r="G14741">
            <v>6020</v>
          </cell>
          <cell r="H14741" t="str">
            <v>RHNB</v>
          </cell>
          <cell r="I14741">
            <v>749565107</v>
          </cell>
        </row>
        <row r="14742">
          <cell r="C14742" t="str">
            <v>NBSC CORP</v>
          </cell>
          <cell r="D14742">
            <v>1982</v>
          </cell>
          <cell r="E14742">
            <v>17058</v>
          </cell>
          <cell r="F14742">
            <v>1993</v>
          </cell>
          <cell r="G14742">
            <v>6020</v>
          </cell>
          <cell r="H14742" t="str">
            <v>NSCB</v>
          </cell>
          <cell r="I14742">
            <v>628750101</v>
          </cell>
        </row>
        <row r="14743">
          <cell r="C14743" t="str">
            <v>WILBER CORP</v>
          </cell>
          <cell r="D14743">
            <v>2002</v>
          </cell>
          <cell r="E14743">
            <v>19907</v>
          </cell>
          <cell r="F14743">
            <v>2010</v>
          </cell>
          <cell r="G14743">
            <v>6020</v>
          </cell>
          <cell r="H14743" t="str">
            <v>GIW.1</v>
          </cell>
          <cell r="I14743">
            <v>967797101</v>
          </cell>
        </row>
        <row r="14744">
          <cell r="C14744" t="str">
            <v>INGRES CORP</v>
          </cell>
          <cell r="D14744">
            <v>1983</v>
          </cell>
          <cell r="E14744">
            <v>14404</v>
          </cell>
          <cell r="F14744">
            <v>1990</v>
          </cell>
          <cell r="G14744">
            <v>7372</v>
          </cell>
          <cell r="H14744" t="str">
            <v>3IGRE.</v>
          </cell>
          <cell r="I14744">
            <v>457188100</v>
          </cell>
        </row>
        <row r="14745">
          <cell r="C14745" t="str">
            <v>TERAK CORP</v>
          </cell>
          <cell r="D14745">
            <v>1981</v>
          </cell>
          <cell r="E14745">
            <v>10454</v>
          </cell>
          <cell r="F14745">
            <v>1984</v>
          </cell>
          <cell r="G14745">
            <v>7373</v>
          </cell>
          <cell r="H14745" t="str">
            <v>TCGSQ</v>
          </cell>
          <cell r="I14745">
            <v>880772108</v>
          </cell>
        </row>
        <row r="14746">
          <cell r="C14746" t="str">
            <v>BIONEX CORP</v>
          </cell>
          <cell r="D14746">
            <v>1982</v>
          </cell>
          <cell r="E14746">
            <v>2231</v>
          </cell>
          <cell r="F14746">
            <v>1983</v>
          </cell>
          <cell r="G14746">
            <v>2090</v>
          </cell>
          <cell r="H14746" t="str">
            <v>BIOXF</v>
          </cell>
          <cell r="I14746">
            <v>90626102</v>
          </cell>
        </row>
        <row r="14747">
          <cell r="C14747" t="str">
            <v>WINCOM CORP</v>
          </cell>
          <cell r="D14747">
            <v>1980</v>
          </cell>
          <cell r="E14747">
            <v>11528</v>
          </cell>
          <cell r="F14747">
            <v>1985</v>
          </cell>
          <cell r="G14747">
            <v>3620</v>
          </cell>
          <cell r="H14747" t="str">
            <v>4606B</v>
          </cell>
          <cell r="I14747">
            <v>973138100</v>
          </cell>
        </row>
        <row r="14748">
          <cell r="C14748" t="str">
            <v>ACNB CORP</v>
          </cell>
          <cell r="D14748">
            <v>2001</v>
          </cell>
          <cell r="E14748">
            <v>17173</v>
          </cell>
          <cell r="F14748">
            <v>2020</v>
          </cell>
          <cell r="G14748">
            <v>6020</v>
          </cell>
          <cell r="H14748" t="str">
            <v>ACNB</v>
          </cell>
          <cell r="I14748">
            <v>868109</v>
          </cell>
        </row>
        <row r="14749">
          <cell r="C14749" t="str">
            <v>YELLOW CORP</v>
          </cell>
          <cell r="D14749">
            <v>1961</v>
          </cell>
          <cell r="E14749">
            <v>11649</v>
          </cell>
          <cell r="F14749">
            <v>2021</v>
          </cell>
          <cell r="G14749">
            <v>4213</v>
          </cell>
          <cell r="H14749" t="str">
            <v>YELL</v>
          </cell>
          <cell r="I14749">
            <v>985510106</v>
          </cell>
        </row>
        <row r="14750">
          <cell r="C14750" t="str">
            <v>UNOCAL CORP</v>
          </cell>
          <cell r="D14750">
            <v>1950</v>
          </cell>
          <cell r="E14750">
            <v>11038</v>
          </cell>
          <cell r="F14750">
            <v>2004</v>
          </cell>
          <cell r="G14750">
            <v>1311</v>
          </cell>
          <cell r="H14750" t="str">
            <v>UCL.1</v>
          </cell>
          <cell r="I14750">
            <v>915289102</v>
          </cell>
        </row>
        <row r="14751">
          <cell r="C14751" t="str">
            <v>CVEO CORP</v>
          </cell>
          <cell r="D14751">
            <v>1993</v>
          </cell>
          <cell r="E14751">
            <v>31636</v>
          </cell>
          <cell r="F14751">
            <v>2000</v>
          </cell>
          <cell r="G14751">
            <v>3021</v>
          </cell>
          <cell r="H14751" t="str">
            <v>3CVEO</v>
          </cell>
          <cell r="I14751">
            <v>212540108</v>
          </cell>
        </row>
        <row r="14752">
          <cell r="C14752" t="str">
            <v>TBC CORP</v>
          </cell>
          <cell r="D14752">
            <v>1982</v>
          </cell>
          <cell r="E14752">
            <v>10266</v>
          </cell>
          <cell r="F14752">
            <v>2004</v>
          </cell>
          <cell r="G14752">
            <v>5531</v>
          </cell>
          <cell r="H14752" t="str">
            <v>TBCC</v>
          </cell>
          <cell r="I14752">
            <v>872183108</v>
          </cell>
        </row>
        <row r="14753">
          <cell r="C14753" t="str">
            <v>RADYNE CORP</v>
          </cell>
          <cell r="D14753">
            <v>1983</v>
          </cell>
          <cell r="E14753">
            <v>8925</v>
          </cell>
          <cell r="F14753">
            <v>2007</v>
          </cell>
          <cell r="G14753">
            <v>3661</v>
          </cell>
          <cell r="H14753" t="str">
            <v>RADN</v>
          </cell>
          <cell r="I14753">
            <v>750611402</v>
          </cell>
        </row>
        <row r="14754">
          <cell r="C14754" t="str">
            <v>SIS CORP</v>
          </cell>
          <cell r="D14754">
            <v>1982</v>
          </cell>
          <cell r="E14754">
            <v>9749</v>
          </cell>
          <cell r="F14754">
            <v>1990</v>
          </cell>
          <cell r="G14754">
            <v>5812</v>
          </cell>
          <cell r="H14754" t="str">
            <v>3SISBQ</v>
          </cell>
          <cell r="I14754">
            <v>829672104</v>
          </cell>
        </row>
        <row r="14755">
          <cell r="C14755" t="str">
            <v>CBT CORP/KY</v>
          </cell>
          <cell r="D14755">
            <v>1992</v>
          </cell>
          <cell r="E14755">
            <v>25288</v>
          </cell>
          <cell r="F14755">
            <v>1997</v>
          </cell>
          <cell r="G14755">
            <v>6020</v>
          </cell>
          <cell r="H14755" t="str">
            <v>CBTC.1</v>
          </cell>
          <cell r="I14755">
            <v>124852104</v>
          </cell>
        </row>
        <row r="14756">
          <cell r="C14756" t="str">
            <v>WEITEK CORP</v>
          </cell>
          <cell r="D14756">
            <v>1987</v>
          </cell>
          <cell r="E14756">
            <v>14849</v>
          </cell>
          <cell r="F14756">
            <v>1996</v>
          </cell>
          <cell r="G14756">
            <v>3576</v>
          </cell>
          <cell r="H14756" t="str">
            <v>3WWTK</v>
          </cell>
          <cell r="I14756">
            <v>949044101</v>
          </cell>
        </row>
        <row r="14757">
          <cell r="C14757" t="str">
            <v>FDP CORP</v>
          </cell>
          <cell r="D14757">
            <v>1982</v>
          </cell>
          <cell r="E14757">
            <v>4530</v>
          </cell>
          <cell r="F14757">
            <v>1998</v>
          </cell>
          <cell r="G14757">
            <v>7372</v>
          </cell>
          <cell r="H14757" t="str">
            <v>FDPC</v>
          </cell>
          <cell r="I14757">
            <v>302905104</v>
          </cell>
        </row>
        <row r="14758">
          <cell r="C14758" t="str">
            <v>NVE CORP</v>
          </cell>
          <cell r="D14758">
            <v>1995</v>
          </cell>
          <cell r="E14758">
            <v>21743</v>
          </cell>
          <cell r="F14758">
            <v>2020</v>
          </cell>
          <cell r="G14758">
            <v>3674</v>
          </cell>
          <cell r="H14758" t="str">
            <v>NVEC</v>
          </cell>
          <cell r="I14758">
            <v>629445206</v>
          </cell>
        </row>
        <row r="14759">
          <cell r="C14759" t="str">
            <v>MAXAXAM CORP</v>
          </cell>
          <cell r="D14759">
            <v>1985</v>
          </cell>
          <cell r="E14759">
            <v>11715</v>
          </cell>
          <cell r="F14759">
            <v>1988</v>
          </cell>
          <cell r="G14759">
            <v>6794</v>
          </cell>
          <cell r="H14759" t="str">
            <v>6324B</v>
          </cell>
          <cell r="I14759">
            <v>577906100</v>
          </cell>
        </row>
        <row r="14760">
          <cell r="C14760" t="str">
            <v>PARLEX CORP</v>
          </cell>
          <cell r="D14760">
            <v>1983</v>
          </cell>
          <cell r="E14760">
            <v>8365</v>
          </cell>
          <cell r="F14760">
            <v>2005</v>
          </cell>
          <cell r="G14760">
            <v>3672</v>
          </cell>
          <cell r="H14760" t="str">
            <v>PRLX.</v>
          </cell>
          <cell r="I14760">
            <v>701630105</v>
          </cell>
        </row>
        <row r="14761">
          <cell r="C14761" t="str">
            <v>SPW CORP</v>
          </cell>
          <cell r="D14761">
            <v>1968</v>
          </cell>
          <cell r="E14761">
            <v>9333</v>
          </cell>
          <cell r="F14761">
            <v>1984</v>
          </cell>
          <cell r="G14761">
            <v>1700</v>
          </cell>
          <cell r="H14761" t="str">
            <v>4238B</v>
          </cell>
          <cell r="I14761">
            <v>784630105</v>
          </cell>
        </row>
        <row r="14762">
          <cell r="C14762" t="str">
            <v>WESTAR CORP</v>
          </cell>
          <cell r="D14762">
            <v>1982</v>
          </cell>
          <cell r="E14762">
            <v>12539</v>
          </cell>
          <cell r="F14762">
            <v>1989</v>
          </cell>
          <cell r="G14762">
            <v>1040</v>
          </cell>
          <cell r="H14762" t="str">
            <v>6848B</v>
          </cell>
          <cell r="I14762">
            <v>957097108</v>
          </cell>
        </row>
        <row r="14763">
          <cell r="C14763" t="str">
            <v>NCA CORP</v>
          </cell>
          <cell r="D14763">
            <v>1977</v>
          </cell>
          <cell r="E14763">
            <v>7643</v>
          </cell>
          <cell r="F14763">
            <v>1986</v>
          </cell>
          <cell r="G14763">
            <v>7372</v>
          </cell>
          <cell r="H14763" t="str">
            <v>NCAC.1</v>
          </cell>
          <cell r="I14763">
            <v>628787103</v>
          </cell>
        </row>
        <row r="14764">
          <cell r="C14764" t="str">
            <v>DEP CORP</v>
          </cell>
          <cell r="D14764">
            <v>1983</v>
          </cell>
          <cell r="E14764">
            <v>3693</v>
          </cell>
          <cell r="F14764">
            <v>1997</v>
          </cell>
          <cell r="G14764">
            <v>2844</v>
          </cell>
          <cell r="H14764" t="str">
            <v>DEPCC</v>
          </cell>
          <cell r="I14764">
            <v>233202407</v>
          </cell>
        </row>
        <row r="14765">
          <cell r="C14765" t="str">
            <v>SUTRON CORP</v>
          </cell>
          <cell r="D14765">
            <v>1983</v>
          </cell>
          <cell r="E14765">
            <v>10213</v>
          </cell>
          <cell r="F14765">
            <v>2014</v>
          </cell>
          <cell r="G14765">
            <v>3829</v>
          </cell>
          <cell r="H14765" t="str">
            <v>STRN.1</v>
          </cell>
          <cell r="I14765">
            <v>869380105</v>
          </cell>
        </row>
        <row r="14766">
          <cell r="C14766" t="str">
            <v>ZYGO CORP</v>
          </cell>
          <cell r="D14766">
            <v>1983</v>
          </cell>
          <cell r="E14766">
            <v>11694</v>
          </cell>
          <cell r="F14766">
            <v>2013</v>
          </cell>
          <cell r="G14766">
            <v>3827</v>
          </cell>
          <cell r="H14766" t="str">
            <v>ZIGO</v>
          </cell>
          <cell r="I14766">
            <v>989855101</v>
          </cell>
        </row>
        <row r="14767">
          <cell r="C14767" t="str">
            <v>FRI CORP</v>
          </cell>
          <cell r="D14767">
            <v>1983</v>
          </cell>
          <cell r="E14767">
            <v>4825</v>
          </cell>
          <cell r="F14767">
            <v>1986</v>
          </cell>
          <cell r="G14767">
            <v>5812</v>
          </cell>
          <cell r="H14767" t="str">
            <v>5209B</v>
          </cell>
          <cell r="I14767">
            <v>302620109</v>
          </cell>
        </row>
        <row r="14768">
          <cell r="C14768" t="str">
            <v>MYLEX CORP</v>
          </cell>
          <cell r="D14768">
            <v>1984</v>
          </cell>
          <cell r="E14768">
            <v>7640</v>
          </cell>
          <cell r="F14768">
            <v>1998</v>
          </cell>
          <cell r="G14768">
            <v>3576</v>
          </cell>
          <cell r="H14768" t="str">
            <v>MYLX</v>
          </cell>
          <cell r="I14768">
            <v>628546103</v>
          </cell>
        </row>
        <row r="14769">
          <cell r="C14769" t="str">
            <v>SPIRE CORP</v>
          </cell>
          <cell r="D14769">
            <v>1982</v>
          </cell>
          <cell r="E14769">
            <v>9954</v>
          </cell>
          <cell r="F14769">
            <v>2013</v>
          </cell>
          <cell r="G14769">
            <v>3674</v>
          </cell>
          <cell r="H14769" t="str">
            <v>SPIR.1</v>
          </cell>
          <cell r="I14769">
            <v>848565107</v>
          </cell>
        </row>
        <row r="14770">
          <cell r="C14770" t="str">
            <v>NYNEX CORP</v>
          </cell>
          <cell r="D14770">
            <v>1984</v>
          </cell>
          <cell r="E14770">
            <v>8044</v>
          </cell>
          <cell r="F14770">
            <v>1996</v>
          </cell>
          <cell r="G14770">
            <v>4813</v>
          </cell>
          <cell r="H14770" t="str">
            <v>NYN</v>
          </cell>
          <cell r="I14770">
            <v>670768100</v>
          </cell>
        </row>
        <row r="14771">
          <cell r="C14771" t="str">
            <v>TUXIS CORP</v>
          </cell>
          <cell r="D14771">
            <v>1996</v>
          </cell>
          <cell r="E14771">
            <v>63963</v>
          </cell>
          <cell r="F14771">
            <v>2007</v>
          </cell>
          <cell r="G14771">
            <v>6500</v>
          </cell>
          <cell r="H14771" t="str">
            <v>TUXS</v>
          </cell>
          <cell r="I14771">
            <v>901144105</v>
          </cell>
        </row>
        <row r="14772">
          <cell r="C14772" t="str">
            <v>LDB CORP</v>
          </cell>
          <cell r="D14772">
            <v>1972</v>
          </cell>
          <cell r="E14772">
            <v>6518</v>
          </cell>
          <cell r="F14772">
            <v>1994</v>
          </cell>
          <cell r="G14772">
            <v>5812</v>
          </cell>
          <cell r="H14772" t="str">
            <v>9392B</v>
          </cell>
          <cell r="I14772">
            <v>501823207</v>
          </cell>
        </row>
        <row r="14773">
          <cell r="C14773" t="str">
            <v>BANYAN CORP</v>
          </cell>
          <cell r="D14773">
            <v>1983</v>
          </cell>
          <cell r="E14773">
            <v>4933</v>
          </cell>
          <cell r="F14773">
            <v>1990</v>
          </cell>
          <cell r="G14773">
            <v>2300</v>
          </cell>
          <cell r="H14773" t="str">
            <v>3BYCP</v>
          </cell>
          <cell r="I14773">
            <v>66906108</v>
          </cell>
        </row>
        <row r="14774">
          <cell r="C14774" t="str">
            <v>UNISYS CORP</v>
          </cell>
          <cell r="D14774">
            <v>1950</v>
          </cell>
          <cell r="E14774">
            <v>2504</v>
          </cell>
          <cell r="F14774">
            <v>2021</v>
          </cell>
          <cell r="G14774">
            <v>7373</v>
          </cell>
          <cell r="H14774" t="str">
            <v>UIS</v>
          </cell>
          <cell r="I14774">
            <v>909214306</v>
          </cell>
        </row>
        <row r="14775">
          <cell r="C14775" t="str">
            <v>SEALY CORP</v>
          </cell>
          <cell r="D14775">
            <v>1969</v>
          </cell>
          <cell r="E14775">
            <v>8101</v>
          </cell>
          <cell r="F14775">
            <v>2012</v>
          </cell>
          <cell r="G14775">
            <v>2510</v>
          </cell>
          <cell r="H14775" t="str">
            <v>ZZ</v>
          </cell>
          <cell r="I14775">
            <v>812139301</v>
          </cell>
        </row>
        <row r="14776">
          <cell r="C14776" t="str">
            <v>QNB CORP</v>
          </cell>
          <cell r="D14776">
            <v>2004</v>
          </cell>
          <cell r="E14776">
            <v>23357</v>
          </cell>
          <cell r="F14776">
            <v>2020</v>
          </cell>
          <cell r="G14776">
            <v>6020</v>
          </cell>
          <cell r="H14776" t="str">
            <v>QNBC</v>
          </cell>
          <cell r="I14776" t="str">
            <v>74726N107</v>
          </cell>
        </row>
        <row r="14777">
          <cell r="C14777" t="str">
            <v>VICOR CORP</v>
          </cell>
          <cell r="D14777">
            <v>1989</v>
          </cell>
          <cell r="E14777">
            <v>21238</v>
          </cell>
          <cell r="F14777">
            <v>2021</v>
          </cell>
          <cell r="G14777">
            <v>3679</v>
          </cell>
          <cell r="H14777" t="str">
            <v>VICR</v>
          </cell>
          <cell r="I14777">
            <v>925815102</v>
          </cell>
        </row>
        <row r="14778">
          <cell r="C14778" t="str">
            <v>ARUS CORP</v>
          </cell>
          <cell r="D14778">
            <v>1984</v>
          </cell>
          <cell r="E14778">
            <v>12473</v>
          </cell>
          <cell r="F14778">
            <v>1987</v>
          </cell>
          <cell r="G14778">
            <v>3825</v>
          </cell>
          <cell r="H14778" t="str">
            <v>5721B</v>
          </cell>
          <cell r="I14778">
            <v>43204106</v>
          </cell>
        </row>
        <row r="14779">
          <cell r="C14779" t="str">
            <v>AUDEC CORP</v>
          </cell>
          <cell r="D14779">
            <v>1981</v>
          </cell>
          <cell r="E14779">
            <v>1861</v>
          </cell>
          <cell r="F14779">
            <v>1986</v>
          </cell>
          <cell r="G14779">
            <v>3661</v>
          </cell>
          <cell r="H14779" t="str">
            <v>ADUCC</v>
          </cell>
          <cell r="I14779">
            <v>50687102</v>
          </cell>
        </row>
        <row r="14780">
          <cell r="C14780" t="str">
            <v>SCANA CORP</v>
          </cell>
          <cell r="D14780">
            <v>1951</v>
          </cell>
          <cell r="E14780">
            <v>9445</v>
          </cell>
          <cell r="F14780">
            <v>2017</v>
          </cell>
          <cell r="G14780">
            <v>4931</v>
          </cell>
          <cell r="H14780" t="str">
            <v>SCG</v>
          </cell>
          <cell r="I14780" t="str">
            <v>80589M102</v>
          </cell>
        </row>
        <row r="14781">
          <cell r="C14781" t="str">
            <v>VPGI CORP</v>
          </cell>
          <cell r="D14781">
            <v>1993</v>
          </cell>
          <cell r="E14781">
            <v>21163</v>
          </cell>
          <cell r="F14781">
            <v>2007</v>
          </cell>
          <cell r="G14781">
            <v>9995</v>
          </cell>
          <cell r="H14781" t="str">
            <v>VPGC</v>
          </cell>
          <cell r="I14781" t="str">
            <v>91828K203</v>
          </cell>
        </row>
        <row r="14782">
          <cell r="C14782" t="str">
            <v>USG CORP</v>
          </cell>
          <cell r="D14782">
            <v>1950</v>
          </cell>
          <cell r="E14782">
            <v>10816</v>
          </cell>
          <cell r="F14782">
            <v>2018</v>
          </cell>
          <cell r="G14782">
            <v>3270</v>
          </cell>
          <cell r="H14782" t="str">
            <v>USG</v>
          </cell>
          <cell r="I14782">
            <v>903293405</v>
          </cell>
        </row>
        <row r="14783">
          <cell r="C14783" t="str">
            <v>CNB CORP /SC</v>
          </cell>
          <cell r="D14783">
            <v>2010</v>
          </cell>
          <cell r="E14783">
            <v>160548</v>
          </cell>
          <cell r="F14783">
            <v>2011</v>
          </cell>
          <cell r="G14783">
            <v>6020</v>
          </cell>
          <cell r="H14783" t="str">
            <v>CNBW</v>
          </cell>
          <cell r="I14783" t="str">
            <v>12612R105</v>
          </cell>
        </row>
        <row r="14784">
          <cell r="C14784" t="str">
            <v>SEDONA CORP</v>
          </cell>
          <cell r="D14784">
            <v>1986</v>
          </cell>
          <cell r="E14784">
            <v>13831</v>
          </cell>
          <cell r="F14784">
            <v>2011</v>
          </cell>
          <cell r="G14784">
            <v>7370</v>
          </cell>
          <cell r="H14784" t="str">
            <v>SDNA</v>
          </cell>
          <cell r="I14784">
            <v>815677109</v>
          </cell>
        </row>
        <row r="14785">
          <cell r="C14785" t="str">
            <v>EQUION CORP</v>
          </cell>
          <cell r="D14785">
            <v>1980</v>
          </cell>
          <cell r="E14785">
            <v>10279</v>
          </cell>
          <cell r="F14785">
            <v>1988</v>
          </cell>
          <cell r="G14785">
            <v>3714</v>
          </cell>
          <cell r="H14785" t="str">
            <v>5954C</v>
          </cell>
          <cell r="I14785">
            <v>294437108</v>
          </cell>
        </row>
        <row r="14786">
          <cell r="C14786" t="str">
            <v>DBRIT CORP</v>
          </cell>
          <cell r="D14786">
            <v>1984</v>
          </cell>
          <cell r="E14786">
            <v>6199</v>
          </cell>
          <cell r="F14786">
            <v>1996</v>
          </cell>
          <cell r="G14786">
            <v>7370</v>
          </cell>
          <cell r="H14786" t="str">
            <v>3DBDBE</v>
          </cell>
          <cell r="I14786" t="str">
            <v>24021W104</v>
          </cell>
        </row>
        <row r="14787">
          <cell r="C14787" t="str">
            <v>IVAX CORP</v>
          </cell>
          <cell r="D14787">
            <v>1987</v>
          </cell>
          <cell r="E14787">
            <v>14446</v>
          </cell>
          <cell r="F14787">
            <v>2004</v>
          </cell>
          <cell r="G14787">
            <v>2834</v>
          </cell>
          <cell r="H14787" t="str">
            <v>IVX.2</v>
          </cell>
          <cell r="I14787">
            <v>465823102</v>
          </cell>
        </row>
        <row r="14788">
          <cell r="C14788" t="str">
            <v>OSHKOSH CORP</v>
          </cell>
          <cell r="D14788">
            <v>1984</v>
          </cell>
          <cell r="E14788">
            <v>11721</v>
          </cell>
          <cell r="F14788">
            <v>2021</v>
          </cell>
          <cell r="G14788">
            <v>3711</v>
          </cell>
          <cell r="H14788" t="str">
            <v>OSK</v>
          </cell>
          <cell r="I14788">
            <v>688239201</v>
          </cell>
        </row>
        <row r="14789">
          <cell r="C14789" t="str">
            <v>NAC RE CORP</v>
          </cell>
          <cell r="D14789">
            <v>1988</v>
          </cell>
          <cell r="E14789">
            <v>17059</v>
          </cell>
          <cell r="F14789">
            <v>1998</v>
          </cell>
          <cell r="G14789">
            <v>6331</v>
          </cell>
          <cell r="H14789" t="str">
            <v>NRC.2</v>
          </cell>
          <cell r="I14789">
            <v>628907107</v>
          </cell>
        </row>
        <row r="14790">
          <cell r="C14790" t="str">
            <v>AT COMM CORP</v>
          </cell>
          <cell r="D14790">
            <v>1984</v>
          </cell>
          <cell r="E14790">
            <v>11948</v>
          </cell>
          <cell r="F14790">
            <v>2000</v>
          </cell>
          <cell r="G14790">
            <v>3576</v>
          </cell>
          <cell r="H14790" t="str">
            <v>ATCM</v>
          </cell>
          <cell r="I14790" t="str">
            <v>00208K105</v>
          </cell>
        </row>
        <row r="14791">
          <cell r="C14791" t="str">
            <v>ACC CORP</v>
          </cell>
          <cell r="D14791">
            <v>1985</v>
          </cell>
          <cell r="E14791">
            <v>11987</v>
          </cell>
          <cell r="F14791">
            <v>1997</v>
          </cell>
          <cell r="G14791">
            <v>4813</v>
          </cell>
          <cell r="H14791" t="str">
            <v>ACCC.</v>
          </cell>
          <cell r="I14791">
            <v>794107</v>
          </cell>
        </row>
        <row r="14792">
          <cell r="C14792" t="str">
            <v>EACO CORP</v>
          </cell>
          <cell r="D14792">
            <v>2013</v>
          </cell>
          <cell r="E14792">
            <v>184580</v>
          </cell>
          <cell r="F14792">
            <v>2020</v>
          </cell>
          <cell r="G14792">
            <v>5065</v>
          </cell>
          <cell r="H14792" t="str">
            <v>EACO</v>
          </cell>
          <cell r="I14792" t="str">
            <v>26824A205</v>
          </cell>
        </row>
        <row r="14793">
          <cell r="C14793" t="str">
            <v>OHM CORP</v>
          </cell>
          <cell r="D14793">
            <v>1982</v>
          </cell>
          <cell r="E14793">
            <v>4443</v>
          </cell>
          <cell r="F14793">
            <v>1997</v>
          </cell>
          <cell r="G14793">
            <v>4955</v>
          </cell>
          <cell r="H14793" t="str">
            <v>OHM</v>
          </cell>
          <cell r="I14793">
            <v>670839109</v>
          </cell>
        </row>
        <row r="14794">
          <cell r="C14794" t="str">
            <v>PARIS CORP</v>
          </cell>
          <cell r="D14794">
            <v>1985</v>
          </cell>
          <cell r="E14794">
            <v>12156</v>
          </cell>
          <cell r="F14794">
            <v>2001</v>
          </cell>
          <cell r="G14794">
            <v>2761</v>
          </cell>
          <cell r="H14794" t="str">
            <v>PBFI.1</v>
          </cell>
          <cell r="I14794">
            <v>699556106</v>
          </cell>
        </row>
        <row r="14795">
          <cell r="C14795" t="str">
            <v>XOMA CORP</v>
          </cell>
          <cell r="D14795">
            <v>1985</v>
          </cell>
          <cell r="E14795">
            <v>12252</v>
          </cell>
          <cell r="F14795">
            <v>2020</v>
          </cell>
          <cell r="G14795">
            <v>2836</v>
          </cell>
          <cell r="H14795" t="str">
            <v>XOMA</v>
          </cell>
          <cell r="I14795" t="str">
            <v>98419J206</v>
          </cell>
        </row>
        <row r="14796">
          <cell r="C14796" t="str">
            <v>IFX CORP</v>
          </cell>
          <cell r="D14796">
            <v>1987</v>
          </cell>
          <cell r="E14796">
            <v>13758</v>
          </cell>
          <cell r="F14796">
            <v>2002</v>
          </cell>
          <cell r="G14796">
            <v>7370</v>
          </cell>
          <cell r="H14796" t="str">
            <v>IFXC</v>
          </cell>
          <cell r="I14796">
            <v>449518307</v>
          </cell>
        </row>
        <row r="14797">
          <cell r="C14797" t="str">
            <v>RADVA CORP</v>
          </cell>
          <cell r="D14797">
            <v>1985</v>
          </cell>
          <cell r="E14797">
            <v>12385</v>
          </cell>
          <cell r="F14797">
            <v>2004</v>
          </cell>
          <cell r="G14797">
            <v>3086</v>
          </cell>
          <cell r="H14797" t="str">
            <v>RDVA</v>
          </cell>
          <cell r="I14797">
            <v>750610107</v>
          </cell>
        </row>
        <row r="14798">
          <cell r="C14798" t="str">
            <v>FGIC CORP</v>
          </cell>
          <cell r="D14798">
            <v>1985</v>
          </cell>
          <cell r="E14798">
            <v>12586</v>
          </cell>
          <cell r="F14798">
            <v>1988</v>
          </cell>
          <cell r="G14798">
            <v>6351</v>
          </cell>
          <cell r="H14798" t="str">
            <v>FGC.1</v>
          </cell>
          <cell r="I14798">
            <v>302915103</v>
          </cell>
        </row>
        <row r="14799">
          <cell r="C14799" t="str">
            <v>SYNTRO CORP</v>
          </cell>
          <cell r="D14799">
            <v>1985</v>
          </cell>
          <cell r="E14799">
            <v>12440</v>
          </cell>
          <cell r="F14799">
            <v>1994</v>
          </cell>
          <cell r="G14799">
            <v>2836</v>
          </cell>
          <cell r="H14799" t="str">
            <v>SYNT.</v>
          </cell>
          <cell r="I14799">
            <v>871629101</v>
          </cell>
        </row>
        <row r="14800">
          <cell r="C14800" t="str">
            <v>CELEREX CORP</v>
          </cell>
          <cell r="D14800">
            <v>1986</v>
          </cell>
          <cell r="E14800">
            <v>14922</v>
          </cell>
          <cell r="F14800">
            <v>1993</v>
          </cell>
          <cell r="G14800">
            <v>3578</v>
          </cell>
          <cell r="H14800" t="str">
            <v>3CEXYE</v>
          </cell>
          <cell r="I14800">
            <v>151007101</v>
          </cell>
        </row>
        <row r="14801">
          <cell r="C14801" t="str">
            <v>SCOR US CORP</v>
          </cell>
          <cell r="D14801">
            <v>1986</v>
          </cell>
          <cell r="E14801">
            <v>14410</v>
          </cell>
          <cell r="F14801">
            <v>1994</v>
          </cell>
          <cell r="G14801">
            <v>6331</v>
          </cell>
          <cell r="H14801" t="str">
            <v>2185B</v>
          </cell>
          <cell r="I14801">
            <v>784027104</v>
          </cell>
        </row>
        <row r="14802">
          <cell r="C14802" t="str">
            <v>UNIT CORP</v>
          </cell>
          <cell r="D14802">
            <v>1979</v>
          </cell>
          <cell r="E14802">
            <v>10877</v>
          </cell>
          <cell r="F14802">
            <v>2020</v>
          </cell>
          <cell r="G14802">
            <v>1311</v>
          </cell>
          <cell r="H14802" t="str">
            <v>UNTC</v>
          </cell>
          <cell r="I14802">
            <v>909218406</v>
          </cell>
        </row>
        <row r="14803">
          <cell r="C14803" t="str">
            <v>CYTRX CORP</v>
          </cell>
          <cell r="D14803">
            <v>1986</v>
          </cell>
          <cell r="E14803">
            <v>13184</v>
          </cell>
          <cell r="F14803">
            <v>2020</v>
          </cell>
          <cell r="G14803">
            <v>2836</v>
          </cell>
          <cell r="H14803" t="str">
            <v>CYTR</v>
          </cell>
          <cell r="I14803">
            <v>232828608</v>
          </cell>
        </row>
        <row r="14804">
          <cell r="C14804" t="str">
            <v>FBX CORP</v>
          </cell>
          <cell r="D14804">
            <v>1984</v>
          </cell>
          <cell r="E14804">
            <v>12925</v>
          </cell>
          <cell r="F14804">
            <v>1989</v>
          </cell>
          <cell r="G14804">
            <v>3669</v>
          </cell>
          <cell r="H14804" t="str">
            <v>FBXCC</v>
          </cell>
          <cell r="I14804" t="str">
            <v>30241J104</v>
          </cell>
        </row>
        <row r="14805">
          <cell r="C14805" t="str">
            <v>CFX CORP</v>
          </cell>
          <cell r="D14805">
            <v>1986</v>
          </cell>
          <cell r="E14805">
            <v>16766</v>
          </cell>
          <cell r="F14805">
            <v>1997</v>
          </cell>
          <cell r="G14805">
            <v>6036</v>
          </cell>
          <cell r="H14805" t="str">
            <v>CFX.2</v>
          </cell>
          <cell r="I14805" t="str">
            <v>12525V102</v>
          </cell>
        </row>
        <row r="14806">
          <cell r="C14806" t="str">
            <v>CSK CORP</v>
          </cell>
          <cell r="D14806">
            <v>1989</v>
          </cell>
          <cell r="E14806">
            <v>17542</v>
          </cell>
          <cell r="F14806">
            <v>2004</v>
          </cell>
          <cell r="G14806">
            <v>7371</v>
          </cell>
          <cell r="H14806" t="str">
            <v>CSKKY</v>
          </cell>
          <cell r="I14806">
            <v>126375302</v>
          </cell>
        </row>
        <row r="14807">
          <cell r="C14807" t="str">
            <v>ODP CORP</v>
          </cell>
          <cell r="D14807">
            <v>1988</v>
          </cell>
          <cell r="E14807">
            <v>14624</v>
          </cell>
          <cell r="F14807">
            <v>2020</v>
          </cell>
          <cell r="G14807">
            <v>5940</v>
          </cell>
          <cell r="H14807" t="str">
            <v>ODP</v>
          </cell>
          <cell r="I14807" t="str">
            <v>88337F105</v>
          </cell>
        </row>
        <row r="14808">
          <cell r="C14808" t="str">
            <v>SUBARU CORP</v>
          </cell>
          <cell r="D14808">
            <v>1999</v>
          </cell>
          <cell r="E14808">
            <v>18466</v>
          </cell>
          <cell r="F14808">
            <v>2020</v>
          </cell>
          <cell r="G14808">
            <v>3711</v>
          </cell>
          <cell r="H14808" t="str">
            <v>FUJHY</v>
          </cell>
          <cell r="I14808" t="str">
            <v>86428V104</v>
          </cell>
        </row>
        <row r="14809">
          <cell r="C14809" t="str">
            <v>SHARP CORP</v>
          </cell>
          <cell r="D14809">
            <v>2000</v>
          </cell>
          <cell r="E14809">
            <v>100699</v>
          </cell>
          <cell r="F14809">
            <v>2020</v>
          </cell>
          <cell r="G14809">
            <v>3651</v>
          </cell>
          <cell r="H14809" t="str">
            <v>SHCAY</v>
          </cell>
          <cell r="I14809">
            <v>819882309</v>
          </cell>
        </row>
        <row r="14810">
          <cell r="C14810" t="str">
            <v>INMAC CORP</v>
          </cell>
          <cell r="D14810">
            <v>1986</v>
          </cell>
          <cell r="E14810">
            <v>12659</v>
          </cell>
          <cell r="F14810">
            <v>1995</v>
          </cell>
          <cell r="G14810">
            <v>5045</v>
          </cell>
          <cell r="H14810" t="str">
            <v>INMC</v>
          </cell>
          <cell r="I14810">
            <v>457538106</v>
          </cell>
        </row>
        <row r="14811">
          <cell r="C14811" t="str">
            <v>CAPROCK CORP</v>
          </cell>
          <cell r="D14811">
            <v>1984</v>
          </cell>
          <cell r="E14811">
            <v>13518</v>
          </cell>
          <cell r="F14811">
            <v>1992</v>
          </cell>
          <cell r="G14811">
            <v>1000</v>
          </cell>
          <cell r="H14811" t="str">
            <v>PCAI.1</v>
          </cell>
          <cell r="I14811" t="str">
            <v>71646G105</v>
          </cell>
        </row>
        <row r="14812">
          <cell r="C14812" t="str">
            <v>MTECH CORP</v>
          </cell>
          <cell r="D14812">
            <v>1981</v>
          </cell>
          <cell r="E14812">
            <v>12929</v>
          </cell>
          <cell r="F14812">
            <v>1987</v>
          </cell>
          <cell r="G14812">
            <v>7374</v>
          </cell>
          <cell r="H14812" t="str">
            <v>MTCH.2</v>
          </cell>
          <cell r="I14812">
            <v>553788100</v>
          </cell>
        </row>
        <row r="14813">
          <cell r="C14813" t="str">
            <v>MDT CORP</v>
          </cell>
          <cell r="D14813">
            <v>1985</v>
          </cell>
          <cell r="E14813">
            <v>13048</v>
          </cell>
          <cell r="F14813">
            <v>1995</v>
          </cell>
          <cell r="G14813">
            <v>3842</v>
          </cell>
          <cell r="H14813" t="str">
            <v>MDTC.1</v>
          </cell>
          <cell r="I14813">
            <v>552687105</v>
          </cell>
        </row>
        <row r="14814">
          <cell r="C14814" t="str">
            <v>ARMTEK CORP</v>
          </cell>
          <cell r="D14814">
            <v>1950</v>
          </cell>
          <cell r="E14814">
            <v>1761</v>
          </cell>
          <cell r="F14814">
            <v>1987</v>
          </cell>
          <cell r="G14814">
            <v>3011</v>
          </cell>
          <cell r="H14814" t="str">
            <v>ARM.</v>
          </cell>
          <cell r="I14814">
            <v>42478107</v>
          </cell>
        </row>
        <row r="14815">
          <cell r="C14815" t="str">
            <v>ELEXIS CORP</v>
          </cell>
          <cell r="D14815">
            <v>1984</v>
          </cell>
          <cell r="E14815">
            <v>13262</v>
          </cell>
          <cell r="F14815">
            <v>1991</v>
          </cell>
          <cell r="G14815">
            <v>3690</v>
          </cell>
          <cell r="H14815" t="str">
            <v>3ELXCE</v>
          </cell>
          <cell r="I14815">
            <v>286268107</v>
          </cell>
        </row>
        <row r="14816">
          <cell r="C14816" t="str">
            <v>EASTEK CORP</v>
          </cell>
          <cell r="D14816">
            <v>1987</v>
          </cell>
          <cell r="E14816">
            <v>13740</v>
          </cell>
          <cell r="F14816">
            <v>1987</v>
          </cell>
          <cell r="G14816">
            <v>7373</v>
          </cell>
          <cell r="H14816" t="str">
            <v>ESTKQ</v>
          </cell>
          <cell r="I14816">
            <v>276167103</v>
          </cell>
        </row>
        <row r="14817">
          <cell r="C14817" t="str">
            <v>UNSI CORP</v>
          </cell>
          <cell r="D14817">
            <v>1986</v>
          </cell>
          <cell r="E14817">
            <v>13793</v>
          </cell>
          <cell r="F14817">
            <v>1996</v>
          </cell>
          <cell r="G14817">
            <v>9995</v>
          </cell>
          <cell r="H14817" t="str">
            <v>3UNSI</v>
          </cell>
          <cell r="I14817">
            <v>903122109</v>
          </cell>
        </row>
        <row r="14818">
          <cell r="C14818" t="str">
            <v>SAMNA CORP</v>
          </cell>
          <cell r="D14818">
            <v>1983</v>
          </cell>
          <cell r="E14818">
            <v>13455</v>
          </cell>
          <cell r="F14818">
            <v>1989</v>
          </cell>
          <cell r="G14818">
            <v>7372</v>
          </cell>
          <cell r="H14818" t="str">
            <v>7122B</v>
          </cell>
          <cell r="I14818">
            <v>795903103</v>
          </cell>
        </row>
        <row r="14819">
          <cell r="C14819" t="str">
            <v>ARCHON CORP</v>
          </cell>
          <cell r="D14819">
            <v>1982</v>
          </cell>
          <cell r="E14819">
            <v>9367</v>
          </cell>
          <cell r="F14819">
            <v>2010</v>
          </cell>
          <cell r="G14819">
            <v>7990</v>
          </cell>
          <cell r="H14819" t="str">
            <v>ARHN</v>
          </cell>
          <cell r="I14819" t="str">
            <v>03957P309</v>
          </cell>
        </row>
        <row r="14820">
          <cell r="C14820" t="str">
            <v>ENSR CORP</v>
          </cell>
          <cell r="D14820">
            <v>1983</v>
          </cell>
          <cell r="E14820">
            <v>13654</v>
          </cell>
          <cell r="F14820">
            <v>1989</v>
          </cell>
          <cell r="G14820">
            <v>4955</v>
          </cell>
          <cell r="H14820" t="str">
            <v>ENX.1</v>
          </cell>
          <cell r="I14820">
            <v>268744109</v>
          </cell>
        </row>
        <row r="14821">
          <cell r="C14821" t="str">
            <v>LDI CORP</v>
          </cell>
          <cell r="D14821">
            <v>1986</v>
          </cell>
          <cell r="E14821">
            <v>13529</v>
          </cell>
          <cell r="F14821">
            <v>1994</v>
          </cell>
          <cell r="G14821">
            <v>7377</v>
          </cell>
          <cell r="H14821" t="str">
            <v>LDIC</v>
          </cell>
          <cell r="I14821">
            <v>501825103</v>
          </cell>
        </row>
        <row r="14822">
          <cell r="C14822" t="str">
            <v>ENTREE CORP</v>
          </cell>
          <cell r="D14822">
            <v>1986</v>
          </cell>
          <cell r="E14822">
            <v>14161</v>
          </cell>
          <cell r="F14822">
            <v>1995</v>
          </cell>
          <cell r="G14822">
            <v>5140</v>
          </cell>
          <cell r="H14822" t="str">
            <v>3ENTCE</v>
          </cell>
          <cell r="I14822">
            <v>293921102</v>
          </cell>
        </row>
        <row r="14823">
          <cell r="C14823" t="str">
            <v>TRUDY CORP</v>
          </cell>
          <cell r="D14823">
            <v>1986</v>
          </cell>
          <cell r="E14823">
            <v>14476</v>
          </cell>
          <cell r="F14823">
            <v>2009</v>
          </cell>
          <cell r="G14823">
            <v>2731</v>
          </cell>
          <cell r="H14823" t="str">
            <v>TRDY</v>
          </cell>
          <cell r="I14823">
            <v>897835203</v>
          </cell>
        </row>
        <row r="14824">
          <cell r="C14824" t="str">
            <v>INACOM CORP</v>
          </cell>
          <cell r="D14824">
            <v>1986</v>
          </cell>
          <cell r="E14824">
            <v>13822</v>
          </cell>
          <cell r="F14824">
            <v>1998</v>
          </cell>
          <cell r="G14824">
            <v>9995</v>
          </cell>
          <cell r="H14824" t="str">
            <v>ICPXQ</v>
          </cell>
          <cell r="I14824" t="str">
            <v>45323G109</v>
          </cell>
        </row>
        <row r="14825">
          <cell r="C14825" t="str">
            <v>IMAR CORP</v>
          </cell>
          <cell r="D14825">
            <v>1988</v>
          </cell>
          <cell r="E14825">
            <v>23313</v>
          </cell>
          <cell r="F14825">
            <v>1990</v>
          </cell>
          <cell r="G14825">
            <v>8071</v>
          </cell>
          <cell r="H14825" t="str">
            <v>3IMCR</v>
          </cell>
          <cell r="I14825" t="str">
            <v>45245C103</v>
          </cell>
        </row>
        <row r="14826">
          <cell r="C14826" t="str">
            <v>SERVAM CORP</v>
          </cell>
          <cell r="D14826">
            <v>1984</v>
          </cell>
          <cell r="E14826">
            <v>14559</v>
          </cell>
          <cell r="F14826">
            <v>1991</v>
          </cell>
          <cell r="G14826">
            <v>5812</v>
          </cell>
          <cell r="H14826" t="str">
            <v>5370B</v>
          </cell>
          <cell r="I14826">
            <v>817912108</v>
          </cell>
        </row>
        <row r="14827">
          <cell r="C14827" t="str">
            <v>DIMAC CORP</v>
          </cell>
          <cell r="D14827">
            <v>1989</v>
          </cell>
          <cell r="E14827">
            <v>30566</v>
          </cell>
          <cell r="F14827">
            <v>1994</v>
          </cell>
          <cell r="G14827">
            <v>7331</v>
          </cell>
          <cell r="H14827" t="str">
            <v>DMC.1</v>
          </cell>
          <cell r="I14827">
            <v>253914303</v>
          </cell>
        </row>
        <row r="14828">
          <cell r="C14828" t="str">
            <v>UTILX CORP</v>
          </cell>
          <cell r="D14828">
            <v>1986</v>
          </cell>
          <cell r="E14828">
            <v>14337</v>
          </cell>
          <cell r="F14828">
            <v>1999</v>
          </cell>
          <cell r="G14828">
            <v>1623</v>
          </cell>
          <cell r="H14828" t="str">
            <v>UTLX</v>
          </cell>
          <cell r="I14828">
            <v>918031105</v>
          </cell>
        </row>
        <row r="14829">
          <cell r="C14829" t="str">
            <v>NAMSCO CORP</v>
          </cell>
          <cell r="D14829">
            <v>1982</v>
          </cell>
          <cell r="E14829">
            <v>14038</v>
          </cell>
          <cell r="F14829">
            <v>2011</v>
          </cell>
          <cell r="G14829">
            <v>3651</v>
          </cell>
          <cell r="H14829" t="str">
            <v>NAMS</v>
          </cell>
          <cell r="I14829">
            <v>630001105</v>
          </cell>
        </row>
        <row r="14830">
          <cell r="C14830" t="str">
            <v>R SCAN CORP</v>
          </cell>
          <cell r="D14830">
            <v>1985</v>
          </cell>
          <cell r="E14830">
            <v>15192</v>
          </cell>
          <cell r="F14830">
            <v>1990</v>
          </cell>
          <cell r="G14830">
            <v>8731</v>
          </cell>
          <cell r="H14830" t="str">
            <v>6740B</v>
          </cell>
          <cell r="I14830">
            <v>749729109</v>
          </cell>
        </row>
        <row r="14831">
          <cell r="C14831" t="str">
            <v>RF &amp; P CORP</v>
          </cell>
          <cell r="D14831">
            <v>1975</v>
          </cell>
          <cell r="E14831">
            <v>9129</v>
          </cell>
          <cell r="F14831">
            <v>1990</v>
          </cell>
          <cell r="G14831">
            <v>4011</v>
          </cell>
          <cell r="H14831" t="str">
            <v>1847B</v>
          </cell>
          <cell r="I14831">
            <v>749540100</v>
          </cell>
        </row>
        <row r="14832">
          <cell r="C14832" t="str">
            <v>SFFED CORP</v>
          </cell>
          <cell r="D14832">
            <v>1986</v>
          </cell>
          <cell r="E14832">
            <v>16241</v>
          </cell>
          <cell r="F14832">
            <v>1994</v>
          </cell>
          <cell r="G14832">
            <v>6035</v>
          </cell>
          <cell r="H14832" t="str">
            <v>SFFD</v>
          </cell>
          <cell r="I14832">
            <v>784132102</v>
          </cell>
        </row>
        <row r="14833">
          <cell r="C14833" t="str">
            <v>NUMAR CORP</v>
          </cell>
          <cell r="D14833">
            <v>1989</v>
          </cell>
          <cell r="E14833">
            <v>30064</v>
          </cell>
          <cell r="F14833">
            <v>1996</v>
          </cell>
          <cell r="G14833">
            <v>1389</v>
          </cell>
          <cell r="H14833" t="str">
            <v>NUMR</v>
          </cell>
          <cell r="I14833">
            <v>6.7052000000000001E+109</v>
          </cell>
        </row>
        <row r="14834">
          <cell r="C14834" t="str">
            <v>IDEX CORP</v>
          </cell>
          <cell r="D14834">
            <v>1988</v>
          </cell>
          <cell r="E14834">
            <v>15267</v>
          </cell>
          <cell r="F14834">
            <v>2021</v>
          </cell>
          <cell r="G14834">
            <v>3561</v>
          </cell>
          <cell r="H14834" t="str">
            <v>IEX</v>
          </cell>
          <cell r="I14834" t="str">
            <v>45167R104</v>
          </cell>
        </row>
        <row r="14835">
          <cell r="C14835" t="str">
            <v>C-PHONE CORP</v>
          </cell>
          <cell r="D14835">
            <v>1990</v>
          </cell>
          <cell r="E14835">
            <v>30625</v>
          </cell>
          <cell r="F14835">
            <v>1999</v>
          </cell>
          <cell r="G14835">
            <v>3661</v>
          </cell>
          <cell r="H14835" t="str">
            <v>CFON</v>
          </cell>
          <cell r="I14835" t="str">
            <v>12616P105</v>
          </cell>
        </row>
        <row r="14836">
          <cell r="C14836" t="str">
            <v>TDX CORP</v>
          </cell>
          <cell r="D14836">
            <v>1988</v>
          </cell>
          <cell r="E14836">
            <v>20557</v>
          </cell>
          <cell r="F14836">
            <v>1995</v>
          </cell>
          <cell r="G14836">
            <v>7200</v>
          </cell>
          <cell r="H14836" t="str">
            <v>TDXC</v>
          </cell>
          <cell r="I14836">
            <v>872363106</v>
          </cell>
        </row>
        <row r="14837">
          <cell r="C14837" t="str">
            <v>ARIX CORP</v>
          </cell>
          <cell r="D14837">
            <v>1984</v>
          </cell>
          <cell r="E14837">
            <v>14888</v>
          </cell>
          <cell r="F14837">
            <v>1992</v>
          </cell>
          <cell r="G14837">
            <v>3571</v>
          </cell>
          <cell r="H14837" t="str">
            <v>8578B</v>
          </cell>
          <cell r="I14837">
            <v>40453102</v>
          </cell>
        </row>
        <row r="14838">
          <cell r="C14838" t="str">
            <v>VASO CORP</v>
          </cell>
          <cell r="D14838">
            <v>1987</v>
          </cell>
          <cell r="E14838">
            <v>14985</v>
          </cell>
          <cell r="F14838">
            <v>2020</v>
          </cell>
          <cell r="G14838">
            <v>5047</v>
          </cell>
          <cell r="H14838" t="str">
            <v>VASO</v>
          </cell>
          <cell r="I14838" t="str">
            <v>92233F102</v>
          </cell>
        </row>
        <row r="14839">
          <cell r="C14839" t="str">
            <v>TSI CORP</v>
          </cell>
          <cell r="D14839">
            <v>1988</v>
          </cell>
          <cell r="E14839">
            <v>15328</v>
          </cell>
          <cell r="F14839">
            <v>1993</v>
          </cell>
          <cell r="G14839">
            <v>8734</v>
          </cell>
          <cell r="H14839" t="str">
            <v>TSIN</v>
          </cell>
          <cell r="I14839">
            <v>872869102</v>
          </cell>
        </row>
        <row r="14840">
          <cell r="C14840" t="str">
            <v>LEAR CORP</v>
          </cell>
          <cell r="D14840">
            <v>1989</v>
          </cell>
          <cell r="E14840">
            <v>16477</v>
          </cell>
          <cell r="F14840">
            <v>2021</v>
          </cell>
          <cell r="G14840">
            <v>2531</v>
          </cell>
          <cell r="H14840" t="str">
            <v>LEA</v>
          </cell>
          <cell r="I14840">
            <v>521865204</v>
          </cell>
        </row>
        <row r="14841">
          <cell r="C14841" t="str">
            <v>TRIMAS CORP</v>
          </cell>
          <cell r="D14841">
            <v>1987</v>
          </cell>
          <cell r="E14841">
            <v>15252</v>
          </cell>
          <cell r="F14841">
            <v>2021</v>
          </cell>
          <cell r="G14841">
            <v>3460</v>
          </cell>
          <cell r="H14841" t="str">
            <v>TRS</v>
          </cell>
          <cell r="I14841">
            <v>896215209</v>
          </cell>
        </row>
        <row r="14842">
          <cell r="C14842" t="str">
            <v>LEGENT CORP</v>
          </cell>
          <cell r="D14842">
            <v>1983</v>
          </cell>
          <cell r="E14842">
            <v>4100</v>
          </cell>
          <cell r="F14842">
            <v>1994</v>
          </cell>
          <cell r="G14842">
            <v>7372</v>
          </cell>
          <cell r="H14842" t="str">
            <v>LGNT</v>
          </cell>
          <cell r="I14842" t="str">
            <v>52465R109</v>
          </cell>
        </row>
        <row r="14843">
          <cell r="C14843" t="str">
            <v>ABATIX CORP</v>
          </cell>
          <cell r="D14843">
            <v>1988</v>
          </cell>
          <cell r="E14843">
            <v>15359</v>
          </cell>
          <cell r="F14843">
            <v>2011</v>
          </cell>
          <cell r="G14843">
            <v>5047</v>
          </cell>
          <cell r="H14843" t="str">
            <v>ABIX</v>
          </cell>
          <cell r="I14843">
            <v>2564102</v>
          </cell>
        </row>
        <row r="14844">
          <cell r="C14844" t="str">
            <v>PROBEX CORP</v>
          </cell>
          <cell r="D14844">
            <v>1997</v>
          </cell>
          <cell r="E14844">
            <v>66497</v>
          </cell>
          <cell r="F14844">
            <v>2002</v>
          </cell>
          <cell r="G14844">
            <v>2911</v>
          </cell>
          <cell r="H14844" t="str">
            <v>3PRBX</v>
          </cell>
          <cell r="I14844">
            <v>742670201</v>
          </cell>
        </row>
        <row r="14845">
          <cell r="C14845" t="str">
            <v>USABG CORP</v>
          </cell>
          <cell r="D14845">
            <v>1996</v>
          </cell>
          <cell r="E14845">
            <v>30934</v>
          </cell>
          <cell r="F14845">
            <v>1998</v>
          </cell>
          <cell r="G14845">
            <v>1700</v>
          </cell>
          <cell r="H14845" t="str">
            <v>USBG</v>
          </cell>
          <cell r="I14845" t="str">
            <v>90331Q202</v>
          </cell>
        </row>
        <row r="14846">
          <cell r="C14846" t="str">
            <v>SIGNAL CORP</v>
          </cell>
          <cell r="D14846">
            <v>1987</v>
          </cell>
          <cell r="E14846">
            <v>16865</v>
          </cell>
          <cell r="F14846">
            <v>1997</v>
          </cell>
          <cell r="G14846">
            <v>6035</v>
          </cell>
          <cell r="H14846" t="str">
            <v>SGNL.</v>
          </cell>
          <cell r="I14846">
            <v>826631103</v>
          </cell>
        </row>
        <row r="14847">
          <cell r="C14847" t="str">
            <v>CYTYC CORP</v>
          </cell>
          <cell r="D14847">
            <v>1995</v>
          </cell>
          <cell r="E14847">
            <v>62336</v>
          </cell>
          <cell r="F14847">
            <v>2006</v>
          </cell>
          <cell r="G14847">
            <v>3826</v>
          </cell>
          <cell r="H14847" t="str">
            <v>CYTC</v>
          </cell>
          <cell r="I14847">
            <v>232946103</v>
          </cell>
        </row>
        <row r="14848">
          <cell r="C14848" t="str">
            <v>AZTAR CORP</v>
          </cell>
          <cell r="D14848">
            <v>1989</v>
          </cell>
          <cell r="E14848">
            <v>20021</v>
          </cell>
          <cell r="F14848">
            <v>2005</v>
          </cell>
          <cell r="G14848">
            <v>7990</v>
          </cell>
          <cell r="H14848" t="str">
            <v>AZR.1</v>
          </cell>
          <cell r="I14848">
            <v>54802103</v>
          </cell>
        </row>
        <row r="14849">
          <cell r="C14849" t="str">
            <v>DRI CORP</v>
          </cell>
          <cell r="D14849">
            <v>1993</v>
          </cell>
          <cell r="E14849">
            <v>30939</v>
          </cell>
          <cell r="F14849">
            <v>2010</v>
          </cell>
          <cell r="G14849">
            <v>3663</v>
          </cell>
          <cell r="H14849" t="str">
            <v>TBUSQ</v>
          </cell>
          <cell r="I14849" t="str">
            <v>23330F109</v>
          </cell>
        </row>
        <row r="14850">
          <cell r="C14850" t="str">
            <v>CNW CORP</v>
          </cell>
          <cell r="D14850">
            <v>1972</v>
          </cell>
          <cell r="E14850">
            <v>2559</v>
          </cell>
          <cell r="F14850">
            <v>1988</v>
          </cell>
          <cell r="G14850">
            <v>4011</v>
          </cell>
          <cell r="H14850" t="str">
            <v>9257B</v>
          </cell>
          <cell r="I14850">
            <v>126137108</v>
          </cell>
        </row>
        <row r="14851">
          <cell r="C14851" t="str">
            <v>XRS CORP</v>
          </cell>
          <cell r="D14851">
            <v>1993</v>
          </cell>
          <cell r="E14851">
            <v>28775</v>
          </cell>
          <cell r="F14851">
            <v>2013</v>
          </cell>
          <cell r="G14851">
            <v>7372</v>
          </cell>
          <cell r="H14851" t="str">
            <v>XRSC</v>
          </cell>
          <cell r="I14851">
            <v>983845108</v>
          </cell>
        </row>
        <row r="14852">
          <cell r="C14852" t="str">
            <v>CAERE CORP</v>
          </cell>
          <cell r="D14852">
            <v>1988</v>
          </cell>
          <cell r="E14852">
            <v>17560</v>
          </cell>
          <cell r="F14852">
            <v>1998</v>
          </cell>
          <cell r="G14852">
            <v>7372</v>
          </cell>
          <cell r="H14852" t="str">
            <v>CAER</v>
          </cell>
          <cell r="I14852">
            <v>127646107</v>
          </cell>
        </row>
        <row r="14853">
          <cell r="C14853" t="str">
            <v>ZIX CORP</v>
          </cell>
          <cell r="D14853">
            <v>1988</v>
          </cell>
          <cell r="E14853">
            <v>16531</v>
          </cell>
          <cell r="F14853">
            <v>2020</v>
          </cell>
          <cell r="G14853">
            <v>7370</v>
          </cell>
          <cell r="H14853" t="str">
            <v>ZIXI</v>
          </cell>
          <cell r="I14853" t="str">
            <v>98974P100</v>
          </cell>
        </row>
        <row r="14854">
          <cell r="C14854" t="str">
            <v>I-FLOW CORP</v>
          </cell>
          <cell r="D14854">
            <v>1989</v>
          </cell>
          <cell r="E14854">
            <v>20296</v>
          </cell>
          <cell r="F14854">
            <v>2008</v>
          </cell>
          <cell r="G14854">
            <v>3841</v>
          </cell>
          <cell r="H14854" t="str">
            <v>IFLO</v>
          </cell>
          <cell r="I14854">
            <v>449520303</v>
          </cell>
        </row>
        <row r="14855">
          <cell r="C14855" t="str">
            <v>CALDOR CORP</v>
          </cell>
          <cell r="D14855">
            <v>1988</v>
          </cell>
          <cell r="E14855">
            <v>23942</v>
          </cell>
          <cell r="F14855">
            <v>1997</v>
          </cell>
          <cell r="G14855">
            <v>5331</v>
          </cell>
          <cell r="H14855" t="str">
            <v>CLDRQ</v>
          </cell>
          <cell r="I14855">
            <v>128787108</v>
          </cell>
        </row>
        <row r="14856">
          <cell r="C14856" t="str">
            <v>ITEX CORP</v>
          </cell>
          <cell r="D14856">
            <v>1994</v>
          </cell>
          <cell r="E14856">
            <v>25540</v>
          </cell>
          <cell r="F14856">
            <v>2016</v>
          </cell>
          <cell r="G14856">
            <v>7389</v>
          </cell>
          <cell r="H14856" t="str">
            <v>ITEX</v>
          </cell>
          <cell r="I14856">
            <v>465647501</v>
          </cell>
        </row>
        <row r="14857">
          <cell r="C14857" t="str">
            <v>NSC CORP</v>
          </cell>
          <cell r="D14857">
            <v>1989</v>
          </cell>
          <cell r="E14857">
            <v>22263</v>
          </cell>
          <cell r="F14857">
            <v>1998</v>
          </cell>
          <cell r="G14857">
            <v>4955</v>
          </cell>
          <cell r="H14857" t="str">
            <v>NSCC</v>
          </cell>
          <cell r="I14857" t="str">
            <v>62938T103</v>
          </cell>
        </row>
        <row r="14858">
          <cell r="C14858" t="str">
            <v>BAROID CORP</v>
          </cell>
          <cell r="D14858">
            <v>1987</v>
          </cell>
          <cell r="E14858">
            <v>15102</v>
          </cell>
          <cell r="F14858">
            <v>1992</v>
          </cell>
          <cell r="G14858">
            <v>2890</v>
          </cell>
          <cell r="H14858" t="str">
            <v>BRC.2</v>
          </cell>
          <cell r="I14858">
            <v>68277102</v>
          </cell>
        </row>
        <row r="14859">
          <cell r="C14859" t="str">
            <v>SONIC CORP</v>
          </cell>
          <cell r="D14859">
            <v>1990</v>
          </cell>
          <cell r="E14859">
            <v>23697</v>
          </cell>
          <cell r="F14859">
            <v>2018</v>
          </cell>
          <cell r="G14859">
            <v>5812</v>
          </cell>
          <cell r="H14859" t="str">
            <v>SONC</v>
          </cell>
          <cell r="I14859">
            <v>835451105</v>
          </cell>
        </row>
        <row r="14860">
          <cell r="C14860" t="str">
            <v>TELUS CORP</v>
          </cell>
          <cell r="D14860">
            <v>1960</v>
          </cell>
          <cell r="E14860">
            <v>2408</v>
          </cell>
          <cell r="F14860">
            <v>2021</v>
          </cell>
          <cell r="G14860">
            <v>4812</v>
          </cell>
          <cell r="H14860" t="str">
            <v>TU</v>
          </cell>
          <cell r="I14860" t="str">
            <v>87971M103</v>
          </cell>
        </row>
        <row r="14861">
          <cell r="C14861" t="str">
            <v>ATMEL CORP</v>
          </cell>
          <cell r="D14861">
            <v>1991</v>
          </cell>
          <cell r="E14861">
            <v>23767</v>
          </cell>
          <cell r="F14861">
            <v>2015</v>
          </cell>
          <cell r="G14861">
            <v>3674</v>
          </cell>
          <cell r="H14861" t="str">
            <v>ATML</v>
          </cell>
          <cell r="I14861">
            <v>49513104</v>
          </cell>
        </row>
        <row r="14862">
          <cell r="C14862" t="str">
            <v>WAVO CORP</v>
          </cell>
          <cell r="D14862">
            <v>1990</v>
          </cell>
          <cell r="E14862">
            <v>30849</v>
          </cell>
          <cell r="F14862">
            <v>1999</v>
          </cell>
          <cell r="G14862">
            <v>7370</v>
          </cell>
          <cell r="H14862" t="str">
            <v>WAVO</v>
          </cell>
          <cell r="I14862">
            <v>944027101</v>
          </cell>
        </row>
        <row r="14863">
          <cell r="C14863" t="str">
            <v>NVIEW CORP</v>
          </cell>
          <cell r="D14863">
            <v>1988</v>
          </cell>
          <cell r="E14863">
            <v>23968</v>
          </cell>
          <cell r="F14863">
            <v>1997</v>
          </cell>
          <cell r="G14863">
            <v>3861</v>
          </cell>
          <cell r="H14863" t="str">
            <v>NVUE</v>
          </cell>
          <cell r="I14863">
            <v>670974104</v>
          </cell>
        </row>
        <row r="14864">
          <cell r="C14864" t="str">
            <v>ICOS CORP</v>
          </cell>
          <cell r="D14864">
            <v>1990</v>
          </cell>
          <cell r="E14864">
            <v>24110</v>
          </cell>
          <cell r="F14864">
            <v>2005</v>
          </cell>
          <cell r="G14864">
            <v>2834</v>
          </cell>
          <cell r="H14864" t="str">
            <v>ICOS</v>
          </cell>
          <cell r="I14864">
            <v>449295104</v>
          </cell>
        </row>
        <row r="14865">
          <cell r="C14865" t="str">
            <v>MICEL CORP</v>
          </cell>
          <cell r="D14865">
            <v>1990</v>
          </cell>
          <cell r="E14865">
            <v>24686</v>
          </cell>
          <cell r="F14865">
            <v>2000</v>
          </cell>
          <cell r="G14865">
            <v>3825</v>
          </cell>
          <cell r="H14865" t="str">
            <v>3MICEE</v>
          </cell>
          <cell r="I14865">
            <v>594054306</v>
          </cell>
        </row>
        <row r="14866">
          <cell r="C14866" t="str">
            <v>TCSI CORP</v>
          </cell>
          <cell r="D14866">
            <v>1990</v>
          </cell>
          <cell r="E14866">
            <v>24315</v>
          </cell>
          <cell r="F14866">
            <v>2001</v>
          </cell>
          <cell r="G14866">
            <v>7372</v>
          </cell>
          <cell r="H14866" t="str">
            <v>3TCSI</v>
          </cell>
          <cell r="I14866" t="str">
            <v>87233R106</v>
          </cell>
        </row>
        <row r="14867">
          <cell r="C14867" t="str">
            <v>ONYX CORP</v>
          </cell>
          <cell r="D14867">
            <v>1995</v>
          </cell>
          <cell r="E14867">
            <v>21350</v>
          </cell>
          <cell r="F14867">
            <v>2003</v>
          </cell>
          <cell r="G14867">
            <v>1400</v>
          </cell>
          <cell r="H14867" t="str">
            <v>ONXC</v>
          </cell>
          <cell r="I14867">
            <v>683378103</v>
          </cell>
        </row>
        <row r="14868">
          <cell r="C14868" t="str">
            <v>GRI CORP</v>
          </cell>
          <cell r="D14868">
            <v>1963</v>
          </cell>
          <cell r="E14868">
            <v>4956</v>
          </cell>
          <cell r="F14868">
            <v>1991</v>
          </cell>
          <cell r="G14868">
            <v>5961</v>
          </cell>
          <cell r="H14868" t="str">
            <v>7543B</v>
          </cell>
          <cell r="I14868">
            <v>362232100</v>
          </cell>
        </row>
        <row r="14869">
          <cell r="C14869" t="str">
            <v>SHIVA CORP</v>
          </cell>
          <cell r="D14869">
            <v>1993</v>
          </cell>
          <cell r="E14869">
            <v>31021</v>
          </cell>
          <cell r="F14869">
            <v>1997</v>
          </cell>
          <cell r="G14869">
            <v>3576</v>
          </cell>
          <cell r="H14869" t="str">
            <v>SHVA</v>
          </cell>
          <cell r="I14869">
            <v>824851109</v>
          </cell>
        </row>
        <row r="14870">
          <cell r="C14870" t="str">
            <v>INCYTE CORP</v>
          </cell>
          <cell r="D14870">
            <v>1992</v>
          </cell>
          <cell r="E14870">
            <v>29127</v>
          </cell>
          <cell r="F14870">
            <v>2021</v>
          </cell>
          <cell r="G14870">
            <v>2836</v>
          </cell>
          <cell r="H14870" t="str">
            <v>INCY</v>
          </cell>
          <cell r="I14870" t="str">
            <v>45337C102</v>
          </cell>
        </row>
        <row r="14871">
          <cell r="C14871" t="str">
            <v>PAYBOX CORP</v>
          </cell>
          <cell r="D14871">
            <v>1991</v>
          </cell>
          <cell r="E14871">
            <v>25683</v>
          </cell>
          <cell r="F14871">
            <v>2016</v>
          </cell>
          <cell r="G14871">
            <v>7370</v>
          </cell>
          <cell r="H14871" t="str">
            <v>PBOX</v>
          </cell>
          <cell r="I14871" t="str">
            <v>70433R209</v>
          </cell>
        </row>
        <row r="14872">
          <cell r="C14872" t="str">
            <v>EDIFY CORP</v>
          </cell>
          <cell r="D14872">
            <v>1991</v>
          </cell>
          <cell r="E14872">
            <v>62753</v>
          </cell>
          <cell r="F14872">
            <v>1998</v>
          </cell>
          <cell r="G14872">
            <v>7372</v>
          </cell>
          <cell r="H14872" t="str">
            <v>EDFY.1</v>
          </cell>
          <cell r="I14872">
            <v>280599101</v>
          </cell>
        </row>
        <row r="14873">
          <cell r="C14873" t="str">
            <v>AGCO CORP</v>
          </cell>
          <cell r="D14873">
            <v>1991</v>
          </cell>
          <cell r="E14873">
            <v>25180</v>
          </cell>
          <cell r="F14873">
            <v>2021</v>
          </cell>
          <cell r="G14873">
            <v>3523</v>
          </cell>
          <cell r="H14873" t="str">
            <v>AGCO</v>
          </cell>
          <cell r="I14873">
            <v>1084102</v>
          </cell>
        </row>
        <row r="14874">
          <cell r="C14874" t="str">
            <v>SEMX CORP</v>
          </cell>
          <cell r="D14874">
            <v>1990</v>
          </cell>
          <cell r="E14874">
            <v>24809</v>
          </cell>
          <cell r="F14874">
            <v>2002</v>
          </cell>
          <cell r="G14874">
            <v>3460</v>
          </cell>
          <cell r="H14874" t="str">
            <v>SEMX.</v>
          </cell>
          <cell r="I14874">
            <v>816854103</v>
          </cell>
        </row>
        <row r="14875">
          <cell r="C14875" t="str">
            <v>USF CORP</v>
          </cell>
          <cell r="D14875">
            <v>1991</v>
          </cell>
          <cell r="E14875">
            <v>24926</v>
          </cell>
          <cell r="F14875">
            <v>2004</v>
          </cell>
          <cell r="G14875">
            <v>4213</v>
          </cell>
          <cell r="H14875" t="str">
            <v>USFC.1</v>
          </cell>
          <cell r="I14875" t="str">
            <v>91729Q101</v>
          </cell>
        </row>
        <row r="14876">
          <cell r="C14876" t="str">
            <v>ZAMBA CORP</v>
          </cell>
          <cell r="D14876">
            <v>1992</v>
          </cell>
          <cell r="E14876">
            <v>29374</v>
          </cell>
          <cell r="F14876">
            <v>2003</v>
          </cell>
          <cell r="G14876">
            <v>7370</v>
          </cell>
          <cell r="H14876" t="str">
            <v>3ZMBA</v>
          </cell>
          <cell r="I14876">
            <v>988881108</v>
          </cell>
        </row>
        <row r="14877">
          <cell r="C14877" t="str">
            <v>VIAD CORP</v>
          </cell>
          <cell r="D14877">
            <v>2000</v>
          </cell>
          <cell r="E14877">
            <v>160785</v>
          </cell>
          <cell r="F14877">
            <v>2020</v>
          </cell>
          <cell r="G14877">
            <v>7389</v>
          </cell>
          <cell r="H14877" t="str">
            <v>VVI</v>
          </cell>
          <cell r="I14877" t="str">
            <v>92552R406</v>
          </cell>
        </row>
        <row r="14878">
          <cell r="C14878" t="str">
            <v>ADE CORP/MA</v>
          </cell>
          <cell r="D14878">
            <v>1994</v>
          </cell>
          <cell r="E14878">
            <v>61427</v>
          </cell>
          <cell r="F14878">
            <v>2005</v>
          </cell>
          <cell r="G14878">
            <v>3825</v>
          </cell>
          <cell r="H14878" t="str">
            <v>ADEX.</v>
          </cell>
          <cell r="I14878" t="str">
            <v>00089C107</v>
          </cell>
        </row>
        <row r="14879">
          <cell r="C14879" t="str">
            <v>UGI CORP</v>
          </cell>
          <cell r="D14879">
            <v>1951</v>
          </cell>
          <cell r="E14879">
            <v>10801</v>
          </cell>
          <cell r="F14879">
            <v>2021</v>
          </cell>
          <cell r="G14879">
            <v>4932</v>
          </cell>
          <cell r="H14879" t="str">
            <v>UGI</v>
          </cell>
          <cell r="I14879">
            <v>902681105</v>
          </cell>
        </row>
        <row r="14880">
          <cell r="C14880" t="str">
            <v>TNFG CORP</v>
          </cell>
          <cell r="D14880">
            <v>1996</v>
          </cell>
          <cell r="E14880">
            <v>108111</v>
          </cell>
          <cell r="F14880">
            <v>2010</v>
          </cell>
          <cell r="G14880">
            <v>9995</v>
          </cell>
          <cell r="H14880" t="str">
            <v>TNFG</v>
          </cell>
          <cell r="I14880">
            <v>872606108</v>
          </cell>
        </row>
        <row r="14881">
          <cell r="C14881" t="str">
            <v>PYXIS CORP</v>
          </cell>
          <cell r="D14881">
            <v>1987</v>
          </cell>
          <cell r="E14881">
            <v>25598</v>
          </cell>
          <cell r="F14881">
            <v>1995</v>
          </cell>
          <cell r="G14881">
            <v>3578</v>
          </cell>
          <cell r="H14881" t="str">
            <v>PYXS.1</v>
          </cell>
          <cell r="I14881">
            <v>747251106</v>
          </cell>
        </row>
        <row r="14882">
          <cell r="C14882" t="str">
            <v>RAMP CORP</v>
          </cell>
          <cell r="D14882">
            <v>1993</v>
          </cell>
          <cell r="E14882">
            <v>22601</v>
          </cell>
          <cell r="F14882">
            <v>2004</v>
          </cell>
          <cell r="G14882">
            <v>7370</v>
          </cell>
          <cell r="H14882" t="str">
            <v>RCOCQ</v>
          </cell>
          <cell r="I14882" t="str">
            <v>75156P207</v>
          </cell>
        </row>
        <row r="14883">
          <cell r="C14883" t="str">
            <v>QUMU CORP</v>
          </cell>
          <cell r="D14883">
            <v>1991</v>
          </cell>
          <cell r="E14883">
            <v>25915</v>
          </cell>
          <cell r="F14883">
            <v>2020</v>
          </cell>
          <cell r="G14883">
            <v>7370</v>
          </cell>
          <cell r="H14883" t="str">
            <v>QUMU</v>
          </cell>
          <cell r="I14883">
            <v>749063103</v>
          </cell>
        </row>
        <row r="14884">
          <cell r="C14884" t="str">
            <v>U S CAN CORP</v>
          </cell>
          <cell r="D14884">
            <v>1992</v>
          </cell>
          <cell r="E14884">
            <v>27908</v>
          </cell>
          <cell r="F14884">
            <v>2004</v>
          </cell>
          <cell r="G14884">
            <v>3411</v>
          </cell>
          <cell r="H14884" t="str">
            <v>0403B</v>
          </cell>
          <cell r="I14884" t="str">
            <v>90328W931</v>
          </cell>
        </row>
        <row r="14885">
          <cell r="C14885" t="str">
            <v>TSX CORP</v>
          </cell>
          <cell r="D14885">
            <v>1965</v>
          </cell>
          <cell r="E14885">
            <v>10516</v>
          </cell>
          <cell r="F14885">
            <v>1995</v>
          </cell>
          <cell r="G14885">
            <v>3663</v>
          </cell>
          <cell r="H14885" t="str">
            <v>TSXX</v>
          </cell>
          <cell r="I14885">
            <v>873027106</v>
          </cell>
        </row>
        <row r="14886">
          <cell r="C14886" t="str">
            <v>ASECO CORP</v>
          </cell>
          <cell r="D14886">
            <v>1989</v>
          </cell>
          <cell r="E14886">
            <v>27933</v>
          </cell>
          <cell r="F14886">
            <v>1998</v>
          </cell>
          <cell r="G14886">
            <v>3825</v>
          </cell>
          <cell r="H14886" t="str">
            <v>ASEC</v>
          </cell>
          <cell r="I14886">
            <v>43659101</v>
          </cell>
        </row>
        <row r="14887">
          <cell r="C14887" t="str">
            <v>UNILAB CORP</v>
          </cell>
          <cell r="D14887">
            <v>1986</v>
          </cell>
          <cell r="E14887">
            <v>14652</v>
          </cell>
          <cell r="F14887">
            <v>2001</v>
          </cell>
          <cell r="G14887">
            <v>8071</v>
          </cell>
          <cell r="H14887" t="str">
            <v>ULAB</v>
          </cell>
          <cell r="I14887">
            <v>904763208</v>
          </cell>
        </row>
        <row r="14888">
          <cell r="C14888" t="str">
            <v>BIG 5 CORP</v>
          </cell>
          <cell r="D14888">
            <v>1994</v>
          </cell>
          <cell r="E14888">
            <v>117578</v>
          </cell>
          <cell r="F14888">
            <v>2003</v>
          </cell>
          <cell r="G14888">
            <v>5940</v>
          </cell>
          <cell r="H14888" t="str">
            <v>9687B</v>
          </cell>
          <cell r="I14888">
            <v>89150932</v>
          </cell>
        </row>
        <row r="14889">
          <cell r="C14889" t="str">
            <v>VU1 CORP</v>
          </cell>
          <cell r="D14889">
            <v>1992</v>
          </cell>
          <cell r="E14889">
            <v>64020</v>
          </cell>
          <cell r="F14889">
            <v>2014</v>
          </cell>
          <cell r="G14889">
            <v>3640</v>
          </cell>
          <cell r="H14889" t="str">
            <v>VUOC</v>
          </cell>
          <cell r="I14889">
            <v>929212207</v>
          </cell>
        </row>
        <row r="14890">
          <cell r="C14890" t="str">
            <v>STANT CORP</v>
          </cell>
          <cell r="D14890">
            <v>1988</v>
          </cell>
          <cell r="E14890">
            <v>28636</v>
          </cell>
          <cell r="F14890">
            <v>1996</v>
          </cell>
          <cell r="G14890">
            <v>3714</v>
          </cell>
          <cell r="H14890" t="str">
            <v>STNT.1</v>
          </cell>
          <cell r="I14890">
            <v>854727104</v>
          </cell>
        </row>
        <row r="14891">
          <cell r="C14891" t="str">
            <v>QRS CORP</v>
          </cell>
          <cell r="D14891">
            <v>1992</v>
          </cell>
          <cell r="E14891">
            <v>28700</v>
          </cell>
          <cell r="F14891">
            <v>2003</v>
          </cell>
          <cell r="G14891">
            <v>7372</v>
          </cell>
          <cell r="H14891" t="str">
            <v>QRSI</v>
          </cell>
          <cell r="I14891" t="str">
            <v>74726X105</v>
          </cell>
        </row>
        <row r="14892">
          <cell r="C14892" t="str">
            <v>ACTEL CORP</v>
          </cell>
          <cell r="D14892">
            <v>1992</v>
          </cell>
          <cell r="E14892">
            <v>28678</v>
          </cell>
          <cell r="F14892">
            <v>2009</v>
          </cell>
          <cell r="G14892">
            <v>3674</v>
          </cell>
          <cell r="H14892" t="str">
            <v>ACTL.1</v>
          </cell>
          <cell r="I14892">
            <v>4934105</v>
          </cell>
        </row>
        <row r="14893">
          <cell r="C14893" t="str">
            <v>ARIEL CORP</v>
          </cell>
          <cell r="D14893">
            <v>1992</v>
          </cell>
          <cell r="E14893">
            <v>31455</v>
          </cell>
          <cell r="F14893">
            <v>2000</v>
          </cell>
          <cell r="G14893">
            <v>3672</v>
          </cell>
          <cell r="H14893" t="str">
            <v>ADSP</v>
          </cell>
          <cell r="I14893" t="str">
            <v>04033M104</v>
          </cell>
        </row>
        <row r="14894">
          <cell r="C14894" t="str">
            <v>RENEX CORP</v>
          </cell>
          <cell r="D14894">
            <v>1994</v>
          </cell>
          <cell r="E14894">
            <v>65564</v>
          </cell>
          <cell r="F14894">
            <v>1998</v>
          </cell>
          <cell r="G14894">
            <v>8090</v>
          </cell>
          <cell r="H14894" t="str">
            <v>RENX.</v>
          </cell>
          <cell r="I14894">
            <v>759683105</v>
          </cell>
        </row>
        <row r="14895">
          <cell r="C14895" t="str">
            <v>TEEKAY CORP</v>
          </cell>
          <cell r="D14895">
            <v>1994</v>
          </cell>
          <cell r="E14895">
            <v>61034</v>
          </cell>
          <cell r="F14895">
            <v>2020</v>
          </cell>
          <cell r="G14895">
            <v>4412</v>
          </cell>
          <cell r="H14895" t="str">
            <v>TK</v>
          </cell>
          <cell r="I14895" t="str">
            <v>Y8564W103</v>
          </cell>
        </row>
        <row r="14896">
          <cell r="C14896" t="str">
            <v>CLARUS CORP</v>
          </cell>
          <cell r="D14896">
            <v>2010</v>
          </cell>
          <cell r="E14896">
            <v>185372</v>
          </cell>
          <cell r="F14896">
            <v>2020</v>
          </cell>
          <cell r="G14896">
            <v>3949</v>
          </cell>
          <cell r="H14896" t="str">
            <v>CLAR</v>
          </cell>
          <cell r="I14896" t="str">
            <v>18270P109</v>
          </cell>
        </row>
        <row r="14897">
          <cell r="C14897" t="str">
            <v>XYLAN CORP</v>
          </cell>
          <cell r="D14897">
            <v>1993</v>
          </cell>
          <cell r="E14897">
            <v>62372</v>
          </cell>
          <cell r="F14897">
            <v>1998</v>
          </cell>
          <cell r="G14897">
            <v>3576</v>
          </cell>
          <cell r="H14897" t="str">
            <v>XYLN</v>
          </cell>
          <cell r="I14897">
            <v>984151100</v>
          </cell>
        </row>
        <row r="14898">
          <cell r="C14898" t="str">
            <v>MILLS CORP</v>
          </cell>
          <cell r="D14898">
            <v>1993</v>
          </cell>
          <cell r="E14898">
            <v>30072</v>
          </cell>
          <cell r="F14898">
            <v>2004</v>
          </cell>
          <cell r="G14898">
            <v>6798</v>
          </cell>
          <cell r="H14898" t="str">
            <v>MLS.2</v>
          </cell>
          <cell r="I14898">
            <v>601148109</v>
          </cell>
        </row>
        <row r="14899">
          <cell r="C14899" t="str">
            <v>CALPINE CORP</v>
          </cell>
          <cell r="D14899">
            <v>1994</v>
          </cell>
          <cell r="E14899">
            <v>63605</v>
          </cell>
          <cell r="F14899">
            <v>2019</v>
          </cell>
          <cell r="G14899">
            <v>4991</v>
          </cell>
          <cell r="H14899" t="str">
            <v>8356B</v>
          </cell>
          <cell r="I14899" t="str">
            <v>13199K935</v>
          </cell>
        </row>
        <row r="14900">
          <cell r="C14900" t="str">
            <v>TALX CORP</v>
          </cell>
          <cell r="D14900">
            <v>1995</v>
          </cell>
          <cell r="E14900">
            <v>63803</v>
          </cell>
          <cell r="F14900">
            <v>2006</v>
          </cell>
          <cell r="G14900">
            <v>8721</v>
          </cell>
          <cell r="H14900" t="str">
            <v>TALX</v>
          </cell>
          <cell r="I14900">
            <v>874918105</v>
          </cell>
        </row>
        <row r="14901">
          <cell r="C14901" t="str">
            <v>UROMED CORP</v>
          </cell>
          <cell r="D14901">
            <v>1992</v>
          </cell>
          <cell r="E14901">
            <v>29874</v>
          </cell>
          <cell r="F14901">
            <v>2001</v>
          </cell>
          <cell r="G14901">
            <v>3842</v>
          </cell>
          <cell r="H14901" t="str">
            <v>SLAW</v>
          </cell>
          <cell r="I14901">
            <v>791120108</v>
          </cell>
        </row>
        <row r="14902">
          <cell r="C14902" t="str">
            <v>UNICOM CORP</v>
          </cell>
          <cell r="D14902">
            <v>1951</v>
          </cell>
          <cell r="E14902">
            <v>3255</v>
          </cell>
          <cell r="F14902">
            <v>1999</v>
          </cell>
          <cell r="G14902">
            <v>4911</v>
          </cell>
          <cell r="H14902" t="str">
            <v>UCM.2</v>
          </cell>
          <cell r="I14902">
            <v>904911104</v>
          </cell>
        </row>
        <row r="14903">
          <cell r="C14903" t="str">
            <v>QLOGIC CORP</v>
          </cell>
          <cell r="D14903">
            <v>1993</v>
          </cell>
          <cell r="E14903">
            <v>29791</v>
          </cell>
          <cell r="F14903">
            <v>2015</v>
          </cell>
          <cell r="G14903">
            <v>3570</v>
          </cell>
          <cell r="H14903" t="str">
            <v>QLGC</v>
          </cell>
          <cell r="I14903">
            <v>747277101</v>
          </cell>
        </row>
        <row r="14904">
          <cell r="C14904" t="str">
            <v>LXN CORP</v>
          </cell>
          <cell r="D14904">
            <v>1998</v>
          </cell>
          <cell r="E14904">
            <v>140896</v>
          </cell>
          <cell r="F14904">
            <v>1999</v>
          </cell>
          <cell r="G14904">
            <v>3845</v>
          </cell>
          <cell r="H14904" t="str">
            <v>9986B</v>
          </cell>
          <cell r="I14904" t="str">
            <v>50299X938</v>
          </cell>
        </row>
        <row r="14905">
          <cell r="C14905" t="str">
            <v>OWOSSO CORP</v>
          </cell>
          <cell r="D14905">
            <v>1993</v>
          </cell>
          <cell r="E14905">
            <v>30862</v>
          </cell>
          <cell r="F14905">
            <v>2003</v>
          </cell>
          <cell r="G14905">
            <v>3621</v>
          </cell>
          <cell r="H14905" t="str">
            <v>3OWOS</v>
          </cell>
          <cell r="I14905">
            <v>691217103</v>
          </cell>
        </row>
        <row r="14906">
          <cell r="C14906" t="str">
            <v>IMAX CORP</v>
          </cell>
          <cell r="D14906">
            <v>1993</v>
          </cell>
          <cell r="E14906">
            <v>30312</v>
          </cell>
          <cell r="F14906">
            <v>2020</v>
          </cell>
          <cell r="G14906">
            <v>3861</v>
          </cell>
          <cell r="H14906" t="str">
            <v>IMAX</v>
          </cell>
          <cell r="I14906">
            <v>4.5245E+113</v>
          </cell>
        </row>
        <row r="14907">
          <cell r="C14907" t="str">
            <v>XAVIER CORP</v>
          </cell>
          <cell r="D14907">
            <v>1991</v>
          </cell>
          <cell r="E14907">
            <v>63335</v>
          </cell>
          <cell r="F14907">
            <v>1995</v>
          </cell>
          <cell r="G14907">
            <v>1311</v>
          </cell>
          <cell r="H14907" t="str">
            <v>XVRC</v>
          </cell>
          <cell r="I14907">
            <v>983941105</v>
          </cell>
        </row>
        <row r="14908">
          <cell r="C14908" t="str">
            <v>PPL CORP</v>
          </cell>
          <cell r="D14908">
            <v>1951</v>
          </cell>
          <cell r="E14908">
            <v>8455</v>
          </cell>
          <cell r="F14908">
            <v>2021</v>
          </cell>
          <cell r="G14908">
            <v>4911</v>
          </cell>
          <cell r="H14908" t="str">
            <v>PPL</v>
          </cell>
          <cell r="I14908" t="str">
            <v>69351T106</v>
          </cell>
        </row>
        <row r="14909">
          <cell r="C14909" t="str">
            <v>CASE CORP</v>
          </cell>
          <cell r="D14909">
            <v>1989</v>
          </cell>
          <cell r="E14909">
            <v>30383</v>
          </cell>
          <cell r="F14909">
            <v>1998</v>
          </cell>
          <cell r="G14909">
            <v>3523</v>
          </cell>
          <cell r="H14909" t="str">
            <v>CSE.3</v>
          </cell>
          <cell r="I14909" t="str">
            <v>14743R103</v>
          </cell>
        </row>
        <row r="14910">
          <cell r="C14910" t="str">
            <v>ZI CORP</v>
          </cell>
          <cell r="D14910">
            <v>1993</v>
          </cell>
          <cell r="E14910">
            <v>26264</v>
          </cell>
          <cell r="F14910">
            <v>2008</v>
          </cell>
          <cell r="G14910">
            <v>7372</v>
          </cell>
          <cell r="H14910" t="str">
            <v>ZICA</v>
          </cell>
          <cell r="I14910">
            <v>988918108</v>
          </cell>
        </row>
        <row r="14911">
          <cell r="C14911" t="str">
            <v>VIRBAC CORP</v>
          </cell>
          <cell r="D14911">
            <v>1993</v>
          </cell>
          <cell r="E14911">
            <v>30451</v>
          </cell>
          <cell r="F14911">
            <v>2005</v>
          </cell>
          <cell r="G14911">
            <v>2834</v>
          </cell>
          <cell r="H14911" t="str">
            <v>VBAC</v>
          </cell>
          <cell r="I14911">
            <v>927649103</v>
          </cell>
        </row>
        <row r="14912">
          <cell r="C14912" t="str">
            <v>WEEKS CORP</v>
          </cell>
          <cell r="D14912">
            <v>1990</v>
          </cell>
          <cell r="E14912">
            <v>30619</v>
          </cell>
          <cell r="F14912">
            <v>1998</v>
          </cell>
          <cell r="G14912">
            <v>6798</v>
          </cell>
          <cell r="H14912" t="str">
            <v>WKS</v>
          </cell>
          <cell r="I14912" t="str">
            <v>94856P102</v>
          </cell>
        </row>
        <row r="14913">
          <cell r="C14913" t="str">
            <v>TIX CORP</v>
          </cell>
          <cell r="D14913">
            <v>1993</v>
          </cell>
          <cell r="E14913">
            <v>30701</v>
          </cell>
          <cell r="F14913">
            <v>2020</v>
          </cell>
          <cell r="G14913">
            <v>7990</v>
          </cell>
          <cell r="H14913" t="str">
            <v>TIXC</v>
          </cell>
          <cell r="I14913">
            <v>888733102</v>
          </cell>
        </row>
        <row r="14914">
          <cell r="C14914" t="str">
            <v>ORTEL CORP</v>
          </cell>
          <cell r="D14914">
            <v>1989</v>
          </cell>
          <cell r="E14914">
            <v>30844</v>
          </cell>
          <cell r="F14914">
            <v>1998</v>
          </cell>
          <cell r="G14914">
            <v>3663</v>
          </cell>
          <cell r="H14914" t="str">
            <v>ORTL</v>
          </cell>
          <cell r="I14914" t="str">
            <v>68749W102</v>
          </cell>
        </row>
        <row r="14915">
          <cell r="C14915" t="str">
            <v>CIENA CORP</v>
          </cell>
          <cell r="D14915">
            <v>1996</v>
          </cell>
          <cell r="E14915">
            <v>64356</v>
          </cell>
          <cell r="F14915">
            <v>2021</v>
          </cell>
          <cell r="G14915">
            <v>3661</v>
          </cell>
          <cell r="H14915" t="str">
            <v>CIEN</v>
          </cell>
          <cell r="I14915">
            <v>171779309</v>
          </cell>
        </row>
        <row r="14916">
          <cell r="C14916" t="str">
            <v>REMEDY CORP</v>
          </cell>
          <cell r="D14916">
            <v>1991</v>
          </cell>
          <cell r="E14916">
            <v>31622</v>
          </cell>
          <cell r="F14916">
            <v>2000</v>
          </cell>
          <cell r="G14916">
            <v>7372</v>
          </cell>
          <cell r="H14916" t="str">
            <v>RMDY</v>
          </cell>
          <cell r="I14916">
            <v>759548100</v>
          </cell>
        </row>
        <row r="14917">
          <cell r="C14917" t="str">
            <v>ONEX CORP</v>
          </cell>
          <cell r="D14917">
            <v>1987</v>
          </cell>
          <cell r="E14917">
            <v>14326</v>
          </cell>
          <cell r="F14917">
            <v>2020</v>
          </cell>
          <cell r="G14917">
            <v>6799</v>
          </cell>
          <cell r="H14917" t="str">
            <v>ONEXF</v>
          </cell>
          <cell r="I14917" t="str">
            <v>68272K103</v>
          </cell>
        </row>
        <row r="14918">
          <cell r="C14918" t="str">
            <v>SEAMED CORP</v>
          </cell>
          <cell r="D14918">
            <v>1992</v>
          </cell>
          <cell r="E14918">
            <v>64002</v>
          </cell>
          <cell r="F14918">
            <v>1998</v>
          </cell>
          <cell r="G14918">
            <v>3845</v>
          </cell>
          <cell r="H14918" t="str">
            <v>SEMD</v>
          </cell>
          <cell r="I14918" t="str">
            <v>81218Q100</v>
          </cell>
        </row>
        <row r="14919">
          <cell r="C14919" t="str">
            <v>ENOVA CORP</v>
          </cell>
          <cell r="D14919">
            <v>1951</v>
          </cell>
          <cell r="E14919">
            <v>9392</v>
          </cell>
          <cell r="F14919">
            <v>1997</v>
          </cell>
          <cell r="G14919">
            <v>4931</v>
          </cell>
          <cell r="H14919" t="str">
            <v>ENA.1</v>
          </cell>
          <cell r="I14919">
            <v>293552105</v>
          </cell>
        </row>
        <row r="14920">
          <cell r="C14920" t="str">
            <v>WABTEC CORP</v>
          </cell>
          <cell r="D14920">
            <v>1994</v>
          </cell>
          <cell r="E14920">
            <v>60979</v>
          </cell>
          <cell r="F14920">
            <v>2021</v>
          </cell>
          <cell r="G14920">
            <v>3743</v>
          </cell>
          <cell r="H14920" t="str">
            <v>WAB</v>
          </cell>
          <cell r="I14920">
            <v>929740108</v>
          </cell>
        </row>
        <row r="14921">
          <cell r="C14921" t="str">
            <v>LECROY CORP</v>
          </cell>
          <cell r="D14921">
            <v>1995</v>
          </cell>
          <cell r="E14921">
            <v>61398</v>
          </cell>
          <cell r="F14921">
            <v>2011</v>
          </cell>
          <cell r="G14921">
            <v>3825</v>
          </cell>
          <cell r="H14921" t="str">
            <v>LCRY</v>
          </cell>
          <cell r="I14921" t="str">
            <v>52324W109</v>
          </cell>
        </row>
        <row r="14922">
          <cell r="C14922" t="str">
            <v>SITEL CORP</v>
          </cell>
          <cell r="D14922">
            <v>1993</v>
          </cell>
          <cell r="E14922">
            <v>60814</v>
          </cell>
          <cell r="F14922">
            <v>2005</v>
          </cell>
          <cell r="G14922">
            <v>7389</v>
          </cell>
          <cell r="H14922" t="str">
            <v>SWW</v>
          </cell>
          <cell r="I14922" t="str">
            <v>82980K107</v>
          </cell>
        </row>
        <row r="14923">
          <cell r="C14923" t="str">
            <v>USDATA CORP</v>
          </cell>
          <cell r="D14923">
            <v>1989</v>
          </cell>
          <cell r="E14923">
            <v>60928</v>
          </cell>
          <cell r="F14923">
            <v>2002</v>
          </cell>
          <cell r="G14923">
            <v>7372</v>
          </cell>
          <cell r="H14923" t="str">
            <v>USDC</v>
          </cell>
          <cell r="I14923">
            <v>917294308</v>
          </cell>
        </row>
        <row r="14924">
          <cell r="C14924" t="str">
            <v>BWAY CORP</v>
          </cell>
          <cell r="D14924">
            <v>1994</v>
          </cell>
          <cell r="E14924">
            <v>60898</v>
          </cell>
          <cell r="F14924">
            <v>2009</v>
          </cell>
          <cell r="G14924">
            <v>3411</v>
          </cell>
          <cell r="H14924" t="str">
            <v>0043A</v>
          </cell>
          <cell r="I14924" t="str">
            <v>05699Z008</v>
          </cell>
        </row>
        <row r="14925">
          <cell r="C14925" t="str">
            <v>IXYS CORP</v>
          </cell>
          <cell r="D14925">
            <v>1996</v>
          </cell>
          <cell r="E14925">
            <v>114370</v>
          </cell>
          <cell r="F14925">
            <v>2016</v>
          </cell>
          <cell r="G14925">
            <v>3674</v>
          </cell>
          <cell r="H14925" t="str">
            <v>IXYS</v>
          </cell>
          <cell r="I14925" t="str">
            <v>46600W106</v>
          </cell>
        </row>
        <row r="14926">
          <cell r="C14926" t="str">
            <v>POOL CORP</v>
          </cell>
          <cell r="D14926">
            <v>1994</v>
          </cell>
          <cell r="E14926">
            <v>61420</v>
          </cell>
          <cell r="F14926">
            <v>2021</v>
          </cell>
          <cell r="G14926">
            <v>5090</v>
          </cell>
          <cell r="H14926" t="str">
            <v>POOL</v>
          </cell>
          <cell r="I14926" t="str">
            <v>73278L105</v>
          </cell>
        </row>
        <row r="14927">
          <cell r="C14927" t="str">
            <v>VISIO CORP</v>
          </cell>
          <cell r="D14927">
            <v>1991</v>
          </cell>
          <cell r="E14927">
            <v>61532</v>
          </cell>
          <cell r="F14927">
            <v>1999</v>
          </cell>
          <cell r="G14927">
            <v>7372</v>
          </cell>
          <cell r="H14927" t="str">
            <v>VSIO</v>
          </cell>
          <cell r="I14927">
            <v>927914101</v>
          </cell>
        </row>
        <row r="14928">
          <cell r="C14928" t="str">
            <v>ZYCON CORP</v>
          </cell>
          <cell r="D14928">
            <v>1990</v>
          </cell>
          <cell r="E14928">
            <v>61378</v>
          </cell>
          <cell r="F14928">
            <v>1995</v>
          </cell>
          <cell r="G14928">
            <v>3672</v>
          </cell>
          <cell r="H14928" t="str">
            <v>ZCON</v>
          </cell>
          <cell r="I14928">
            <v>989852108</v>
          </cell>
        </row>
        <row r="14929">
          <cell r="C14929" t="str">
            <v>AEARO CORP</v>
          </cell>
          <cell r="D14929">
            <v>1997</v>
          </cell>
          <cell r="E14929">
            <v>146133</v>
          </cell>
          <cell r="F14929">
            <v>2003</v>
          </cell>
          <cell r="G14929">
            <v>3842</v>
          </cell>
          <cell r="H14929" t="str">
            <v>0162B</v>
          </cell>
          <cell r="I14929">
            <v>7595101</v>
          </cell>
        </row>
        <row r="14930">
          <cell r="C14930" t="str">
            <v>WATERS CORP</v>
          </cell>
          <cell r="D14930">
            <v>1994</v>
          </cell>
          <cell r="E14930">
            <v>61574</v>
          </cell>
          <cell r="F14930">
            <v>2021</v>
          </cell>
          <cell r="G14930">
            <v>3826</v>
          </cell>
          <cell r="H14930" t="str">
            <v>WAT</v>
          </cell>
          <cell r="I14930">
            <v>941848103</v>
          </cell>
        </row>
        <row r="14931">
          <cell r="C14931" t="str">
            <v>SANO CORP</v>
          </cell>
          <cell r="D14931">
            <v>1991</v>
          </cell>
          <cell r="E14931">
            <v>61503</v>
          </cell>
          <cell r="F14931">
            <v>1996</v>
          </cell>
          <cell r="G14931">
            <v>2834</v>
          </cell>
          <cell r="H14931" t="str">
            <v>SANO</v>
          </cell>
          <cell r="I14931">
            <v>8.0104999999999993E+109</v>
          </cell>
        </row>
        <row r="14932">
          <cell r="C14932" t="str">
            <v>AHT CORP</v>
          </cell>
          <cell r="D14932">
            <v>1994</v>
          </cell>
          <cell r="E14932">
            <v>63693</v>
          </cell>
          <cell r="F14932">
            <v>1999</v>
          </cell>
          <cell r="G14932">
            <v>7372</v>
          </cell>
          <cell r="H14932" t="str">
            <v>AHTCQ</v>
          </cell>
          <cell r="I14932" t="str">
            <v>00130R103</v>
          </cell>
        </row>
        <row r="14933">
          <cell r="C14933" t="str">
            <v>ACETEX CORP</v>
          </cell>
          <cell r="D14933">
            <v>1995</v>
          </cell>
          <cell r="E14933">
            <v>62281</v>
          </cell>
          <cell r="F14933">
            <v>2004</v>
          </cell>
          <cell r="G14933">
            <v>2860</v>
          </cell>
          <cell r="H14933" t="str">
            <v>ATX.1</v>
          </cell>
          <cell r="I14933">
            <v>3910106</v>
          </cell>
        </row>
        <row r="14934">
          <cell r="C14934" t="str">
            <v>ZORAN CORP</v>
          </cell>
          <cell r="D14934">
            <v>1994</v>
          </cell>
          <cell r="E14934">
            <v>61737</v>
          </cell>
          <cell r="F14934">
            <v>2010</v>
          </cell>
          <cell r="G14934">
            <v>3674</v>
          </cell>
          <cell r="H14934" t="str">
            <v>ZRAN</v>
          </cell>
          <cell r="I14934" t="str">
            <v>98975F101</v>
          </cell>
        </row>
        <row r="14935">
          <cell r="C14935" t="str">
            <v>XETEL CORP</v>
          </cell>
          <cell r="D14935">
            <v>1992</v>
          </cell>
          <cell r="E14935">
            <v>62135</v>
          </cell>
          <cell r="F14935">
            <v>2001</v>
          </cell>
          <cell r="G14935">
            <v>3672</v>
          </cell>
          <cell r="H14935" t="str">
            <v>XTEL</v>
          </cell>
          <cell r="I14935">
            <v>983942103</v>
          </cell>
        </row>
        <row r="14936">
          <cell r="C14936" t="str">
            <v>PG&amp;E CORP</v>
          </cell>
          <cell r="D14936">
            <v>1951</v>
          </cell>
          <cell r="E14936">
            <v>8264</v>
          </cell>
          <cell r="F14936">
            <v>2021</v>
          </cell>
          <cell r="G14936">
            <v>4931</v>
          </cell>
          <cell r="H14936" t="str">
            <v>PCG</v>
          </cell>
          <cell r="I14936" t="str">
            <v>69331C108</v>
          </cell>
        </row>
        <row r="14937">
          <cell r="C14937" t="str">
            <v>CYLINK CORP</v>
          </cell>
          <cell r="D14937">
            <v>1993</v>
          </cell>
          <cell r="E14937">
            <v>62167</v>
          </cell>
          <cell r="F14937">
            <v>2001</v>
          </cell>
          <cell r="G14937">
            <v>3577</v>
          </cell>
          <cell r="H14937" t="str">
            <v>CYLK</v>
          </cell>
          <cell r="I14937">
            <v>232565101</v>
          </cell>
        </row>
        <row r="14938">
          <cell r="C14938" t="str">
            <v>LANDEC CORP</v>
          </cell>
          <cell r="D14938">
            <v>1995</v>
          </cell>
          <cell r="E14938">
            <v>62169</v>
          </cell>
          <cell r="F14938">
            <v>2020</v>
          </cell>
          <cell r="G14938">
            <v>2033</v>
          </cell>
          <cell r="H14938" t="str">
            <v>LNDC</v>
          </cell>
          <cell r="I14938">
            <v>514766104</v>
          </cell>
        </row>
        <row r="14939">
          <cell r="C14939" t="str">
            <v>IDT CORP</v>
          </cell>
          <cell r="D14939">
            <v>1995</v>
          </cell>
          <cell r="E14939">
            <v>62396</v>
          </cell>
          <cell r="F14939">
            <v>2021</v>
          </cell>
          <cell r="G14939">
            <v>4813</v>
          </cell>
          <cell r="H14939" t="str">
            <v>IDT</v>
          </cell>
          <cell r="I14939">
            <v>448947507</v>
          </cell>
        </row>
        <row r="14940">
          <cell r="C14940" t="str">
            <v>IRIDEX CORP</v>
          </cell>
          <cell r="D14940">
            <v>1995</v>
          </cell>
          <cell r="E14940">
            <v>62168</v>
          </cell>
          <cell r="F14940">
            <v>2020</v>
          </cell>
          <cell r="G14940">
            <v>3845</v>
          </cell>
          <cell r="H14940" t="str">
            <v>IRIX</v>
          </cell>
          <cell r="I14940">
            <v>462684101</v>
          </cell>
        </row>
        <row r="14941">
          <cell r="C14941" t="str">
            <v>SIPEX CORP</v>
          </cell>
          <cell r="D14941">
            <v>1995</v>
          </cell>
          <cell r="E14941">
            <v>62559</v>
          </cell>
          <cell r="F14941">
            <v>2006</v>
          </cell>
          <cell r="G14941">
            <v>3674</v>
          </cell>
          <cell r="H14941" t="str">
            <v>SIPX</v>
          </cell>
          <cell r="I14941">
            <v>829909209</v>
          </cell>
        </row>
        <row r="14942">
          <cell r="C14942" t="str">
            <v>V-ONE CORP</v>
          </cell>
          <cell r="D14942">
            <v>1994</v>
          </cell>
          <cell r="E14942">
            <v>63894</v>
          </cell>
          <cell r="F14942">
            <v>2003</v>
          </cell>
          <cell r="G14942">
            <v>7372</v>
          </cell>
          <cell r="H14942" t="str">
            <v>VNEC</v>
          </cell>
          <cell r="I14942">
            <v>918278201</v>
          </cell>
        </row>
        <row r="14943">
          <cell r="C14943" t="str">
            <v>USWEB CORP</v>
          </cell>
          <cell r="D14943">
            <v>1994</v>
          </cell>
          <cell r="E14943">
            <v>65988</v>
          </cell>
          <cell r="F14943">
            <v>1999</v>
          </cell>
          <cell r="G14943">
            <v>7373</v>
          </cell>
          <cell r="H14943" t="str">
            <v>USWB</v>
          </cell>
          <cell r="I14943">
            <v>917327108</v>
          </cell>
        </row>
        <row r="14944">
          <cell r="C14944" t="str">
            <v>EKIMAS CORP</v>
          </cell>
          <cell r="D14944">
            <v>1995</v>
          </cell>
          <cell r="E14944">
            <v>63029</v>
          </cell>
          <cell r="F14944">
            <v>2020</v>
          </cell>
          <cell r="G14944">
            <v>3842</v>
          </cell>
          <cell r="H14944" t="str">
            <v>ASNB</v>
          </cell>
          <cell r="I14944" t="str">
            <v>28265K106</v>
          </cell>
        </row>
        <row r="14945">
          <cell r="C14945" t="str">
            <v>LAMAUR CORP</v>
          </cell>
          <cell r="D14945">
            <v>1994</v>
          </cell>
          <cell r="E14945">
            <v>62918</v>
          </cell>
          <cell r="F14945">
            <v>2000</v>
          </cell>
          <cell r="G14945">
            <v>2844</v>
          </cell>
          <cell r="H14945" t="str">
            <v>LMAR</v>
          </cell>
          <cell r="I14945">
            <v>513233106</v>
          </cell>
        </row>
        <row r="14946">
          <cell r="C14946" t="str">
            <v>PHLO CORP</v>
          </cell>
          <cell r="D14946">
            <v>1999</v>
          </cell>
          <cell r="E14946">
            <v>63437</v>
          </cell>
          <cell r="F14946">
            <v>2001</v>
          </cell>
          <cell r="G14946">
            <v>2086</v>
          </cell>
          <cell r="H14946" t="str">
            <v>PHCP</v>
          </cell>
          <cell r="I14946" t="str">
            <v>71879Q408</v>
          </cell>
        </row>
        <row r="14947">
          <cell r="C14947" t="str">
            <v>AXTIVE CORP</v>
          </cell>
          <cell r="D14947">
            <v>1995</v>
          </cell>
          <cell r="E14947">
            <v>63334</v>
          </cell>
          <cell r="F14947">
            <v>2004</v>
          </cell>
          <cell r="G14947">
            <v>7372</v>
          </cell>
          <cell r="H14947" t="str">
            <v>AXTC</v>
          </cell>
          <cell r="I14947" t="str">
            <v>05462R209</v>
          </cell>
        </row>
        <row r="14948">
          <cell r="C14948" t="str">
            <v>VIALOG CORP</v>
          </cell>
          <cell r="D14948">
            <v>1996</v>
          </cell>
          <cell r="E14948">
            <v>110576</v>
          </cell>
          <cell r="F14948">
            <v>2000</v>
          </cell>
          <cell r="G14948">
            <v>7389</v>
          </cell>
          <cell r="H14948" t="str">
            <v>VX</v>
          </cell>
          <cell r="I14948" t="str">
            <v>92552X106</v>
          </cell>
        </row>
        <row r="14949">
          <cell r="C14949" t="str">
            <v>ACE COMM CORP</v>
          </cell>
          <cell r="D14949">
            <v>1996</v>
          </cell>
          <cell r="E14949">
            <v>63470</v>
          </cell>
          <cell r="F14949">
            <v>2007</v>
          </cell>
          <cell r="G14949">
            <v>7373</v>
          </cell>
          <cell r="H14949" t="str">
            <v>3ACEC</v>
          </cell>
          <cell r="I14949">
            <v>4404109</v>
          </cell>
        </row>
        <row r="14950">
          <cell r="C14950" t="str">
            <v>CERUS CORP</v>
          </cell>
          <cell r="D14950">
            <v>1996</v>
          </cell>
          <cell r="E14950">
            <v>64327</v>
          </cell>
          <cell r="F14950">
            <v>2021</v>
          </cell>
          <cell r="G14950">
            <v>2836</v>
          </cell>
          <cell r="H14950" t="str">
            <v>CERS</v>
          </cell>
          <cell r="I14950">
            <v>157085101</v>
          </cell>
        </row>
        <row r="14951">
          <cell r="C14951" t="str">
            <v>HAYES CORP</v>
          </cell>
          <cell r="D14951">
            <v>1993</v>
          </cell>
          <cell r="E14951">
            <v>66152</v>
          </cell>
          <cell r="F14951">
            <v>1997</v>
          </cell>
          <cell r="G14951">
            <v>3661</v>
          </cell>
          <cell r="H14951" t="str">
            <v>HAYEQ</v>
          </cell>
          <cell r="I14951">
            <v>420762304</v>
          </cell>
        </row>
        <row r="14952">
          <cell r="C14952" t="str">
            <v>TESCO CORP</v>
          </cell>
          <cell r="D14952">
            <v>1993</v>
          </cell>
          <cell r="E14952">
            <v>20747</v>
          </cell>
          <cell r="F14952">
            <v>2016</v>
          </cell>
          <cell r="G14952">
            <v>3533</v>
          </cell>
          <cell r="H14952" t="str">
            <v>TESO</v>
          </cell>
          <cell r="I14952" t="str">
            <v>88157K101</v>
          </cell>
        </row>
        <row r="14953">
          <cell r="C14953" t="str">
            <v>EEX CORP</v>
          </cell>
          <cell r="D14953">
            <v>1986</v>
          </cell>
          <cell r="E14953">
            <v>13158</v>
          </cell>
          <cell r="F14953">
            <v>2001</v>
          </cell>
          <cell r="G14953">
            <v>1311</v>
          </cell>
          <cell r="H14953" t="str">
            <v>EEX.1</v>
          </cell>
          <cell r="I14953" t="str">
            <v>26842V207</v>
          </cell>
        </row>
        <row r="14954">
          <cell r="C14954" t="str">
            <v>ENRON CORP</v>
          </cell>
          <cell r="D14954">
            <v>1962</v>
          </cell>
          <cell r="E14954">
            <v>6127</v>
          </cell>
          <cell r="F14954">
            <v>2000</v>
          </cell>
          <cell r="G14954">
            <v>5172</v>
          </cell>
          <cell r="H14954" t="str">
            <v>ENRNQ</v>
          </cell>
          <cell r="I14954">
            <v>293561106</v>
          </cell>
        </row>
        <row r="14955">
          <cell r="C14955" t="str">
            <v>WEST CORP</v>
          </cell>
          <cell r="D14955">
            <v>1995</v>
          </cell>
          <cell r="E14955">
            <v>64055</v>
          </cell>
          <cell r="F14955">
            <v>2016</v>
          </cell>
          <cell r="G14955">
            <v>7389</v>
          </cell>
          <cell r="H14955" t="str">
            <v>WSTC</v>
          </cell>
          <cell r="I14955">
            <v>952355204</v>
          </cell>
        </row>
        <row r="14956">
          <cell r="C14956" t="str">
            <v>IGATE CORP</v>
          </cell>
          <cell r="D14956">
            <v>1995</v>
          </cell>
          <cell r="E14956">
            <v>64165</v>
          </cell>
          <cell r="F14956">
            <v>2014</v>
          </cell>
          <cell r="G14956">
            <v>7374</v>
          </cell>
          <cell r="H14956" t="str">
            <v>IGTE</v>
          </cell>
          <cell r="I14956" t="str">
            <v>45169U105</v>
          </cell>
        </row>
        <row r="14957">
          <cell r="C14957" t="str">
            <v>CYCLOPS CORP</v>
          </cell>
          <cell r="D14957">
            <v>1960</v>
          </cell>
          <cell r="E14957">
            <v>3675</v>
          </cell>
          <cell r="F14957">
            <v>1986</v>
          </cell>
          <cell r="G14957">
            <v>3312</v>
          </cell>
          <cell r="H14957" t="str">
            <v>CYL.1</v>
          </cell>
          <cell r="I14957">
            <v>232525105</v>
          </cell>
        </row>
        <row r="14958">
          <cell r="C14958" t="str">
            <v>SLM CORP</v>
          </cell>
          <cell r="D14958">
            <v>2012</v>
          </cell>
          <cell r="E14958">
            <v>20430</v>
          </cell>
          <cell r="F14958">
            <v>2021</v>
          </cell>
          <cell r="G14958">
            <v>6141</v>
          </cell>
          <cell r="H14958" t="str">
            <v>SLM</v>
          </cell>
          <cell r="I14958" t="str">
            <v>78442P106</v>
          </cell>
        </row>
        <row r="14959">
          <cell r="C14959" t="str">
            <v>RC2 CORP</v>
          </cell>
          <cell r="D14959">
            <v>1996</v>
          </cell>
          <cell r="E14959">
            <v>64896</v>
          </cell>
          <cell r="F14959">
            <v>2010</v>
          </cell>
          <cell r="G14959">
            <v>3944</v>
          </cell>
          <cell r="H14959" t="str">
            <v>RCRC</v>
          </cell>
          <cell r="I14959">
            <v>749388104</v>
          </cell>
        </row>
        <row r="14960">
          <cell r="C14960" t="str">
            <v>SYNCOM CORP</v>
          </cell>
          <cell r="D14960">
            <v>1980</v>
          </cell>
          <cell r="E14960">
            <v>10258</v>
          </cell>
          <cell r="F14960">
            <v>1984</v>
          </cell>
          <cell r="G14960">
            <v>5141</v>
          </cell>
          <cell r="H14960" t="str">
            <v>SYCP</v>
          </cell>
          <cell r="I14960">
            <v>871907101</v>
          </cell>
        </row>
        <row r="14961">
          <cell r="C14961" t="str">
            <v>MATECH CORP</v>
          </cell>
          <cell r="D14961">
            <v>1996</v>
          </cell>
          <cell r="E14961">
            <v>66222</v>
          </cell>
          <cell r="F14961">
            <v>2008</v>
          </cell>
          <cell r="G14961">
            <v>3823</v>
          </cell>
          <cell r="H14961" t="str">
            <v>MTCH.3</v>
          </cell>
          <cell r="I14961" t="str">
            <v>57666R105</v>
          </cell>
        </row>
        <row r="14962">
          <cell r="C14962" t="str">
            <v>CIDRA CORP</v>
          </cell>
          <cell r="D14962">
            <v>1998</v>
          </cell>
          <cell r="E14962">
            <v>140899</v>
          </cell>
          <cell r="F14962">
            <v>1999</v>
          </cell>
          <cell r="G14962">
            <v>3674</v>
          </cell>
          <cell r="H14962" t="str">
            <v>CIDC</v>
          </cell>
          <cell r="I14962">
            <v>171770100</v>
          </cell>
        </row>
        <row r="14963">
          <cell r="C14963" t="str">
            <v>RCN CORP</v>
          </cell>
          <cell r="D14963">
            <v>1995</v>
          </cell>
          <cell r="E14963">
            <v>65448</v>
          </cell>
          <cell r="F14963">
            <v>2009</v>
          </cell>
          <cell r="G14963">
            <v>4841</v>
          </cell>
          <cell r="H14963" t="str">
            <v>RCNI</v>
          </cell>
          <cell r="I14963">
            <v>749361200</v>
          </cell>
        </row>
        <row r="14964">
          <cell r="C14964" t="str">
            <v>FRMO CORP</v>
          </cell>
          <cell r="D14964">
            <v>2000</v>
          </cell>
          <cell r="E14964">
            <v>112592</v>
          </cell>
          <cell r="F14964">
            <v>2003</v>
          </cell>
          <cell r="G14964">
            <v>6282</v>
          </cell>
          <cell r="H14964" t="str">
            <v>FRMO</v>
          </cell>
          <cell r="I14964" t="str">
            <v>30262F205</v>
          </cell>
        </row>
        <row r="14965">
          <cell r="C14965" t="str">
            <v>PACEL CORP</v>
          </cell>
          <cell r="D14965">
            <v>1998</v>
          </cell>
          <cell r="E14965">
            <v>110249</v>
          </cell>
          <cell r="F14965">
            <v>2005</v>
          </cell>
          <cell r="G14965">
            <v>6411</v>
          </cell>
          <cell r="H14965" t="str">
            <v>PCLO</v>
          </cell>
          <cell r="I14965" t="str">
            <v>69372L850</v>
          </cell>
        </row>
        <row r="14966">
          <cell r="C14966" t="str">
            <v>NVIDIA CORP</v>
          </cell>
          <cell r="D14966">
            <v>1996</v>
          </cell>
          <cell r="E14966">
            <v>117768</v>
          </cell>
          <cell r="F14966">
            <v>2021</v>
          </cell>
          <cell r="G14966">
            <v>3674</v>
          </cell>
          <cell r="H14966" t="str">
            <v>NVDA</v>
          </cell>
          <cell r="I14966" t="str">
            <v>67066G104</v>
          </cell>
        </row>
        <row r="14967">
          <cell r="C14967" t="str">
            <v>NMBT CORP</v>
          </cell>
          <cell r="D14967">
            <v>1989</v>
          </cell>
          <cell r="E14967">
            <v>19078</v>
          </cell>
          <cell r="F14967">
            <v>1998</v>
          </cell>
          <cell r="G14967">
            <v>6020</v>
          </cell>
          <cell r="H14967" t="str">
            <v>NMBT</v>
          </cell>
          <cell r="I14967">
            <v>629189101</v>
          </cell>
        </row>
        <row r="14968">
          <cell r="C14968" t="str">
            <v>SM&amp;A CORP</v>
          </cell>
          <cell r="D14968">
            <v>1996</v>
          </cell>
          <cell r="E14968">
            <v>66386</v>
          </cell>
          <cell r="F14968">
            <v>2007</v>
          </cell>
          <cell r="G14968">
            <v>7370</v>
          </cell>
          <cell r="H14968" t="str">
            <v>WINS.1</v>
          </cell>
          <cell r="I14968" t="str">
            <v>78465D105</v>
          </cell>
        </row>
        <row r="14969">
          <cell r="C14969" t="str">
            <v>VIB CORP</v>
          </cell>
          <cell r="D14969">
            <v>1995</v>
          </cell>
          <cell r="E14969">
            <v>31749</v>
          </cell>
          <cell r="F14969">
            <v>2001</v>
          </cell>
          <cell r="G14969">
            <v>6020</v>
          </cell>
          <cell r="H14969" t="str">
            <v>VIBC</v>
          </cell>
          <cell r="I14969" t="str">
            <v>91823H106</v>
          </cell>
        </row>
        <row r="14970">
          <cell r="C14970" t="str">
            <v>RELTEC CORP</v>
          </cell>
          <cell r="D14970">
            <v>1993</v>
          </cell>
          <cell r="E14970">
            <v>66662</v>
          </cell>
          <cell r="F14970">
            <v>1998</v>
          </cell>
          <cell r="G14970">
            <v>3661</v>
          </cell>
          <cell r="H14970" t="str">
            <v>RLT</v>
          </cell>
          <cell r="I14970">
            <v>759527104</v>
          </cell>
        </row>
        <row r="14971">
          <cell r="C14971" t="str">
            <v>US LEC CORP</v>
          </cell>
          <cell r="D14971">
            <v>1996</v>
          </cell>
          <cell r="E14971">
            <v>109929</v>
          </cell>
          <cell r="F14971">
            <v>2005</v>
          </cell>
          <cell r="G14971">
            <v>4813</v>
          </cell>
          <cell r="H14971" t="str">
            <v>CLEC</v>
          </cell>
          <cell r="I14971" t="str">
            <v>90331S109</v>
          </cell>
        </row>
        <row r="14972">
          <cell r="C14972" t="str">
            <v>GRASSO CORP</v>
          </cell>
          <cell r="D14972">
            <v>1981</v>
          </cell>
          <cell r="E14972">
            <v>10146</v>
          </cell>
          <cell r="F14972">
            <v>1993</v>
          </cell>
          <cell r="G14972">
            <v>1311</v>
          </cell>
          <cell r="H14972" t="str">
            <v>GRSO.1</v>
          </cell>
          <cell r="I14972">
            <v>388817108</v>
          </cell>
        </row>
        <row r="14973">
          <cell r="C14973" t="str">
            <v>ITEK CORP</v>
          </cell>
          <cell r="D14973">
            <v>1960</v>
          </cell>
          <cell r="E14973">
            <v>6195</v>
          </cell>
          <cell r="F14973">
            <v>1981</v>
          </cell>
          <cell r="G14973">
            <v>3555</v>
          </cell>
          <cell r="H14973" t="str">
            <v>ITK.2</v>
          </cell>
          <cell r="I14973">
            <v>465632107</v>
          </cell>
        </row>
        <row r="14974">
          <cell r="C14974" t="str">
            <v>OMI CORP</v>
          </cell>
          <cell r="D14974">
            <v>1995</v>
          </cell>
          <cell r="E14974">
            <v>111839</v>
          </cell>
          <cell r="F14974">
            <v>2006</v>
          </cell>
          <cell r="G14974">
            <v>4412</v>
          </cell>
          <cell r="H14974" t="str">
            <v>OMM.1</v>
          </cell>
          <cell r="I14974" t="str">
            <v>Y6476W104</v>
          </cell>
        </row>
        <row r="14975">
          <cell r="C14975" t="str">
            <v>S1 CORP</v>
          </cell>
          <cell r="D14975">
            <v>1998</v>
          </cell>
          <cell r="E14975">
            <v>121053</v>
          </cell>
          <cell r="F14975">
            <v>2010</v>
          </cell>
          <cell r="G14975">
            <v>7373</v>
          </cell>
          <cell r="H14975" t="str">
            <v>SONE</v>
          </cell>
          <cell r="I14975" t="str">
            <v>78463B101</v>
          </cell>
        </row>
        <row r="14976">
          <cell r="C14976" t="str">
            <v>LKQ CORP</v>
          </cell>
          <cell r="D14976">
            <v>1998</v>
          </cell>
          <cell r="E14976">
            <v>155394</v>
          </cell>
          <cell r="F14976">
            <v>2021</v>
          </cell>
          <cell r="G14976">
            <v>5010</v>
          </cell>
          <cell r="H14976" t="str">
            <v>LKQ</v>
          </cell>
          <cell r="I14976">
            <v>501889208</v>
          </cell>
        </row>
        <row r="14977">
          <cell r="C14977" t="str">
            <v>ETRION CORP</v>
          </cell>
          <cell r="D14977">
            <v>2004</v>
          </cell>
          <cell r="E14977">
            <v>108756</v>
          </cell>
          <cell r="F14977">
            <v>2020</v>
          </cell>
          <cell r="G14977">
            <v>4991</v>
          </cell>
          <cell r="H14977" t="str">
            <v>ETRXF</v>
          </cell>
          <cell r="I14977" t="str">
            <v>29786T105</v>
          </cell>
        </row>
        <row r="14978">
          <cell r="C14978" t="str">
            <v>FOXBY CORP</v>
          </cell>
          <cell r="D14978">
            <v>1999</v>
          </cell>
          <cell r="E14978">
            <v>124758</v>
          </cell>
          <cell r="F14978">
            <v>2021</v>
          </cell>
          <cell r="G14978">
            <v>6726</v>
          </cell>
          <cell r="H14978" t="str">
            <v>FXBY</v>
          </cell>
          <cell r="I14978">
            <v>351645205</v>
          </cell>
        </row>
        <row r="14979">
          <cell r="C14979" t="str">
            <v>LCNB CORP</v>
          </cell>
          <cell r="D14979">
            <v>2001</v>
          </cell>
          <cell r="E14979">
            <v>66210</v>
          </cell>
          <cell r="F14979">
            <v>2021</v>
          </cell>
          <cell r="G14979">
            <v>6020</v>
          </cell>
          <cell r="H14979" t="str">
            <v>LCNB</v>
          </cell>
          <cell r="I14979" t="str">
            <v>50181P100</v>
          </cell>
        </row>
        <row r="14980">
          <cell r="C14980" t="str">
            <v>CDC CORP</v>
          </cell>
          <cell r="D14980">
            <v>1996</v>
          </cell>
          <cell r="E14980">
            <v>122062</v>
          </cell>
          <cell r="F14980">
            <v>2010</v>
          </cell>
          <cell r="G14980">
            <v>7372</v>
          </cell>
          <cell r="H14980" t="str">
            <v>CDCAQ</v>
          </cell>
          <cell r="I14980" t="str">
            <v>G2022L114</v>
          </cell>
        </row>
        <row r="14981">
          <cell r="C14981" t="str">
            <v>SCIENT CORP</v>
          </cell>
          <cell r="D14981">
            <v>1997</v>
          </cell>
          <cell r="E14981">
            <v>120518</v>
          </cell>
          <cell r="F14981">
            <v>2000</v>
          </cell>
          <cell r="G14981">
            <v>7370</v>
          </cell>
          <cell r="H14981" t="str">
            <v>SCNT.</v>
          </cell>
          <cell r="I14981" t="str">
            <v>80864H109</v>
          </cell>
        </row>
        <row r="14982">
          <cell r="C14982" t="str">
            <v>CFM CORP</v>
          </cell>
          <cell r="D14982">
            <v>1994</v>
          </cell>
          <cell r="E14982">
            <v>30014</v>
          </cell>
          <cell r="F14982">
            <v>2004</v>
          </cell>
          <cell r="G14982">
            <v>3433</v>
          </cell>
          <cell r="H14982" t="str">
            <v>CFM.1</v>
          </cell>
          <cell r="I14982" t="str">
            <v>12525R101</v>
          </cell>
        </row>
        <row r="14983">
          <cell r="C14983" t="str">
            <v>NZCH CORP</v>
          </cell>
          <cell r="D14983">
            <v>2005</v>
          </cell>
          <cell r="E14983">
            <v>126462</v>
          </cell>
          <cell r="F14983">
            <v>2016</v>
          </cell>
          <cell r="G14983">
            <v>9995</v>
          </cell>
          <cell r="H14983" t="str">
            <v>ZPCM</v>
          </cell>
          <cell r="I14983" t="str">
            <v>62954C109</v>
          </cell>
        </row>
        <row r="14984">
          <cell r="C14984" t="str">
            <v>XXIS CORP</v>
          </cell>
          <cell r="D14984">
            <v>1998</v>
          </cell>
          <cell r="E14984">
            <v>127674</v>
          </cell>
          <cell r="F14984">
            <v>2000</v>
          </cell>
          <cell r="G14984">
            <v>7812</v>
          </cell>
          <cell r="H14984" t="str">
            <v>ONCP</v>
          </cell>
          <cell r="I14984">
            <v>682347208</v>
          </cell>
        </row>
        <row r="14985">
          <cell r="C14985" t="str">
            <v>RSTAR CORP</v>
          </cell>
          <cell r="D14985">
            <v>1997</v>
          </cell>
          <cell r="E14985">
            <v>125279</v>
          </cell>
          <cell r="F14985">
            <v>2002</v>
          </cell>
          <cell r="G14985">
            <v>7373</v>
          </cell>
          <cell r="H14985" t="str">
            <v>RSTR</v>
          </cell>
          <cell r="I14985" t="str">
            <v>74973F104</v>
          </cell>
        </row>
        <row r="14986">
          <cell r="C14986" t="str">
            <v>ACTUA CORP</v>
          </cell>
          <cell r="D14986">
            <v>1998</v>
          </cell>
          <cell r="E14986">
            <v>122536</v>
          </cell>
          <cell r="F14986">
            <v>2017</v>
          </cell>
          <cell r="G14986">
            <v>9995</v>
          </cell>
          <cell r="H14986" t="str">
            <v>ACTA</v>
          </cell>
          <cell r="I14986">
            <v>5094107</v>
          </cell>
        </row>
        <row r="14987">
          <cell r="C14987" t="str">
            <v>VIXEL CORP</v>
          </cell>
          <cell r="D14987">
            <v>1994</v>
          </cell>
          <cell r="E14987">
            <v>124440</v>
          </cell>
          <cell r="F14987">
            <v>2002</v>
          </cell>
          <cell r="G14987">
            <v>3679</v>
          </cell>
          <cell r="H14987" t="str">
            <v>VIXL</v>
          </cell>
          <cell r="I14987">
            <v>928552108</v>
          </cell>
        </row>
        <row r="14988">
          <cell r="C14988" t="str">
            <v>IPIX CORP</v>
          </cell>
          <cell r="D14988">
            <v>1998</v>
          </cell>
          <cell r="E14988">
            <v>122895</v>
          </cell>
          <cell r="F14988">
            <v>2005</v>
          </cell>
          <cell r="G14988">
            <v>7373</v>
          </cell>
          <cell r="H14988" t="str">
            <v>IPIXQ</v>
          </cell>
          <cell r="I14988" t="str">
            <v>44982L103</v>
          </cell>
        </row>
        <row r="14989">
          <cell r="C14989" t="str">
            <v>LICT CORP</v>
          </cell>
          <cell r="D14989">
            <v>1998</v>
          </cell>
          <cell r="E14989">
            <v>123435</v>
          </cell>
          <cell r="F14989">
            <v>2020</v>
          </cell>
          <cell r="G14989">
            <v>4813</v>
          </cell>
          <cell r="H14989" t="str">
            <v>LICT</v>
          </cell>
          <cell r="I14989" t="str">
            <v>50187G104</v>
          </cell>
        </row>
        <row r="14990">
          <cell r="C14990" t="str">
            <v>CYPOST CORP</v>
          </cell>
          <cell r="D14990">
            <v>1998</v>
          </cell>
          <cell r="E14990">
            <v>114651</v>
          </cell>
          <cell r="F14990">
            <v>2002</v>
          </cell>
          <cell r="G14990">
            <v>7370</v>
          </cell>
          <cell r="H14990" t="str">
            <v>CYPO</v>
          </cell>
          <cell r="I14990">
            <v>232665109</v>
          </cell>
        </row>
        <row r="14991">
          <cell r="C14991" t="str">
            <v>SHC CORP</v>
          </cell>
          <cell r="D14991">
            <v>1994</v>
          </cell>
          <cell r="E14991">
            <v>61154</v>
          </cell>
          <cell r="F14991">
            <v>2000</v>
          </cell>
          <cell r="G14991">
            <v>6141</v>
          </cell>
          <cell r="H14991" t="str">
            <v>SONM.1</v>
          </cell>
          <cell r="I14991" t="str">
            <v>82086G109</v>
          </cell>
        </row>
        <row r="14992">
          <cell r="C14992" t="str">
            <v>LTWC CORP</v>
          </cell>
          <cell r="D14992">
            <v>1994</v>
          </cell>
          <cell r="E14992">
            <v>124675</v>
          </cell>
          <cell r="F14992">
            <v>2002</v>
          </cell>
          <cell r="G14992">
            <v>7374</v>
          </cell>
          <cell r="H14992" t="str">
            <v>LTWC</v>
          </cell>
          <cell r="I14992">
            <v>502386105</v>
          </cell>
        </row>
        <row r="14993">
          <cell r="C14993" t="str">
            <v>SINA CORP</v>
          </cell>
          <cell r="D14993">
            <v>1996</v>
          </cell>
          <cell r="E14993">
            <v>134044</v>
          </cell>
          <cell r="F14993">
            <v>2019</v>
          </cell>
          <cell r="G14993">
            <v>7370</v>
          </cell>
          <cell r="H14993" t="str">
            <v>SINA</v>
          </cell>
          <cell r="I14993" t="str">
            <v>G81477104</v>
          </cell>
        </row>
        <row r="14994">
          <cell r="C14994" t="str">
            <v>CELEXX CORP</v>
          </cell>
          <cell r="D14994">
            <v>1999</v>
          </cell>
          <cell r="E14994">
            <v>115630</v>
          </cell>
          <cell r="F14994">
            <v>2001</v>
          </cell>
          <cell r="G14994">
            <v>7389</v>
          </cell>
          <cell r="H14994" t="str">
            <v>3CLXXE</v>
          </cell>
          <cell r="I14994" t="str">
            <v>15101T102</v>
          </cell>
        </row>
        <row r="14995">
          <cell r="C14995" t="str">
            <v>ZANN CORP</v>
          </cell>
          <cell r="D14995">
            <v>2000</v>
          </cell>
          <cell r="E14995">
            <v>107805</v>
          </cell>
          <cell r="F14995">
            <v>2005</v>
          </cell>
          <cell r="G14995">
            <v>9995</v>
          </cell>
          <cell r="H14995" t="str">
            <v>ZNNC</v>
          </cell>
          <cell r="I14995" t="str">
            <v>98906U300</v>
          </cell>
        </row>
        <row r="14996">
          <cell r="C14996" t="str">
            <v>MIRAE CORP</v>
          </cell>
          <cell r="D14996">
            <v>1998</v>
          </cell>
          <cell r="E14996">
            <v>205131</v>
          </cell>
          <cell r="F14996">
            <v>2007</v>
          </cell>
          <cell r="G14996">
            <v>3559</v>
          </cell>
          <cell r="H14996" t="str">
            <v>MRAEY</v>
          </cell>
          <cell r="I14996" t="str">
            <v>60461U109</v>
          </cell>
        </row>
        <row r="14997">
          <cell r="C14997" t="str">
            <v>SNRG CORP</v>
          </cell>
          <cell r="D14997">
            <v>2001</v>
          </cell>
          <cell r="E14997">
            <v>142566</v>
          </cell>
          <cell r="F14997">
            <v>2005</v>
          </cell>
          <cell r="G14997">
            <v>1311</v>
          </cell>
          <cell r="H14997" t="str">
            <v>SNRG.2</v>
          </cell>
          <cell r="I14997" t="str">
            <v>78461V109</v>
          </cell>
        </row>
        <row r="14998">
          <cell r="C14998" t="str">
            <v>NUI CORP</v>
          </cell>
          <cell r="D14998">
            <v>1973</v>
          </cell>
          <cell r="E14998">
            <v>7668</v>
          </cell>
          <cell r="F14998">
            <v>2003</v>
          </cell>
          <cell r="G14998">
            <v>4924</v>
          </cell>
          <cell r="H14998" t="str">
            <v>NUI</v>
          </cell>
          <cell r="I14998">
            <v>629431107</v>
          </cell>
        </row>
        <row r="14999">
          <cell r="C14999" t="str">
            <v>SMTC CORP</v>
          </cell>
          <cell r="D14999">
            <v>1998</v>
          </cell>
          <cell r="E14999">
            <v>137874</v>
          </cell>
          <cell r="F14999">
            <v>2020</v>
          </cell>
          <cell r="G14999">
            <v>3672</v>
          </cell>
          <cell r="H14999" t="str">
            <v>SMTX</v>
          </cell>
          <cell r="I14999">
            <v>832682207</v>
          </cell>
        </row>
        <row r="15000">
          <cell r="C15000" t="str">
            <v>WGNB CORP</v>
          </cell>
          <cell r="D15000">
            <v>1999</v>
          </cell>
          <cell r="E15000">
            <v>65231</v>
          </cell>
          <cell r="F15000">
            <v>2008</v>
          </cell>
          <cell r="G15000">
            <v>6020</v>
          </cell>
          <cell r="H15000" t="str">
            <v>WGNB</v>
          </cell>
          <cell r="I15000" t="str">
            <v>92923K106</v>
          </cell>
        </row>
        <row r="15001">
          <cell r="C15001" t="str">
            <v>UTI CORP</v>
          </cell>
          <cell r="D15001">
            <v>1999</v>
          </cell>
          <cell r="E15001">
            <v>141840</v>
          </cell>
          <cell r="F15001">
            <v>1999</v>
          </cell>
          <cell r="G15001">
            <v>3317</v>
          </cell>
          <cell r="H15001" t="str">
            <v>UTIC.1</v>
          </cell>
          <cell r="I15001" t="str">
            <v>90339Y108</v>
          </cell>
        </row>
        <row r="15002">
          <cell r="C15002" t="str">
            <v>TALEO CORP</v>
          </cell>
          <cell r="D15002">
            <v>2000</v>
          </cell>
          <cell r="E15002">
            <v>165244</v>
          </cell>
          <cell r="F15002">
            <v>2011</v>
          </cell>
          <cell r="G15002">
            <v>7372</v>
          </cell>
          <cell r="H15002" t="str">
            <v>TLEO</v>
          </cell>
          <cell r="I15002" t="str">
            <v>87424N104</v>
          </cell>
        </row>
        <row r="15003">
          <cell r="C15003" t="str">
            <v>ACIES CORP</v>
          </cell>
          <cell r="D15003">
            <v>2001</v>
          </cell>
          <cell r="E15003">
            <v>149939</v>
          </cell>
          <cell r="F15003">
            <v>2009</v>
          </cell>
          <cell r="G15003">
            <v>7374</v>
          </cell>
          <cell r="H15003" t="str">
            <v>ACIE</v>
          </cell>
          <cell r="I15003">
            <v>4507208</v>
          </cell>
        </row>
        <row r="15004">
          <cell r="C15004" t="str">
            <v>UNICA CORP</v>
          </cell>
          <cell r="D15004">
            <v>2000</v>
          </cell>
          <cell r="E15004">
            <v>162355</v>
          </cell>
          <cell r="F15004">
            <v>2009</v>
          </cell>
          <cell r="G15004">
            <v>7372</v>
          </cell>
          <cell r="H15004" t="str">
            <v>UNCA</v>
          </cell>
          <cell r="I15004">
            <v>904583101</v>
          </cell>
        </row>
        <row r="15005">
          <cell r="C15005" t="str">
            <v>LSB CORP</v>
          </cell>
          <cell r="D15005">
            <v>1986</v>
          </cell>
          <cell r="E15005">
            <v>16898</v>
          </cell>
          <cell r="F15005">
            <v>2009</v>
          </cell>
          <cell r="G15005">
            <v>6036</v>
          </cell>
          <cell r="H15005" t="str">
            <v>LSBX</v>
          </cell>
          <cell r="I15005" t="str">
            <v>50215P100</v>
          </cell>
        </row>
        <row r="15006">
          <cell r="C15006" t="str">
            <v>NS8 CORP</v>
          </cell>
          <cell r="D15006">
            <v>2002</v>
          </cell>
          <cell r="E15006">
            <v>149059</v>
          </cell>
          <cell r="F15006">
            <v>2006</v>
          </cell>
          <cell r="G15006">
            <v>7372</v>
          </cell>
          <cell r="H15006" t="str">
            <v>NSEO</v>
          </cell>
          <cell r="I15006">
            <v>6.7020000000000002E+108</v>
          </cell>
        </row>
        <row r="15007">
          <cell r="C15007" t="str">
            <v>INPHI CORP</v>
          </cell>
          <cell r="D15007">
            <v>2005</v>
          </cell>
          <cell r="E15007">
            <v>185112</v>
          </cell>
          <cell r="F15007">
            <v>2020</v>
          </cell>
          <cell r="G15007">
            <v>3674</v>
          </cell>
          <cell r="H15007" t="str">
            <v>IPHI</v>
          </cell>
          <cell r="I15007" t="str">
            <v>45772F107</v>
          </cell>
        </row>
        <row r="15008">
          <cell r="C15008" t="str">
            <v>HOKU CORP</v>
          </cell>
          <cell r="D15008">
            <v>2001</v>
          </cell>
          <cell r="E15008">
            <v>163975</v>
          </cell>
          <cell r="F15008">
            <v>2010</v>
          </cell>
          <cell r="G15008">
            <v>3679</v>
          </cell>
          <cell r="H15008" t="str">
            <v>HOKUQ</v>
          </cell>
          <cell r="I15008">
            <v>434711107</v>
          </cell>
        </row>
        <row r="15009">
          <cell r="C15009" t="str">
            <v>LECG CORP</v>
          </cell>
          <cell r="D15009">
            <v>1998</v>
          </cell>
          <cell r="E15009">
            <v>155933</v>
          </cell>
          <cell r="F15009">
            <v>2009</v>
          </cell>
          <cell r="G15009">
            <v>8742</v>
          </cell>
          <cell r="H15009" t="str">
            <v>XPRT</v>
          </cell>
          <cell r="I15009">
            <v>523234102</v>
          </cell>
        </row>
        <row r="15010">
          <cell r="C15010" t="str">
            <v>GXS CORP</v>
          </cell>
          <cell r="D15010">
            <v>1999</v>
          </cell>
          <cell r="E15010">
            <v>162910</v>
          </cell>
          <cell r="F15010">
            <v>2004</v>
          </cell>
          <cell r="G15010">
            <v>7374</v>
          </cell>
          <cell r="H15010" t="str">
            <v>0721B</v>
          </cell>
          <cell r="I15010" t="str">
            <v>36299Z932</v>
          </cell>
        </row>
        <row r="15011">
          <cell r="C15011" t="str">
            <v>LOCAL CORP</v>
          </cell>
          <cell r="D15011">
            <v>2002</v>
          </cell>
          <cell r="E15011">
            <v>160798</v>
          </cell>
          <cell r="F15011">
            <v>2014</v>
          </cell>
          <cell r="G15011">
            <v>7370</v>
          </cell>
          <cell r="H15011" t="str">
            <v>LOCMQ</v>
          </cell>
          <cell r="I15011" t="str">
            <v>53954W104</v>
          </cell>
        </row>
        <row r="15012">
          <cell r="C15012" t="str">
            <v>UEX CORP</v>
          </cell>
          <cell r="D15012">
            <v>2002</v>
          </cell>
          <cell r="E15012">
            <v>149563</v>
          </cell>
          <cell r="F15012">
            <v>2020</v>
          </cell>
          <cell r="G15012">
            <v>1090</v>
          </cell>
          <cell r="H15012" t="str">
            <v>UEXCF</v>
          </cell>
          <cell r="I15012">
            <v>902666106</v>
          </cell>
        </row>
        <row r="15013">
          <cell r="C15013" t="str">
            <v>MPC CORP</v>
          </cell>
          <cell r="D15013">
            <v>2002</v>
          </cell>
          <cell r="E15013">
            <v>160492</v>
          </cell>
          <cell r="F15013">
            <v>2007</v>
          </cell>
          <cell r="G15013">
            <v>3577</v>
          </cell>
          <cell r="H15013" t="str">
            <v>MPCCQ</v>
          </cell>
          <cell r="I15013">
            <v>553166109</v>
          </cell>
        </row>
        <row r="15014">
          <cell r="C15014" t="str">
            <v>DH CORP</v>
          </cell>
          <cell r="D15014">
            <v>2002</v>
          </cell>
          <cell r="E15014">
            <v>146543</v>
          </cell>
          <cell r="F15014">
            <v>2016</v>
          </cell>
          <cell r="G15014">
            <v>7374</v>
          </cell>
          <cell r="H15014" t="str">
            <v>DHIFF</v>
          </cell>
          <cell r="I15014" t="str">
            <v>23290R101</v>
          </cell>
        </row>
        <row r="15015">
          <cell r="C15015" t="str">
            <v>AAI CORP</v>
          </cell>
          <cell r="D15015">
            <v>1960</v>
          </cell>
          <cell r="E15015">
            <v>1002</v>
          </cell>
          <cell r="F15015">
            <v>1972</v>
          </cell>
          <cell r="G15015">
            <v>3825</v>
          </cell>
          <cell r="H15015" t="str">
            <v>AAIC.1</v>
          </cell>
          <cell r="I15015">
            <v>352104</v>
          </cell>
        </row>
        <row r="15016">
          <cell r="C15016" t="str">
            <v>ZVUE CORP</v>
          </cell>
          <cell r="D15016">
            <v>2004</v>
          </cell>
          <cell r="E15016">
            <v>165933</v>
          </cell>
          <cell r="F15016">
            <v>2007</v>
          </cell>
          <cell r="G15016">
            <v>7370</v>
          </cell>
          <cell r="H15016" t="str">
            <v>ZVUE</v>
          </cell>
          <cell r="I15016">
            <v>988801106</v>
          </cell>
        </row>
        <row r="15017">
          <cell r="C15017" t="str">
            <v>ROBLOX CORP</v>
          </cell>
          <cell r="D15017">
            <v>2018</v>
          </cell>
          <cell r="E15017">
            <v>37453</v>
          </cell>
          <cell r="F15017">
            <v>2021</v>
          </cell>
          <cell r="G15017">
            <v>7370</v>
          </cell>
          <cell r="H15017" t="str">
            <v>RBLX</v>
          </cell>
          <cell r="I15017">
            <v>771049103</v>
          </cell>
        </row>
        <row r="15018">
          <cell r="C15018" t="str">
            <v>XOOM CORP</v>
          </cell>
          <cell r="D15018">
            <v>2008</v>
          </cell>
          <cell r="E15018">
            <v>17056</v>
          </cell>
          <cell r="F15018">
            <v>2014</v>
          </cell>
          <cell r="G15018">
            <v>6099</v>
          </cell>
          <cell r="H15018" t="str">
            <v>XOOM</v>
          </cell>
          <cell r="I15018" t="str">
            <v>98419Q101</v>
          </cell>
        </row>
        <row r="15019">
          <cell r="C15019" t="str">
            <v>PIKE CORP</v>
          </cell>
          <cell r="D15019">
            <v>2000</v>
          </cell>
          <cell r="E15019">
            <v>163877</v>
          </cell>
          <cell r="F15019">
            <v>2014</v>
          </cell>
          <cell r="G15019">
            <v>1731</v>
          </cell>
          <cell r="H15019" t="str">
            <v>PIKE</v>
          </cell>
          <cell r="I15019">
            <v>721283109</v>
          </cell>
        </row>
        <row r="15020">
          <cell r="C15020" t="str">
            <v>ATS CORP</v>
          </cell>
          <cell r="D15020">
            <v>2006</v>
          </cell>
          <cell r="E15020">
            <v>165394</v>
          </cell>
          <cell r="F15020">
            <v>2011</v>
          </cell>
          <cell r="G15020">
            <v>7373</v>
          </cell>
          <cell r="H15020" t="str">
            <v>ATSC</v>
          </cell>
          <cell r="I15020">
            <v>2.1100000000000002E+106</v>
          </cell>
        </row>
        <row r="15021">
          <cell r="C15021" t="str">
            <v>VIPR CORP</v>
          </cell>
          <cell r="D15021">
            <v>2007</v>
          </cell>
          <cell r="E15021">
            <v>160477</v>
          </cell>
          <cell r="F15021">
            <v>2009</v>
          </cell>
          <cell r="G15021">
            <v>1040</v>
          </cell>
          <cell r="H15021" t="str">
            <v>VIPV</v>
          </cell>
          <cell r="I15021" t="str">
            <v>91825L105</v>
          </cell>
        </row>
        <row r="15022">
          <cell r="C15022" t="str">
            <v>ORACLE CORP</v>
          </cell>
          <cell r="D15022">
            <v>1984</v>
          </cell>
          <cell r="E15022">
            <v>12142</v>
          </cell>
          <cell r="F15022">
            <v>2020</v>
          </cell>
          <cell r="G15022">
            <v>7370</v>
          </cell>
          <cell r="H15022" t="str">
            <v>ORCL</v>
          </cell>
          <cell r="I15022" t="str">
            <v>68389X105</v>
          </cell>
        </row>
        <row r="15023">
          <cell r="C15023" t="str">
            <v>CAVICO CORP</v>
          </cell>
          <cell r="D15023">
            <v>2007</v>
          </cell>
          <cell r="E15023">
            <v>179662</v>
          </cell>
          <cell r="F15023">
            <v>2009</v>
          </cell>
          <cell r="G15023">
            <v>1600</v>
          </cell>
          <cell r="H15023" t="str">
            <v>CAVO</v>
          </cell>
          <cell r="I15023" t="str">
            <v>14964V205</v>
          </cell>
        </row>
        <row r="15024">
          <cell r="C15024" t="str">
            <v>REDFIN CORP</v>
          </cell>
          <cell r="D15024">
            <v>2014</v>
          </cell>
          <cell r="E15024">
            <v>32102</v>
          </cell>
          <cell r="F15024">
            <v>2020</v>
          </cell>
          <cell r="G15024">
            <v>6531</v>
          </cell>
          <cell r="H15024" t="str">
            <v>RDFN</v>
          </cell>
          <cell r="I15024" t="str">
            <v>75737F108</v>
          </cell>
        </row>
        <row r="15025">
          <cell r="C15025" t="str">
            <v>CYTTA CORP</v>
          </cell>
          <cell r="D15025">
            <v>2008</v>
          </cell>
          <cell r="E15025">
            <v>178303</v>
          </cell>
          <cell r="F15025">
            <v>2021</v>
          </cell>
          <cell r="G15025">
            <v>3829</v>
          </cell>
          <cell r="H15025" t="str">
            <v>CYCA</v>
          </cell>
          <cell r="I15025" t="str">
            <v>12673W407</v>
          </cell>
        </row>
        <row r="15026">
          <cell r="C15026" t="str">
            <v>IMPELL CORP</v>
          </cell>
          <cell r="D15026">
            <v>1973</v>
          </cell>
          <cell r="E15026">
            <v>5892</v>
          </cell>
          <cell r="F15026">
            <v>1983</v>
          </cell>
          <cell r="G15026">
            <v>8711</v>
          </cell>
          <cell r="H15026" t="str">
            <v>IMPL.1</v>
          </cell>
          <cell r="I15026">
            <v>452554108</v>
          </cell>
        </row>
        <row r="15027">
          <cell r="C15027" t="str">
            <v>XHIBIT CORP</v>
          </cell>
          <cell r="D15027">
            <v>2011</v>
          </cell>
          <cell r="E15027">
            <v>11281</v>
          </cell>
          <cell r="F15027">
            <v>2013</v>
          </cell>
          <cell r="G15027">
            <v>5961</v>
          </cell>
          <cell r="H15027" t="str">
            <v>XBTCQ</v>
          </cell>
          <cell r="I15027" t="str">
            <v>98419U102</v>
          </cell>
        </row>
        <row r="15028">
          <cell r="C15028" t="str">
            <v>VRDT CORP</v>
          </cell>
          <cell r="D15028">
            <v>2008</v>
          </cell>
          <cell r="E15028">
            <v>187349</v>
          </cell>
          <cell r="F15028">
            <v>2011</v>
          </cell>
          <cell r="G15028">
            <v>3711</v>
          </cell>
          <cell r="H15028" t="str">
            <v>VRDT</v>
          </cell>
          <cell r="I15028" t="str">
            <v>91829U101</v>
          </cell>
        </row>
        <row r="15029">
          <cell r="C15029" t="str">
            <v>VWR CORP</v>
          </cell>
          <cell r="D15029">
            <v>2009</v>
          </cell>
          <cell r="E15029">
            <v>21801</v>
          </cell>
          <cell r="F15029">
            <v>2016</v>
          </cell>
          <cell r="G15029">
            <v>5040</v>
          </cell>
          <cell r="H15029" t="str">
            <v>VWR</v>
          </cell>
          <cell r="I15029" t="str">
            <v>91843L103</v>
          </cell>
        </row>
        <row r="15030">
          <cell r="C15030" t="str">
            <v>T5 CORP</v>
          </cell>
          <cell r="D15030">
            <v>2009</v>
          </cell>
          <cell r="E15030">
            <v>180818</v>
          </cell>
          <cell r="F15030">
            <v>2011</v>
          </cell>
          <cell r="G15030">
            <v>4955</v>
          </cell>
          <cell r="H15030" t="str">
            <v>TFIV.1</v>
          </cell>
          <cell r="I15030" t="str">
            <v>88322P100</v>
          </cell>
        </row>
        <row r="15031">
          <cell r="C15031" t="str">
            <v>VERSO CORP</v>
          </cell>
          <cell r="D15031">
            <v>2003</v>
          </cell>
          <cell r="E15031">
            <v>179817</v>
          </cell>
          <cell r="F15031">
            <v>2020</v>
          </cell>
          <cell r="G15031">
            <v>2621</v>
          </cell>
          <cell r="H15031" t="str">
            <v>VRS</v>
          </cell>
          <cell r="I15031" t="str">
            <v>92531L207</v>
          </cell>
        </row>
        <row r="15032">
          <cell r="C15032" t="str">
            <v>AZIEL CORP</v>
          </cell>
          <cell r="D15032">
            <v>2011</v>
          </cell>
          <cell r="E15032">
            <v>181825</v>
          </cell>
          <cell r="F15032">
            <v>2012</v>
          </cell>
          <cell r="G15032">
            <v>1000</v>
          </cell>
          <cell r="H15032" t="str">
            <v>AZIL</v>
          </cell>
          <cell r="I15032" t="str">
            <v>05478B107</v>
          </cell>
        </row>
        <row r="15033">
          <cell r="C15033" t="str">
            <v>BAETA CORP</v>
          </cell>
          <cell r="D15033">
            <v>2007</v>
          </cell>
          <cell r="E15033">
            <v>184904</v>
          </cell>
          <cell r="F15033">
            <v>2010</v>
          </cell>
          <cell r="G15033">
            <v>3845</v>
          </cell>
          <cell r="H15033" t="str">
            <v>BAEA</v>
          </cell>
          <cell r="I15033" t="str">
            <v>05661P103</v>
          </cell>
        </row>
        <row r="15034">
          <cell r="C15034" t="str">
            <v>SITIME CORP</v>
          </cell>
          <cell r="D15034">
            <v>2017</v>
          </cell>
          <cell r="E15034">
            <v>35794</v>
          </cell>
          <cell r="F15034">
            <v>2021</v>
          </cell>
          <cell r="G15034">
            <v>3674</v>
          </cell>
          <cell r="H15034" t="str">
            <v>SITM</v>
          </cell>
          <cell r="I15034" t="str">
            <v>82982T106</v>
          </cell>
        </row>
        <row r="15035">
          <cell r="C15035" t="str">
            <v>LEATT CORP</v>
          </cell>
          <cell r="D15035">
            <v>2009</v>
          </cell>
          <cell r="E15035">
            <v>164276</v>
          </cell>
          <cell r="F15035">
            <v>2020</v>
          </cell>
          <cell r="G15035">
            <v>3949</v>
          </cell>
          <cell r="H15035" t="str">
            <v>LEAT</v>
          </cell>
          <cell r="I15035">
            <v>522132208</v>
          </cell>
        </row>
        <row r="15036">
          <cell r="C15036" t="str">
            <v>VUZIX CORP</v>
          </cell>
          <cell r="D15036">
            <v>2010</v>
          </cell>
          <cell r="E15036">
            <v>184113</v>
          </cell>
          <cell r="F15036">
            <v>2020</v>
          </cell>
          <cell r="G15036">
            <v>3651</v>
          </cell>
          <cell r="H15036" t="str">
            <v>VUZI</v>
          </cell>
          <cell r="I15036" t="str">
            <v>92921W300</v>
          </cell>
        </row>
        <row r="15037">
          <cell r="C15037" t="str">
            <v>MIGAO CORP</v>
          </cell>
          <cell r="D15037">
            <v>2006</v>
          </cell>
          <cell r="E15037">
            <v>277847</v>
          </cell>
          <cell r="F15037">
            <v>2015</v>
          </cell>
          <cell r="G15037">
            <v>2870</v>
          </cell>
          <cell r="H15037" t="str">
            <v>MIGGF</v>
          </cell>
          <cell r="I15037" t="str">
            <v>59861N103</v>
          </cell>
        </row>
        <row r="15038">
          <cell r="C15038" t="str">
            <v>RPX CORP</v>
          </cell>
          <cell r="D15038">
            <v>2009</v>
          </cell>
          <cell r="E15038">
            <v>186308</v>
          </cell>
          <cell r="F15038">
            <v>2017</v>
          </cell>
          <cell r="G15038">
            <v>6794</v>
          </cell>
          <cell r="H15038" t="str">
            <v>RPXC</v>
          </cell>
          <cell r="I15038" t="str">
            <v>74972G103</v>
          </cell>
        </row>
        <row r="15039">
          <cell r="C15039" t="str">
            <v>YAPPN CORP</v>
          </cell>
          <cell r="D15039">
            <v>2011</v>
          </cell>
          <cell r="E15039">
            <v>15068</v>
          </cell>
          <cell r="F15039">
            <v>2016</v>
          </cell>
          <cell r="G15039">
            <v>7370</v>
          </cell>
          <cell r="H15039" t="str">
            <v>YPPN</v>
          </cell>
          <cell r="I15039" t="str">
            <v>98484T204</v>
          </cell>
        </row>
        <row r="15040">
          <cell r="C15040" t="str">
            <v>VANJIA CORP</v>
          </cell>
          <cell r="D15040">
            <v>2015</v>
          </cell>
          <cell r="E15040">
            <v>26478</v>
          </cell>
          <cell r="F15040">
            <v>2020</v>
          </cell>
          <cell r="G15040">
            <v>1531</v>
          </cell>
          <cell r="H15040" t="str">
            <v>VNJA</v>
          </cell>
          <cell r="I15040">
            <v>922060108</v>
          </cell>
        </row>
        <row r="15041">
          <cell r="C15041" t="str">
            <v>WI2WI CORP</v>
          </cell>
          <cell r="D15041">
            <v>2012</v>
          </cell>
          <cell r="E15041">
            <v>17217</v>
          </cell>
          <cell r="F15041">
            <v>2020</v>
          </cell>
          <cell r="G15041">
            <v>3663</v>
          </cell>
          <cell r="H15041" t="str">
            <v>ISEYF</v>
          </cell>
          <cell r="I15041">
            <v>977486109</v>
          </cell>
        </row>
        <row r="15042">
          <cell r="C15042" t="str">
            <v>ADT CORP</v>
          </cell>
          <cell r="D15042">
            <v>2007</v>
          </cell>
          <cell r="E15042">
            <v>14438</v>
          </cell>
          <cell r="F15042">
            <v>2015</v>
          </cell>
          <cell r="G15042">
            <v>7380</v>
          </cell>
          <cell r="H15042" t="str">
            <v>ADT.4</v>
          </cell>
          <cell r="I15042" t="str">
            <v>00101J106</v>
          </cell>
        </row>
        <row r="15043">
          <cell r="C15043" t="str">
            <v>MAGOR CORP</v>
          </cell>
          <cell r="D15043">
            <v>2011</v>
          </cell>
          <cell r="E15043">
            <v>17540</v>
          </cell>
          <cell r="F15043">
            <v>2015</v>
          </cell>
          <cell r="G15043">
            <v>7372</v>
          </cell>
          <cell r="H15043" t="str">
            <v>MGORF</v>
          </cell>
          <cell r="I15043">
            <v>559772108</v>
          </cell>
        </row>
        <row r="15044">
          <cell r="C15044" t="str">
            <v>WEIBO CORP</v>
          </cell>
          <cell r="D15044">
            <v>2011</v>
          </cell>
          <cell r="E15044">
            <v>20004</v>
          </cell>
          <cell r="F15044">
            <v>2020</v>
          </cell>
          <cell r="G15044">
            <v>7370</v>
          </cell>
          <cell r="H15044" t="str">
            <v>WB</v>
          </cell>
          <cell r="I15044">
            <v>948596101</v>
          </cell>
        </row>
        <row r="15045">
          <cell r="C15045" t="str">
            <v>SABRE CORP</v>
          </cell>
          <cell r="D15045">
            <v>2010</v>
          </cell>
          <cell r="E15045">
            <v>19649</v>
          </cell>
          <cell r="F15045">
            <v>2021</v>
          </cell>
          <cell r="G15045">
            <v>7370</v>
          </cell>
          <cell r="H15045" t="str">
            <v>SABR</v>
          </cell>
          <cell r="I15045" t="str">
            <v>78573M104</v>
          </cell>
        </row>
        <row r="15046">
          <cell r="C15046" t="str">
            <v>LINE CORP</v>
          </cell>
          <cell r="D15046">
            <v>2015</v>
          </cell>
          <cell r="E15046">
            <v>27490</v>
          </cell>
          <cell r="F15046">
            <v>2019</v>
          </cell>
          <cell r="G15046">
            <v>7370</v>
          </cell>
          <cell r="H15046" t="str">
            <v>LN</v>
          </cell>
          <cell r="I15046" t="str">
            <v>53567X101</v>
          </cell>
        </row>
        <row r="15047">
          <cell r="C15047" t="str">
            <v>U3O8 CORP</v>
          </cell>
          <cell r="D15047">
            <v>2009</v>
          </cell>
          <cell r="E15047">
            <v>176380</v>
          </cell>
          <cell r="F15047">
            <v>2020</v>
          </cell>
          <cell r="G15047">
            <v>1090</v>
          </cell>
          <cell r="H15047" t="str">
            <v>UWEFF</v>
          </cell>
          <cell r="I15047">
            <v>903415800</v>
          </cell>
        </row>
        <row r="15048">
          <cell r="C15048" t="str">
            <v>ABSCI CORP</v>
          </cell>
          <cell r="D15048">
            <v>2019</v>
          </cell>
          <cell r="E15048">
            <v>39175</v>
          </cell>
          <cell r="F15048">
            <v>2020</v>
          </cell>
          <cell r="G15048">
            <v>8731</v>
          </cell>
          <cell r="H15048" t="str">
            <v>ABSI</v>
          </cell>
          <cell r="I15048">
            <v>9.1000000000000003E+110</v>
          </cell>
        </row>
        <row r="15049">
          <cell r="C15049" t="str">
            <v>SCWORX CORP</v>
          </cell>
          <cell r="D15049">
            <v>2017</v>
          </cell>
          <cell r="E15049">
            <v>34766</v>
          </cell>
          <cell r="F15049">
            <v>2020</v>
          </cell>
          <cell r="G15049">
            <v>7370</v>
          </cell>
          <cell r="H15049" t="str">
            <v>WORX</v>
          </cell>
          <cell r="I15049" t="str">
            <v>78396V109</v>
          </cell>
        </row>
        <row r="15050">
          <cell r="C15050" t="str">
            <v>TIVO CORP</v>
          </cell>
          <cell r="D15050">
            <v>1995</v>
          </cell>
          <cell r="E15050">
            <v>64480</v>
          </cell>
          <cell r="F15050">
            <v>2019</v>
          </cell>
          <cell r="G15050">
            <v>7370</v>
          </cell>
          <cell r="H15050" t="str">
            <v>TIVO</v>
          </cell>
          <cell r="I15050" t="str">
            <v>88870P106</v>
          </cell>
        </row>
        <row r="15051">
          <cell r="C15051" t="str">
            <v>CLANCY CORP</v>
          </cell>
          <cell r="D15051">
            <v>2016</v>
          </cell>
          <cell r="E15051">
            <v>28242</v>
          </cell>
          <cell r="F15051">
            <v>2016</v>
          </cell>
          <cell r="G15051">
            <v>2840</v>
          </cell>
          <cell r="H15051" t="str">
            <v>9636B</v>
          </cell>
          <cell r="I15051" t="str">
            <v>17899E933</v>
          </cell>
        </row>
        <row r="15052">
          <cell r="C15052" t="str">
            <v>LIVENT CORP</v>
          </cell>
          <cell r="D15052">
            <v>2016</v>
          </cell>
          <cell r="E15052">
            <v>34048</v>
          </cell>
          <cell r="F15052">
            <v>2021</v>
          </cell>
          <cell r="G15052">
            <v>2810</v>
          </cell>
          <cell r="H15052" t="str">
            <v>LTHM</v>
          </cell>
          <cell r="I15052" t="str">
            <v>53814L108</v>
          </cell>
        </row>
        <row r="15053">
          <cell r="C15053" t="str">
            <v>NUVEI CORP</v>
          </cell>
          <cell r="D15053">
            <v>2018</v>
          </cell>
          <cell r="E15053">
            <v>36995</v>
          </cell>
          <cell r="F15053">
            <v>2020</v>
          </cell>
          <cell r="G15053">
            <v>7374</v>
          </cell>
          <cell r="H15053" t="str">
            <v>NVEI</v>
          </cell>
          <cell r="I15053" t="str">
            <v>67079A102</v>
          </cell>
        </row>
        <row r="15054">
          <cell r="C15054" t="str">
            <v>MCAFEE CORP</v>
          </cell>
          <cell r="D15054">
            <v>2015</v>
          </cell>
          <cell r="E15054">
            <v>37180</v>
          </cell>
          <cell r="F15054">
            <v>2020</v>
          </cell>
          <cell r="G15054">
            <v>7372</v>
          </cell>
          <cell r="H15054" t="str">
            <v>MCFE</v>
          </cell>
          <cell r="I15054">
            <v>579063108</v>
          </cell>
        </row>
        <row r="15055">
          <cell r="C15055" t="str">
            <v>SCVX CORP</v>
          </cell>
          <cell r="D15055">
            <v>2019</v>
          </cell>
          <cell r="E15055">
            <v>36006</v>
          </cell>
          <cell r="F15055">
            <v>2020</v>
          </cell>
          <cell r="G15055">
            <v>9995</v>
          </cell>
          <cell r="H15055" t="str">
            <v>SCVX</v>
          </cell>
          <cell r="I15055" t="str">
            <v>G79448208</v>
          </cell>
        </row>
        <row r="15056">
          <cell r="C15056" t="str">
            <v>ATLAS CORP</v>
          </cell>
          <cell r="D15056">
            <v>2003</v>
          </cell>
          <cell r="E15056">
            <v>164534</v>
          </cell>
          <cell r="F15056">
            <v>2021</v>
          </cell>
          <cell r="G15056">
            <v>4412</v>
          </cell>
          <cell r="H15056" t="str">
            <v>ATCO</v>
          </cell>
          <cell r="I15056" t="str">
            <v>Y0436Q109</v>
          </cell>
        </row>
        <row r="15057">
          <cell r="C15057" t="str">
            <v>AGRIFY CORP</v>
          </cell>
          <cell r="D15057">
            <v>2018</v>
          </cell>
          <cell r="E15057">
            <v>37896</v>
          </cell>
          <cell r="F15057">
            <v>2020</v>
          </cell>
          <cell r="G15057">
            <v>3523</v>
          </cell>
          <cell r="H15057" t="str">
            <v>AGFY</v>
          </cell>
          <cell r="I15057">
            <v>8.5300000000000003E+109</v>
          </cell>
        </row>
        <row r="15058">
          <cell r="C15058" t="str">
            <v>ARKO CORP</v>
          </cell>
          <cell r="D15058">
            <v>2018</v>
          </cell>
          <cell r="E15058">
            <v>312066</v>
          </cell>
          <cell r="F15058">
            <v>2021</v>
          </cell>
          <cell r="G15058">
            <v>5500</v>
          </cell>
          <cell r="H15058" t="str">
            <v>ARKO</v>
          </cell>
          <cell r="I15058">
            <v>41242108</v>
          </cell>
        </row>
        <row r="15065">
          <cell r="C15065" t="str">
            <v>ENTITY NAME</v>
          </cell>
          <cell r="D15065" t="str">
            <v>FIRST DATE</v>
          </cell>
          <cell r="E15065" t="str">
            <v>GVKEY</v>
          </cell>
          <cell r="F15065" t="str">
            <v>LAST DATE</v>
          </cell>
          <cell r="G15065" t="str">
            <v>SIC</v>
          </cell>
          <cell r="H15065" t="str">
            <v>TICKER</v>
          </cell>
          <cell r="I15065" t="str">
            <v>CUSIP FULL</v>
          </cell>
        </row>
        <row r="15066">
          <cell r="C15066" t="str">
            <v>PALM SPRINGS LIFESTYLE</v>
          </cell>
          <cell r="D15066">
            <v>1974</v>
          </cell>
          <cell r="E15066">
            <v>2010</v>
          </cell>
          <cell r="F15066">
            <v>1988</v>
          </cell>
          <cell r="G15066">
            <v>6500</v>
          </cell>
          <cell r="H15066" t="str">
            <v>1370B</v>
          </cell>
          <cell r="I15066">
            <v>696694108</v>
          </cell>
        </row>
        <row r="15067">
          <cell r="C15067" t="str">
            <v>PACIFIC COAST MEDICAL ENTRPR</v>
          </cell>
          <cell r="D15067">
            <v>1974</v>
          </cell>
          <cell r="E15067">
            <v>8259</v>
          </cell>
          <cell r="F15067">
            <v>1981</v>
          </cell>
          <cell r="G15067">
            <v>8062</v>
          </cell>
          <cell r="H15067" t="str">
            <v>PCMEQ</v>
          </cell>
          <cell r="I15067">
            <v>694096108</v>
          </cell>
        </row>
        <row r="15068">
          <cell r="C15068" t="str">
            <v>PACIFIC ENGR &amp; PRODTN CO-NV</v>
          </cell>
          <cell r="D15068">
            <v>1974</v>
          </cell>
          <cell r="E15068">
            <v>8260</v>
          </cell>
          <cell r="F15068">
            <v>1981</v>
          </cell>
          <cell r="G15068">
            <v>3580</v>
          </cell>
          <cell r="H15068" t="str">
            <v>1787B</v>
          </cell>
          <cell r="I15068">
            <v>694229105</v>
          </cell>
        </row>
        <row r="15069">
          <cell r="C15069" t="str">
            <v>PACIFIC HOLDING CORP-NEW</v>
          </cell>
          <cell r="D15069">
            <v>1980</v>
          </cell>
          <cell r="E15069">
            <v>8267</v>
          </cell>
          <cell r="F15069">
            <v>1984</v>
          </cell>
          <cell r="G15069">
            <v>2390</v>
          </cell>
          <cell r="H15069" t="str">
            <v>4078A</v>
          </cell>
          <cell r="I15069">
            <v>694402009</v>
          </cell>
        </row>
        <row r="15070">
          <cell r="C15070" t="str">
            <v>PACIFIC INTERMOUNTAIN EXPRES</v>
          </cell>
          <cell r="D15070">
            <v>1950</v>
          </cell>
          <cell r="E15070">
            <v>8269</v>
          </cell>
          <cell r="F15070">
            <v>1970</v>
          </cell>
          <cell r="G15070">
            <v>4210</v>
          </cell>
          <cell r="H15070" t="str">
            <v>PIE.1</v>
          </cell>
          <cell r="I15070">
            <v>694444100</v>
          </cell>
        </row>
        <row r="15071">
          <cell r="C15071" t="str">
            <v>PACIFIC LIGHTING GAS SUPPLY</v>
          </cell>
          <cell r="D15071">
            <v>1973</v>
          </cell>
          <cell r="E15071">
            <v>8273</v>
          </cell>
          <cell r="F15071">
            <v>1984</v>
          </cell>
          <cell r="G15071">
            <v>4923</v>
          </cell>
          <cell r="H15071" t="str">
            <v>SRE3</v>
          </cell>
          <cell r="I15071">
            <v>694495003</v>
          </cell>
        </row>
        <row r="15072">
          <cell r="C15072" t="str">
            <v>PACIFIC NORTHWEST DEV CORP</v>
          </cell>
          <cell r="D15072">
            <v>1973</v>
          </cell>
          <cell r="E15072">
            <v>8276</v>
          </cell>
          <cell r="F15072">
            <v>1979</v>
          </cell>
          <cell r="G15072">
            <v>1531</v>
          </cell>
          <cell r="H15072" t="str">
            <v>PNOD</v>
          </cell>
          <cell r="I15072">
            <v>694672106</v>
          </cell>
        </row>
        <row r="15073">
          <cell r="C15073" t="str">
            <v>PACIFIC SOUTHERN MORTGAGE TR</v>
          </cell>
          <cell r="D15073">
            <v>1973</v>
          </cell>
          <cell r="E15073">
            <v>8282</v>
          </cell>
          <cell r="F15073">
            <v>1980</v>
          </cell>
          <cell r="G15073">
            <v>6798</v>
          </cell>
          <cell r="H15073" t="str">
            <v>PSMTS</v>
          </cell>
          <cell r="I15073">
            <v>694828104</v>
          </cell>
        </row>
        <row r="15074">
          <cell r="C15074" t="str">
            <v>PACIFIC TELESIS GROUP-PROJ</v>
          </cell>
          <cell r="D15074">
            <v>1980</v>
          </cell>
          <cell r="E15074">
            <v>8284</v>
          </cell>
          <cell r="F15074">
            <v>1984</v>
          </cell>
          <cell r="G15074">
            <v>4813</v>
          </cell>
          <cell r="H15074" t="str">
            <v>PAC.P</v>
          </cell>
          <cell r="I15074" t="str">
            <v>69489P109</v>
          </cell>
        </row>
        <row r="15075">
          <cell r="C15075" t="str">
            <v>PACIFIC TELESIS GROUP-PRE</v>
          </cell>
          <cell r="D15075">
            <v>1979</v>
          </cell>
          <cell r="E15075">
            <v>8285</v>
          </cell>
          <cell r="F15075">
            <v>1983</v>
          </cell>
          <cell r="G15075">
            <v>4813</v>
          </cell>
          <cell r="H15075" t="str">
            <v>PAC.W</v>
          </cell>
          <cell r="I15075" t="str">
            <v>69489W104</v>
          </cell>
        </row>
        <row r="15076">
          <cell r="C15076" t="str">
            <v>PACIFIC UNITED SERVICES CORP</v>
          </cell>
          <cell r="D15076">
            <v>1963</v>
          </cell>
          <cell r="E15076">
            <v>8289</v>
          </cell>
          <cell r="F15076">
            <v>1975</v>
          </cell>
          <cell r="G15076">
            <v>7311</v>
          </cell>
          <cell r="H15076" t="str">
            <v>PUSR</v>
          </cell>
          <cell r="I15076">
            <v>695028100</v>
          </cell>
        </row>
        <row r="15077">
          <cell r="C15077" t="str">
            <v>PACKAGING CORP AMERICA-OLD</v>
          </cell>
          <cell r="D15077">
            <v>1974</v>
          </cell>
          <cell r="E15077">
            <v>8292</v>
          </cell>
          <cell r="F15077">
            <v>1981</v>
          </cell>
          <cell r="G15077">
            <v>2650</v>
          </cell>
          <cell r="H15077" t="str">
            <v>2894A</v>
          </cell>
          <cell r="I15077" t="str">
            <v>69599X000</v>
          </cell>
        </row>
        <row r="15078">
          <cell r="C15078" t="str">
            <v>PAK-WELL CORP</v>
          </cell>
          <cell r="D15078">
            <v>1962</v>
          </cell>
          <cell r="E15078">
            <v>8301</v>
          </cell>
          <cell r="F15078">
            <v>1975</v>
          </cell>
          <cell r="G15078">
            <v>2600</v>
          </cell>
          <cell r="H15078" t="str">
            <v>PAKW</v>
          </cell>
          <cell r="I15078">
            <v>695816306</v>
          </cell>
        </row>
        <row r="15079">
          <cell r="C15079" t="str">
            <v>PALM BEACH INC</v>
          </cell>
          <cell r="D15079">
            <v>1965</v>
          </cell>
          <cell r="E15079">
            <v>8305</v>
          </cell>
          <cell r="F15079">
            <v>1987</v>
          </cell>
          <cell r="G15079">
            <v>2320</v>
          </cell>
          <cell r="H15079" t="str">
            <v>5316B</v>
          </cell>
          <cell r="I15079">
            <v>696593102</v>
          </cell>
        </row>
        <row r="15080">
          <cell r="C15080" t="str">
            <v>PAMIDA INC</v>
          </cell>
          <cell r="D15080">
            <v>1969</v>
          </cell>
          <cell r="E15080">
            <v>8306</v>
          </cell>
          <cell r="F15080">
            <v>1980</v>
          </cell>
          <cell r="G15080">
            <v>5331</v>
          </cell>
          <cell r="H15080" t="str">
            <v>PAM.1</v>
          </cell>
          <cell r="I15080">
            <v>697643104</v>
          </cell>
        </row>
        <row r="15081">
          <cell r="C15081" t="str">
            <v>PAN AM CORP</v>
          </cell>
          <cell r="D15081">
            <v>1950</v>
          </cell>
          <cell r="E15081">
            <v>8308</v>
          </cell>
          <cell r="F15081">
            <v>1990</v>
          </cell>
          <cell r="G15081">
            <v>4512</v>
          </cell>
          <cell r="H15081" t="str">
            <v>3PNAA.</v>
          </cell>
          <cell r="I15081">
            <v>697757102</v>
          </cell>
        </row>
        <row r="15082">
          <cell r="C15082" t="str">
            <v>PAN CENTRAL EXPLORATION LTD</v>
          </cell>
          <cell r="D15082">
            <v>1968</v>
          </cell>
          <cell r="E15082">
            <v>8311</v>
          </cell>
          <cell r="F15082">
            <v>1972</v>
          </cell>
          <cell r="G15082">
            <v>1000</v>
          </cell>
          <cell r="H15082" t="str">
            <v>PAX.1</v>
          </cell>
          <cell r="I15082">
            <v>698058104</v>
          </cell>
        </row>
        <row r="15083">
          <cell r="C15083" t="str">
            <v>PANATECH RESEARCH &amp; DEV CORP</v>
          </cell>
          <cell r="D15083">
            <v>1983</v>
          </cell>
          <cell r="E15083">
            <v>8315</v>
          </cell>
          <cell r="F15083">
            <v>1995</v>
          </cell>
          <cell r="G15083">
            <v>3560</v>
          </cell>
          <cell r="H15083" t="str">
            <v>PNTC.1</v>
          </cell>
          <cell r="I15083">
            <v>698301108</v>
          </cell>
        </row>
        <row r="15084">
          <cell r="C15084" t="str">
            <v>PANCRETEC INC</v>
          </cell>
          <cell r="D15084">
            <v>1985</v>
          </cell>
          <cell r="E15084">
            <v>8318</v>
          </cell>
          <cell r="F15084">
            <v>1988</v>
          </cell>
          <cell r="G15084">
            <v>3845</v>
          </cell>
          <cell r="H15084" t="str">
            <v>PNCR.1</v>
          </cell>
          <cell r="I15084">
            <v>698332103</v>
          </cell>
        </row>
        <row r="15085">
          <cell r="C15085" t="str">
            <v>PANDEL-BRADFORD INC</v>
          </cell>
          <cell r="D15085">
            <v>1971</v>
          </cell>
          <cell r="E15085">
            <v>8319</v>
          </cell>
          <cell r="F15085">
            <v>1976</v>
          </cell>
          <cell r="G15085">
            <v>3080</v>
          </cell>
          <cell r="H15085" t="str">
            <v>PDB.</v>
          </cell>
          <cell r="I15085">
            <v>698333101</v>
          </cell>
        </row>
        <row r="15086">
          <cell r="C15086" t="str">
            <v>PANDICK INC</v>
          </cell>
          <cell r="D15086">
            <v>1971</v>
          </cell>
          <cell r="E15086">
            <v>8320</v>
          </cell>
          <cell r="F15086">
            <v>1985</v>
          </cell>
          <cell r="G15086">
            <v>2750</v>
          </cell>
          <cell r="H15086" t="str">
            <v>PI.3</v>
          </cell>
          <cell r="I15086">
            <v>698335106</v>
          </cell>
        </row>
        <row r="15087">
          <cell r="C15087" t="str">
            <v>PARADYNE CORP</v>
          </cell>
          <cell r="D15087">
            <v>1978</v>
          </cell>
          <cell r="E15087">
            <v>8337</v>
          </cell>
          <cell r="F15087">
            <v>1987</v>
          </cell>
          <cell r="G15087">
            <v>3661</v>
          </cell>
          <cell r="H15087" t="str">
            <v>PDN.1</v>
          </cell>
          <cell r="I15087">
            <v>699113106</v>
          </cell>
        </row>
        <row r="15088">
          <cell r="C15088" t="str">
            <v>PARAGON VINEYARD INC</v>
          </cell>
          <cell r="D15088">
            <v>1960</v>
          </cell>
          <cell r="E15088">
            <v>8339</v>
          </cell>
          <cell r="F15088">
            <v>1972</v>
          </cell>
          <cell r="G15088">
            <v>5411</v>
          </cell>
          <cell r="H15088" t="str">
            <v>PURO.</v>
          </cell>
          <cell r="I15088">
            <v>699125100</v>
          </cell>
        </row>
        <row r="15089">
          <cell r="C15089" t="str">
            <v>PARAHO DEVELOPMENT CORP</v>
          </cell>
          <cell r="D15089">
            <v>1976</v>
          </cell>
          <cell r="E15089">
            <v>8340</v>
          </cell>
          <cell r="F15089">
            <v>1985</v>
          </cell>
          <cell r="G15089">
            <v>8731</v>
          </cell>
          <cell r="H15089" t="str">
            <v>4610B</v>
          </cell>
          <cell r="I15089">
            <v>699150108</v>
          </cell>
        </row>
        <row r="15090">
          <cell r="C15090" t="str">
            <v>PARAMOUNT PACKAGING</v>
          </cell>
          <cell r="D15090">
            <v>1967</v>
          </cell>
          <cell r="E15090">
            <v>8342</v>
          </cell>
          <cell r="F15090">
            <v>1984</v>
          </cell>
          <cell r="G15090">
            <v>2650</v>
          </cell>
          <cell r="H15090" t="str">
            <v>PAR.2</v>
          </cell>
          <cell r="I15090">
            <v>699313102</v>
          </cell>
        </row>
        <row r="15091">
          <cell r="C15091" t="str">
            <v>PARK CITY CONS MINES</v>
          </cell>
          <cell r="D15091">
            <v>1974</v>
          </cell>
          <cell r="E15091">
            <v>8346</v>
          </cell>
          <cell r="F15091">
            <v>1987</v>
          </cell>
          <cell r="G15091">
            <v>6552</v>
          </cell>
          <cell r="H15091" t="str">
            <v>2613B</v>
          </cell>
          <cell r="I15091">
            <v>700212202</v>
          </cell>
        </row>
        <row r="15092">
          <cell r="C15092" t="str">
            <v>PARKE DAVIS &amp; CO</v>
          </cell>
          <cell r="D15092">
            <v>1950</v>
          </cell>
          <cell r="E15092">
            <v>8352</v>
          </cell>
          <cell r="F15092">
            <v>1969</v>
          </cell>
          <cell r="G15092">
            <v>2834</v>
          </cell>
          <cell r="H15092" t="str">
            <v>PDC.1</v>
          </cell>
          <cell r="I15092">
            <v>700892102</v>
          </cell>
        </row>
        <row r="15093">
          <cell r="C15093" t="str">
            <v>PARTNERS OIL CO  -CL A</v>
          </cell>
          <cell r="D15093">
            <v>1981</v>
          </cell>
          <cell r="E15093">
            <v>8368</v>
          </cell>
          <cell r="F15093">
            <v>1993</v>
          </cell>
          <cell r="G15093">
            <v>1311</v>
          </cell>
          <cell r="H15093" t="str">
            <v>3PARO</v>
          </cell>
          <cell r="I15093">
            <v>702125204</v>
          </cell>
        </row>
        <row r="15094">
          <cell r="C15094" t="str">
            <v>PASCO INC</v>
          </cell>
          <cell r="D15094">
            <v>1968</v>
          </cell>
          <cell r="E15094">
            <v>8370</v>
          </cell>
          <cell r="F15094">
            <v>1975</v>
          </cell>
          <cell r="G15094">
            <v>2911</v>
          </cell>
          <cell r="H15094" t="str">
            <v>PAS.1</v>
          </cell>
          <cell r="I15094">
            <v>702544107</v>
          </cell>
        </row>
        <row r="15095">
          <cell r="C15095" t="str">
            <v>PASQUALE FOODS CO  -CL B</v>
          </cell>
          <cell r="D15095">
            <v>1974</v>
          </cell>
          <cell r="E15095">
            <v>8371</v>
          </cell>
          <cell r="F15095">
            <v>1985</v>
          </cell>
          <cell r="G15095">
            <v>5140</v>
          </cell>
          <cell r="H15095" t="str">
            <v>PASQB</v>
          </cell>
          <cell r="I15095">
            <v>702665100</v>
          </cell>
        </row>
        <row r="15096">
          <cell r="C15096" t="str">
            <v>PATERSON PARCHMENT PAPER-OLD</v>
          </cell>
          <cell r="D15096">
            <v>1960</v>
          </cell>
          <cell r="E15096">
            <v>8378</v>
          </cell>
          <cell r="F15096">
            <v>1974</v>
          </cell>
          <cell r="G15096">
            <v>2650</v>
          </cell>
          <cell r="H15096" t="str">
            <v>PPP.2</v>
          </cell>
          <cell r="I15096" t="str">
            <v>70399Y107</v>
          </cell>
        </row>
        <row r="15097">
          <cell r="C15097" t="str">
            <v>PAUL REVERE LIFE INS CO</v>
          </cell>
          <cell r="D15097">
            <v>1959</v>
          </cell>
          <cell r="E15097">
            <v>8393</v>
          </cell>
          <cell r="F15097">
            <v>1973</v>
          </cell>
          <cell r="G15097">
            <v>6311</v>
          </cell>
          <cell r="H15097" t="str">
            <v>2760B</v>
          </cell>
          <cell r="I15097">
            <v>703990101</v>
          </cell>
        </row>
        <row r="15098">
          <cell r="C15098" t="str">
            <v>PAY LESS DRUG STORES-CALIF</v>
          </cell>
          <cell r="D15098">
            <v>1963</v>
          </cell>
          <cell r="E15098">
            <v>8397</v>
          </cell>
          <cell r="F15098">
            <v>1979</v>
          </cell>
          <cell r="G15098">
            <v>5912</v>
          </cell>
          <cell r="H15098" t="str">
            <v>PLDS.</v>
          </cell>
          <cell r="I15098">
            <v>704298108</v>
          </cell>
        </row>
        <row r="15099">
          <cell r="C15099" t="str">
            <v>PAY-O-MATIC CORP</v>
          </cell>
          <cell r="D15099">
            <v>1974</v>
          </cell>
          <cell r="E15099">
            <v>8401</v>
          </cell>
          <cell r="F15099">
            <v>2006</v>
          </cell>
          <cell r="G15099">
            <v>6099</v>
          </cell>
          <cell r="H15099" t="str">
            <v>PAYO.1</v>
          </cell>
          <cell r="I15099">
            <v>704322106</v>
          </cell>
        </row>
        <row r="15100">
          <cell r="C15100" t="str">
            <v>PALMER (ARNOLD) GOLF CO</v>
          </cell>
          <cell r="D15100">
            <v>1960</v>
          </cell>
          <cell r="E15100">
            <v>8782</v>
          </cell>
          <cell r="F15100">
            <v>1998</v>
          </cell>
          <cell r="G15100">
            <v>3949</v>
          </cell>
          <cell r="H15100" t="str">
            <v>3APGC</v>
          </cell>
          <cell r="I15100">
            <v>696765106</v>
          </cell>
        </row>
        <row r="15101">
          <cell r="C15101" t="str">
            <v>PAPER CORP OF AMERICA</v>
          </cell>
          <cell r="D15101">
            <v>1981</v>
          </cell>
          <cell r="E15101">
            <v>11769</v>
          </cell>
          <cell r="F15101">
            <v>1990</v>
          </cell>
          <cell r="G15101">
            <v>5110</v>
          </cell>
          <cell r="H15101" t="str">
            <v>ASN1</v>
          </cell>
          <cell r="I15101">
            <v>698817004</v>
          </cell>
        </row>
        <row r="15102">
          <cell r="C15102" t="str">
            <v>PAMOUR INC</v>
          </cell>
          <cell r="D15102">
            <v>1960</v>
          </cell>
          <cell r="E15102">
            <v>11780</v>
          </cell>
          <cell r="F15102">
            <v>1990</v>
          </cell>
          <cell r="G15102">
            <v>1040</v>
          </cell>
          <cell r="H15102" t="str">
            <v>PAM.2</v>
          </cell>
          <cell r="I15102">
            <v>697651107</v>
          </cell>
        </row>
        <row r="15103">
          <cell r="C15103" t="str">
            <v>NATL PAY TELEPHONE CORP</v>
          </cell>
          <cell r="D15103">
            <v>1985</v>
          </cell>
          <cell r="E15103">
            <v>11837</v>
          </cell>
          <cell r="F15103">
            <v>1986</v>
          </cell>
          <cell r="G15103">
            <v>7385</v>
          </cell>
          <cell r="H15103" t="str">
            <v>PATL.</v>
          </cell>
          <cell r="I15103">
            <v>637134206</v>
          </cell>
        </row>
        <row r="15104">
          <cell r="C15104" t="str">
            <v>PARACELSUS HEALTHCARE CP-OLD</v>
          </cell>
          <cell r="D15104">
            <v>1982</v>
          </cell>
          <cell r="E15104">
            <v>11883</v>
          </cell>
          <cell r="F15104">
            <v>1985</v>
          </cell>
          <cell r="G15104">
            <v>8062</v>
          </cell>
          <cell r="H15104" t="str">
            <v>4220A</v>
          </cell>
          <cell r="I15104" t="str">
            <v>69899Y005</v>
          </cell>
        </row>
        <row r="15105">
          <cell r="C15105" t="str">
            <v>PACER CORPORATION-WASH</v>
          </cell>
          <cell r="D15105">
            <v>1982</v>
          </cell>
          <cell r="E15105">
            <v>12135</v>
          </cell>
          <cell r="F15105">
            <v>1987</v>
          </cell>
          <cell r="G15105">
            <v>3578</v>
          </cell>
          <cell r="H15105" t="str">
            <v>PACR.</v>
          </cell>
          <cell r="I15105" t="str">
            <v>69373C107</v>
          </cell>
        </row>
        <row r="15106">
          <cell r="C15106" t="str">
            <v>PATHONIC NETWORK  -CL A</v>
          </cell>
          <cell r="D15106">
            <v>1986</v>
          </cell>
          <cell r="E15106">
            <v>14074</v>
          </cell>
          <cell r="F15106">
            <v>1987</v>
          </cell>
          <cell r="G15106">
            <v>4833</v>
          </cell>
          <cell r="H15106" t="str">
            <v>PHC.A</v>
          </cell>
          <cell r="I15106" t="str">
            <v>70321L108</v>
          </cell>
        </row>
        <row r="15107">
          <cell r="C15107" t="str">
            <v>PACIFIC EASTERN CORP</v>
          </cell>
          <cell r="D15107">
            <v>1986</v>
          </cell>
          <cell r="E15107">
            <v>14147</v>
          </cell>
          <cell r="F15107">
            <v>1987</v>
          </cell>
          <cell r="G15107">
            <v>4213</v>
          </cell>
          <cell r="H15107" t="str">
            <v>PCESE</v>
          </cell>
          <cell r="I15107">
            <v>694188103</v>
          </cell>
        </row>
        <row r="15108">
          <cell r="C15108" t="str">
            <v>PACIFIC ENERGY RESOURCES</v>
          </cell>
          <cell r="D15108">
            <v>1987</v>
          </cell>
          <cell r="E15108">
            <v>14498</v>
          </cell>
          <cell r="F15108">
            <v>1988</v>
          </cell>
          <cell r="G15108">
            <v>9995</v>
          </cell>
          <cell r="H15108" t="str">
            <v>6604B</v>
          </cell>
          <cell r="I15108">
            <v>694227109</v>
          </cell>
        </row>
        <row r="15109">
          <cell r="C15109" t="str">
            <v>PACIFIC NORTHERN GAS LTD</v>
          </cell>
          <cell r="D15109">
            <v>1982</v>
          </cell>
          <cell r="E15109">
            <v>15015</v>
          </cell>
          <cell r="F15109">
            <v>2010</v>
          </cell>
          <cell r="G15109">
            <v>4923</v>
          </cell>
          <cell r="H15109" t="str">
            <v>PNGKF</v>
          </cell>
          <cell r="I15109">
            <v>694661307</v>
          </cell>
        </row>
        <row r="15110">
          <cell r="C15110" t="str">
            <v>PARKLAND CORP</v>
          </cell>
          <cell r="D15110">
            <v>1982</v>
          </cell>
          <cell r="E15110">
            <v>15042</v>
          </cell>
          <cell r="F15110">
            <v>2020</v>
          </cell>
          <cell r="G15110">
            <v>5172</v>
          </cell>
          <cell r="H15110" t="str">
            <v>PKIUF</v>
          </cell>
          <cell r="I15110" t="str">
            <v>70137W108</v>
          </cell>
        </row>
        <row r="15111">
          <cell r="C15111" t="str">
            <v>PALM SPRINGS SVGS BK FSB</v>
          </cell>
          <cell r="D15111">
            <v>1986</v>
          </cell>
          <cell r="E15111">
            <v>19308</v>
          </cell>
          <cell r="F15111">
            <v>1995</v>
          </cell>
          <cell r="G15111">
            <v>6035</v>
          </cell>
          <cell r="H15111" t="str">
            <v>PSSB</v>
          </cell>
          <cell r="I15111">
            <v>696705102</v>
          </cell>
        </row>
        <row r="15112">
          <cell r="C15112" t="str">
            <v>PACIFIC BK N A SAN FRANCISCO</v>
          </cell>
          <cell r="D15112">
            <v>1990</v>
          </cell>
          <cell r="E15112">
            <v>20221</v>
          </cell>
          <cell r="F15112">
            <v>1998</v>
          </cell>
          <cell r="G15112">
            <v>6020</v>
          </cell>
          <cell r="H15112" t="str">
            <v>PBSF</v>
          </cell>
          <cell r="I15112">
            <v>694026204</v>
          </cell>
        </row>
        <row r="15113">
          <cell r="C15113" t="str">
            <v>PACCAR INC-PRE FASB</v>
          </cell>
          <cell r="D15113">
            <v>1966</v>
          </cell>
          <cell r="E15113">
            <v>20579</v>
          </cell>
          <cell r="F15113">
            <v>2021</v>
          </cell>
          <cell r="G15113">
            <v>3711</v>
          </cell>
          <cell r="H15113" t="str">
            <v>PCAR.F</v>
          </cell>
          <cell r="I15113" t="str">
            <v>69399Z932</v>
          </cell>
        </row>
        <row r="15114">
          <cell r="C15114" t="str">
            <v>PRINTERA CORP</v>
          </cell>
          <cell r="D15114">
            <v>1986</v>
          </cell>
          <cell r="E15114">
            <v>20625</v>
          </cell>
          <cell r="F15114">
            <v>2005</v>
          </cell>
          <cell r="G15114">
            <v>2750</v>
          </cell>
          <cell r="H15114" t="str">
            <v>PAC.1</v>
          </cell>
          <cell r="I15114">
            <v>742950108</v>
          </cell>
        </row>
        <row r="15115">
          <cell r="C15115" t="str">
            <v>PARAGON PETROLEUM CORP ALTA</v>
          </cell>
          <cell r="D15115">
            <v>1991</v>
          </cell>
          <cell r="E15115">
            <v>20674</v>
          </cell>
          <cell r="F15115">
            <v>1997</v>
          </cell>
          <cell r="G15115">
            <v>1311</v>
          </cell>
          <cell r="H15115" t="str">
            <v>PGN.2</v>
          </cell>
          <cell r="I15115" t="str">
            <v>69912H104</v>
          </cell>
        </row>
        <row r="15116">
          <cell r="C15116" t="str">
            <v>PAULSON CAPITAL CORP</v>
          </cell>
          <cell r="D15116">
            <v>1989</v>
          </cell>
          <cell r="E15116">
            <v>21499</v>
          </cell>
          <cell r="F15116">
            <v>2013</v>
          </cell>
          <cell r="G15116">
            <v>6211</v>
          </cell>
          <cell r="H15116" t="str">
            <v>PLCC</v>
          </cell>
          <cell r="I15116">
            <v>703797100</v>
          </cell>
        </row>
        <row r="15117">
          <cell r="C15117" t="str">
            <v>PACER PCFIC AFR HGH INCM ETF</v>
          </cell>
          <cell r="D15117">
            <v>2015</v>
          </cell>
          <cell r="E15117">
            <v>23115</v>
          </cell>
          <cell r="F15117">
            <v>2021</v>
          </cell>
          <cell r="G15117">
            <v>6722</v>
          </cell>
          <cell r="H15117" t="str">
            <v>FLRT</v>
          </cell>
          <cell r="I15117" t="str">
            <v>69374H428</v>
          </cell>
        </row>
        <row r="15118">
          <cell r="C15118" t="str">
            <v>PACER CSOP FTSE CHNA A50 ETF</v>
          </cell>
          <cell r="D15118">
            <v>2015</v>
          </cell>
          <cell r="E15118">
            <v>23332</v>
          </cell>
          <cell r="F15118">
            <v>2021</v>
          </cell>
          <cell r="G15118">
            <v>6722</v>
          </cell>
          <cell r="H15118" t="str">
            <v>AFTY</v>
          </cell>
          <cell r="I15118" t="str">
            <v>69374H626</v>
          </cell>
        </row>
        <row r="15119">
          <cell r="C15119" t="str">
            <v>GLOBAL X MSCI PAKISTAN ETF</v>
          </cell>
          <cell r="D15119">
            <v>2015</v>
          </cell>
          <cell r="E15119">
            <v>23696</v>
          </cell>
          <cell r="F15119">
            <v>2021</v>
          </cell>
          <cell r="G15119">
            <v>6722</v>
          </cell>
          <cell r="H15119" t="str">
            <v>PAK</v>
          </cell>
          <cell r="I15119" t="str">
            <v>37954Y335</v>
          </cell>
        </row>
        <row r="15120">
          <cell r="C15120" t="str">
            <v>PAC RIM HOLDING CO</v>
          </cell>
          <cell r="D15120">
            <v>1989</v>
          </cell>
          <cell r="E15120">
            <v>23716</v>
          </cell>
          <cell r="F15120">
            <v>1996</v>
          </cell>
          <cell r="G15120">
            <v>6331</v>
          </cell>
          <cell r="H15120" t="str">
            <v>PRIM.1</v>
          </cell>
          <cell r="I15120" t="str">
            <v>69371P100</v>
          </cell>
        </row>
        <row r="15121">
          <cell r="C15121" t="str">
            <v>PACER TRNDPILOT US L CAP ETF</v>
          </cell>
          <cell r="D15121">
            <v>2015</v>
          </cell>
          <cell r="E15121">
            <v>24228</v>
          </cell>
          <cell r="F15121">
            <v>2021</v>
          </cell>
          <cell r="G15121">
            <v>6726</v>
          </cell>
          <cell r="H15121" t="str">
            <v>PTLC</v>
          </cell>
          <cell r="I15121" t="str">
            <v>69374H105</v>
          </cell>
        </row>
        <row r="15122">
          <cell r="C15122" t="str">
            <v>PACER TRNDPILOT US M CAP ETF</v>
          </cell>
          <cell r="D15122">
            <v>2015</v>
          </cell>
          <cell r="E15122">
            <v>24229</v>
          </cell>
          <cell r="F15122">
            <v>2021</v>
          </cell>
          <cell r="G15122">
            <v>6726</v>
          </cell>
          <cell r="H15122" t="str">
            <v>PTMC</v>
          </cell>
          <cell r="I15122" t="str">
            <v>69374H204</v>
          </cell>
        </row>
        <row r="15123">
          <cell r="C15123" t="str">
            <v>PACER TRENDPILOT 100 ETF</v>
          </cell>
          <cell r="D15123">
            <v>2015</v>
          </cell>
          <cell r="E15123">
            <v>24231</v>
          </cell>
          <cell r="F15123">
            <v>2021</v>
          </cell>
          <cell r="G15123">
            <v>6726</v>
          </cell>
          <cell r="H15123" t="str">
            <v>PTNQ</v>
          </cell>
          <cell r="I15123" t="str">
            <v>69374H303</v>
          </cell>
        </row>
        <row r="15124">
          <cell r="C15124" t="str">
            <v>PACER US EXPORT LEADERS ETF</v>
          </cell>
          <cell r="D15124">
            <v>2018</v>
          </cell>
          <cell r="E15124">
            <v>24236</v>
          </cell>
          <cell r="F15124">
            <v>2021</v>
          </cell>
          <cell r="G15124">
            <v>6722</v>
          </cell>
          <cell r="H15124" t="str">
            <v>PEXL</v>
          </cell>
          <cell r="I15124" t="str">
            <v>69374H402</v>
          </cell>
        </row>
        <row r="15125">
          <cell r="C15125" t="str">
            <v>PATRIOT SCIENTIFI -OLD</v>
          </cell>
          <cell r="D15125">
            <v>2000</v>
          </cell>
          <cell r="E15125">
            <v>25297</v>
          </cell>
          <cell r="F15125">
            <v>2019</v>
          </cell>
          <cell r="G15125">
            <v>6794</v>
          </cell>
          <cell r="H15125" t="str">
            <v>PTSC.1</v>
          </cell>
          <cell r="I15125" t="str">
            <v>70399K933</v>
          </cell>
        </row>
        <row r="15126">
          <cell r="C15126" t="str">
            <v>PARALLEL TECHNOLOGIES INC</v>
          </cell>
          <cell r="D15126">
            <v>1987</v>
          </cell>
          <cell r="E15126">
            <v>25490</v>
          </cell>
          <cell r="F15126">
            <v>1993</v>
          </cell>
          <cell r="G15126">
            <v>7373</v>
          </cell>
          <cell r="H15126" t="str">
            <v>PLLK</v>
          </cell>
          <cell r="I15126">
            <v>699159109</v>
          </cell>
        </row>
        <row r="15127">
          <cell r="C15127" t="str">
            <v>PACIFIC SPECIAL ACQUISITION</v>
          </cell>
          <cell r="D15127">
            <v>2016</v>
          </cell>
          <cell r="E15127">
            <v>25905</v>
          </cell>
          <cell r="F15127">
            <v>2017</v>
          </cell>
          <cell r="G15127">
            <v>9995</v>
          </cell>
          <cell r="H15127" t="str">
            <v>PAAC.1</v>
          </cell>
          <cell r="I15127" t="str">
            <v>G68588105</v>
          </cell>
        </row>
        <row r="15128">
          <cell r="C15128" t="str">
            <v>PAPERBOARD INDUSTRIES INTL</v>
          </cell>
          <cell r="D15128">
            <v>1992</v>
          </cell>
          <cell r="E15128">
            <v>26017</v>
          </cell>
          <cell r="F15128">
            <v>1999</v>
          </cell>
          <cell r="G15128">
            <v>2631</v>
          </cell>
          <cell r="H15128" t="str">
            <v>PI.5</v>
          </cell>
          <cell r="I15128">
            <v>698935103</v>
          </cell>
        </row>
        <row r="15129">
          <cell r="C15129" t="str">
            <v>PACALTA RESOURCES LTD</v>
          </cell>
          <cell r="D15129">
            <v>1994</v>
          </cell>
          <cell r="E15129">
            <v>26402</v>
          </cell>
          <cell r="F15129">
            <v>1998</v>
          </cell>
          <cell r="G15129">
            <v>1311</v>
          </cell>
          <cell r="H15129" t="str">
            <v>PAZZF</v>
          </cell>
          <cell r="I15129" t="str">
            <v>69372D106</v>
          </cell>
        </row>
        <row r="15130">
          <cell r="C15130" t="str">
            <v>PAN EAST PETROLEUM CORP</v>
          </cell>
          <cell r="D15130">
            <v>1993</v>
          </cell>
          <cell r="E15130">
            <v>26426</v>
          </cell>
          <cell r="F15130">
            <v>1997</v>
          </cell>
          <cell r="G15130">
            <v>1311</v>
          </cell>
          <cell r="H15130" t="str">
            <v>PEC.1</v>
          </cell>
          <cell r="I15130">
            <v>697905206</v>
          </cell>
        </row>
        <row r="15131">
          <cell r="C15131" t="str">
            <v>PACIFIC PARADYM ENERGY INC</v>
          </cell>
          <cell r="D15131">
            <v>1989</v>
          </cell>
          <cell r="E15131">
            <v>26628</v>
          </cell>
          <cell r="F15131">
            <v>2021</v>
          </cell>
          <cell r="G15131">
            <v>1311</v>
          </cell>
          <cell r="H15131" t="str">
            <v>PPEVF</v>
          </cell>
          <cell r="I15131">
            <v>694740200</v>
          </cell>
        </row>
        <row r="15132">
          <cell r="C15132" t="str">
            <v>PACER GLOBAL CASH COWS DIV</v>
          </cell>
          <cell r="D15132">
            <v>2016</v>
          </cell>
          <cell r="E15132">
            <v>26954</v>
          </cell>
          <cell r="F15132">
            <v>2021</v>
          </cell>
          <cell r="G15132">
            <v>6722</v>
          </cell>
          <cell r="H15132" t="str">
            <v>GCOW</v>
          </cell>
          <cell r="I15132" t="str">
            <v>69374H709</v>
          </cell>
        </row>
        <row r="15133">
          <cell r="C15133" t="str">
            <v>PARAGON ENTERTAINMENT CORP</v>
          </cell>
          <cell r="D15133">
            <v>1993</v>
          </cell>
          <cell r="E15133">
            <v>28505</v>
          </cell>
          <cell r="F15133">
            <v>1996</v>
          </cell>
          <cell r="G15133">
            <v>7812</v>
          </cell>
          <cell r="H15133" t="str">
            <v>P.1</v>
          </cell>
          <cell r="I15133">
            <v>698928108</v>
          </cell>
        </row>
        <row r="15134">
          <cell r="C15134" t="str">
            <v>PACIFIC FOREST PRODUCTS LTD</v>
          </cell>
          <cell r="D15134">
            <v>1993</v>
          </cell>
          <cell r="E15134">
            <v>28679</v>
          </cell>
          <cell r="F15134">
            <v>1996</v>
          </cell>
          <cell r="G15134">
            <v>2421</v>
          </cell>
          <cell r="H15134" t="str">
            <v>PFF.1</v>
          </cell>
          <cell r="I15134" t="str">
            <v>69428P103</v>
          </cell>
        </row>
        <row r="15135">
          <cell r="C15135" t="str">
            <v>PACRIM INTL CAPITAL INC</v>
          </cell>
          <cell r="D15135">
            <v>2000</v>
          </cell>
          <cell r="E15135">
            <v>29409</v>
          </cell>
          <cell r="F15135">
            <v>2010</v>
          </cell>
          <cell r="G15135">
            <v>6510</v>
          </cell>
          <cell r="H15135" t="str">
            <v>PCN.</v>
          </cell>
          <cell r="I15135" t="str">
            <v>G68657108</v>
          </cell>
        </row>
        <row r="15136">
          <cell r="C15136" t="str">
            <v>PACIFIC CREST CAPITAL-OLD</v>
          </cell>
          <cell r="D15136">
            <v>1989</v>
          </cell>
          <cell r="E15136">
            <v>29483</v>
          </cell>
          <cell r="F15136">
            <v>1998</v>
          </cell>
          <cell r="G15136">
            <v>6159</v>
          </cell>
          <cell r="H15136" t="str">
            <v>PCCI.</v>
          </cell>
          <cell r="I15136" t="str">
            <v>69499X936</v>
          </cell>
        </row>
        <row r="15137">
          <cell r="C15137" t="str">
            <v>PACER US CASH COWS 100 ETF</v>
          </cell>
          <cell r="D15137">
            <v>2017</v>
          </cell>
          <cell r="E15137">
            <v>29538</v>
          </cell>
          <cell r="F15137">
            <v>2021</v>
          </cell>
          <cell r="G15137">
            <v>6722</v>
          </cell>
          <cell r="H15137" t="str">
            <v>COWZ</v>
          </cell>
          <cell r="I15137" t="str">
            <v>69374H881</v>
          </cell>
        </row>
        <row r="15138">
          <cell r="C15138" t="str">
            <v>GLOBAL X US INFRTRCTR DVLPNT</v>
          </cell>
          <cell r="D15138">
            <v>2017</v>
          </cell>
          <cell r="E15138">
            <v>30472</v>
          </cell>
          <cell r="F15138">
            <v>2021</v>
          </cell>
          <cell r="G15138">
            <v>6722</v>
          </cell>
          <cell r="H15138" t="str">
            <v>PAVE</v>
          </cell>
          <cell r="I15138" t="str">
            <v>37954Y673</v>
          </cell>
        </row>
        <row r="15139">
          <cell r="C15139" t="str">
            <v>PANGEA GOLDFIELDS INC</v>
          </cell>
          <cell r="D15139">
            <v>1994</v>
          </cell>
          <cell r="E15139">
            <v>30634</v>
          </cell>
          <cell r="F15139">
            <v>1999</v>
          </cell>
          <cell r="G15139">
            <v>1040</v>
          </cell>
          <cell r="H15139" t="str">
            <v>PGD.1</v>
          </cell>
          <cell r="I15139" t="str">
            <v>69840R109</v>
          </cell>
        </row>
        <row r="15140">
          <cell r="C15140" t="str">
            <v>PALLET PALLET INC</v>
          </cell>
          <cell r="D15140">
            <v>1993</v>
          </cell>
          <cell r="E15140">
            <v>31052</v>
          </cell>
          <cell r="F15140">
            <v>1996</v>
          </cell>
          <cell r="G15140">
            <v>2400</v>
          </cell>
          <cell r="H15140" t="str">
            <v>PLT.2</v>
          </cell>
          <cell r="I15140" t="str">
            <v>69643K103</v>
          </cell>
        </row>
        <row r="15141">
          <cell r="C15141" t="str">
            <v>PACER US SM CP CS CW 100 ETF</v>
          </cell>
          <cell r="D15141">
            <v>2017</v>
          </cell>
          <cell r="E15141">
            <v>31837</v>
          </cell>
          <cell r="F15141">
            <v>2021</v>
          </cell>
          <cell r="G15141">
            <v>6722</v>
          </cell>
          <cell r="H15141" t="str">
            <v>CALF</v>
          </cell>
          <cell r="I15141" t="str">
            <v>69374H857</v>
          </cell>
        </row>
        <row r="15142">
          <cell r="C15142" t="str">
            <v>PACER DV MK IN CS CW 100 ETF</v>
          </cell>
          <cell r="D15142">
            <v>2017</v>
          </cell>
          <cell r="E15142">
            <v>31838</v>
          </cell>
          <cell r="F15142">
            <v>2021</v>
          </cell>
          <cell r="G15142">
            <v>6722</v>
          </cell>
          <cell r="H15142" t="str">
            <v>ICOW</v>
          </cell>
          <cell r="I15142" t="str">
            <v>69374H873</v>
          </cell>
        </row>
        <row r="15143">
          <cell r="C15143" t="str">
            <v>PACER WEALTH SHIELD ETF</v>
          </cell>
          <cell r="D15143">
            <v>2017</v>
          </cell>
          <cell r="E15143">
            <v>32813</v>
          </cell>
          <cell r="F15143">
            <v>2021</v>
          </cell>
          <cell r="G15143">
            <v>6722</v>
          </cell>
          <cell r="H15143" t="str">
            <v>PWS</v>
          </cell>
          <cell r="I15143" t="str">
            <v>69374H840</v>
          </cell>
        </row>
        <row r="15144">
          <cell r="C15144" t="str">
            <v>PACER AMERICAN ENRGY IND ETF</v>
          </cell>
          <cell r="D15144">
            <v>2017</v>
          </cell>
          <cell r="E15144">
            <v>32838</v>
          </cell>
          <cell r="F15144">
            <v>2021</v>
          </cell>
          <cell r="G15144">
            <v>6722</v>
          </cell>
          <cell r="H15144" t="str">
            <v>USAI</v>
          </cell>
          <cell r="I15144" t="str">
            <v>69374H634</v>
          </cell>
        </row>
        <row r="15145">
          <cell r="C15145" t="str">
            <v>PACER FUNDS TRUST</v>
          </cell>
          <cell r="D15145">
            <v>2018</v>
          </cell>
          <cell r="E15145">
            <v>33320</v>
          </cell>
          <cell r="F15145">
            <v>2020</v>
          </cell>
          <cell r="G15145">
            <v>6722</v>
          </cell>
          <cell r="H15145" t="str">
            <v>VETS</v>
          </cell>
          <cell r="I15145" t="str">
            <v>69374H832</v>
          </cell>
        </row>
        <row r="15146">
          <cell r="C15146" t="str">
            <v>PACER BNCHMRK INDT RL ETF</v>
          </cell>
          <cell r="D15146">
            <v>2018</v>
          </cell>
          <cell r="E15146">
            <v>33513</v>
          </cell>
          <cell r="F15146">
            <v>2021</v>
          </cell>
          <cell r="G15146">
            <v>6722</v>
          </cell>
          <cell r="H15146" t="str">
            <v>INDS</v>
          </cell>
          <cell r="I15146" t="str">
            <v>69374H766</v>
          </cell>
        </row>
        <row r="15147">
          <cell r="C15147" t="str">
            <v>PACER SALT HG TBT US MKT ETF</v>
          </cell>
          <cell r="D15147">
            <v>2018</v>
          </cell>
          <cell r="E15147">
            <v>33523</v>
          </cell>
          <cell r="F15147">
            <v>2021</v>
          </cell>
          <cell r="G15147">
            <v>6722</v>
          </cell>
          <cell r="H15147" t="str">
            <v>SLT</v>
          </cell>
          <cell r="I15147" t="str">
            <v>69374H618</v>
          </cell>
        </row>
        <row r="15148">
          <cell r="C15148" t="str">
            <v>PACER BNCHMRK RTL RL ETF</v>
          </cell>
          <cell r="D15148">
            <v>2018</v>
          </cell>
          <cell r="E15148">
            <v>33524</v>
          </cell>
          <cell r="F15148">
            <v>2019</v>
          </cell>
          <cell r="G15148">
            <v>6722</v>
          </cell>
          <cell r="H15148" t="str">
            <v>RTL.3</v>
          </cell>
          <cell r="I15148" t="str">
            <v>69374H782</v>
          </cell>
        </row>
        <row r="15149">
          <cell r="C15149" t="str">
            <v>PACER BNCHMK DT &amp; INFST ETF</v>
          </cell>
          <cell r="D15149">
            <v>2018</v>
          </cell>
          <cell r="E15149">
            <v>33525</v>
          </cell>
          <cell r="F15149">
            <v>2021</v>
          </cell>
          <cell r="G15149">
            <v>6722</v>
          </cell>
          <cell r="H15149" t="str">
            <v>SRVR</v>
          </cell>
          <cell r="I15149" t="str">
            <v>69374H741</v>
          </cell>
        </row>
        <row r="15150">
          <cell r="C15150" t="str">
            <v>PACER CFRA STVL EQL WGT ETF</v>
          </cell>
          <cell r="D15150">
            <v>2018</v>
          </cell>
          <cell r="E15150">
            <v>33881</v>
          </cell>
          <cell r="F15150">
            <v>2021</v>
          </cell>
          <cell r="G15150">
            <v>6722</v>
          </cell>
          <cell r="H15150" t="str">
            <v>SZNE</v>
          </cell>
          <cell r="I15150" t="str">
            <v>69374H691</v>
          </cell>
        </row>
        <row r="15151">
          <cell r="C15151" t="str">
            <v>XTRACKERS MSCI LA PA ETF</v>
          </cell>
          <cell r="D15151">
            <v>2018</v>
          </cell>
          <cell r="E15151">
            <v>34355</v>
          </cell>
          <cell r="F15151">
            <v>2019</v>
          </cell>
          <cell r="G15151">
            <v>6722</v>
          </cell>
          <cell r="H15151" t="str">
            <v>PACA</v>
          </cell>
          <cell r="I15151">
            <v>233051531</v>
          </cell>
        </row>
        <row r="15152">
          <cell r="C15152" t="str">
            <v>PROSHARES PET CARE ETF</v>
          </cell>
          <cell r="D15152">
            <v>2018</v>
          </cell>
          <cell r="E15152">
            <v>34395</v>
          </cell>
          <cell r="F15152">
            <v>2021</v>
          </cell>
          <cell r="G15152">
            <v>6722</v>
          </cell>
          <cell r="H15152" t="str">
            <v>PAWZ</v>
          </cell>
          <cell r="I15152" t="str">
            <v>74348A145</v>
          </cell>
        </row>
        <row r="15153">
          <cell r="C15153" t="str">
            <v>DIREXION DAILY CNSR DISTY BR</v>
          </cell>
          <cell r="D15153">
            <v>2018</v>
          </cell>
          <cell r="E15153">
            <v>34486</v>
          </cell>
          <cell r="F15153">
            <v>2019</v>
          </cell>
          <cell r="G15153">
            <v>6722</v>
          </cell>
          <cell r="H15153" t="str">
            <v>PASS</v>
          </cell>
          <cell r="I15153" t="str">
            <v>25460G674</v>
          </cell>
        </row>
        <row r="15154">
          <cell r="C15154" t="str">
            <v>PACIFIC GLBL US EQTY INC ETF</v>
          </cell>
          <cell r="D15154">
            <v>2019</v>
          </cell>
          <cell r="E15154">
            <v>34807</v>
          </cell>
          <cell r="F15154">
            <v>2019</v>
          </cell>
          <cell r="G15154">
            <v>6722</v>
          </cell>
          <cell r="H15154" t="str">
            <v>USDY</v>
          </cell>
          <cell r="I15154" t="str">
            <v>69434K106</v>
          </cell>
        </row>
        <row r="15155">
          <cell r="C15155" t="str">
            <v>PACER SALT LW TBT US MKT ETF</v>
          </cell>
          <cell r="D15155">
            <v>2019</v>
          </cell>
          <cell r="E15155">
            <v>34926</v>
          </cell>
          <cell r="F15155">
            <v>2021</v>
          </cell>
          <cell r="G15155">
            <v>6722</v>
          </cell>
          <cell r="H15155" t="str">
            <v>LSLT</v>
          </cell>
          <cell r="I15155" t="str">
            <v>69374H592</v>
          </cell>
        </row>
        <row r="15156">
          <cell r="C15156" t="str">
            <v>INNOVATOR US EQ PWR BFR ETF</v>
          </cell>
          <cell r="D15156">
            <v>2019</v>
          </cell>
          <cell r="E15156">
            <v>35022</v>
          </cell>
          <cell r="F15156">
            <v>2021</v>
          </cell>
          <cell r="G15156">
            <v>6722</v>
          </cell>
          <cell r="H15156" t="str">
            <v>PAPR</v>
          </cell>
          <cell r="I15156" t="str">
            <v>45782C870</v>
          </cell>
        </row>
        <row r="15157">
          <cell r="C15157" t="str">
            <v>PACER US CASH COW GROWTH ETF</v>
          </cell>
          <cell r="D15157">
            <v>2019</v>
          </cell>
          <cell r="E15157">
            <v>35117</v>
          </cell>
          <cell r="F15157">
            <v>2021</v>
          </cell>
          <cell r="G15157">
            <v>6722</v>
          </cell>
          <cell r="H15157" t="str">
            <v>BUL</v>
          </cell>
          <cell r="I15157" t="str">
            <v>69374H667</v>
          </cell>
        </row>
        <row r="15158">
          <cell r="C15158" t="str">
            <v>PACER EMG MKTS COWS 100 ETF</v>
          </cell>
          <cell r="D15158">
            <v>2019</v>
          </cell>
          <cell r="E15158">
            <v>35155</v>
          </cell>
          <cell r="F15158">
            <v>2021</v>
          </cell>
          <cell r="G15158">
            <v>6722</v>
          </cell>
          <cell r="H15158" t="str">
            <v>ECOW</v>
          </cell>
          <cell r="I15158" t="str">
            <v>69374H865</v>
          </cell>
        </row>
        <row r="15159">
          <cell r="C15159" t="str">
            <v>PACER TRENDPILOT INTL ETF</v>
          </cell>
          <cell r="D15159">
            <v>2019</v>
          </cell>
          <cell r="E15159">
            <v>35157</v>
          </cell>
          <cell r="F15159">
            <v>2021</v>
          </cell>
          <cell r="G15159">
            <v>6722</v>
          </cell>
          <cell r="H15159" t="str">
            <v>PTIN</v>
          </cell>
          <cell r="I15159" t="str">
            <v>69374H683</v>
          </cell>
        </row>
        <row r="15160">
          <cell r="C15160" t="str">
            <v>PACER CASH COWS FUNDS ETF</v>
          </cell>
          <cell r="D15160">
            <v>2019</v>
          </cell>
          <cell r="E15160">
            <v>35162</v>
          </cell>
          <cell r="F15160">
            <v>2021</v>
          </cell>
          <cell r="G15160">
            <v>6722</v>
          </cell>
          <cell r="H15160" t="str">
            <v>HERD</v>
          </cell>
          <cell r="I15160" t="str">
            <v>69374H659</v>
          </cell>
        </row>
        <row r="15161">
          <cell r="C15161" t="str">
            <v>PACER TRENDPILOT FD FDS ETF</v>
          </cell>
          <cell r="D15161">
            <v>2019</v>
          </cell>
          <cell r="E15161">
            <v>35163</v>
          </cell>
          <cell r="F15161">
            <v>2021</v>
          </cell>
          <cell r="G15161">
            <v>6722</v>
          </cell>
          <cell r="H15161" t="str">
            <v>TRND</v>
          </cell>
          <cell r="I15161" t="str">
            <v>69374H675</v>
          </cell>
        </row>
        <row r="15162">
          <cell r="C15162" t="str">
            <v>PURPOSE ENHCD PRE YLD FD ETF</v>
          </cell>
          <cell r="D15162">
            <v>2019</v>
          </cell>
          <cell r="E15162">
            <v>35231</v>
          </cell>
          <cell r="F15162">
            <v>2021</v>
          </cell>
          <cell r="G15162">
            <v>6722</v>
          </cell>
          <cell r="H15162" t="str">
            <v>PAYF.</v>
          </cell>
          <cell r="I15162" t="str">
            <v>74642M100</v>
          </cell>
        </row>
        <row r="15163">
          <cell r="C15163" t="str">
            <v>INNOVATOR US EQ PWR ETF -AUG</v>
          </cell>
          <cell r="D15163">
            <v>2019</v>
          </cell>
          <cell r="E15163">
            <v>35498</v>
          </cell>
          <cell r="F15163">
            <v>2021</v>
          </cell>
          <cell r="G15163">
            <v>6722</v>
          </cell>
          <cell r="H15163" t="str">
            <v>PAUG</v>
          </cell>
          <cell r="I15163" t="str">
            <v>45782C680</v>
          </cell>
        </row>
        <row r="15164">
          <cell r="C15164" t="str">
            <v>PACER TRENDPILOT US BOND ETF</v>
          </cell>
          <cell r="D15164">
            <v>2019</v>
          </cell>
          <cell r="E15164">
            <v>35785</v>
          </cell>
          <cell r="F15164">
            <v>2021</v>
          </cell>
          <cell r="G15164">
            <v>6722</v>
          </cell>
          <cell r="H15164" t="str">
            <v>PTBD</v>
          </cell>
          <cell r="I15164" t="str">
            <v>69374H642</v>
          </cell>
        </row>
        <row r="15165">
          <cell r="C15165" t="str">
            <v>PACIFIC GLOBL INTL EQ IN ETF</v>
          </cell>
          <cell r="D15165">
            <v>2019</v>
          </cell>
          <cell r="E15165">
            <v>35791</v>
          </cell>
          <cell r="F15165">
            <v>2019</v>
          </cell>
          <cell r="G15165">
            <v>6722</v>
          </cell>
          <cell r="H15165" t="str">
            <v>IDY</v>
          </cell>
          <cell r="I15165" t="str">
            <v>69434K304</v>
          </cell>
        </row>
        <row r="15166">
          <cell r="C15166" t="str">
            <v>PACIFIC GLB FOCU HGH YLD ETF</v>
          </cell>
          <cell r="D15166">
            <v>2019</v>
          </cell>
          <cell r="E15166">
            <v>35792</v>
          </cell>
          <cell r="F15166">
            <v>2020</v>
          </cell>
          <cell r="G15166">
            <v>6722</v>
          </cell>
          <cell r="H15166" t="str">
            <v>FJNK</v>
          </cell>
          <cell r="I15166" t="str">
            <v>69434K205</v>
          </cell>
        </row>
        <row r="15167">
          <cell r="C15167" t="str">
            <v>PACER BIOTHREAT STRATEGY ETF</v>
          </cell>
          <cell r="D15167">
            <v>2020</v>
          </cell>
          <cell r="E15167">
            <v>36652</v>
          </cell>
          <cell r="F15167">
            <v>2021</v>
          </cell>
          <cell r="G15167">
            <v>6722</v>
          </cell>
          <cell r="H15167" t="str">
            <v>VIRS</v>
          </cell>
          <cell r="I15167" t="str">
            <v>69374H758</v>
          </cell>
        </row>
        <row r="15168">
          <cell r="C15168" t="str">
            <v>PACER LUNT LAR CAP ALTER ETF</v>
          </cell>
          <cell r="D15168">
            <v>2020</v>
          </cell>
          <cell r="E15168">
            <v>36654</v>
          </cell>
          <cell r="F15168">
            <v>2021</v>
          </cell>
          <cell r="G15168">
            <v>6722</v>
          </cell>
          <cell r="H15168" t="str">
            <v>ALTL</v>
          </cell>
          <cell r="I15168" t="str">
            <v>69374H717</v>
          </cell>
        </row>
        <row r="15169">
          <cell r="C15169" t="str">
            <v>PACER LUNT LARGE CAP ALT ETF</v>
          </cell>
          <cell r="D15169">
            <v>2020</v>
          </cell>
          <cell r="E15169">
            <v>36655</v>
          </cell>
          <cell r="F15169">
            <v>2021</v>
          </cell>
          <cell r="G15169">
            <v>6722</v>
          </cell>
          <cell r="H15169" t="str">
            <v>PALC</v>
          </cell>
          <cell r="I15169" t="str">
            <v>69374H816</v>
          </cell>
        </row>
        <row r="15170">
          <cell r="C15170" t="str">
            <v>PACER LUNT MIDC ALTERNAT ETF</v>
          </cell>
          <cell r="D15170">
            <v>2020</v>
          </cell>
          <cell r="E15170">
            <v>36656</v>
          </cell>
          <cell r="F15170">
            <v>2021</v>
          </cell>
          <cell r="G15170">
            <v>6722</v>
          </cell>
          <cell r="H15170" t="str">
            <v>PAMC</v>
          </cell>
          <cell r="I15170" t="str">
            <v>69374H725</v>
          </cell>
        </row>
        <row r="15171">
          <cell r="C15171" t="str">
            <v>TPG PACE TECH OPP CORP</v>
          </cell>
          <cell r="D15171">
            <v>2019</v>
          </cell>
          <cell r="E15171">
            <v>37034</v>
          </cell>
          <cell r="F15171">
            <v>2020</v>
          </cell>
          <cell r="G15171">
            <v>9995</v>
          </cell>
          <cell r="H15171" t="str">
            <v>PACE</v>
          </cell>
          <cell r="I15171" t="str">
            <v>G8990Y103</v>
          </cell>
        </row>
        <row r="15172">
          <cell r="C15172" t="str">
            <v>PACER SWAN SOS FUND OF F ETF</v>
          </cell>
          <cell r="D15172">
            <v>2021</v>
          </cell>
          <cell r="E15172">
            <v>37626</v>
          </cell>
          <cell r="F15172">
            <v>2021</v>
          </cell>
          <cell r="G15172">
            <v>6722</v>
          </cell>
          <cell r="H15172" t="str">
            <v>PSFF</v>
          </cell>
          <cell r="I15172" t="str">
            <v>69374H568</v>
          </cell>
        </row>
        <row r="15173">
          <cell r="C15173" t="str">
            <v>PACER SWAN SOS CONSERVAT ETF</v>
          </cell>
          <cell r="D15173">
            <v>2021</v>
          </cell>
          <cell r="E15173">
            <v>37714</v>
          </cell>
          <cell r="F15173">
            <v>2021</v>
          </cell>
          <cell r="G15173">
            <v>6722</v>
          </cell>
          <cell r="H15173" t="str">
            <v>PSCX</v>
          </cell>
          <cell r="I15173" t="str">
            <v>69374H584</v>
          </cell>
        </row>
        <row r="15174">
          <cell r="C15174" t="str">
            <v>PACER SWAN SOS FLEX ETF</v>
          </cell>
          <cell r="D15174">
            <v>2021</v>
          </cell>
          <cell r="E15174">
            <v>37715</v>
          </cell>
          <cell r="F15174">
            <v>2021</v>
          </cell>
          <cell r="G15174">
            <v>6722</v>
          </cell>
          <cell r="H15174" t="str">
            <v>PSFD</v>
          </cell>
          <cell r="I15174" t="str">
            <v>69374H576</v>
          </cell>
        </row>
        <row r="15175">
          <cell r="C15175" t="str">
            <v>PACER SWAN SOS MODERATE ETF</v>
          </cell>
          <cell r="D15175">
            <v>2021</v>
          </cell>
          <cell r="E15175">
            <v>37716</v>
          </cell>
          <cell r="F15175">
            <v>2021</v>
          </cell>
          <cell r="G15175">
            <v>6722</v>
          </cell>
          <cell r="H15175" t="str">
            <v>PSMD</v>
          </cell>
          <cell r="I15175" t="str">
            <v>69374H550</v>
          </cell>
        </row>
        <row r="15176">
          <cell r="C15176" t="str">
            <v>PACER SWAN SOS MOD ETF</v>
          </cell>
          <cell r="D15176">
            <v>2021</v>
          </cell>
          <cell r="E15176">
            <v>38563</v>
          </cell>
          <cell r="F15176">
            <v>2021</v>
          </cell>
          <cell r="G15176">
            <v>6722</v>
          </cell>
          <cell r="H15176" t="str">
            <v>PSMR</v>
          </cell>
          <cell r="I15176" t="str">
            <v>69374H519</v>
          </cell>
        </row>
        <row r="15177">
          <cell r="C15177" t="str">
            <v>PACER SWAB SOS FLEX ETF</v>
          </cell>
          <cell r="D15177">
            <v>2021</v>
          </cell>
          <cell r="E15177">
            <v>38566</v>
          </cell>
          <cell r="F15177">
            <v>2021</v>
          </cell>
          <cell r="G15177">
            <v>6722</v>
          </cell>
          <cell r="H15177" t="str">
            <v>PSFM</v>
          </cell>
          <cell r="I15177" t="str">
            <v>69374H477</v>
          </cell>
        </row>
        <row r="15178">
          <cell r="C15178" t="str">
            <v>PACER SWAN SOS CONSERV ETF</v>
          </cell>
          <cell r="D15178">
            <v>2021</v>
          </cell>
          <cell r="E15178">
            <v>38567</v>
          </cell>
          <cell r="F15178">
            <v>2021</v>
          </cell>
          <cell r="G15178">
            <v>6722</v>
          </cell>
          <cell r="H15178" t="str">
            <v>PSCW</v>
          </cell>
          <cell r="I15178" t="str">
            <v>69374H543</v>
          </cell>
        </row>
        <row r="15179">
          <cell r="C15179" t="str">
            <v>PGIM ACTIVE AGGREGATE BD ETF</v>
          </cell>
          <cell r="D15179">
            <v>2021</v>
          </cell>
          <cell r="E15179">
            <v>38654</v>
          </cell>
          <cell r="F15179">
            <v>2021</v>
          </cell>
          <cell r="G15179">
            <v>6722</v>
          </cell>
          <cell r="H15179" t="str">
            <v>PAB</v>
          </cell>
          <cell r="I15179" t="str">
            <v>69344A701</v>
          </cell>
        </row>
        <row r="15180">
          <cell r="C15180" t="str">
            <v>PACER IPATH GOLD TNDPLT ETF</v>
          </cell>
          <cell r="D15180">
            <v>2021</v>
          </cell>
          <cell r="E15180">
            <v>39013</v>
          </cell>
          <cell r="F15180">
            <v>2021</v>
          </cell>
          <cell r="G15180">
            <v>6722</v>
          </cell>
          <cell r="H15180" t="str">
            <v>PBUG</v>
          </cell>
          <cell r="I15180" t="str">
            <v>06747T382</v>
          </cell>
        </row>
        <row r="15181">
          <cell r="C15181" t="str">
            <v>PACER SWAN SOS FLEX(JUL) ETF</v>
          </cell>
          <cell r="D15181">
            <v>2021</v>
          </cell>
          <cell r="E15181">
            <v>39150</v>
          </cell>
          <cell r="F15181">
            <v>2021</v>
          </cell>
          <cell r="G15181">
            <v>6722</v>
          </cell>
          <cell r="H15181" t="str">
            <v>PSFJ</v>
          </cell>
          <cell r="I15181" t="str">
            <v>69374H469</v>
          </cell>
        </row>
        <row r="15182">
          <cell r="C15182" t="str">
            <v>PACER SWAN SOS CON (JUL) ETF</v>
          </cell>
          <cell r="D15182">
            <v>2021</v>
          </cell>
          <cell r="E15182">
            <v>39151</v>
          </cell>
          <cell r="F15182">
            <v>2021</v>
          </cell>
          <cell r="G15182">
            <v>6722</v>
          </cell>
          <cell r="H15182" t="str">
            <v>PSCJ</v>
          </cell>
          <cell r="I15182" t="str">
            <v>69374H535</v>
          </cell>
        </row>
        <row r="15183">
          <cell r="C15183" t="str">
            <v>PACER SWAN SOS MOD (JUL) ETF</v>
          </cell>
          <cell r="D15183">
            <v>2021</v>
          </cell>
          <cell r="E15183">
            <v>39152</v>
          </cell>
          <cell r="F15183">
            <v>2021</v>
          </cell>
          <cell r="G15183">
            <v>6722</v>
          </cell>
          <cell r="H15183" t="str">
            <v>PSMJ</v>
          </cell>
          <cell r="I15183" t="str">
            <v>69374H493</v>
          </cell>
        </row>
        <row r="15184">
          <cell r="C15184" t="str">
            <v>PACER METAURUS US LG CAP ETF</v>
          </cell>
          <cell r="D15184">
            <v>2021</v>
          </cell>
          <cell r="E15184">
            <v>39220</v>
          </cell>
          <cell r="F15184">
            <v>2021</v>
          </cell>
          <cell r="G15184">
            <v>6722</v>
          </cell>
          <cell r="H15184" t="str">
            <v>TRPL</v>
          </cell>
          <cell r="I15184" t="str">
            <v>69374H444</v>
          </cell>
        </row>
        <row r="15185">
          <cell r="C15185" t="str">
            <v>PACER METAURUS US LR CAP ETF</v>
          </cell>
          <cell r="D15185">
            <v>2021</v>
          </cell>
          <cell r="E15185">
            <v>39221</v>
          </cell>
          <cell r="F15185">
            <v>2021</v>
          </cell>
          <cell r="G15185">
            <v>6722</v>
          </cell>
          <cell r="H15185" t="str">
            <v>QDPL</v>
          </cell>
          <cell r="I15185" t="str">
            <v>69374H436</v>
          </cell>
        </row>
        <row r="15186">
          <cell r="C15186" t="str">
            <v>PACER SWAN SOS CNSRVTIVE ETF</v>
          </cell>
          <cell r="D15186">
            <v>2021</v>
          </cell>
          <cell r="E15186">
            <v>39796</v>
          </cell>
          <cell r="F15186">
            <v>2021</v>
          </cell>
          <cell r="G15186">
            <v>6722</v>
          </cell>
          <cell r="H15186" t="str">
            <v>PSCQ</v>
          </cell>
          <cell r="I15186" t="str">
            <v>69374H527</v>
          </cell>
        </row>
        <row r="15187">
          <cell r="C15187" t="str">
            <v>PACER SWAN SOS MOD (OCT) ETF</v>
          </cell>
          <cell r="D15187">
            <v>2021</v>
          </cell>
          <cell r="E15187">
            <v>39797</v>
          </cell>
          <cell r="F15187">
            <v>2021</v>
          </cell>
          <cell r="G15187">
            <v>6722</v>
          </cell>
          <cell r="H15187" t="str">
            <v>PSMO</v>
          </cell>
          <cell r="I15187" t="str">
            <v>69374H485</v>
          </cell>
        </row>
        <row r="15188">
          <cell r="C15188" t="str">
            <v>PACER SWAN SOS FLEX(OCT) ETF</v>
          </cell>
          <cell r="D15188">
            <v>2021</v>
          </cell>
          <cell r="E15188">
            <v>39798</v>
          </cell>
          <cell r="F15188">
            <v>2021</v>
          </cell>
          <cell r="G15188">
            <v>6722</v>
          </cell>
          <cell r="H15188" t="str">
            <v>PSFO</v>
          </cell>
          <cell r="I15188" t="str">
            <v>69374H451</v>
          </cell>
        </row>
        <row r="15189">
          <cell r="C15189" t="str">
            <v>PARADIGM TECHNOLOGY INC</v>
          </cell>
          <cell r="D15189">
            <v>1990</v>
          </cell>
          <cell r="E15189">
            <v>60945</v>
          </cell>
          <cell r="F15189">
            <v>1997</v>
          </cell>
          <cell r="G15189">
            <v>3674</v>
          </cell>
          <cell r="H15189" t="str">
            <v>PRDM.</v>
          </cell>
          <cell r="I15189">
            <v>699005203</v>
          </cell>
        </row>
        <row r="15190">
          <cell r="C15190" t="str">
            <v>PACIFIC GREYSTONE CORP</v>
          </cell>
          <cell r="D15190">
            <v>1991</v>
          </cell>
          <cell r="E15190">
            <v>63107</v>
          </cell>
          <cell r="F15190">
            <v>1996</v>
          </cell>
          <cell r="G15190">
            <v>6552</v>
          </cell>
          <cell r="H15190" t="str">
            <v>GRY.2</v>
          </cell>
          <cell r="I15190">
            <v>694351107</v>
          </cell>
        </row>
        <row r="15191">
          <cell r="C15191" t="str">
            <v>PASON SYSTEMS INC</v>
          </cell>
          <cell r="D15191">
            <v>1996</v>
          </cell>
          <cell r="E15191">
            <v>66318</v>
          </cell>
          <cell r="F15191">
            <v>2020</v>
          </cell>
          <cell r="G15191">
            <v>1389</v>
          </cell>
          <cell r="H15191" t="str">
            <v>PSYTF</v>
          </cell>
          <cell r="I15191">
            <v>702925108</v>
          </cell>
        </row>
        <row r="15192">
          <cell r="C15192" t="str">
            <v>PANTERA SILVER CORP</v>
          </cell>
          <cell r="D15192">
            <v>2008</v>
          </cell>
          <cell r="E15192">
            <v>106803</v>
          </cell>
          <cell r="F15192">
            <v>2020</v>
          </cell>
          <cell r="G15192">
            <v>1040</v>
          </cell>
          <cell r="H15192" t="str">
            <v>UNIGF</v>
          </cell>
          <cell r="I15192" t="str">
            <v>69867T103</v>
          </cell>
        </row>
        <row r="15193">
          <cell r="C15193" t="str">
            <v>PACIFIC INSIGHT ELECTRONICS</v>
          </cell>
          <cell r="D15193">
            <v>1998</v>
          </cell>
          <cell r="E15193">
            <v>107751</v>
          </cell>
          <cell r="F15193">
            <v>2017</v>
          </cell>
          <cell r="G15193">
            <v>3714</v>
          </cell>
          <cell r="H15193" t="str">
            <v>PISEF</v>
          </cell>
          <cell r="I15193">
            <v>6.9444000000000004E+112</v>
          </cell>
        </row>
        <row r="15194">
          <cell r="C15194" t="str">
            <v>PACIFIC RIM MINING CORP-OLD</v>
          </cell>
          <cell r="D15194">
            <v>1995</v>
          </cell>
          <cell r="E15194">
            <v>107754</v>
          </cell>
          <cell r="F15194">
            <v>2000</v>
          </cell>
          <cell r="G15194">
            <v>1040</v>
          </cell>
          <cell r="H15194" t="str">
            <v>PFG.2</v>
          </cell>
          <cell r="I15194">
            <v>694915109</v>
          </cell>
        </row>
        <row r="15195">
          <cell r="C15195" t="str">
            <v>PACIFIC SAFETY PRODUCTS INC</v>
          </cell>
          <cell r="D15195">
            <v>2010</v>
          </cell>
          <cell r="E15195">
            <v>107760</v>
          </cell>
          <cell r="F15195">
            <v>2016</v>
          </cell>
          <cell r="G15195">
            <v>3842</v>
          </cell>
          <cell r="H15195" t="str">
            <v>PCSFF</v>
          </cell>
          <cell r="I15195">
            <v>694929100</v>
          </cell>
        </row>
        <row r="15196">
          <cell r="C15196" t="str">
            <v>PALADIN LABS INC</v>
          </cell>
          <cell r="D15196">
            <v>1997</v>
          </cell>
          <cell r="E15196">
            <v>107769</v>
          </cell>
          <cell r="F15196">
            <v>2012</v>
          </cell>
          <cell r="G15196">
            <v>2834</v>
          </cell>
          <cell r="H15196" t="str">
            <v>PLDLF</v>
          </cell>
          <cell r="I15196">
            <v>695942102</v>
          </cell>
        </row>
        <row r="15197">
          <cell r="C15197" t="str">
            <v>PAN GLOBAL ENERGY LTD</v>
          </cell>
          <cell r="D15197">
            <v>2000</v>
          </cell>
          <cell r="E15197">
            <v>107777</v>
          </cell>
          <cell r="F15197">
            <v>2005</v>
          </cell>
          <cell r="G15197">
            <v>1311</v>
          </cell>
          <cell r="H15197" t="str">
            <v>PIE.Z</v>
          </cell>
          <cell r="I15197" t="str">
            <v>69805W101</v>
          </cell>
        </row>
        <row r="15198">
          <cell r="C15198" t="str">
            <v>PAULIN H &amp; CO LTD</v>
          </cell>
          <cell r="D15198">
            <v>1998</v>
          </cell>
          <cell r="E15198">
            <v>107814</v>
          </cell>
          <cell r="F15198">
            <v>2011</v>
          </cell>
          <cell r="G15198">
            <v>3452</v>
          </cell>
          <cell r="H15198" t="str">
            <v>PAHAF</v>
          </cell>
          <cell r="I15198">
            <v>703693200</v>
          </cell>
        </row>
        <row r="15199">
          <cell r="C15199" t="str">
            <v>PALLADON VENTURES LTD</v>
          </cell>
          <cell r="D15199">
            <v>2005</v>
          </cell>
          <cell r="E15199">
            <v>107883</v>
          </cell>
          <cell r="F15199">
            <v>2008</v>
          </cell>
          <cell r="G15199">
            <v>1000</v>
          </cell>
          <cell r="H15199" t="str">
            <v>PLLVF</v>
          </cell>
          <cell r="I15199">
            <v>696434208</v>
          </cell>
        </row>
        <row r="15200">
          <cell r="C15200" t="str">
            <v>PANAMERICAN BANCORP-OLD</v>
          </cell>
          <cell r="D15200">
            <v>2001</v>
          </cell>
          <cell r="E15200">
            <v>107949</v>
          </cell>
          <cell r="F15200">
            <v>2002</v>
          </cell>
          <cell r="G15200">
            <v>6020</v>
          </cell>
          <cell r="H15200" t="str">
            <v>PABN</v>
          </cell>
          <cell r="I15200" t="str">
            <v>69829X101</v>
          </cell>
        </row>
        <row r="15201">
          <cell r="C15201" t="str">
            <v>PATRIOT EQUITIES GROUP INC</v>
          </cell>
          <cell r="D15201">
            <v>1997</v>
          </cell>
          <cell r="E15201">
            <v>109766</v>
          </cell>
          <cell r="F15201">
            <v>2000</v>
          </cell>
          <cell r="G15201">
            <v>6512</v>
          </cell>
          <cell r="H15201" t="str">
            <v>PEQ.2</v>
          </cell>
          <cell r="I15201">
            <v>702929308</v>
          </cell>
        </row>
        <row r="15202">
          <cell r="C15202" t="str">
            <v>PARADIGM GEOPHYSICAL LTD</v>
          </cell>
          <cell r="D15202">
            <v>1993</v>
          </cell>
          <cell r="E15202">
            <v>111671</v>
          </cell>
          <cell r="F15202">
            <v>2001</v>
          </cell>
          <cell r="G15202">
            <v>7372</v>
          </cell>
          <cell r="H15202" t="str">
            <v>PGEO</v>
          </cell>
          <cell r="I15202" t="str">
            <v>69900J104</v>
          </cell>
        </row>
        <row r="15203">
          <cell r="C15203" t="str">
            <v>PACIFICA PAPERS INC</v>
          </cell>
          <cell r="D15203">
            <v>1998</v>
          </cell>
          <cell r="E15203">
            <v>119084</v>
          </cell>
          <cell r="F15203">
            <v>2000</v>
          </cell>
          <cell r="G15203">
            <v>2621</v>
          </cell>
          <cell r="H15203" t="str">
            <v>PPP.1</v>
          </cell>
          <cell r="I15203">
            <v>694940107</v>
          </cell>
        </row>
        <row r="15204">
          <cell r="C15204" t="str">
            <v>PLAZA RETAIL REIT</v>
          </cell>
          <cell r="D15204">
            <v>2011</v>
          </cell>
          <cell r="E15204">
            <v>122438</v>
          </cell>
          <cell r="F15204">
            <v>2020</v>
          </cell>
          <cell r="G15204">
            <v>6798</v>
          </cell>
          <cell r="H15204" t="str">
            <v>PAZRF</v>
          </cell>
          <cell r="I15204" t="str">
            <v>72820F103</v>
          </cell>
        </row>
        <row r="15205">
          <cell r="C15205" t="str">
            <v>PANGEO PHARMA INC</v>
          </cell>
          <cell r="D15205">
            <v>1998</v>
          </cell>
          <cell r="E15205">
            <v>133249</v>
          </cell>
          <cell r="F15205">
            <v>2002</v>
          </cell>
          <cell r="G15205">
            <v>2834</v>
          </cell>
          <cell r="H15205" t="str">
            <v>PIL.H</v>
          </cell>
          <cell r="I15205" t="str">
            <v>69841N107</v>
          </cell>
        </row>
        <row r="15206">
          <cell r="C15206" t="str">
            <v>PACIFIC UNION BANK</v>
          </cell>
          <cell r="D15206">
            <v>1999</v>
          </cell>
          <cell r="E15206">
            <v>138128</v>
          </cell>
          <cell r="F15206">
            <v>2003</v>
          </cell>
          <cell r="G15206">
            <v>6020</v>
          </cell>
          <cell r="H15206" t="str">
            <v>PUBB</v>
          </cell>
          <cell r="I15206">
            <v>695025106</v>
          </cell>
        </row>
        <row r="15207">
          <cell r="C15207" t="str">
            <v>PARK LAWN CO LTD</v>
          </cell>
          <cell r="D15207">
            <v>2014</v>
          </cell>
          <cell r="E15207">
            <v>140631</v>
          </cell>
          <cell r="F15207">
            <v>2019</v>
          </cell>
          <cell r="G15207">
            <v>6552</v>
          </cell>
          <cell r="H15207" t="str">
            <v>PLWCF</v>
          </cell>
          <cell r="I15207">
            <v>700560105</v>
          </cell>
        </row>
        <row r="15208">
          <cell r="C15208" t="str">
            <v>PARETO CORP</v>
          </cell>
          <cell r="D15208">
            <v>2001</v>
          </cell>
          <cell r="E15208">
            <v>142149</v>
          </cell>
          <cell r="F15208">
            <v>2009</v>
          </cell>
          <cell r="G15208">
            <v>7310</v>
          </cell>
          <cell r="H15208" t="str">
            <v>PTO.</v>
          </cell>
          <cell r="I15208">
            <v>699461109</v>
          </cell>
        </row>
        <row r="15209">
          <cell r="C15209" t="str">
            <v>PARTNERS VALUE SPLIT CORP</v>
          </cell>
          <cell r="D15209">
            <v>2007</v>
          </cell>
          <cell r="E15209">
            <v>145162</v>
          </cell>
          <cell r="F15209">
            <v>2020</v>
          </cell>
          <cell r="G15209">
            <v>6199</v>
          </cell>
          <cell r="H15209" t="str">
            <v>PVS.PR.B</v>
          </cell>
          <cell r="I15209" t="str">
            <v>70214J301</v>
          </cell>
        </row>
        <row r="15210">
          <cell r="C15210" t="str">
            <v>PANCANADIAN ENERGY-PRO FORMA</v>
          </cell>
          <cell r="D15210">
            <v>2000</v>
          </cell>
          <cell r="E15210">
            <v>145439</v>
          </cell>
          <cell r="F15210">
            <v>2000</v>
          </cell>
          <cell r="G15210">
            <v>1311</v>
          </cell>
          <cell r="H15210" t="str">
            <v>PCX.P</v>
          </cell>
          <cell r="I15210" t="str">
            <v>69899X957</v>
          </cell>
        </row>
        <row r="15211">
          <cell r="C15211" t="str">
            <v>PATHFINDER INCOME FUND-OLD</v>
          </cell>
          <cell r="D15211">
            <v>2004</v>
          </cell>
          <cell r="E15211">
            <v>150923</v>
          </cell>
          <cell r="F15211">
            <v>2006</v>
          </cell>
          <cell r="G15211">
            <v>6726</v>
          </cell>
          <cell r="H15211" t="str">
            <v>PAZ.Z</v>
          </cell>
          <cell r="I15211">
            <v>703204107</v>
          </cell>
        </row>
        <row r="15212">
          <cell r="C15212" t="str">
            <v>PALO DURO ENERGY INC</v>
          </cell>
          <cell r="D15212">
            <v>2011</v>
          </cell>
          <cell r="E15212">
            <v>153251</v>
          </cell>
          <cell r="F15212">
            <v>2014</v>
          </cell>
          <cell r="G15212">
            <v>9995</v>
          </cell>
          <cell r="H15212" t="str">
            <v>PDE.H</v>
          </cell>
          <cell r="I15212" t="str">
            <v>69744M206</v>
          </cell>
        </row>
        <row r="15213">
          <cell r="C15213" t="str">
            <v>PRO-AMS U S TRUST</v>
          </cell>
          <cell r="D15213">
            <v>2010</v>
          </cell>
          <cell r="E15213">
            <v>154276</v>
          </cell>
          <cell r="F15213">
            <v>2010</v>
          </cell>
          <cell r="G15213">
            <v>6726</v>
          </cell>
          <cell r="H15213" t="str">
            <v>PAM.U</v>
          </cell>
          <cell r="I15213" t="str">
            <v>74267X209</v>
          </cell>
        </row>
        <row r="15214">
          <cell r="C15214" t="str">
            <v>PACIFIC VALLEY BANCORP</v>
          </cell>
          <cell r="D15214">
            <v>2010</v>
          </cell>
          <cell r="E15214">
            <v>161940</v>
          </cell>
          <cell r="F15214">
            <v>2020</v>
          </cell>
          <cell r="G15214">
            <v>6020</v>
          </cell>
          <cell r="H15214" t="str">
            <v>PVBK</v>
          </cell>
          <cell r="I15214" t="str">
            <v>69503T103</v>
          </cell>
        </row>
        <row r="15215">
          <cell r="C15215" t="str">
            <v>PARKBRIDGE LIFESTYLE CMNTY</v>
          </cell>
          <cell r="D15215">
            <v>2004</v>
          </cell>
          <cell r="E15215">
            <v>162658</v>
          </cell>
          <cell r="F15215">
            <v>2010</v>
          </cell>
          <cell r="G15215">
            <v>6500</v>
          </cell>
          <cell r="H15215" t="str">
            <v>PRK.Z</v>
          </cell>
          <cell r="I15215" t="str">
            <v>70088R108</v>
          </cell>
        </row>
        <row r="15216">
          <cell r="C15216" t="str">
            <v>PARAMOUNT RESOURCES (TEC)</v>
          </cell>
          <cell r="D15216">
            <v>2005</v>
          </cell>
          <cell r="E15216">
            <v>163697</v>
          </cell>
          <cell r="F15216">
            <v>2016</v>
          </cell>
          <cell r="G15216">
            <v>1311</v>
          </cell>
          <cell r="H15216" t="str">
            <v>TETZF</v>
          </cell>
          <cell r="I15216" t="str">
            <v>89620H105</v>
          </cell>
        </row>
        <row r="15217">
          <cell r="C15217" t="str">
            <v>PARTNERS REAL ESTATE INVS TR</v>
          </cell>
          <cell r="D15217">
            <v>2007</v>
          </cell>
          <cell r="E15217">
            <v>164742</v>
          </cell>
          <cell r="F15217">
            <v>2018</v>
          </cell>
          <cell r="G15217">
            <v>6798</v>
          </cell>
          <cell r="H15217" t="str">
            <v>PTSRF</v>
          </cell>
          <cell r="I15217" t="str">
            <v>70214B118</v>
          </cell>
        </row>
        <row r="15218">
          <cell r="C15218" t="str">
            <v>PAYOUT PERFORMERS INCOME FD</v>
          </cell>
          <cell r="D15218">
            <v>2006</v>
          </cell>
          <cell r="E15218">
            <v>166165</v>
          </cell>
          <cell r="F15218">
            <v>2006</v>
          </cell>
          <cell r="G15218">
            <v>6199</v>
          </cell>
          <cell r="H15218" t="str">
            <v>PPF.Z</v>
          </cell>
          <cell r="I15218" t="str">
            <v>70450N107</v>
          </cell>
        </row>
        <row r="15219">
          <cell r="C15219" t="str">
            <v>PANTERA DRILLING INCOME TR</v>
          </cell>
          <cell r="D15219">
            <v>2004</v>
          </cell>
          <cell r="E15219">
            <v>166426</v>
          </cell>
          <cell r="F15219">
            <v>2009</v>
          </cell>
          <cell r="G15219">
            <v>1381</v>
          </cell>
          <cell r="H15219" t="str">
            <v>RIG.U</v>
          </cell>
          <cell r="I15219" t="str">
            <v>69866H100</v>
          </cell>
        </row>
        <row r="15220">
          <cell r="C15220" t="str">
            <v>PALKO ENVIRONMENTAL LTD</v>
          </cell>
          <cell r="D15220">
            <v>2006</v>
          </cell>
          <cell r="E15220">
            <v>175418</v>
          </cell>
          <cell r="F15220">
            <v>2010</v>
          </cell>
          <cell r="G15220">
            <v>1389</v>
          </cell>
          <cell r="H15220" t="str">
            <v>PLK.</v>
          </cell>
          <cell r="I15220">
            <v>696425107</v>
          </cell>
        </row>
        <row r="15221">
          <cell r="C15221" t="str">
            <v>PARK LAWN CORP</v>
          </cell>
          <cell r="D15221">
            <v>2010</v>
          </cell>
          <cell r="E15221">
            <v>175560</v>
          </cell>
          <cell r="F15221">
            <v>2020</v>
          </cell>
          <cell r="G15221">
            <v>6500</v>
          </cell>
          <cell r="H15221" t="str">
            <v>PRRWF</v>
          </cell>
          <cell r="I15221">
            <v>700563208</v>
          </cell>
        </row>
        <row r="15222">
          <cell r="C15222" t="str">
            <v>PETRO ANDINA RESOURCES INC</v>
          </cell>
          <cell r="D15222">
            <v>2004</v>
          </cell>
          <cell r="E15222">
            <v>177507</v>
          </cell>
          <cell r="F15222">
            <v>2008</v>
          </cell>
          <cell r="G15222">
            <v>1311</v>
          </cell>
          <cell r="H15222" t="str">
            <v>PAR.Z</v>
          </cell>
          <cell r="I15222">
            <v>716438106</v>
          </cell>
        </row>
        <row r="15223">
          <cell r="C15223" t="str">
            <v>INVESCO FTSE RAFI ASIA P ETF</v>
          </cell>
          <cell r="D15223">
            <v>2007</v>
          </cell>
          <cell r="E15223">
            <v>177748</v>
          </cell>
          <cell r="F15223">
            <v>2018</v>
          </cell>
          <cell r="G15223">
            <v>6722</v>
          </cell>
          <cell r="H15223" t="str">
            <v>PAF</v>
          </cell>
          <cell r="I15223" t="str">
            <v>46138E750</v>
          </cell>
        </row>
        <row r="15224">
          <cell r="C15224" t="str">
            <v>PACIFIC ASIA PETROLEUM -OLD</v>
          </cell>
          <cell r="D15224">
            <v>2006</v>
          </cell>
          <cell r="E15224">
            <v>178878</v>
          </cell>
          <cell r="F15224">
            <v>2009</v>
          </cell>
          <cell r="G15224">
            <v>1311</v>
          </cell>
          <cell r="H15224" t="str">
            <v>PAP.3</v>
          </cell>
          <cell r="I15224" t="str">
            <v>69999V935</v>
          </cell>
        </row>
        <row r="15225">
          <cell r="C15225" t="str">
            <v>PROSPECT ACQUISITION CORP</v>
          </cell>
          <cell r="D15225">
            <v>2007</v>
          </cell>
          <cell r="E15225">
            <v>178899</v>
          </cell>
          <cell r="F15225">
            <v>2008</v>
          </cell>
          <cell r="G15225">
            <v>9995</v>
          </cell>
          <cell r="H15225" t="str">
            <v>PAX.3</v>
          </cell>
          <cell r="I15225" t="str">
            <v>74347T103</v>
          </cell>
        </row>
        <row r="15226">
          <cell r="C15226" t="str">
            <v>PACIFIC SILK ROD REC GRP INC</v>
          </cell>
          <cell r="D15226">
            <v>2011</v>
          </cell>
          <cell r="E15226">
            <v>179158</v>
          </cell>
          <cell r="F15226">
            <v>2021</v>
          </cell>
          <cell r="G15226">
            <v>1400</v>
          </cell>
          <cell r="H15226" t="str">
            <v>PPOTF</v>
          </cell>
          <cell r="I15226" t="str">
            <v>69481U106</v>
          </cell>
        </row>
        <row r="15227">
          <cell r="C15227" t="str">
            <v>PACIFIC IRON ORE CORP</v>
          </cell>
          <cell r="D15227">
            <v>2010</v>
          </cell>
          <cell r="E15227">
            <v>179616</v>
          </cell>
          <cell r="F15227">
            <v>2018</v>
          </cell>
          <cell r="G15227">
            <v>1000</v>
          </cell>
          <cell r="H15227" t="str">
            <v>PCROF</v>
          </cell>
          <cell r="I15227">
            <v>694459207</v>
          </cell>
        </row>
        <row r="15228">
          <cell r="C15228" t="str">
            <v>POWERSHARES RIVERFRT TACT BL</v>
          </cell>
          <cell r="D15228">
            <v>2008</v>
          </cell>
          <cell r="E15228">
            <v>179976</v>
          </cell>
          <cell r="F15228">
            <v>2012</v>
          </cell>
          <cell r="G15228">
            <v>6722</v>
          </cell>
          <cell r="H15228" t="str">
            <v>PAO</v>
          </cell>
          <cell r="I15228" t="str">
            <v>73936Q405</v>
          </cell>
        </row>
        <row r="15229">
          <cell r="C15229" t="str">
            <v>PAN AFRICAN OIL LTD</v>
          </cell>
          <cell r="D15229">
            <v>2012</v>
          </cell>
          <cell r="E15229">
            <v>180127</v>
          </cell>
          <cell r="F15229">
            <v>2013</v>
          </cell>
          <cell r="G15229">
            <v>1311</v>
          </cell>
          <cell r="H15229" t="str">
            <v>PAO.</v>
          </cell>
          <cell r="I15229">
            <v>697744100</v>
          </cell>
        </row>
        <row r="15230">
          <cell r="C15230" t="str">
            <v>INVESCO GLOBAL AGRICULTR ETF</v>
          </cell>
          <cell r="D15230">
            <v>2008</v>
          </cell>
          <cell r="E15230">
            <v>180840</v>
          </cell>
          <cell r="F15230">
            <v>2018</v>
          </cell>
          <cell r="G15230">
            <v>6722</v>
          </cell>
          <cell r="H15230" t="str">
            <v>PAGG</v>
          </cell>
          <cell r="I15230" t="str">
            <v>46138E685</v>
          </cell>
        </row>
        <row r="15231">
          <cell r="C15231" t="str">
            <v>PATHFINDER INCOME FUND</v>
          </cell>
          <cell r="D15231">
            <v>2009</v>
          </cell>
          <cell r="E15231">
            <v>183894</v>
          </cell>
          <cell r="F15231">
            <v>2019</v>
          </cell>
          <cell r="G15231">
            <v>6199</v>
          </cell>
          <cell r="H15231" t="str">
            <v>PCD.UN</v>
          </cell>
          <cell r="I15231" t="str">
            <v>70320T102</v>
          </cell>
        </row>
        <row r="15232">
          <cell r="C15232" t="str">
            <v>ABERDEEN STNDRD PHY PAL -ETF</v>
          </cell>
          <cell r="D15232">
            <v>2010</v>
          </cell>
          <cell r="E15232">
            <v>184098</v>
          </cell>
          <cell r="F15232">
            <v>2021</v>
          </cell>
          <cell r="G15232">
            <v>6722</v>
          </cell>
          <cell r="H15232" t="str">
            <v>PALL</v>
          </cell>
          <cell r="I15232">
            <v>3262102</v>
          </cell>
        </row>
        <row r="15233">
          <cell r="C15233" t="str">
            <v>PALLISER OIL &amp; GAS CORP</v>
          </cell>
          <cell r="D15233">
            <v>2011</v>
          </cell>
          <cell r="E15233">
            <v>184309</v>
          </cell>
          <cell r="F15233">
            <v>2013</v>
          </cell>
          <cell r="G15233">
            <v>1311</v>
          </cell>
          <cell r="H15233" t="str">
            <v>PSLRF</v>
          </cell>
          <cell r="I15233" t="str">
            <v>69644Q109</v>
          </cell>
        </row>
        <row r="15234">
          <cell r="C15234" t="str">
            <v>PAX MSCI NA ESG INDEX ETF</v>
          </cell>
          <cell r="D15234">
            <v>2010</v>
          </cell>
          <cell r="E15234">
            <v>184906</v>
          </cell>
          <cell r="F15234">
            <v>2012</v>
          </cell>
          <cell r="G15234">
            <v>6722</v>
          </cell>
          <cell r="H15234" t="str">
            <v>NASI</v>
          </cell>
          <cell r="I15234" t="str">
            <v>70422P107</v>
          </cell>
        </row>
        <row r="15235">
          <cell r="C15235" t="str">
            <v>PARAMETRIC SOUND CORP-OLD</v>
          </cell>
          <cell r="D15235">
            <v>2009</v>
          </cell>
          <cell r="E15235">
            <v>185664</v>
          </cell>
          <cell r="F15235">
            <v>2013</v>
          </cell>
          <cell r="G15235">
            <v>3651</v>
          </cell>
          <cell r="H15235" t="str">
            <v>PAMT.1</v>
          </cell>
          <cell r="I15235" t="str">
            <v>69999U937</v>
          </cell>
        </row>
        <row r="15236">
          <cell r="C15236" t="str">
            <v>PANA-MINERALES SA</v>
          </cell>
          <cell r="D15236">
            <v>2009</v>
          </cell>
          <cell r="E15236">
            <v>186185</v>
          </cell>
          <cell r="F15236">
            <v>2011</v>
          </cell>
          <cell r="G15236">
            <v>1040</v>
          </cell>
          <cell r="H15236" t="str">
            <v>3PNAM</v>
          </cell>
          <cell r="I15236">
            <v>698097102</v>
          </cell>
        </row>
        <row r="15237">
          <cell r="C15237" t="str">
            <v>PAX MSCI EAFE ESG INDEX ETF</v>
          </cell>
          <cell r="D15237">
            <v>2011</v>
          </cell>
          <cell r="E15237">
            <v>186312</v>
          </cell>
          <cell r="F15237">
            <v>2013</v>
          </cell>
          <cell r="G15237">
            <v>6722</v>
          </cell>
          <cell r="H15237" t="str">
            <v>EAPS</v>
          </cell>
          <cell r="I15237" t="str">
            <v>70422P206</v>
          </cell>
        </row>
        <row r="15238">
          <cell r="C15238" t="str">
            <v>PARALLEL ENERGY TRUST</v>
          </cell>
          <cell r="D15238">
            <v>2011</v>
          </cell>
          <cell r="E15238">
            <v>187038</v>
          </cell>
          <cell r="F15238">
            <v>2014</v>
          </cell>
          <cell r="G15238">
            <v>1311</v>
          </cell>
          <cell r="H15238" t="str">
            <v>PEYTF</v>
          </cell>
          <cell r="I15238" t="str">
            <v>69915T105</v>
          </cell>
        </row>
        <row r="15239">
          <cell r="C15239" t="str">
            <v>PARAGON RESOURCES PLC</v>
          </cell>
          <cell r="D15239">
            <v>2009</v>
          </cell>
          <cell r="E15239">
            <v>284359</v>
          </cell>
          <cell r="F15239">
            <v>2012</v>
          </cell>
          <cell r="G15239">
            <v>6799</v>
          </cell>
          <cell r="H15239" t="str">
            <v>NOVXF</v>
          </cell>
          <cell r="I15239" t="str">
            <v>G6907R104</v>
          </cell>
        </row>
        <row r="15240">
          <cell r="C15240" t="str">
            <v>PANEX INDUSTRIES INC</v>
          </cell>
          <cell r="D15240">
            <v>1960</v>
          </cell>
          <cell r="E15240">
            <v>8323</v>
          </cell>
          <cell r="F15240">
            <v>1984</v>
          </cell>
          <cell r="G15240">
            <v>2340</v>
          </cell>
          <cell r="H15240" t="str">
            <v>PANX.</v>
          </cell>
          <cell r="I15240">
            <v>698405107</v>
          </cell>
        </row>
        <row r="15241">
          <cell r="C15241" t="str">
            <v>PARAMOUNT COMMUNICATIONS INC</v>
          </cell>
          <cell r="D15241">
            <v>1950</v>
          </cell>
          <cell r="E15241">
            <v>5378</v>
          </cell>
          <cell r="F15241">
            <v>1993</v>
          </cell>
          <cell r="G15241">
            <v>7812</v>
          </cell>
          <cell r="H15241" t="str">
            <v>PCI.3</v>
          </cell>
          <cell r="I15241">
            <v>699216107</v>
          </cell>
        </row>
        <row r="15242">
          <cell r="C15242" t="str">
            <v>PAUL HARRIS STORES</v>
          </cell>
          <cell r="D15242">
            <v>1971</v>
          </cell>
          <cell r="E15242">
            <v>8390</v>
          </cell>
          <cell r="F15242">
            <v>1999</v>
          </cell>
          <cell r="G15242">
            <v>5621</v>
          </cell>
          <cell r="H15242" t="str">
            <v>PAUHQ</v>
          </cell>
          <cell r="I15242">
            <v>703555201</v>
          </cell>
        </row>
        <row r="15243">
          <cell r="C15243" t="str">
            <v>IC PRODUCTS CO</v>
          </cell>
          <cell r="D15243">
            <v>1974</v>
          </cell>
          <cell r="E15243">
            <v>5827</v>
          </cell>
          <cell r="F15243">
            <v>1987</v>
          </cell>
          <cell r="G15243">
            <v>2000</v>
          </cell>
          <cell r="H15243" t="str">
            <v>PAS1</v>
          </cell>
          <cell r="I15243">
            <v>449299007</v>
          </cell>
        </row>
        <row r="15244">
          <cell r="C15244" t="str">
            <v>PARK CITY GROUP INC</v>
          </cell>
          <cell r="D15244">
            <v>2000</v>
          </cell>
          <cell r="E15244">
            <v>116166</v>
          </cell>
          <cell r="F15244">
            <v>2021</v>
          </cell>
          <cell r="G15244">
            <v>7370</v>
          </cell>
          <cell r="H15244" t="str">
            <v>PCYG</v>
          </cell>
          <cell r="I15244">
            <v>700215304</v>
          </cell>
        </row>
        <row r="15245">
          <cell r="C15245" t="str">
            <v>PANASONIC CORP</v>
          </cell>
          <cell r="D15245">
            <v>1969</v>
          </cell>
          <cell r="E15245">
            <v>7114</v>
          </cell>
          <cell r="F15245">
            <v>2019</v>
          </cell>
          <cell r="G15245">
            <v>3600</v>
          </cell>
          <cell r="H15245" t="str">
            <v>PCRFY</v>
          </cell>
          <cell r="I15245" t="str">
            <v>69832A205</v>
          </cell>
        </row>
        <row r="15246">
          <cell r="C15246" t="str">
            <v>PACIFICORP FINANCIAL SVCS</v>
          </cell>
          <cell r="D15246">
            <v>1985</v>
          </cell>
          <cell r="E15246">
            <v>13559</v>
          </cell>
          <cell r="F15246">
            <v>1994</v>
          </cell>
          <cell r="G15246">
            <v>6532</v>
          </cell>
          <cell r="H15246" t="str">
            <v>PPW1</v>
          </cell>
          <cell r="I15246">
            <v>695116004</v>
          </cell>
        </row>
        <row r="15247">
          <cell r="C15247" t="str">
            <v>PABST BREWING CO</v>
          </cell>
          <cell r="D15247">
            <v>1950</v>
          </cell>
          <cell r="E15247">
            <v>8252</v>
          </cell>
          <cell r="F15247">
            <v>1984</v>
          </cell>
          <cell r="G15247">
            <v>2082</v>
          </cell>
          <cell r="H15247" t="str">
            <v>PABT</v>
          </cell>
          <cell r="I15247">
            <v>693715203</v>
          </cell>
        </row>
        <row r="15248">
          <cell r="C15248" t="str">
            <v>PACCAR INC</v>
          </cell>
          <cell r="D15248">
            <v>1966</v>
          </cell>
          <cell r="E15248">
            <v>8253</v>
          </cell>
          <cell r="F15248">
            <v>2021</v>
          </cell>
          <cell r="G15248">
            <v>3711</v>
          </cell>
          <cell r="H15248" t="str">
            <v>PCAR</v>
          </cell>
          <cell r="I15248">
            <v>693718108</v>
          </cell>
        </row>
        <row r="15249">
          <cell r="C15249" t="str">
            <v>PACEMAKER FINANCIAL CORP</v>
          </cell>
          <cell r="D15249">
            <v>1974</v>
          </cell>
          <cell r="E15249">
            <v>8256</v>
          </cell>
          <cell r="F15249">
            <v>1979</v>
          </cell>
          <cell r="G15249">
            <v>6513</v>
          </cell>
          <cell r="H15249" t="str">
            <v>2672B</v>
          </cell>
          <cell r="I15249">
            <v>693902108</v>
          </cell>
        </row>
        <row r="15250">
          <cell r="C15250" t="str">
            <v>PACESETTER CORP</v>
          </cell>
          <cell r="D15250">
            <v>1972</v>
          </cell>
          <cell r="E15250">
            <v>8254</v>
          </cell>
          <cell r="F15250">
            <v>1983</v>
          </cell>
          <cell r="G15250">
            <v>3442</v>
          </cell>
          <cell r="H15250" t="str">
            <v>PSTR.</v>
          </cell>
          <cell r="I15250">
            <v>693729105</v>
          </cell>
        </row>
        <row r="15251">
          <cell r="C15251" t="str">
            <v>PACESETTER INDUSTRIES INC</v>
          </cell>
          <cell r="D15251">
            <v>1974</v>
          </cell>
          <cell r="E15251">
            <v>8255</v>
          </cell>
          <cell r="F15251">
            <v>1982</v>
          </cell>
          <cell r="G15251">
            <v>2320</v>
          </cell>
          <cell r="H15251" t="str">
            <v>2968B</v>
          </cell>
          <cell r="I15251">
            <v>693900102</v>
          </cell>
        </row>
        <row r="15252">
          <cell r="C15252" t="str">
            <v>WESTERN ASST INV GRD INCM FD</v>
          </cell>
          <cell r="D15252">
            <v>1982</v>
          </cell>
          <cell r="E15252">
            <v>14752</v>
          </cell>
          <cell r="F15252">
            <v>2021</v>
          </cell>
          <cell r="G15252">
            <v>6726</v>
          </cell>
          <cell r="H15252" t="str">
            <v>PAI</v>
          </cell>
          <cell r="I15252" t="str">
            <v>95766T100</v>
          </cell>
        </row>
        <row r="15253">
          <cell r="C15253" t="str">
            <v>PACIFIC BANCORPORATION</v>
          </cell>
          <cell r="D15253">
            <v>1982</v>
          </cell>
          <cell r="E15253">
            <v>16982</v>
          </cell>
          <cell r="F15253">
            <v>1992</v>
          </cell>
          <cell r="G15253">
            <v>6020</v>
          </cell>
          <cell r="H15253" t="str">
            <v>PABC</v>
          </cell>
          <cell r="I15253">
            <v>694024209</v>
          </cell>
        </row>
        <row r="15254">
          <cell r="C15254" t="str">
            <v>PACIFIC FAR EAST LINE INC</v>
          </cell>
          <cell r="D15254">
            <v>1962</v>
          </cell>
          <cell r="E15254">
            <v>8262</v>
          </cell>
          <cell r="F15254">
            <v>1977</v>
          </cell>
          <cell r="G15254">
            <v>4400</v>
          </cell>
          <cell r="H15254" t="str">
            <v>PFEL</v>
          </cell>
          <cell r="I15254">
            <v>694240102</v>
          </cell>
        </row>
        <row r="15255">
          <cell r="C15255" t="str">
            <v>PACIFIC GAMBLE ROBINSON CO</v>
          </cell>
          <cell r="D15255">
            <v>1964</v>
          </cell>
          <cell r="E15255">
            <v>8263</v>
          </cell>
          <cell r="F15255">
            <v>1985</v>
          </cell>
          <cell r="G15255">
            <v>5140</v>
          </cell>
          <cell r="H15255" t="str">
            <v>PGAM</v>
          </cell>
          <cell r="I15255">
            <v>694291105</v>
          </cell>
        </row>
        <row r="15256">
          <cell r="C15256" t="str">
            <v>PACIFIC GAS &amp; ELECTRIC CO</v>
          </cell>
          <cell r="D15256">
            <v>1993</v>
          </cell>
          <cell r="E15256">
            <v>65092</v>
          </cell>
          <cell r="F15256">
            <v>2021</v>
          </cell>
          <cell r="G15256">
            <v>4931</v>
          </cell>
          <cell r="H15256" t="str">
            <v>PCG1</v>
          </cell>
          <cell r="I15256">
            <v>694308008</v>
          </cell>
        </row>
        <row r="15257">
          <cell r="C15257" t="str">
            <v>PACIFIC HOLDING CORP</v>
          </cell>
          <cell r="D15257">
            <v>1962</v>
          </cell>
          <cell r="E15257">
            <v>8268</v>
          </cell>
          <cell r="F15257">
            <v>1977</v>
          </cell>
          <cell r="G15257">
            <v>3490</v>
          </cell>
          <cell r="H15257" t="str">
            <v>PHC.1</v>
          </cell>
          <cell r="I15257">
            <v>694402108</v>
          </cell>
        </row>
        <row r="15258">
          <cell r="C15258" t="str">
            <v>PACIFIC INTL EQUITIES INC</v>
          </cell>
          <cell r="D15258">
            <v>1960</v>
          </cell>
          <cell r="E15258">
            <v>8270</v>
          </cell>
          <cell r="F15258">
            <v>1972</v>
          </cell>
          <cell r="G15258">
            <v>6510</v>
          </cell>
          <cell r="H15258" t="str">
            <v>PAIE</v>
          </cell>
          <cell r="I15258">
            <v>694450107</v>
          </cell>
        </row>
        <row r="15259">
          <cell r="C15259" t="str">
            <v>PACIFIC ENTERPRISES INC</v>
          </cell>
          <cell r="D15259">
            <v>1999</v>
          </cell>
          <cell r="E15259">
            <v>145274</v>
          </cell>
          <cell r="F15259">
            <v>2010</v>
          </cell>
          <cell r="G15259">
            <v>4924</v>
          </cell>
          <cell r="H15259" t="str">
            <v>SRE1</v>
          </cell>
          <cell r="I15259">
            <v>694232000</v>
          </cell>
        </row>
        <row r="15260">
          <cell r="C15260" t="str">
            <v>PACIFIC NOWEST BELL TELEPHON</v>
          </cell>
          <cell r="D15260">
            <v>1960</v>
          </cell>
          <cell r="E15260">
            <v>8275</v>
          </cell>
          <cell r="F15260">
            <v>1989</v>
          </cell>
          <cell r="G15260">
            <v>4813</v>
          </cell>
          <cell r="H15260" t="str">
            <v>Q4</v>
          </cell>
          <cell r="I15260">
            <v>694665001</v>
          </cell>
        </row>
        <row r="15261">
          <cell r="C15261" t="str">
            <v>PACIFIC PETROLEUMS LTD</v>
          </cell>
          <cell r="D15261">
            <v>1960</v>
          </cell>
          <cell r="E15261">
            <v>8277</v>
          </cell>
          <cell r="F15261">
            <v>1978</v>
          </cell>
          <cell r="G15261">
            <v>2911</v>
          </cell>
          <cell r="H15261" t="str">
            <v>PP.3</v>
          </cell>
          <cell r="I15261">
            <v>694750100</v>
          </cell>
        </row>
        <row r="15262">
          <cell r="C15262" t="str">
            <v>PACIFICORP</v>
          </cell>
          <cell r="D15262">
            <v>1951</v>
          </cell>
          <cell r="E15262">
            <v>8290</v>
          </cell>
          <cell r="F15262">
            <v>2020</v>
          </cell>
          <cell r="G15262">
            <v>4911</v>
          </cell>
          <cell r="H15262" t="str">
            <v>MEC2</v>
          </cell>
          <cell r="I15262" t="str">
            <v>59598X002</v>
          </cell>
        </row>
        <row r="15263">
          <cell r="C15263" t="str">
            <v>PACIFIC SCIENTIFIC CO</v>
          </cell>
          <cell r="D15263">
            <v>1969</v>
          </cell>
          <cell r="E15263">
            <v>8280</v>
          </cell>
          <cell r="F15263">
            <v>1997</v>
          </cell>
          <cell r="G15263">
            <v>3621</v>
          </cell>
          <cell r="H15263" t="str">
            <v>PSX.1</v>
          </cell>
          <cell r="I15263">
            <v>694806100</v>
          </cell>
        </row>
        <row r="15264">
          <cell r="C15264" t="str">
            <v>PACIFIC BELL</v>
          </cell>
          <cell r="D15264">
            <v>1950</v>
          </cell>
          <cell r="E15264">
            <v>8287</v>
          </cell>
          <cell r="F15264">
            <v>1998</v>
          </cell>
          <cell r="G15264">
            <v>4813</v>
          </cell>
          <cell r="H15264" t="str">
            <v>PAC1</v>
          </cell>
          <cell r="I15264">
            <v>694032004</v>
          </cell>
        </row>
        <row r="15265">
          <cell r="C15265" t="str">
            <v>PACKAGE MACHINERY CO</v>
          </cell>
          <cell r="D15265">
            <v>1960</v>
          </cell>
          <cell r="E15265">
            <v>8291</v>
          </cell>
          <cell r="F15265">
            <v>1994</v>
          </cell>
          <cell r="G15265">
            <v>3560</v>
          </cell>
          <cell r="H15265" t="str">
            <v>3PKGM.</v>
          </cell>
          <cell r="I15265">
            <v>695122101</v>
          </cell>
        </row>
        <row r="15266">
          <cell r="C15266" t="str">
            <v>PACKAGING CORP OF AMERICA</v>
          </cell>
          <cell r="D15266">
            <v>1998</v>
          </cell>
          <cell r="E15266">
            <v>128978</v>
          </cell>
          <cell r="F15266">
            <v>2020</v>
          </cell>
          <cell r="G15266">
            <v>2650</v>
          </cell>
          <cell r="H15266" t="str">
            <v>PKG</v>
          </cell>
          <cell r="I15266">
            <v>695156109</v>
          </cell>
        </row>
        <row r="15267">
          <cell r="C15267" t="str">
            <v>PAXAR CORP</v>
          </cell>
          <cell r="D15267">
            <v>1974</v>
          </cell>
          <cell r="E15267">
            <v>8293</v>
          </cell>
          <cell r="F15267">
            <v>2006</v>
          </cell>
          <cell r="G15267">
            <v>2750</v>
          </cell>
          <cell r="H15267" t="str">
            <v>PXR.1</v>
          </cell>
          <cell r="I15267">
            <v>704227107</v>
          </cell>
        </row>
        <row r="15268">
          <cell r="C15268" t="str">
            <v>PAGE AIRWAYS INC</v>
          </cell>
          <cell r="D15268">
            <v>1967</v>
          </cell>
          <cell r="E15268">
            <v>8295</v>
          </cell>
          <cell r="F15268">
            <v>1980</v>
          </cell>
          <cell r="G15268">
            <v>5080</v>
          </cell>
          <cell r="H15268" t="str">
            <v>PAIR.1</v>
          </cell>
          <cell r="I15268">
            <v>695462101</v>
          </cell>
        </row>
        <row r="15269">
          <cell r="C15269" t="str">
            <v>PAGE PETROLEUM LTD</v>
          </cell>
          <cell r="D15269">
            <v>1974</v>
          </cell>
          <cell r="E15269">
            <v>184740</v>
          </cell>
          <cell r="F15269">
            <v>1984</v>
          </cell>
          <cell r="G15269">
            <v>1311</v>
          </cell>
          <cell r="H15269" t="str">
            <v>PGE.1</v>
          </cell>
          <cell r="I15269">
            <v>695533109</v>
          </cell>
        </row>
        <row r="15270">
          <cell r="C15270" t="str">
            <v>PAIN SUPPRESSION LABS INC</v>
          </cell>
          <cell r="D15270">
            <v>1981</v>
          </cell>
          <cell r="E15270">
            <v>12623</v>
          </cell>
          <cell r="F15270">
            <v>1988</v>
          </cell>
          <cell r="G15270">
            <v>3845</v>
          </cell>
          <cell r="H15270" t="str">
            <v>3PASN</v>
          </cell>
          <cell r="I15270">
            <v>695624106</v>
          </cell>
        </row>
        <row r="15271">
          <cell r="C15271" t="str">
            <v>PAINE WEBBER GROUP</v>
          </cell>
          <cell r="D15271">
            <v>1972</v>
          </cell>
          <cell r="E15271">
            <v>8299</v>
          </cell>
          <cell r="F15271">
            <v>1999</v>
          </cell>
          <cell r="G15271">
            <v>6211</v>
          </cell>
          <cell r="H15271" t="str">
            <v>PWJ.</v>
          </cell>
          <cell r="I15271">
            <v>695629105</v>
          </cell>
        </row>
        <row r="15272">
          <cell r="C15272" t="str">
            <v>PAIUTE OIL &amp; MINING CORP</v>
          </cell>
          <cell r="D15272">
            <v>1976</v>
          </cell>
          <cell r="E15272">
            <v>8300</v>
          </cell>
          <cell r="F15272">
            <v>1984</v>
          </cell>
          <cell r="G15272">
            <v>1311</v>
          </cell>
          <cell r="H15272" t="str">
            <v>PIUTQ</v>
          </cell>
          <cell r="I15272">
            <v>695790105</v>
          </cell>
        </row>
        <row r="15273">
          <cell r="C15273" t="str">
            <v>PAKO CORP</v>
          </cell>
          <cell r="D15273">
            <v>1960</v>
          </cell>
          <cell r="E15273">
            <v>8302</v>
          </cell>
          <cell r="F15273">
            <v>1979</v>
          </cell>
          <cell r="G15273">
            <v>3861</v>
          </cell>
          <cell r="H15273" t="str">
            <v>PAKO</v>
          </cell>
          <cell r="I15273">
            <v>695853101</v>
          </cell>
        </row>
        <row r="15274">
          <cell r="C15274" t="str">
            <v>PALL CORP</v>
          </cell>
          <cell r="D15274">
            <v>1960</v>
          </cell>
          <cell r="E15274">
            <v>8304</v>
          </cell>
          <cell r="F15274">
            <v>2014</v>
          </cell>
          <cell r="G15274">
            <v>3569</v>
          </cell>
          <cell r="H15274" t="str">
            <v>PLL.1</v>
          </cell>
          <cell r="I15274">
            <v>696429307</v>
          </cell>
        </row>
        <row r="15275">
          <cell r="C15275" t="str">
            <v>PALMETTO REAL ESTATE TRUST</v>
          </cell>
          <cell r="D15275">
            <v>1974</v>
          </cell>
          <cell r="E15275">
            <v>8310</v>
          </cell>
          <cell r="F15275">
            <v>2005</v>
          </cell>
          <cell r="G15275">
            <v>6798</v>
          </cell>
          <cell r="H15275" t="str">
            <v>PTTTS</v>
          </cell>
          <cell r="I15275">
            <v>697116101</v>
          </cell>
        </row>
        <row r="15276">
          <cell r="C15276" t="str">
            <v>PANCHOS MEXICAN BUFFET INC</v>
          </cell>
          <cell r="D15276">
            <v>1974</v>
          </cell>
          <cell r="E15276">
            <v>8317</v>
          </cell>
          <cell r="F15276">
            <v>2000</v>
          </cell>
          <cell r="G15276">
            <v>5812</v>
          </cell>
          <cell r="H15276" t="str">
            <v>PAMX</v>
          </cell>
          <cell r="I15276">
            <v>698304201</v>
          </cell>
        </row>
        <row r="15277">
          <cell r="C15277" t="str">
            <v>PAN AMERICAN BANKS INC</v>
          </cell>
          <cell r="D15277">
            <v>1978</v>
          </cell>
          <cell r="E15277">
            <v>8309</v>
          </cell>
          <cell r="F15277">
            <v>1984</v>
          </cell>
          <cell r="G15277">
            <v>6020</v>
          </cell>
          <cell r="H15277" t="str">
            <v>PAB.</v>
          </cell>
          <cell r="I15277">
            <v>697760106</v>
          </cell>
        </row>
        <row r="15278">
          <cell r="C15278" t="str">
            <v>PAN AMERICAN WORLD AIRWAYS</v>
          </cell>
          <cell r="D15278">
            <v>1983</v>
          </cell>
          <cell r="E15278">
            <v>12391</v>
          </cell>
          <cell r="F15278">
            <v>1990</v>
          </cell>
          <cell r="G15278">
            <v>4512</v>
          </cell>
          <cell r="H15278" t="str">
            <v>3PNAA1</v>
          </cell>
          <cell r="I15278">
            <v>698057007</v>
          </cell>
        </row>
        <row r="15279">
          <cell r="C15279" t="str">
            <v>PAN OCEAN OIL CORP</v>
          </cell>
          <cell r="D15279">
            <v>1970</v>
          </cell>
          <cell r="E15279">
            <v>8312</v>
          </cell>
          <cell r="F15279">
            <v>1975</v>
          </cell>
          <cell r="G15279">
            <v>1311</v>
          </cell>
          <cell r="H15279" t="str">
            <v>PNO.1</v>
          </cell>
          <cell r="I15279">
            <v>698063104</v>
          </cell>
        </row>
        <row r="15280">
          <cell r="C15280" t="str">
            <v>PANACOLOR INC</v>
          </cell>
          <cell r="D15280">
            <v>1973</v>
          </cell>
          <cell r="E15280">
            <v>8313</v>
          </cell>
          <cell r="F15280">
            <v>1979</v>
          </cell>
          <cell r="G15280">
            <v>5961</v>
          </cell>
          <cell r="H15280" t="str">
            <v>2048B</v>
          </cell>
          <cell r="I15280">
            <v>698108107</v>
          </cell>
        </row>
        <row r="15281">
          <cell r="C15281" t="str">
            <v>PANACON CORP</v>
          </cell>
          <cell r="D15281">
            <v>1960</v>
          </cell>
          <cell r="E15281">
            <v>8314</v>
          </cell>
          <cell r="F15281">
            <v>1968</v>
          </cell>
          <cell r="G15281">
            <v>3260</v>
          </cell>
          <cell r="H15281" t="str">
            <v>BMGO</v>
          </cell>
          <cell r="I15281">
            <v>698112109</v>
          </cell>
        </row>
        <row r="15282">
          <cell r="C15282" t="str">
            <v>PANAX CORP</v>
          </cell>
          <cell r="D15282">
            <v>1974</v>
          </cell>
          <cell r="E15282">
            <v>8316</v>
          </cell>
          <cell r="F15282">
            <v>1980</v>
          </cell>
          <cell r="G15282">
            <v>2711</v>
          </cell>
          <cell r="H15282" t="str">
            <v>2811B</v>
          </cell>
          <cell r="I15282">
            <v>698302205</v>
          </cell>
        </row>
        <row r="15283">
          <cell r="C15283" t="str">
            <v>PANELFAB INTERNATIONAL CORP</v>
          </cell>
          <cell r="D15283">
            <v>1974</v>
          </cell>
          <cell r="E15283">
            <v>8321</v>
          </cell>
          <cell r="F15283">
            <v>1983</v>
          </cell>
          <cell r="G15283">
            <v>3448</v>
          </cell>
          <cell r="H15283" t="str">
            <v>2880B</v>
          </cell>
          <cell r="I15283">
            <v>698383205</v>
          </cell>
        </row>
        <row r="15284">
          <cell r="C15284" t="str">
            <v>PANELGRAPHIC CORP</v>
          </cell>
          <cell r="D15284">
            <v>1974</v>
          </cell>
          <cell r="E15284">
            <v>8322</v>
          </cell>
          <cell r="F15284">
            <v>1988</v>
          </cell>
          <cell r="G15284">
            <v>3081</v>
          </cell>
          <cell r="H15284" t="str">
            <v>PANL.</v>
          </cell>
          <cell r="I15284">
            <v>698397106</v>
          </cell>
        </row>
        <row r="15285">
          <cell r="C15285" t="str">
            <v>PATLEX CORP</v>
          </cell>
          <cell r="D15285">
            <v>1974</v>
          </cell>
          <cell r="E15285">
            <v>8383</v>
          </cell>
          <cell r="F15285">
            <v>1995</v>
          </cell>
          <cell r="G15285">
            <v>6794</v>
          </cell>
          <cell r="H15285" t="str">
            <v>PTLX</v>
          </cell>
          <cell r="I15285">
            <v>703245100</v>
          </cell>
        </row>
        <row r="15286">
          <cell r="C15286" t="str">
            <v>PANHANDLE EASTERN PIPE LINE</v>
          </cell>
          <cell r="D15286">
            <v>1973</v>
          </cell>
          <cell r="E15286">
            <v>8326</v>
          </cell>
          <cell r="F15286">
            <v>2020</v>
          </cell>
          <cell r="G15286">
            <v>4922</v>
          </cell>
          <cell r="H15286" t="str">
            <v>PEL1</v>
          </cell>
          <cell r="I15286">
            <v>698465002</v>
          </cell>
        </row>
        <row r="15287">
          <cell r="C15287" t="str">
            <v>PANIFLEX CORP</v>
          </cell>
          <cell r="D15287">
            <v>1973</v>
          </cell>
          <cell r="E15287">
            <v>8327</v>
          </cell>
          <cell r="F15287">
            <v>1981</v>
          </cell>
          <cell r="G15287">
            <v>2430</v>
          </cell>
          <cell r="H15287" t="str">
            <v>3PFLXE</v>
          </cell>
          <cell r="I15287">
            <v>698490109</v>
          </cell>
        </row>
        <row r="15288">
          <cell r="C15288" t="str">
            <v>PANTASOTE INC</v>
          </cell>
          <cell r="D15288">
            <v>1960</v>
          </cell>
          <cell r="E15288">
            <v>8329</v>
          </cell>
          <cell r="F15288">
            <v>1988</v>
          </cell>
          <cell r="G15288">
            <v>3089</v>
          </cell>
          <cell r="H15288" t="str">
            <v>PNT.3</v>
          </cell>
          <cell r="I15288">
            <v>698635109</v>
          </cell>
        </row>
        <row r="15289">
          <cell r="C15289" t="str">
            <v>PAPERCRAFT CORP</v>
          </cell>
          <cell r="D15289">
            <v>1960</v>
          </cell>
          <cell r="E15289">
            <v>8332</v>
          </cell>
          <cell r="F15289">
            <v>1989</v>
          </cell>
          <cell r="G15289">
            <v>2390</v>
          </cell>
          <cell r="H15289" t="str">
            <v>6620C</v>
          </cell>
          <cell r="I15289">
            <v>698822939</v>
          </cell>
        </row>
        <row r="15290">
          <cell r="C15290" t="str">
            <v>PARADISE INC</v>
          </cell>
          <cell r="D15290">
            <v>1974</v>
          </cell>
          <cell r="E15290">
            <v>8336</v>
          </cell>
          <cell r="F15290">
            <v>2018</v>
          </cell>
          <cell r="G15290">
            <v>2060</v>
          </cell>
          <cell r="H15290" t="str">
            <v>PARF</v>
          </cell>
          <cell r="I15290">
            <v>699058103</v>
          </cell>
        </row>
        <row r="15291">
          <cell r="C15291" t="str">
            <v>PARADYNE NETWORKS INC</v>
          </cell>
          <cell r="D15291">
            <v>1995</v>
          </cell>
          <cell r="E15291">
            <v>122099</v>
          </cell>
          <cell r="F15291">
            <v>2004</v>
          </cell>
          <cell r="G15291">
            <v>3576</v>
          </cell>
          <cell r="H15291" t="str">
            <v>PDYN</v>
          </cell>
          <cell r="I15291" t="str">
            <v>69911G107</v>
          </cell>
        </row>
        <row r="15292">
          <cell r="C15292" t="str">
            <v>PARGAS INC</v>
          </cell>
          <cell r="D15292">
            <v>1961</v>
          </cell>
          <cell r="E15292">
            <v>8343</v>
          </cell>
          <cell r="F15292">
            <v>1982</v>
          </cell>
          <cell r="G15292">
            <v>5900</v>
          </cell>
          <cell r="H15292" t="str">
            <v>PAG.3</v>
          </cell>
          <cell r="I15292">
            <v>699466108</v>
          </cell>
        </row>
        <row r="15293">
          <cell r="C15293" t="str">
            <v>PARK CHEMICAL CO</v>
          </cell>
          <cell r="D15293">
            <v>1960</v>
          </cell>
          <cell r="E15293">
            <v>8345</v>
          </cell>
          <cell r="F15293">
            <v>1985</v>
          </cell>
          <cell r="G15293">
            <v>2890</v>
          </cell>
          <cell r="H15293" t="str">
            <v>PAK.1</v>
          </cell>
          <cell r="I15293">
            <v>700178106</v>
          </cell>
        </row>
        <row r="15294">
          <cell r="C15294" t="str">
            <v>PARK AEROSPACE CORP</v>
          </cell>
          <cell r="D15294">
            <v>1960</v>
          </cell>
          <cell r="E15294">
            <v>8348</v>
          </cell>
          <cell r="F15294">
            <v>2020</v>
          </cell>
          <cell r="G15294">
            <v>3672</v>
          </cell>
          <cell r="H15294" t="str">
            <v>PKE</v>
          </cell>
          <cell r="I15294" t="str">
            <v>70014A104</v>
          </cell>
        </row>
        <row r="15295">
          <cell r="C15295" t="str">
            <v>PARK INVESTMENT CO</v>
          </cell>
          <cell r="D15295">
            <v>1973</v>
          </cell>
          <cell r="E15295">
            <v>8349</v>
          </cell>
          <cell r="F15295">
            <v>1981</v>
          </cell>
          <cell r="G15295">
            <v>6153</v>
          </cell>
          <cell r="H15295" t="str">
            <v>2072B</v>
          </cell>
          <cell r="I15295">
            <v>700518103</v>
          </cell>
        </row>
        <row r="15296">
          <cell r="C15296" t="str">
            <v>PARK OHIO HOLDINGS CORP</v>
          </cell>
          <cell r="D15296">
            <v>1966</v>
          </cell>
          <cell r="E15296">
            <v>8350</v>
          </cell>
          <cell r="F15296">
            <v>2020</v>
          </cell>
          <cell r="G15296">
            <v>5072</v>
          </cell>
          <cell r="H15296" t="str">
            <v>PKOH</v>
          </cell>
          <cell r="I15296">
            <v>700666100</v>
          </cell>
        </row>
        <row r="15297">
          <cell r="C15297" t="str">
            <v>PARK PREMIER MINING CO</v>
          </cell>
          <cell r="D15297">
            <v>1976</v>
          </cell>
          <cell r="E15297">
            <v>8351</v>
          </cell>
          <cell r="F15297">
            <v>1988</v>
          </cell>
          <cell r="G15297">
            <v>6500</v>
          </cell>
          <cell r="H15297" t="str">
            <v>PPRM</v>
          </cell>
          <cell r="I15297">
            <v>700705106</v>
          </cell>
        </row>
        <row r="15298">
          <cell r="C15298" t="str">
            <v>PARKER DRILLING CO</v>
          </cell>
          <cell r="D15298">
            <v>1968</v>
          </cell>
          <cell r="E15298">
            <v>8357</v>
          </cell>
          <cell r="F15298">
            <v>2019</v>
          </cell>
          <cell r="G15298">
            <v>1381</v>
          </cell>
          <cell r="H15298" t="str">
            <v>PKDC</v>
          </cell>
          <cell r="I15298">
            <v>701081606</v>
          </cell>
        </row>
        <row r="15299">
          <cell r="C15299" t="str">
            <v>PARKER-HANNIFIN CORP</v>
          </cell>
          <cell r="D15299">
            <v>1950</v>
          </cell>
          <cell r="E15299">
            <v>8358</v>
          </cell>
          <cell r="F15299">
            <v>2021</v>
          </cell>
          <cell r="G15299">
            <v>3490</v>
          </cell>
          <cell r="H15299" t="str">
            <v>PH</v>
          </cell>
          <cell r="I15299">
            <v>701094104</v>
          </cell>
        </row>
        <row r="15300">
          <cell r="C15300" t="str">
            <v>PARKLANE HOSIERY CO</v>
          </cell>
          <cell r="D15300">
            <v>1968</v>
          </cell>
          <cell r="E15300">
            <v>8361</v>
          </cell>
          <cell r="F15300">
            <v>1973</v>
          </cell>
          <cell r="G15300">
            <v>5621</v>
          </cell>
          <cell r="H15300" t="str">
            <v>PLH.</v>
          </cell>
          <cell r="I15300">
            <v>701417107</v>
          </cell>
        </row>
        <row r="15301">
          <cell r="C15301" t="str">
            <v>PARKVIEW-G E M INC</v>
          </cell>
          <cell r="D15301">
            <v>1960</v>
          </cell>
          <cell r="E15301">
            <v>8362</v>
          </cell>
          <cell r="F15301">
            <v>1972</v>
          </cell>
          <cell r="G15301">
            <v>5912</v>
          </cell>
          <cell r="H15301" t="str">
            <v>PGEM.1</v>
          </cell>
          <cell r="I15301">
            <v>701519100</v>
          </cell>
        </row>
        <row r="15302">
          <cell r="C15302" t="str">
            <v>PARKWOOD CORP</v>
          </cell>
          <cell r="D15302">
            <v>1974</v>
          </cell>
          <cell r="E15302">
            <v>8364</v>
          </cell>
          <cell r="F15302">
            <v>1982</v>
          </cell>
          <cell r="G15302">
            <v>3716</v>
          </cell>
          <cell r="H15302" t="str">
            <v>1345B</v>
          </cell>
          <cell r="I15302">
            <v>701613101</v>
          </cell>
        </row>
        <row r="15303">
          <cell r="C15303" t="str">
            <v>PAT FASHIONS INDUSTRIES</v>
          </cell>
          <cell r="D15303">
            <v>1966</v>
          </cell>
          <cell r="E15303">
            <v>8376</v>
          </cell>
          <cell r="F15303">
            <v>1982</v>
          </cell>
          <cell r="G15303">
            <v>5130</v>
          </cell>
          <cell r="H15303" t="str">
            <v>PI.4</v>
          </cell>
          <cell r="I15303">
            <v>702860107</v>
          </cell>
        </row>
        <row r="15304">
          <cell r="C15304" t="str">
            <v>PATERSON PARCHMENT PAPER CO</v>
          </cell>
          <cell r="D15304">
            <v>1981</v>
          </cell>
          <cell r="E15304">
            <v>12514</v>
          </cell>
          <cell r="F15304">
            <v>1986</v>
          </cell>
          <cell r="G15304">
            <v>2670</v>
          </cell>
          <cell r="H15304" t="str">
            <v>PPAR.</v>
          </cell>
          <cell r="I15304">
            <v>703181107</v>
          </cell>
        </row>
        <row r="15305">
          <cell r="C15305" t="str">
            <v>PATHCOM INC</v>
          </cell>
          <cell r="D15305">
            <v>1973</v>
          </cell>
          <cell r="E15305">
            <v>8379</v>
          </cell>
          <cell r="F15305">
            <v>1981</v>
          </cell>
          <cell r="G15305">
            <v>3663</v>
          </cell>
          <cell r="H15305" t="str">
            <v>PATH.2</v>
          </cell>
          <cell r="I15305">
            <v>703191106</v>
          </cell>
        </row>
        <row r="15306">
          <cell r="C15306" t="str">
            <v>PATO CONS GOLD DREDGING LTD</v>
          </cell>
          <cell r="D15306">
            <v>1960</v>
          </cell>
          <cell r="E15306">
            <v>8384</v>
          </cell>
          <cell r="F15306">
            <v>1978</v>
          </cell>
          <cell r="G15306">
            <v>1000</v>
          </cell>
          <cell r="H15306" t="str">
            <v>PO..</v>
          </cell>
          <cell r="I15306">
            <v>703251108</v>
          </cell>
        </row>
        <row r="15307">
          <cell r="C15307" t="str">
            <v>PATRICIAN PAPER CO INC</v>
          </cell>
          <cell r="D15307">
            <v>1974</v>
          </cell>
          <cell r="E15307">
            <v>8385</v>
          </cell>
          <cell r="F15307">
            <v>1979</v>
          </cell>
          <cell r="G15307">
            <v>2030</v>
          </cell>
          <cell r="H15307" t="str">
            <v>2039B</v>
          </cell>
          <cell r="I15307">
            <v>703317107</v>
          </cell>
        </row>
        <row r="15308">
          <cell r="C15308" t="str">
            <v>PATRICK INDUSTRIES INC</v>
          </cell>
          <cell r="D15308">
            <v>1974</v>
          </cell>
          <cell r="E15308">
            <v>8386</v>
          </cell>
          <cell r="F15308">
            <v>2021</v>
          </cell>
          <cell r="G15308">
            <v>3714</v>
          </cell>
          <cell r="H15308" t="str">
            <v>PATK</v>
          </cell>
          <cell r="I15308">
            <v>703343103</v>
          </cell>
        </row>
        <row r="15309">
          <cell r="C15309" t="str">
            <v>PATTON OIL CO</v>
          </cell>
          <cell r="D15309">
            <v>1974</v>
          </cell>
          <cell r="E15309">
            <v>8389</v>
          </cell>
          <cell r="F15309">
            <v>1983</v>
          </cell>
          <cell r="G15309">
            <v>1311</v>
          </cell>
          <cell r="H15309" t="str">
            <v>PATT</v>
          </cell>
          <cell r="I15309">
            <v>703495101</v>
          </cell>
        </row>
        <row r="15310">
          <cell r="C15310" t="str">
            <v>PAVELLE CORP</v>
          </cell>
          <cell r="D15310">
            <v>1962</v>
          </cell>
          <cell r="E15310">
            <v>8392</v>
          </cell>
          <cell r="F15310">
            <v>1972</v>
          </cell>
          <cell r="G15310">
            <v>3861</v>
          </cell>
          <cell r="H15310" t="str">
            <v>PAVL</v>
          </cell>
          <cell r="I15310">
            <v>703827105</v>
          </cell>
        </row>
        <row r="15311">
          <cell r="C15311" t="str">
            <v>PAXALL INC</v>
          </cell>
          <cell r="D15311">
            <v>1974</v>
          </cell>
          <cell r="E15311">
            <v>8394</v>
          </cell>
          <cell r="F15311">
            <v>1982</v>
          </cell>
          <cell r="G15311">
            <v>3560</v>
          </cell>
          <cell r="H15311" t="str">
            <v>PAXL</v>
          </cell>
          <cell r="I15311">
            <v>704225101</v>
          </cell>
        </row>
        <row r="15312">
          <cell r="C15312" t="str">
            <v>PAXTON (FRANK) CO  -CL A</v>
          </cell>
          <cell r="D15312">
            <v>1973</v>
          </cell>
          <cell r="E15312">
            <v>8395</v>
          </cell>
          <cell r="F15312">
            <v>1988</v>
          </cell>
          <cell r="G15312">
            <v>5031</v>
          </cell>
          <cell r="H15312" t="str">
            <v>PAXTA</v>
          </cell>
          <cell r="I15312">
            <v>704233105</v>
          </cell>
        </row>
        <row r="15313">
          <cell r="C15313" t="str">
            <v>PAY-FONE SYSTEMS INC</v>
          </cell>
          <cell r="D15313">
            <v>1980</v>
          </cell>
          <cell r="E15313">
            <v>8396</v>
          </cell>
          <cell r="F15313">
            <v>1994</v>
          </cell>
          <cell r="G15313">
            <v>7374</v>
          </cell>
          <cell r="H15313" t="str">
            <v>PYF</v>
          </cell>
          <cell r="I15313">
            <v>704292101</v>
          </cell>
        </row>
        <row r="15314">
          <cell r="C15314" t="str">
            <v>PAY'N PAK STORES</v>
          </cell>
          <cell r="D15314">
            <v>1969</v>
          </cell>
          <cell r="E15314">
            <v>8399</v>
          </cell>
          <cell r="F15314">
            <v>1990</v>
          </cell>
          <cell r="G15314">
            <v>5211</v>
          </cell>
          <cell r="H15314" t="str">
            <v>5533C</v>
          </cell>
          <cell r="I15314">
            <v>704312933</v>
          </cell>
        </row>
        <row r="15315">
          <cell r="C15315" t="str">
            <v>PAY'N SAVE CORP</v>
          </cell>
          <cell r="D15315">
            <v>1962</v>
          </cell>
          <cell r="E15315">
            <v>8400</v>
          </cell>
          <cell r="F15315">
            <v>1984</v>
          </cell>
          <cell r="G15315">
            <v>5912</v>
          </cell>
          <cell r="H15315" t="str">
            <v>PAYN.</v>
          </cell>
          <cell r="I15315">
            <v>704318104</v>
          </cell>
        </row>
        <row r="15316">
          <cell r="C15316" t="str">
            <v>PAYCO AMERICAN CORP</v>
          </cell>
          <cell r="D15316">
            <v>1974</v>
          </cell>
          <cell r="E15316">
            <v>8403</v>
          </cell>
          <cell r="F15316">
            <v>1995</v>
          </cell>
          <cell r="G15316">
            <v>7320</v>
          </cell>
          <cell r="H15316" t="str">
            <v>PAYC.1</v>
          </cell>
          <cell r="I15316">
            <v>704327105</v>
          </cell>
        </row>
        <row r="15317">
          <cell r="C15317" t="str">
            <v>PAYLESS CASHWAYS</v>
          </cell>
          <cell r="D15317">
            <v>1969</v>
          </cell>
          <cell r="E15317">
            <v>8404</v>
          </cell>
          <cell r="F15317">
            <v>2000</v>
          </cell>
          <cell r="G15317">
            <v>5211</v>
          </cell>
          <cell r="H15317" t="str">
            <v>PCSH</v>
          </cell>
          <cell r="I15317">
            <v>704378405</v>
          </cell>
        </row>
        <row r="15318">
          <cell r="C15318" t="str">
            <v>PAYSAVER CATALOG SHOWROOMS</v>
          </cell>
          <cell r="D15318">
            <v>1973</v>
          </cell>
          <cell r="E15318">
            <v>8405</v>
          </cell>
          <cell r="F15318">
            <v>1988</v>
          </cell>
          <cell r="G15318">
            <v>5399</v>
          </cell>
          <cell r="H15318" t="str">
            <v>1238B</v>
          </cell>
          <cell r="I15318">
            <v>704514108</v>
          </cell>
        </row>
        <row r="15319">
          <cell r="C15319" t="str">
            <v>PIZZA INN INC</v>
          </cell>
          <cell r="D15319">
            <v>1969</v>
          </cell>
          <cell r="E15319">
            <v>8622</v>
          </cell>
          <cell r="F15319">
            <v>1986</v>
          </cell>
          <cell r="G15319">
            <v>5812</v>
          </cell>
          <cell r="H15319" t="str">
            <v>PANQE1</v>
          </cell>
          <cell r="I15319">
            <v>725847008</v>
          </cell>
        </row>
        <row r="15320">
          <cell r="C15320" t="str">
            <v>PRINCETON AMERICAN CORP</v>
          </cell>
          <cell r="D15320">
            <v>1973</v>
          </cell>
          <cell r="E15320">
            <v>8754</v>
          </cell>
          <cell r="F15320">
            <v>2002</v>
          </cell>
          <cell r="G15320">
            <v>6512</v>
          </cell>
          <cell r="H15320" t="str">
            <v>PAMC.1</v>
          </cell>
          <cell r="I15320">
            <v>741783401</v>
          </cell>
        </row>
        <row r="15321">
          <cell r="C15321" t="str">
            <v>PAR SYSTEMS CORP</v>
          </cell>
          <cell r="D15321">
            <v>1973</v>
          </cell>
          <cell r="E15321">
            <v>8232</v>
          </cell>
          <cell r="F15321">
            <v>1979</v>
          </cell>
          <cell r="G15321">
            <v>3530</v>
          </cell>
          <cell r="H15321" t="str">
            <v>PARS.</v>
          </cell>
          <cell r="I15321">
            <v>693150104</v>
          </cell>
        </row>
        <row r="15322">
          <cell r="C15322" t="str">
            <v>PARAGON TECHNOLOGIES INC</v>
          </cell>
          <cell r="D15322">
            <v>1973</v>
          </cell>
          <cell r="E15322">
            <v>9323</v>
          </cell>
          <cell r="F15322">
            <v>2020</v>
          </cell>
          <cell r="G15322">
            <v>5045</v>
          </cell>
          <cell r="H15322" t="str">
            <v>PGNT</v>
          </cell>
          <cell r="I15322" t="str">
            <v>69912T108</v>
          </cell>
        </row>
        <row r="15323">
          <cell r="C15323" t="str">
            <v>PATHMARK STORES INC</v>
          </cell>
          <cell r="D15323">
            <v>1992</v>
          </cell>
          <cell r="E15323">
            <v>29846</v>
          </cell>
          <cell r="F15323">
            <v>2006</v>
          </cell>
          <cell r="G15323">
            <v>5411</v>
          </cell>
          <cell r="H15323" t="str">
            <v>PTMK</v>
          </cell>
          <cell r="I15323" t="str">
            <v>70322A101</v>
          </cell>
        </row>
        <row r="15324">
          <cell r="C15324" t="str">
            <v>PACIFIC TELECOM INC</v>
          </cell>
          <cell r="D15324">
            <v>1962</v>
          </cell>
          <cell r="E15324">
            <v>8283</v>
          </cell>
          <cell r="F15324">
            <v>1994</v>
          </cell>
          <cell r="G15324">
            <v>4813</v>
          </cell>
          <cell r="H15324" t="str">
            <v>PTCM</v>
          </cell>
          <cell r="I15324">
            <v>694876103</v>
          </cell>
        </row>
        <row r="15325">
          <cell r="C15325" t="str">
            <v>PACIFIC REALTY TRUST</v>
          </cell>
          <cell r="D15325">
            <v>1972</v>
          </cell>
          <cell r="E15325">
            <v>8278</v>
          </cell>
          <cell r="F15325">
            <v>1981</v>
          </cell>
          <cell r="G15325">
            <v>6798</v>
          </cell>
          <cell r="H15325" t="str">
            <v>PTR.1</v>
          </cell>
          <cell r="I15325">
            <v>694785106</v>
          </cell>
        </row>
        <row r="15326">
          <cell r="C15326" t="str">
            <v>PASTA KING INC</v>
          </cell>
          <cell r="D15326">
            <v>1976</v>
          </cell>
          <cell r="E15326">
            <v>8374</v>
          </cell>
          <cell r="F15326">
            <v>1977</v>
          </cell>
          <cell r="G15326">
            <v>5812</v>
          </cell>
          <cell r="H15326" t="str">
            <v>2259B</v>
          </cell>
          <cell r="I15326">
            <v>702854100</v>
          </cell>
        </row>
        <row r="15327">
          <cell r="C15327" t="str">
            <v>PASSUR AEROSPACE INC</v>
          </cell>
          <cell r="D15327">
            <v>1973</v>
          </cell>
          <cell r="E15327">
            <v>7232</v>
          </cell>
          <cell r="F15327">
            <v>2021</v>
          </cell>
          <cell r="G15327">
            <v>7372</v>
          </cell>
          <cell r="H15327" t="str">
            <v>PSSR</v>
          </cell>
          <cell r="I15327" t="str">
            <v>70285Y104</v>
          </cell>
        </row>
        <row r="15328">
          <cell r="C15328" t="str">
            <v>PACER TECHNOLOGY</v>
          </cell>
          <cell r="D15328">
            <v>1978</v>
          </cell>
          <cell r="E15328">
            <v>8257</v>
          </cell>
          <cell r="F15328">
            <v>2003</v>
          </cell>
          <cell r="G15328">
            <v>2891</v>
          </cell>
          <cell r="H15328" t="str">
            <v>PTCH.</v>
          </cell>
          <cell r="I15328">
            <v>693905200</v>
          </cell>
        </row>
        <row r="15329">
          <cell r="C15329" t="str">
            <v>PAIN CONTROL CENTERS INC</v>
          </cell>
          <cell r="D15329">
            <v>1977</v>
          </cell>
          <cell r="E15329">
            <v>8298</v>
          </cell>
          <cell r="F15329">
            <v>1978</v>
          </cell>
          <cell r="G15329">
            <v>3845</v>
          </cell>
          <cell r="H15329" t="str">
            <v>PAIN.</v>
          </cell>
          <cell r="I15329">
            <v>695621102</v>
          </cell>
        </row>
        <row r="15330">
          <cell r="C15330" t="str">
            <v>PARSONS CORP</v>
          </cell>
          <cell r="D15330">
            <v>2014</v>
          </cell>
          <cell r="E15330">
            <v>35158</v>
          </cell>
          <cell r="F15330">
            <v>2020</v>
          </cell>
          <cell r="G15330">
            <v>7370</v>
          </cell>
          <cell r="H15330" t="str">
            <v>PSN</v>
          </cell>
          <cell r="I15330" t="str">
            <v>70202L102</v>
          </cell>
        </row>
        <row r="15331">
          <cell r="C15331" t="str">
            <v>PAGE AMERICA GROUP</v>
          </cell>
          <cell r="D15331">
            <v>1978</v>
          </cell>
          <cell r="E15331">
            <v>8296</v>
          </cell>
          <cell r="F15331">
            <v>1998</v>
          </cell>
          <cell r="G15331">
            <v>4812</v>
          </cell>
          <cell r="H15331" t="str">
            <v>3PGGP</v>
          </cell>
          <cell r="I15331">
            <v>695465302</v>
          </cell>
        </row>
        <row r="15332">
          <cell r="C15332" t="str">
            <v>PASSPORT TRAVEL INC</v>
          </cell>
          <cell r="D15332">
            <v>1979</v>
          </cell>
          <cell r="E15332">
            <v>8372</v>
          </cell>
          <cell r="F15332">
            <v>1989</v>
          </cell>
          <cell r="G15332">
            <v>4700</v>
          </cell>
          <cell r="H15332" t="str">
            <v>3PSST</v>
          </cell>
          <cell r="I15332">
            <v>702852104</v>
          </cell>
        </row>
        <row r="15333">
          <cell r="C15333" t="str">
            <v>PACIFIC RESOURCES INC</v>
          </cell>
          <cell r="D15333">
            <v>1971</v>
          </cell>
          <cell r="E15333">
            <v>8279</v>
          </cell>
          <cell r="F15333">
            <v>1988</v>
          </cell>
          <cell r="G15333">
            <v>2911</v>
          </cell>
          <cell r="H15333" t="str">
            <v>PRI.1</v>
          </cell>
          <cell r="I15333">
            <v>694792102</v>
          </cell>
        </row>
        <row r="15334">
          <cell r="C15334" t="str">
            <v>PARKFORD PETROLEUM INC</v>
          </cell>
          <cell r="D15334">
            <v>1978</v>
          </cell>
          <cell r="E15334">
            <v>8360</v>
          </cell>
          <cell r="F15334">
            <v>1981</v>
          </cell>
          <cell r="G15334">
            <v>1311</v>
          </cell>
          <cell r="H15334" t="str">
            <v>PAFP</v>
          </cell>
          <cell r="I15334">
            <v>701368102</v>
          </cell>
        </row>
        <row r="15335">
          <cell r="C15335" t="str">
            <v>PARLIAMENT HILL CORP</v>
          </cell>
          <cell r="D15335">
            <v>1979</v>
          </cell>
          <cell r="E15335">
            <v>8366</v>
          </cell>
          <cell r="F15335">
            <v>1994</v>
          </cell>
          <cell r="G15335">
            <v>3661</v>
          </cell>
          <cell r="H15335" t="str">
            <v>4148B</v>
          </cell>
          <cell r="I15335">
            <v>701632101</v>
          </cell>
        </row>
        <row r="15336">
          <cell r="C15336" t="str">
            <v>PACIFIC WESTERN BANCSHARES</v>
          </cell>
          <cell r="D15336">
            <v>1981</v>
          </cell>
          <cell r="E15336">
            <v>15361</v>
          </cell>
          <cell r="F15336">
            <v>1992</v>
          </cell>
          <cell r="G15336">
            <v>6020</v>
          </cell>
          <cell r="H15336" t="str">
            <v>PWB.1</v>
          </cell>
          <cell r="I15336">
            <v>695072108</v>
          </cell>
        </row>
        <row r="15337">
          <cell r="C15337" t="str">
            <v>PACER ENERGY CORP</v>
          </cell>
          <cell r="D15337">
            <v>1980</v>
          </cell>
          <cell r="E15337">
            <v>7768</v>
          </cell>
          <cell r="F15337">
            <v>1985</v>
          </cell>
          <cell r="G15337">
            <v>6035</v>
          </cell>
          <cell r="H15337" t="str">
            <v>NROC</v>
          </cell>
          <cell r="I15337" t="str">
            <v>69373D105</v>
          </cell>
        </row>
        <row r="15338">
          <cell r="C15338" t="str">
            <v>PATHFINDER PETROLEUM CORP</v>
          </cell>
          <cell r="D15338">
            <v>1981</v>
          </cell>
          <cell r="E15338">
            <v>8377</v>
          </cell>
          <cell r="F15338">
            <v>1985</v>
          </cell>
          <cell r="G15338">
            <v>1311</v>
          </cell>
          <cell r="H15338" t="str">
            <v>PATF</v>
          </cell>
          <cell r="I15338">
            <v>702900101</v>
          </cell>
        </row>
        <row r="15339">
          <cell r="C15339" t="str">
            <v>PANENERGY CORP</v>
          </cell>
          <cell r="D15339">
            <v>1964</v>
          </cell>
          <cell r="E15339">
            <v>8325</v>
          </cell>
          <cell r="F15339">
            <v>1996</v>
          </cell>
          <cell r="G15339">
            <v>4922</v>
          </cell>
          <cell r="H15339" t="str">
            <v>PEL.1</v>
          </cell>
          <cell r="I15339">
            <v>697926103</v>
          </cell>
        </row>
        <row r="15340">
          <cell r="C15340" t="str">
            <v>PACO PHARMACEUTICAL SVCS INC</v>
          </cell>
          <cell r="D15340">
            <v>1980</v>
          </cell>
          <cell r="E15340">
            <v>25682</v>
          </cell>
          <cell r="F15340">
            <v>1993</v>
          </cell>
          <cell r="G15340">
            <v>7389</v>
          </cell>
          <cell r="H15340" t="str">
            <v>PACO.</v>
          </cell>
          <cell r="I15340" t="str">
            <v>69523G107</v>
          </cell>
        </row>
        <row r="15341">
          <cell r="C15341" t="str">
            <v>PANSOPHIC SYSTEMS INC</v>
          </cell>
          <cell r="D15341">
            <v>1981</v>
          </cell>
          <cell r="E15341">
            <v>8328</v>
          </cell>
          <cell r="F15341">
            <v>1990</v>
          </cell>
          <cell r="G15341">
            <v>7372</v>
          </cell>
          <cell r="H15341" t="str">
            <v>3PNSY</v>
          </cell>
          <cell r="I15341">
            <v>698631108</v>
          </cell>
        </row>
        <row r="15342">
          <cell r="C15342" t="str">
            <v>PACIFIC CAPITAL BANCORP</v>
          </cell>
          <cell r="D15342">
            <v>1993</v>
          </cell>
          <cell r="E15342">
            <v>23553</v>
          </cell>
          <cell r="F15342">
            <v>2011</v>
          </cell>
          <cell r="G15342">
            <v>6020</v>
          </cell>
          <cell r="H15342" t="str">
            <v>PCBC.3</v>
          </cell>
          <cell r="I15342" t="str">
            <v>69404P200</v>
          </cell>
        </row>
        <row r="15343">
          <cell r="C15343" t="str">
            <v>PACIFIC EXPRESS HOLDING INC</v>
          </cell>
          <cell r="D15343">
            <v>1979</v>
          </cell>
          <cell r="E15343">
            <v>8261</v>
          </cell>
          <cell r="F15343">
            <v>1982</v>
          </cell>
          <cell r="G15343">
            <v>4512</v>
          </cell>
          <cell r="H15343" t="str">
            <v>PXXPQ</v>
          </cell>
          <cell r="I15343">
            <v>694238106</v>
          </cell>
        </row>
        <row r="15344">
          <cell r="C15344" t="str">
            <v>PALABORA MINING CO LTD</v>
          </cell>
          <cell r="D15344">
            <v>1975</v>
          </cell>
          <cell r="E15344">
            <v>8303</v>
          </cell>
          <cell r="F15344">
            <v>2000</v>
          </cell>
          <cell r="G15344">
            <v>3330</v>
          </cell>
          <cell r="H15344" t="str">
            <v>3PBOMY</v>
          </cell>
          <cell r="I15344">
            <v>695870303</v>
          </cell>
        </row>
        <row r="15345">
          <cell r="C15345" t="str">
            <v>PAB BANKSHARES INC</v>
          </cell>
          <cell r="D15345">
            <v>1998</v>
          </cell>
          <cell r="E15345">
            <v>63244</v>
          </cell>
          <cell r="F15345">
            <v>2009</v>
          </cell>
          <cell r="G15345">
            <v>6020</v>
          </cell>
          <cell r="H15345" t="str">
            <v>PABK</v>
          </cell>
          <cell r="I15345" t="str">
            <v>69313P101</v>
          </cell>
        </row>
        <row r="15346">
          <cell r="C15346" t="str">
            <v>PALMETTO BANCSHARES INC</v>
          </cell>
          <cell r="D15346">
            <v>2009</v>
          </cell>
          <cell r="E15346">
            <v>128581</v>
          </cell>
          <cell r="F15346">
            <v>2014</v>
          </cell>
          <cell r="G15346">
            <v>6020</v>
          </cell>
          <cell r="H15346" t="str">
            <v>PLMT</v>
          </cell>
          <cell r="I15346">
            <v>697062206</v>
          </cell>
        </row>
        <row r="15347">
          <cell r="C15347" t="str">
            <v>PAR TECHNOLOGY CORP</v>
          </cell>
          <cell r="D15347">
            <v>1982</v>
          </cell>
          <cell r="E15347">
            <v>8334</v>
          </cell>
          <cell r="F15347">
            <v>2020</v>
          </cell>
          <cell r="G15347">
            <v>3578</v>
          </cell>
          <cell r="H15347" t="str">
            <v>PAR</v>
          </cell>
          <cell r="I15347">
            <v>698884103</v>
          </cell>
        </row>
        <row r="15348">
          <cell r="C15348" t="str">
            <v>PACKAGING RESEARCH CORP</v>
          </cell>
          <cell r="D15348">
            <v>1972</v>
          </cell>
          <cell r="E15348">
            <v>6029</v>
          </cell>
          <cell r="F15348">
            <v>1995</v>
          </cell>
          <cell r="G15348">
            <v>2033</v>
          </cell>
          <cell r="H15348" t="str">
            <v>3PRCAE</v>
          </cell>
          <cell r="I15348">
            <v>695167106</v>
          </cell>
        </row>
        <row r="15349">
          <cell r="C15349" t="str">
            <v>PASTABILITIES FOOD SERVICE</v>
          </cell>
          <cell r="D15349">
            <v>1984</v>
          </cell>
          <cell r="E15349">
            <v>8375</v>
          </cell>
          <cell r="F15349">
            <v>1986</v>
          </cell>
          <cell r="G15349">
            <v>5812</v>
          </cell>
          <cell r="H15349" t="str">
            <v>4611B</v>
          </cell>
          <cell r="I15349">
            <v>702856105</v>
          </cell>
        </row>
        <row r="15350">
          <cell r="C15350" t="str">
            <v>PATHE COMMUNICATIONS CP</v>
          </cell>
          <cell r="D15350">
            <v>1982</v>
          </cell>
          <cell r="E15350">
            <v>2717</v>
          </cell>
          <cell r="F15350">
            <v>1995</v>
          </cell>
          <cell r="G15350">
            <v>9995</v>
          </cell>
          <cell r="H15350" t="str">
            <v>8223B</v>
          </cell>
          <cell r="I15350">
            <v>703193102</v>
          </cell>
        </row>
        <row r="15351">
          <cell r="C15351" t="str">
            <v>PAYCHEX INC</v>
          </cell>
          <cell r="D15351">
            <v>1982</v>
          </cell>
          <cell r="E15351">
            <v>8402</v>
          </cell>
          <cell r="F15351">
            <v>2020</v>
          </cell>
          <cell r="G15351">
            <v>8721</v>
          </cell>
          <cell r="H15351" t="str">
            <v>PAYX</v>
          </cell>
          <cell r="I15351">
            <v>704326107</v>
          </cell>
        </row>
        <row r="15352">
          <cell r="C15352" t="str">
            <v>PACIFIC INLAND BANCORP</v>
          </cell>
          <cell r="D15352">
            <v>1984</v>
          </cell>
          <cell r="E15352">
            <v>19302</v>
          </cell>
          <cell r="F15352">
            <v>1994</v>
          </cell>
          <cell r="G15352">
            <v>6020</v>
          </cell>
          <cell r="H15352" t="str">
            <v>PIBC</v>
          </cell>
          <cell r="I15352">
            <v>694436106</v>
          </cell>
        </row>
        <row r="15353">
          <cell r="C15353" t="str">
            <v>PANERA BREAD CO</v>
          </cell>
          <cell r="D15353">
            <v>1990</v>
          </cell>
          <cell r="E15353">
            <v>24113</v>
          </cell>
          <cell r="F15353">
            <v>2016</v>
          </cell>
          <cell r="G15353">
            <v>5812</v>
          </cell>
          <cell r="H15353" t="str">
            <v>PNRA</v>
          </cell>
          <cell r="I15353" t="str">
            <v>69840W108</v>
          </cell>
        </row>
        <row r="15354">
          <cell r="C15354" t="str">
            <v>PARLEX CORP</v>
          </cell>
          <cell r="D15354">
            <v>1983</v>
          </cell>
          <cell r="E15354">
            <v>8365</v>
          </cell>
          <cell r="F15354">
            <v>2005</v>
          </cell>
          <cell r="G15354">
            <v>3672</v>
          </cell>
          <cell r="H15354" t="str">
            <v>PRLX.</v>
          </cell>
          <cell r="I15354">
            <v>701630105</v>
          </cell>
        </row>
        <row r="15355">
          <cell r="C15355" t="str">
            <v>PARAGON COMMUNICATION SYS</v>
          </cell>
          <cell r="D15355">
            <v>1981</v>
          </cell>
          <cell r="E15355">
            <v>8338</v>
          </cell>
          <cell r="F15355">
            <v>1983</v>
          </cell>
          <cell r="G15355">
            <v>7385</v>
          </cell>
          <cell r="H15355" t="str">
            <v>PCSI.</v>
          </cell>
          <cell r="I15355">
            <v>699114104</v>
          </cell>
        </row>
        <row r="15356">
          <cell r="C15356" t="str">
            <v>PARK COMMUNICATIONS INC</v>
          </cell>
          <cell r="D15356">
            <v>1982</v>
          </cell>
          <cell r="E15356">
            <v>8347</v>
          </cell>
          <cell r="F15356">
            <v>1994</v>
          </cell>
          <cell r="G15356">
            <v>4833</v>
          </cell>
          <cell r="H15356" t="str">
            <v>PARC</v>
          </cell>
          <cell r="I15356">
            <v>700252109</v>
          </cell>
        </row>
        <row r="15357">
          <cell r="C15357" t="str">
            <v>PACIFIC INTL SERVICES CORP</v>
          </cell>
          <cell r="D15357">
            <v>1983</v>
          </cell>
          <cell r="E15357">
            <v>8271</v>
          </cell>
          <cell r="F15357">
            <v>1995</v>
          </cell>
          <cell r="G15357">
            <v>5500</v>
          </cell>
          <cell r="H15357" t="str">
            <v>3PISCE</v>
          </cell>
          <cell r="I15357">
            <v>694454109</v>
          </cell>
        </row>
        <row r="15358">
          <cell r="C15358" t="str">
            <v>PARKWAY PROPERTIES INC</v>
          </cell>
          <cell r="D15358">
            <v>1974</v>
          </cell>
          <cell r="E15358">
            <v>8363</v>
          </cell>
          <cell r="F15358">
            <v>2015</v>
          </cell>
          <cell r="G15358">
            <v>6798</v>
          </cell>
          <cell r="H15358" t="str">
            <v>PKY.1</v>
          </cell>
          <cell r="I15358" t="str">
            <v>70159Q104</v>
          </cell>
        </row>
        <row r="15359">
          <cell r="C15359" t="str">
            <v>SPORTS MARKETING INC</v>
          </cell>
          <cell r="D15359">
            <v>1983</v>
          </cell>
          <cell r="E15359">
            <v>12167</v>
          </cell>
          <cell r="F15359">
            <v>1985</v>
          </cell>
          <cell r="G15359">
            <v>3949</v>
          </cell>
          <cell r="H15359" t="str">
            <v>PADCE</v>
          </cell>
          <cell r="I15359">
            <v>848906103</v>
          </cell>
        </row>
        <row r="15360">
          <cell r="C15360" t="str">
            <v>PARISIAN INC</v>
          </cell>
          <cell r="D15360">
            <v>1982</v>
          </cell>
          <cell r="E15360">
            <v>8344</v>
          </cell>
          <cell r="F15360">
            <v>1995</v>
          </cell>
          <cell r="G15360">
            <v>5311</v>
          </cell>
          <cell r="H15360" t="str">
            <v>6055C</v>
          </cell>
          <cell r="I15360">
            <v>700147101</v>
          </cell>
        </row>
        <row r="15361">
          <cell r="C15361" t="str">
            <v>PACIFIC PHARMACEUTICALS INC</v>
          </cell>
          <cell r="D15361">
            <v>1985</v>
          </cell>
          <cell r="E15361">
            <v>12712</v>
          </cell>
          <cell r="F15361">
            <v>1997</v>
          </cell>
          <cell r="G15361">
            <v>2835</v>
          </cell>
          <cell r="H15361" t="str">
            <v>3PHAA</v>
          </cell>
          <cell r="I15361">
            <v>694754102</v>
          </cell>
        </row>
        <row r="15362">
          <cell r="C15362" t="str">
            <v>PACCAR FINANCIAL CORP</v>
          </cell>
          <cell r="D15362">
            <v>1983</v>
          </cell>
          <cell r="E15362">
            <v>14043</v>
          </cell>
          <cell r="F15362">
            <v>2020</v>
          </cell>
          <cell r="G15362">
            <v>6153</v>
          </cell>
          <cell r="H15362" t="str">
            <v>PCAR1</v>
          </cell>
          <cell r="I15362">
            <v>693717001</v>
          </cell>
        </row>
        <row r="15363">
          <cell r="C15363" t="str">
            <v>PACIFIC TELESIS GROUP</v>
          </cell>
          <cell r="D15363">
            <v>1984</v>
          </cell>
          <cell r="E15363">
            <v>8286</v>
          </cell>
          <cell r="F15363">
            <v>1996</v>
          </cell>
          <cell r="G15363">
            <v>4813</v>
          </cell>
          <cell r="H15363" t="str">
            <v>PAC.2</v>
          </cell>
          <cell r="I15363">
            <v>694890104</v>
          </cell>
        </row>
        <row r="15364">
          <cell r="C15364" t="str">
            <v>PANNILL KNITTING CO INC</v>
          </cell>
          <cell r="D15364">
            <v>1984</v>
          </cell>
          <cell r="E15364">
            <v>12325</v>
          </cell>
          <cell r="F15364">
            <v>1988</v>
          </cell>
          <cell r="G15364">
            <v>2253</v>
          </cell>
          <cell r="H15364" t="str">
            <v>6042B</v>
          </cell>
          <cell r="I15364">
            <v>698500105</v>
          </cell>
        </row>
        <row r="15365">
          <cell r="C15365" t="str">
            <v>PATHFINDER COMPUTER CENTERS</v>
          </cell>
          <cell r="D15365">
            <v>1982</v>
          </cell>
          <cell r="E15365">
            <v>8380</v>
          </cell>
          <cell r="F15365">
            <v>1984</v>
          </cell>
          <cell r="G15365">
            <v>5734</v>
          </cell>
          <cell r="H15365" t="str">
            <v>PATUC</v>
          </cell>
          <cell r="I15365">
            <v>703200105</v>
          </cell>
        </row>
        <row r="15366">
          <cell r="C15366" t="str">
            <v>PARALLEL PETROLEUM CORP</v>
          </cell>
          <cell r="D15366">
            <v>1981</v>
          </cell>
          <cell r="E15366">
            <v>8341</v>
          </cell>
          <cell r="F15366">
            <v>2008</v>
          </cell>
          <cell r="G15366">
            <v>1311</v>
          </cell>
          <cell r="H15366" t="str">
            <v>PLLL.1</v>
          </cell>
          <cell r="I15366">
            <v>699157103</v>
          </cell>
        </row>
        <row r="15367">
          <cell r="C15367" t="str">
            <v>PACIFIC PHYSICIAN SERVICES</v>
          </cell>
          <cell r="D15367">
            <v>1987</v>
          </cell>
          <cell r="E15367">
            <v>24692</v>
          </cell>
          <cell r="F15367">
            <v>1995</v>
          </cell>
          <cell r="G15367">
            <v>8011</v>
          </cell>
          <cell r="H15367" t="str">
            <v>PPSI.1</v>
          </cell>
          <cell r="I15367">
            <v>694755109</v>
          </cell>
        </row>
        <row r="15368">
          <cell r="C15368" t="str">
            <v>PACETRONICS INC</v>
          </cell>
          <cell r="D15368">
            <v>1985</v>
          </cell>
          <cell r="E15368">
            <v>12531</v>
          </cell>
          <cell r="F15368">
            <v>1988</v>
          </cell>
          <cell r="G15368">
            <v>5084</v>
          </cell>
          <cell r="H15368" t="str">
            <v>4355B</v>
          </cell>
          <cell r="I15368">
            <v>693910101</v>
          </cell>
        </row>
        <row r="15369">
          <cell r="C15369" t="str">
            <v>PAK MAIL CNTRS AMERICA INC</v>
          </cell>
          <cell r="D15369">
            <v>1985</v>
          </cell>
          <cell r="E15369">
            <v>21719</v>
          </cell>
          <cell r="F15369">
            <v>2002</v>
          </cell>
          <cell r="G15369">
            <v>6794</v>
          </cell>
          <cell r="H15369" t="str">
            <v>3PMCX</v>
          </cell>
          <cell r="I15369">
            <v>695810309</v>
          </cell>
        </row>
        <row r="15370">
          <cell r="C15370" t="str">
            <v>PONIARD PHARMACEUTICALS INC</v>
          </cell>
          <cell r="D15370">
            <v>1987</v>
          </cell>
          <cell r="E15370">
            <v>14622</v>
          </cell>
          <cell r="F15370">
            <v>2010</v>
          </cell>
          <cell r="G15370">
            <v>2835</v>
          </cell>
          <cell r="H15370" t="str">
            <v>PARD</v>
          </cell>
          <cell r="I15370">
            <v>732449400</v>
          </cell>
        </row>
        <row r="15371">
          <cell r="C15371" t="str">
            <v>PARACELSUS HEALTHCARE CORP</v>
          </cell>
          <cell r="D15371">
            <v>1992</v>
          </cell>
          <cell r="E15371">
            <v>62761</v>
          </cell>
          <cell r="F15371">
            <v>2000</v>
          </cell>
          <cell r="G15371">
            <v>8062</v>
          </cell>
          <cell r="H15371" t="str">
            <v>3PLHCQ</v>
          </cell>
          <cell r="I15371">
            <v>698891108</v>
          </cell>
        </row>
        <row r="15372">
          <cell r="C15372" t="str">
            <v>PARTICLE DRILLING TECH INC</v>
          </cell>
          <cell r="D15372">
            <v>2003</v>
          </cell>
          <cell r="E15372">
            <v>114747</v>
          </cell>
          <cell r="F15372">
            <v>2008</v>
          </cell>
          <cell r="G15372">
            <v>9995</v>
          </cell>
          <cell r="H15372" t="str">
            <v>PDRT</v>
          </cell>
          <cell r="I15372" t="str">
            <v>70212G101</v>
          </cell>
        </row>
        <row r="15373">
          <cell r="C15373" t="str">
            <v>PANTHEON INDUSTRIES INC</v>
          </cell>
          <cell r="D15373">
            <v>1987</v>
          </cell>
          <cell r="E15373">
            <v>19314</v>
          </cell>
          <cell r="F15373">
            <v>1993</v>
          </cell>
          <cell r="G15373">
            <v>6162</v>
          </cell>
          <cell r="H15373" t="str">
            <v>3PNTHE</v>
          </cell>
          <cell r="I15373">
            <v>698916301</v>
          </cell>
        </row>
        <row r="15374">
          <cell r="C15374" t="str">
            <v>PACE MEMBERSHIP WAREHOUSE</v>
          </cell>
          <cell r="D15374">
            <v>1983</v>
          </cell>
          <cell r="E15374">
            <v>8258</v>
          </cell>
          <cell r="F15374">
            <v>1988</v>
          </cell>
          <cell r="G15374">
            <v>5331</v>
          </cell>
          <cell r="H15374" t="str">
            <v>PMWI.</v>
          </cell>
          <cell r="I15374">
            <v>693912107</v>
          </cell>
        </row>
        <row r="15375">
          <cell r="C15375" t="str">
            <v>PACAD INC</v>
          </cell>
          <cell r="D15375">
            <v>1983</v>
          </cell>
          <cell r="E15375">
            <v>13112</v>
          </cell>
          <cell r="F15375">
            <v>1988</v>
          </cell>
          <cell r="G15375">
            <v>5110</v>
          </cell>
          <cell r="H15375" t="str">
            <v>3PACD</v>
          </cell>
          <cell r="I15375">
            <v>693716102</v>
          </cell>
        </row>
        <row r="15376">
          <cell r="C15376" t="str">
            <v>PAWNEE INDUSTRIES INC</v>
          </cell>
          <cell r="D15376">
            <v>1980</v>
          </cell>
          <cell r="E15376">
            <v>11763</v>
          </cell>
          <cell r="F15376">
            <v>1985</v>
          </cell>
          <cell r="G15376">
            <v>3081</v>
          </cell>
          <cell r="H15376" t="str">
            <v>PWNE</v>
          </cell>
          <cell r="I15376">
            <v>704107101</v>
          </cell>
        </row>
        <row r="15377">
          <cell r="C15377" t="str">
            <v>PAN AMERICAN SILVER CORP</v>
          </cell>
          <cell r="D15377">
            <v>1994</v>
          </cell>
          <cell r="E15377">
            <v>20670</v>
          </cell>
          <cell r="F15377">
            <v>2020</v>
          </cell>
          <cell r="G15377">
            <v>1040</v>
          </cell>
          <cell r="H15377" t="str">
            <v>PAAS</v>
          </cell>
          <cell r="I15377">
            <v>697900108</v>
          </cell>
        </row>
        <row r="15378">
          <cell r="C15378" t="str">
            <v>PRESIDENTIAL AIRWAYS INC</v>
          </cell>
          <cell r="D15378">
            <v>1985</v>
          </cell>
          <cell r="E15378">
            <v>13643</v>
          </cell>
          <cell r="F15378">
            <v>1988</v>
          </cell>
          <cell r="G15378">
            <v>4512</v>
          </cell>
          <cell r="H15378" t="str">
            <v>PAIQC</v>
          </cell>
          <cell r="I15378">
            <v>740861109</v>
          </cell>
        </row>
        <row r="15379">
          <cell r="C15379" t="str">
            <v>PAYLINE SYSTEMS INC</v>
          </cell>
          <cell r="D15379">
            <v>1986</v>
          </cell>
          <cell r="E15379">
            <v>22224</v>
          </cell>
          <cell r="F15379">
            <v>1993</v>
          </cell>
          <cell r="G15379">
            <v>4813</v>
          </cell>
          <cell r="H15379" t="str">
            <v>3PAYLE</v>
          </cell>
          <cell r="I15379">
            <v>704380104</v>
          </cell>
        </row>
        <row r="15380">
          <cell r="C15380" t="str">
            <v>PAN AMERICAN MORTGAGE CORP</v>
          </cell>
          <cell r="D15380">
            <v>1981</v>
          </cell>
          <cell r="E15380">
            <v>12137</v>
          </cell>
          <cell r="F15380">
            <v>1986</v>
          </cell>
          <cell r="G15380">
            <v>6162</v>
          </cell>
          <cell r="H15380" t="str">
            <v>PMCO.</v>
          </cell>
          <cell r="I15380">
            <v>697852101</v>
          </cell>
        </row>
        <row r="15381">
          <cell r="C15381" t="str">
            <v>PARIS CORP</v>
          </cell>
          <cell r="D15381">
            <v>1985</v>
          </cell>
          <cell r="E15381">
            <v>12156</v>
          </cell>
          <cell r="F15381">
            <v>2001</v>
          </cell>
          <cell r="G15381">
            <v>2761</v>
          </cell>
          <cell r="H15381" t="str">
            <v>PBFI.1</v>
          </cell>
          <cell r="I15381">
            <v>699556106</v>
          </cell>
        </row>
        <row r="15382">
          <cell r="C15382" t="str">
            <v>PACIFIC AEROSPACE&amp;ELECTR INC</v>
          </cell>
          <cell r="D15382">
            <v>1993</v>
          </cell>
          <cell r="E15382">
            <v>61314</v>
          </cell>
          <cell r="F15382">
            <v>2002</v>
          </cell>
          <cell r="G15382">
            <v>3360</v>
          </cell>
          <cell r="H15382" t="str">
            <v>PARO</v>
          </cell>
          <cell r="I15382">
            <v>693758500</v>
          </cell>
        </row>
        <row r="15383">
          <cell r="C15383" t="str">
            <v>PALFED INC</v>
          </cell>
          <cell r="D15383">
            <v>1985</v>
          </cell>
          <cell r="E15383">
            <v>16983</v>
          </cell>
          <cell r="F15383">
            <v>1996</v>
          </cell>
          <cell r="G15383">
            <v>6035</v>
          </cell>
          <cell r="H15383" t="str">
            <v>PALM.</v>
          </cell>
          <cell r="I15383">
            <v>696370105</v>
          </cell>
        </row>
        <row r="15384">
          <cell r="C15384" t="str">
            <v>PNS INC</v>
          </cell>
          <cell r="D15384">
            <v>1986</v>
          </cell>
          <cell r="E15384">
            <v>13068</v>
          </cell>
          <cell r="F15384">
            <v>1987</v>
          </cell>
          <cell r="G15384">
            <v>5912</v>
          </cell>
          <cell r="H15384" t="str">
            <v>PAYN1</v>
          </cell>
          <cell r="I15384">
            <v>693477002</v>
          </cell>
        </row>
        <row r="15385">
          <cell r="C15385" t="str">
            <v>PACIFIC SILVER CORP</v>
          </cell>
          <cell r="D15385">
            <v>1980</v>
          </cell>
          <cell r="E15385">
            <v>8281</v>
          </cell>
          <cell r="F15385">
            <v>1988</v>
          </cell>
          <cell r="G15385">
            <v>1040</v>
          </cell>
          <cell r="H15385" t="str">
            <v>PASI</v>
          </cell>
          <cell r="I15385">
            <v>694812108</v>
          </cell>
        </row>
        <row r="15386">
          <cell r="C15386" t="str">
            <v>PACIFIC LUMBER CO</v>
          </cell>
          <cell r="D15386">
            <v>1962</v>
          </cell>
          <cell r="E15386">
            <v>8274</v>
          </cell>
          <cell r="F15386">
            <v>1997</v>
          </cell>
          <cell r="G15386">
            <v>2421</v>
          </cell>
          <cell r="H15386" t="str">
            <v>MXM1</v>
          </cell>
          <cell r="I15386">
            <v>694529009</v>
          </cell>
        </row>
        <row r="15387">
          <cell r="C15387" t="str">
            <v>PARALAX VIDEO ENTERPRISES</v>
          </cell>
          <cell r="D15387">
            <v>1986</v>
          </cell>
          <cell r="E15387">
            <v>13783</v>
          </cell>
          <cell r="F15387">
            <v>1986</v>
          </cell>
          <cell r="G15387">
            <v>7841</v>
          </cell>
          <cell r="H15387" t="str">
            <v>VIDO</v>
          </cell>
          <cell r="I15387">
            <v>699154100</v>
          </cell>
        </row>
        <row r="15388">
          <cell r="C15388" t="str">
            <v>PAREXEL INTERNATIONAL CORP</v>
          </cell>
          <cell r="D15388">
            <v>1995</v>
          </cell>
          <cell r="E15388">
            <v>61600</v>
          </cell>
          <cell r="F15388">
            <v>2017</v>
          </cell>
          <cell r="G15388">
            <v>8731</v>
          </cell>
          <cell r="H15388" t="str">
            <v>PRXL</v>
          </cell>
          <cell r="I15388">
            <v>699462107</v>
          </cell>
        </row>
        <row r="15389">
          <cell r="C15389" t="str">
            <v>PARLUX FRAGRANCES INC</v>
          </cell>
          <cell r="D15389">
            <v>1985</v>
          </cell>
          <cell r="E15389">
            <v>13163</v>
          </cell>
          <cell r="F15389">
            <v>2010</v>
          </cell>
          <cell r="G15389">
            <v>2844</v>
          </cell>
          <cell r="H15389" t="str">
            <v>PARL</v>
          </cell>
          <cell r="I15389">
            <v>701645103</v>
          </cell>
        </row>
        <row r="15390">
          <cell r="C15390" t="str">
            <v>PARK NATIONAL CORP</v>
          </cell>
          <cell r="D15390">
            <v>1987</v>
          </cell>
          <cell r="E15390">
            <v>19318</v>
          </cell>
          <cell r="F15390">
            <v>2021</v>
          </cell>
          <cell r="G15390">
            <v>6020</v>
          </cell>
          <cell r="H15390" t="str">
            <v>PRK</v>
          </cell>
          <cell r="I15390">
            <v>700658107</v>
          </cell>
        </row>
        <row r="15391">
          <cell r="C15391" t="str">
            <v>PAMIDA INC-DEL</v>
          </cell>
          <cell r="D15391">
            <v>1983</v>
          </cell>
          <cell r="E15391">
            <v>14838</v>
          </cell>
          <cell r="F15391">
            <v>1988</v>
          </cell>
          <cell r="G15391">
            <v>5331</v>
          </cell>
          <cell r="H15391" t="str">
            <v>5497A</v>
          </cell>
          <cell r="I15391">
            <v>697644003</v>
          </cell>
        </row>
        <row r="15392">
          <cell r="C15392" t="str">
            <v>PAUL ENTERTAINMENT INC</v>
          </cell>
          <cell r="D15392">
            <v>1983</v>
          </cell>
          <cell r="E15392">
            <v>14015</v>
          </cell>
          <cell r="F15392">
            <v>1990</v>
          </cell>
          <cell r="G15392">
            <v>7812</v>
          </cell>
          <cell r="H15392" t="str">
            <v>3PAULE</v>
          </cell>
          <cell r="I15392">
            <v>703549105</v>
          </cell>
        </row>
        <row r="15393">
          <cell r="C15393" t="str">
            <v>PATIENT SAFETY TECHNOLOGIES</v>
          </cell>
          <cell r="D15393">
            <v>1982</v>
          </cell>
          <cell r="E15393">
            <v>14674</v>
          </cell>
          <cell r="F15393">
            <v>2007</v>
          </cell>
          <cell r="G15393">
            <v>3845</v>
          </cell>
          <cell r="H15393" t="str">
            <v>PSTX.1</v>
          </cell>
          <cell r="I15393" t="str">
            <v>70322H106</v>
          </cell>
        </row>
        <row r="15394">
          <cell r="C15394" t="str">
            <v>PARAMOUNT GLOBAL</v>
          </cell>
          <cell r="D15394">
            <v>1970</v>
          </cell>
          <cell r="E15394">
            <v>13714</v>
          </cell>
          <cell r="F15394">
            <v>2021</v>
          </cell>
          <cell r="G15394">
            <v>4888</v>
          </cell>
          <cell r="H15394" t="str">
            <v>PARA</v>
          </cell>
          <cell r="I15394" t="str">
            <v>92556H206</v>
          </cell>
        </row>
        <row r="15395">
          <cell r="C15395" t="str">
            <v>PACE MEDICAL INC</v>
          </cell>
          <cell r="D15395">
            <v>1986</v>
          </cell>
          <cell r="E15395">
            <v>13593</v>
          </cell>
          <cell r="F15395">
            <v>2004</v>
          </cell>
          <cell r="G15395">
            <v>3845</v>
          </cell>
          <cell r="H15395" t="str">
            <v>PMDL</v>
          </cell>
          <cell r="I15395" t="str">
            <v>69372M106</v>
          </cell>
        </row>
        <row r="15396">
          <cell r="C15396" t="str">
            <v>PIMCO ADVISORS HOLDINGS  -LP</v>
          </cell>
          <cell r="D15396">
            <v>1986</v>
          </cell>
          <cell r="E15396">
            <v>14133</v>
          </cell>
          <cell r="F15396">
            <v>1999</v>
          </cell>
          <cell r="G15396">
            <v>6799</v>
          </cell>
          <cell r="H15396" t="str">
            <v>PA.5</v>
          </cell>
          <cell r="I15396" t="str">
            <v>69338P102</v>
          </cell>
        </row>
        <row r="15397">
          <cell r="C15397" t="str">
            <v>PACIFICNET INC</v>
          </cell>
          <cell r="D15397">
            <v>1997</v>
          </cell>
          <cell r="E15397">
            <v>66649</v>
          </cell>
          <cell r="F15397">
            <v>2007</v>
          </cell>
          <cell r="G15397">
            <v>7389</v>
          </cell>
          <cell r="H15397" t="str">
            <v>PACT.1</v>
          </cell>
          <cell r="I15397" t="str">
            <v>69511V207</v>
          </cell>
        </row>
        <row r="15398">
          <cell r="C15398" t="str">
            <v>PAPERBOARD INDS CORP</v>
          </cell>
          <cell r="D15398">
            <v>1987</v>
          </cell>
          <cell r="E15398">
            <v>14055</v>
          </cell>
          <cell r="F15398">
            <v>1988</v>
          </cell>
          <cell r="G15398">
            <v>2631</v>
          </cell>
          <cell r="H15398" t="str">
            <v>5789B</v>
          </cell>
          <cell r="I15398" t="str">
            <v>69882K103</v>
          </cell>
        </row>
        <row r="15399">
          <cell r="C15399" t="str">
            <v>PAVICHEVICH BREWING</v>
          </cell>
          <cell r="D15399">
            <v>1986</v>
          </cell>
          <cell r="E15399">
            <v>15131</v>
          </cell>
          <cell r="F15399">
            <v>1994</v>
          </cell>
          <cell r="G15399">
            <v>2082</v>
          </cell>
          <cell r="H15399" t="str">
            <v>3BRAUE</v>
          </cell>
          <cell r="I15399">
            <v>703836106</v>
          </cell>
        </row>
        <row r="15400">
          <cell r="C15400" t="str">
            <v>PARKVALE FINANCIAL CORP</v>
          </cell>
          <cell r="D15400">
            <v>1987</v>
          </cell>
          <cell r="E15400">
            <v>16985</v>
          </cell>
          <cell r="F15400">
            <v>2011</v>
          </cell>
          <cell r="G15400">
            <v>6036</v>
          </cell>
          <cell r="H15400" t="str">
            <v>PVSA</v>
          </cell>
          <cell r="I15400">
            <v>701492100</v>
          </cell>
        </row>
        <row r="15401">
          <cell r="C15401" t="str">
            <v>PAR PACIFIC HOLDINGS INC</v>
          </cell>
          <cell r="D15401">
            <v>1988</v>
          </cell>
          <cell r="E15401">
            <v>22447</v>
          </cell>
          <cell r="F15401">
            <v>2020</v>
          </cell>
          <cell r="G15401">
            <v>2911</v>
          </cell>
          <cell r="H15401" t="str">
            <v>PARR</v>
          </cell>
          <cell r="I15401" t="str">
            <v>69888T207</v>
          </cell>
        </row>
        <row r="15402">
          <cell r="C15402" t="str">
            <v>PIMCO ADVISORS  -LP</v>
          </cell>
          <cell r="D15402">
            <v>1987</v>
          </cell>
          <cell r="E15402">
            <v>14280</v>
          </cell>
          <cell r="F15402">
            <v>1997</v>
          </cell>
          <cell r="G15402">
            <v>6282</v>
          </cell>
          <cell r="H15402" t="str">
            <v>PA.1</v>
          </cell>
          <cell r="I15402" t="str">
            <v>69338X105</v>
          </cell>
        </row>
        <row r="15403">
          <cell r="C15403" t="str">
            <v>PARAGON RESTAURANT GROUP INC</v>
          </cell>
          <cell r="D15403">
            <v>1984</v>
          </cell>
          <cell r="E15403">
            <v>15188</v>
          </cell>
          <cell r="F15403">
            <v>1988</v>
          </cell>
          <cell r="G15403">
            <v>5812</v>
          </cell>
          <cell r="H15403" t="str">
            <v>5694A</v>
          </cell>
          <cell r="I15403" t="str">
            <v>69999Y004</v>
          </cell>
        </row>
        <row r="15404">
          <cell r="C15404" t="str">
            <v>GRAND BANKS ENERGY CORP</v>
          </cell>
          <cell r="D15404">
            <v>2000</v>
          </cell>
          <cell r="E15404">
            <v>65125</v>
          </cell>
          <cell r="F15404">
            <v>2007</v>
          </cell>
          <cell r="G15404">
            <v>1311</v>
          </cell>
          <cell r="H15404" t="str">
            <v>PAABF</v>
          </cell>
          <cell r="I15404" t="str">
            <v>38522T105</v>
          </cell>
        </row>
        <row r="15405">
          <cell r="C15405" t="str">
            <v>PACIFIC OFFICE PROPERTIES TR</v>
          </cell>
          <cell r="D15405">
            <v>1988</v>
          </cell>
          <cell r="E15405">
            <v>14583</v>
          </cell>
          <cell r="F15405">
            <v>2017</v>
          </cell>
          <cell r="G15405">
            <v>6798</v>
          </cell>
          <cell r="H15405" t="str">
            <v>PCFO</v>
          </cell>
          <cell r="I15405">
            <v>694714106</v>
          </cell>
        </row>
        <row r="15406">
          <cell r="C15406" t="str">
            <v>PARTNERS BANCORP</v>
          </cell>
          <cell r="D15406">
            <v>2017</v>
          </cell>
          <cell r="E15406">
            <v>64229</v>
          </cell>
          <cell r="F15406">
            <v>2020</v>
          </cell>
          <cell r="G15406">
            <v>6020</v>
          </cell>
          <cell r="H15406" t="str">
            <v>PTRS</v>
          </cell>
          <cell r="I15406" t="str">
            <v>70213Q108</v>
          </cell>
        </row>
        <row r="15407">
          <cell r="C15407" t="str">
            <v>PARAGON RESOURCES LTD</v>
          </cell>
          <cell r="D15407">
            <v>1982</v>
          </cell>
          <cell r="E15407">
            <v>13466</v>
          </cell>
          <cell r="F15407">
            <v>1991</v>
          </cell>
          <cell r="G15407">
            <v>1311</v>
          </cell>
          <cell r="H15407" t="str">
            <v>3PARAF</v>
          </cell>
          <cell r="I15407">
            <v>699123105</v>
          </cell>
        </row>
        <row r="15408">
          <cell r="C15408" t="str">
            <v>PACESETTER HOMES INC</v>
          </cell>
          <cell r="D15408">
            <v>1984</v>
          </cell>
          <cell r="E15408">
            <v>14940</v>
          </cell>
          <cell r="F15408">
            <v>1991</v>
          </cell>
          <cell r="G15408">
            <v>1531</v>
          </cell>
          <cell r="H15408" t="str">
            <v>3PTRH</v>
          </cell>
          <cell r="I15408" t="str">
            <v>69373G108</v>
          </cell>
        </row>
        <row r="15409">
          <cell r="C15409" t="str">
            <v>PACHOLDER HIGH YIELD FD INC</v>
          </cell>
          <cell r="D15409">
            <v>1988</v>
          </cell>
          <cell r="E15409">
            <v>14974</v>
          </cell>
          <cell r="F15409">
            <v>2016</v>
          </cell>
          <cell r="G15409">
            <v>6726</v>
          </cell>
          <cell r="H15409" t="str">
            <v>PHF</v>
          </cell>
          <cell r="I15409">
            <v>693742108</v>
          </cell>
        </row>
        <row r="15410">
          <cell r="C15410" t="str">
            <v>PARAMOUNT VENTURE&amp;FIN  -CL A</v>
          </cell>
          <cell r="D15410">
            <v>1988</v>
          </cell>
          <cell r="E15410">
            <v>26449</v>
          </cell>
          <cell r="F15410">
            <v>2001</v>
          </cell>
          <cell r="G15410">
            <v>1000</v>
          </cell>
          <cell r="H15410" t="str">
            <v>PVF.1</v>
          </cell>
          <cell r="I15410" t="str">
            <v>69932X303</v>
          </cell>
        </row>
        <row r="15411">
          <cell r="C15411" t="str">
            <v>PARAGON MORTGAGE CORP</v>
          </cell>
          <cell r="D15411">
            <v>1989</v>
          </cell>
          <cell r="E15411">
            <v>21721</v>
          </cell>
          <cell r="F15411">
            <v>1993</v>
          </cell>
          <cell r="G15411">
            <v>6162</v>
          </cell>
          <cell r="H15411" t="str">
            <v>3PGMTE</v>
          </cell>
          <cell r="I15411">
            <v>699117107</v>
          </cell>
        </row>
        <row r="15412">
          <cell r="C15412" t="str">
            <v>PAMRAPO BANCORP INC</v>
          </cell>
          <cell r="D15412">
            <v>1989</v>
          </cell>
          <cell r="E15412">
            <v>17105</v>
          </cell>
          <cell r="F15412">
            <v>2009</v>
          </cell>
          <cell r="G15412">
            <v>6036</v>
          </cell>
          <cell r="H15412" t="str">
            <v>PBCI</v>
          </cell>
          <cell r="I15412">
            <v>697738102</v>
          </cell>
        </row>
        <row r="15413">
          <cell r="C15413" t="str">
            <v>PARSONS CORP - OLD</v>
          </cell>
          <cell r="D15413">
            <v>1968</v>
          </cell>
          <cell r="E15413">
            <v>8367</v>
          </cell>
          <cell r="F15413">
            <v>1983</v>
          </cell>
          <cell r="G15413">
            <v>8711</v>
          </cell>
          <cell r="H15413" t="str">
            <v>RMP.1</v>
          </cell>
          <cell r="I15413">
            <v>702021106</v>
          </cell>
        </row>
        <row r="15414">
          <cell r="C15414" t="str">
            <v>PACE AMERN GROUP INC</v>
          </cell>
          <cell r="D15414">
            <v>1992</v>
          </cell>
          <cell r="E15414">
            <v>25744</v>
          </cell>
          <cell r="F15414">
            <v>1993</v>
          </cell>
          <cell r="G15414">
            <v>6351</v>
          </cell>
          <cell r="H15414" t="str">
            <v>PACG</v>
          </cell>
          <cell r="I15414">
            <v>693719106</v>
          </cell>
        </row>
        <row r="15415">
          <cell r="C15415" t="str">
            <v>PAMIDA HOLDINGS CORP</v>
          </cell>
          <cell r="D15415">
            <v>1989</v>
          </cell>
          <cell r="E15415">
            <v>23120</v>
          </cell>
          <cell r="F15415">
            <v>1998</v>
          </cell>
          <cell r="G15415">
            <v>5331</v>
          </cell>
          <cell r="H15415" t="str">
            <v>PAM.3</v>
          </cell>
          <cell r="I15415">
            <v>697642106</v>
          </cell>
        </row>
        <row r="15416">
          <cell r="C15416" t="str">
            <v>PAMET SYSTEMS INC</v>
          </cell>
          <cell r="D15416">
            <v>1989</v>
          </cell>
          <cell r="E15416">
            <v>23272</v>
          </cell>
          <cell r="F15416">
            <v>2002</v>
          </cell>
          <cell r="G15416">
            <v>7373</v>
          </cell>
          <cell r="H15416" t="str">
            <v>PMTT</v>
          </cell>
          <cell r="I15416">
            <v>697640308</v>
          </cell>
        </row>
        <row r="15417">
          <cell r="C15417" t="str">
            <v>PALMER TUBE MILLS LTD  -ADR</v>
          </cell>
          <cell r="D15417">
            <v>1989</v>
          </cell>
          <cell r="E15417">
            <v>101648</v>
          </cell>
          <cell r="F15417">
            <v>1993</v>
          </cell>
          <cell r="G15417">
            <v>3317</v>
          </cell>
          <cell r="H15417" t="str">
            <v>PTMLY</v>
          </cell>
          <cell r="I15417">
            <v>697029205</v>
          </cell>
        </row>
        <row r="15418">
          <cell r="C15418" t="str">
            <v>PARTNER PREF YIELD II  -CL A</v>
          </cell>
          <cell r="D15418">
            <v>1988</v>
          </cell>
          <cell r="E15418">
            <v>24676</v>
          </cell>
          <cell r="F15418">
            <v>1995</v>
          </cell>
          <cell r="G15418">
            <v>6798</v>
          </cell>
          <cell r="H15418" t="str">
            <v>PYB.</v>
          </cell>
          <cell r="I15418">
            <v>702127101</v>
          </cell>
        </row>
        <row r="15419">
          <cell r="C15419" t="str">
            <v>PACIFIC SUNWEAR CALIF INC</v>
          </cell>
          <cell r="D15419">
            <v>1992</v>
          </cell>
          <cell r="E15419">
            <v>27937</v>
          </cell>
          <cell r="F15419">
            <v>2015</v>
          </cell>
          <cell r="G15419">
            <v>5651</v>
          </cell>
          <cell r="H15419" t="str">
            <v>PSUNQ</v>
          </cell>
          <cell r="I15419">
            <v>694873100</v>
          </cell>
        </row>
        <row r="15420">
          <cell r="C15420" t="str">
            <v>PAGING NETWORK INC</v>
          </cell>
          <cell r="D15420">
            <v>1990</v>
          </cell>
          <cell r="E15420">
            <v>24510</v>
          </cell>
          <cell r="F15420">
            <v>1999</v>
          </cell>
          <cell r="G15420">
            <v>4812</v>
          </cell>
          <cell r="H15420" t="str">
            <v>PAGE</v>
          </cell>
          <cell r="I15420">
            <v>695542100</v>
          </cell>
        </row>
        <row r="15421">
          <cell r="C15421" t="str">
            <v>PAYBOX CORP</v>
          </cell>
          <cell r="D15421">
            <v>1991</v>
          </cell>
          <cell r="E15421">
            <v>25683</v>
          </cell>
          <cell r="F15421">
            <v>2016</v>
          </cell>
          <cell r="G15421">
            <v>7370</v>
          </cell>
          <cell r="H15421" t="str">
            <v>PBOX</v>
          </cell>
          <cell r="I15421" t="str">
            <v>70433R209</v>
          </cell>
        </row>
        <row r="15422">
          <cell r="C15422" t="str">
            <v>PALOMAR MED TECHNOLOGIES INC</v>
          </cell>
          <cell r="D15422">
            <v>1991</v>
          </cell>
          <cell r="E15422">
            <v>26038</v>
          </cell>
          <cell r="F15422">
            <v>2012</v>
          </cell>
          <cell r="G15422">
            <v>3845</v>
          </cell>
          <cell r="H15422" t="str">
            <v>PMTI</v>
          </cell>
          <cell r="I15422">
            <v>697529303</v>
          </cell>
        </row>
        <row r="15423">
          <cell r="C15423" t="str">
            <v>PANACO INC</v>
          </cell>
          <cell r="D15423">
            <v>1992</v>
          </cell>
          <cell r="E15423">
            <v>19311</v>
          </cell>
          <cell r="F15423">
            <v>2001</v>
          </cell>
          <cell r="G15423">
            <v>1311</v>
          </cell>
          <cell r="H15423" t="str">
            <v>PNOI</v>
          </cell>
          <cell r="I15423">
            <v>698106101</v>
          </cell>
        </row>
        <row r="15424">
          <cell r="C15424" t="str">
            <v>PARACELSIAN INC</v>
          </cell>
          <cell r="D15424">
            <v>1991</v>
          </cell>
          <cell r="E15424">
            <v>24914</v>
          </cell>
          <cell r="F15424">
            <v>2001</v>
          </cell>
          <cell r="G15424">
            <v>2835</v>
          </cell>
          <cell r="H15424" t="str">
            <v>PRLN</v>
          </cell>
          <cell r="I15424">
            <v>698898103</v>
          </cell>
        </row>
        <row r="15425">
          <cell r="C15425" t="str">
            <v>SPS TRANSACTION SERVICES INC</v>
          </cell>
          <cell r="D15425">
            <v>1988</v>
          </cell>
          <cell r="E15425">
            <v>24974</v>
          </cell>
          <cell r="F15425">
            <v>1997</v>
          </cell>
          <cell r="G15425">
            <v>7389</v>
          </cell>
          <cell r="H15425" t="str">
            <v>PAY.1</v>
          </cell>
          <cell r="I15425">
            <v>784627101</v>
          </cell>
        </row>
        <row r="15426">
          <cell r="C15426" t="str">
            <v>GIBRALTAR PACKAGING GROUP</v>
          </cell>
          <cell r="D15426">
            <v>1991</v>
          </cell>
          <cell r="E15426">
            <v>24999</v>
          </cell>
          <cell r="F15426">
            <v>2003</v>
          </cell>
          <cell r="G15426">
            <v>2650</v>
          </cell>
          <cell r="H15426" t="str">
            <v>PACK.1</v>
          </cell>
          <cell r="I15426">
            <v>374758100</v>
          </cell>
        </row>
        <row r="15427">
          <cell r="C15427" t="str">
            <v>BACK BAY RESTAURANT GRP INC</v>
          </cell>
          <cell r="D15427">
            <v>1989</v>
          </cell>
          <cell r="E15427">
            <v>25028</v>
          </cell>
          <cell r="F15427">
            <v>1998</v>
          </cell>
          <cell r="G15427">
            <v>5812</v>
          </cell>
          <cell r="H15427" t="str">
            <v>PAPA.</v>
          </cell>
          <cell r="I15427" t="str">
            <v>05635V103</v>
          </cell>
        </row>
        <row r="15428">
          <cell r="C15428" t="str">
            <v>PARKWAY ACQUISITION CORP</v>
          </cell>
          <cell r="D15428">
            <v>2017</v>
          </cell>
          <cell r="E15428">
            <v>112159</v>
          </cell>
          <cell r="F15428">
            <v>2020</v>
          </cell>
          <cell r="G15428">
            <v>6020</v>
          </cell>
          <cell r="H15428" t="str">
            <v>PKKW</v>
          </cell>
          <cell r="I15428" t="str">
            <v>70153X105</v>
          </cell>
        </row>
        <row r="15429">
          <cell r="C15429" t="str">
            <v>PAKISTAN INVESTMENT FUND INC</v>
          </cell>
          <cell r="D15429">
            <v>1993</v>
          </cell>
          <cell r="E15429">
            <v>29445</v>
          </cell>
          <cell r="F15429">
            <v>2000</v>
          </cell>
          <cell r="G15429">
            <v>6726</v>
          </cell>
          <cell r="H15429" t="str">
            <v>PKF</v>
          </cell>
          <cell r="I15429">
            <v>695844100</v>
          </cell>
        </row>
        <row r="15430">
          <cell r="C15430" t="str">
            <v>NORTH AMERICAN PALLADIUM</v>
          </cell>
          <cell r="D15430">
            <v>1968</v>
          </cell>
          <cell r="E15430">
            <v>6930</v>
          </cell>
          <cell r="F15430">
            <v>2018</v>
          </cell>
          <cell r="G15430">
            <v>1090</v>
          </cell>
          <cell r="H15430" t="str">
            <v>PALDF</v>
          </cell>
          <cell r="I15430" t="str">
            <v>65704X109</v>
          </cell>
        </row>
        <row r="15431">
          <cell r="C15431" t="str">
            <v>PATHFINDER CELL THERAPY INC</v>
          </cell>
          <cell r="D15431">
            <v>2010</v>
          </cell>
          <cell r="E15431">
            <v>189362</v>
          </cell>
          <cell r="F15431">
            <v>2014</v>
          </cell>
          <cell r="G15431">
            <v>2836</v>
          </cell>
          <cell r="H15431" t="str">
            <v>PFND</v>
          </cell>
          <cell r="I15431" t="str">
            <v>70319A106</v>
          </cell>
        </row>
        <row r="15432">
          <cell r="C15432" t="str">
            <v>PARAGON TRADE BRANDS INC</v>
          </cell>
          <cell r="D15432">
            <v>1991</v>
          </cell>
          <cell r="E15432">
            <v>27755</v>
          </cell>
          <cell r="F15432">
            <v>2000</v>
          </cell>
          <cell r="G15432">
            <v>2670</v>
          </cell>
          <cell r="H15432" t="str">
            <v>3PGTR</v>
          </cell>
          <cell r="I15432" t="str">
            <v>69912K206</v>
          </cell>
        </row>
        <row r="15433">
          <cell r="C15433" t="str">
            <v>PATTERSON-UTI ENERGY INC</v>
          </cell>
          <cell r="D15433">
            <v>1992</v>
          </cell>
          <cell r="E15433">
            <v>29108</v>
          </cell>
          <cell r="F15433">
            <v>2021</v>
          </cell>
          <cell r="G15433">
            <v>1381</v>
          </cell>
          <cell r="H15433" t="str">
            <v>PTEN</v>
          </cell>
          <cell r="I15433">
            <v>703481101</v>
          </cell>
        </row>
        <row r="15434">
          <cell r="C15434" t="str">
            <v>PATTERSON COS INC</v>
          </cell>
          <cell r="D15434">
            <v>1991</v>
          </cell>
          <cell r="E15434">
            <v>25880</v>
          </cell>
          <cell r="F15434">
            <v>2020</v>
          </cell>
          <cell r="G15434">
            <v>5047</v>
          </cell>
          <cell r="H15434" t="str">
            <v>PDCO</v>
          </cell>
          <cell r="I15434">
            <v>703395103</v>
          </cell>
        </row>
        <row r="15435">
          <cell r="C15435" t="str">
            <v>PARK MEDITECH INC</v>
          </cell>
          <cell r="D15435">
            <v>1990</v>
          </cell>
          <cell r="E15435">
            <v>25660</v>
          </cell>
          <cell r="F15435">
            <v>1995</v>
          </cell>
          <cell r="G15435">
            <v>3845</v>
          </cell>
          <cell r="H15435" t="str">
            <v>3PMDTF</v>
          </cell>
          <cell r="I15435" t="str">
            <v>70057L108</v>
          </cell>
        </row>
        <row r="15436">
          <cell r="C15436" t="str">
            <v>PAPA JOHNS INTERNATIONAL INC</v>
          </cell>
          <cell r="D15436">
            <v>1992</v>
          </cell>
          <cell r="E15436">
            <v>28397</v>
          </cell>
          <cell r="F15436">
            <v>2020</v>
          </cell>
          <cell r="G15436">
            <v>5812</v>
          </cell>
          <cell r="H15436" t="str">
            <v>PZZA</v>
          </cell>
          <cell r="I15436">
            <v>698813102</v>
          </cell>
        </row>
        <row r="15437">
          <cell r="C15437" t="str">
            <v>PAINEWEBBER PREM INTER TF FD</v>
          </cell>
          <cell r="D15437">
            <v>1993</v>
          </cell>
          <cell r="E15437">
            <v>28773</v>
          </cell>
          <cell r="F15437">
            <v>1994</v>
          </cell>
          <cell r="G15437">
            <v>6726</v>
          </cell>
          <cell r="H15437" t="str">
            <v>PIT.1</v>
          </cell>
          <cell r="I15437" t="str">
            <v>69574G105</v>
          </cell>
        </row>
        <row r="15438">
          <cell r="C15438" t="str">
            <v>PAIRGAIN TECHNOLOGIES INC</v>
          </cell>
          <cell r="D15438">
            <v>1990</v>
          </cell>
          <cell r="E15438">
            <v>28848</v>
          </cell>
          <cell r="F15438">
            <v>1999</v>
          </cell>
          <cell r="G15438">
            <v>3661</v>
          </cell>
          <cell r="H15438" t="str">
            <v>PAIR.</v>
          </cell>
          <cell r="I15438">
            <v>695934109</v>
          </cell>
        </row>
        <row r="15439">
          <cell r="C15439" t="str">
            <v>PACIFIC REHAB &amp; SPORTS MED</v>
          </cell>
          <cell r="D15439">
            <v>1992</v>
          </cell>
          <cell r="E15439">
            <v>30073</v>
          </cell>
          <cell r="F15439">
            <v>1995</v>
          </cell>
          <cell r="G15439">
            <v>8000</v>
          </cell>
          <cell r="H15439" t="str">
            <v>PRHB.</v>
          </cell>
          <cell r="I15439">
            <v>694926106</v>
          </cell>
        </row>
        <row r="15440">
          <cell r="C15440" t="str">
            <v>PAUL REVERE CORP</v>
          </cell>
          <cell r="D15440">
            <v>1988</v>
          </cell>
          <cell r="E15440">
            <v>29076</v>
          </cell>
          <cell r="F15440">
            <v>1995</v>
          </cell>
          <cell r="G15440">
            <v>6321</v>
          </cell>
          <cell r="H15440" t="str">
            <v>PRL.2</v>
          </cell>
          <cell r="I15440">
            <v>703559104</v>
          </cell>
        </row>
        <row r="15441">
          <cell r="C15441" t="str">
            <v>PALATIN TECHNOLOGIES INC</v>
          </cell>
          <cell r="D15441">
            <v>1992</v>
          </cell>
          <cell r="E15441">
            <v>29086</v>
          </cell>
          <cell r="F15441">
            <v>2021</v>
          </cell>
          <cell r="G15441">
            <v>2836</v>
          </cell>
          <cell r="H15441" t="str">
            <v>PTN</v>
          </cell>
          <cell r="I15441">
            <v>696077403</v>
          </cell>
        </row>
        <row r="15442">
          <cell r="C15442" t="str">
            <v>PANAMERICAN BEVERAGES  -CL A</v>
          </cell>
          <cell r="D15442">
            <v>1992</v>
          </cell>
          <cell r="E15442">
            <v>28895</v>
          </cell>
          <cell r="F15442">
            <v>2002</v>
          </cell>
          <cell r="G15442">
            <v>2086</v>
          </cell>
          <cell r="H15442" t="str">
            <v>PB.</v>
          </cell>
          <cell r="I15442" t="str">
            <v>P74823108</v>
          </cell>
        </row>
        <row r="15443">
          <cell r="C15443" t="str">
            <v>PARTNERRE LTD</v>
          </cell>
          <cell r="D15443">
            <v>1993</v>
          </cell>
          <cell r="E15443">
            <v>29097</v>
          </cell>
          <cell r="F15443">
            <v>2015</v>
          </cell>
          <cell r="G15443">
            <v>6331</v>
          </cell>
          <cell r="H15443" t="str">
            <v>PRE</v>
          </cell>
          <cell r="I15443" t="str">
            <v>G6852T105</v>
          </cell>
        </row>
        <row r="15444">
          <cell r="C15444" t="str">
            <v>PACIFIC CREST CAPITAL INC</v>
          </cell>
          <cell r="D15444">
            <v>1998</v>
          </cell>
          <cell r="E15444">
            <v>125034</v>
          </cell>
          <cell r="F15444">
            <v>2002</v>
          </cell>
          <cell r="G15444">
            <v>6020</v>
          </cell>
          <cell r="H15444" t="str">
            <v>PCCI.1</v>
          </cell>
          <cell r="I15444">
            <v>694166109</v>
          </cell>
        </row>
        <row r="15445">
          <cell r="C15445" t="str">
            <v>PACIFIC GULF PROPERTIES INC</v>
          </cell>
          <cell r="D15445">
            <v>1991</v>
          </cell>
          <cell r="E15445">
            <v>29707</v>
          </cell>
          <cell r="F15445">
            <v>2000</v>
          </cell>
          <cell r="G15445">
            <v>6798</v>
          </cell>
          <cell r="H15445" t="str">
            <v>PAG.1</v>
          </cell>
          <cell r="I15445">
            <v>694396102</v>
          </cell>
        </row>
        <row r="15446">
          <cell r="C15446" t="str">
            <v>PARKERVISION INC</v>
          </cell>
          <cell r="D15446">
            <v>1992</v>
          </cell>
          <cell r="E15446">
            <v>29332</v>
          </cell>
          <cell r="F15446">
            <v>2020</v>
          </cell>
          <cell r="G15446">
            <v>3663</v>
          </cell>
          <cell r="H15446" t="str">
            <v>PRKR</v>
          </cell>
          <cell r="I15446">
            <v>701354300</v>
          </cell>
        </row>
        <row r="15447">
          <cell r="C15447" t="str">
            <v>PANTRY INC</v>
          </cell>
          <cell r="D15447">
            <v>1994</v>
          </cell>
          <cell r="E15447">
            <v>31392</v>
          </cell>
          <cell r="F15447">
            <v>2014</v>
          </cell>
          <cell r="G15447">
            <v>5500</v>
          </cell>
          <cell r="H15447" t="str">
            <v>PTRY</v>
          </cell>
          <cell r="I15447">
            <v>698657103</v>
          </cell>
        </row>
        <row r="15448">
          <cell r="C15448" t="str">
            <v>PARADIGM MEDICAL INDS INC</v>
          </cell>
          <cell r="D15448">
            <v>1995</v>
          </cell>
          <cell r="E15448">
            <v>63297</v>
          </cell>
          <cell r="F15448">
            <v>2011</v>
          </cell>
          <cell r="G15448">
            <v>3845</v>
          </cell>
          <cell r="H15448" t="str">
            <v>PDMI</v>
          </cell>
          <cell r="I15448" t="str">
            <v>69900Q884</v>
          </cell>
        </row>
        <row r="15449">
          <cell r="C15449" t="str">
            <v>PAN AM CORP/FL</v>
          </cell>
          <cell r="D15449">
            <v>1994</v>
          </cell>
          <cell r="E15449">
            <v>63624</v>
          </cell>
          <cell r="F15449">
            <v>1996</v>
          </cell>
          <cell r="G15449">
            <v>4512</v>
          </cell>
          <cell r="H15449" t="str">
            <v>PAA.1</v>
          </cell>
          <cell r="I15449">
            <v>697758100</v>
          </cell>
        </row>
        <row r="15450">
          <cell r="C15450" t="str">
            <v>PACKAGED ICE INC</v>
          </cell>
          <cell r="D15450">
            <v>1995</v>
          </cell>
          <cell r="E15450">
            <v>117263</v>
          </cell>
          <cell r="F15450">
            <v>2002</v>
          </cell>
          <cell r="G15450">
            <v>2090</v>
          </cell>
          <cell r="H15450" t="str">
            <v>ICY.</v>
          </cell>
          <cell r="I15450">
            <v>695148106</v>
          </cell>
        </row>
        <row r="15451">
          <cell r="C15451" t="str">
            <v>PANDA PROJECT INC</v>
          </cell>
          <cell r="D15451">
            <v>1992</v>
          </cell>
          <cell r="E15451">
            <v>30216</v>
          </cell>
          <cell r="F15451">
            <v>1999</v>
          </cell>
          <cell r="G15451">
            <v>3674</v>
          </cell>
          <cell r="H15451" t="str">
            <v>PNDA</v>
          </cell>
          <cell r="I15451" t="str">
            <v>69833F104</v>
          </cell>
        </row>
        <row r="15452">
          <cell r="C15452" t="str">
            <v>PALMER WIRELESS INC  -CL A</v>
          </cell>
          <cell r="D15452">
            <v>1990</v>
          </cell>
          <cell r="E15452">
            <v>31615</v>
          </cell>
          <cell r="F15452">
            <v>1996</v>
          </cell>
          <cell r="G15452">
            <v>4812</v>
          </cell>
          <cell r="H15452" t="str">
            <v>PWIR</v>
          </cell>
          <cell r="I15452">
            <v>697033108</v>
          </cell>
        </row>
        <row r="15453">
          <cell r="C15453" t="str">
            <v>PARADISE HOLDINGS INC</v>
          </cell>
          <cell r="D15453">
            <v>1993</v>
          </cell>
          <cell r="E15453">
            <v>30179</v>
          </cell>
          <cell r="F15453">
            <v>1997</v>
          </cell>
          <cell r="G15453">
            <v>5812</v>
          </cell>
          <cell r="H15453" t="str">
            <v>3PDSHQ</v>
          </cell>
          <cell r="I15453">
            <v>699062105</v>
          </cell>
        </row>
        <row r="15454">
          <cell r="C15454" t="str">
            <v>PACIFICAMERICA MONEY CENTER</v>
          </cell>
          <cell r="D15454">
            <v>1993</v>
          </cell>
          <cell r="E15454">
            <v>63130</v>
          </cell>
          <cell r="F15454">
            <v>1998</v>
          </cell>
          <cell r="G15454">
            <v>9995</v>
          </cell>
          <cell r="H15454" t="str">
            <v>CCMZ</v>
          </cell>
          <cell r="I15454" t="str">
            <v>20453F106</v>
          </cell>
        </row>
        <row r="15455">
          <cell r="C15455" t="str">
            <v>PARAGON GROUP INC</v>
          </cell>
          <cell r="D15455">
            <v>1989</v>
          </cell>
          <cell r="E15455">
            <v>30481</v>
          </cell>
          <cell r="F15455">
            <v>1996</v>
          </cell>
          <cell r="G15455">
            <v>6798</v>
          </cell>
          <cell r="H15455" t="str">
            <v>PAO.1</v>
          </cell>
          <cell r="I15455">
            <v>699116109</v>
          </cell>
        </row>
        <row r="15456">
          <cell r="C15456" t="str">
            <v>PACER HEALTH CORP</v>
          </cell>
          <cell r="D15456">
            <v>2000</v>
          </cell>
          <cell r="E15456">
            <v>61974</v>
          </cell>
          <cell r="F15456">
            <v>2007</v>
          </cell>
          <cell r="G15456">
            <v>8093</v>
          </cell>
          <cell r="H15456" t="str">
            <v>PHLH</v>
          </cell>
          <cell r="I15456">
            <v>693737108</v>
          </cell>
        </row>
        <row r="15457">
          <cell r="C15457" t="str">
            <v>PALM HARBOR HOMES INC</v>
          </cell>
          <cell r="D15457">
            <v>1994</v>
          </cell>
          <cell r="E15457">
            <v>61095</v>
          </cell>
          <cell r="F15457">
            <v>2009</v>
          </cell>
          <cell r="G15457">
            <v>2452</v>
          </cell>
          <cell r="H15457" t="str">
            <v>PHHMQ</v>
          </cell>
          <cell r="I15457">
            <v>696639103</v>
          </cell>
        </row>
        <row r="15458">
          <cell r="C15458" t="str">
            <v>PARABEL INC</v>
          </cell>
          <cell r="D15458">
            <v>2007</v>
          </cell>
          <cell r="E15458">
            <v>184246</v>
          </cell>
          <cell r="F15458">
            <v>2012</v>
          </cell>
          <cell r="G15458">
            <v>2860</v>
          </cell>
          <cell r="H15458" t="str">
            <v>PABL</v>
          </cell>
          <cell r="I15458" t="str">
            <v>69889U104</v>
          </cell>
        </row>
        <row r="15459">
          <cell r="C15459" t="str">
            <v>PAULA FINANCIAL/DE</v>
          </cell>
          <cell r="D15459">
            <v>1995</v>
          </cell>
          <cell r="E15459">
            <v>65680</v>
          </cell>
          <cell r="F15459">
            <v>2006</v>
          </cell>
          <cell r="G15459">
            <v>6331</v>
          </cell>
          <cell r="H15459" t="str">
            <v>PFCO</v>
          </cell>
          <cell r="I15459">
            <v>703588103</v>
          </cell>
        </row>
        <row r="15460">
          <cell r="C15460" t="str">
            <v>PACIFIC BASIN BLK SHIPNG LTD</v>
          </cell>
          <cell r="D15460">
            <v>1989</v>
          </cell>
          <cell r="E15460">
            <v>31676</v>
          </cell>
          <cell r="F15460">
            <v>1995</v>
          </cell>
          <cell r="G15460">
            <v>4412</v>
          </cell>
          <cell r="H15460" t="str">
            <v>PBBSF.1</v>
          </cell>
          <cell r="I15460" t="str">
            <v>G68437105</v>
          </cell>
        </row>
        <row r="15461">
          <cell r="C15461" t="str">
            <v>PAPER WAREHOUSE INC</v>
          </cell>
          <cell r="D15461">
            <v>1992</v>
          </cell>
          <cell r="E15461">
            <v>65916</v>
          </cell>
          <cell r="F15461">
            <v>2002</v>
          </cell>
          <cell r="G15461">
            <v>5940</v>
          </cell>
          <cell r="H15461" t="str">
            <v>PWHSQ</v>
          </cell>
          <cell r="I15461">
            <v>698941309</v>
          </cell>
        </row>
        <row r="15462">
          <cell r="C15462" t="str">
            <v>AMERINAC HOLDING CORP</v>
          </cell>
          <cell r="D15462">
            <v>2015</v>
          </cell>
          <cell r="E15462">
            <v>106574</v>
          </cell>
          <cell r="F15462">
            <v>2019</v>
          </cell>
          <cell r="G15462">
            <v>3312</v>
          </cell>
          <cell r="H15462" t="str">
            <v>PAOS</v>
          </cell>
          <cell r="I15462" t="str">
            <v>03077Y206</v>
          </cell>
        </row>
        <row r="15463">
          <cell r="C15463" t="str">
            <v>PARAVANT INC</v>
          </cell>
          <cell r="D15463">
            <v>1994</v>
          </cell>
          <cell r="E15463">
            <v>62975</v>
          </cell>
          <cell r="F15463">
            <v>2001</v>
          </cell>
          <cell r="G15463">
            <v>3571</v>
          </cell>
          <cell r="H15463" t="str">
            <v>PVAT</v>
          </cell>
          <cell r="I15463">
            <v>699376109</v>
          </cell>
        </row>
        <row r="15464">
          <cell r="C15464" t="str">
            <v>PURE ATRIA CORP</v>
          </cell>
          <cell r="D15464">
            <v>1992</v>
          </cell>
          <cell r="E15464">
            <v>61109</v>
          </cell>
          <cell r="F15464">
            <v>1996</v>
          </cell>
          <cell r="G15464">
            <v>7372</v>
          </cell>
          <cell r="H15464" t="str">
            <v>PASW.</v>
          </cell>
          <cell r="I15464">
            <v>746217108</v>
          </cell>
        </row>
        <row r="15465">
          <cell r="C15465" t="str">
            <v>PACIFIC CHEMICAL INC</v>
          </cell>
          <cell r="D15465">
            <v>1993</v>
          </cell>
          <cell r="E15465">
            <v>61156</v>
          </cell>
          <cell r="F15465">
            <v>1996</v>
          </cell>
          <cell r="G15465">
            <v>2741</v>
          </cell>
          <cell r="H15465" t="str">
            <v>RGTH</v>
          </cell>
          <cell r="I15465" t="str">
            <v>75885G106</v>
          </cell>
        </row>
        <row r="15466">
          <cell r="C15466" t="str">
            <v>PACIFIC SOUTHWEST AIRLINES</v>
          </cell>
          <cell r="D15466">
            <v>1982</v>
          </cell>
          <cell r="E15466">
            <v>12099</v>
          </cell>
          <cell r="F15466">
            <v>1986</v>
          </cell>
          <cell r="G15466">
            <v>4512</v>
          </cell>
          <cell r="H15466" t="str">
            <v>PSWA</v>
          </cell>
          <cell r="I15466">
            <v>694836107</v>
          </cell>
        </row>
        <row r="15467">
          <cell r="C15467" t="str">
            <v>PEPSIAMERICAS INC-OLD</v>
          </cell>
          <cell r="D15467">
            <v>1990</v>
          </cell>
          <cell r="E15467">
            <v>61326</v>
          </cell>
          <cell r="F15467">
            <v>1999</v>
          </cell>
          <cell r="G15467">
            <v>2086</v>
          </cell>
          <cell r="H15467" t="str">
            <v>PAS.2</v>
          </cell>
          <cell r="I15467" t="str">
            <v>71343P101</v>
          </cell>
        </row>
        <row r="15468">
          <cell r="C15468" t="str">
            <v>PACIFIC NORTHWEST BANCORP</v>
          </cell>
          <cell r="D15468">
            <v>1991</v>
          </cell>
          <cell r="E15468">
            <v>24292</v>
          </cell>
          <cell r="F15468">
            <v>2002</v>
          </cell>
          <cell r="G15468">
            <v>6020</v>
          </cell>
          <cell r="H15468" t="str">
            <v>PNWB</v>
          </cell>
          <cell r="I15468" t="str">
            <v>69466M103</v>
          </cell>
        </row>
        <row r="15469">
          <cell r="C15469" t="str">
            <v>PATRIOT BANK CORP</v>
          </cell>
          <cell r="D15469">
            <v>1999</v>
          </cell>
          <cell r="E15469">
            <v>61647</v>
          </cell>
          <cell r="F15469">
            <v>2003</v>
          </cell>
          <cell r="G15469">
            <v>6020</v>
          </cell>
          <cell r="H15469" t="str">
            <v>PBIX.1</v>
          </cell>
          <cell r="I15469" t="str">
            <v>70335P103</v>
          </cell>
        </row>
        <row r="15470">
          <cell r="C15470" t="str">
            <v>PACIFICHEALTH LABORATORIES</v>
          </cell>
          <cell r="D15470">
            <v>1995</v>
          </cell>
          <cell r="E15470">
            <v>66073</v>
          </cell>
          <cell r="F15470">
            <v>2011</v>
          </cell>
          <cell r="G15470">
            <v>2833</v>
          </cell>
          <cell r="H15470" t="str">
            <v>PHLI</v>
          </cell>
          <cell r="I15470">
            <v>695113100</v>
          </cell>
        </row>
        <row r="15471">
          <cell r="C15471" t="str">
            <v>PATHOGENESIS CORP</v>
          </cell>
          <cell r="D15471">
            <v>1992</v>
          </cell>
          <cell r="E15471">
            <v>61601</v>
          </cell>
          <cell r="F15471">
            <v>1999</v>
          </cell>
          <cell r="G15471">
            <v>2836</v>
          </cell>
          <cell r="H15471" t="str">
            <v>PGNS</v>
          </cell>
          <cell r="I15471">
            <v>7.0320999999999996E+108</v>
          </cell>
        </row>
        <row r="15472">
          <cell r="C15472" t="str">
            <v>PAINCARE HOLDINGS INC</v>
          </cell>
          <cell r="D15472">
            <v>1994</v>
          </cell>
          <cell r="E15472">
            <v>62070</v>
          </cell>
          <cell r="F15472">
            <v>2007</v>
          </cell>
          <cell r="G15472">
            <v>8093</v>
          </cell>
          <cell r="H15472" t="str">
            <v>PRXZ</v>
          </cell>
          <cell r="I15472">
            <v>6.9561999999999996E+108</v>
          </cell>
        </row>
        <row r="15473">
          <cell r="C15473" t="str">
            <v>PACIFIC GATEWAY EXCHANGE INC</v>
          </cell>
          <cell r="D15473">
            <v>1991</v>
          </cell>
          <cell r="E15473">
            <v>63296</v>
          </cell>
          <cell r="F15473">
            <v>1999</v>
          </cell>
          <cell r="G15473">
            <v>4813</v>
          </cell>
          <cell r="H15473" t="str">
            <v>PGEX</v>
          </cell>
          <cell r="I15473">
            <v>694327107</v>
          </cell>
        </row>
        <row r="15474">
          <cell r="C15474" t="str">
            <v>PACIFIC COAST APPAREL INC</v>
          </cell>
          <cell r="D15474">
            <v>1995</v>
          </cell>
          <cell r="E15474">
            <v>63526</v>
          </cell>
          <cell r="F15474">
            <v>1999</v>
          </cell>
          <cell r="G15474">
            <v>2330</v>
          </cell>
          <cell r="H15474" t="str">
            <v>ILGL</v>
          </cell>
          <cell r="I15474">
            <v>459459202</v>
          </cell>
        </row>
        <row r="15475">
          <cell r="C15475" t="str">
            <v>PAYMENTECH INC</v>
          </cell>
          <cell r="D15475">
            <v>1993</v>
          </cell>
          <cell r="E15475">
            <v>62453</v>
          </cell>
          <cell r="F15475">
            <v>1998</v>
          </cell>
          <cell r="G15475">
            <v>7320</v>
          </cell>
          <cell r="H15475" t="str">
            <v>PTI.2</v>
          </cell>
          <cell r="I15475">
            <v>704384106</v>
          </cell>
        </row>
        <row r="15476">
          <cell r="C15476" t="str">
            <v>PARTY CITY CORP</v>
          </cell>
          <cell r="D15476">
            <v>1995</v>
          </cell>
          <cell r="E15476">
            <v>62491</v>
          </cell>
          <cell r="F15476">
            <v>2005</v>
          </cell>
          <cell r="G15476">
            <v>5940</v>
          </cell>
          <cell r="H15476" t="str">
            <v>PCTY.1</v>
          </cell>
          <cell r="I15476">
            <v>702145103</v>
          </cell>
        </row>
        <row r="15477">
          <cell r="C15477" t="str">
            <v>PATINA OIL &amp; GAS CORP</v>
          </cell>
          <cell r="D15477">
            <v>1996</v>
          </cell>
          <cell r="E15477">
            <v>62756</v>
          </cell>
          <cell r="F15477">
            <v>2004</v>
          </cell>
          <cell r="G15477">
            <v>1311</v>
          </cell>
          <cell r="H15477" t="str">
            <v>POG.3</v>
          </cell>
          <cell r="I15477">
            <v>703224105</v>
          </cell>
        </row>
        <row r="15478">
          <cell r="C15478" t="str">
            <v>PACIFIC RESH &amp; ENGR CORP</v>
          </cell>
          <cell r="D15478">
            <v>1993</v>
          </cell>
          <cell r="E15478">
            <v>63073</v>
          </cell>
          <cell r="F15478">
            <v>1998</v>
          </cell>
          <cell r="G15478">
            <v>3663</v>
          </cell>
          <cell r="H15478" t="str">
            <v>PXE.1</v>
          </cell>
          <cell r="I15478">
            <v>694932104</v>
          </cell>
        </row>
        <row r="15479">
          <cell r="C15479" t="str">
            <v>PARTS SOURCE INC</v>
          </cell>
          <cell r="D15479">
            <v>1994</v>
          </cell>
          <cell r="E15479">
            <v>62614</v>
          </cell>
          <cell r="F15479">
            <v>1998</v>
          </cell>
          <cell r="G15479">
            <v>5531</v>
          </cell>
          <cell r="H15479" t="str">
            <v>ACEP</v>
          </cell>
          <cell r="I15479">
            <v>7.0213999999999999E+108</v>
          </cell>
        </row>
        <row r="15480">
          <cell r="C15480" t="str">
            <v>PARADIGM ADVANCED TECHNS INC</v>
          </cell>
          <cell r="D15480">
            <v>1998</v>
          </cell>
          <cell r="E15480">
            <v>63108</v>
          </cell>
          <cell r="F15480">
            <v>2001</v>
          </cell>
          <cell r="G15480">
            <v>3663</v>
          </cell>
          <cell r="H15480" t="str">
            <v>PRAV</v>
          </cell>
          <cell r="I15480">
            <v>699004107</v>
          </cell>
        </row>
        <row r="15481">
          <cell r="C15481" t="str">
            <v>PACKETEER INC</v>
          </cell>
          <cell r="D15481">
            <v>1997</v>
          </cell>
          <cell r="E15481">
            <v>122360</v>
          </cell>
          <cell r="F15481">
            <v>2007</v>
          </cell>
          <cell r="G15481">
            <v>7373</v>
          </cell>
          <cell r="H15481" t="str">
            <v>PKTR</v>
          </cell>
          <cell r="I15481">
            <v>695210104</v>
          </cell>
        </row>
        <row r="15482">
          <cell r="C15482" t="str">
            <v>PARK BANCORP INC</v>
          </cell>
          <cell r="D15482">
            <v>1998</v>
          </cell>
          <cell r="E15482">
            <v>63467</v>
          </cell>
          <cell r="F15482">
            <v>2013</v>
          </cell>
          <cell r="G15482">
            <v>6035</v>
          </cell>
          <cell r="H15482" t="str">
            <v>PFED</v>
          </cell>
          <cell r="I15482">
            <v>700164106</v>
          </cell>
        </row>
        <row r="15483">
          <cell r="C15483" t="str">
            <v>PASIFIK SATELIT NUS PT -ADR</v>
          </cell>
          <cell r="D15483">
            <v>1991</v>
          </cell>
          <cell r="E15483">
            <v>63024</v>
          </cell>
          <cell r="F15483">
            <v>1999</v>
          </cell>
          <cell r="G15483">
            <v>4899</v>
          </cell>
          <cell r="H15483" t="str">
            <v>PSNRY</v>
          </cell>
          <cell r="I15483" t="str">
            <v>69365Q106</v>
          </cell>
        </row>
        <row r="15484">
          <cell r="C15484" t="str">
            <v>PAID INC</v>
          </cell>
          <cell r="D15484">
            <v>2000</v>
          </cell>
          <cell r="E15484">
            <v>62178</v>
          </cell>
          <cell r="F15484">
            <v>2020</v>
          </cell>
          <cell r="G15484">
            <v>7370</v>
          </cell>
          <cell r="H15484" t="str">
            <v>PAYD</v>
          </cell>
          <cell r="I15484" t="str">
            <v>69561N402</v>
          </cell>
        </row>
        <row r="15485">
          <cell r="C15485" t="str">
            <v>PENSKE AUTOMOTIVE GROUP INC</v>
          </cell>
          <cell r="D15485">
            <v>1995</v>
          </cell>
          <cell r="E15485">
            <v>63847</v>
          </cell>
          <cell r="F15485">
            <v>2021</v>
          </cell>
          <cell r="G15485">
            <v>5500</v>
          </cell>
          <cell r="H15485" t="str">
            <v>PAG</v>
          </cell>
          <cell r="I15485" t="str">
            <v>70959W103</v>
          </cell>
        </row>
        <row r="15486">
          <cell r="C15486" t="str">
            <v>PANAVISION INC</v>
          </cell>
          <cell r="D15486">
            <v>1995</v>
          </cell>
          <cell r="E15486">
            <v>64017</v>
          </cell>
          <cell r="F15486">
            <v>2005</v>
          </cell>
          <cell r="G15486">
            <v>3861</v>
          </cell>
          <cell r="H15486" t="str">
            <v>PVIS</v>
          </cell>
          <cell r="I15486">
            <v>6.9829999999999997E+213</v>
          </cell>
        </row>
        <row r="15487">
          <cell r="C15487" t="str">
            <v>PANACEA GLOBAL INC</v>
          </cell>
          <cell r="D15487">
            <v>2010</v>
          </cell>
          <cell r="E15487">
            <v>185261</v>
          </cell>
          <cell r="F15487">
            <v>2013</v>
          </cell>
          <cell r="G15487">
            <v>2835</v>
          </cell>
          <cell r="H15487" t="str">
            <v>PANG</v>
          </cell>
          <cell r="I15487">
            <v>698103108</v>
          </cell>
        </row>
        <row r="15488">
          <cell r="C15488" t="str">
            <v>PARADISE MUSIC &amp; ENTMT INC</v>
          </cell>
          <cell r="D15488">
            <v>1996</v>
          </cell>
          <cell r="E15488">
            <v>64284</v>
          </cell>
          <cell r="F15488">
            <v>2001</v>
          </cell>
          <cell r="G15488">
            <v>7389</v>
          </cell>
          <cell r="H15488" t="str">
            <v>SUNC</v>
          </cell>
          <cell r="I15488" t="str">
            <v>86721X104</v>
          </cell>
        </row>
        <row r="15489">
          <cell r="C15489" t="str">
            <v>PACIFICARE HEALTH SYSTEMS</v>
          </cell>
          <cell r="D15489">
            <v>1985</v>
          </cell>
          <cell r="E15489">
            <v>12126</v>
          </cell>
          <cell r="F15489">
            <v>2004</v>
          </cell>
          <cell r="G15489">
            <v>6324</v>
          </cell>
          <cell r="H15489" t="str">
            <v>PHS</v>
          </cell>
          <cell r="I15489">
            <v>695112102</v>
          </cell>
        </row>
        <row r="15490">
          <cell r="C15490" t="str">
            <v>PACIFIC PREMIER BANCORP INC</v>
          </cell>
          <cell r="D15490">
            <v>1998</v>
          </cell>
          <cell r="E15490">
            <v>64979</v>
          </cell>
          <cell r="F15490">
            <v>2021</v>
          </cell>
          <cell r="G15490">
            <v>6020</v>
          </cell>
          <cell r="H15490" t="str">
            <v>PPBI</v>
          </cell>
          <cell r="I15490" t="str">
            <v>69478X105</v>
          </cell>
        </row>
        <row r="15491">
          <cell r="C15491" t="str">
            <v>PANBELA THERAPEUTICS INC</v>
          </cell>
          <cell r="D15491">
            <v>2014</v>
          </cell>
          <cell r="E15491">
            <v>21263</v>
          </cell>
          <cell r="F15491">
            <v>2020</v>
          </cell>
          <cell r="G15491">
            <v>2836</v>
          </cell>
          <cell r="H15491" t="str">
            <v>PBLA</v>
          </cell>
          <cell r="I15491" t="str">
            <v>69833Q100</v>
          </cell>
        </row>
        <row r="15492">
          <cell r="C15492" t="str">
            <v>PALEX INC</v>
          </cell>
          <cell r="D15492">
            <v>1994</v>
          </cell>
          <cell r="E15492">
            <v>64510</v>
          </cell>
          <cell r="F15492">
            <v>1998</v>
          </cell>
          <cell r="G15492">
            <v>2400</v>
          </cell>
          <cell r="H15492" t="str">
            <v>PALX</v>
          </cell>
          <cell r="I15492">
            <v>696368109</v>
          </cell>
        </row>
        <row r="15493">
          <cell r="C15493" t="str">
            <v>PACIFIC SYSTEMS CONTROL TECH</v>
          </cell>
          <cell r="D15493">
            <v>1996</v>
          </cell>
          <cell r="E15493">
            <v>65194</v>
          </cell>
          <cell r="F15493">
            <v>2002</v>
          </cell>
          <cell r="G15493">
            <v>3825</v>
          </cell>
          <cell r="H15493" t="str">
            <v>PFSY</v>
          </cell>
          <cell r="I15493">
            <v>694881103</v>
          </cell>
        </row>
        <row r="15494">
          <cell r="C15494" t="str">
            <v>PACKARD BIOSCIENCE INC</v>
          </cell>
          <cell r="D15494">
            <v>1996</v>
          </cell>
          <cell r="E15494">
            <v>134451</v>
          </cell>
          <cell r="F15494">
            <v>2000</v>
          </cell>
          <cell r="G15494">
            <v>3826</v>
          </cell>
          <cell r="H15494" t="str">
            <v>PBSC</v>
          </cell>
          <cell r="I15494">
            <v>695172205</v>
          </cell>
        </row>
        <row r="15495">
          <cell r="C15495" t="str">
            <v>PAMECO CORP  -CL A</v>
          </cell>
          <cell r="D15495">
            <v>1992</v>
          </cell>
          <cell r="E15495">
            <v>64859</v>
          </cell>
          <cell r="F15495">
            <v>1999</v>
          </cell>
          <cell r="G15495">
            <v>5070</v>
          </cell>
          <cell r="H15495" t="str">
            <v>3PAMC.</v>
          </cell>
          <cell r="I15495">
            <v>697934305</v>
          </cell>
        </row>
        <row r="15496">
          <cell r="C15496" t="str">
            <v>PANAMSAT CORP</v>
          </cell>
          <cell r="D15496">
            <v>1994</v>
          </cell>
          <cell r="E15496">
            <v>61340</v>
          </cell>
          <cell r="F15496">
            <v>2003</v>
          </cell>
          <cell r="G15496">
            <v>4899</v>
          </cell>
          <cell r="H15496" t="str">
            <v>SPOT.1</v>
          </cell>
          <cell r="I15496">
            <v>697933109</v>
          </cell>
        </row>
        <row r="15497">
          <cell r="C15497" t="str">
            <v>PEACE ARCH ENTMT GROUP INC</v>
          </cell>
          <cell r="D15497">
            <v>1997</v>
          </cell>
          <cell r="E15497">
            <v>122116</v>
          </cell>
          <cell r="F15497">
            <v>2007</v>
          </cell>
          <cell r="G15497">
            <v>9995</v>
          </cell>
          <cell r="H15497" t="str">
            <v>PAEGF</v>
          </cell>
          <cell r="I15497">
            <v>704586304</v>
          </cell>
        </row>
        <row r="15498">
          <cell r="C15498" t="str">
            <v>PRECISION AUTO CARE INC</v>
          </cell>
          <cell r="D15498">
            <v>1996</v>
          </cell>
          <cell r="E15498">
            <v>65787</v>
          </cell>
          <cell r="F15498">
            <v>2016</v>
          </cell>
          <cell r="G15498">
            <v>7500</v>
          </cell>
          <cell r="H15498" t="str">
            <v>PACI.1</v>
          </cell>
          <cell r="I15498" t="str">
            <v>74018R105</v>
          </cell>
        </row>
        <row r="15499">
          <cell r="C15499" t="str">
            <v>PATHWAYS GROUP INC</v>
          </cell>
          <cell r="D15499">
            <v>1994</v>
          </cell>
          <cell r="E15499">
            <v>65282</v>
          </cell>
          <cell r="F15499">
            <v>1999</v>
          </cell>
          <cell r="G15499">
            <v>7373</v>
          </cell>
          <cell r="H15499" t="str">
            <v>GARS.1</v>
          </cell>
          <cell r="I15499" t="str">
            <v>37945Y105</v>
          </cell>
        </row>
        <row r="15500">
          <cell r="C15500" t="str">
            <v>PANACOS PHARMACEUTICALS INC</v>
          </cell>
          <cell r="D15500">
            <v>1996</v>
          </cell>
          <cell r="E15500">
            <v>111492</v>
          </cell>
          <cell r="F15500">
            <v>2007</v>
          </cell>
          <cell r="G15500">
            <v>2836</v>
          </cell>
          <cell r="H15500" t="str">
            <v>PANC</v>
          </cell>
          <cell r="I15500" t="str">
            <v>69811Q106</v>
          </cell>
        </row>
        <row r="15501">
          <cell r="C15501" t="str">
            <v>PAN PAC RETAIL PPTYS INC</v>
          </cell>
          <cell r="D15501">
            <v>1995</v>
          </cell>
          <cell r="E15501">
            <v>65251</v>
          </cell>
          <cell r="F15501">
            <v>2005</v>
          </cell>
          <cell r="G15501">
            <v>6798</v>
          </cell>
          <cell r="H15501" t="str">
            <v>PNP</v>
          </cell>
          <cell r="I15501" t="str">
            <v>69806L104</v>
          </cell>
        </row>
        <row r="15502">
          <cell r="C15502" t="str">
            <v>PASSPORT BRANDS INC</v>
          </cell>
          <cell r="D15502">
            <v>1995</v>
          </cell>
          <cell r="E15502">
            <v>66062</v>
          </cell>
          <cell r="F15502">
            <v>2007</v>
          </cell>
          <cell r="G15502">
            <v>2320</v>
          </cell>
          <cell r="H15502" t="str">
            <v>PBIX</v>
          </cell>
          <cell r="I15502" t="str">
            <v>70285H101</v>
          </cell>
        </row>
        <row r="15503">
          <cell r="C15503" t="str">
            <v>PACEL CORP</v>
          </cell>
          <cell r="D15503">
            <v>1998</v>
          </cell>
          <cell r="E15503">
            <v>110249</v>
          </cell>
          <cell r="F15503">
            <v>2005</v>
          </cell>
          <cell r="G15503">
            <v>6411</v>
          </cell>
          <cell r="H15503" t="str">
            <v>PCLO</v>
          </cell>
          <cell r="I15503" t="str">
            <v>69372L850</v>
          </cell>
        </row>
        <row r="15504">
          <cell r="C15504" t="str">
            <v>PACIFIC CASCADE RESOURCE CP</v>
          </cell>
          <cell r="D15504">
            <v>1986</v>
          </cell>
          <cell r="E15504">
            <v>12599</v>
          </cell>
          <cell r="F15504">
            <v>1998</v>
          </cell>
          <cell r="G15504">
            <v>1000</v>
          </cell>
          <cell r="H15504" t="str">
            <v>3PCAK</v>
          </cell>
          <cell r="I15504" t="str">
            <v>69480Q106</v>
          </cell>
        </row>
        <row r="15505">
          <cell r="C15505" t="str">
            <v>PACIFIC RIM MINING CORP</v>
          </cell>
          <cell r="D15505">
            <v>1993</v>
          </cell>
          <cell r="E15505">
            <v>23223</v>
          </cell>
          <cell r="F15505">
            <v>2012</v>
          </cell>
          <cell r="G15505">
            <v>1040</v>
          </cell>
          <cell r="H15505" t="str">
            <v>PFRMF</v>
          </cell>
          <cell r="I15505">
            <v>694915208</v>
          </cell>
        </row>
        <row r="15506">
          <cell r="C15506" t="str">
            <v>PATH 1 NETWORK TECHNOLOGIES</v>
          </cell>
          <cell r="D15506">
            <v>1999</v>
          </cell>
          <cell r="E15506">
            <v>113768</v>
          </cell>
          <cell r="F15506">
            <v>2005</v>
          </cell>
          <cell r="G15506">
            <v>3669</v>
          </cell>
          <cell r="H15506" t="str">
            <v>PNOT</v>
          </cell>
          <cell r="I15506">
            <v>703186205</v>
          </cell>
        </row>
        <row r="15507">
          <cell r="C15507" t="str">
            <v>PAWS PLUS INC</v>
          </cell>
          <cell r="D15507">
            <v>1999</v>
          </cell>
          <cell r="E15507">
            <v>113812</v>
          </cell>
          <cell r="F15507">
            <v>2005</v>
          </cell>
          <cell r="G15507">
            <v>7370</v>
          </cell>
          <cell r="H15507" t="str">
            <v>PPLS</v>
          </cell>
          <cell r="I15507">
            <v>704160100</v>
          </cell>
        </row>
        <row r="15508">
          <cell r="C15508" t="str">
            <v>PAETEC CORP -REDH</v>
          </cell>
          <cell r="D15508">
            <v>2003</v>
          </cell>
          <cell r="E15508">
            <v>163890</v>
          </cell>
          <cell r="F15508">
            <v>2004</v>
          </cell>
          <cell r="G15508">
            <v>4899</v>
          </cell>
          <cell r="H15508" t="str">
            <v>PAET.1</v>
          </cell>
          <cell r="I15508">
            <v>695458307</v>
          </cell>
        </row>
        <row r="15509">
          <cell r="C15509" t="str">
            <v>PHIBRO ANIMAL HEALTH CORP</v>
          </cell>
          <cell r="D15509">
            <v>2000</v>
          </cell>
          <cell r="E15509">
            <v>20115</v>
          </cell>
          <cell r="F15509">
            <v>2021</v>
          </cell>
          <cell r="G15509">
            <v>2833</v>
          </cell>
          <cell r="H15509" t="str">
            <v>PAHC</v>
          </cell>
          <cell r="I15509" t="str">
            <v>71742Q106</v>
          </cell>
        </row>
        <row r="15510">
          <cell r="C15510" t="str">
            <v>PLAINS ALL AMER PIPELNE  -LP</v>
          </cell>
          <cell r="D15510">
            <v>1996</v>
          </cell>
          <cell r="E15510">
            <v>116029</v>
          </cell>
          <cell r="F15510">
            <v>2020</v>
          </cell>
          <cell r="G15510">
            <v>5171</v>
          </cell>
          <cell r="H15510" t="str">
            <v>PAA</v>
          </cell>
          <cell r="I15510">
            <v>726503105</v>
          </cell>
        </row>
        <row r="15511">
          <cell r="C15511" t="str">
            <v>PAC-WEST TELECOMM INC</v>
          </cell>
          <cell r="D15511">
            <v>1996</v>
          </cell>
          <cell r="E15511">
            <v>125860</v>
          </cell>
          <cell r="F15511">
            <v>2005</v>
          </cell>
          <cell r="G15511">
            <v>4813</v>
          </cell>
          <cell r="H15511" t="str">
            <v>PACW.1</v>
          </cell>
          <cell r="I15511" t="str">
            <v>69371Y101</v>
          </cell>
        </row>
        <row r="15512">
          <cell r="C15512" t="str">
            <v>PACIFIC CMA INC</v>
          </cell>
          <cell r="D15512">
            <v>1999</v>
          </cell>
          <cell r="E15512">
            <v>145817</v>
          </cell>
          <cell r="F15512">
            <v>2006</v>
          </cell>
          <cell r="G15512">
            <v>4731</v>
          </cell>
          <cell r="H15512" t="str">
            <v>PACC</v>
          </cell>
          <cell r="I15512" t="str">
            <v>69403T104</v>
          </cell>
        </row>
        <row r="15513">
          <cell r="C15513" t="str">
            <v>PACIFIC GATEWAY PPTYS INC/MD</v>
          </cell>
          <cell r="D15513">
            <v>1984</v>
          </cell>
          <cell r="E15513">
            <v>8487</v>
          </cell>
          <cell r="F15513">
            <v>1999</v>
          </cell>
          <cell r="G15513">
            <v>6512</v>
          </cell>
          <cell r="H15513" t="str">
            <v>PGP.1</v>
          </cell>
          <cell r="I15513">
            <v>694330101</v>
          </cell>
        </row>
        <row r="15514">
          <cell r="C15514" t="str">
            <v>PACIFIC INTERNET LTD</v>
          </cell>
          <cell r="D15514">
            <v>1996</v>
          </cell>
          <cell r="E15514">
            <v>118141</v>
          </cell>
          <cell r="F15514">
            <v>2006</v>
          </cell>
          <cell r="G15514">
            <v>7370</v>
          </cell>
          <cell r="H15514" t="str">
            <v>PCNTF</v>
          </cell>
          <cell r="I15514" t="str">
            <v>Y66183107</v>
          </cell>
        </row>
        <row r="15515">
          <cell r="C15515" t="str">
            <v>PAIVIS CORP</v>
          </cell>
          <cell r="D15515">
            <v>1998</v>
          </cell>
          <cell r="E15515">
            <v>126794</v>
          </cell>
          <cell r="F15515">
            <v>2006</v>
          </cell>
          <cell r="G15515">
            <v>4899</v>
          </cell>
          <cell r="H15515" t="str">
            <v>PAVC</v>
          </cell>
          <cell r="I15515">
            <v>695793208</v>
          </cell>
        </row>
        <row r="15516">
          <cell r="C15516" t="str">
            <v>PACIFIC LIFE INSURANCE CO</v>
          </cell>
          <cell r="D15516">
            <v>1996</v>
          </cell>
          <cell r="E15516">
            <v>122574</v>
          </cell>
          <cell r="F15516">
            <v>1998</v>
          </cell>
          <cell r="G15516">
            <v>6311</v>
          </cell>
          <cell r="H15516" t="str">
            <v>0049A</v>
          </cell>
          <cell r="I15516" t="str">
            <v>69499P008</v>
          </cell>
        </row>
        <row r="15517">
          <cell r="C15517" t="str">
            <v>PEPSIAMERICAS INC</v>
          </cell>
          <cell r="D15517">
            <v>1957</v>
          </cell>
          <cell r="E15517">
            <v>5824</v>
          </cell>
          <cell r="F15517">
            <v>2009</v>
          </cell>
          <cell r="G15517">
            <v>2086</v>
          </cell>
          <cell r="H15517" t="str">
            <v>PAS</v>
          </cell>
          <cell r="I15517" t="str">
            <v>71343P200</v>
          </cell>
        </row>
        <row r="15518">
          <cell r="C15518" t="str">
            <v>PARETEUM CORP</v>
          </cell>
          <cell r="D15518">
            <v>2000</v>
          </cell>
          <cell r="E15518">
            <v>108348</v>
          </cell>
          <cell r="F15518">
            <v>2020</v>
          </cell>
          <cell r="G15518">
            <v>7370</v>
          </cell>
          <cell r="H15518" t="str">
            <v>TEUM</v>
          </cell>
          <cell r="I15518" t="str">
            <v>69946T207</v>
          </cell>
        </row>
        <row r="15519">
          <cell r="C15519" t="str">
            <v>PACIFIC CONTINENTAL CORP</v>
          </cell>
          <cell r="D15519">
            <v>1999</v>
          </cell>
          <cell r="E15519">
            <v>65532</v>
          </cell>
          <cell r="F15519">
            <v>2016</v>
          </cell>
          <cell r="G15519">
            <v>6020</v>
          </cell>
          <cell r="H15519" t="str">
            <v>PCBK</v>
          </cell>
          <cell r="I15519" t="str">
            <v>69412V108</v>
          </cell>
        </row>
        <row r="15520">
          <cell r="C15520" t="str">
            <v>PACTIV CORP</v>
          </cell>
          <cell r="D15520">
            <v>1998</v>
          </cell>
          <cell r="E15520">
            <v>125533</v>
          </cell>
          <cell r="F15520">
            <v>2009</v>
          </cell>
          <cell r="G15520">
            <v>3089</v>
          </cell>
          <cell r="H15520" t="str">
            <v>PTV</v>
          </cell>
          <cell r="I15520">
            <v>695257105</v>
          </cell>
        </row>
        <row r="15521">
          <cell r="C15521" t="str">
            <v>PACER INTERNATIONAL INC</v>
          </cell>
          <cell r="D15521">
            <v>1998</v>
          </cell>
          <cell r="E15521">
            <v>113140</v>
          </cell>
          <cell r="F15521">
            <v>2013</v>
          </cell>
          <cell r="G15521">
            <v>4731</v>
          </cell>
          <cell r="H15521" t="str">
            <v>PACR</v>
          </cell>
          <cell r="I15521" t="str">
            <v>69373H106</v>
          </cell>
        </row>
        <row r="15522">
          <cell r="C15522" t="str">
            <v>PACIFIC FINANCIAL CORP</v>
          </cell>
          <cell r="D15522">
            <v>2004</v>
          </cell>
          <cell r="E15522">
            <v>141667</v>
          </cell>
          <cell r="F15522">
            <v>2020</v>
          </cell>
          <cell r="G15522">
            <v>6020</v>
          </cell>
          <cell r="H15522" t="str">
            <v>PFLC</v>
          </cell>
          <cell r="I15522">
            <v>694275108</v>
          </cell>
        </row>
        <row r="15523">
          <cell r="C15523" t="str">
            <v>PARTNER COMMUNICATIONS CO</v>
          </cell>
          <cell r="D15523">
            <v>1998</v>
          </cell>
          <cell r="E15523">
            <v>125378</v>
          </cell>
          <cell r="F15523">
            <v>2020</v>
          </cell>
          <cell r="G15523">
            <v>4812</v>
          </cell>
          <cell r="H15523" t="str">
            <v>PTNR</v>
          </cell>
          <cell r="I15523" t="str">
            <v>70211M109</v>
          </cell>
        </row>
        <row r="15524">
          <cell r="C15524" t="str">
            <v>PATRIOT NATIONAL BANCORP INC</v>
          </cell>
          <cell r="D15524">
            <v>1994</v>
          </cell>
          <cell r="E15524">
            <v>30647</v>
          </cell>
          <cell r="F15524">
            <v>2020</v>
          </cell>
          <cell r="G15524">
            <v>6020</v>
          </cell>
          <cell r="H15524" t="str">
            <v>PNBK</v>
          </cell>
          <cell r="I15524" t="str">
            <v>70336F203</v>
          </cell>
        </row>
        <row r="15525">
          <cell r="C15525" t="str">
            <v>PALM INC</v>
          </cell>
          <cell r="D15525">
            <v>1997</v>
          </cell>
          <cell r="E15525">
            <v>132502</v>
          </cell>
          <cell r="F15525">
            <v>2008</v>
          </cell>
          <cell r="G15525">
            <v>3571</v>
          </cell>
          <cell r="H15525" t="str">
            <v>PALM</v>
          </cell>
          <cell r="I15525">
            <v>696643105</v>
          </cell>
        </row>
        <row r="15526">
          <cell r="C15526" t="str">
            <v>PACWEST BANCORP</v>
          </cell>
          <cell r="D15526">
            <v>1999</v>
          </cell>
          <cell r="E15526">
            <v>136265</v>
          </cell>
          <cell r="F15526">
            <v>2020</v>
          </cell>
          <cell r="G15526">
            <v>6020</v>
          </cell>
          <cell r="H15526" t="str">
            <v>PACW</v>
          </cell>
          <cell r="I15526">
            <v>695263103</v>
          </cell>
        </row>
        <row r="15527">
          <cell r="C15527" t="str">
            <v>PARTSBASE INC</v>
          </cell>
          <cell r="D15527">
            <v>1996</v>
          </cell>
          <cell r="E15527">
            <v>133184</v>
          </cell>
          <cell r="F15527">
            <v>2001</v>
          </cell>
          <cell r="G15527">
            <v>7370</v>
          </cell>
          <cell r="H15527" t="str">
            <v>PRTS.1</v>
          </cell>
          <cell r="I15527" t="str">
            <v>70214P109</v>
          </cell>
        </row>
        <row r="15528">
          <cell r="C15528" t="str">
            <v>PAYPAL INC</v>
          </cell>
          <cell r="D15528">
            <v>1999</v>
          </cell>
          <cell r="E15528">
            <v>145471</v>
          </cell>
          <cell r="F15528">
            <v>2001</v>
          </cell>
          <cell r="G15528">
            <v>7374</v>
          </cell>
          <cell r="H15528" t="str">
            <v>PYPL.1</v>
          </cell>
          <cell r="I15528">
            <v>704508100</v>
          </cell>
        </row>
        <row r="15529">
          <cell r="C15529" t="str">
            <v>PACIFIC MERCANTILE BANCORP</v>
          </cell>
          <cell r="D15529">
            <v>1998</v>
          </cell>
          <cell r="E15529">
            <v>121381</v>
          </cell>
          <cell r="F15529">
            <v>2020</v>
          </cell>
          <cell r="G15529">
            <v>6020</v>
          </cell>
          <cell r="H15529" t="str">
            <v>PMBC</v>
          </cell>
          <cell r="I15529">
            <v>694552100</v>
          </cell>
        </row>
        <row r="15530">
          <cell r="C15530" t="str">
            <v>PAVING STONE CORP</v>
          </cell>
          <cell r="D15530">
            <v>2000</v>
          </cell>
          <cell r="E15530">
            <v>25500</v>
          </cell>
          <cell r="F15530">
            <v>2002</v>
          </cell>
          <cell r="G15530">
            <v>1700</v>
          </cell>
          <cell r="H15530" t="str">
            <v>PVNG</v>
          </cell>
          <cell r="I15530">
            <v>703875104</v>
          </cell>
        </row>
        <row r="15531">
          <cell r="C15531" t="str">
            <v>PAVILION BANCORP INC</v>
          </cell>
          <cell r="D15531">
            <v>2003</v>
          </cell>
          <cell r="E15531">
            <v>148653</v>
          </cell>
          <cell r="F15531">
            <v>2006</v>
          </cell>
          <cell r="G15531">
            <v>6020</v>
          </cell>
          <cell r="H15531" t="str">
            <v>3PVLN</v>
          </cell>
          <cell r="I15531">
            <v>703840108</v>
          </cell>
        </row>
        <row r="15532">
          <cell r="C15532" t="str">
            <v>PACIFICAP ENTMT HOLDINGS INC</v>
          </cell>
          <cell r="D15532">
            <v>2000</v>
          </cell>
          <cell r="E15532">
            <v>148368</v>
          </cell>
          <cell r="F15532">
            <v>2007</v>
          </cell>
          <cell r="G15532">
            <v>4841</v>
          </cell>
          <cell r="H15532" t="str">
            <v>PFEH</v>
          </cell>
          <cell r="I15532" t="str">
            <v>69510L101</v>
          </cell>
        </row>
        <row r="15533">
          <cell r="C15533" t="str">
            <v>PASTA &amp; CHEESE INC</v>
          </cell>
          <cell r="D15533">
            <v>1979</v>
          </cell>
          <cell r="E15533">
            <v>8373</v>
          </cell>
          <cell r="F15533">
            <v>1985</v>
          </cell>
          <cell r="G15533">
            <v>2090</v>
          </cell>
          <cell r="H15533" t="str">
            <v>PANC.</v>
          </cell>
          <cell r="I15533">
            <v>702853102</v>
          </cell>
        </row>
        <row r="15534">
          <cell r="C15534" t="str">
            <v>PAY LESS DRUG STORES NW</v>
          </cell>
          <cell r="D15534">
            <v>1968</v>
          </cell>
          <cell r="E15534">
            <v>8398</v>
          </cell>
          <cell r="F15534">
            <v>1983</v>
          </cell>
          <cell r="G15534">
            <v>5912</v>
          </cell>
          <cell r="H15534" t="str">
            <v>PAY.2</v>
          </cell>
          <cell r="I15534">
            <v>704301100</v>
          </cell>
        </row>
        <row r="15535">
          <cell r="C15535" t="str">
            <v>PACIFIC HEALTH CARE ORG INC</v>
          </cell>
          <cell r="D15535">
            <v>2011</v>
          </cell>
          <cell r="E15535">
            <v>66274</v>
          </cell>
          <cell r="F15535">
            <v>2020</v>
          </cell>
          <cell r="G15535">
            <v>8090</v>
          </cell>
          <cell r="H15535" t="str">
            <v>PFHO</v>
          </cell>
          <cell r="I15535" t="str">
            <v>69439P407</v>
          </cell>
        </row>
        <row r="15536">
          <cell r="C15536" t="str">
            <v>INTRA ASIA ENTMT CORP-REDH</v>
          </cell>
          <cell r="D15536">
            <v>2000</v>
          </cell>
          <cell r="E15536">
            <v>146311</v>
          </cell>
          <cell r="F15536">
            <v>2001</v>
          </cell>
          <cell r="G15536">
            <v>7996</v>
          </cell>
          <cell r="H15536" t="str">
            <v>PAK.2</v>
          </cell>
          <cell r="I15536" t="str">
            <v>46115V106</v>
          </cell>
        </row>
        <row r="15537">
          <cell r="C15537" t="str">
            <v>PARTNERS VALUE INVMNTS LP</v>
          </cell>
          <cell r="D15537">
            <v>1987</v>
          </cell>
          <cell r="E15537">
            <v>15399</v>
          </cell>
          <cell r="F15537">
            <v>2020</v>
          </cell>
          <cell r="G15537">
            <v>6799</v>
          </cell>
          <cell r="H15537" t="str">
            <v>PVVLF</v>
          </cell>
          <cell r="I15537" t="str">
            <v>70214T119</v>
          </cell>
        </row>
        <row r="15538">
          <cell r="C15538" t="str">
            <v>PARTNERS TRUST FINL GRP INC</v>
          </cell>
          <cell r="D15538">
            <v>2000</v>
          </cell>
          <cell r="E15538">
            <v>148009</v>
          </cell>
          <cell r="F15538">
            <v>2006</v>
          </cell>
          <cell r="G15538">
            <v>6035</v>
          </cell>
          <cell r="H15538" t="str">
            <v>PRTR.</v>
          </cell>
          <cell r="I15538" t="str">
            <v>70213F102</v>
          </cell>
        </row>
        <row r="15539">
          <cell r="C15539" t="str">
            <v>PACIFIC STRATUS ENERGY LTD</v>
          </cell>
          <cell r="D15539">
            <v>2003</v>
          </cell>
          <cell r="E15539">
            <v>26407</v>
          </cell>
          <cell r="F15539">
            <v>2006</v>
          </cell>
          <cell r="G15539">
            <v>1311</v>
          </cell>
          <cell r="H15539" t="str">
            <v>PSE.Z</v>
          </cell>
          <cell r="I15539" t="str">
            <v>69487T202</v>
          </cell>
        </row>
        <row r="15540">
          <cell r="C15540" t="str">
            <v>PANDA ETHANOL INC</v>
          </cell>
          <cell r="D15540">
            <v>2005</v>
          </cell>
          <cell r="E15540">
            <v>160355</v>
          </cell>
          <cell r="F15540">
            <v>2007</v>
          </cell>
          <cell r="G15540">
            <v>2860</v>
          </cell>
          <cell r="H15540" t="str">
            <v>PDAE</v>
          </cell>
          <cell r="I15540">
            <v>698338100</v>
          </cell>
        </row>
        <row r="15541">
          <cell r="C15541" t="str">
            <v>PACIFIC ENERGY PARTNERS  -LP</v>
          </cell>
          <cell r="D15541">
            <v>2000</v>
          </cell>
          <cell r="E15541">
            <v>147811</v>
          </cell>
          <cell r="F15541">
            <v>2005</v>
          </cell>
          <cell r="G15541">
            <v>4610</v>
          </cell>
          <cell r="H15541" t="str">
            <v>PPX.1</v>
          </cell>
          <cell r="I15541" t="str">
            <v>69422R105</v>
          </cell>
        </row>
        <row r="15542">
          <cell r="C15542" t="str">
            <v>PACIFIC STATE BANCORP/CA</v>
          </cell>
          <cell r="D15542">
            <v>2003</v>
          </cell>
          <cell r="E15542">
            <v>66164</v>
          </cell>
          <cell r="F15542">
            <v>2009</v>
          </cell>
          <cell r="G15542">
            <v>6020</v>
          </cell>
          <cell r="H15542" t="str">
            <v>PSBC</v>
          </cell>
          <cell r="I15542">
            <v>694864109</v>
          </cell>
        </row>
        <row r="15543">
          <cell r="C15543" t="str">
            <v>PACKAGING DYNAMICS CORP</v>
          </cell>
          <cell r="D15543">
            <v>1999</v>
          </cell>
          <cell r="E15543">
            <v>149010</v>
          </cell>
          <cell r="F15543">
            <v>2005</v>
          </cell>
          <cell r="G15543">
            <v>2670</v>
          </cell>
          <cell r="H15543" t="str">
            <v>PKDY</v>
          </cell>
          <cell r="I15543">
            <v>695160101</v>
          </cell>
        </row>
        <row r="15544">
          <cell r="C15544" t="str">
            <v>PALMSOURCE INC</v>
          </cell>
          <cell r="D15544">
            <v>1998</v>
          </cell>
          <cell r="E15544">
            <v>156599</v>
          </cell>
          <cell r="F15544">
            <v>2004</v>
          </cell>
          <cell r="G15544">
            <v>7372</v>
          </cell>
          <cell r="H15544" t="str">
            <v>PSRC</v>
          </cell>
          <cell r="I15544">
            <v>697154102</v>
          </cell>
        </row>
        <row r="15545">
          <cell r="C15545" t="str">
            <v>PARATEK PHARMACEUTCLS INC</v>
          </cell>
          <cell r="D15545">
            <v>2012</v>
          </cell>
          <cell r="E15545">
            <v>15539</v>
          </cell>
          <cell r="F15545">
            <v>2020</v>
          </cell>
          <cell r="G15545">
            <v>2834</v>
          </cell>
          <cell r="H15545" t="str">
            <v>PRTK</v>
          </cell>
          <cell r="I15545">
            <v>699374302</v>
          </cell>
        </row>
        <row r="15546">
          <cell r="C15546" t="str">
            <v>PALADIN HOLDINGS INC</v>
          </cell>
          <cell r="D15546">
            <v>2003</v>
          </cell>
          <cell r="E15546">
            <v>157254</v>
          </cell>
          <cell r="F15546">
            <v>2007</v>
          </cell>
          <cell r="G15546">
            <v>3751</v>
          </cell>
          <cell r="H15546" t="str">
            <v>PLHI</v>
          </cell>
          <cell r="I15546" t="str">
            <v>69606R103</v>
          </cell>
        </row>
        <row r="15547">
          <cell r="C15547" t="str">
            <v>MOPALS.COM INC</v>
          </cell>
          <cell r="D15547">
            <v>2012</v>
          </cell>
          <cell r="E15547">
            <v>17673</v>
          </cell>
          <cell r="F15547">
            <v>2015</v>
          </cell>
          <cell r="G15547">
            <v>7370</v>
          </cell>
          <cell r="H15547" t="str">
            <v>PALS</v>
          </cell>
          <cell r="I15547" t="str">
            <v>61634P100</v>
          </cell>
        </row>
        <row r="15548">
          <cell r="C15548" t="str">
            <v>PANDORA MEDIA INC</v>
          </cell>
          <cell r="D15548">
            <v>2006</v>
          </cell>
          <cell r="E15548">
            <v>186520</v>
          </cell>
          <cell r="F15548">
            <v>2017</v>
          </cell>
          <cell r="G15548">
            <v>7370</v>
          </cell>
          <cell r="H15548" t="str">
            <v>P</v>
          </cell>
          <cell r="I15548">
            <v>698354107</v>
          </cell>
        </row>
        <row r="15549">
          <cell r="C15549" t="str">
            <v>PARAMOUNT RESOURCES LTD</v>
          </cell>
          <cell r="D15549">
            <v>1987</v>
          </cell>
          <cell r="E15549">
            <v>20676</v>
          </cell>
          <cell r="F15549">
            <v>2020</v>
          </cell>
          <cell r="G15549">
            <v>1311</v>
          </cell>
          <cell r="H15549" t="str">
            <v>PRMRF</v>
          </cell>
          <cell r="I15549">
            <v>699320206</v>
          </cell>
        </row>
        <row r="15550">
          <cell r="C15550" t="str">
            <v>PARKS AMERICA INC</v>
          </cell>
          <cell r="D15550">
            <v>2012</v>
          </cell>
          <cell r="E15550">
            <v>154360</v>
          </cell>
          <cell r="F15550">
            <v>2021</v>
          </cell>
          <cell r="G15550">
            <v>7996</v>
          </cell>
          <cell r="H15550" t="str">
            <v>PRKA</v>
          </cell>
          <cell r="I15550">
            <v>701455107</v>
          </cell>
        </row>
        <row r="15551">
          <cell r="C15551" t="str">
            <v>PACIFIC BIOSCIENCES OF CALIF</v>
          </cell>
          <cell r="D15551">
            <v>2005</v>
          </cell>
          <cell r="E15551">
            <v>185419</v>
          </cell>
          <cell r="F15551">
            <v>2020</v>
          </cell>
          <cell r="G15551">
            <v>3826</v>
          </cell>
          <cell r="H15551" t="str">
            <v>PACB</v>
          </cell>
          <cell r="I15551" t="str">
            <v>69404D108</v>
          </cell>
        </row>
        <row r="15552">
          <cell r="C15552" t="str">
            <v>PAV REPUBLIC INC-REDH</v>
          </cell>
          <cell r="D15552">
            <v>2002</v>
          </cell>
          <cell r="E15552">
            <v>162402</v>
          </cell>
          <cell r="F15552">
            <v>2003</v>
          </cell>
          <cell r="G15552">
            <v>3312</v>
          </cell>
          <cell r="H15552" t="str">
            <v>RSBQ</v>
          </cell>
          <cell r="I15552" t="str">
            <v>69315T101</v>
          </cell>
        </row>
        <row r="15553">
          <cell r="C15553" t="str">
            <v>PAN-OCEAN ENERGY CORP -CL B</v>
          </cell>
          <cell r="D15553">
            <v>1991</v>
          </cell>
          <cell r="E15553">
            <v>24558</v>
          </cell>
          <cell r="F15553">
            <v>2005</v>
          </cell>
          <cell r="G15553">
            <v>1311</v>
          </cell>
          <cell r="H15553" t="str">
            <v>PNYBF</v>
          </cell>
          <cell r="I15553" t="str">
            <v>G6890N136</v>
          </cell>
        </row>
        <row r="15554">
          <cell r="C15554" t="str">
            <v>PANAMSAT HOLDING CORP</v>
          </cell>
          <cell r="D15554">
            <v>2000</v>
          </cell>
          <cell r="E15554">
            <v>162556</v>
          </cell>
          <cell r="F15554">
            <v>2005</v>
          </cell>
          <cell r="G15554">
            <v>4899</v>
          </cell>
          <cell r="H15554" t="str">
            <v>PA</v>
          </cell>
          <cell r="I15554" t="str">
            <v>69831Y105</v>
          </cell>
        </row>
        <row r="15555">
          <cell r="C15555" t="str">
            <v>VERIFONE SYSTEMS INC</v>
          </cell>
          <cell r="D15555">
            <v>2000</v>
          </cell>
          <cell r="E15555">
            <v>162733</v>
          </cell>
          <cell r="F15555">
            <v>2017</v>
          </cell>
          <cell r="G15555">
            <v>3578</v>
          </cell>
          <cell r="H15555" t="str">
            <v>PAY.4</v>
          </cell>
          <cell r="I15555" t="str">
            <v>92342Y109</v>
          </cell>
        </row>
        <row r="15556">
          <cell r="C15556" t="str">
            <v>PANACHE BEVERAGE INC</v>
          </cell>
          <cell r="D15556">
            <v>2010</v>
          </cell>
          <cell r="E15556">
            <v>190262</v>
          </cell>
          <cell r="F15556">
            <v>2013</v>
          </cell>
          <cell r="G15556">
            <v>2085</v>
          </cell>
          <cell r="H15556" t="str">
            <v>WDKA</v>
          </cell>
          <cell r="I15556">
            <v>698105103</v>
          </cell>
        </row>
        <row r="15557">
          <cell r="C15557" t="str">
            <v>PARKE BANCORP INC</v>
          </cell>
          <cell r="D15557">
            <v>2001</v>
          </cell>
          <cell r="E15557">
            <v>151544</v>
          </cell>
          <cell r="F15557">
            <v>2021</v>
          </cell>
          <cell r="G15557">
            <v>6020</v>
          </cell>
          <cell r="H15557" t="str">
            <v>PKBK</v>
          </cell>
          <cell r="I15557">
            <v>700885106</v>
          </cell>
        </row>
        <row r="15558">
          <cell r="C15558" t="str">
            <v>PACIFIC BOOKER MINERALS INC</v>
          </cell>
          <cell r="D15558">
            <v>2005</v>
          </cell>
          <cell r="E15558">
            <v>105630</v>
          </cell>
          <cell r="F15558">
            <v>2020</v>
          </cell>
          <cell r="G15558">
            <v>1000</v>
          </cell>
          <cell r="H15558" t="str">
            <v>PBMLF</v>
          </cell>
          <cell r="I15558" t="str">
            <v>69403R108</v>
          </cell>
        </row>
        <row r="15559">
          <cell r="C15559" t="str">
            <v>PATRIOT CAPITAL FUNDING INC</v>
          </cell>
          <cell r="D15559">
            <v>2003</v>
          </cell>
          <cell r="E15559">
            <v>164444</v>
          </cell>
          <cell r="F15559">
            <v>2008</v>
          </cell>
          <cell r="G15559">
            <v>6799</v>
          </cell>
          <cell r="H15559" t="str">
            <v>PCAP</v>
          </cell>
          <cell r="I15559" t="str">
            <v>70335Y104</v>
          </cell>
        </row>
        <row r="15560">
          <cell r="C15560" t="str">
            <v>PALANTIR TECHNOLOG INC</v>
          </cell>
          <cell r="D15560">
            <v>2018</v>
          </cell>
          <cell r="E15560">
            <v>36910</v>
          </cell>
          <cell r="F15560">
            <v>2021</v>
          </cell>
          <cell r="G15560">
            <v>7370</v>
          </cell>
          <cell r="H15560" t="str">
            <v>PLTR</v>
          </cell>
          <cell r="I15560" t="str">
            <v>69608A108</v>
          </cell>
        </row>
        <row r="15561">
          <cell r="C15561" t="str">
            <v>PACIFIC ENERGY RESOURCES LTD</v>
          </cell>
          <cell r="D15561">
            <v>2006</v>
          </cell>
          <cell r="E15561">
            <v>108219</v>
          </cell>
          <cell r="F15561">
            <v>2008</v>
          </cell>
          <cell r="G15561">
            <v>1311</v>
          </cell>
          <cell r="H15561" t="str">
            <v>PFE.2</v>
          </cell>
          <cell r="I15561">
            <v>694228206</v>
          </cell>
        </row>
        <row r="15562">
          <cell r="C15562" t="str">
            <v>PARENT CO</v>
          </cell>
          <cell r="D15562">
            <v>2004</v>
          </cell>
          <cell r="E15562">
            <v>178593</v>
          </cell>
          <cell r="F15562">
            <v>2007</v>
          </cell>
          <cell r="G15562">
            <v>5961</v>
          </cell>
          <cell r="H15562" t="str">
            <v>KIDSQ</v>
          </cell>
          <cell r="I15562" t="str">
            <v>69945P107</v>
          </cell>
        </row>
        <row r="15563">
          <cell r="C15563" t="str">
            <v>PALO ALTO NETWORKS INC</v>
          </cell>
          <cell r="D15563">
            <v>2010</v>
          </cell>
          <cell r="E15563">
            <v>171067</v>
          </cell>
          <cell r="F15563">
            <v>2021</v>
          </cell>
          <cell r="G15563">
            <v>7370</v>
          </cell>
          <cell r="H15563" t="str">
            <v>PANW</v>
          </cell>
          <cell r="I15563">
            <v>697435105</v>
          </cell>
        </row>
        <row r="15564">
          <cell r="C15564" t="str">
            <v>PASSAVE INC -REDH</v>
          </cell>
          <cell r="D15564">
            <v>2003</v>
          </cell>
          <cell r="E15564">
            <v>164759</v>
          </cell>
          <cell r="F15564">
            <v>2004</v>
          </cell>
          <cell r="G15564">
            <v>3670</v>
          </cell>
          <cell r="H15564" t="str">
            <v>PSVE</v>
          </cell>
          <cell r="I15564">
            <v>7.0285E+112</v>
          </cell>
        </row>
        <row r="15565">
          <cell r="C15565" t="str">
            <v>PAN ORIENT ENERGY CORP</v>
          </cell>
          <cell r="D15565">
            <v>2005</v>
          </cell>
          <cell r="E15565">
            <v>110166</v>
          </cell>
          <cell r="F15565">
            <v>2020</v>
          </cell>
          <cell r="G15565">
            <v>1311</v>
          </cell>
          <cell r="H15565" t="str">
            <v>POEFF</v>
          </cell>
          <cell r="I15565" t="str">
            <v>69806Y106</v>
          </cell>
        </row>
        <row r="15566">
          <cell r="C15566" t="str">
            <v>GRUPO AEROPORTUARIO DEL PACI</v>
          </cell>
          <cell r="D15566">
            <v>2004</v>
          </cell>
          <cell r="E15566">
            <v>166385</v>
          </cell>
          <cell r="F15566">
            <v>2020</v>
          </cell>
          <cell r="G15566">
            <v>4581</v>
          </cell>
          <cell r="H15566" t="str">
            <v>PAC</v>
          </cell>
          <cell r="I15566">
            <v>400506101</v>
          </cell>
        </row>
        <row r="15567">
          <cell r="C15567" t="str">
            <v>PALTALK INC</v>
          </cell>
          <cell r="D15567">
            <v>2015</v>
          </cell>
          <cell r="E15567">
            <v>28551</v>
          </cell>
          <cell r="F15567">
            <v>2020</v>
          </cell>
          <cell r="G15567">
            <v>7370</v>
          </cell>
          <cell r="H15567" t="str">
            <v>PALT</v>
          </cell>
          <cell r="I15567" t="str">
            <v>69764K106</v>
          </cell>
        </row>
        <row r="15568">
          <cell r="C15568" t="str">
            <v>PANTHER EXPEDITED SVCS -REDH</v>
          </cell>
          <cell r="D15568">
            <v>2004</v>
          </cell>
          <cell r="E15568">
            <v>175112</v>
          </cell>
          <cell r="F15568">
            <v>2005</v>
          </cell>
          <cell r="G15568">
            <v>4210</v>
          </cell>
          <cell r="H15568" t="str">
            <v>PTHR</v>
          </cell>
          <cell r="I15568" t="str">
            <v>69899Z937</v>
          </cell>
        </row>
        <row r="15569">
          <cell r="C15569" t="str">
            <v>PANTHEON CHINA ACQUISTN CORP</v>
          </cell>
          <cell r="D15569">
            <v>2006</v>
          </cell>
          <cell r="E15569">
            <v>175911</v>
          </cell>
          <cell r="F15569">
            <v>2008</v>
          </cell>
          <cell r="G15569">
            <v>9995</v>
          </cell>
          <cell r="H15569" t="str">
            <v>3PCQC</v>
          </cell>
          <cell r="I15569">
            <v>698659109</v>
          </cell>
        </row>
        <row r="15570">
          <cell r="C15570" t="str">
            <v>PAETEC HOLDING CORP</v>
          </cell>
          <cell r="D15570">
            <v>2002</v>
          </cell>
          <cell r="E15570">
            <v>176833</v>
          </cell>
          <cell r="F15570">
            <v>2010</v>
          </cell>
          <cell r="G15570">
            <v>4899</v>
          </cell>
          <cell r="H15570" t="str">
            <v>PAET</v>
          </cell>
          <cell r="I15570">
            <v>695459107</v>
          </cell>
        </row>
        <row r="15571">
          <cell r="C15571" t="str">
            <v>PARADIGM LTD -REDH</v>
          </cell>
          <cell r="D15571">
            <v>2004</v>
          </cell>
          <cell r="E15571">
            <v>176354</v>
          </cell>
          <cell r="F15571">
            <v>2005</v>
          </cell>
          <cell r="G15571">
            <v>7373</v>
          </cell>
          <cell r="H15571" t="str">
            <v>PDGM</v>
          </cell>
          <cell r="I15571" t="str">
            <v>G68927105</v>
          </cell>
        </row>
        <row r="15572">
          <cell r="C15572" t="str">
            <v>NUPATHE INC</v>
          </cell>
          <cell r="D15572">
            <v>2005</v>
          </cell>
          <cell r="E15572">
            <v>184884</v>
          </cell>
          <cell r="F15572">
            <v>2012</v>
          </cell>
          <cell r="G15572">
            <v>2834</v>
          </cell>
          <cell r="H15572" t="str">
            <v>PATH.3</v>
          </cell>
          <cell r="I15572" t="str">
            <v>67059M100</v>
          </cell>
        </row>
        <row r="15573">
          <cell r="C15573" t="str">
            <v>PATRIOT COAL CORP</v>
          </cell>
          <cell r="D15573">
            <v>2002</v>
          </cell>
          <cell r="E15573">
            <v>178608</v>
          </cell>
          <cell r="F15573">
            <v>2013</v>
          </cell>
          <cell r="G15573">
            <v>1220</v>
          </cell>
          <cell r="H15573" t="str">
            <v>PATAQ</v>
          </cell>
          <cell r="I15573" t="str">
            <v>70336T500</v>
          </cell>
        </row>
        <row r="15574">
          <cell r="C15574" t="str">
            <v>PARALLAX HEALTH SCIENCES INC</v>
          </cell>
          <cell r="D15574">
            <v>2012</v>
          </cell>
          <cell r="E15574">
            <v>16535</v>
          </cell>
          <cell r="F15574">
            <v>2019</v>
          </cell>
          <cell r="G15574">
            <v>7370</v>
          </cell>
          <cell r="H15574" t="str">
            <v>PRLX</v>
          </cell>
          <cell r="I15574" t="str">
            <v>69916A105</v>
          </cell>
        </row>
        <row r="15575">
          <cell r="C15575" t="str">
            <v>PACIRA BIOSCIENCES INC</v>
          </cell>
          <cell r="D15575">
            <v>2005</v>
          </cell>
          <cell r="E15575">
            <v>185836</v>
          </cell>
          <cell r="F15575">
            <v>2021</v>
          </cell>
          <cell r="G15575">
            <v>2834</v>
          </cell>
          <cell r="H15575" t="str">
            <v>PCRX</v>
          </cell>
          <cell r="I15575">
            <v>695127100</v>
          </cell>
        </row>
        <row r="15576">
          <cell r="C15576" t="str">
            <v>PARAGON SHIPPING INC</v>
          </cell>
          <cell r="D15576">
            <v>2006</v>
          </cell>
          <cell r="E15576">
            <v>178082</v>
          </cell>
          <cell r="F15576">
            <v>2016</v>
          </cell>
          <cell r="G15576">
            <v>4412</v>
          </cell>
          <cell r="H15576" t="str">
            <v>PRGNF</v>
          </cell>
          <cell r="I15576" t="str">
            <v>Y6728Q202</v>
          </cell>
        </row>
        <row r="15577">
          <cell r="C15577" t="str">
            <v>PANORO MINERALS LTD</v>
          </cell>
          <cell r="D15577">
            <v>2011</v>
          </cell>
          <cell r="E15577">
            <v>150730</v>
          </cell>
          <cell r="F15577">
            <v>2020</v>
          </cell>
          <cell r="G15577">
            <v>1000</v>
          </cell>
          <cell r="H15577" t="str">
            <v>POROF</v>
          </cell>
          <cell r="I15577" t="str">
            <v>69863Q103</v>
          </cell>
        </row>
        <row r="15578">
          <cell r="C15578" t="str">
            <v>3PAR INC</v>
          </cell>
          <cell r="D15578">
            <v>2002</v>
          </cell>
          <cell r="E15578">
            <v>178866</v>
          </cell>
          <cell r="F15578">
            <v>2009</v>
          </cell>
          <cell r="G15578">
            <v>3572</v>
          </cell>
          <cell r="H15578" t="str">
            <v>PAR.3</v>
          </cell>
          <cell r="I15578" t="str">
            <v>88580F109</v>
          </cell>
        </row>
        <row r="15579">
          <cell r="C15579" t="str">
            <v>PARAGON COMMERCIAL CORP</v>
          </cell>
          <cell r="D15579">
            <v>2013</v>
          </cell>
          <cell r="E15579">
            <v>156421</v>
          </cell>
          <cell r="F15579">
            <v>2016</v>
          </cell>
          <cell r="G15579">
            <v>6020</v>
          </cell>
          <cell r="H15579" t="str">
            <v>PBNC.</v>
          </cell>
          <cell r="I15579" t="str">
            <v>69911U403</v>
          </cell>
        </row>
        <row r="15580">
          <cell r="C15580" t="str">
            <v>PAINTED PONY ENERGY LTD</v>
          </cell>
          <cell r="D15580">
            <v>2010</v>
          </cell>
          <cell r="E15580">
            <v>177506</v>
          </cell>
          <cell r="F15580">
            <v>2019</v>
          </cell>
          <cell r="G15580">
            <v>1311</v>
          </cell>
          <cell r="H15580" t="str">
            <v>PDPYF</v>
          </cell>
          <cell r="I15580">
            <v>695779108</v>
          </cell>
        </row>
        <row r="15581">
          <cell r="C15581" t="str">
            <v>PATRIOT RISK MANAGEMENT-REDH</v>
          </cell>
          <cell r="D15581">
            <v>2006</v>
          </cell>
          <cell r="E15581">
            <v>180050</v>
          </cell>
          <cell r="F15581">
            <v>2007</v>
          </cell>
          <cell r="G15581">
            <v>6331</v>
          </cell>
          <cell r="H15581" t="str">
            <v>PMG</v>
          </cell>
          <cell r="I15581" t="str">
            <v>70336V109</v>
          </cell>
        </row>
        <row r="15582">
          <cell r="C15582" t="str">
            <v>PANSOFT COMPANY LIMITED</v>
          </cell>
          <cell r="D15582">
            <v>2006</v>
          </cell>
          <cell r="E15582">
            <v>180177</v>
          </cell>
          <cell r="F15582">
            <v>2011</v>
          </cell>
          <cell r="G15582">
            <v>7372</v>
          </cell>
          <cell r="H15582" t="str">
            <v>PSOF</v>
          </cell>
          <cell r="I15582" t="str">
            <v>G6891W101</v>
          </cell>
        </row>
        <row r="15583">
          <cell r="C15583" t="str">
            <v>PALADIN ENERGY LTD</v>
          </cell>
          <cell r="D15583">
            <v>2006</v>
          </cell>
          <cell r="E15583">
            <v>247885</v>
          </cell>
          <cell r="F15583">
            <v>2021</v>
          </cell>
          <cell r="G15583">
            <v>1090</v>
          </cell>
          <cell r="H15583" t="str">
            <v>PALAF</v>
          </cell>
          <cell r="I15583" t="str">
            <v>Q7264T104</v>
          </cell>
        </row>
        <row r="15584">
          <cell r="C15584" t="str">
            <v>PAMPA ENERGIA SA</v>
          </cell>
          <cell r="D15584">
            <v>2007</v>
          </cell>
          <cell r="E15584">
            <v>212950</v>
          </cell>
          <cell r="F15584">
            <v>2020</v>
          </cell>
          <cell r="G15584">
            <v>4911</v>
          </cell>
          <cell r="H15584" t="str">
            <v>PAM</v>
          </cell>
          <cell r="I15584">
            <v>697660207</v>
          </cell>
        </row>
        <row r="15585">
          <cell r="C15585" t="str">
            <v>PAGET MINERALS CORP</v>
          </cell>
          <cell r="D15585">
            <v>2010</v>
          </cell>
          <cell r="E15585">
            <v>183457</v>
          </cell>
          <cell r="F15585">
            <v>2017</v>
          </cell>
          <cell r="G15585">
            <v>1000</v>
          </cell>
          <cell r="H15585" t="str">
            <v>PGTMF.1</v>
          </cell>
          <cell r="I15585" t="str">
            <v>69553W204</v>
          </cell>
        </row>
        <row r="15586">
          <cell r="C15586" t="str">
            <v>PAA NATURAL GAS STORAGE LP</v>
          </cell>
          <cell r="D15586">
            <v>2006</v>
          </cell>
          <cell r="E15586">
            <v>184225</v>
          </cell>
          <cell r="F15586">
            <v>2012</v>
          </cell>
          <cell r="G15586">
            <v>4922</v>
          </cell>
          <cell r="H15586" t="str">
            <v>PNG</v>
          </cell>
          <cell r="I15586">
            <v>693139107</v>
          </cell>
        </row>
        <row r="15587">
          <cell r="C15587" t="str">
            <v>PRIME ACQUISITION CORP</v>
          </cell>
          <cell r="D15587">
            <v>2010</v>
          </cell>
          <cell r="E15587">
            <v>186435</v>
          </cell>
          <cell r="F15587">
            <v>2018</v>
          </cell>
          <cell r="G15587">
            <v>6512</v>
          </cell>
          <cell r="H15587" t="str">
            <v>PACQF</v>
          </cell>
          <cell r="I15587" t="str">
            <v>G72436101</v>
          </cell>
        </row>
        <row r="15588">
          <cell r="C15588" t="str">
            <v>PAN GLOBAL CORP</v>
          </cell>
          <cell r="D15588">
            <v>2012</v>
          </cell>
          <cell r="E15588">
            <v>17879</v>
          </cell>
          <cell r="F15588">
            <v>2013</v>
          </cell>
          <cell r="G15588">
            <v>4991</v>
          </cell>
          <cell r="H15588" t="str">
            <v>PGLO</v>
          </cell>
          <cell r="I15588" t="str">
            <v>69806B106</v>
          </cell>
        </row>
        <row r="15589">
          <cell r="C15589" t="str">
            <v>PACTERA TECHNOLOGY INTL</v>
          </cell>
          <cell r="D15589">
            <v>2005</v>
          </cell>
          <cell r="E15589">
            <v>185121</v>
          </cell>
          <cell r="F15589">
            <v>2013</v>
          </cell>
          <cell r="G15589">
            <v>7370</v>
          </cell>
          <cell r="H15589" t="str">
            <v>PACT</v>
          </cell>
          <cell r="I15589">
            <v>695255109</v>
          </cell>
        </row>
        <row r="15590">
          <cell r="C15590" t="str">
            <v>PAYSIGN INC</v>
          </cell>
          <cell r="D15590">
            <v>2015</v>
          </cell>
          <cell r="E15590">
            <v>105394</v>
          </cell>
          <cell r="F15590">
            <v>2020</v>
          </cell>
          <cell r="G15590">
            <v>7374</v>
          </cell>
          <cell r="H15590" t="str">
            <v>PAYS</v>
          </cell>
          <cell r="I15590" t="str">
            <v>70451A104</v>
          </cell>
        </row>
        <row r="15591">
          <cell r="C15591" t="str">
            <v>PAREX RESOURCES INC</v>
          </cell>
          <cell r="D15591">
            <v>2009</v>
          </cell>
          <cell r="E15591">
            <v>183855</v>
          </cell>
          <cell r="F15591">
            <v>2020</v>
          </cell>
          <cell r="G15591">
            <v>1311</v>
          </cell>
          <cell r="H15591" t="str">
            <v>PARXF</v>
          </cell>
          <cell r="I15591" t="str">
            <v>69946Q104</v>
          </cell>
        </row>
        <row r="15592">
          <cell r="C15592" t="str">
            <v>PARK STERLING CORP</v>
          </cell>
          <cell r="D15592">
            <v>2008</v>
          </cell>
          <cell r="E15592">
            <v>176375</v>
          </cell>
          <cell r="F15592">
            <v>2016</v>
          </cell>
          <cell r="G15592">
            <v>6020</v>
          </cell>
          <cell r="H15592" t="str">
            <v>PSTB</v>
          </cell>
          <cell r="I15592" t="str">
            <v>70086Y105</v>
          </cell>
        </row>
        <row r="15593">
          <cell r="C15593" t="str">
            <v>PACIFIC DRILLING SA</v>
          </cell>
          <cell r="D15593">
            <v>2006</v>
          </cell>
          <cell r="E15593">
            <v>297209</v>
          </cell>
          <cell r="F15593">
            <v>2019</v>
          </cell>
          <cell r="G15593">
            <v>1381</v>
          </cell>
          <cell r="H15593" t="str">
            <v>PACDQ</v>
          </cell>
          <cell r="I15593" t="str">
            <v>L7257P205</v>
          </cell>
        </row>
        <row r="15594">
          <cell r="C15594" t="str">
            <v>PACTIV EVERGREEN INC</v>
          </cell>
          <cell r="D15594">
            <v>2016</v>
          </cell>
          <cell r="E15594">
            <v>36973</v>
          </cell>
          <cell r="F15594">
            <v>2021</v>
          </cell>
          <cell r="G15594">
            <v>2650</v>
          </cell>
          <cell r="H15594" t="str">
            <v>PTVE</v>
          </cell>
          <cell r="I15594" t="str">
            <v>69526K105</v>
          </cell>
        </row>
        <row r="15595">
          <cell r="C15595" t="str">
            <v>PARAGON 28 INC</v>
          </cell>
          <cell r="D15595">
            <v>2019</v>
          </cell>
          <cell r="E15595">
            <v>39734</v>
          </cell>
          <cell r="F15595">
            <v>2020</v>
          </cell>
          <cell r="G15595">
            <v>3842</v>
          </cell>
          <cell r="H15595" t="str">
            <v>FNA</v>
          </cell>
          <cell r="I15595" t="str">
            <v>69913P105</v>
          </cell>
        </row>
        <row r="15596">
          <cell r="C15596" t="str">
            <v>PACIFIC COAST OIL TRUST</v>
          </cell>
          <cell r="D15596">
            <v>2007</v>
          </cell>
          <cell r="E15596">
            <v>171212</v>
          </cell>
          <cell r="F15596">
            <v>2018</v>
          </cell>
          <cell r="G15596">
            <v>1311</v>
          </cell>
          <cell r="H15596" t="str">
            <v>ROYTL</v>
          </cell>
          <cell r="I15596">
            <v>694103102</v>
          </cell>
        </row>
        <row r="15597">
          <cell r="C15597" t="str">
            <v>PACIFIC GREEN TECHNOLOGIES</v>
          </cell>
          <cell r="D15597">
            <v>2000</v>
          </cell>
          <cell r="E15597">
            <v>125376</v>
          </cell>
          <cell r="F15597">
            <v>2020</v>
          </cell>
          <cell r="G15597">
            <v>4955</v>
          </cell>
          <cell r="H15597" t="str">
            <v>PGTK</v>
          </cell>
          <cell r="I15597">
            <v>694347105</v>
          </cell>
        </row>
        <row r="15598">
          <cell r="C15598" t="str">
            <v>PAR PHARMACEUTCL HLDGS -REDH</v>
          </cell>
          <cell r="D15598">
            <v>1984</v>
          </cell>
          <cell r="E15598">
            <v>8333</v>
          </cell>
          <cell r="F15598">
            <v>2014</v>
          </cell>
          <cell r="G15598">
            <v>2834</v>
          </cell>
          <cell r="H15598" t="str">
            <v>7259B</v>
          </cell>
          <cell r="I15598" t="str">
            <v>05299Q937</v>
          </cell>
        </row>
        <row r="15599">
          <cell r="C15599" t="str">
            <v>PATTERN ENERGY GROUP INC</v>
          </cell>
          <cell r="D15599">
            <v>2010</v>
          </cell>
          <cell r="E15599">
            <v>18677</v>
          </cell>
          <cell r="F15599">
            <v>2019</v>
          </cell>
          <cell r="G15599">
            <v>4991</v>
          </cell>
          <cell r="H15599" t="str">
            <v>PEGI</v>
          </cell>
          <cell r="I15599" t="str">
            <v>70338P100</v>
          </cell>
        </row>
        <row r="15600">
          <cell r="C15600" t="str">
            <v>PAGERDUTY INC</v>
          </cell>
          <cell r="D15600">
            <v>2017</v>
          </cell>
          <cell r="E15600">
            <v>34955</v>
          </cell>
          <cell r="F15600">
            <v>2020</v>
          </cell>
          <cell r="G15600">
            <v>7370</v>
          </cell>
          <cell r="H15600" t="str">
            <v>PD</v>
          </cell>
          <cell r="I15600" t="str">
            <v>69553P100</v>
          </cell>
        </row>
        <row r="15601">
          <cell r="C15601" t="str">
            <v>PLAINS GP HOLDINGS LP</v>
          </cell>
          <cell r="D15601">
            <v>2010</v>
          </cell>
          <cell r="E15601">
            <v>18468</v>
          </cell>
          <cell r="F15601">
            <v>2020</v>
          </cell>
          <cell r="G15601">
            <v>5171</v>
          </cell>
          <cell r="H15601" t="str">
            <v>PAGP</v>
          </cell>
          <cell r="I15601" t="str">
            <v>72651A207</v>
          </cell>
        </row>
        <row r="15602">
          <cell r="C15602" t="str">
            <v>PAYCOM SOFTWARE INC</v>
          </cell>
          <cell r="D15602">
            <v>2011</v>
          </cell>
          <cell r="E15602">
            <v>20116</v>
          </cell>
          <cell r="F15602">
            <v>2021</v>
          </cell>
          <cell r="G15602">
            <v>7370</v>
          </cell>
          <cell r="H15602" t="str">
            <v>PAYC</v>
          </cell>
          <cell r="I15602" t="str">
            <v>70432V102</v>
          </cell>
        </row>
        <row r="15603">
          <cell r="C15603" t="str">
            <v>PAYLOCITY HOLDING CORP</v>
          </cell>
          <cell r="D15603">
            <v>2011</v>
          </cell>
          <cell r="E15603">
            <v>19730</v>
          </cell>
          <cell r="F15603">
            <v>2021</v>
          </cell>
          <cell r="G15603">
            <v>7370</v>
          </cell>
          <cell r="H15603" t="str">
            <v>PCTY</v>
          </cell>
          <cell r="I15603" t="str">
            <v>70438V106</v>
          </cell>
        </row>
        <row r="15604">
          <cell r="C15604" t="str">
            <v>PARTY CITY HOLDCO INC</v>
          </cell>
          <cell r="D15604">
            <v>2010</v>
          </cell>
          <cell r="E15604">
            <v>187084</v>
          </cell>
          <cell r="F15604">
            <v>2021</v>
          </cell>
          <cell r="G15604">
            <v>2670</v>
          </cell>
          <cell r="H15604" t="str">
            <v>PRTY</v>
          </cell>
          <cell r="I15604">
            <v>702149105</v>
          </cell>
        </row>
        <row r="15605">
          <cell r="C15605" t="str">
            <v>PAPA MURPHY'S HOLDINGS INC</v>
          </cell>
          <cell r="D15605">
            <v>2012</v>
          </cell>
          <cell r="E15605">
            <v>20407</v>
          </cell>
          <cell r="F15605">
            <v>2018</v>
          </cell>
          <cell r="G15605">
            <v>5812</v>
          </cell>
          <cell r="H15605" t="str">
            <v>FRSH.2</v>
          </cell>
          <cell r="I15605">
            <v>698814100</v>
          </cell>
        </row>
        <row r="15606">
          <cell r="C15606" t="str">
            <v>PARSLEY ENERGY INC</v>
          </cell>
          <cell r="D15606">
            <v>2012</v>
          </cell>
          <cell r="E15606">
            <v>20298</v>
          </cell>
          <cell r="F15606">
            <v>2019</v>
          </cell>
          <cell r="G15606">
            <v>1311</v>
          </cell>
          <cell r="H15606" t="str">
            <v>PE</v>
          </cell>
          <cell r="I15606">
            <v>701877102</v>
          </cell>
        </row>
        <row r="15607">
          <cell r="C15607" t="str">
            <v>PARAGON OFFSHORE PLC</v>
          </cell>
          <cell r="D15607">
            <v>2010</v>
          </cell>
          <cell r="E15607">
            <v>20967</v>
          </cell>
          <cell r="F15607">
            <v>2016</v>
          </cell>
          <cell r="G15607">
            <v>1381</v>
          </cell>
          <cell r="H15607" t="str">
            <v>PGNPQ</v>
          </cell>
          <cell r="I15607" t="str">
            <v>G6S01W108</v>
          </cell>
        </row>
        <row r="15608">
          <cell r="C15608" t="str">
            <v>PARNELL PHARMACEUTICAL HLDGS</v>
          </cell>
          <cell r="D15608">
            <v>2012</v>
          </cell>
          <cell r="E15608">
            <v>20654</v>
          </cell>
          <cell r="F15608">
            <v>2019</v>
          </cell>
          <cell r="G15608">
            <v>2834</v>
          </cell>
          <cell r="H15608" t="str">
            <v>PARNF</v>
          </cell>
          <cell r="I15608" t="str">
            <v>Q73622104</v>
          </cell>
        </row>
        <row r="15609">
          <cell r="C15609" t="str">
            <v>PARAMOUNT GROUP INC</v>
          </cell>
          <cell r="D15609">
            <v>2010</v>
          </cell>
          <cell r="E15609">
            <v>21604</v>
          </cell>
          <cell r="F15609">
            <v>2020</v>
          </cell>
          <cell r="G15609">
            <v>6798</v>
          </cell>
          <cell r="H15609" t="str">
            <v>PGRE</v>
          </cell>
          <cell r="I15609" t="str">
            <v>69924R108</v>
          </cell>
        </row>
        <row r="15610">
          <cell r="C15610" t="str">
            <v>PANGAEA LOGISTICS SOLUTIONS</v>
          </cell>
          <cell r="D15610">
            <v>2013</v>
          </cell>
          <cell r="E15610">
            <v>21904</v>
          </cell>
          <cell r="F15610">
            <v>2020</v>
          </cell>
          <cell r="G15610">
            <v>4412</v>
          </cell>
          <cell r="H15610" t="str">
            <v>PANL</v>
          </cell>
          <cell r="I15610" t="str">
            <v>G6891L105</v>
          </cell>
        </row>
        <row r="15611">
          <cell r="C15611" t="str">
            <v>PATHFINDER BANCORP INC</v>
          </cell>
          <cell r="D15611">
            <v>1999</v>
          </cell>
          <cell r="E15611">
            <v>62123</v>
          </cell>
          <cell r="F15611">
            <v>2020</v>
          </cell>
          <cell r="G15611">
            <v>6020</v>
          </cell>
          <cell r="H15611" t="str">
            <v>PBHC</v>
          </cell>
          <cell r="I15611" t="str">
            <v>70319R109</v>
          </cell>
        </row>
        <row r="15612">
          <cell r="C15612" t="str">
            <v>PATRIOT TRANSPORTATION HLDG</v>
          </cell>
          <cell r="D15612">
            <v>2009</v>
          </cell>
          <cell r="E15612">
            <v>22731</v>
          </cell>
          <cell r="F15612">
            <v>2021</v>
          </cell>
          <cell r="G15612">
            <v>4213</v>
          </cell>
          <cell r="H15612" t="str">
            <v>PATI</v>
          </cell>
          <cell r="I15612" t="str">
            <v>70338W105</v>
          </cell>
        </row>
        <row r="15613">
          <cell r="C15613" t="str">
            <v>PARK HOTELS &amp; RESORTS</v>
          </cell>
          <cell r="D15613">
            <v>2011</v>
          </cell>
          <cell r="E15613">
            <v>27394</v>
          </cell>
          <cell r="F15613">
            <v>2021</v>
          </cell>
          <cell r="G15613">
            <v>6798</v>
          </cell>
          <cell r="H15613" t="str">
            <v>PK</v>
          </cell>
          <cell r="I15613">
            <v>700517105</v>
          </cell>
        </row>
        <row r="15614">
          <cell r="C15614" t="str">
            <v>PATRIOT NATIONAL INC</v>
          </cell>
          <cell r="D15614">
            <v>2012</v>
          </cell>
          <cell r="E15614">
            <v>22515</v>
          </cell>
          <cell r="F15614">
            <v>2016</v>
          </cell>
          <cell r="G15614">
            <v>6411</v>
          </cell>
          <cell r="H15614" t="str">
            <v>PNTPQ</v>
          </cell>
          <cell r="I15614" t="str">
            <v>70338T102</v>
          </cell>
        </row>
        <row r="15615">
          <cell r="C15615" t="str">
            <v>PAVMED INC</v>
          </cell>
          <cell r="D15615">
            <v>2014</v>
          </cell>
          <cell r="E15615">
            <v>23705</v>
          </cell>
          <cell r="F15615">
            <v>2020</v>
          </cell>
          <cell r="G15615">
            <v>3841</v>
          </cell>
          <cell r="H15615" t="str">
            <v>PAVM</v>
          </cell>
          <cell r="I15615" t="str">
            <v>70387R106</v>
          </cell>
        </row>
        <row r="15616">
          <cell r="C15616" t="str">
            <v>PARAMOUNT GOLD NEVADA CORP</v>
          </cell>
          <cell r="D15616">
            <v>2005</v>
          </cell>
          <cell r="E15616">
            <v>126036</v>
          </cell>
          <cell r="F15616">
            <v>2021</v>
          </cell>
          <cell r="G15616">
            <v>1040</v>
          </cell>
          <cell r="H15616" t="str">
            <v>PZG</v>
          </cell>
          <cell r="I15616" t="str">
            <v>69924M109</v>
          </cell>
        </row>
        <row r="15617">
          <cell r="C15617" t="str">
            <v>PAYPAL HOLDINGS INC</v>
          </cell>
          <cell r="D15617">
            <v>2010</v>
          </cell>
          <cell r="E15617">
            <v>24616</v>
          </cell>
          <cell r="F15617">
            <v>2021</v>
          </cell>
          <cell r="G15617">
            <v>7374</v>
          </cell>
          <cell r="H15617" t="str">
            <v>PYPL</v>
          </cell>
          <cell r="I15617" t="str">
            <v>70450Y103</v>
          </cell>
        </row>
        <row r="15618">
          <cell r="C15618" t="str">
            <v>PATHEON NV</v>
          </cell>
          <cell r="D15618">
            <v>1982</v>
          </cell>
          <cell r="E15618">
            <v>19985</v>
          </cell>
          <cell r="F15618">
            <v>2016</v>
          </cell>
          <cell r="G15618">
            <v>2834</v>
          </cell>
          <cell r="H15618" t="str">
            <v>PTHN</v>
          </cell>
          <cell r="I15618" t="str">
            <v>N6865W105</v>
          </cell>
        </row>
        <row r="15619">
          <cell r="C15619" t="str">
            <v>PACE HOLDINGS CORP</v>
          </cell>
          <cell r="D15619">
            <v>2015</v>
          </cell>
          <cell r="E15619">
            <v>25770</v>
          </cell>
          <cell r="F15619">
            <v>2016</v>
          </cell>
          <cell r="G15619">
            <v>9995</v>
          </cell>
          <cell r="H15619" t="str">
            <v>PACE.</v>
          </cell>
          <cell r="I15619" t="str">
            <v>G6865N103</v>
          </cell>
        </row>
        <row r="15620">
          <cell r="C15620" t="str">
            <v>PASCAL BIOSCIENCES INC</v>
          </cell>
          <cell r="D15620">
            <v>2012</v>
          </cell>
          <cell r="E15620">
            <v>18070</v>
          </cell>
          <cell r="F15620">
            <v>2020</v>
          </cell>
          <cell r="G15620">
            <v>2836</v>
          </cell>
          <cell r="H15620" t="str">
            <v>PSCBF</v>
          </cell>
          <cell r="I15620">
            <v>702478108</v>
          </cell>
        </row>
        <row r="15621">
          <cell r="C15621" t="str">
            <v>PARKWAY INC</v>
          </cell>
          <cell r="D15621">
            <v>2014</v>
          </cell>
          <cell r="E15621">
            <v>28379</v>
          </cell>
          <cell r="F15621">
            <v>2016</v>
          </cell>
          <cell r="G15621">
            <v>6798</v>
          </cell>
          <cell r="H15621" t="str">
            <v>PKY</v>
          </cell>
          <cell r="I15621" t="str">
            <v>70156Q107</v>
          </cell>
        </row>
        <row r="15622">
          <cell r="C15622" t="str">
            <v>PATRIOT ONE TECHNOLOGIES INC</v>
          </cell>
          <cell r="D15622">
            <v>2017</v>
          </cell>
          <cell r="E15622">
            <v>29126</v>
          </cell>
          <cell r="F15622">
            <v>2021</v>
          </cell>
          <cell r="G15622">
            <v>3669</v>
          </cell>
          <cell r="H15622" t="str">
            <v>PTOTF</v>
          </cell>
          <cell r="I15622" t="str">
            <v>70339L108</v>
          </cell>
        </row>
        <row r="15623">
          <cell r="C15623" t="str">
            <v>PAY MY TIME LTD - REDH</v>
          </cell>
          <cell r="D15623">
            <v>2015</v>
          </cell>
          <cell r="E15623">
            <v>32229</v>
          </cell>
          <cell r="F15623">
            <v>2016</v>
          </cell>
          <cell r="G15623">
            <v>7370</v>
          </cell>
          <cell r="H15623" t="str">
            <v>7689B</v>
          </cell>
          <cell r="I15623" t="str">
            <v>70499B932</v>
          </cell>
        </row>
        <row r="15624">
          <cell r="C15624" t="str">
            <v>RANPAK HOLDINGS CORP</v>
          </cell>
          <cell r="D15624">
            <v>2016</v>
          </cell>
          <cell r="E15624">
            <v>32558</v>
          </cell>
          <cell r="F15624">
            <v>2021</v>
          </cell>
          <cell r="G15624">
            <v>2670</v>
          </cell>
          <cell r="H15624" t="str">
            <v>PACK</v>
          </cell>
          <cell r="I15624" t="str">
            <v>75321W103</v>
          </cell>
        </row>
        <row r="15625">
          <cell r="C15625" t="str">
            <v>PAGSEGURO DIGITAL LTD</v>
          </cell>
          <cell r="D15625">
            <v>2015</v>
          </cell>
          <cell r="E15625">
            <v>32884</v>
          </cell>
          <cell r="F15625">
            <v>2020</v>
          </cell>
          <cell r="G15625">
            <v>7374</v>
          </cell>
          <cell r="H15625" t="str">
            <v>PAGS</v>
          </cell>
          <cell r="I15625" t="str">
            <v>G68707101</v>
          </cell>
        </row>
        <row r="15626">
          <cell r="C15626" t="str">
            <v>PAE INC</v>
          </cell>
          <cell r="D15626">
            <v>2018</v>
          </cell>
          <cell r="E15626">
            <v>36180</v>
          </cell>
          <cell r="F15626">
            <v>2020</v>
          </cell>
          <cell r="G15626">
            <v>8700</v>
          </cell>
          <cell r="H15626" t="str">
            <v>PAE</v>
          </cell>
          <cell r="I15626" t="str">
            <v>69290Y109</v>
          </cell>
        </row>
        <row r="15627">
          <cell r="C15627" t="str">
            <v>PURE ACQUISITION CORP</v>
          </cell>
          <cell r="D15627">
            <v>2017</v>
          </cell>
          <cell r="E15627">
            <v>33324</v>
          </cell>
          <cell r="F15627">
            <v>2019</v>
          </cell>
          <cell r="G15627">
            <v>9995</v>
          </cell>
          <cell r="H15627" t="str">
            <v>PACQ</v>
          </cell>
          <cell r="I15627" t="str">
            <v>74621Q106</v>
          </cell>
        </row>
        <row r="15628">
          <cell r="C15628" t="str">
            <v>PANCONTINENTAL RESOURCS CORP</v>
          </cell>
          <cell r="D15628">
            <v>2011</v>
          </cell>
          <cell r="E15628">
            <v>109682</v>
          </cell>
          <cell r="F15628">
            <v>2020</v>
          </cell>
          <cell r="G15628">
            <v>1000</v>
          </cell>
          <cell r="H15628" t="str">
            <v>PUCCF</v>
          </cell>
          <cell r="I15628" t="str">
            <v>69834N106</v>
          </cell>
        </row>
        <row r="15629">
          <cell r="C15629" t="str">
            <v>UIPATH INC</v>
          </cell>
          <cell r="D15629">
            <v>2018</v>
          </cell>
          <cell r="E15629">
            <v>38646</v>
          </cell>
          <cell r="F15629">
            <v>2020</v>
          </cell>
          <cell r="G15629">
            <v>7372</v>
          </cell>
          <cell r="H15629" t="str">
            <v>PATH</v>
          </cell>
          <cell r="I15629" t="str">
            <v>90364P105</v>
          </cell>
        </row>
        <row r="15630">
          <cell r="C15630" t="str">
            <v>PALOMAR HOLDINGS INC</v>
          </cell>
          <cell r="D15630">
            <v>2016</v>
          </cell>
          <cell r="E15630">
            <v>34953</v>
          </cell>
          <cell r="F15630">
            <v>2021</v>
          </cell>
          <cell r="G15630">
            <v>6331</v>
          </cell>
          <cell r="H15630" t="str">
            <v>PLMR</v>
          </cell>
          <cell r="I15630" t="str">
            <v>69753M105</v>
          </cell>
        </row>
        <row r="15631">
          <cell r="C15631" t="str">
            <v>PARKIT ENTERPRISE INC</v>
          </cell>
          <cell r="D15631">
            <v>2012</v>
          </cell>
          <cell r="E15631">
            <v>183758</v>
          </cell>
          <cell r="F15631">
            <v>2020</v>
          </cell>
          <cell r="G15631">
            <v>7500</v>
          </cell>
          <cell r="H15631" t="str">
            <v>PKTEF</v>
          </cell>
          <cell r="I15631" t="str">
            <v>70137X106</v>
          </cell>
        </row>
        <row r="15632">
          <cell r="C15632" t="str">
            <v>PROFICIENT ALPHA ACQ CORP</v>
          </cell>
          <cell r="D15632">
            <v>2018</v>
          </cell>
          <cell r="E15632">
            <v>35112</v>
          </cell>
          <cell r="F15632">
            <v>2019</v>
          </cell>
          <cell r="G15632">
            <v>9995</v>
          </cell>
          <cell r="H15632" t="str">
            <v>PAAC</v>
          </cell>
          <cell r="I15632" t="str">
            <v>74317H105</v>
          </cell>
        </row>
        <row r="15633">
          <cell r="C15633" t="str">
            <v>PASSAGE BIO INC</v>
          </cell>
          <cell r="D15633">
            <v>2018</v>
          </cell>
          <cell r="E15633">
            <v>36140</v>
          </cell>
          <cell r="F15633">
            <v>2020</v>
          </cell>
          <cell r="G15633">
            <v>2836</v>
          </cell>
          <cell r="H15633" t="str">
            <v>PASG</v>
          </cell>
          <cell r="I15633">
            <v>702712100</v>
          </cell>
        </row>
        <row r="15634">
          <cell r="C15634" t="str">
            <v>PACTON GOLD INC</v>
          </cell>
          <cell r="D15634">
            <v>2014</v>
          </cell>
          <cell r="E15634">
            <v>12778</v>
          </cell>
          <cell r="F15634">
            <v>2020</v>
          </cell>
          <cell r="G15634">
            <v>1040</v>
          </cell>
          <cell r="H15634" t="str">
            <v>PACXF</v>
          </cell>
          <cell r="I15634" t="str">
            <v>69526L400</v>
          </cell>
        </row>
        <row r="15635">
          <cell r="C15635" t="str">
            <v>PAINREFORM LTD</v>
          </cell>
          <cell r="D15635">
            <v>2018</v>
          </cell>
          <cell r="E15635">
            <v>36824</v>
          </cell>
          <cell r="F15635">
            <v>2020</v>
          </cell>
          <cell r="G15635">
            <v>2834</v>
          </cell>
          <cell r="H15635" t="str">
            <v>PRFX</v>
          </cell>
          <cell r="I15635" t="str">
            <v>M77798102</v>
          </cell>
        </row>
        <row r="15636">
          <cell r="C15636" t="str">
            <v>PANDION THERPUTC INC</v>
          </cell>
          <cell r="D15636">
            <v>2018</v>
          </cell>
          <cell r="E15636">
            <v>36705</v>
          </cell>
          <cell r="F15636">
            <v>2020</v>
          </cell>
          <cell r="G15636">
            <v>2836</v>
          </cell>
          <cell r="H15636" t="str">
            <v>PAND</v>
          </cell>
          <cell r="I15636">
            <v>698340106</v>
          </cell>
        </row>
        <row r="15637">
          <cell r="C15637" t="str">
            <v>PAXMEDICA INC -REDH</v>
          </cell>
          <cell r="D15637">
            <v>2018</v>
          </cell>
          <cell r="E15637">
            <v>36789</v>
          </cell>
          <cell r="F15637">
            <v>2019</v>
          </cell>
          <cell r="G15637">
            <v>2834</v>
          </cell>
          <cell r="H15637" t="str">
            <v>PXMD</v>
          </cell>
          <cell r="I15637" t="str">
            <v>69699O934</v>
          </cell>
        </row>
        <row r="15638">
          <cell r="C15638" t="str">
            <v>PAYA HOLDINGS INC</v>
          </cell>
          <cell r="D15638">
            <v>2018</v>
          </cell>
          <cell r="E15638">
            <v>37231</v>
          </cell>
          <cell r="F15638">
            <v>2020</v>
          </cell>
          <cell r="G15638">
            <v>7374</v>
          </cell>
          <cell r="H15638" t="str">
            <v>PAYA</v>
          </cell>
          <cell r="I15638" t="str">
            <v>70434P103</v>
          </cell>
        </row>
        <row r="15639">
          <cell r="C15639" t="str">
            <v>PATRIA INVESTMENTS LTD</v>
          </cell>
          <cell r="D15639">
            <v>2018</v>
          </cell>
          <cell r="E15639">
            <v>37776</v>
          </cell>
          <cell r="F15639">
            <v>2021</v>
          </cell>
          <cell r="G15639">
            <v>6282</v>
          </cell>
          <cell r="H15639" t="str">
            <v>PAX</v>
          </cell>
          <cell r="I15639" t="str">
            <v>G69451105</v>
          </cell>
        </row>
        <row r="15640">
          <cell r="C15640" t="str">
            <v>PASOFINO GOLD LTD</v>
          </cell>
          <cell r="D15640">
            <v>2013</v>
          </cell>
          <cell r="E15640">
            <v>186998</v>
          </cell>
          <cell r="F15640">
            <v>2020</v>
          </cell>
          <cell r="G15640">
            <v>1000</v>
          </cell>
          <cell r="H15640" t="str">
            <v>EFRGF</v>
          </cell>
          <cell r="I15640">
            <v>702657305</v>
          </cell>
        </row>
        <row r="15641">
          <cell r="C15641" t="str">
            <v>PAYSAFE LTD</v>
          </cell>
          <cell r="D15641">
            <v>2021</v>
          </cell>
          <cell r="E15641">
            <v>38545</v>
          </cell>
          <cell r="F15641">
            <v>2021</v>
          </cell>
          <cell r="G15641">
            <v>7374</v>
          </cell>
          <cell r="H15641" t="str">
            <v>PSFE</v>
          </cell>
          <cell r="I15641" t="str">
            <v>G6964L107</v>
          </cell>
        </row>
        <row r="15642">
          <cell r="C15642" t="str">
            <v>PAYCOR HCM INC</v>
          </cell>
          <cell r="D15642">
            <v>2019</v>
          </cell>
          <cell r="E15642">
            <v>38707</v>
          </cell>
          <cell r="F15642">
            <v>2021</v>
          </cell>
          <cell r="G15642">
            <v>7370</v>
          </cell>
          <cell r="H15642" t="str">
            <v>PYCR</v>
          </cell>
          <cell r="I15642" t="str">
            <v>70435P102</v>
          </cell>
        </row>
        <row r="15643">
          <cell r="C15643" t="str">
            <v>PAYMENTUS HOLDINGS INC</v>
          </cell>
          <cell r="D15643">
            <v>2019</v>
          </cell>
          <cell r="E15643">
            <v>38747</v>
          </cell>
          <cell r="F15643">
            <v>2021</v>
          </cell>
          <cell r="G15643">
            <v>7374</v>
          </cell>
          <cell r="H15643" t="str">
            <v>PAY</v>
          </cell>
          <cell r="I15643" t="str">
            <v>70439P108</v>
          </cell>
        </row>
        <row r="15650">
          <cell r="C15650" t="str">
            <v>ENTITY NAME</v>
          </cell>
          <cell r="D15650" t="str">
            <v>FIRST DATE</v>
          </cell>
          <cell r="E15650" t="str">
            <v>GVKEY</v>
          </cell>
          <cell r="F15650" t="str">
            <v>LAST DATE</v>
          </cell>
          <cell r="G15650" t="str">
            <v>SIC</v>
          </cell>
          <cell r="H15650" t="str">
            <v>TICKER</v>
          </cell>
          <cell r="I15650" t="str">
            <v>CUSIP FULL</v>
          </cell>
        </row>
        <row r="15651">
          <cell r="C15651" t="str">
            <v>ANADARKO PRODUCTION CORP</v>
          </cell>
          <cell r="D15651">
            <v>1981</v>
          </cell>
          <cell r="E15651">
            <v>1629</v>
          </cell>
          <cell r="F15651">
            <v>1984</v>
          </cell>
          <cell r="G15651">
            <v>1311</v>
          </cell>
          <cell r="H15651" t="str">
            <v>PEL3</v>
          </cell>
          <cell r="I15651">
            <v>32510000</v>
          </cell>
        </row>
        <row r="15652">
          <cell r="C15652" t="str">
            <v>DIXILYN-FIELD DRILLING CO</v>
          </cell>
          <cell r="D15652">
            <v>1974</v>
          </cell>
          <cell r="E15652">
            <v>4002</v>
          </cell>
          <cell r="F15652">
            <v>1978</v>
          </cell>
          <cell r="G15652">
            <v>1381</v>
          </cell>
          <cell r="H15652" t="str">
            <v>PEL1.</v>
          </cell>
          <cell r="I15652">
            <v>255597007</v>
          </cell>
        </row>
        <row r="15653">
          <cell r="C15653" t="str">
            <v>PEABODY COAL CO</v>
          </cell>
          <cell r="D15653">
            <v>1964</v>
          </cell>
          <cell r="E15653">
            <v>8406</v>
          </cell>
          <cell r="F15653">
            <v>1966</v>
          </cell>
          <cell r="G15653">
            <v>1220</v>
          </cell>
          <cell r="H15653" t="str">
            <v>PDY.1</v>
          </cell>
          <cell r="I15653">
            <v>704539105</v>
          </cell>
        </row>
        <row r="15654">
          <cell r="C15654" t="str">
            <v>PEARSALL CHEMICAL CORP</v>
          </cell>
          <cell r="D15654">
            <v>1973</v>
          </cell>
          <cell r="E15654">
            <v>8413</v>
          </cell>
          <cell r="F15654">
            <v>1978</v>
          </cell>
          <cell r="G15654">
            <v>2810</v>
          </cell>
          <cell r="H15654" t="str">
            <v>PSLC</v>
          </cell>
          <cell r="I15654">
            <v>704886209</v>
          </cell>
        </row>
        <row r="15655">
          <cell r="C15655" t="str">
            <v>PEDLAR INDUSTRIAL INC</v>
          </cell>
          <cell r="D15655">
            <v>1960</v>
          </cell>
          <cell r="E15655">
            <v>8419</v>
          </cell>
          <cell r="F15655">
            <v>1980</v>
          </cell>
          <cell r="G15655">
            <v>3320</v>
          </cell>
          <cell r="H15655" t="str">
            <v>PED.1</v>
          </cell>
          <cell r="I15655">
            <v>705325108</v>
          </cell>
        </row>
        <row r="15656">
          <cell r="C15656" t="str">
            <v>PEEL-ELDER LTD</v>
          </cell>
          <cell r="D15656">
            <v>1960</v>
          </cell>
          <cell r="E15656">
            <v>8421</v>
          </cell>
          <cell r="F15656">
            <v>1973</v>
          </cell>
          <cell r="G15656">
            <v>6552</v>
          </cell>
          <cell r="H15656" t="str">
            <v>PL.3</v>
          </cell>
          <cell r="I15656">
            <v>705455103</v>
          </cell>
        </row>
        <row r="15657">
          <cell r="C15657" t="str">
            <v>PEMBINA RESOURCES LTD</v>
          </cell>
          <cell r="D15657">
            <v>1960</v>
          </cell>
          <cell r="E15657">
            <v>8426</v>
          </cell>
          <cell r="F15657">
            <v>1986</v>
          </cell>
          <cell r="G15657">
            <v>4610</v>
          </cell>
          <cell r="H15657" t="str">
            <v>PPL.3</v>
          </cell>
          <cell r="I15657">
            <v>706337102</v>
          </cell>
        </row>
        <row r="15658">
          <cell r="C15658" t="str">
            <v>PENN CENTRAL CO</v>
          </cell>
          <cell r="D15658">
            <v>1957</v>
          </cell>
          <cell r="E15658">
            <v>8430</v>
          </cell>
          <cell r="F15658">
            <v>1974</v>
          </cell>
          <cell r="G15658">
            <v>4011</v>
          </cell>
          <cell r="H15658" t="str">
            <v>PC.2</v>
          </cell>
          <cell r="I15658">
            <v>707270104</v>
          </cell>
        </row>
        <row r="15659">
          <cell r="C15659" t="str">
            <v>PENNANT PACIFIC RESOURCES</v>
          </cell>
          <cell r="D15659">
            <v>1973</v>
          </cell>
          <cell r="E15659">
            <v>8442</v>
          </cell>
          <cell r="F15659">
            <v>1979</v>
          </cell>
          <cell r="G15659">
            <v>3080</v>
          </cell>
          <cell r="H15659" t="str">
            <v>1694B</v>
          </cell>
          <cell r="I15659">
            <v>708050109</v>
          </cell>
        </row>
        <row r="15660">
          <cell r="C15660" t="str">
            <v>PENNSYLVANIA CO</v>
          </cell>
          <cell r="D15660">
            <v>1973</v>
          </cell>
          <cell r="E15660">
            <v>8449</v>
          </cell>
          <cell r="F15660">
            <v>1982</v>
          </cell>
          <cell r="G15660">
            <v>2911</v>
          </cell>
          <cell r="H15660" t="str">
            <v>PC2</v>
          </cell>
          <cell r="I15660">
            <v>708679006</v>
          </cell>
        </row>
        <row r="15661">
          <cell r="C15661" t="str">
            <v>PENTON INC</v>
          </cell>
          <cell r="D15661">
            <v>1965</v>
          </cell>
          <cell r="E15661">
            <v>8464</v>
          </cell>
          <cell r="F15661">
            <v>1975</v>
          </cell>
          <cell r="G15661">
            <v>2721</v>
          </cell>
          <cell r="H15661" t="str">
            <v>2759B</v>
          </cell>
          <cell r="I15661">
            <v>709665103</v>
          </cell>
        </row>
        <row r="15662">
          <cell r="C15662" t="str">
            <v>PEOPLES JEWELLERS LTD-CL A</v>
          </cell>
          <cell r="D15662">
            <v>1960</v>
          </cell>
          <cell r="E15662">
            <v>8472</v>
          </cell>
          <cell r="F15662">
            <v>1975</v>
          </cell>
          <cell r="G15662">
            <v>5944</v>
          </cell>
          <cell r="H15662" t="str">
            <v>PCJ.A.</v>
          </cell>
          <cell r="I15662">
            <v>711150409</v>
          </cell>
        </row>
        <row r="15663">
          <cell r="C15663" t="str">
            <v>PEPSI-COLA BTLG OF WASH DC</v>
          </cell>
          <cell r="D15663">
            <v>1960</v>
          </cell>
          <cell r="E15663">
            <v>8478</v>
          </cell>
          <cell r="F15663">
            <v>1975</v>
          </cell>
          <cell r="G15663">
            <v>2086</v>
          </cell>
          <cell r="H15663" t="str">
            <v>PEPS.</v>
          </cell>
          <cell r="I15663">
            <v>713414100</v>
          </cell>
        </row>
        <row r="15664">
          <cell r="C15664" t="str">
            <v>PERFECTDATA CORP</v>
          </cell>
          <cell r="D15664">
            <v>1983</v>
          </cell>
          <cell r="E15664">
            <v>8484</v>
          </cell>
          <cell r="F15664">
            <v>2004</v>
          </cell>
          <cell r="G15664">
            <v>3990</v>
          </cell>
          <cell r="H15664" t="str">
            <v>3PERF</v>
          </cell>
          <cell r="I15664">
            <v>713727105</v>
          </cell>
        </row>
        <row r="15665">
          <cell r="C15665" t="str">
            <v>PERKINS FOOD INC</v>
          </cell>
          <cell r="D15665">
            <v>1964</v>
          </cell>
          <cell r="E15665">
            <v>8489</v>
          </cell>
          <cell r="F15665">
            <v>1972</v>
          </cell>
          <cell r="G15665">
            <v>7011</v>
          </cell>
          <cell r="H15665" t="str">
            <v>DTWN</v>
          </cell>
          <cell r="I15665">
            <v>714067105</v>
          </cell>
        </row>
        <row r="15666">
          <cell r="C15666" t="str">
            <v>PERMO GAS &amp; OIL LTD</v>
          </cell>
          <cell r="D15666">
            <v>1957</v>
          </cell>
          <cell r="E15666">
            <v>8494</v>
          </cell>
          <cell r="F15666">
            <v>1971</v>
          </cell>
          <cell r="G15666">
            <v>1311</v>
          </cell>
          <cell r="H15666" t="str">
            <v>PGO..</v>
          </cell>
          <cell r="I15666">
            <v>714245107</v>
          </cell>
        </row>
        <row r="15667">
          <cell r="C15667" t="str">
            <v>PET INC-OLD</v>
          </cell>
          <cell r="D15667">
            <v>1950</v>
          </cell>
          <cell r="E15667">
            <v>8501</v>
          </cell>
          <cell r="F15667">
            <v>1977</v>
          </cell>
          <cell r="G15667">
            <v>2000</v>
          </cell>
          <cell r="H15667" t="str">
            <v>PET.1</v>
          </cell>
          <cell r="I15667">
            <v>715824108</v>
          </cell>
        </row>
        <row r="15668">
          <cell r="C15668" t="str">
            <v>PETRO-LEWIS CORP</v>
          </cell>
          <cell r="D15668">
            <v>1969</v>
          </cell>
          <cell r="E15668">
            <v>8505</v>
          </cell>
          <cell r="F15668">
            <v>1986</v>
          </cell>
          <cell r="G15668">
            <v>1311</v>
          </cell>
          <cell r="H15668" t="str">
            <v>4356B</v>
          </cell>
          <cell r="I15668">
            <v>716451109</v>
          </cell>
        </row>
        <row r="15669">
          <cell r="C15669" t="str">
            <v>PETRO-MINERALS EXPLORATION</v>
          </cell>
          <cell r="D15669">
            <v>1978</v>
          </cell>
          <cell r="E15669">
            <v>8506</v>
          </cell>
          <cell r="F15669">
            <v>1980</v>
          </cell>
          <cell r="G15669">
            <v>8731</v>
          </cell>
          <cell r="H15669" t="str">
            <v>PMEX</v>
          </cell>
          <cell r="I15669">
            <v>716453105</v>
          </cell>
        </row>
        <row r="15670">
          <cell r="C15670" t="str">
            <v>PETROL OIL &amp; GAS CO LTD</v>
          </cell>
          <cell r="D15670">
            <v>1960</v>
          </cell>
          <cell r="E15670">
            <v>8509</v>
          </cell>
          <cell r="F15670">
            <v>1982</v>
          </cell>
          <cell r="G15670">
            <v>1311</v>
          </cell>
          <cell r="H15670" t="str">
            <v>POG.2</v>
          </cell>
          <cell r="I15670">
            <v>716519103</v>
          </cell>
        </row>
        <row r="15671">
          <cell r="C15671" t="str">
            <v>PETROLEUM ACREAGE CORP-TX</v>
          </cell>
          <cell r="D15671">
            <v>1981</v>
          </cell>
          <cell r="E15671">
            <v>8511</v>
          </cell>
          <cell r="F15671">
            <v>1987</v>
          </cell>
          <cell r="G15671">
            <v>1311</v>
          </cell>
          <cell r="H15671" t="str">
            <v>4442B</v>
          </cell>
          <cell r="I15671">
            <v>716560107</v>
          </cell>
        </row>
        <row r="15672">
          <cell r="C15672" t="str">
            <v>PETROMINERALS CORP-OLD</v>
          </cell>
          <cell r="D15672">
            <v>1974</v>
          </cell>
          <cell r="E15672">
            <v>8520</v>
          </cell>
          <cell r="F15672">
            <v>1979</v>
          </cell>
          <cell r="G15672">
            <v>1381</v>
          </cell>
          <cell r="H15672" t="str">
            <v>1838B</v>
          </cell>
          <cell r="I15672" t="str">
            <v>71699Y102</v>
          </cell>
        </row>
        <row r="15673">
          <cell r="C15673" t="str">
            <v>PETRO CANADA ENTERPRISES INC</v>
          </cell>
          <cell r="D15673">
            <v>1960</v>
          </cell>
          <cell r="E15673">
            <v>8527</v>
          </cell>
          <cell r="F15673">
            <v>1980</v>
          </cell>
          <cell r="G15673">
            <v>2911</v>
          </cell>
          <cell r="H15673" t="str">
            <v>PFC.2</v>
          </cell>
          <cell r="I15673">
            <v>716914106</v>
          </cell>
        </row>
        <row r="15674">
          <cell r="C15674" t="str">
            <v>PEZGOLD RESOURCE CORP</v>
          </cell>
          <cell r="D15674">
            <v>1983</v>
          </cell>
          <cell r="E15674">
            <v>8529</v>
          </cell>
          <cell r="F15674">
            <v>1984</v>
          </cell>
          <cell r="G15674">
            <v>1000</v>
          </cell>
          <cell r="H15674" t="str">
            <v>PEZAF</v>
          </cell>
          <cell r="I15674">
            <v>716926100</v>
          </cell>
        </row>
        <row r="15675">
          <cell r="C15675" t="str">
            <v>PETRIE CORP</v>
          </cell>
          <cell r="D15675">
            <v>1981</v>
          </cell>
          <cell r="E15675">
            <v>9199</v>
          </cell>
          <cell r="F15675">
            <v>1984</v>
          </cell>
          <cell r="G15675">
            <v>7200</v>
          </cell>
          <cell r="H15675" t="str">
            <v>PTRE</v>
          </cell>
          <cell r="I15675">
            <v>716432109</v>
          </cell>
        </row>
        <row r="15676">
          <cell r="C15676" t="str">
            <v>PENNINGTONS STORES LTD</v>
          </cell>
          <cell r="D15676">
            <v>1968</v>
          </cell>
          <cell r="E15676">
            <v>11788</v>
          </cell>
          <cell r="F15676">
            <v>1993</v>
          </cell>
          <cell r="G15676">
            <v>5621</v>
          </cell>
          <cell r="H15676" t="str">
            <v>PNS.1</v>
          </cell>
          <cell r="I15676">
            <v>708312103</v>
          </cell>
        </row>
        <row r="15677">
          <cell r="C15677" t="str">
            <v>PERIPHERAL SYSTEMS INC</v>
          </cell>
          <cell r="D15677">
            <v>1984</v>
          </cell>
          <cell r="E15677">
            <v>12582</v>
          </cell>
          <cell r="F15677">
            <v>1990</v>
          </cell>
          <cell r="G15677">
            <v>8734</v>
          </cell>
          <cell r="H15677" t="str">
            <v>PSIX.</v>
          </cell>
          <cell r="I15677">
            <v>714003100</v>
          </cell>
        </row>
        <row r="15678">
          <cell r="C15678" t="str">
            <v>PETROMARK RESOURCES INC-TX</v>
          </cell>
          <cell r="D15678">
            <v>1985</v>
          </cell>
          <cell r="E15678">
            <v>13280</v>
          </cell>
          <cell r="F15678">
            <v>1987</v>
          </cell>
          <cell r="G15678">
            <v>1311</v>
          </cell>
          <cell r="H15678" t="str">
            <v>5791B</v>
          </cell>
          <cell r="I15678">
            <v>716729207</v>
          </cell>
        </row>
        <row r="15679">
          <cell r="C15679" t="str">
            <v>PEOPLES JEWELLERS  -CL A</v>
          </cell>
          <cell r="D15679">
            <v>1982</v>
          </cell>
          <cell r="E15679">
            <v>14314</v>
          </cell>
          <cell r="F15679">
            <v>1992</v>
          </cell>
          <cell r="G15679">
            <v>5944</v>
          </cell>
          <cell r="H15679" t="str">
            <v>PCJ.A</v>
          </cell>
          <cell r="I15679">
            <v>711150201</v>
          </cell>
        </row>
        <row r="15680">
          <cell r="C15680" t="str">
            <v>PEERLESS CARPET CORPORATION</v>
          </cell>
          <cell r="D15680">
            <v>1982</v>
          </cell>
          <cell r="E15680">
            <v>15043</v>
          </cell>
          <cell r="F15680">
            <v>1997</v>
          </cell>
          <cell r="G15680">
            <v>2273</v>
          </cell>
          <cell r="H15680" t="str">
            <v>PRG.1</v>
          </cell>
          <cell r="I15680">
            <v>704901107</v>
          </cell>
        </row>
        <row r="15681">
          <cell r="C15681" t="str">
            <v>PEOPLES WESTCHESTER SV BK NY</v>
          </cell>
          <cell r="D15681">
            <v>1986</v>
          </cell>
          <cell r="E15681">
            <v>16995</v>
          </cell>
          <cell r="F15681">
            <v>1993</v>
          </cell>
          <cell r="G15681">
            <v>6036</v>
          </cell>
          <cell r="H15681" t="str">
            <v>PWSB</v>
          </cell>
          <cell r="I15681">
            <v>712708106</v>
          </cell>
        </row>
        <row r="15682">
          <cell r="C15682" t="str">
            <v>PROSHARES GLBL LISTD PRIV EQ</v>
          </cell>
          <cell r="D15682">
            <v>2013</v>
          </cell>
          <cell r="E15682">
            <v>17439</v>
          </cell>
          <cell r="F15682">
            <v>2021</v>
          </cell>
          <cell r="G15682">
            <v>6722</v>
          </cell>
          <cell r="H15682" t="str">
            <v>PEX</v>
          </cell>
          <cell r="I15682" t="str">
            <v>74348A533</v>
          </cell>
        </row>
        <row r="15683">
          <cell r="C15683" t="str">
            <v>PERKINS PAPERS LTD</v>
          </cell>
          <cell r="D15683">
            <v>1993</v>
          </cell>
          <cell r="E15683">
            <v>19247</v>
          </cell>
          <cell r="F15683">
            <v>1999</v>
          </cell>
          <cell r="G15683">
            <v>2670</v>
          </cell>
          <cell r="H15683" t="str">
            <v>PKN.1</v>
          </cell>
          <cell r="I15683" t="str">
            <v>71413K107</v>
          </cell>
        </row>
        <row r="15684">
          <cell r="C15684" t="str">
            <v>PEEKS SOCIAL LTD -OLD</v>
          </cell>
          <cell r="D15684">
            <v>2012</v>
          </cell>
          <cell r="E15684">
            <v>19940</v>
          </cell>
          <cell r="F15684">
            <v>2016</v>
          </cell>
          <cell r="G15684">
            <v>7370</v>
          </cell>
          <cell r="H15684" t="str">
            <v>PKSLF.1</v>
          </cell>
          <cell r="I15684" t="str">
            <v>70599U939</v>
          </cell>
        </row>
        <row r="15685">
          <cell r="C15685" t="str">
            <v>PERK INTERNATIONAL INC -OLD</v>
          </cell>
          <cell r="D15685">
            <v>2012</v>
          </cell>
          <cell r="E15685">
            <v>20125</v>
          </cell>
          <cell r="F15685">
            <v>2013</v>
          </cell>
          <cell r="G15685">
            <v>7370</v>
          </cell>
          <cell r="H15685" t="str">
            <v>PRKI.1</v>
          </cell>
          <cell r="I15685" t="str">
            <v>71399K931</v>
          </cell>
        </row>
        <row r="15686">
          <cell r="C15686" t="str">
            <v>PE BEN OILFIELD SERVICES LTD</v>
          </cell>
          <cell r="D15686">
            <v>1995</v>
          </cell>
          <cell r="E15686">
            <v>20680</v>
          </cell>
          <cell r="F15686">
            <v>2004</v>
          </cell>
          <cell r="G15686">
            <v>1389</v>
          </cell>
          <cell r="H15686" t="str">
            <v>PBN.2</v>
          </cell>
          <cell r="I15686">
            <v>704535103</v>
          </cell>
        </row>
        <row r="15687">
          <cell r="C15687" t="str">
            <v>PURPOSE ENHANCED US EQTY FD</v>
          </cell>
          <cell r="D15687">
            <v>2014</v>
          </cell>
          <cell r="E15687">
            <v>21943</v>
          </cell>
          <cell r="F15687">
            <v>2018</v>
          </cell>
          <cell r="G15687">
            <v>6722</v>
          </cell>
          <cell r="H15687" t="str">
            <v>PEU.</v>
          </cell>
          <cell r="I15687" t="str">
            <v>74640G204</v>
          </cell>
        </row>
        <row r="15688">
          <cell r="C15688" t="str">
            <v>PACER US EXPORT LEADERS ETF</v>
          </cell>
          <cell r="D15688">
            <v>2018</v>
          </cell>
          <cell r="E15688">
            <v>24236</v>
          </cell>
          <cell r="F15688">
            <v>2021</v>
          </cell>
          <cell r="G15688">
            <v>6722</v>
          </cell>
          <cell r="H15688" t="str">
            <v>PEXL</v>
          </cell>
          <cell r="I15688" t="str">
            <v>69374H402</v>
          </cell>
        </row>
        <row r="15689">
          <cell r="C15689" t="str">
            <v>PERPETUAL FEDERAL SAVINGS BK</v>
          </cell>
          <cell r="D15689">
            <v>1994</v>
          </cell>
          <cell r="E15689">
            <v>25333</v>
          </cell>
          <cell r="F15689">
            <v>2020</v>
          </cell>
          <cell r="G15689">
            <v>6035</v>
          </cell>
          <cell r="H15689" t="str">
            <v>PFOH</v>
          </cell>
          <cell r="I15689">
            <v>714273109</v>
          </cell>
        </row>
        <row r="15690">
          <cell r="C15690" t="str">
            <v>PERISSON PETROLEUM CORP</v>
          </cell>
          <cell r="D15690">
            <v>2014</v>
          </cell>
          <cell r="E15690">
            <v>26075</v>
          </cell>
          <cell r="F15690">
            <v>2019</v>
          </cell>
          <cell r="G15690">
            <v>1311</v>
          </cell>
          <cell r="H15690" t="str">
            <v>POG.</v>
          </cell>
          <cell r="I15690" t="str">
            <v>71400W304</v>
          </cell>
        </row>
        <row r="15691">
          <cell r="C15691" t="str">
            <v>PAN EAST PETROLEUM CORP</v>
          </cell>
          <cell r="D15691">
            <v>1993</v>
          </cell>
          <cell r="E15691">
            <v>26426</v>
          </cell>
          <cell r="F15691">
            <v>1997</v>
          </cell>
          <cell r="G15691">
            <v>1311</v>
          </cell>
          <cell r="H15691" t="str">
            <v>PEC.1</v>
          </cell>
          <cell r="I15691">
            <v>697905206</v>
          </cell>
        </row>
        <row r="15692">
          <cell r="C15692" t="str">
            <v>PET VALU CANADA INC</v>
          </cell>
          <cell r="D15692">
            <v>1995</v>
          </cell>
          <cell r="E15692">
            <v>28575</v>
          </cell>
          <cell r="F15692">
            <v>2008</v>
          </cell>
          <cell r="G15692">
            <v>5990</v>
          </cell>
          <cell r="H15692" t="str">
            <v>PVC.Z</v>
          </cell>
          <cell r="I15692">
            <v>715914107</v>
          </cell>
        </row>
        <row r="15693">
          <cell r="C15693" t="str">
            <v>PETROLANE INC  -CL B</v>
          </cell>
          <cell r="D15693">
            <v>1990</v>
          </cell>
          <cell r="E15693">
            <v>28671</v>
          </cell>
          <cell r="F15693">
            <v>1994</v>
          </cell>
          <cell r="G15693">
            <v>5900</v>
          </cell>
          <cell r="H15693" t="str">
            <v>PGASB</v>
          </cell>
          <cell r="I15693" t="str">
            <v>71654J108</v>
          </cell>
        </row>
        <row r="15694">
          <cell r="C15694" t="str">
            <v>PEREGRINE ENERGY LTD</v>
          </cell>
          <cell r="D15694">
            <v>1999</v>
          </cell>
          <cell r="E15694">
            <v>28882</v>
          </cell>
          <cell r="F15694">
            <v>2005</v>
          </cell>
          <cell r="G15694">
            <v>1311</v>
          </cell>
          <cell r="H15694" t="str">
            <v>PEG.1</v>
          </cell>
          <cell r="I15694">
            <v>713655108</v>
          </cell>
        </row>
        <row r="15695">
          <cell r="C15695" t="str">
            <v>PRIMARY BK PETERBOROUGH NH</v>
          </cell>
          <cell r="D15695">
            <v>1993</v>
          </cell>
          <cell r="E15695">
            <v>29002</v>
          </cell>
          <cell r="F15695">
            <v>1996</v>
          </cell>
          <cell r="G15695">
            <v>6036</v>
          </cell>
          <cell r="H15695" t="str">
            <v>PETE.1</v>
          </cell>
          <cell r="I15695" t="str">
            <v>74154Q101</v>
          </cell>
        </row>
        <row r="15696">
          <cell r="C15696" t="str">
            <v>PERSONA INC</v>
          </cell>
          <cell r="D15696">
            <v>1993</v>
          </cell>
          <cell r="E15696">
            <v>30967</v>
          </cell>
          <cell r="F15696">
            <v>2003</v>
          </cell>
          <cell r="G15696">
            <v>4841</v>
          </cell>
          <cell r="H15696" t="str">
            <v>PSA.1</v>
          </cell>
          <cell r="I15696" t="str">
            <v>71534C109</v>
          </cell>
        </row>
        <row r="15697">
          <cell r="C15697" t="str">
            <v>PETROLEOS DE VENEZUELA SA</v>
          </cell>
          <cell r="D15697">
            <v>1990</v>
          </cell>
          <cell r="E15697">
            <v>61535</v>
          </cell>
          <cell r="F15697">
            <v>1999</v>
          </cell>
          <cell r="G15697">
            <v>1311</v>
          </cell>
          <cell r="H15697" t="str">
            <v>9261B</v>
          </cell>
          <cell r="I15697" t="str">
            <v>71699X930</v>
          </cell>
        </row>
        <row r="15698">
          <cell r="C15698" t="str">
            <v>PEDRO RESOURCES LTD</v>
          </cell>
          <cell r="D15698">
            <v>1999</v>
          </cell>
          <cell r="E15698">
            <v>65934</v>
          </cell>
          <cell r="F15698">
            <v>2020</v>
          </cell>
          <cell r="G15698">
            <v>9995</v>
          </cell>
          <cell r="H15698" t="str">
            <v>BASCF</v>
          </cell>
          <cell r="I15698">
            <v>705343309</v>
          </cell>
        </row>
        <row r="15699">
          <cell r="C15699" t="str">
            <v>PEDIMENT GOLD CORP</v>
          </cell>
          <cell r="D15699">
            <v>2003</v>
          </cell>
          <cell r="E15699">
            <v>106005</v>
          </cell>
          <cell r="F15699">
            <v>2009</v>
          </cell>
          <cell r="G15699">
            <v>1311</v>
          </cell>
          <cell r="H15699" t="str">
            <v>3PEZGF</v>
          </cell>
          <cell r="I15699" t="str">
            <v>70532W109</v>
          </cell>
        </row>
        <row r="15700">
          <cell r="C15700" t="str">
            <v>PEYTO EXPLORATION &amp; DEVELPMT</v>
          </cell>
          <cell r="D15700">
            <v>1999</v>
          </cell>
          <cell r="E15700">
            <v>106156</v>
          </cell>
          <cell r="F15700">
            <v>2020</v>
          </cell>
          <cell r="G15700">
            <v>1311</v>
          </cell>
          <cell r="H15700" t="str">
            <v>PEYUF</v>
          </cell>
          <cell r="I15700">
            <v>717046106</v>
          </cell>
        </row>
        <row r="15701">
          <cell r="C15701" t="str">
            <v>PETRA PETROLEUM INC</v>
          </cell>
          <cell r="D15701">
            <v>2010</v>
          </cell>
          <cell r="E15701">
            <v>106513</v>
          </cell>
          <cell r="F15701">
            <v>2014</v>
          </cell>
          <cell r="G15701">
            <v>1311</v>
          </cell>
          <cell r="H15701" t="str">
            <v>PTL.</v>
          </cell>
          <cell r="I15701" t="str">
            <v>71642P109</v>
          </cell>
        </row>
        <row r="15702">
          <cell r="C15702" t="str">
            <v>PEAK ENERGY SERVICES LTD</v>
          </cell>
          <cell r="D15702">
            <v>1998</v>
          </cell>
          <cell r="E15702">
            <v>107820</v>
          </cell>
          <cell r="F15702">
            <v>2010</v>
          </cell>
          <cell r="G15702">
            <v>1389</v>
          </cell>
          <cell r="H15702" t="str">
            <v>PES.</v>
          </cell>
          <cell r="I15702" t="str">
            <v>70468W107</v>
          </cell>
        </row>
        <row r="15703">
          <cell r="C15703" t="str">
            <v>PEBERCAN INC</v>
          </cell>
          <cell r="D15703">
            <v>2000</v>
          </cell>
          <cell r="E15703">
            <v>107821</v>
          </cell>
          <cell r="F15703">
            <v>2008</v>
          </cell>
          <cell r="G15703">
            <v>1311</v>
          </cell>
          <cell r="H15703" t="str">
            <v>PBRCF</v>
          </cell>
          <cell r="I15703">
            <v>704911106</v>
          </cell>
        </row>
        <row r="15704">
          <cell r="C15704" t="str">
            <v>PEOPLES FINANCIAL SRVCS-OLD</v>
          </cell>
          <cell r="D15704">
            <v>2010</v>
          </cell>
          <cell r="E15704">
            <v>109143</v>
          </cell>
          <cell r="F15704">
            <v>2012</v>
          </cell>
          <cell r="G15704">
            <v>6020</v>
          </cell>
          <cell r="H15704" t="str">
            <v>6911B</v>
          </cell>
          <cell r="I15704" t="str">
            <v>71299D938</v>
          </cell>
        </row>
        <row r="15705">
          <cell r="C15705" t="str">
            <v>PATRIOT EQUITIES GROUP INC</v>
          </cell>
          <cell r="D15705">
            <v>1997</v>
          </cell>
          <cell r="E15705">
            <v>109766</v>
          </cell>
          <cell r="F15705">
            <v>2000</v>
          </cell>
          <cell r="G15705">
            <v>6512</v>
          </cell>
          <cell r="H15705" t="str">
            <v>PEQ.2</v>
          </cell>
          <cell r="I15705">
            <v>702929308</v>
          </cell>
        </row>
        <row r="15706">
          <cell r="C15706" t="str">
            <v>PEPCO HOLDINGS INC-PRO FORMA</v>
          </cell>
          <cell r="D15706">
            <v>2000</v>
          </cell>
          <cell r="E15706">
            <v>110062</v>
          </cell>
          <cell r="F15706">
            <v>2000</v>
          </cell>
          <cell r="G15706">
            <v>4911</v>
          </cell>
          <cell r="H15706" t="str">
            <v>POM.P</v>
          </cell>
          <cell r="I15706" t="str">
            <v>71399Y956</v>
          </cell>
        </row>
        <row r="15707">
          <cell r="C15707" t="str">
            <v>PETHEALTH INC</v>
          </cell>
          <cell r="D15707">
            <v>2004</v>
          </cell>
          <cell r="E15707">
            <v>127614</v>
          </cell>
          <cell r="F15707">
            <v>2013</v>
          </cell>
          <cell r="G15707">
            <v>6399</v>
          </cell>
          <cell r="H15707" t="str">
            <v>PTHLF</v>
          </cell>
          <cell r="I15707" t="str">
            <v>71638T305</v>
          </cell>
        </row>
        <row r="15708">
          <cell r="C15708" t="str">
            <v>PETROBRAS ENERGIA PARTICIPAC</v>
          </cell>
          <cell r="D15708">
            <v>1999</v>
          </cell>
          <cell r="E15708">
            <v>128600</v>
          </cell>
          <cell r="F15708">
            <v>2008</v>
          </cell>
          <cell r="G15708">
            <v>2911</v>
          </cell>
          <cell r="H15708" t="str">
            <v>PZE.2</v>
          </cell>
          <cell r="I15708" t="str">
            <v>71646M102</v>
          </cell>
        </row>
        <row r="15709">
          <cell r="C15709" t="str">
            <v>PLURIS ENERGY GROUP INC -OLD</v>
          </cell>
          <cell r="D15709">
            <v>2003</v>
          </cell>
          <cell r="E15709">
            <v>130042</v>
          </cell>
          <cell r="F15709">
            <v>2008</v>
          </cell>
          <cell r="G15709">
            <v>1311</v>
          </cell>
          <cell r="H15709" t="str">
            <v>PEYG.1</v>
          </cell>
          <cell r="I15709" t="str">
            <v>72999X935</v>
          </cell>
        </row>
        <row r="15710">
          <cell r="C15710" t="str">
            <v>PETROGLOBE INC</v>
          </cell>
          <cell r="D15710">
            <v>2011</v>
          </cell>
          <cell r="E15710">
            <v>135964</v>
          </cell>
          <cell r="F15710">
            <v>2012</v>
          </cell>
          <cell r="G15710">
            <v>1311</v>
          </cell>
          <cell r="H15710" t="str">
            <v>PTGBF</v>
          </cell>
          <cell r="I15710">
            <v>716493101</v>
          </cell>
        </row>
        <row r="15711">
          <cell r="C15711" t="str">
            <v>PEAK GOLD LTD</v>
          </cell>
          <cell r="D15711">
            <v>2005</v>
          </cell>
          <cell r="E15711">
            <v>136808</v>
          </cell>
          <cell r="F15711">
            <v>2007</v>
          </cell>
          <cell r="G15711">
            <v>1040</v>
          </cell>
          <cell r="H15711" t="str">
            <v>PIK.2</v>
          </cell>
          <cell r="I15711" t="str">
            <v>70468J106</v>
          </cell>
        </row>
        <row r="15712">
          <cell r="C15712" t="str">
            <v>PEOPLEPC INC</v>
          </cell>
          <cell r="D15712">
            <v>1999</v>
          </cell>
          <cell r="E15712">
            <v>138706</v>
          </cell>
          <cell r="F15712">
            <v>2001</v>
          </cell>
          <cell r="G15712">
            <v>7377</v>
          </cell>
          <cell r="H15712" t="str">
            <v>PEOP.</v>
          </cell>
          <cell r="I15712">
            <v>709776108</v>
          </cell>
        </row>
        <row r="15713">
          <cell r="C15713" t="str">
            <v>PEPSICO INC-PRO FORMA</v>
          </cell>
          <cell r="D15713">
            <v>1998</v>
          </cell>
          <cell r="E15713">
            <v>144708</v>
          </cell>
          <cell r="F15713">
            <v>2000</v>
          </cell>
          <cell r="G15713">
            <v>2090</v>
          </cell>
          <cell r="H15713" t="str">
            <v>PEP.P</v>
          </cell>
          <cell r="I15713" t="str">
            <v>71399Y915</v>
          </cell>
        </row>
        <row r="15714">
          <cell r="C15714" t="str">
            <v>PENN VIRGINIA RES PRTNR -OLD</v>
          </cell>
          <cell r="D15714">
            <v>1996</v>
          </cell>
          <cell r="E15714">
            <v>145729</v>
          </cell>
          <cell r="F15714">
            <v>2010</v>
          </cell>
          <cell r="G15714">
            <v>1311</v>
          </cell>
          <cell r="H15714" t="str">
            <v>PVR.1</v>
          </cell>
          <cell r="I15714" t="str">
            <v>70799Y939</v>
          </cell>
        </row>
        <row r="15715">
          <cell r="C15715" t="str">
            <v>PERKINELMER INC-PRO FORMA</v>
          </cell>
          <cell r="D15715">
            <v>2000</v>
          </cell>
          <cell r="E15715">
            <v>146517</v>
          </cell>
          <cell r="F15715">
            <v>2000</v>
          </cell>
          <cell r="G15715">
            <v>3826</v>
          </cell>
          <cell r="H15715" t="str">
            <v>PKI.P</v>
          </cell>
          <cell r="I15715" t="str">
            <v>71499Y922</v>
          </cell>
        </row>
        <row r="15716">
          <cell r="C15716" t="str">
            <v>PETROLIA INC</v>
          </cell>
          <cell r="D15716">
            <v>2011</v>
          </cell>
          <cell r="E15716">
            <v>162976</v>
          </cell>
          <cell r="F15716">
            <v>2016</v>
          </cell>
          <cell r="G15716">
            <v>1311</v>
          </cell>
          <cell r="H15716" t="str">
            <v>PTOAF.</v>
          </cell>
          <cell r="I15716">
            <v>716685102</v>
          </cell>
        </row>
        <row r="15717">
          <cell r="C15717" t="str">
            <v>PEERLESS ENERGY INC</v>
          </cell>
          <cell r="D15717">
            <v>2005</v>
          </cell>
          <cell r="E15717">
            <v>164040</v>
          </cell>
          <cell r="F15717">
            <v>2006</v>
          </cell>
          <cell r="G15717">
            <v>1311</v>
          </cell>
          <cell r="H15717" t="str">
            <v>PRY.A</v>
          </cell>
          <cell r="I15717">
            <v>705497105</v>
          </cell>
        </row>
        <row r="15718">
          <cell r="C15718" t="str">
            <v>INVESCO DYNAMC LER &amp; ENT ETF</v>
          </cell>
          <cell r="D15718">
            <v>2005</v>
          </cell>
          <cell r="E15718">
            <v>164161</v>
          </cell>
          <cell r="F15718">
            <v>2021</v>
          </cell>
          <cell r="G15718">
            <v>6726</v>
          </cell>
          <cell r="H15718" t="str">
            <v>PEJ</v>
          </cell>
          <cell r="I15718" t="str">
            <v>46137V720</v>
          </cell>
        </row>
        <row r="15719">
          <cell r="C15719" t="str">
            <v>PETROLIFERA PETROLEUM LTD</v>
          </cell>
          <cell r="D15719">
            <v>2004</v>
          </cell>
          <cell r="E15719">
            <v>165509</v>
          </cell>
          <cell r="F15719">
            <v>2010</v>
          </cell>
          <cell r="G15719">
            <v>1311</v>
          </cell>
          <cell r="H15719" t="str">
            <v>PDP.1</v>
          </cell>
          <cell r="I15719">
            <v>716709100</v>
          </cell>
        </row>
        <row r="15720">
          <cell r="C15720" t="str">
            <v>PITCHSTONE EXPLORATIONS LTD</v>
          </cell>
          <cell r="D15720">
            <v>2005</v>
          </cell>
          <cell r="E15720">
            <v>166255</v>
          </cell>
          <cell r="F15720">
            <v>2011</v>
          </cell>
          <cell r="G15720">
            <v>1090</v>
          </cell>
          <cell r="H15720" t="str">
            <v>PEXPF</v>
          </cell>
          <cell r="I15720">
            <v>724365101</v>
          </cell>
        </row>
        <row r="15721">
          <cell r="C15721" t="str">
            <v>PERSHIMEX RESOURCES CORP</v>
          </cell>
          <cell r="D15721">
            <v>2012</v>
          </cell>
          <cell r="E15721">
            <v>170573</v>
          </cell>
          <cell r="F15721">
            <v>2020</v>
          </cell>
          <cell r="G15721">
            <v>1000</v>
          </cell>
          <cell r="H15721" t="str">
            <v>PRO.</v>
          </cell>
          <cell r="I15721" t="str">
            <v>71529F109</v>
          </cell>
        </row>
        <row r="15722">
          <cell r="C15722" t="str">
            <v>INVESCO HG YLD EQ DV ACH ETF</v>
          </cell>
          <cell r="D15722">
            <v>2006</v>
          </cell>
          <cell r="E15722">
            <v>175190</v>
          </cell>
          <cell r="F15722">
            <v>2021</v>
          </cell>
          <cell r="G15722">
            <v>6722</v>
          </cell>
          <cell r="H15722" t="str">
            <v>PEY</v>
          </cell>
          <cell r="I15722" t="str">
            <v>46137V563</v>
          </cell>
        </row>
        <row r="15723">
          <cell r="C15723" t="str">
            <v>PETROLYMPIC LTD</v>
          </cell>
          <cell r="D15723">
            <v>2010</v>
          </cell>
          <cell r="E15723">
            <v>175527</v>
          </cell>
          <cell r="F15723">
            <v>2020</v>
          </cell>
          <cell r="G15723">
            <v>1311</v>
          </cell>
          <cell r="H15723" t="str">
            <v>PCQRF</v>
          </cell>
          <cell r="I15723">
            <v>716725106</v>
          </cell>
        </row>
        <row r="15724">
          <cell r="C15724" t="str">
            <v>INVESCO EXC DWA CON CYC MMTM</v>
          </cell>
          <cell r="D15724">
            <v>2006</v>
          </cell>
          <cell r="E15724">
            <v>175699</v>
          </cell>
          <cell r="F15724">
            <v>2021</v>
          </cell>
          <cell r="G15724">
            <v>6726</v>
          </cell>
          <cell r="H15724" t="str">
            <v>PEZ</v>
          </cell>
          <cell r="I15724" t="str">
            <v>46137V803</v>
          </cell>
        </row>
        <row r="15725">
          <cell r="C15725" t="str">
            <v>PETAQUILLA COPPER LTD</v>
          </cell>
          <cell r="D15725">
            <v>2006</v>
          </cell>
          <cell r="E15725">
            <v>175963</v>
          </cell>
          <cell r="F15725">
            <v>2007</v>
          </cell>
          <cell r="G15725">
            <v>1000</v>
          </cell>
          <cell r="H15725" t="str">
            <v>PTC.Z</v>
          </cell>
          <cell r="I15725" t="str">
            <v>71601R104</v>
          </cell>
        </row>
        <row r="15726">
          <cell r="C15726" t="str">
            <v>DIVERSIFIED PRIVATE EQTY COR</v>
          </cell>
          <cell r="D15726">
            <v>2006</v>
          </cell>
          <cell r="E15726">
            <v>176946</v>
          </cell>
          <cell r="F15726">
            <v>2011</v>
          </cell>
          <cell r="G15726">
            <v>9995</v>
          </cell>
          <cell r="H15726" t="str">
            <v>PEQ.</v>
          </cell>
          <cell r="I15726" t="str">
            <v>25531P109</v>
          </cell>
        </row>
        <row r="15727">
          <cell r="C15727" t="str">
            <v>PETRO VISTA ENERGY CORP</v>
          </cell>
          <cell r="D15727">
            <v>2009</v>
          </cell>
          <cell r="E15727">
            <v>177242</v>
          </cell>
          <cell r="F15727">
            <v>2018</v>
          </cell>
          <cell r="G15727">
            <v>5000</v>
          </cell>
          <cell r="H15727" t="str">
            <v>PTVYF.1</v>
          </cell>
          <cell r="I15727" t="str">
            <v>71646R309</v>
          </cell>
        </row>
        <row r="15728">
          <cell r="C15728" t="str">
            <v>PETROCORP GROUP INC</v>
          </cell>
          <cell r="D15728">
            <v>2003</v>
          </cell>
          <cell r="E15728">
            <v>177394</v>
          </cell>
          <cell r="F15728">
            <v>2020</v>
          </cell>
          <cell r="G15728">
            <v>1389</v>
          </cell>
          <cell r="H15728" t="str">
            <v>PGPXF</v>
          </cell>
          <cell r="I15728" t="str">
            <v>71647C103</v>
          </cell>
        </row>
        <row r="15729">
          <cell r="C15729" t="str">
            <v>PETRO ANDINA RESOURCES INC</v>
          </cell>
          <cell r="D15729">
            <v>2004</v>
          </cell>
          <cell r="E15729">
            <v>177507</v>
          </cell>
          <cell r="F15729">
            <v>2008</v>
          </cell>
          <cell r="G15729">
            <v>1311</v>
          </cell>
          <cell r="H15729" t="str">
            <v>PAR.Z</v>
          </cell>
          <cell r="I15729">
            <v>716438106</v>
          </cell>
        </row>
        <row r="15730">
          <cell r="C15730" t="str">
            <v>PEOPLE CORP</v>
          </cell>
          <cell r="D15730">
            <v>2006</v>
          </cell>
          <cell r="E15730">
            <v>177565</v>
          </cell>
          <cell r="F15730">
            <v>2020</v>
          </cell>
          <cell r="G15730">
            <v>8742</v>
          </cell>
          <cell r="H15730" t="str">
            <v>PPLXF</v>
          </cell>
          <cell r="I15730">
            <v>709762108</v>
          </cell>
        </row>
        <row r="15731">
          <cell r="C15731" t="str">
            <v>POWERSHARES DYNAMIC EUROPE</v>
          </cell>
          <cell r="D15731">
            <v>2007</v>
          </cell>
          <cell r="E15731">
            <v>177661</v>
          </cell>
          <cell r="F15731">
            <v>2008</v>
          </cell>
          <cell r="G15731">
            <v>6722</v>
          </cell>
          <cell r="H15731" t="str">
            <v>PEH</v>
          </cell>
          <cell r="I15731" t="str">
            <v>73936T409</v>
          </cell>
        </row>
        <row r="15732">
          <cell r="C15732" t="str">
            <v>POWERSHARES FTSE RAFI EUROPE</v>
          </cell>
          <cell r="D15732">
            <v>2007</v>
          </cell>
          <cell r="E15732">
            <v>177750</v>
          </cell>
          <cell r="F15732">
            <v>2009</v>
          </cell>
          <cell r="G15732">
            <v>6722</v>
          </cell>
          <cell r="H15732" t="str">
            <v>PEF</v>
          </cell>
          <cell r="I15732" t="str">
            <v>73936T755</v>
          </cell>
        </row>
        <row r="15733">
          <cell r="C15733" t="str">
            <v>PETROBANK ENERGY -PROFORMA</v>
          </cell>
          <cell r="D15733">
            <v>2006</v>
          </cell>
          <cell r="E15733">
            <v>179382</v>
          </cell>
          <cell r="F15733">
            <v>2007</v>
          </cell>
          <cell r="G15733">
            <v>1311</v>
          </cell>
          <cell r="H15733" t="str">
            <v>PBG.P</v>
          </cell>
          <cell r="I15733" t="str">
            <v>71699Z950</v>
          </cell>
        </row>
        <row r="15734">
          <cell r="C15734" t="str">
            <v>PETROAMERICA OIL CORP</v>
          </cell>
          <cell r="D15734">
            <v>2010</v>
          </cell>
          <cell r="E15734">
            <v>183748</v>
          </cell>
          <cell r="F15734">
            <v>2014</v>
          </cell>
          <cell r="G15734">
            <v>1311</v>
          </cell>
          <cell r="H15734" t="str">
            <v>PTAXF</v>
          </cell>
          <cell r="I15734" t="str">
            <v>71647B600</v>
          </cell>
        </row>
        <row r="15735">
          <cell r="C15735" t="str">
            <v>PEOPLE'S UNITED FIN-PROFORMA</v>
          </cell>
          <cell r="D15735">
            <v>2008</v>
          </cell>
          <cell r="E15735">
            <v>184357</v>
          </cell>
          <cell r="F15735">
            <v>2009</v>
          </cell>
          <cell r="G15735">
            <v>6036</v>
          </cell>
          <cell r="H15735" t="str">
            <v>PBCT.P</v>
          </cell>
          <cell r="I15735" t="str">
            <v>71299Z939</v>
          </cell>
        </row>
        <row r="15736">
          <cell r="C15736" t="str">
            <v>PEPSICO INC-PROFORMA2</v>
          </cell>
          <cell r="D15736">
            <v>2008</v>
          </cell>
          <cell r="E15736">
            <v>184399</v>
          </cell>
          <cell r="F15736">
            <v>2009</v>
          </cell>
          <cell r="G15736">
            <v>2080</v>
          </cell>
          <cell r="H15736" t="str">
            <v>PEP.R</v>
          </cell>
          <cell r="I15736" t="str">
            <v>71399X933</v>
          </cell>
        </row>
        <row r="15737">
          <cell r="C15737" t="str">
            <v>PEREGRINE METALS LTD</v>
          </cell>
          <cell r="D15737">
            <v>2006</v>
          </cell>
          <cell r="E15737">
            <v>184496</v>
          </cell>
          <cell r="F15737">
            <v>2010</v>
          </cell>
          <cell r="G15737">
            <v>1000</v>
          </cell>
          <cell r="H15737" t="str">
            <v>PGM.2</v>
          </cell>
          <cell r="I15737" t="str">
            <v>71390A106</v>
          </cell>
        </row>
        <row r="15738">
          <cell r="C15738" t="str">
            <v>PETROMAROC CORP PLC</v>
          </cell>
          <cell r="D15738">
            <v>2012</v>
          </cell>
          <cell r="E15738">
            <v>185671</v>
          </cell>
          <cell r="F15738">
            <v>2017</v>
          </cell>
          <cell r="G15738">
            <v>1311</v>
          </cell>
          <cell r="H15738" t="str">
            <v>LNGRF.1</v>
          </cell>
          <cell r="I15738" t="str">
            <v>71672W107</v>
          </cell>
        </row>
        <row r="15739">
          <cell r="C15739" t="str">
            <v>PARALLEL ENERGY TRUST</v>
          </cell>
          <cell r="D15739">
            <v>2011</v>
          </cell>
          <cell r="E15739">
            <v>187038</v>
          </cell>
          <cell r="F15739">
            <v>2014</v>
          </cell>
          <cell r="G15739">
            <v>1311</v>
          </cell>
          <cell r="H15739" t="str">
            <v>PEYTF</v>
          </cell>
          <cell r="I15739" t="str">
            <v>69915T105</v>
          </cell>
        </row>
        <row r="15740">
          <cell r="C15740" t="str">
            <v>PERRY &amp; CO</v>
          </cell>
          <cell r="D15740">
            <v>1979</v>
          </cell>
          <cell r="E15740">
            <v>8495</v>
          </cell>
          <cell r="F15740">
            <v>1985</v>
          </cell>
          <cell r="G15740">
            <v>6159</v>
          </cell>
          <cell r="H15740" t="str">
            <v>4070B</v>
          </cell>
          <cell r="I15740">
            <v>714408101</v>
          </cell>
        </row>
        <row r="15741">
          <cell r="C15741" t="str">
            <v>PERKINELMER INC</v>
          </cell>
          <cell r="D15741">
            <v>1955</v>
          </cell>
          <cell r="E15741">
            <v>4145</v>
          </cell>
          <cell r="F15741">
            <v>2021</v>
          </cell>
          <cell r="G15741">
            <v>3826</v>
          </cell>
          <cell r="H15741" t="str">
            <v>PKI</v>
          </cell>
          <cell r="I15741">
            <v>714046109</v>
          </cell>
        </row>
        <row r="15742">
          <cell r="C15742" t="str">
            <v>PANHANDLE EASTERN PIPE LINE</v>
          </cell>
          <cell r="D15742">
            <v>1973</v>
          </cell>
          <cell r="E15742">
            <v>8326</v>
          </cell>
          <cell r="F15742">
            <v>2020</v>
          </cell>
          <cell r="G15742">
            <v>4922</v>
          </cell>
          <cell r="H15742" t="str">
            <v>PEL1</v>
          </cell>
          <cell r="I15742">
            <v>698465002</v>
          </cell>
        </row>
        <row r="15743">
          <cell r="C15743" t="str">
            <v>PEABODY INTERNATIONAL CORP</v>
          </cell>
          <cell r="D15743">
            <v>1960</v>
          </cell>
          <cell r="E15743">
            <v>8407</v>
          </cell>
          <cell r="F15743">
            <v>1984</v>
          </cell>
          <cell r="G15743">
            <v>8711</v>
          </cell>
          <cell r="H15743" t="str">
            <v>PBD.1</v>
          </cell>
          <cell r="I15743">
            <v>704562107</v>
          </cell>
        </row>
        <row r="15744">
          <cell r="C15744" t="str">
            <v>PEAVEY CO</v>
          </cell>
          <cell r="D15744">
            <v>1967</v>
          </cell>
          <cell r="E15744">
            <v>8415</v>
          </cell>
          <cell r="F15744">
            <v>1981</v>
          </cell>
          <cell r="G15744">
            <v>2040</v>
          </cell>
          <cell r="H15744" t="str">
            <v>PV.1</v>
          </cell>
          <cell r="I15744">
            <v>705041101</v>
          </cell>
        </row>
        <row r="15745">
          <cell r="C15745" t="str">
            <v>PEC ISRAEL ECONOMIC CORP</v>
          </cell>
          <cell r="D15745">
            <v>1975</v>
          </cell>
          <cell r="E15745">
            <v>8417</v>
          </cell>
          <cell r="F15745">
            <v>1998</v>
          </cell>
          <cell r="G15745">
            <v>5084</v>
          </cell>
          <cell r="H15745" t="str">
            <v>IEC.1</v>
          </cell>
          <cell r="I15745">
            <v>705098101</v>
          </cell>
        </row>
        <row r="15746">
          <cell r="C15746" t="str">
            <v>PECKHAM INDUSTRIES INC</v>
          </cell>
          <cell r="D15746">
            <v>1974</v>
          </cell>
          <cell r="E15746">
            <v>8418</v>
          </cell>
          <cell r="F15746">
            <v>1979</v>
          </cell>
          <cell r="G15746">
            <v>2950</v>
          </cell>
          <cell r="H15746" t="str">
            <v>PKMS</v>
          </cell>
          <cell r="I15746">
            <v>705217404</v>
          </cell>
        </row>
        <row r="15747">
          <cell r="C15747" t="str">
            <v>PEEK'N PEAK RECREATION INC</v>
          </cell>
          <cell r="D15747">
            <v>1973</v>
          </cell>
          <cell r="E15747">
            <v>8420</v>
          </cell>
          <cell r="F15747">
            <v>1987</v>
          </cell>
          <cell r="G15747">
            <v>7011</v>
          </cell>
          <cell r="H15747" t="str">
            <v>PEEK.1</v>
          </cell>
          <cell r="I15747">
            <v>705382109</v>
          </cell>
        </row>
        <row r="15748">
          <cell r="C15748" t="str">
            <v>PEERLESS CHAIN CO</v>
          </cell>
          <cell r="D15748">
            <v>1973</v>
          </cell>
          <cell r="E15748">
            <v>8422</v>
          </cell>
          <cell r="F15748">
            <v>1984</v>
          </cell>
          <cell r="G15748">
            <v>3490</v>
          </cell>
          <cell r="H15748" t="str">
            <v>PCHN.</v>
          </cell>
          <cell r="I15748">
            <v>705492106</v>
          </cell>
        </row>
        <row r="15749">
          <cell r="C15749" t="str">
            <v>PEERLESS TUBE CO</v>
          </cell>
          <cell r="D15749">
            <v>1962</v>
          </cell>
          <cell r="E15749">
            <v>8424</v>
          </cell>
          <cell r="F15749">
            <v>1999</v>
          </cell>
          <cell r="G15749">
            <v>3411</v>
          </cell>
          <cell r="H15749" t="str">
            <v>3PLSUE</v>
          </cell>
          <cell r="I15749">
            <v>705540102</v>
          </cell>
        </row>
        <row r="15750">
          <cell r="C15750" t="str">
            <v>PELL INDUSTRIES INC</v>
          </cell>
          <cell r="D15750">
            <v>1974</v>
          </cell>
          <cell r="E15750">
            <v>8425</v>
          </cell>
          <cell r="F15750">
            <v>1991</v>
          </cell>
          <cell r="G15750">
            <v>9995</v>
          </cell>
          <cell r="H15750" t="str">
            <v>1792B</v>
          </cell>
          <cell r="I15750">
            <v>706014206</v>
          </cell>
        </row>
        <row r="15751">
          <cell r="C15751" t="str">
            <v>PEMCOR INC</v>
          </cell>
          <cell r="D15751">
            <v>1962</v>
          </cell>
          <cell r="E15751">
            <v>8427</v>
          </cell>
          <cell r="F15751">
            <v>1977</v>
          </cell>
          <cell r="G15751">
            <v>5065</v>
          </cell>
          <cell r="H15751" t="str">
            <v>PEM.2</v>
          </cell>
          <cell r="I15751">
            <v>706446101</v>
          </cell>
        </row>
        <row r="15752">
          <cell r="C15752" t="str">
            <v>PENINSULA RESOURCES CORP</v>
          </cell>
          <cell r="D15752">
            <v>1976</v>
          </cell>
          <cell r="E15752">
            <v>8429</v>
          </cell>
          <cell r="F15752">
            <v>1986</v>
          </cell>
          <cell r="G15752">
            <v>1381</v>
          </cell>
          <cell r="H15752" t="str">
            <v>4054B</v>
          </cell>
          <cell r="I15752">
            <v>707176103</v>
          </cell>
        </row>
        <row r="15753">
          <cell r="C15753" t="str">
            <v>PENN CORP</v>
          </cell>
          <cell r="D15753">
            <v>1971</v>
          </cell>
          <cell r="E15753">
            <v>8432</v>
          </cell>
          <cell r="F15753">
            <v>1978</v>
          </cell>
          <cell r="G15753">
            <v>3950</v>
          </cell>
          <cell r="H15753" t="str">
            <v>PNNC.</v>
          </cell>
          <cell r="I15753">
            <v>707317103</v>
          </cell>
        </row>
        <row r="15754">
          <cell r="C15754" t="str">
            <v>PENN DAIRIES  -CL A</v>
          </cell>
          <cell r="D15754">
            <v>1974</v>
          </cell>
          <cell r="E15754">
            <v>8433</v>
          </cell>
          <cell r="F15754">
            <v>1989</v>
          </cell>
          <cell r="G15754">
            <v>2024</v>
          </cell>
          <cell r="H15754" t="str">
            <v>1122B</v>
          </cell>
          <cell r="I15754">
            <v>707321105</v>
          </cell>
        </row>
        <row r="15755">
          <cell r="C15755" t="str">
            <v>PENN ENGR &amp; MFG CORP</v>
          </cell>
          <cell r="D15755">
            <v>1966</v>
          </cell>
          <cell r="E15755">
            <v>8434</v>
          </cell>
          <cell r="F15755">
            <v>2004</v>
          </cell>
          <cell r="G15755">
            <v>3452</v>
          </cell>
          <cell r="H15755" t="str">
            <v>PNN.2</v>
          </cell>
          <cell r="I15755">
            <v>707389300</v>
          </cell>
        </row>
        <row r="15756">
          <cell r="C15756" t="str">
            <v>PENN MERCHANDISING CORP</v>
          </cell>
          <cell r="D15756">
            <v>1951</v>
          </cell>
          <cell r="E15756">
            <v>8436</v>
          </cell>
          <cell r="F15756">
            <v>1975</v>
          </cell>
          <cell r="G15756">
            <v>5411</v>
          </cell>
          <cell r="H15756" t="str">
            <v>PENF.1</v>
          </cell>
          <cell r="I15756">
            <v>707549101</v>
          </cell>
        </row>
        <row r="15757">
          <cell r="C15757" t="str">
            <v>PENN METAL FABRICATORS INC</v>
          </cell>
          <cell r="D15757">
            <v>1974</v>
          </cell>
          <cell r="E15757">
            <v>8437</v>
          </cell>
          <cell r="F15757">
            <v>1980</v>
          </cell>
          <cell r="G15757">
            <v>3490</v>
          </cell>
          <cell r="H15757" t="str">
            <v>1802B</v>
          </cell>
          <cell r="I15757">
            <v>707555108</v>
          </cell>
        </row>
        <row r="15758">
          <cell r="C15758" t="str">
            <v>PENN TRAFFIC CO</v>
          </cell>
          <cell r="D15758">
            <v>1960</v>
          </cell>
          <cell r="E15758">
            <v>8439</v>
          </cell>
          <cell r="F15758">
            <v>2008</v>
          </cell>
          <cell r="G15758">
            <v>5411</v>
          </cell>
          <cell r="H15758" t="str">
            <v>PTFCQ</v>
          </cell>
          <cell r="I15758">
            <v>707832309</v>
          </cell>
        </row>
        <row r="15759">
          <cell r="C15759" t="str">
            <v>PENN YAN EXPRESS INC  -CL A</v>
          </cell>
          <cell r="D15759">
            <v>1973</v>
          </cell>
          <cell r="E15759">
            <v>8441</v>
          </cell>
          <cell r="F15759">
            <v>1982</v>
          </cell>
          <cell r="G15759">
            <v>4213</v>
          </cell>
          <cell r="H15759" t="str">
            <v>PYANA</v>
          </cell>
          <cell r="I15759">
            <v>707892105</v>
          </cell>
        </row>
        <row r="15760">
          <cell r="C15760" t="str">
            <v>PENNEY (J C) FUNDING CORP</v>
          </cell>
          <cell r="D15760">
            <v>1974</v>
          </cell>
          <cell r="E15760">
            <v>8445</v>
          </cell>
          <cell r="F15760">
            <v>2004</v>
          </cell>
          <cell r="G15760">
            <v>6153</v>
          </cell>
          <cell r="H15760" t="str">
            <v>JCP1</v>
          </cell>
          <cell r="I15760">
            <v>708152004</v>
          </cell>
        </row>
        <row r="15761">
          <cell r="C15761" t="str">
            <v>PENNSTAR CO</v>
          </cell>
          <cell r="D15761">
            <v>1973</v>
          </cell>
          <cell r="E15761">
            <v>8448</v>
          </cell>
          <cell r="F15761">
            <v>1983</v>
          </cell>
          <cell r="G15761">
            <v>6552</v>
          </cell>
          <cell r="H15761" t="str">
            <v>1070B</v>
          </cell>
          <cell r="I15761">
            <v>708569108</v>
          </cell>
        </row>
        <row r="15762">
          <cell r="C15762" t="str">
            <v>PENNSYLVANIA ELECTRIC CO</v>
          </cell>
          <cell r="D15762">
            <v>1964</v>
          </cell>
          <cell r="E15762">
            <v>8450</v>
          </cell>
          <cell r="F15762">
            <v>2020</v>
          </cell>
          <cell r="G15762">
            <v>4911</v>
          </cell>
          <cell r="H15762" t="str">
            <v>FE4</v>
          </cell>
          <cell r="I15762">
            <v>708696000</v>
          </cell>
        </row>
        <row r="15763">
          <cell r="C15763" t="str">
            <v>PENNSYLVANIA ENGINEERING</v>
          </cell>
          <cell r="D15763">
            <v>1968</v>
          </cell>
          <cell r="E15763">
            <v>8451</v>
          </cell>
          <cell r="F15763">
            <v>1990</v>
          </cell>
          <cell r="G15763">
            <v>1600</v>
          </cell>
          <cell r="H15763" t="str">
            <v>3PSYE</v>
          </cell>
          <cell r="I15763">
            <v>708713102</v>
          </cell>
        </row>
        <row r="15764">
          <cell r="C15764" t="str">
            <v>PENNSYLVANIA ENTERPRISES INC</v>
          </cell>
          <cell r="D15764">
            <v>1977</v>
          </cell>
          <cell r="E15764">
            <v>8452</v>
          </cell>
          <cell r="F15764">
            <v>1998</v>
          </cell>
          <cell r="G15764">
            <v>4924</v>
          </cell>
          <cell r="H15764" t="str">
            <v>PNT.1</v>
          </cell>
          <cell r="I15764">
            <v>708720107</v>
          </cell>
        </row>
        <row r="15765">
          <cell r="C15765" t="str">
            <v>PENNCORP FINANCIAL INC</v>
          </cell>
          <cell r="D15765">
            <v>1959</v>
          </cell>
          <cell r="E15765">
            <v>8444</v>
          </cell>
          <cell r="F15765">
            <v>1982</v>
          </cell>
          <cell r="G15765">
            <v>6321</v>
          </cell>
          <cell r="H15765" t="str">
            <v>PCF.3</v>
          </cell>
          <cell r="I15765">
            <v>708096102</v>
          </cell>
        </row>
        <row r="15766">
          <cell r="C15766" t="str">
            <v>PENNSYLVNIA NATL TURF  -CL A</v>
          </cell>
          <cell r="D15766">
            <v>1974</v>
          </cell>
          <cell r="E15766">
            <v>8454</v>
          </cell>
          <cell r="F15766">
            <v>1985</v>
          </cell>
          <cell r="G15766">
            <v>7948</v>
          </cell>
          <cell r="H15766" t="str">
            <v>1089B</v>
          </cell>
          <cell r="I15766">
            <v>709040109</v>
          </cell>
        </row>
        <row r="15767">
          <cell r="C15767" t="str">
            <v>PENNSYLVANIA POWER CO</v>
          </cell>
          <cell r="D15767">
            <v>1964</v>
          </cell>
          <cell r="E15767">
            <v>8456</v>
          </cell>
          <cell r="F15767">
            <v>2005</v>
          </cell>
          <cell r="G15767">
            <v>4911</v>
          </cell>
          <cell r="H15767" t="str">
            <v>FE2</v>
          </cell>
          <cell r="I15767">
            <v>709068001</v>
          </cell>
        </row>
        <row r="15768">
          <cell r="C15768" t="str">
            <v>PENNSYLVANIA RE INVS TRUST</v>
          </cell>
          <cell r="D15768">
            <v>1972</v>
          </cell>
          <cell r="E15768">
            <v>8457</v>
          </cell>
          <cell r="F15768">
            <v>2020</v>
          </cell>
          <cell r="G15768">
            <v>6798</v>
          </cell>
          <cell r="H15768" t="str">
            <v>PEI</v>
          </cell>
          <cell r="I15768">
            <v>709102107</v>
          </cell>
        </row>
        <row r="15769">
          <cell r="C15769" t="str">
            <v>PENNWALT CORP</v>
          </cell>
          <cell r="D15769">
            <v>1950</v>
          </cell>
          <cell r="E15769">
            <v>8458</v>
          </cell>
          <cell r="F15769">
            <v>1988</v>
          </cell>
          <cell r="G15769">
            <v>2800</v>
          </cell>
          <cell r="H15769" t="str">
            <v>PSM.1</v>
          </cell>
          <cell r="I15769">
            <v>709317101</v>
          </cell>
        </row>
        <row r="15770">
          <cell r="C15770" t="str">
            <v>PENNZOIL LA &amp; TEX OFFSHORE</v>
          </cell>
          <cell r="D15770">
            <v>1974</v>
          </cell>
          <cell r="E15770">
            <v>8459</v>
          </cell>
          <cell r="F15770">
            <v>1978</v>
          </cell>
          <cell r="G15770">
            <v>1311</v>
          </cell>
          <cell r="H15770" t="str">
            <v>PLAT.</v>
          </cell>
          <cell r="I15770">
            <v>709319107</v>
          </cell>
        </row>
        <row r="15771">
          <cell r="C15771" t="str">
            <v>PENNZENERGY CO</v>
          </cell>
          <cell r="D15771">
            <v>1962</v>
          </cell>
          <cell r="E15771">
            <v>8468</v>
          </cell>
          <cell r="F15771">
            <v>1998</v>
          </cell>
          <cell r="G15771">
            <v>1311</v>
          </cell>
          <cell r="H15771" t="str">
            <v>PZE.1</v>
          </cell>
          <cell r="I15771" t="str">
            <v>70931Q109</v>
          </cell>
        </row>
        <row r="15772">
          <cell r="C15772" t="str">
            <v>PENOBSCOT SHOE</v>
          </cell>
          <cell r="D15772">
            <v>1965</v>
          </cell>
          <cell r="E15772">
            <v>8460</v>
          </cell>
          <cell r="F15772">
            <v>1998</v>
          </cell>
          <cell r="G15772">
            <v>3140</v>
          </cell>
          <cell r="H15772" t="str">
            <v>PSO.1</v>
          </cell>
          <cell r="I15772">
            <v>709342109</v>
          </cell>
        </row>
        <row r="15773">
          <cell r="C15773" t="str">
            <v>PENTAIR PLC</v>
          </cell>
          <cell r="D15773">
            <v>1969</v>
          </cell>
          <cell r="E15773">
            <v>8463</v>
          </cell>
          <cell r="F15773">
            <v>2021</v>
          </cell>
          <cell r="G15773">
            <v>3561</v>
          </cell>
          <cell r="H15773" t="str">
            <v>PNR</v>
          </cell>
          <cell r="I15773" t="str">
            <v>G7S00T104</v>
          </cell>
        </row>
        <row r="15774">
          <cell r="C15774" t="str">
            <v>PEOPLES BANCSHARES INC/MA</v>
          </cell>
          <cell r="D15774">
            <v>1986</v>
          </cell>
          <cell r="E15774">
            <v>16992</v>
          </cell>
          <cell r="F15774">
            <v>2001</v>
          </cell>
          <cell r="G15774">
            <v>6036</v>
          </cell>
          <cell r="H15774" t="str">
            <v>PBKB</v>
          </cell>
          <cell r="I15774">
            <v>709795108</v>
          </cell>
        </row>
        <row r="15775">
          <cell r="C15775" t="str">
            <v>PEOPLES DRUG STORES INC</v>
          </cell>
          <cell r="D15775">
            <v>1960</v>
          </cell>
          <cell r="E15775">
            <v>8469</v>
          </cell>
          <cell r="F15775">
            <v>1983</v>
          </cell>
          <cell r="G15775">
            <v>5912</v>
          </cell>
          <cell r="H15775" t="str">
            <v>PDG.1</v>
          </cell>
          <cell r="I15775">
            <v>711021105</v>
          </cell>
        </row>
        <row r="15776">
          <cell r="C15776" t="str">
            <v>PEOPLES ENERGY CORP</v>
          </cell>
          <cell r="D15776">
            <v>1951</v>
          </cell>
          <cell r="E15776">
            <v>8470</v>
          </cell>
          <cell r="F15776">
            <v>2006</v>
          </cell>
          <cell r="G15776">
            <v>4924</v>
          </cell>
          <cell r="H15776" t="str">
            <v>PGL.1</v>
          </cell>
          <cell r="I15776">
            <v>711030106</v>
          </cell>
        </row>
        <row r="15777">
          <cell r="C15777" t="str">
            <v>PEOPLES GAS LIGHT &amp; COKE CO</v>
          </cell>
          <cell r="D15777">
            <v>1973</v>
          </cell>
          <cell r="E15777">
            <v>8471</v>
          </cell>
          <cell r="F15777">
            <v>2020</v>
          </cell>
          <cell r="G15777">
            <v>4924</v>
          </cell>
          <cell r="H15777" t="str">
            <v>PGL3</v>
          </cell>
          <cell r="I15777">
            <v>711123000</v>
          </cell>
        </row>
        <row r="15778">
          <cell r="C15778" t="str">
            <v>PEORIA &amp; EASTERN RAILWAY CO</v>
          </cell>
          <cell r="D15778">
            <v>1977</v>
          </cell>
          <cell r="E15778">
            <v>8474</v>
          </cell>
          <cell r="F15778">
            <v>1980</v>
          </cell>
          <cell r="G15778">
            <v>6500</v>
          </cell>
          <cell r="H15778" t="str">
            <v>2607B</v>
          </cell>
          <cell r="I15778">
            <v>712736107</v>
          </cell>
        </row>
        <row r="15779">
          <cell r="C15779" t="str">
            <v>PEP BOYS-MANNY MOE &amp; JACK</v>
          </cell>
          <cell r="D15779">
            <v>1960</v>
          </cell>
          <cell r="E15779">
            <v>8475</v>
          </cell>
          <cell r="F15779">
            <v>2014</v>
          </cell>
          <cell r="G15779">
            <v>5531</v>
          </cell>
          <cell r="H15779" t="str">
            <v>PBY.1</v>
          </cell>
          <cell r="I15779">
            <v>713278109</v>
          </cell>
        </row>
        <row r="15780">
          <cell r="C15780" t="str">
            <v>PEPCOM INDUSTRIES INC</v>
          </cell>
          <cell r="D15780">
            <v>1960</v>
          </cell>
          <cell r="E15780">
            <v>8476</v>
          </cell>
          <cell r="F15780">
            <v>1979</v>
          </cell>
          <cell r="G15780">
            <v>2086</v>
          </cell>
          <cell r="H15780" t="str">
            <v>PCI.2</v>
          </cell>
          <cell r="I15780">
            <v>713295103</v>
          </cell>
        </row>
        <row r="15781">
          <cell r="C15781" t="str">
            <v>PEPI INC</v>
          </cell>
          <cell r="D15781">
            <v>1960</v>
          </cell>
          <cell r="E15781">
            <v>8477</v>
          </cell>
          <cell r="F15781">
            <v>1972</v>
          </cell>
          <cell r="G15781">
            <v>2890</v>
          </cell>
          <cell r="H15781" t="str">
            <v>PHE.2</v>
          </cell>
          <cell r="I15781">
            <v>713321107</v>
          </cell>
        </row>
        <row r="15782">
          <cell r="C15782" t="str">
            <v>PEPSICO INC</v>
          </cell>
          <cell r="D15782">
            <v>1950</v>
          </cell>
          <cell r="E15782">
            <v>8479</v>
          </cell>
          <cell r="F15782">
            <v>2021</v>
          </cell>
          <cell r="G15782">
            <v>2080</v>
          </cell>
          <cell r="H15782" t="str">
            <v>PEP</v>
          </cell>
          <cell r="I15782">
            <v>713448108</v>
          </cell>
        </row>
        <row r="15783">
          <cell r="C15783" t="str">
            <v>PERFECT LINE MFG CORP</v>
          </cell>
          <cell r="D15783">
            <v>1973</v>
          </cell>
          <cell r="E15783">
            <v>8483</v>
          </cell>
          <cell r="F15783">
            <v>1980</v>
          </cell>
          <cell r="G15783">
            <v>3640</v>
          </cell>
          <cell r="H15783" t="str">
            <v>PRFL.</v>
          </cell>
          <cell r="I15783">
            <v>713703106</v>
          </cell>
        </row>
        <row r="15784">
          <cell r="C15784" t="str">
            <v>PERFECTION ENTERPRISES INC</v>
          </cell>
          <cell r="D15784">
            <v>1973</v>
          </cell>
          <cell r="E15784">
            <v>8485</v>
          </cell>
          <cell r="F15784">
            <v>1980</v>
          </cell>
          <cell r="G15784">
            <v>8700</v>
          </cell>
          <cell r="H15784" t="str">
            <v>2394B</v>
          </cell>
          <cell r="I15784">
            <v>713729101</v>
          </cell>
        </row>
        <row r="15785">
          <cell r="C15785" t="str">
            <v>PERMA BILT INDUSTRIES</v>
          </cell>
          <cell r="D15785">
            <v>1974</v>
          </cell>
          <cell r="E15785">
            <v>8491</v>
          </cell>
          <cell r="F15785">
            <v>1979</v>
          </cell>
          <cell r="G15785">
            <v>2510</v>
          </cell>
          <cell r="H15785" t="str">
            <v>PBIL</v>
          </cell>
          <cell r="I15785">
            <v>714154101</v>
          </cell>
        </row>
        <row r="15786">
          <cell r="C15786" t="str">
            <v>PERMEATOR CORP</v>
          </cell>
          <cell r="D15786">
            <v>1975</v>
          </cell>
          <cell r="E15786">
            <v>8492</v>
          </cell>
          <cell r="F15786">
            <v>1982</v>
          </cell>
          <cell r="G15786">
            <v>1381</v>
          </cell>
          <cell r="H15786" t="str">
            <v>PRMA.</v>
          </cell>
          <cell r="I15786">
            <v>714228103</v>
          </cell>
        </row>
        <row r="15787">
          <cell r="C15787" t="str">
            <v>PERRY DRUG STORES</v>
          </cell>
          <cell r="D15787">
            <v>1973</v>
          </cell>
          <cell r="E15787">
            <v>8496</v>
          </cell>
          <cell r="F15787">
            <v>1994</v>
          </cell>
          <cell r="G15787">
            <v>5912</v>
          </cell>
          <cell r="H15787" t="str">
            <v>PDS.</v>
          </cell>
          <cell r="I15787">
            <v>714611100</v>
          </cell>
        </row>
        <row r="15788">
          <cell r="C15788" t="str">
            <v>PERTEC COMPUTER CORP</v>
          </cell>
          <cell r="D15788">
            <v>1969</v>
          </cell>
          <cell r="E15788">
            <v>8499</v>
          </cell>
          <cell r="F15788">
            <v>1978</v>
          </cell>
          <cell r="G15788">
            <v>3572</v>
          </cell>
          <cell r="H15788" t="str">
            <v>PCC.3</v>
          </cell>
          <cell r="I15788">
            <v>715361101</v>
          </cell>
        </row>
        <row r="15789">
          <cell r="C15789" t="str">
            <v>PET BAZAAR INC</v>
          </cell>
          <cell r="D15789">
            <v>1973</v>
          </cell>
          <cell r="E15789">
            <v>8500</v>
          </cell>
          <cell r="F15789">
            <v>1978</v>
          </cell>
          <cell r="G15789">
            <v>5990</v>
          </cell>
          <cell r="H15789" t="str">
            <v>1823B</v>
          </cell>
          <cell r="I15789">
            <v>715803102</v>
          </cell>
        </row>
        <row r="15790">
          <cell r="C15790" t="str">
            <v>PET INC</v>
          </cell>
          <cell r="D15790">
            <v>1988</v>
          </cell>
          <cell r="E15790">
            <v>23798</v>
          </cell>
          <cell r="F15790">
            <v>1994</v>
          </cell>
          <cell r="G15790">
            <v>2000</v>
          </cell>
          <cell r="H15790" t="str">
            <v>PT.1</v>
          </cell>
          <cell r="I15790">
            <v>715825105</v>
          </cell>
        </row>
        <row r="15791">
          <cell r="C15791" t="str">
            <v>PETER PAUL INC</v>
          </cell>
          <cell r="D15791">
            <v>1950</v>
          </cell>
          <cell r="E15791">
            <v>8502</v>
          </cell>
          <cell r="F15791">
            <v>1977</v>
          </cell>
          <cell r="G15791">
            <v>2060</v>
          </cell>
          <cell r="H15791" t="str">
            <v>PPI.1</v>
          </cell>
          <cell r="I15791">
            <v>716026109</v>
          </cell>
        </row>
        <row r="15792">
          <cell r="C15792" t="str">
            <v>PETRIE STORES LIQUIDATION TR</v>
          </cell>
          <cell r="D15792">
            <v>1967</v>
          </cell>
          <cell r="E15792">
            <v>8504</v>
          </cell>
          <cell r="F15792">
            <v>2004</v>
          </cell>
          <cell r="G15792">
            <v>5621</v>
          </cell>
          <cell r="H15792" t="str">
            <v>3PSTLS</v>
          </cell>
          <cell r="I15792">
            <v>716437108</v>
          </cell>
        </row>
        <row r="15793">
          <cell r="C15793" t="str">
            <v>PETRO SILVER INC</v>
          </cell>
          <cell r="D15793">
            <v>1973</v>
          </cell>
          <cell r="E15793">
            <v>8507</v>
          </cell>
          <cell r="F15793">
            <v>1985</v>
          </cell>
          <cell r="G15793">
            <v>1311</v>
          </cell>
          <cell r="H15793" t="str">
            <v>3085B</v>
          </cell>
          <cell r="I15793">
            <v>716455100</v>
          </cell>
        </row>
        <row r="15794">
          <cell r="C15794" t="str">
            <v>PETROLANE INC</v>
          </cell>
          <cell r="D15794">
            <v>1950</v>
          </cell>
          <cell r="E15794">
            <v>8510</v>
          </cell>
          <cell r="F15794">
            <v>1983</v>
          </cell>
          <cell r="G15794">
            <v>5900</v>
          </cell>
          <cell r="H15794" t="str">
            <v>PTO.1</v>
          </cell>
          <cell r="I15794">
            <v>716544101</v>
          </cell>
        </row>
        <row r="15795">
          <cell r="C15795" t="str">
            <v>PETROLITE CORP</v>
          </cell>
          <cell r="D15795">
            <v>1960</v>
          </cell>
          <cell r="E15795">
            <v>8517</v>
          </cell>
          <cell r="F15795">
            <v>1996</v>
          </cell>
          <cell r="G15795">
            <v>2890</v>
          </cell>
          <cell r="H15795" t="str">
            <v>PLIT</v>
          </cell>
          <cell r="I15795">
            <v>716723101</v>
          </cell>
        </row>
        <row r="15796">
          <cell r="C15796" t="str">
            <v>PETROMINERALS CORP</v>
          </cell>
          <cell r="D15796">
            <v>1979</v>
          </cell>
          <cell r="E15796">
            <v>8521</v>
          </cell>
          <cell r="F15796">
            <v>2003</v>
          </cell>
          <cell r="G15796">
            <v>1311</v>
          </cell>
          <cell r="H15796" t="str">
            <v>PTRO</v>
          </cell>
          <cell r="I15796">
            <v>716732201</v>
          </cell>
        </row>
        <row r="15797">
          <cell r="C15797" t="str">
            <v>PETROX INDUSTRIES INC</v>
          </cell>
          <cell r="D15797">
            <v>1973</v>
          </cell>
          <cell r="E15797">
            <v>8522</v>
          </cell>
          <cell r="F15797">
            <v>1982</v>
          </cell>
          <cell r="G15797">
            <v>1311</v>
          </cell>
          <cell r="H15797" t="str">
            <v>PTRX.</v>
          </cell>
          <cell r="I15797">
            <v>716762109</v>
          </cell>
        </row>
        <row r="15798">
          <cell r="C15798" t="str">
            <v>PETTIBONE CORP</v>
          </cell>
          <cell r="D15798">
            <v>1963</v>
          </cell>
          <cell r="E15798">
            <v>8523</v>
          </cell>
          <cell r="F15798">
            <v>1992</v>
          </cell>
          <cell r="G15798">
            <v>3537</v>
          </cell>
          <cell r="H15798" t="str">
            <v>PETT</v>
          </cell>
          <cell r="I15798">
            <v>716769203</v>
          </cell>
        </row>
        <row r="15799">
          <cell r="C15799" t="str">
            <v>PECO ENERGY CO</v>
          </cell>
          <cell r="D15799">
            <v>1999</v>
          </cell>
          <cell r="E15799">
            <v>145347</v>
          </cell>
          <cell r="F15799">
            <v>2020</v>
          </cell>
          <cell r="G15799">
            <v>4931</v>
          </cell>
          <cell r="H15799" t="str">
            <v>EXC1</v>
          </cell>
          <cell r="I15799" t="str">
            <v>70599Y006</v>
          </cell>
        </row>
        <row r="15800">
          <cell r="C15800" t="str">
            <v>PEC ELECTRONICS CORP</v>
          </cell>
          <cell r="D15800">
            <v>1960</v>
          </cell>
          <cell r="E15800">
            <v>8236</v>
          </cell>
          <cell r="F15800">
            <v>1969</v>
          </cell>
          <cell r="G15800">
            <v>3670</v>
          </cell>
          <cell r="H15800" t="str">
            <v>POD.1</v>
          </cell>
          <cell r="I15800">
            <v>693299208</v>
          </cell>
        </row>
        <row r="15801">
          <cell r="C15801" t="str">
            <v>POPE EVANS &amp; ROBBINS INC</v>
          </cell>
          <cell r="D15801">
            <v>1974</v>
          </cell>
          <cell r="E15801">
            <v>8676</v>
          </cell>
          <cell r="F15801">
            <v>1992</v>
          </cell>
          <cell r="G15801">
            <v>2330</v>
          </cell>
          <cell r="H15801" t="str">
            <v>PERR</v>
          </cell>
          <cell r="I15801">
            <v>732852108</v>
          </cell>
        </row>
        <row r="15802">
          <cell r="C15802" t="str">
            <v>PUBLIC SERVICE ELEC &amp; GAS CO</v>
          </cell>
          <cell r="D15802">
            <v>1951</v>
          </cell>
          <cell r="E15802">
            <v>12749</v>
          </cell>
          <cell r="F15802">
            <v>2020</v>
          </cell>
          <cell r="G15802">
            <v>4931</v>
          </cell>
          <cell r="H15802" t="str">
            <v>PEG1</v>
          </cell>
          <cell r="I15802">
            <v>744567009</v>
          </cell>
        </row>
        <row r="15803">
          <cell r="C15803" t="str">
            <v>PERVASIP CORP</v>
          </cell>
          <cell r="D15803">
            <v>1974</v>
          </cell>
          <cell r="E15803">
            <v>9748</v>
          </cell>
          <cell r="F15803">
            <v>2015</v>
          </cell>
          <cell r="G15803">
            <v>5200</v>
          </cell>
          <cell r="H15803" t="str">
            <v>PVSP</v>
          </cell>
          <cell r="I15803">
            <v>715709200</v>
          </cell>
        </row>
        <row r="15804">
          <cell r="C15804" t="str">
            <v>TEXAS EASTERN CORP</v>
          </cell>
          <cell r="D15804">
            <v>1966</v>
          </cell>
          <cell r="E15804">
            <v>10490</v>
          </cell>
          <cell r="F15804">
            <v>1990</v>
          </cell>
          <cell r="G15804">
            <v>4922</v>
          </cell>
          <cell r="H15804" t="str">
            <v>PEL4</v>
          </cell>
          <cell r="I15804">
            <v>882387004</v>
          </cell>
        </row>
        <row r="15805">
          <cell r="C15805" t="str">
            <v>TEXAS EASTERN TRANSMISSION</v>
          </cell>
          <cell r="D15805">
            <v>1973</v>
          </cell>
          <cell r="E15805">
            <v>10491</v>
          </cell>
          <cell r="F15805">
            <v>2003</v>
          </cell>
          <cell r="G15805">
            <v>4923</v>
          </cell>
          <cell r="H15805" t="str">
            <v>PEL5</v>
          </cell>
          <cell r="I15805">
            <v>882389000</v>
          </cell>
        </row>
        <row r="15806">
          <cell r="C15806" t="str">
            <v>TRUNKLINE GAS CO</v>
          </cell>
          <cell r="D15806">
            <v>1973</v>
          </cell>
          <cell r="E15806">
            <v>10750</v>
          </cell>
          <cell r="F15806">
            <v>1986</v>
          </cell>
          <cell r="G15806">
            <v>4922</v>
          </cell>
          <cell r="H15806" t="str">
            <v>PEL2</v>
          </cell>
          <cell r="I15806">
            <v>898184007</v>
          </cell>
        </row>
        <row r="15807">
          <cell r="C15807" t="str">
            <v>PENNSYLVANIA-AMERICAN WTR CO</v>
          </cell>
          <cell r="D15807">
            <v>1974</v>
          </cell>
          <cell r="E15807">
            <v>11416</v>
          </cell>
          <cell r="F15807">
            <v>1993</v>
          </cell>
          <cell r="G15807">
            <v>4941</v>
          </cell>
          <cell r="H15807" t="str">
            <v>6550B</v>
          </cell>
          <cell r="I15807">
            <v>708653936</v>
          </cell>
        </row>
        <row r="15808">
          <cell r="C15808" t="str">
            <v>PEBBLE BEACH CORP</v>
          </cell>
          <cell r="D15808">
            <v>1967</v>
          </cell>
          <cell r="E15808">
            <v>8416</v>
          </cell>
          <cell r="F15808">
            <v>1978</v>
          </cell>
          <cell r="G15808">
            <v>1400</v>
          </cell>
          <cell r="H15808" t="str">
            <v>PBC.1</v>
          </cell>
          <cell r="I15808">
            <v>705090108</v>
          </cell>
        </row>
        <row r="15809">
          <cell r="C15809" t="str">
            <v>ADAMS NATURAL RESOURCES FUND</v>
          </cell>
          <cell r="D15809">
            <v>1982</v>
          </cell>
          <cell r="E15809">
            <v>14753</v>
          </cell>
          <cell r="F15809">
            <v>2021</v>
          </cell>
          <cell r="G15809">
            <v>6726</v>
          </cell>
          <cell r="H15809" t="str">
            <v>PEO</v>
          </cell>
          <cell r="I15809" t="str">
            <v>00548F105</v>
          </cell>
        </row>
        <row r="15810">
          <cell r="C15810" t="str">
            <v>PENGO INDUSTRIES INC</v>
          </cell>
          <cell r="D15810">
            <v>1978</v>
          </cell>
          <cell r="E15810">
            <v>8428</v>
          </cell>
          <cell r="F15810">
            <v>1993</v>
          </cell>
          <cell r="G15810">
            <v>3531</v>
          </cell>
          <cell r="H15810" t="str">
            <v>3PGOD</v>
          </cell>
          <cell r="I15810">
            <v>707058509</v>
          </cell>
        </row>
        <row r="15811">
          <cell r="C15811" t="str">
            <v>PETROLEUM EQUIPMENT TOOLS CO</v>
          </cell>
          <cell r="D15811">
            <v>1978</v>
          </cell>
          <cell r="E15811">
            <v>8513</v>
          </cell>
          <cell r="F15811">
            <v>1990</v>
          </cell>
          <cell r="G15811">
            <v>7359</v>
          </cell>
          <cell r="H15811" t="str">
            <v>PTCO.1</v>
          </cell>
          <cell r="I15811">
            <v>716583109</v>
          </cell>
        </row>
        <row r="15812">
          <cell r="C15812" t="str">
            <v>PETX PETROLEUM CORP</v>
          </cell>
          <cell r="D15812">
            <v>1980</v>
          </cell>
          <cell r="E15812">
            <v>8238</v>
          </cell>
          <cell r="F15812">
            <v>1986</v>
          </cell>
          <cell r="G15812">
            <v>1311</v>
          </cell>
          <cell r="H15812" t="str">
            <v>4440B</v>
          </cell>
          <cell r="I15812">
            <v>693311201</v>
          </cell>
        </row>
        <row r="15813">
          <cell r="C15813" t="str">
            <v>PRIMA ENERGY CORP</v>
          </cell>
          <cell r="D15813">
            <v>1981</v>
          </cell>
          <cell r="E15813">
            <v>8755</v>
          </cell>
          <cell r="F15813">
            <v>2003</v>
          </cell>
          <cell r="G15813">
            <v>1311</v>
          </cell>
          <cell r="H15813" t="str">
            <v>PENG.1</v>
          </cell>
          <cell r="I15813">
            <v>741901201</v>
          </cell>
        </row>
        <row r="15814">
          <cell r="C15814" t="str">
            <v>PEOPLES BANCORP INC/OH</v>
          </cell>
          <cell r="D15814">
            <v>1982</v>
          </cell>
          <cell r="E15814">
            <v>17106</v>
          </cell>
          <cell r="F15814">
            <v>2021</v>
          </cell>
          <cell r="G15814">
            <v>6020</v>
          </cell>
          <cell r="H15814" t="str">
            <v>PEBO</v>
          </cell>
          <cell r="I15814">
            <v>709789101</v>
          </cell>
        </row>
        <row r="15815">
          <cell r="C15815" t="str">
            <v>PERMIAN BASIN ROYALTY TRUST</v>
          </cell>
          <cell r="D15815">
            <v>1981</v>
          </cell>
          <cell r="E15815">
            <v>8493</v>
          </cell>
          <cell r="F15815">
            <v>2020</v>
          </cell>
          <cell r="G15815">
            <v>6792</v>
          </cell>
          <cell r="H15815" t="str">
            <v>PBT</v>
          </cell>
          <cell r="I15815">
            <v>714236106</v>
          </cell>
        </row>
        <row r="15816">
          <cell r="C15816" t="str">
            <v>PIONEER ENERGY SERVICES CORP</v>
          </cell>
          <cell r="D15816">
            <v>1981</v>
          </cell>
          <cell r="E15816">
            <v>9835</v>
          </cell>
          <cell r="F15816">
            <v>2019</v>
          </cell>
          <cell r="G15816">
            <v>1389</v>
          </cell>
          <cell r="H15816" t="str">
            <v>PESXQ</v>
          </cell>
          <cell r="I15816">
            <v>723664108</v>
          </cell>
        </row>
        <row r="15817">
          <cell r="C15817" t="str">
            <v>PEREGRINE ENTERTAINMENT LTD</v>
          </cell>
          <cell r="D15817">
            <v>1981</v>
          </cell>
          <cell r="E15817">
            <v>8481</v>
          </cell>
          <cell r="F15817">
            <v>1987</v>
          </cell>
          <cell r="G15817">
            <v>7812</v>
          </cell>
          <cell r="H15817" t="str">
            <v>MOVQE</v>
          </cell>
          <cell r="I15817">
            <v>713658201</v>
          </cell>
        </row>
        <row r="15818">
          <cell r="C15818" t="str">
            <v>PELSART RESOURCES NL</v>
          </cell>
          <cell r="D15818">
            <v>1988</v>
          </cell>
          <cell r="E15818">
            <v>19332</v>
          </cell>
          <cell r="F15818">
            <v>1998</v>
          </cell>
          <cell r="G15818">
            <v>6792</v>
          </cell>
          <cell r="H15818" t="str">
            <v>3PELRY</v>
          </cell>
          <cell r="I15818">
            <v>706143401</v>
          </cell>
        </row>
        <row r="15819">
          <cell r="C15819" t="str">
            <v>PANENERGY CORP</v>
          </cell>
          <cell r="D15819">
            <v>1964</v>
          </cell>
          <cell r="E15819">
            <v>8325</v>
          </cell>
          <cell r="F15819">
            <v>1996</v>
          </cell>
          <cell r="G15819">
            <v>4922</v>
          </cell>
          <cell r="H15819" t="str">
            <v>PEL.1</v>
          </cell>
          <cell r="I15819">
            <v>697926103</v>
          </cell>
        </row>
        <row r="15820">
          <cell r="C15820" t="str">
            <v>PETRA RESOURCES INC</v>
          </cell>
          <cell r="D15820">
            <v>1981</v>
          </cell>
          <cell r="E15820">
            <v>8503</v>
          </cell>
          <cell r="F15820">
            <v>1985</v>
          </cell>
          <cell r="G15820">
            <v>1389</v>
          </cell>
          <cell r="H15820" t="str">
            <v>PTER</v>
          </cell>
          <cell r="I15820">
            <v>716427208</v>
          </cell>
        </row>
        <row r="15821">
          <cell r="C15821" t="str">
            <v>PERSONAL DIAGNOSTICS INC</v>
          </cell>
          <cell r="D15821">
            <v>1981</v>
          </cell>
          <cell r="E15821">
            <v>8498</v>
          </cell>
          <cell r="F15821">
            <v>2001</v>
          </cell>
          <cell r="G15821">
            <v>6500</v>
          </cell>
          <cell r="H15821" t="str">
            <v>PERS.</v>
          </cell>
          <cell r="I15821">
            <v>715334108</v>
          </cell>
        </row>
        <row r="15822">
          <cell r="C15822" t="str">
            <v>PEOPLES RESTAURANTS INC</v>
          </cell>
          <cell r="D15822">
            <v>1981</v>
          </cell>
          <cell r="E15822">
            <v>8473</v>
          </cell>
          <cell r="F15822">
            <v>1984</v>
          </cell>
          <cell r="G15822">
            <v>5812</v>
          </cell>
          <cell r="H15822" t="str">
            <v>PEPLQ</v>
          </cell>
          <cell r="I15822">
            <v>712221100</v>
          </cell>
        </row>
        <row r="15823">
          <cell r="C15823" t="str">
            <v>PETRO QUEST INC</v>
          </cell>
          <cell r="D15823">
            <v>1982</v>
          </cell>
          <cell r="E15823">
            <v>8525</v>
          </cell>
          <cell r="F15823">
            <v>1984</v>
          </cell>
          <cell r="G15823">
            <v>1311</v>
          </cell>
          <cell r="H15823" t="str">
            <v>3PQST</v>
          </cell>
          <cell r="I15823">
            <v>716908108</v>
          </cell>
        </row>
        <row r="15824">
          <cell r="C15824" t="str">
            <v>PETROMAX ENERGY CORP</v>
          </cell>
          <cell r="D15824">
            <v>1981</v>
          </cell>
          <cell r="E15824">
            <v>8519</v>
          </cell>
          <cell r="F15824">
            <v>1983</v>
          </cell>
          <cell r="G15824">
            <v>1311</v>
          </cell>
          <cell r="H15824" t="str">
            <v>PMAX.</v>
          </cell>
          <cell r="I15824">
            <v>716730106</v>
          </cell>
        </row>
        <row r="15825">
          <cell r="C15825" t="str">
            <v>PETROLEUM INVESTMENTS  -LP</v>
          </cell>
          <cell r="D15825">
            <v>1981</v>
          </cell>
          <cell r="E15825">
            <v>8516</v>
          </cell>
          <cell r="F15825">
            <v>1989</v>
          </cell>
          <cell r="G15825">
            <v>1311</v>
          </cell>
          <cell r="H15825" t="str">
            <v>7119B</v>
          </cell>
          <cell r="I15825">
            <v>716615109</v>
          </cell>
        </row>
        <row r="15826">
          <cell r="C15826" t="str">
            <v>PEARCE URSTADT M &amp; G INC</v>
          </cell>
          <cell r="D15826">
            <v>1974</v>
          </cell>
          <cell r="E15826">
            <v>8411</v>
          </cell>
          <cell r="F15826">
            <v>1984</v>
          </cell>
          <cell r="G15826">
            <v>6199</v>
          </cell>
          <cell r="H15826" t="str">
            <v>4245B</v>
          </cell>
          <cell r="I15826">
            <v>704735109</v>
          </cell>
        </row>
        <row r="15827">
          <cell r="C15827" t="str">
            <v>PEACHES ENTERTAINMENT CORP</v>
          </cell>
          <cell r="D15827">
            <v>1982</v>
          </cell>
          <cell r="E15827">
            <v>8408</v>
          </cell>
          <cell r="F15827">
            <v>1999</v>
          </cell>
          <cell r="G15827">
            <v>5735</v>
          </cell>
          <cell r="H15827" t="str">
            <v>PEAE</v>
          </cell>
          <cell r="I15827">
            <v>704659309</v>
          </cell>
        </row>
        <row r="15828">
          <cell r="C15828" t="str">
            <v>PENTA SYSTEMS INTL INC</v>
          </cell>
          <cell r="D15828">
            <v>1982</v>
          </cell>
          <cell r="E15828">
            <v>8462</v>
          </cell>
          <cell r="F15828">
            <v>1991</v>
          </cell>
          <cell r="G15828">
            <v>7373</v>
          </cell>
          <cell r="H15828" t="str">
            <v>7508B</v>
          </cell>
          <cell r="I15828">
            <v>709618102</v>
          </cell>
        </row>
        <row r="15829">
          <cell r="C15829" t="str">
            <v>PEI INC</v>
          </cell>
          <cell r="D15829">
            <v>1983</v>
          </cell>
          <cell r="E15829">
            <v>8237</v>
          </cell>
          <cell r="F15829">
            <v>1990</v>
          </cell>
          <cell r="G15829">
            <v>3690</v>
          </cell>
          <cell r="H15829" t="str">
            <v>4439B</v>
          </cell>
          <cell r="I15829">
            <v>693305104</v>
          </cell>
        </row>
        <row r="15830">
          <cell r="C15830" t="str">
            <v>PENNS WOODS BANCORP INC</v>
          </cell>
          <cell r="D15830">
            <v>1999</v>
          </cell>
          <cell r="E15830">
            <v>19159</v>
          </cell>
          <cell r="F15830">
            <v>2021</v>
          </cell>
          <cell r="G15830">
            <v>6020</v>
          </cell>
          <cell r="H15830" t="str">
            <v>PWOD</v>
          </cell>
          <cell r="I15830">
            <v>708430103</v>
          </cell>
        </row>
        <row r="15831">
          <cell r="C15831" t="str">
            <v>PEOPLE RIDESHARING SYSTEMS</v>
          </cell>
          <cell r="D15831">
            <v>1982</v>
          </cell>
          <cell r="E15831">
            <v>13761</v>
          </cell>
          <cell r="F15831">
            <v>1987</v>
          </cell>
          <cell r="G15831">
            <v>7510</v>
          </cell>
          <cell r="H15831" t="str">
            <v>RIDE.</v>
          </cell>
          <cell r="I15831">
            <v>709766109</v>
          </cell>
        </row>
        <row r="15832">
          <cell r="C15832" t="str">
            <v>PEOPLES FIRST CORP</v>
          </cell>
          <cell r="D15832">
            <v>1990</v>
          </cell>
          <cell r="E15832">
            <v>20888</v>
          </cell>
          <cell r="F15832">
            <v>1997</v>
          </cell>
          <cell r="G15832">
            <v>6020</v>
          </cell>
          <cell r="H15832" t="str">
            <v>PFKY</v>
          </cell>
          <cell r="I15832">
            <v>711050104</v>
          </cell>
        </row>
        <row r="15833">
          <cell r="C15833" t="str">
            <v>PEARLE HEALTH SERVICES INC</v>
          </cell>
          <cell r="D15833">
            <v>1978</v>
          </cell>
          <cell r="E15833">
            <v>8412</v>
          </cell>
          <cell r="F15833">
            <v>1984</v>
          </cell>
          <cell r="G15833">
            <v>5990</v>
          </cell>
          <cell r="H15833" t="str">
            <v>PHSI.</v>
          </cell>
          <cell r="I15833">
            <v>704885102</v>
          </cell>
        </row>
        <row r="15834">
          <cell r="C15834" t="str">
            <v>PERFORMANCE INDUSTRIES INC</v>
          </cell>
          <cell r="D15834">
            <v>1982</v>
          </cell>
          <cell r="E15834">
            <v>7463</v>
          </cell>
          <cell r="F15834">
            <v>1998</v>
          </cell>
          <cell r="G15834">
            <v>5812</v>
          </cell>
          <cell r="H15834" t="str">
            <v>3PRFIE</v>
          </cell>
          <cell r="I15834" t="str">
            <v>71375T203</v>
          </cell>
        </row>
        <row r="15835">
          <cell r="C15835" t="str">
            <v>PENN MED TECHNOLOGY INC</v>
          </cell>
          <cell r="D15835">
            <v>1981</v>
          </cell>
          <cell r="E15835">
            <v>8435</v>
          </cell>
          <cell r="F15835">
            <v>1984</v>
          </cell>
          <cell r="G15835">
            <v>3843</v>
          </cell>
          <cell r="H15835" t="str">
            <v>PEMD</v>
          </cell>
          <cell r="I15835">
            <v>707548103</v>
          </cell>
        </row>
        <row r="15836">
          <cell r="C15836" t="str">
            <v>PEAK HEALTH CARE INC</v>
          </cell>
          <cell r="D15836">
            <v>1983</v>
          </cell>
          <cell r="E15836">
            <v>8409</v>
          </cell>
          <cell r="F15836">
            <v>1985</v>
          </cell>
          <cell r="G15836">
            <v>6324</v>
          </cell>
          <cell r="H15836" t="str">
            <v>PHCI.1</v>
          </cell>
          <cell r="I15836">
            <v>704674100</v>
          </cell>
        </row>
        <row r="15837">
          <cell r="C15837" t="str">
            <v>PEOPLES EDUCATIONAL HOLDINGS</v>
          </cell>
          <cell r="D15837">
            <v>2000</v>
          </cell>
          <cell r="E15837">
            <v>161869</v>
          </cell>
          <cell r="F15837">
            <v>2011</v>
          </cell>
          <cell r="G15837">
            <v>2731</v>
          </cell>
          <cell r="H15837" t="str">
            <v>PEDH</v>
          </cell>
          <cell r="I15837">
            <v>711026104</v>
          </cell>
        </row>
        <row r="15838">
          <cell r="C15838" t="str">
            <v>PETROLEUM HEAT &amp;POWER  -CL A</v>
          </cell>
          <cell r="D15838">
            <v>1984</v>
          </cell>
          <cell r="E15838">
            <v>8514</v>
          </cell>
          <cell r="F15838">
            <v>1998</v>
          </cell>
          <cell r="G15838">
            <v>5900</v>
          </cell>
          <cell r="H15838" t="str">
            <v>HEAT.1</v>
          </cell>
          <cell r="I15838">
            <v>716600309</v>
          </cell>
        </row>
        <row r="15839">
          <cell r="C15839" t="str">
            <v>PENN CENT BANCORP INC</v>
          </cell>
          <cell r="D15839">
            <v>1986</v>
          </cell>
          <cell r="E15839">
            <v>19337</v>
          </cell>
          <cell r="F15839">
            <v>1993</v>
          </cell>
          <cell r="G15839">
            <v>6020</v>
          </cell>
          <cell r="H15839" t="str">
            <v>PCBC.2</v>
          </cell>
          <cell r="I15839" t="str">
            <v>70726L109</v>
          </cell>
        </row>
        <row r="15840">
          <cell r="C15840" t="str">
            <v>PERFECT FIT INC</v>
          </cell>
          <cell r="D15840">
            <v>1982</v>
          </cell>
          <cell r="E15840">
            <v>8482</v>
          </cell>
          <cell r="F15840">
            <v>1984</v>
          </cell>
          <cell r="G15840">
            <v>2390</v>
          </cell>
          <cell r="H15840" t="str">
            <v>PFIT</v>
          </cell>
          <cell r="I15840">
            <v>713680106</v>
          </cell>
        </row>
        <row r="15841">
          <cell r="C15841" t="str">
            <v>PENFORD CORP</v>
          </cell>
          <cell r="D15841">
            <v>1985</v>
          </cell>
          <cell r="E15841">
            <v>11748</v>
          </cell>
          <cell r="F15841">
            <v>2014</v>
          </cell>
          <cell r="G15841">
            <v>2040</v>
          </cell>
          <cell r="H15841" t="str">
            <v>PENX</v>
          </cell>
          <cell r="I15841">
            <v>707051108</v>
          </cell>
        </row>
        <row r="15842">
          <cell r="C15842" t="str">
            <v>PETRO USA INC</v>
          </cell>
          <cell r="D15842">
            <v>1978</v>
          </cell>
          <cell r="E15842">
            <v>1272</v>
          </cell>
          <cell r="F15842">
            <v>2021</v>
          </cell>
          <cell r="G15842">
            <v>5500</v>
          </cell>
          <cell r="H15842" t="str">
            <v>PBAJ</v>
          </cell>
          <cell r="I15842" t="str">
            <v>71648P103</v>
          </cell>
        </row>
        <row r="15843">
          <cell r="C15843" t="str">
            <v>PEERLESS INDUSTRIAL GRP INC</v>
          </cell>
          <cell r="D15843">
            <v>1984</v>
          </cell>
          <cell r="E15843">
            <v>3979</v>
          </cell>
          <cell r="F15843">
            <v>1996</v>
          </cell>
          <cell r="G15843">
            <v>3490</v>
          </cell>
          <cell r="H15843" t="str">
            <v>3PEER</v>
          </cell>
          <cell r="I15843">
            <v>705501104</v>
          </cell>
        </row>
        <row r="15844">
          <cell r="C15844" t="str">
            <v>PEGASUS GOLD INC</v>
          </cell>
          <cell r="D15844">
            <v>1982</v>
          </cell>
          <cell r="E15844">
            <v>11899</v>
          </cell>
          <cell r="F15844">
            <v>1997</v>
          </cell>
          <cell r="G15844">
            <v>1040</v>
          </cell>
          <cell r="H15844" t="str">
            <v>PSGQ</v>
          </cell>
          <cell r="I15844" t="str">
            <v>70556K106</v>
          </cell>
        </row>
        <row r="15845">
          <cell r="C15845" t="str">
            <v>PETROMAC ENERGY INC</v>
          </cell>
          <cell r="D15845">
            <v>1982</v>
          </cell>
          <cell r="E15845">
            <v>11760</v>
          </cell>
          <cell r="F15845">
            <v>1985</v>
          </cell>
          <cell r="G15845">
            <v>1311</v>
          </cell>
          <cell r="H15845" t="str">
            <v>PTMQE</v>
          </cell>
          <cell r="I15845" t="str">
            <v>71672P102</v>
          </cell>
        </row>
        <row r="15846">
          <cell r="C15846" t="str">
            <v>PENTECH INTERNATIONAL INC</v>
          </cell>
          <cell r="D15846">
            <v>1985</v>
          </cell>
          <cell r="E15846">
            <v>13049</v>
          </cell>
          <cell r="F15846">
            <v>1999</v>
          </cell>
          <cell r="G15846">
            <v>3950</v>
          </cell>
          <cell r="H15846" t="str">
            <v>PNTK</v>
          </cell>
          <cell r="I15846">
            <v>709635106</v>
          </cell>
        </row>
        <row r="15847">
          <cell r="C15847" t="str">
            <v>PEOPLES BANCTRUST INC</v>
          </cell>
          <cell r="D15847">
            <v>1993</v>
          </cell>
          <cell r="E15847">
            <v>28185</v>
          </cell>
          <cell r="F15847">
            <v>2006</v>
          </cell>
          <cell r="G15847">
            <v>6020</v>
          </cell>
          <cell r="H15847" t="str">
            <v>PBTC</v>
          </cell>
          <cell r="I15847">
            <v>709796106</v>
          </cell>
        </row>
        <row r="15848">
          <cell r="C15848" t="str">
            <v>PERLE SYSTEMS LTD</v>
          </cell>
          <cell r="D15848">
            <v>1982</v>
          </cell>
          <cell r="E15848">
            <v>8490</v>
          </cell>
          <cell r="F15848">
            <v>2001</v>
          </cell>
          <cell r="G15848">
            <v>3576</v>
          </cell>
          <cell r="H15848" t="str">
            <v>3PERL</v>
          </cell>
          <cell r="I15848">
            <v>714152105</v>
          </cell>
        </row>
        <row r="15849">
          <cell r="C15849" t="str">
            <v>HEALTHPEAK PROPERTIES INC</v>
          </cell>
          <cell r="D15849">
            <v>1986</v>
          </cell>
          <cell r="E15849">
            <v>13125</v>
          </cell>
          <cell r="F15849">
            <v>2021</v>
          </cell>
          <cell r="G15849">
            <v>6798</v>
          </cell>
          <cell r="H15849" t="str">
            <v>PEAK</v>
          </cell>
          <cell r="I15849" t="str">
            <v>42250P103</v>
          </cell>
        </row>
        <row r="15850">
          <cell r="C15850" t="str">
            <v>PENGUIN GROUP INC</v>
          </cell>
          <cell r="D15850">
            <v>1984</v>
          </cell>
          <cell r="E15850">
            <v>13877</v>
          </cell>
          <cell r="F15850">
            <v>1987</v>
          </cell>
          <cell r="G15850">
            <v>3577</v>
          </cell>
          <cell r="H15850" t="str">
            <v>PNGR</v>
          </cell>
          <cell r="I15850">
            <v>707075305</v>
          </cell>
        </row>
        <row r="15851">
          <cell r="C15851" t="str">
            <v>PEOPLES FINANCIAL CORP/MS</v>
          </cell>
          <cell r="D15851">
            <v>1999</v>
          </cell>
          <cell r="E15851">
            <v>112254</v>
          </cell>
          <cell r="F15851">
            <v>2020</v>
          </cell>
          <cell r="G15851">
            <v>6020</v>
          </cell>
          <cell r="H15851" t="str">
            <v>PFBX</v>
          </cell>
          <cell r="I15851" t="str">
            <v>71103B102</v>
          </cell>
        </row>
        <row r="15852">
          <cell r="C15852" t="str">
            <v>PERENNIAL DEVELOPMENT</v>
          </cell>
          <cell r="D15852">
            <v>1984</v>
          </cell>
          <cell r="E15852">
            <v>13226</v>
          </cell>
          <cell r="F15852">
            <v>1987</v>
          </cell>
          <cell r="G15852">
            <v>6552</v>
          </cell>
          <cell r="H15852" t="str">
            <v>PDCO.</v>
          </cell>
          <cell r="I15852">
            <v>713664100</v>
          </cell>
        </row>
        <row r="15853">
          <cell r="C15853" t="str">
            <v>PEKIN LIFE INSURANCE CO</v>
          </cell>
          <cell r="D15853">
            <v>2009</v>
          </cell>
          <cell r="E15853">
            <v>19021</v>
          </cell>
          <cell r="F15853">
            <v>2020</v>
          </cell>
          <cell r="G15853">
            <v>6311</v>
          </cell>
          <cell r="H15853" t="str">
            <v>PKIN</v>
          </cell>
          <cell r="I15853">
            <v>705634103</v>
          </cell>
        </row>
        <row r="15854">
          <cell r="C15854" t="str">
            <v>PUBLIC SERVICE ENTRP GRP INC</v>
          </cell>
          <cell r="D15854">
            <v>1951</v>
          </cell>
          <cell r="E15854">
            <v>8810</v>
          </cell>
          <cell r="F15854">
            <v>2020</v>
          </cell>
          <cell r="G15854">
            <v>4931</v>
          </cell>
          <cell r="H15854" t="str">
            <v>PEG</v>
          </cell>
          <cell r="I15854">
            <v>744573106</v>
          </cell>
        </row>
        <row r="15855">
          <cell r="C15855" t="str">
            <v>PENNICHUCK CORP</v>
          </cell>
          <cell r="D15855">
            <v>1990</v>
          </cell>
          <cell r="E15855">
            <v>19152</v>
          </cell>
          <cell r="F15855">
            <v>2010</v>
          </cell>
          <cell r="G15855">
            <v>4941</v>
          </cell>
          <cell r="H15855" t="str">
            <v>PNNW</v>
          </cell>
          <cell r="I15855">
            <v>708254206</v>
          </cell>
        </row>
        <row r="15856">
          <cell r="C15856" t="str">
            <v>PENNROCK FINANCIAL SVCS</v>
          </cell>
          <cell r="D15856">
            <v>1999</v>
          </cell>
          <cell r="E15856">
            <v>19158</v>
          </cell>
          <cell r="F15856">
            <v>2004</v>
          </cell>
          <cell r="G15856">
            <v>6020</v>
          </cell>
          <cell r="H15856" t="str">
            <v>PRFS.1</v>
          </cell>
          <cell r="I15856">
            <v>708352109</v>
          </cell>
        </row>
        <row r="15857">
          <cell r="C15857" t="str">
            <v>PERCEPTION TECHNOLOGY CORP</v>
          </cell>
          <cell r="D15857">
            <v>1983</v>
          </cell>
          <cell r="E15857">
            <v>12217</v>
          </cell>
          <cell r="F15857">
            <v>1992</v>
          </cell>
          <cell r="G15857">
            <v>3661</v>
          </cell>
          <cell r="H15857" t="str">
            <v>PCEP</v>
          </cell>
          <cell r="I15857">
            <v>713608107</v>
          </cell>
        </row>
        <row r="15858">
          <cell r="C15858" t="str">
            <v>PETRO-CANADA</v>
          </cell>
          <cell r="D15858">
            <v>1990</v>
          </cell>
          <cell r="E15858">
            <v>15150</v>
          </cell>
          <cell r="F15858">
            <v>2008</v>
          </cell>
          <cell r="G15858">
            <v>2911</v>
          </cell>
          <cell r="H15858" t="str">
            <v>PCZ</v>
          </cell>
          <cell r="I15858">
            <v>7.1644E+106</v>
          </cell>
        </row>
        <row r="15859">
          <cell r="C15859" t="str">
            <v>PEOPLES BK CORP INDIANAPOLIS</v>
          </cell>
          <cell r="D15859">
            <v>1993</v>
          </cell>
          <cell r="E15859">
            <v>29597</v>
          </cell>
          <cell r="F15859">
            <v>1998</v>
          </cell>
          <cell r="G15859">
            <v>6020</v>
          </cell>
          <cell r="H15859" t="str">
            <v>PPLS.</v>
          </cell>
          <cell r="I15859">
            <v>710313107</v>
          </cell>
        </row>
        <row r="15860">
          <cell r="C15860" t="str">
            <v>PERKINS FAMILY RESTS  -LP</v>
          </cell>
          <cell r="D15860">
            <v>1986</v>
          </cell>
          <cell r="E15860">
            <v>13452</v>
          </cell>
          <cell r="F15860">
            <v>1996</v>
          </cell>
          <cell r="G15860">
            <v>5812</v>
          </cell>
          <cell r="H15860" t="str">
            <v>PFR.</v>
          </cell>
          <cell r="I15860">
            <v>714063104</v>
          </cell>
        </row>
        <row r="15861">
          <cell r="C15861" t="str">
            <v>PEEBLES INC</v>
          </cell>
          <cell r="D15861">
            <v>1989</v>
          </cell>
          <cell r="E15861">
            <v>22735</v>
          </cell>
          <cell r="F15861">
            <v>2001</v>
          </cell>
          <cell r="G15861">
            <v>5311</v>
          </cell>
          <cell r="H15861" t="str">
            <v>6651A</v>
          </cell>
          <cell r="I15861">
            <v>705348001</v>
          </cell>
        </row>
        <row r="15862">
          <cell r="C15862" t="str">
            <v>PETROLANE PARTNERS  -LP</v>
          </cell>
          <cell r="D15862">
            <v>1986</v>
          </cell>
          <cell r="E15862">
            <v>13596</v>
          </cell>
          <cell r="F15862">
            <v>1988</v>
          </cell>
          <cell r="G15862">
            <v>5900</v>
          </cell>
          <cell r="H15862" t="str">
            <v>LPG.</v>
          </cell>
          <cell r="I15862">
            <v>716547104</v>
          </cell>
        </row>
        <row r="15863">
          <cell r="C15863" t="str">
            <v>PEOPLES BANCORP OF WORCESTER</v>
          </cell>
          <cell r="D15863">
            <v>1986</v>
          </cell>
          <cell r="E15863">
            <v>16988</v>
          </cell>
          <cell r="F15863">
            <v>1993</v>
          </cell>
          <cell r="G15863">
            <v>6036</v>
          </cell>
          <cell r="H15863" t="str">
            <v>PEBW</v>
          </cell>
          <cell r="I15863">
            <v>709790109</v>
          </cell>
        </row>
        <row r="15864">
          <cell r="C15864" t="str">
            <v>PERMIAN PARTNERS  -LP</v>
          </cell>
          <cell r="D15864">
            <v>1983</v>
          </cell>
          <cell r="E15864">
            <v>13575</v>
          </cell>
          <cell r="F15864">
            <v>1989</v>
          </cell>
          <cell r="G15864">
            <v>5172</v>
          </cell>
          <cell r="H15864" t="str">
            <v>5706B</v>
          </cell>
          <cell r="I15864">
            <v>714240207</v>
          </cell>
        </row>
        <row r="15865">
          <cell r="C15865" t="str">
            <v>PENN TREATY AMERN CORP</v>
          </cell>
          <cell r="D15865">
            <v>1987</v>
          </cell>
          <cell r="E15865">
            <v>16986</v>
          </cell>
          <cell r="F15865">
            <v>2006</v>
          </cell>
          <cell r="G15865">
            <v>6321</v>
          </cell>
          <cell r="H15865" t="str">
            <v>PTYA</v>
          </cell>
          <cell r="I15865">
            <v>707874400</v>
          </cell>
        </row>
        <row r="15866">
          <cell r="C15866" t="str">
            <v>PEOPLES TELEPHONE CO INC</v>
          </cell>
          <cell r="D15866">
            <v>1987</v>
          </cell>
          <cell r="E15866">
            <v>15472</v>
          </cell>
          <cell r="F15866">
            <v>1997</v>
          </cell>
          <cell r="G15866">
            <v>4899</v>
          </cell>
          <cell r="H15866" t="str">
            <v>PHO.1</v>
          </cell>
          <cell r="I15866">
            <v>712574102</v>
          </cell>
        </row>
        <row r="15867">
          <cell r="C15867" t="str">
            <v>PETROMET RESOURCES LTD</v>
          </cell>
          <cell r="D15867">
            <v>1982</v>
          </cell>
          <cell r="E15867">
            <v>16471</v>
          </cell>
          <cell r="F15867">
            <v>2000</v>
          </cell>
          <cell r="G15867">
            <v>1311</v>
          </cell>
          <cell r="H15867" t="str">
            <v>PNTGF</v>
          </cell>
          <cell r="I15867">
            <v>716731104</v>
          </cell>
        </row>
        <row r="15868">
          <cell r="C15868" t="str">
            <v>POOL ENERGY SERVICES CO</v>
          </cell>
          <cell r="D15868">
            <v>1989</v>
          </cell>
          <cell r="E15868">
            <v>15487</v>
          </cell>
          <cell r="F15868">
            <v>1998</v>
          </cell>
          <cell r="G15868">
            <v>1389</v>
          </cell>
          <cell r="H15868" t="str">
            <v>PESC.1</v>
          </cell>
          <cell r="I15868">
            <v>732788104</v>
          </cell>
        </row>
        <row r="15869">
          <cell r="C15869" t="str">
            <v>PECO II INC</v>
          </cell>
          <cell r="D15869">
            <v>1996</v>
          </cell>
          <cell r="E15869">
            <v>138901</v>
          </cell>
          <cell r="F15869">
            <v>2009</v>
          </cell>
          <cell r="G15869">
            <v>3612</v>
          </cell>
          <cell r="H15869" t="str">
            <v>PIII.</v>
          </cell>
          <cell r="I15869">
            <v>705221208</v>
          </cell>
        </row>
        <row r="15870">
          <cell r="C15870" t="str">
            <v>PEOPLES SAVINGS FINL CORP/CT</v>
          </cell>
          <cell r="D15870">
            <v>1986</v>
          </cell>
          <cell r="E15870">
            <v>16994</v>
          </cell>
          <cell r="F15870">
            <v>1996</v>
          </cell>
          <cell r="G15870">
            <v>6036</v>
          </cell>
          <cell r="H15870" t="str">
            <v>PBNB</v>
          </cell>
          <cell r="I15870">
            <v>712300102</v>
          </cell>
        </row>
        <row r="15871">
          <cell r="C15871" t="str">
            <v>PEGASUS AIRCRFT PRTNRS II-LP</v>
          </cell>
          <cell r="D15871">
            <v>1996</v>
          </cell>
          <cell r="E15871">
            <v>149319</v>
          </cell>
          <cell r="F15871">
            <v>2005</v>
          </cell>
          <cell r="G15871">
            <v>7359</v>
          </cell>
          <cell r="H15871" t="str">
            <v>3YYCRC</v>
          </cell>
          <cell r="I15871">
            <v>705562106</v>
          </cell>
        </row>
        <row r="15872">
          <cell r="C15872" t="str">
            <v>PETES BREWING CO</v>
          </cell>
          <cell r="D15872">
            <v>1990</v>
          </cell>
          <cell r="E15872">
            <v>61501</v>
          </cell>
          <cell r="F15872">
            <v>1997</v>
          </cell>
          <cell r="G15872">
            <v>2082</v>
          </cell>
          <cell r="H15872" t="str">
            <v>WIKD</v>
          </cell>
          <cell r="I15872">
            <v>716378104</v>
          </cell>
        </row>
        <row r="15873">
          <cell r="C15873" t="str">
            <v>PENEDERM INC</v>
          </cell>
          <cell r="D15873">
            <v>1988</v>
          </cell>
          <cell r="E15873">
            <v>29115</v>
          </cell>
          <cell r="F15873">
            <v>1997</v>
          </cell>
          <cell r="G15873">
            <v>2834</v>
          </cell>
          <cell r="H15873" t="str">
            <v>DERM.1</v>
          </cell>
          <cell r="I15873">
            <v>706867108</v>
          </cell>
        </row>
        <row r="15874">
          <cell r="C15874" t="str">
            <v>PERSEPTIVE BIOSYSTEMS INC</v>
          </cell>
          <cell r="D15874">
            <v>1988</v>
          </cell>
          <cell r="E15874">
            <v>25317</v>
          </cell>
          <cell r="F15874">
            <v>1997</v>
          </cell>
          <cell r="G15874">
            <v>3826</v>
          </cell>
          <cell r="H15874" t="str">
            <v>PBIO.</v>
          </cell>
          <cell r="I15874">
            <v>715271102</v>
          </cell>
        </row>
        <row r="15875">
          <cell r="C15875" t="str">
            <v>PETSMART INC</v>
          </cell>
          <cell r="D15875">
            <v>1992</v>
          </cell>
          <cell r="E15875">
            <v>28648</v>
          </cell>
          <cell r="F15875">
            <v>2014</v>
          </cell>
          <cell r="G15875">
            <v>5990</v>
          </cell>
          <cell r="H15875" t="str">
            <v>PETM</v>
          </cell>
          <cell r="I15875">
            <v>716768106</v>
          </cell>
        </row>
        <row r="15876">
          <cell r="C15876" t="str">
            <v>PRECISION OPTICS CORP INC</v>
          </cell>
          <cell r="D15876">
            <v>1991</v>
          </cell>
          <cell r="E15876">
            <v>24842</v>
          </cell>
          <cell r="F15876">
            <v>2021</v>
          </cell>
          <cell r="G15876">
            <v>3845</v>
          </cell>
          <cell r="H15876" t="str">
            <v>PEYE</v>
          </cell>
          <cell r="I15876">
            <v>740294301</v>
          </cell>
        </row>
        <row r="15877">
          <cell r="C15877" t="str">
            <v>PEOPLES BANCORP AUBURN IN</v>
          </cell>
          <cell r="D15877">
            <v>1987</v>
          </cell>
          <cell r="E15877">
            <v>23752</v>
          </cell>
          <cell r="F15877">
            <v>2014</v>
          </cell>
          <cell r="G15877">
            <v>6035</v>
          </cell>
          <cell r="H15877" t="str">
            <v>PBNI</v>
          </cell>
          <cell r="I15877">
            <v>709788202</v>
          </cell>
        </row>
        <row r="15878">
          <cell r="C15878" t="str">
            <v>PETROQUEST ENERGY INC</v>
          </cell>
          <cell r="D15878">
            <v>1992</v>
          </cell>
          <cell r="E15878">
            <v>25874</v>
          </cell>
          <cell r="F15878">
            <v>2017</v>
          </cell>
          <cell r="G15878">
            <v>1311</v>
          </cell>
          <cell r="H15878" t="str">
            <v>PQUEQ</v>
          </cell>
          <cell r="I15878">
            <v>716748306</v>
          </cell>
        </row>
        <row r="15879">
          <cell r="C15879" t="str">
            <v>PEOPLESOFT INC</v>
          </cell>
          <cell r="D15879">
            <v>1991</v>
          </cell>
          <cell r="E15879">
            <v>25944</v>
          </cell>
          <cell r="F15879">
            <v>2003</v>
          </cell>
          <cell r="G15879">
            <v>7372</v>
          </cell>
          <cell r="H15879" t="str">
            <v>PSFT.</v>
          </cell>
          <cell r="I15879">
            <v>712713106</v>
          </cell>
        </row>
        <row r="15880">
          <cell r="C15880" t="str">
            <v>PERCON INC</v>
          </cell>
          <cell r="D15880">
            <v>1991</v>
          </cell>
          <cell r="E15880">
            <v>61087</v>
          </cell>
          <cell r="F15880">
            <v>1998</v>
          </cell>
          <cell r="G15880">
            <v>3577</v>
          </cell>
          <cell r="H15880" t="str">
            <v>PRCN</v>
          </cell>
          <cell r="I15880">
            <v>7.1360999999999995E+107</v>
          </cell>
        </row>
        <row r="15881">
          <cell r="C15881" t="str">
            <v>PER-SE TECHNOLOGIES INC</v>
          </cell>
          <cell r="D15881">
            <v>1990</v>
          </cell>
          <cell r="E15881">
            <v>24531</v>
          </cell>
          <cell r="F15881">
            <v>2005</v>
          </cell>
          <cell r="G15881">
            <v>8741</v>
          </cell>
          <cell r="H15881" t="str">
            <v>PSTI.</v>
          </cell>
          <cell r="I15881">
            <v>713569309</v>
          </cell>
        </row>
        <row r="15882">
          <cell r="C15882" t="str">
            <v>PEREGRINE SEMICONDUCTOR CORP</v>
          </cell>
          <cell r="D15882">
            <v>2010</v>
          </cell>
          <cell r="E15882">
            <v>185943</v>
          </cell>
          <cell r="F15882">
            <v>2013</v>
          </cell>
          <cell r="G15882">
            <v>3674</v>
          </cell>
          <cell r="H15882" t="str">
            <v>PSMI</v>
          </cell>
          <cell r="I15882" t="str">
            <v>71366R703</v>
          </cell>
        </row>
        <row r="15883">
          <cell r="C15883" t="str">
            <v>PERFUMANIA HOLDINGS INC</v>
          </cell>
          <cell r="D15883">
            <v>2004</v>
          </cell>
          <cell r="E15883">
            <v>183421</v>
          </cell>
          <cell r="F15883">
            <v>2016</v>
          </cell>
          <cell r="G15883">
            <v>5990</v>
          </cell>
          <cell r="H15883" t="str">
            <v>PERFQ</v>
          </cell>
          <cell r="I15883" t="str">
            <v>71376C100</v>
          </cell>
        </row>
        <row r="15884">
          <cell r="C15884" t="str">
            <v>PET PRODUCTS INC</v>
          </cell>
          <cell r="D15884">
            <v>1986</v>
          </cell>
          <cell r="E15884">
            <v>25026</v>
          </cell>
          <cell r="F15884">
            <v>1993</v>
          </cell>
          <cell r="G15884">
            <v>2040</v>
          </cell>
          <cell r="H15884" t="str">
            <v>PETS.</v>
          </cell>
          <cell r="I15884">
            <v>715843108</v>
          </cell>
        </row>
        <row r="15885">
          <cell r="C15885" t="str">
            <v>PEAK TECHNOLOGIES GRP</v>
          </cell>
          <cell r="D15885">
            <v>1991</v>
          </cell>
          <cell r="E15885">
            <v>25616</v>
          </cell>
          <cell r="F15885">
            <v>1996</v>
          </cell>
          <cell r="G15885">
            <v>5045</v>
          </cell>
          <cell r="H15885" t="str">
            <v>PEAK..</v>
          </cell>
          <cell r="I15885">
            <v>704683101</v>
          </cell>
        </row>
        <row r="15886">
          <cell r="C15886" t="str">
            <v>PERCEPTRON INC</v>
          </cell>
          <cell r="D15886">
            <v>1991</v>
          </cell>
          <cell r="E15886">
            <v>25676</v>
          </cell>
          <cell r="F15886">
            <v>2020</v>
          </cell>
          <cell r="G15886">
            <v>3827</v>
          </cell>
          <cell r="H15886" t="str">
            <v>PRCP</v>
          </cell>
          <cell r="I15886" t="str">
            <v>71361F100</v>
          </cell>
        </row>
        <row r="15887">
          <cell r="C15887" t="str">
            <v>PETCO ANIMAL SUPPLIES INC</v>
          </cell>
          <cell r="D15887">
            <v>1993</v>
          </cell>
          <cell r="E15887">
            <v>29909</v>
          </cell>
          <cell r="F15887">
            <v>2005</v>
          </cell>
          <cell r="G15887">
            <v>5990</v>
          </cell>
          <cell r="H15887" t="str">
            <v>PETC</v>
          </cell>
          <cell r="I15887">
            <v>716016209</v>
          </cell>
        </row>
        <row r="15888">
          <cell r="C15888" t="str">
            <v>PERMA-FIX ENVIRONMENTAL SVCS</v>
          </cell>
          <cell r="D15888">
            <v>1991</v>
          </cell>
          <cell r="E15888">
            <v>25979</v>
          </cell>
          <cell r="F15888">
            <v>2020</v>
          </cell>
          <cell r="G15888">
            <v>4955</v>
          </cell>
          <cell r="H15888" t="str">
            <v>PESI</v>
          </cell>
          <cell r="I15888">
            <v>714157203</v>
          </cell>
        </row>
        <row r="15889">
          <cell r="C15889" t="str">
            <v>PEDIATRIC SVCS AMERICA INC</v>
          </cell>
          <cell r="D15889">
            <v>1993</v>
          </cell>
          <cell r="E15889">
            <v>30283</v>
          </cell>
          <cell r="F15889">
            <v>2006</v>
          </cell>
          <cell r="G15889">
            <v>8082</v>
          </cell>
          <cell r="H15889" t="str">
            <v>PSAI</v>
          </cell>
          <cell r="I15889">
            <v>705323103</v>
          </cell>
        </row>
        <row r="15890">
          <cell r="C15890" t="str">
            <v>PENN OCTANE CORP</v>
          </cell>
          <cell r="D15890">
            <v>1994</v>
          </cell>
          <cell r="E15890">
            <v>61296</v>
          </cell>
          <cell r="F15890">
            <v>2008</v>
          </cell>
          <cell r="G15890">
            <v>5171</v>
          </cell>
          <cell r="H15890" t="str">
            <v>POCC</v>
          </cell>
          <cell r="I15890">
            <v>707573101</v>
          </cell>
        </row>
        <row r="15891">
          <cell r="C15891" t="str">
            <v>PEROT SYSTEMS CORP</v>
          </cell>
          <cell r="D15891">
            <v>1996</v>
          </cell>
          <cell r="E15891">
            <v>118003</v>
          </cell>
          <cell r="F15891">
            <v>2008</v>
          </cell>
          <cell r="G15891">
            <v>7373</v>
          </cell>
          <cell r="H15891" t="str">
            <v>PER.1</v>
          </cell>
          <cell r="I15891">
            <v>714265105</v>
          </cell>
        </row>
        <row r="15892">
          <cell r="C15892" t="str">
            <v>PEERLESS SYSTEMS CORP</v>
          </cell>
          <cell r="D15892">
            <v>1995</v>
          </cell>
          <cell r="E15892">
            <v>63640</v>
          </cell>
          <cell r="F15892">
            <v>2013</v>
          </cell>
          <cell r="G15892">
            <v>7372</v>
          </cell>
          <cell r="H15892" t="str">
            <v>PRLS</v>
          </cell>
          <cell r="I15892">
            <v>705536100</v>
          </cell>
        </row>
        <row r="15893">
          <cell r="C15893" t="str">
            <v>PEARCE SYSTEMS INTL INC</v>
          </cell>
          <cell r="D15893">
            <v>1992</v>
          </cell>
          <cell r="E15893">
            <v>29831</v>
          </cell>
          <cell r="F15893">
            <v>1994</v>
          </cell>
          <cell r="G15893">
            <v>1700</v>
          </cell>
          <cell r="H15893" t="str">
            <v>3PRCEE</v>
          </cell>
          <cell r="I15893">
            <v>704730100</v>
          </cell>
        </row>
        <row r="15894">
          <cell r="C15894" t="str">
            <v>ELLIS PERRY INTL INC</v>
          </cell>
          <cell r="D15894">
            <v>1992</v>
          </cell>
          <cell r="E15894">
            <v>28303</v>
          </cell>
          <cell r="F15894">
            <v>2017</v>
          </cell>
          <cell r="G15894">
            <v>2320</v>
          </cell>
          <cell r="H15894" t="str">
            <v>PERY</v>
          </cell>
          <cell r="I15894">
            <v>288853104</v>
          </cell>
        </row>
        <row r="15895">
          <cell r="C15895" t="str">
            <v>PEOPLES CHOICE TV CORP</v>
          </cell>
          <cell r="D15895">
            <v>1989</v>
          </cell>
          <cell r="E15895">
            <v>28574</v>
          </cell>
          <cell r="F15895">
            <v>1998</v>
          </cell>
          <cell r="G15895">
            <v>4841</v>
          </cell>
          <cell r="H15895" t="str">
            <v>3PCTV</v>
          </cell>
          <cell r="I15895">
            <v>710847104</v>
          </cell>
        </row>
        <row r="15896">
          <cell r="C15896" t="str">
            <v>PETSTUFF INC</v>
          </cell>
          <cell r="D15896">
            <v>1991</v>
          </cell>
          <cell r="E15896">
            <v>29154</v>
          </cell>
          <cell r="F15896">
            <v>1994</v>
          </cell>
          <cell r="G15896">
            <v>5990</v>
          </cell>
          <cell r="H15896" t="str">
            <v>PTSF</v>
          </cell>
          <cell r="I15896" t="str">
            <v>71676T100</v>
          </cell>
        </row>
        <row r="15897">
          <cell r="C15897" t="str">
            <v>PET FOOD WAREHOUSE INC</v>
          </cell>
          <cell r="D15897">
            <v>1990</v>
          </cell>
          <cell r="E15897">
            <v>28948</v>
          </cell>
          <cell r="F15897">
            <v>1995</v>
          </cell>
          <cell r="G15897">
            <v>5990</v>
          </cell>
          <cell r="H15897" t="str">
            <v>PFWA</v>
          </cell>
          <cell r="I15897">
            <v>715812301</v>
          </cell>
        </row>
        <row r="15898">
          <cell r="C15898" t="str">
            <v>PENN-AMERICA GROUP INC</v>
          </cell>
          <cell r="D15898">
            <v>1992</v>
          </cell>
          <cell r="E15898">
            <v>29088</v>
          </cell>
          <cell r="F15898">
            <v>2003</v>
          </cell>
          <cell r="G15898">
            <v>6331</v>
          </cell>
          <cell r="H15898" t="str">
            <v>PNG.1</v>
          </cell>
          <cell r="I15898">
            <v>707247102</v>
          </cell>
        </row>
        <row r="15899">
          <cell r="C15899" t="str">
            <v>PETROCORP INC</v>
          </cell>
          <cell r="D15899">
            <v>1993</v>
          </cell>
          <cell r="E15899">
            <v>29098</v>
          </cell>
          <cell r="F15899">
            <v>2002</v>
          </cell>
          <cell r="G15899">
            <v>1311</v>
          </cell>
          <cell r="H15899" t="str">
            <v>PEX.1</v>
          </cell>
          <cell r="I15899" t="str">
            <v>71645N101</v>
          </cell>
        </row>
        <row r="15900">
          <cell r="C15900" t="str">
            <v>PERMA-PIPE INTERNATIONAL HOL</v>
          </cell>
          <cell r="D15900">
            <v>1989</v>
          </cell>
          <cell r="E15900">
            <v>19431</v>
          </cell>
          <cell r="F15900">
            <v>2020</v>
          </cell>
          <cell r="G15900">
            <v>3490</v>
          </cell>
          <cell r="H15900" t="str">
            <v>PPIH</v>
          </cell>
          <cell r="I15900">
            <v>714167103</v>
          </cell>
        </row>
        <row r="15901">
          <cell r="C15901" t="str">
            <v>PERSEPTIVE TECHNOLOGIES II</v>
          </cell>
          <cell r="D15901">
            <v>1995</v>
          </cell>
          <cell r="E15901">
            <v>62524</v>
          </cell>
          <cell r="F15901">
            <v>1995</v>
          </cell>
          <cell r="G15901">
            <v>2836</v>
          </cell>
          <cell r="H15901" t="str">
            <v>PTCCZ</v>
          </cell>
          <cell r="I15901">
            <v>715275202</v>
          </cell>
        </row>
        <row r="15902">
          <cell r="C15902" t="str">
            <v>PERPETUAL MIDWEST FINL INC</v>
          </cell>
          <cell r="D15902">
            <v>1994</v>
          </cell>
          <cell r="E15902">
            <v>29981</v>
          </cell>
          <cell r="F15902">
            <v>1997</v>
          </cell>
          <cell r="G15902">
            <v>6035</v>
          </cell>
          <cell r="H15902" t="str">
            <v>PMFI.</v>
          </cell>
          <cell r="I15902">
            <v>714276102</v>
          </cell>
        </row>
        <row r="15903">
          <cell r="C15903" t="str">
            <v>PERMANENT BANCORP INC</v>
          </cell>
          <cell r="D15903">
            <v>1993</v>
          </cell>
          <cell r="E15903">
            <v>29988</v>
          </cell>
          <cell r="F15903">
            <v>1999</v>
          </cell>
          <cell r="G15903">
            <v>6035</v>
          </cell>
          <cell r="H15903" t="str">
            <v>PERM.1</v>
          </cell>
          <cell r="I15903">
            <v>714197100</v>
          </cell>
        </row>
        <row r="15904">
          <cell r="C15904" t="str">
            <v>PERSONNEL MANAGEMENT INC</v>
          </cell>
          <cell r="D15904">
            <v>1989</v>
          </cell>
          <cell r="E15904">
            <v>29633</v>
          </cell>
          <cell r="F15904">
            <v>1997</v>
          </cell>
          <cell r="G15904">
            <v>7363</v>
          </cell>
          <cell r="H15904" t="str">
            <v>TPMI</v>
          </cell>
          <cell r="I15904" t="str">
            <v>71534B101</v>
          </cell>
        </row>
        <row r="15905">
          <cell r="C15905" t="str">
            <v>PEET'S COFFEE &amp; TEA INC</v>
          </cell>
          <cell r="D15905">
            <v>1998</v>
          </cell>
          <cell r="E15905">
            <v>140897</v>
          </cell>
          <cell r="F15905">
            <v>2011</v>
          </cell>
          <cell r="G15905">
            <v>2090</v>
          </cell>
          <cell r="H15905" t="str">
            <v>PEET</v>
          </cell>
          <cell r="I15905">
            <v>705560100</v>
          </cell>
        </row>
        <row r="15906">
          <cell r="C15906" t="str">
            <v>PEPSI-GEMEX SA DE CV</v>
          </cell>
          <cell r="D15906">
            <v>1992</v>
          </cell>
          <cell r="E15906">
            <v>28170</v>
          </cell>
          <cell r="F15906">
            <v>2001</v>
          </cell>
          <cell r="G15906">
            <v>2086</v>
          </cell>
          <cell r="H15906" t="str">
            <v>PGMXY</v>
          </cell>
          <cell r="I15906">
            <v>713435105</v>
          </cell>
        </row>
        <row r="15907">
          <cell r="C15907" t="str">
            <v>PETRO STOPPING CENTERS  -LP</v>
          </cell>
          <cell r="D15907">
            <v>1996</v>
          </cell>
          <cell r="E15907">
            <v>64234</v>
          </cell>
          <cell r="F15907">
            <v>2006</v>
          </cell>
          <cell r="G15907">
            <v>5500</v>
          </cell>
          <cell r="H15907" t="str">
            <v>TA4</v>
          </cell>
          <cell r="I15907" t="str">
            <v>89499X009</v>
          </cell>
        </row>
        <row r="15908">
          <cell r="C15908" t="str">
            <v>PENNFED FINANCIAL SVCS INC</v>
          </cell>
          <cell r="D15908">
            <v>1994</v>
          </cell>
          <cell r="E15908">
            <v>30467</v>
          </cell>
          <cell r="F15908">
            <v>2006</v>
          </cell>
          <cell r="G15908">
            <v>6035</v>
          </cell>
          <cell r="H15908" t="str">
            <v>PFSB</v>
          </cell>
          <cell r="I15908">
            <v>708167101</v>
          </cell>
        </row>
        <row r="15909">
          <cell r="C15909" t="str">
            <v>PENSKE TRUCK LEASING CO  -LP</v>
          </cell>
          <cell r="D15909">
            <v>1988</v>
          </cell>
          <cell r="E15909">
            <v>16492</v>
          </cell>
          <cell r="F15909">
            <v>1995</v>
          </cell>
          <cell r="G15909">
            <v>7510</v>
          </cell>
          <cell r="H15909" t="str">
            <v>6222B</v>
          </cell>
          <cell r="I15909">
            <v>709599930</v>
          </cell>
        </row>
        <row r="15910">
          <cell r="C15910" t="str">
            <v>PENN NATIONAL GAMING INC</v>
          </cell>
          <cell r="D15910">
            <v>1993</v>
          </cell>
          <cell r="E15910">
            <v>30259</v>
          </cell>
          <cell r="F15910">
            <v>2020</v>
          </cell>
          <cell r="G15910">
            <v>7990</v>
          </cell>
          <cell r="H15910" t="str">
            <v>PENN</v>
          </cell>
          <cell r="I15910">
            <v>707569109</v>
          </cell>
        </row>
        <row r="15911">
          <cell r="C15911" t="str">
            <v>PHOTOELECTRON CORP</v>
          </cell>
          <cell r="D15911">
            <v>1992</v>
          </cell>
          <cell r="E15911">
            <v>64308</v>
          </cell>
          <cell r="F15911">
            <v>2001</v>
          </cell>
          <cell r="G15911">
            <v>3844</v>
          </cell>
          <cell r="H15911" t="str">
            <v>PECN</v>
          </cell>
          <cell r="I15911">
            <v>719320103</v>
          </cell>
        </row>
        <row r="15912">
          <cell r="C15912" t="str">
            <v>PEMSTAR INC</v>
          </cell>
          <cell r="D15912">
            <v>1998</v>
          </cell>
          <cell r="E15912">
            <v>138610</v>
          </cell>
          <cell r="F15912">
            <v>2005</v>
          </cell>
          <cell r="G15912">
            <v>3670</v>
          </cell>
          <cell r="H15912" t="str">
            <v>PMTR</v>
          </cell>
          <cell r="I15912">
            <v>706552106</v>
          </cell>
        </row>
        <row r="15913">
          <cell r="C15913" t="str">
            <v>PERRY COUNTY FINANCIAL CORP</v>
          </cell>
          <cell r="D15913">
            <v>1995</v>
          </cell>
          <cell r="E15913">
            <v>31522</v>
          </cell>
          <cell r="F15913">
            <v>2000</v>
          </cell>
          <cell r="G15913">
            <v>6035</v>
          </cell>
          <cell r="H15913" t="str">
            <v>PCBC.1</v>
          </cell>
          <cell r="I15913" t="str">
            <v>71447Q104</v>
          </cell>
        </row>
        <row r="15914">
          <cell r="C15914" t="str">
            <v>PET PRACTICE INC</v>
          </cell>
          <cell r="D15914">
            <v>1994</v>
          </cell>
          <cell r="E15914">
            <v>61104</v>
          </cell>
          <cell r="F15914">
            <v>1995</v>
          </cell>
          <cell r="G15914">
            <v>700</v>
          </cell>
          <cell r="H15914" t="str">
            <v>VETS.1</v>
          </cell>
          <cell r="I15914">
            <v>715842100</v>
          </cell>
        </row>
        <row r="15915">
          <cell r="C15915" t="str">
            <v>PERCLOSE INC</v>
          </cell>
          <cell r="D15915">
            <v>1992</v>
          </cell>
          <cell r="E15915">
            <v>61500</v>
          </cell>
          <cell r="F15915">
            <v>1998</v>
          </cell>
          <cell r="G15915">
            <v>3841</v>
          </cell>
          <cell r="H15915" t="str">
            <v>PERC</v>
          </cell>
          <cell r="I15915" t="str">
            <v>71361C107</v>
          </cell>
        </row>
        <row r="15916">
          <cell r="C15916" t="str">
            <v>PERIPHONICS CORP</v>
          </cell>
          <cell r="D15916">
            <v>1989</v>
          </cell>
          <cell r="E15916">
            <v>31666</v>
          </cell>
          <cell r="F15916">
            <v>1998</v>
          </cell>
          <cell r="G15916">
            <v>3661</v>
          </cell>
          <cell r="H15916" t="str">
            <v>PERI.</v>
          </cell>
          <cell r="I15916">
            <v>714005105</v>
          </cell>
        </row>
        <row r="15917">
          <cell r="C15917" t="str">
            <v>PEARSON PLC</v>
          </cell>
          <cell r="D15917">
            <v>1998</v>
          </cell>
          <cell r="E15917">
            <v>100572</v>
          </cell>
          <cell r="F15917">
            <v>2020</v>
          </cell>
          <cell r="G15917">
            <v>2731</v>
          </cell>
          <cell r="H15917" t="str">
            <v>PSO</v>
          </cell>
          <cell r="I15917">
            <v>705015105</v>
          </cell>
        </row>
        <row r="15918">
          <cell r="C15918" t="str">
            <v>PEMBRIDGE INC</v>
          </cell>
          <cell r="D15918">
            <v>1990</v>
          </cell>
          <cell r="E15918">
            <v>31068</v>
          </cell>
          <cell r="F15918">
            <v>1997</v>
          </cell>
          <cell r="G15918">
            <v>6331</v>
          </cell>
          <cell r="H15918" t="str">
            <v>PEMFF</v>
          </cell>
          <cell r="I15918" t="str">
            <v>70634B102</v>
          </cell>
        </row>
        <row r="15919">
          <cell r="C15919" t="str">
            <v>PETAQUILLA MINERALS LTD</v>
          </cell>
          <cell r="D15919">
            <v>1993</v>
          </cell>
          <cell r="E15919">
            <v>26355</v>
          </cell>
          <cell r="F15919">
            <v>2013</v>
          </cell>
          <cell r="G15919">
            <v>1040</v>
          </cell>
          <cell r="H15919" t="str">
            <v>PTQMF</v>
          </cell>
          <cell r="I15919">
            <v>716013107</v>
          </cell>
        </row>
        <row r="15920">
          <cell r="C15920" t="str">
            <v>PEPSIAMERICAS INC-OLD</v>
          </cell>
          <cell r="D15920">
            <v>1990</v>
          </cell>
          <cell r="E15920">
            <v>61326</v>
          </cell>
          <cell r="F15920">
            <v>1999</v>
          </cell>
          <cell r="G15920">
            <v>2086</v>
          </cell>
          <cell r="H15920" t="str">
            <v>PAS.2</v>
          </cell>
          <cell r="I15920" t="str">
            <v>71343P101</v>
          </cell>
        </row>
        <row r="15921">
          <cell r="C15921" t="str">
            <v>PERICOM SEMICONDUCTOR CORP</v>
          </cell>
          <cell r="D15921">
            <v>1995</v>
          </cell>
          <cell r="E15921">
            <v>65739</v>
          </cell>
          <cell r="F15921">
            <v>2015</v>
          </cell>
          <cell r="G15921">
            <v>3674</v>
          </cell>
          <cell r="H15921" t="str">
            <v>PSEM</v>
          </cell>
          <cell r="I15921">
            <v>713831105</v>
          </cell>
        </row>
        <row r="15922">
          <cell r="C15922" t="str">
            <v>PECHINEY SA</v>
          </cell>
          <cell r="D15922">
            <v>1994</v>
          </cell>
          <cell r="E15922">
            <v>103159</v>
          </cell>
          <cell r="F15922">
            <v>2003</v>
          </cell>
          <cell r="G15922">
            <v>3350</v>
          </cell>
          <cell r="H15922" t="str">
            <v>PEHYY</v>
          </cell>
          <cell r="I15922">
            <v>705151207</v>
          </cell>
        </row>
        <row r="15923">
          <cell r="C15923" t="str">
            <v>PERFORMANCE TECHNOLOGIES INC</v>
          </cell>
          <cell r="D15923">
            <v>1994</v>
          </cell>
          <cell r="E15923">
            <v>61903</v>
          </cell>
          <cell r="F15923">
            <v>2012</v>
          </cell>
          <cell r="G15923">
            <v>3576</v>
          </cell>
          <cell r="H15923" t="str">
            <v>PTIX.1</v>
          </cell>
          <cell r="I15923" t="str">
            <v>71376K102</v>
          </cell>
        </row>
        <row r="15924">
          <cell r="C15924" t="str">
            <v>PENSKE MOTORSPORTS INC</v>
          </cell>
          <cell r="D15924">
            <v>1991</v>
          </cell>
          <cell r="E15924">
            <v>62492</v>
          </cell>
          <cell r="F15924">
            <v>1998</v>
          </cell>
          <cell r="G15924">
            <v>7948</v>
          </cell>
          <cell r="H15924" t="str">
            <v>SPWY</v>
          </cell>
          <cell r="I15924">
            <v>709598106</v>
          </cell>
        </row>
        <row r="15925">
          <cell r="C15925" t="str">
            <v>PEOPLES FINANCIAL CORP/OH</v>
          </cell>
          <cell r="D15925">
            <v>1999</v>
          </cell>
          <cell r="E15925">
            <v>63581</v>
          </cell>
          <cell r="F15925">
            <v>2001</v>
          </cell>
          <cell r="G15925">
            <v>6035</v>
          </cell>
          <cell r="H15925" t="str">
            <v>PFFC</v>
          </cell>
          <cell r="I15925" t="str">
            <v>71103A104</v>
          </cell>
        </row>
        <row r="15926">
          <cell r="C15926" t="str">
            <v>PERITUS SOFTWARE SVCS INC</v>
          </cell>
          <cell r="D15926">
            <v>1992</v>
          </cell>
          <cell r="E15926">
            <v>65024</v>
          </cell>
          <cell r="F15926">
            <v>2000</v>
          </cell>
          <cell r="G15926">
            <v>7372</v>
          </cell>
          <cell r="H15926" t="str">
            <v>3PTUS</v>
          </cell>
          <cell r="I15926">
            <v>714006103</v>
          </cell>
        </row>
        <row r="15927">
          <cell r="C15927" t="str">
            <v>PETROKAZAKHSTAN INC</v>
          </cell>
          <cell r="D15927">
            <v>1994</v>
          </cell>
          <cell r="E15927">
            <v>27517</v>
          </cell>
          <cell r="F15927">
            <v>2004</v>
          </cell>
          <cell r="G15927">
            <v>1311</v>
          </cell>
          <cell r="H15927" t="str">
            <v>PKZ</v>
          </cell>
          <cell r="I15927" t="str">
            <v>71649P102</v>
          </cell>
        </row>
        <row r="15928">
          <cell r="C15928" t="str">
            <v>PEGASYSTEMS INC</v>
          </cell>
          <cell r="D15928">
            <v>1995</v>
          </cell>
          <cell r="E15928">
            <v>63290</v>
          </cell>
          <cell r="F15928">
            <v>2021</v>
          </cell>
          <cell r="G15928">
            <v>7372</v>
          </cell>
          <cell r="H15928" t="str">
            <v>PEGA</v>
          </cell>
          <cell r="I15928">
            <v>705573103</v>
          </cell>
        </row>
        <row r="15929">
          <cell r="C15929" t="str">
            <v>PEERLESS GROUP INC</v>
          </cell>
          <cell r="D15929">
            <v>1991</v>
          </cell>
          <cell r="E15929">
            <v>63701</v>
          </cell>
          <cell r="F15929">
            <v>1997</v>
          </cell>
          <cell r="G15929">
            <v>7373</v>
          </cell>
          <cell r="H15929" t="str">
            <v>PLSS.</v>
          </cell>
          <cell r="I15929">
            <v>705499101</v>
          </cell>
        </row>
        <row r="15930">
          <cell r="C15930" t="str">
            <v>PENSKE AUTOMOTIVE GROUP INC</v>
          </cell>
          <cell r="D15930">
            <v>1995</v>
          </cell>
          <cell r="E15930">
            <v>63847</v>
          </cell>
          <cell r="F15930">
            <v>2021</v>
          </cell>
          <cell r="G15930">
            <v>5500</v>
          </cell>
          <cell r="H15930" t="str">
            <v>PAG</v>
          </cell>
          <cell r="I15930" t="str">
            <v>70959W103</v>
          </cell>
        </row>
        <row r="15931">
          <cell r="C15931" t="str">
            <v>PREFERRED EMPLOYERS HOLDINGS</v>
          </cell>
          <cell r="D15931">
            <v>1995</v>
          </cell>
          <cell r="E15931">
            <v>64353</v>
          </cell>
          <cell r="F15931">
            <v>1998</v>
          </cell>
          <cell r="G15931">
            <v>7363</v>
          </cell>
          <cell r="H15931" t="str">
            <v>PEGI.1</v>
          </cell>
          <cell r="I15931">
            <v>739908101</v>
          </cell>
        </row>
        <row r="15932">
          <cell r="C15932" t="str">
            <v>PERNIX THERAPEUTICS HOLDINGS</v>
          </cell>
          <cell r="D15932">
            <v>2009</v>
          </cell>
          <cell r="E15932">
            <v>184487</v>
          </cell>
          <cell r="F15932">
            <v>2017</v>
          </cell>
          <cell r="G15932">
            <v>2834</v>
          </cell>
          <cell r="H15932" t="str">
            <v>PTXTQ</v>
          </cell>
          <cell r="I15932" t="str">
            <v>71426V306</v>
          </cell>
        </row>
        <row r="15933">
          <cell r="C15933" t="str">
            <v>PEREGRINE SYSTEMS INC</v>
          </cell>
          <cell r="D15933">
            <v>1995</v>
          </cell>
          <cell r="E15933">
            <v>64597</v>
          </cell>
          <cell r="F15933">
            <v>2004</v>
          </cell>
          <cell r="G15933">
            <v>7372</v>
          </cell>
          <cell r="H15933" t="str">
            <v>PRGN.1</v>
          </cell>
          <cell r="I15933" t="str">
            <v>71366Q200</v>
          </cell>
        </row>
        <row r="15934">
          <cell r="C15934" t="str">
            <v>PEOPLES-SIDNEY FINANCIAL CP</v>
          </cell>
          <cell r="D15934">
            <v>2000</v>
          </cell>
          <cell r="E15934">
            <v>64692</v>
          </cell>
          <cell r="F15934">
            <v>2021</v>
          </cell>
          <cell r="G15934">
            <v>6035</v>
          </cell>
          <cell r="H15934" t="str">
            <v>PPSF</v>
          </cell>
          <cell r="I15934">
            <v>712308204</v>
          </cell>
        </row>
        <row r="15935">
          <cell r="C15935" t="str">
            <v>PEN-TAB INDUSTRIES INC</v>
          </cell>
          <cell r="D15935">
            <v>1995</v>
          </cell>
          <cell r="E15935">
            <v>128219</v>
          </cell>
          <cell r="F15935">
            <v>1999</v>
          </cell>
          <cell r="G15935">
            <v>2621</v>
          </cell>
          <cell r="H15935" t="str">
            <v>9856B</v>
          </cell>
          <cell r="I15935">
            <v>706589934</v>
          </cell>
        </row>
        <row r="15936">
          <cell r="C15936" t="str">
            <v>PEOPLES BANCORP INC/DE</v>
          </cell>
          <cell r="D15936">
            <v>1995</v>
          </cell>
          <cell r="E15936">
            <v>61120</v>
          </cell>
          <cell r="F15936">
            <v>1998</v>
          </cell>
          <cell r="G15936">
            <v>6035</v>
          </cell>
          <cell r="H15936" t="str">
            <v>TSBS</v>
          </cell>
          <cell r="I15936">
            <v>709909105</v>
          </cell>
        </row>
        <row r="15937">
          <cell r="C15937" t="str">
            <v>PEAK INTERNATIONAL LTD</v>
          </cell>
          <cell r="D15937">
            <v>1996</v>
          </cell>
          <cell r="E15937">
            <v>64955</v>
          </cell>
          <cell r="F15937">
            <v>2006</v>
          </cell>
          <cell r="G15937">
            <v>3089</v>
          </cell>
          <cell r="H15937" t="str">
            <v>PEAK.1</v>
          </cell>
          <cell r="I15937" t="str">
            <v>G69586108</v>
          </cell>
        </row>
        <row r="15938">
          <cell r="C15938" t="str">
            <v>PEAPOD INC</v>
          </cell>
          <cell r="D15938">
            <v>1995</v>
          </cell>
          <cell r="E15938">
            <v>64888</v>
          </cell>
          <cell r="F15938">
            <v>2000</v>
          </cell>
          <cell r="G15938">
            <v>5961</v>
          </cell>
          <cell r="H15938" t="str">
            <v>PPOD</v>
          </cell>
          <cell r="I15938">
            <v>704718105</v>
          </cell>
        </row>
        <row r="15939">
          <cell r="C15939" t="str">
            <v>PELICAN FINANCIAL INC</v>
          </cell>
          <cell r="D15939">
            <v>1998</v>
          </cell>
          <cell r="E15939">
            <v>126140</v>
          </cell>
          <cell r="F15939">
            <v>2005</v>
          </cell>
          <cell r="G15939">
            <v>6020</v>
          </cell>
          <cell r="H15939" t="str">
            <v>PFI.2</v>
          </cell>
          <cell r="I15939">
            <v>705808103</v>
          </cell>
        </row>
        <row r="15940">
          <cell r="C15940" t="str">
            <v>PETROGLYPH ENERGY INC</v>
          </cell>
          <cell r="D15940">
            <v>1993</v>
          </cell>
          <cell r="E15940">
            <v>65653</v>
          </cell>
          <cell r="F15940">
            <v>1999</v>
          </cell>
          <cell r="G15940">
            <v>1311</v>
          </cell>
          <cell r="H15940" t="str">
            <v>PGEI.</v>
          </cell>
          <cell r="I15940" t="str">
            <v>71649C101</v>
          </cell>
        </row>
        <row r="15941">
          <cell r="C15941" t="str">
            <v>PEACE ARCH ENTMT GROUP INC</v>
          </cell>
          <cell r="D15941">
            <v>1997</v>
          </cell>
          <cell r="E15941">
            <v>122116</v>
          </cell>
          <cell r="F15941">
            <v>2007</v>
          </cell>
          <cell r="G15941">
            <v>9995</v>
          </cell>
          <cell r="H15941" t="str">
            <v>PAEGF</v>
          </cell>
          <cell r="I15941">
            <v>704586304</v>
          </cell>
        </row>
        <row r="15942">
          <cell r="C15942" t="str">
            <v>PETMED EXPRESS INC</v>
          </cell>
          <cell r="D15942">
            <v>2000</v>
          </cell>
          <cell r="E15942">
            <v>65406</v>
          </cell>
          <cell r="F15942">
            <v>2020</v>
          </cell>
          <cell r="G15942">
            <v>5912</v>
          </cell>
          <cell r="H15942" t="str">
            <v>PETS</v>
          </cell>
          <cell r="I15942">
            <v>716382106</v>
          </cell>
        </row>
        <row r="15943">
          <cell r="C15943" t="str">
            <v>PEGASUS SOLUTIONS INC</v>
          </cell>
          <cell r="D15943">
            <v>1995</v>
          </cell>
          <cell r="E15943">
            <v>65236</v>
          </cell>
          <cell r="F15943">
            <v>2005</v>
          </cell>
          <cell r="G15943">
            <v>7370</v>
          </cell>
          <cell r="H15943" t="str">
            <v>PEGS</v>
          </cell>
          <cell r="I15943">
            <v>705906105</v>
          </cell>
        </row>
        <row r="15944">
          <cell r="C15944" t="str">
            <v>PETSEC ENERGY LTD</v>
          </cell>
          <cell r="D15944">
            <v>1995</v>
          </cell>
          <cell r="E15944">
            <v>208467</v>
          </cell>
          <cell r="F15944">
            <v>1999</v>
          </cell>
          <cell r="G15944">
            <v>1311</v>
          </cell>
          <cell r="H15944" t="str">
            <v>PSJEY</v>
          </cell>
          <cell r="I15944">
            <v>715796108</v>
          </cell>
        </row>
        <row r="15945">
          <cell r="C15945" t="str">
            <v>PERVASIVE SOFTWARE INC</v>
          </cell>
          <cell r="D15945">
            <v>1996</v>
          </cell>
          <cell r="E15945">
            <v>65491</v>
          </cell>
          <cell r="F15945">
            <v>2012</v>
          </cell>
          <cell r="G15945">
            <v>7372</v>
          </cell>
          <cell r="H15945" t="str">
            <v>PVSW</v>
          </cell>
          <cell r="I15945">
            <v>715710109</v>
          </cell>
        </row>
        <row r="15946">
          <cell r="C15946" t="str">
            <v>PETERSEN COMPANIES  -CL A</v>
          </cell>
          <cell r="D15946">
            <v>1992</v>
          </cell>
          <cell r="E15946">
            <v>65575</v>
          </cell>
          <cell r="F15946">
            <v>1997</v>
          </cell>
          <cell r="G15946">
            <v>2721</v>
          </cell>
          <cell r="H15946" t="str">
            <v>PTN.2</v>
          </cell>
          <cell r="I15946">
            <v>716335104</v>
          </cell>
        </row>
        <row r="15947">
          <cell r="C15947" t="str">
            <v>PETER KIEWIT SONS INC</v>
          </cell>
          <cell r="D15947">
            <v>1997</v>
          </cell>
          <cell r="E15947">
            <v>153550</v>
          </cell>
          <cell r="F15947">
            <v>2006</v>
          </cell>
          <cell r="G15947">
            <v>1600</v>
          </cell>
          <cell r="H15947" t="str">
            <v>0404B</v>
          </cell>
          <cell r="I15947" t="str">
            <v>71699X948</v>
          </cell>
        </row>
        <row r="15948">
          <cell r="C15948" t="str">
            <v>PETROFINA</v>
          </cell>
          <cell r="D15948">
            <v>1996</v>
          </cell>
          <cell r="E15948">
            <v>101289</v>
          </cell>
          <cell r="F15948">
            <v>1998</v>
          </cell>
          <cell r="G15948">
            <v>2911</v>
          </cell>
          <cell r="H15948" t="str">
            <v>FIN.</v>
          </cell>
          <cell r="I15948">
            <v>716485206</v>
          </cell>
        </row>
        <row r="15949">
          <cell r="C15949" t="str">
            <v>PERDOCEO EDUCATION CORP</v>
          </cell>
          <cell r="D15949">
            <v>1995</v>
          </cell>
          <cell r="E15949">
            <v>66379</v>
          </cell>
          <cell r="F15949">
            <v>2020</v>
          </cell>
          <cell r="G15949">
            <v>8200</v>
          </cell>
          <cell r="H15949" t="str">
            <v>PRDO</v>
          </cell>
          <cell r="I15949" t="str">
            <v>71363P106</v>
          </cell>
        </row>
        <row r="15950">
          <cell r="C15950" t="str">
            <v>GREAT PEE DEE BANCORP INC</v>
          </cell>
          <cell r="D15950">
            <v>1998</v>
          </cell>
          <cell r="E15950">
            <v>66151</v>
          </cell>
          <cell r="F15950">
            <v>2007</v>
          </cell>
          <cell r="G15950">
            <v>6035</v>
          </cell>
          <cell r="H15950" t="str">
            <v>PEDE.1</v>
          </cell>
          <cell r="I15950" t="str">
            <v>39115R100</v>
          </cell>
        </row>
        <row r="15951">
          <cell r="C15951" t="str">
            <v>PERKINS &amp; MARIE CALLENDERS</v>
          </cell>
          <cell r="D15951">
            <v>2000</v>
          </cell>
          <cell r="E15951">
            <v>148314</v>
          </cell>
          <cell r="F15951">
            <v>2009</v>
          </cell>
          <cell r="G15951">
            <v>5812</v>
          </cell>
          <cell r="H15951" t="str">
            <v>0286B</v>
          </cell>
          <cell r="I15951">
            <v>761253939</v>
          </cell>
        </row>
        <row r="15952">
          <cell r="C15952" t="str">
            <v>PENWEST PHARMACEUTICALS CO</v>
          </cell>
          <cell r="D15952">
            <v>1998</v>
          </cell>
          <cell r="E15952">
            <v>113533</v>
          </cell>
          <cell r="F15952">
            <v>2009</v>
          </cell>
          <cell r="G15952">
            <v>2834</v>
          </cell>
          <cell r="H15952" t="str">
            <v>PPCO</v>
          </cell>
          <cell r="I15952">
            <v>709754105</v>
          </cell>
        </row>
        <row r="15953">
          <cell r="C15953" t="str">
            <v>PENTACON INC</v>
          </cell>
          <cell r="D15953">
            <v>1996</v>
          </cell>
          <cell r="E15953">
            <v>66049</v>
          </cell>
          <cell r="F15953">
            <v>2001</v>
          </cell>
          <cell r="G15953">
            <v>5072</v>
          </cell>
          <cell r="H15953" t="str">
            <v>PTACQ</v>
          </cell>
          <cell r="I15953">
            <v>709620108</v>
          </cell>
        </row>
        <row r="15954">
          <cell r="C15954" t="str">
            <v>PEAPACK-GLADSTONE FINAN CORP</v>
          </cell>
          <cell r="D15954">
            <v>1999</v>
          </cell>
          <cell r="E15954">
            <v>107817</v>
          </cell>
          <cell r="F15954">
            <v>2021</v>
          </cell>
          <cell r="G15954">
            <v>6020</v>
          </cell>
          <cell r="H15954" t="str">
            <v>PGC</v>
          </cell>
          <cell r="I15954">
            <v>704699107</v>
          </cell>
        </row>
        <row r="15955">
          <cell r="C15955" t="str">
            <v>PERRY-JUDDS INC</v>
          </cell>
          <cell r="D15955">
            <v>1995</v>
          </cell>
          <cell r="E15955">
            <v>127776</v>
          </cell>
          <cell r="F15955">
            <v>2003</v>
          </cell>
          <cell r="G15955">
            <v>2750</v>
          </cell>
          <cell r="H15955" t="str">
            <v>9843B</v>
          </cell>
          <cell r="I15955">
            <v>714723939</v>
          </cell>
        </row>
        <row r="15956">
          <cell r="C15956" t="str">
            <v>PEOPLES FINANCIAL SERVICES</v>
          </cell>
          <cell r="D15956">
            <v>2012</v>
          </cell>
          <cell r="E15956">
            <v>66394</v>
          </cell>
          <cell r="F15956">
            <v>2021</v>
          </cell>
          <cell r="G15956">
            <v>6020</v>
          </cell>
          <cell r="H15956" t="str">
            <v>PFIS</v>
          </cell>
          <cell r="I15956">
            <v>711040105</v>
          </cell>
        </row>
        <row r="15957">
          <cell r="C15957" t="str">
            <v>PENDARIES PETROLEUM LTD</v>
          </cell>
          <cell r="D15957">
            <v>1994</v>
          </cell>
          <cell r="E15957">
            <v>64136</v>
          </cell>
          <cell r="F15957">
            <v>1999</v>
          </cell>
          <cell r="G15957">
            <v>1311</v>
          </cell>
          <cell r="H15957" t="str">
            <v>PDR..</v>
          </cell>
          <cell r="I15957">
            <v>706905106</v>
          </cell>
        </row>
        <row r="15958">
          <cell r="C15958" t="str">
            <v>PEAKSOFT MULTINET CORP</v>
          </cell>
          <cell r="D15958">
            <v>2000</v>
          </cell>
          <cell r="E15958">
            <v>65447</v>
          </cell>
          <cell r="F15958">
            <v>2006</v>
          </cell>
          <cell r="G15958">
            <v>9995</v>
          </cell>
          <cell r="H15958" t="str">
            <v>PEAMF</v>
          </cell>
          <cell r="I15958">
            <v>704916204</v>
          </cell>
        </row>
        <row r="15959">
          <cell r="C15959" t="str">
            <v>PETROHAWK ENERGY CORP</v>
          </cell>
          <cell r="D15959">
            <v>1998</v>
          </cell>
          <cell r="E15959">
            <v>121934</v>
          </cell>
          <cell r="F15959">
            <v>2013</v>
          </cell>
          <cell r="G15959">
            <v>1311</v>
          </cell>
          <cell r="H15959" t="str">
            <v>BHP1</v>
          </cell>
          <cell r="I15959">
            <v>88606009</v>
          </cell>
        </row>
        <row r="15960">
          <cell r="C15960" t="str">
            <v>PEOPLES BANCORP INC/MD</v>
          </cell>
          <cell r="D15960">
            <v>2008</v>
          </cell>
          <cell r="E15960">
            <v>164647</v>
          </cell>
          <cell r="F15960">
            <v>2011</v>
          </cell>
          <cell r="G15960">
            <v>6020</v>
          </cell>
          <cell r="H15960" t="str">
            <v>PEBC</v>
          </cell>
          <cell r="I15960" t="str">
            <v>70978T107</v>
          </cell>
        </row>
        <row r="15961">
          <cell r="C15961" t="str">
            <v>PENTON MEDIA INC</v>
          </cell>
          <cell r="D15961">
            <v>1996</v>
          </cell>
          <cell r="E15961">
            <v>113301</v>
          </cell>
          <cell r="F15961">
            <v>2005</v>
          </cell>
          <cell r="G15961">
            <v>2721</v>
          </cell>
          <cell r="H15961" t="str">
            <v>3PTON</v>
          </cell>
          <cell r="I15961">
            <v>709668107</v>
          </cell>
        </row>
        <row r="15962">
          <cell r="C15962" t="str">
            <v>PEABODY ENERGY CORP</v>
          </cell>
          <cell r="D15962">
            <v>1997</v>
          </cell>
          <cell r="E15962">
            <v>142460</v>
          </cell>
          <cell r="F15962">
            <v>2021</v>
          </cell>
          <cell r="G15962">
            <v>1220</v>
          </cell>
          <cell r="H15962" t="str">
            <v>BTU</v>
          </cell>
          <cell r="I15962">
            <v>704551100</v>
          </cell>
        </row>
        <row r="15963">
          <cell r="C15963" t="str">
            <v>PEABODY HOLDING CO INC</v>
          </cell>
          <cell r="D15963">
            <v>1979</v>
          </cell>
          <cell r="E15963">
            <v>15266</v>
          </cell>
          <cell r="F15963">
            <v>1988</v>
          </cell>
          <cell r="G15963">
            <v>1220</v>
          </cell>
          <cell r="H15963" t="str">
            <v>5900B</v>
          </cell>
          <cell r="I15963" t="str">
            <v>70499Y106</v>
          </cell>
        </row>
        <row r="15964">
          <cell r="C15964" t="str">
            <v>PENNZOIL-QUAKER STATE CO</v>
          </cell>
          <cell r="D15964">
            <v>1996</v>
          </cell>
          <cell r="E15964">
            <v>114777</v>
          </cell>
          <cell r="F15964">
            <v>2001</v>
          </cell>
          <cell r="G15964">
            <v>2911</v>
          </cell>
          <cell r="H15964" t="str">
            <v>PZL</v>
          </cell>
          <cell r="I15964">
            <v>709323109</v>
          </cell>
        </row>
        <row r="15965">
          <cell r="C15965" t="str">
            <v>PENNACO ENERGY INC</v>
          </cell>
          <cell r="D15965">
            <v>1998</v>
          </cell>
          <cell r="E15965">
            <v>107830</v>
          </cell>
          <cell r="F15965">
            <v>1999</v>
          </cell>
          <cell r="G15965">
            <v>1311</v>
          </cell>
          <cell r="H15965" t="str">
            <v>PN.1</v>
          </cell>
          <cell r="I15965">
            <v>708046107</v>
          </cell>
        </row>
        <row r="15966">
          <cell r="C15966" t="str">
            <v>PENHALL INTERNATIONAL CORP</v>
          </cell>
          <cell r="D15966">
            <v>2000</v>
          </cell>
          <cell r="E15966">
            <v>149058</v>
          </cell>
          <cell r="F15966">
            <v>2005</v>
          </cell>
          <cell r="G15966">
            <v>7350</v>
          </cell>
          <cell r="H15966" t="str">
            <v>0343B</v>
          </cell>
          <cell r="I15966">
            <v>707078937</v>
          </cell>
        </row>
        <row r="15967">
          <cell r="C15967" t="str">
            <v>PEPSI BOTTLING GROUP INC</v>
          </cell>
          <cell r="D15967">
            <v>1997</v>
          </cell>
          <cell r="E15967">
            <v>119417</v>
          </cell>
          <cell r="F15967">
            <v>2009</v>
          </cell>
          <cell r="G15967">
            <v>2086</v>
          </cell>
          <cell r="H15967" t="str">
            <v>PBG</v>
          </cell>
          <cell r="I15967">
            <v>713409100</v>
          </cell>
        </row>
        <row r="15968">
          <cell r="C15968" t="str">
            <v>PERNIX GROUP INC</v>
          </cell>
          <cell r="D15968">
            <v>2010</v>
          </cell>
          <cell r="E15968">
            <v>145351</v>
          </cell>
          <cell r="F15968">
            <v>2015</v>
          </cell>
          <cell r="G15968">
            <v>1600</v>
          </cell>
          <cell r="H15968" t="str">
            <v>PRXG</v>
          </cell>
          <cell r="I15968">
            <v>714263209</v>
          </cell>
        </row>
        <row r="15969">
          <cell r="C15969" t="str">
            <v>PEPSIAMERICAS INC</v>
          </cell>
          <cell r="D15969">
            <v>1957</v>
          </cell>
          <cell r="E15969">
            <v>5824</v>
          </cell>
          <cell r="F15969">
            <v>2009</v>
          </cell>
          <cell r="G15969">
            <v>2086</v>
          </cell>
          <cell r="H15969" t="str">
            <v>PAS</v>
          </cell>
          <cell r="I15969" t="str">
            <v>71343P200</v>
          </cell>
        </row>
        <row r="15970">
          <cell r="C15970" t="str">
            <v>PERSISTENCE SOFTWARE INC</v>
          </cell>
          <cell r="D15970">
            <v>1994</v>
          </cell>
          <cell r="E15970">
            <v>121720</v>
          </cell>
          <cell r="F15970">
            <v>2003</v>
          </cell>
          <cell r="G15970">
            <v>7372</v>
          </cell>
          <cell r="H15970" t="str">
            <v>PRSW</v>
          </cell>
          <cell r="I15970">
            <v>715329207</v>
          </cell>
        </row>
        <row r="15971">
          <cell r="C15971" t="str">
            <v>PERFICIENT INC</v>
          </cell>
          <cell r="D15971">
            <v>1998</v>
          </cell>
          <cell r="E15971">
            <v>122394</v>
          </cell>
          <cell r="F15971">
            <v>2021</v>
          </cell>
          <cell r="G15971">
            <v>7370</v>
          </cell>
          <cell r="H15971" t="str">
            <v>PRFT</v>
          </cell>
          <cell r="I15971" t="str">
            <v>71375U101</v>
          </cell>
        </row>
        <row r="15972">
          <cell r="C15972" t="str">
            <v>PENGROWTH ENERGY CORP</v>
          </cell>
          <cell r="D15972">
            <v>1989</v>
          </cell>
          <cell r="E15972">
            <v>20683</v>
          </cell>
          <cell r="F15972">
            <v>2018</v>
          </cell>
          <cell r="G15972">
            <v>1311</v>
          </cell>
          <cell r="H15972" t="str">
            <v>PGHEF</v>
          </cell>
          <cell r="I15972" t="str">
            <v>70706P104</v>
          </cell>
        </row>
        <row r="15973">
          <cell r="C15973" t="str">
            <v>PETSMART.COM INC</v>
          </cell>
          <cell r="D15973">
            <v>1999</v>
          </cell>
          <cell r="E15973">
            <v>134424</v>
          </cell>
          <cell r="F15973">
            <v>1999</v>
          </cell>
          <cell r="G15973">
            <v>5961</v>
          </cell>
          <cell r="H15973" t="str">
            <v>PSCM.1</v>
          </cell>
          <cell r="I15973" t="str">
            <v>71676W103</v>
          </cell>
        </row>
        <row r="15974">
          <cell r="C15974" t="str">
            <v>PSEG ENERGY HOLDINGS LLC</v>
          </cell>
          <cell r="D15974">
            <v>2001</v>
          </cell>
          <cell r="E15974">
            <v>156815</v>
          </cell>
          <cell r="F15974">
            <v>2008</v>
          </cell>
          <cell r="G15974">
            <v>4911</v>
          </cell>
          <cell r="H15974" t="str">
            <v>PEG2</v>
          </cell>
          <cell r="I15974" t="str">
            <v>69399X002</v>
          </cell>
        </row>
        <row r="15975">
          <cell r="C15975" t="str">
            <v>BLACKROCK S&amp;P500 PRTD ETQY</v>
          </cell>
          <cell r="D15975">
            <v>2000</v>
          </cell>
          <cell r="E15975">
            <v>125862</v>
          </cell>
          <cell r="F15975">
            <v>2007</v>
          </cell>
          <cell r="G15975">
            <v>6726</v>
          </cell>
          <cell r="H15975" t="str">
            <v>PEFX</v>
          </cell>
          <cell r="I15975" t="str">
            <v>09256F108</v>
          </cell>
        </row>
        <row r="15976">
          <cell r="C15976" t="str">
            <v>PENTASTAR COMMUNICATIONS INC</v>
          </cell>
          <cell r="D15976">
            <v>1999</v>
          </cell>
          <cell r="E15976">
            <v>125379</v>
          </cell>
          <cell r="F15976">
            <v>2000</v>
          </cell>
          <cell r="G15976">
            <v>4899</v>
          </cell>
          <cell r="H15976" t="str">
            <v>PNTA.1</v>
          </cell>
          <cell r="I15976">
            <v>709632103</v>
          </cell>
        </row>
        <row r="15977">
          <cell r="C15977" t="str">
            <v>PEOPLES BANCORP NC INC</v>
          </cell>
          <cell r="D15977">
            <v>1985</v>
          </cell>
          <cell r="E15977">
            <v>16989</v>
          </cell>
          <cell r="F15977">
            <v>2021</v>
          </cell>
          <cell r="G15977">
            <v>6020</v>
          </cell>
          <cell r="H15977" t="str">
            <v>PEBK</v>
          </cell>
          <cell r="I15977">
            <v>710577107</v>
          </cell>
        </row>
        <row r="15978">
          <cell r="C15978" t="str">
            <v>PEOPLES CMNTY BANCORP INC</v>
          </cell>
          <cell r="D15978">
            <v>1999</v>
          </cell>
          <cell r="E15978">
            <v>133506</v>
          </cell>
          <cell r="F15978">
            <v>2008</v>
          </cell>
          <cell r="G15978">
            <v>6035</v>
          </cell>
          <cell r="H15978" t="str">
            <v>PCBI</v>
          </cell>
          <cell r="I15978">
            <v>7.1085999999999998E+111</v>
          </cell>
        </row>
        <row r="15979">
          <cell r="C15979" t="str">
            <v>PEC SOLUTIONS INC</v>
          </cell>
          <cell r="D15979">
            <v>1995</v>
          </cell>
          <cell r="E15979">
            <v>133987</v>
          </cell>
          <cell r="F15979">
            <v>2004</v>
          </cell>
          <cell r="G15979">
            <v>7370</v>
          </cell>
          <cell r="H15979" t="str">
            <v>PECS</v>
          </cell>
          <cell r="I15979">
            <v>705107100</v>
          </cell>
        </row>
        <row r="15980">
          <cell r="C15980" t="str">
            <v>PENINSULA HLDGS GROUP LTD</v>
          </cell>
          <cell r="D15980">
            <v>1999</v>
          </cell>
          <cell r="E15980">
            <v>61835</v>
          </cell>
          <cell r="F15980">
            <v>2000</v>
          </cell>
          <cell r="G15980">
            <v>3663</v>
          </cell>
          <cell r="H15980" t="str">
            <v>PHGTA</v>
          </cell>
          <cell r="I15980" t="str">
            <v>70713P105</v>
          </cell>
        </row>
        <row r="15981">
          <cell r="C15981" t="str">
            <v>PETROCHINA CO LTD</v>
          </cell>
          <cell r="D15981">
            <v>1997</v>
          </cell>
          <cell r="E15981">
            <v>133870</v>
          </cell>
          <cell r="F15981">
            <v>2020</v>
          </cell>
          <cell r="G15981">
            <v>2911</v>
          </cell>
          <cell r="H15981" t="str">
            <v>PTR</v>
          </cell>
          <cell r="I15981">
            <v>7.1646000000000004E+104</v>
          </cell>
        </row>
        <row r="15982">
          <cell r="C15982" t="str">
            <v>PETROLEO BRASILEIRO SA- PETR</v>
          </cell>
          <cell r="D15982">
            <v>1998</v>
          </cell>
          <cell r="E15982">
            <v>222111</v>
          </cell>
          <cell r="F15982">
            <v>2020</v>
          </cell>
          <cell r="G15982">
            <v>2911</v>
          </cell>
          <cell r="H15982" t="str">
            <v>PBR</v>
          </cell>
          <cell r="I15982" t="str">
            <v>71654V408</v>
          </cell>
        </row>
        <row r="15983">
          <cell r="C15983" t="str">
            <v>PETROFUND ENERGY TRUST</v>
          </cell>
          <cell r="D15983">
            <v>1989</v>
          </cell>
          <cell r="E15983">
            <v>20635</v>
          </cell>
          <cell r="F15983">
            <v>2005</v>
          </cell>
          <cell r="G15983">
            <v>6792</v>
          </cell>
          <cell r="H15983" t="str">
            <v>PTF.2</v>
          </cell>
          <cell r="I15983" t="str">
            <v>71648W108</v>
          </cell>
        </row>
        <row r="15984">
          <cell r="C15984" t="str">
            <v>PENSON WORLDWIDE INC</v>
          </cell>
          <cell r="D15984">
            <v>2001</v>
          </cell>
          <cell r="E15984">
            <v>164661</v>
          </cell>
          <cell r="F15984">
            <v>2011</v>
          </cell>
          <cell r="G15984">
            <v>6200</v>
          </cell>
          <cell r="H15984" t="str">
            <v>PNSNQ</v>
          </cell>
          <cell r="I15984">
            <v>709600100</v>
          </cell>
        </row>
        <row r="15985">
          <cell r="C15985" t="str">
            <v>PEGASUS WIRELESS CORP</v>
          </cell>
          <cell r="D15985">
            <v>2001</v>
          </cell>
          <cell r="E15985">
            <v>144398</v>
          </cell>
          <cell r="F15985">
            <v>2006</v>
          </cell>
          <cell r="G15985">
            <v>3663</v>
          </cell>
          <cell r="H15985" t="str">
            <v>PGSW</v>
          </cell>
          <cell r="I15985">
            <v>7.0557999999999995E+211</v>
          </cell>
        </row>
        <row r="15986">
          <cell r="C15986" t="str">
            <v>PENNEXX FOODS INC</v>
          </cell>
          <cell r="D15986">
            <v>2000</v>
          </cell>
          <cell r="E15986">
            <v>139134</v>
          </cell>
          <cell r="F15986">
            <v>2002</v>
          </cell>
          <cell r="G15986">
            <v>5140</v>
          </cell>
          <cell r="H15986" t="str">
            <v>PNNX</v>
          </cell>
          <cell r="I15986">
            <v>708125109</v>
          </cell>
        </row>
        <row r="15987">
          <cell r="C15987" t="str">
            <v>XANADOO CO</v>
          </cell>
          <cell r="D15987">
            <v>1995</v>
          </cell>
          <cell r="E15987">
            <v>63716</v>
          </cell>
          <cell r="F15987">
            <v>2005</v>
          </cell>
          <cell r="G15987">
            <v>4833</v>
          </cell>
          <cell r="H15987" t="str">
            <v>PEGX</v>
          </cell>
          <cell r="I15987" t="str">
            <v>70557X107</v>
          </cell>
        </row>
        <row r="15988">
          <cell r="C15988" t="str">
            <v>PEPCO HOLDINGS INC</v>
          </cell>
          <cell r="D15988">
            <v>1951</v>
          </cell>
          <cell r="E15988">
            <v>8694</v>
          </cell>
          <cell r="F15988">
            <v>2015</v>
          </cell>
          <cell r="G15988">
            <v>4911</v>
          </cell>
          <cell r="H15988" t="str">
            <v>POM</v>
          </cell>
          <cell r="I15988">
            <v>713291102</v>
          </cell>
        </row>
        <row r="15989">
          <cell r="C15989" t="str">
            <v>PERLEGEN SCIENCES INC -REDH</v>
          </cell>
          <cell r="D15989">
            <v>2004</v>
          </cell>
          <cell r="E15989">
            <v>174283</v>
          </cell>
          <cell r="F15989">
            <v>2005</v>
          </cell>
          <cell r="G15989">
            <v>2836</v>
          </cell>
          <cell r="H15989" t="str">
            <v>PERL.</v>
          </cell>
          <cell r="I15989" t="str">
            <v>71415P104</v>
          </cell>
        </row>
        <row r="15990">
          <cell r="C15990" t="str">
            <v>PEDEVCO CORP</v>
          </cell>
          <cell r="D15990">
            <v>2011</v>
          </cell>
          <cell r="E15990">
            <v>13460</v>
          </cell>
          <cell r="F15990">
            <v>2020</v>
          </cell>
          <cell r="G15990">
            <v>1311</v>
          </cell>
          <cell r="H15990" t="str">
            <v>PED</v>
          </cell>
          <cell r="I15990" t="str">
            <v>70532Y303</v>
          </cell>
        </row>
        <row r="15991">
          <cell r="C15991" t="str">
            <v>PENINSULA PHARMA INC-REDH</v>
          </cell>
          <cell r="D15991">
            <v>2001</v>
          </cell>
          <cell r="E15991">
            <v>157860</v>
          </cell>
          <cell r="F15991">
            <v>2002</v>
          </cell>
          <cell r="G15991">
            <v>2834</v>
          </cell>
          <cell r="H15991" t="str">
            <v>PPRX</v>
          </cell>
          <cell r="I15991">
            <v>707157103</v>
          </cell>
        </row>
        <row r="15992">
          <cell r="C15992" t="str">
            <v>PSEG POWER LLC</v>
          </cell>
          <cell r="D15992">
            <v>2002</v>
          </cell>
          <cell r="E15992">
            <v>156816</v>
          </cell>
          <cell r="F15992">
            <v>2020</v>
          </cell>
          <cell r="G15992">
            <v>4911</v>
          </cell>
          <cell r="H15992" t="str">
            <v>PEG3</v>
          </cell>
          <cell r="I15992" t="str">
            <v>69362B003</v>
          </cell>
        </row>
        <row r="15993">
          <cell r="C15993" t="str">
            <v>PETRO RIVER OIL CORP</v>
          </cell>
          <cell r="D15993">
            <v>2012</v>
          </cell>
          <cell r="E15993">
            <v>17597</v>
          </cell>
          <cell r="F15993">
            <v>2018</v>
          </cell>
          <cell r="G15993">
            <v>1311</v>
          </cell>
          <cell r="H15993" t="str">
            <v>PTRC</v>
          </cell>
          <cell r="I15993" t="str">
            <v>71647K303</v>
          </cell>
        </row>
        <row r="15994">
          <cell r="C15994" t="str">
            <v>PERPETUAL ENERGY INC</v>
          </cell>
          <cell r="D15994">
            <v>2000</v>
          </cell>
          <cell r="E15994">
            <v>152692</v>
          </cell>
          <cell r="F15994">
            <v>2020</v>
          </cell>
          <cell r="G15994">
            <v>1311</v>
          </cell>
          <cell r="H15994" t="str">
            <v>PMGYF</v>
          </cell>
          <cell r="I15994">
            <v>714270303</v>
          </cell>
        </row>
        <row r="15995">
          <cell r="C15995" t="str">
            <v>PEPPERBALL TECHNOLOGIES INC</v>
          </cell>
          <cell r="D15995">
            <v>2003</v>
          </cell>
          <cell r="E15995">
            <v>163978</v>
          </cell>
          <cell r="F15995">
            <v>2007</v>
          </cell>
          <cell r="G15995">
            <v>3669</v>
          </cell>
          <cell r="H15995" t="str">
            <v>PBAL</v>
          </cell>
          <cell r="I15995">
            <v>713372100</v>
          </cell>
        </row>
        <row r="15996">
          <cell r="C15996" t="str">
            <v>PEER 1 NETWORK ENTERPRISES</v>
          </cell>
          <cell r="D15996">
            <v>2005</v>
          </cell>
          <cell r="E15996">
            <v>154293</v>
          </cell>
          <cell r="F15996">
            <v>2012</v>
          </cell>
          <cell r="G15996">
            <v>4899</v>
          </cell>
          <cell r="H15996" t="str">
            <v>PNWKF</v>
          </cell>
          <cell r="I15996">
            <v>705473106</v>
          </cell>
        </row>
        <row r="15997">
          <cell r="C15997" t="str">
            <v>PEREGRINE DIAMONDS LTD</v>
          </cell>
          <cell r="D15997">
            <v>2004</v>
          </cell>
          <cell r="E15997">
            <v>165910</v>
          </cell>
          <cell r="F15997">
            <v>2017</v>
          </cell>
          <cell r="G15997">
            <v>1400</v>
          </cell>
          <cell r="H15997" t="str">
            <v>PGDIF</v>
          </cell>
          <cell r="I15997">
            <v>713916104</v>
          </cell>
        </row>
        <row r="15998">
          <cell r="C15998" t="str">
            <v>PETROSEARCH ENERGY CORP</v>
          </cell>
          <cell r="D15998">
            <v>2003</v>
          </cell>
          <cell r="E15998">
            <v>142027</v>
          </cell>
          <cell r="F15998">
            <v>2008</v>
          </cell>
          <cell r="G15998">
            <v>1311</v>
          </cell>
          <cell r="H15998" t="str">
            <v>3PTSG</v>
          </cell>
          <cell r="I15998" t="str">
            <v>71675Y100</v>
          </cell>
        </row>
        <row r="15999">
          <cell r="C15999" t="str">
            <v>PEOPLESUPPORT INC</v>
          </cell>
          <cell r="D15999">
            <v>1999</v>
          </cell>
          <cell r="E15999">
            <v>160414</v>
          </cell>
          <cell r="F15999">
            <v>2007</v>
          </cell>
          <cell r="G15999">
            <v>7389</v>
          </cell>
          <cell r="H15999" t="str">
            <v>PSPT</v>
          </cell>
          <cell r="I15999">
            <v>712714302</v>
          </cell>
        </row>
        <row r="16000">
          <cell r="C16000" t="str">
            <v>PENINSULA GAMING LLC</v>
          </cell>
          <cell r="D16000">
            <v>2000</v>
          </cell>
          <cell r="E16000">
            <v>148284</v>
          </cell>
          <cell r="F16000">
            <v>2015</v>
          </cell>
          <cell r="G16000">
            <v>7990</v>
          </cell>
          <cell r="H16000" t="str">
            <v>0051A</v>
          </cell>
          <cell r="I16000" t="str">
            <v>70799P003</v>
          </cell>
        </row>
        <row r="16001">
          <cell r="C16001" t="str">
            <v>PERU COPPER INC</v>
          </cell>
          <cell r="D16001">
            <v>2003</v>
          </cell>
          <cell r="E16001">
            <v>162006</v>
          </cell>
          <cell r="F16001">
            <v>2006</v>
          </cell>
          <cell r="G16001">
            <v>1000</v>
          </cell>
          <cell r="H16001" t="str">
            <v>CUP</v>
          </cell>
          <cell r="I16001">
            <v>715455101</v>
          </cell>
        </row>
        <row r="16002">
          <cell r="C16002" t="str">
            <v>PEER REVIEW MEDIATION &amp; ARB</v>
          </cell>
          <cell r="D16002">
            <v>2009</v>
          </cell>
          <cell r="E16002">
            <v>183880</v>
          </cell>
          <cell r="F16002">
            <v>2011</v>
          </cell>
          <cell r="G16002">
            <v>8742</v>
          </cell>
          <cell r="H16002" t="str">
            <v>PRVW</v>
          </cell>
          <cell r="I16002">
            <v>705482115</v>
          </cell>
        </row>
        <row r="16003">
          <cell r="C16003" t="str">
            <v>PENUMBRA INC</v>
          </cell>
          <cell r="D16003">
            <v>2012</v>
          </cell>
          <cell r="E16003">
            <v>26147</v>
          </cell>
          <cell r="F16003">
            <v>2021</v>
          </cell>
          <cell r="G16003">
            <v>3841</v>
          </cell>
          <cell r="H16003" t="str">
            <v>PEN</v>
          </cell>
          <cell r="I16003" t="str">
            <v>70975L107</v>
          </cell>
        </row>
        <row r="16004">
          <cell r="C16004" t="str">
            <v>PET DRX CORP</v>
          </cell>
          <cell r="D16004">
            <v>2006</v>
          </cell>
          <cell r="E16004">
            <v>164610</v>
          </cell>
          <cell r="F16004">
            <v>2009</v>
          </cell>
          <cell r="G16004">
            <v>700</v>
          </cell>
          <cell r="H16004" t="str">
            <v>VETS.2</v>
          </cell>
          <cell r="I16004">
            <v>715813101</v>
          </cell>
        </row>
        <row r="16005">
          <cell r="C16005" t="str">
            <v>PERION NETWORK LTD</v>
          </cell>
          <cell r="D16005">
            <v>2000</v>
          </cell>
          <cell r="E16005">
            <v>165923</v>
          </cell>
          <cell r="F16005">
            <v>2021</v>
          </cell>
          <cell r="G16005">
            <v>7370</v>
          </cell>
          <cell r="H16005" t="str">
            <v>PERI</v>
          </cell>
          <cell r="I16005" t="str">
            <v>M78673114</v>
          </cell>
        </row>
        <row r="16006">
          <cell r="C16006" t="str">
            <v>PERFECTENERGY INTL LTD</v>
          </cell>
          <cell r="D16006">
            <v>2005</v>
          </cell>
          <cell r="E16006">
            <v>174057</v>
          </cell>
          <cell r="F16006">
            <v>2010</v>
          </cell>
          <cell r="G16006">
            <v>3674</v>
          </cell>
          <cell r="H16006" t="str">
            <v>PFGY</v>
          </cell>
          <cell r="I16006" t="str">
            <v>71372V201</v>
          </cell>
        </row>
        <row r="16007">
          <cell r="C16007" t="str">
            <v>PETROFLOW ENERGY LTD</v>
          </cell>
          <cell r="D16007">
            <v>2005</v>
          </cell>
          <cell r="E16007">
            <v>140228</v>
          </cell>
          <cell r="F16007">
            <v>2008</v>
          </cell>
          <cell r="G16007">
            <v>1311</v>
          </cell>
          <cell r="H16007" t="str">
            <v>PFLWF</v>
          </cell>
          <cell r="I16007">
            <v>715918405</v>
          </cell>
        </row>
        <row r="16008">
          <cell r="C16008" t="str">
            <v>PENDRELL CORP</v>
          </cell>
          <cell r="D16008">
            <v>2001</v>
          </cell>
          <cell r="E16008">
            <v>136306</v>
          </cell>
          <cell r="F16008">
            <v>2017</v>
          </cell>
          <cell r="G16008">
            <v>6794</v>
          </cell>
          <cell r="H16008" t="str">
            <v>PCOA</v>
          </cell>
          <cell r="I16008" t="str">
            <v>70686R708</v>
          </cell>
        </row>
        <row r="16009">
          <cell r="C16009" t="str">
            <v>PEGASI ENERGY RESOURCES CORP</v>
          </cell>
          <cell r="D16009">
            <v>2012</v>
          </cell>
          <cell r="E16009">
            <v>175488</v>
          </cell>
          <cell r="F16009">
            <v>2014</v>
          </cell>
          <cell r="G16009">
            <v>1311</v>
          </cell>
          <cell r="H16009" t="str">
            <v>PGSI</v>
          </cell>
          <cell r="I16009" t="str">
            <v>70557V101</v>
          </cell>
        </row>
        <row r="16010">
          <cell r="C16010" t="str">
            <v>APEX BIOVENTURES ACQ CORP</v>
          </cell>
          <cell r="D16010">
            <v>2006</v>
          </cell>
          <cell r="E16010">
            <v>177630</v>
          </cell>
          <cell r="F16010">
            <v>2008</v>
          </cell>
          <cell r="G16010">
            <v>9995</v>
          </cell>
          <cell r="H16010" t="str">
            <v>PEX.2</v>
          </cell>
          <cell r="I16010" t="str">
            <v>03753Q105</v>
          </cell>
        </row>
        <row r="16011">
          <cell r="C16011" t="str">
            <v>PETROMINERALES LTD</v>
          </cell>
          <cell r="D16011">
            <v>2003</v>
          </cell>
          <cell r="E16011">
            <v>278317</v>
          </cell>
          <cell r="F16011">
            <v>2012</v>
          </cell>
          <cell r="G16011">
            <v>1311</v>
          </cell>
          <cell r="H16011" t="str">
            <v>PMGLF</v>
          </cell>
          <cell r="I16011" t="str">
            <v>71673R107</v>
          </cell>
        </row>
        <row r="16012">
          <cell r="C16012" t="str">
            <v>PETROWEST CORP</v>
          </cell>
          <cell r="D16012">
            <v>2006</v>
          </cell>
          <cell r="E16012">
            <v>175496</v>
          </cell>
          <cell r="F16012">
            <v>2016</v>
          </cell>
          <cell r="G16012">
            <v>1389</v>
          </cell>
          <cell r="H16012" t="str">
            <v>PWSEF</v>
          </cell>
          <cell r="I16012" t="str">
            <v>71676C206</v>
          </cell>
        </row>
        <row r="16013">
          <cell r="C16013" t="str">
            <v>PENN PACIFIC CORP</v>
          </cell>
          <cell r="D16013">
            <v>1979</v>
          </cell>
          <cell r="E16013">
            <v>8438</v>
          </cell>
          <cell r="F16013">
            <v>1993</v>
          </cell>
          <cell r="G16013">
            <v>1311</v>
          </cell>
          <cell r="H16013" t="str">
            <v>3PPAC</v>
          </cell>
          <cell r="I16013">
            <v>707576203</v>
          </cell>
        </row>
        <row r="16014">
          <cell r="C16014" t="str">
            <v>PEOPLE'S UNITED FINL INC</v>
          </cell>
          <cell r="D16014">
            <v>1988</v>
          </cell>
          <cell r="E16014">
            <v>16245</v>
          </cell>
          <cell r="F16014">
            <v>2021</v>
          </cell>
          <cell r="G16014">
            <v>6020</v>
          </cell>
          <cell r="H16014" t="str">
            <v>PBCT</v>
          </cell>
          <cell r="I16014">
            <v>712704105</v>
          </cell>
        </row>
        <row r="16015">
          <cell r="C16015" t="str">
            <v>PEARTRACK SECURITY SYSTEMS</v>
          </cell>
          <cell r="D16015">
            <v>2009</v>
          </cell>
          <cell r="E16015">
            <v>176706</v>
          </cell>
          <cell r="F16015">
            <v>2015</v>
          </cell>
          <cell r="G16015">
            <v>7510</v>
          </cell>
          <cell r="H16015" t="str">
            <v>PTSS</v>
          </cell>
          <cell r="I16015">
            <v>705016103</v>
          </cell>
        </row>
        <row r="16016">
          <cell r="C16016" t="str">
            <v>PENNANTPARK INVESTMENT CORP</v>
          </cell>
          <cell r="D16016">
            <v>2007</v>
          </cell>
          <cell r="E16016">
            <v>177216</v>
          </cell>
          <cell r="F16016">
            <v>2021</v>
          </cell>
          <cell r="G16016">
            <v>6797</v>
          </cell>
          <cell r="H16016" t="str">
            <v>PNNT</v>
          </cell>
          <cell r="I16016">
            <v>708062104</v>
          </cell>
        </row>
        <row r="16017">
          <cell r="C16017" t="str">
            <v>PETROCORP INC/DE</v>
          </cell>
          <cell r="D16017">
            <v>2006</v>
          </cell>
          <cell r="E16017">
            <v>178198</v>
          </cell>
          <cell r="F16017">
            <v>2010</v>
          </cell>
          <cell r="G16017">
            <v>1311</v>
          </cell>
          <cell r="H16017" t="str">
            <v>PTCP</v>
          </cell>
          <cell r="I16017" t="str">
            <v>71647F106</v>
          </cell>
        </row>
        <row r="16018">
          <cell r="C16018" t="str">
            <v>PERFECT WORLD CO LTD</v>
          </cell>
          <cell r="D16018">
            <v>2005</v>
          </cell>
          <cell r="E16018">
            <v>178012</v>
          </cell>
          <cell r="F16018">
            <v>2014</v>
          </cell>
          <cell r="G16018">
            <v>7372</v>
          </cell>
          <cell r="H16018" t="str">
            <v>PWRD</v>
          </cell>
          <cell r="I16018" t="str">
            <v>71372U104</v>
          </cell>
        </row>
        <row r="16019">
          <cell r="C16019" t="str">
            <v>PEPLIN INC</v>
          </cell>
          <cell r="D16019">
            <v>2006</v>
          </cell>
          <cell r="E16019">
            <v>241956</v>
          </cell>
          <cell r="F16019">
            <v>2007</v>
          </cell>
          <cell r="G16019">
            <v>2834</v>
          </cell>
          <cell r="H16019" t="str">
            <v>PLIN.1</v>
          </cell>
          <cell r="I16019">
            <v>713352102</v>
          </cell>
        </row>
        <row r="16020">
          <cell r="C16020" t="str">
            <v>PERMANENT TECHNOLOGIES INC</v>
          </cell>
          <cell r="D16020">
            <v>2010</v>
          </cell>
          <cell r="E16020">
            <v>62210</v>
          </cell>
          <cell r="F16020">
            <v>2011</v>
          </cell>
          <cell r="G16020">
            <v>3420</v>
          </cell>
          <cell r="H16020" t="str">
            <v>PERT</v>
          </cell>
          <cell r="I16020">
            <v>714205101</v>
          </cell>
        </row>
        <row r="16021">
          <cell r="C16021" t="str">
            <v>PEER TO PEER NETWORK</v>
          </cell>
          <cell r="D16021">
            <v>2011</v>
          </cell>
          <cell r="E16021">
            <v>11776</v>
          </cell>
          <cell r="F16021">
            <v>2014</v>
          </cell>
          <cell r="G16021">
            <v>7370</v>
          </cell>
          <cell r="H16021" t="str">
            <v>PTOP</v>
          </cell>
          <cell r="I16021">
            <v>705484103</v>
          </cell>
        </row>
        <row r="16022">
          <cell r="C16022" t="str">
            <v>INTELEPEER INC  -REDH</v>
          </cell>
          <cell r="D16022">
            <v>2009</v>
          </cell>
          <cell r="E16022">
            <v>187213</v>
          </cell>
          <cell r="F16022">
            <v>2010</v>
          </cell>
          <cell r="G16022">
            <v>7370</v>
          </cell>
          <cell r="H16022" t="str">
            <v>PEER.1</v>
          </cell>
          <cell r="I16022" t="str">
            <v>45825K103</v>
          </cell>
        </row>
        <row r="16023">
          <cell r="C16023" t="str">
            <v>PERSHING GOLD CORP</v>
          </cell>
          <cell r="D16023">
            <v>2011</v>
          </cell>
          <cell r="E16023">
            <v>185689</v>
          </cell>
          <cell r="F16023">
            <v>2018</v>
          </cell>
          <cell r="G16023">
            <v>1040</v>
          </cell>
          <cell r="H16023" t="str">
            <v>PGLC</v>
          </cell>
          <cell r="I16023">
            <v>715302204</v>
          </cell>
        </row>
        <row r="16024">
          <cell r="C16024" t="str">
            <v>PETRO AMERICA CORP</v>
          </cell>
          <cell r="D16024">
            <v>1999</v>
          </cell>
          <cell r="E16024">
            <v>145207</v>
          </cell>
          <cell r="F16024">
            <v>2006</v>
          </cell>
          <cell r="G16024">
            <v>2911</v>
          </cell>
          <cell r="H16024" t="str">
            <v>PTRZ</v>
          </cell>
          <cell r="I16024" t="str">
            <v>71643L107</v>
          </cell>
        </row>
        <row r="16025">
          <cell r="C16025" t="str">
            <v>PETROBRAS ARGENTINA SA</v>
          </cell>
          <cell r="D16025">
            <v>2009</v>
          </cell>
          <cell r="E16025">
            <v>220474</v>
          </cell>
          <cell r="F16025">
            <v>2015</v>
          </cell>
          <cell r="G16025">
            <v>2911</v>
          </cell>
          <cell r="H16025" t="str">
            <v>PZE</v>
          </cell>
          <cell r="I16025" t="str">
            <v>71646J109</v>
          </cell>
        </row>
        <row r="16026">
          <cell r="C16026" t="str">
            <v>PETROSONIC ENERGY INC</v>
          </cell>
          <cell r="D16026">
            <v>2010</v>
          </cell>
          <cell r="E16026">
            <v>183148</v>
          </cell>
          <cell r="F16026">
            <v>2015</v>
          </cell>
          <cell r="G16026">
            <v>1382</v>
          </cell>
          <cell r="H16026" t="str">
            <v>PSON</v>
          </cell>
          <cell r="I16026" t="str">
            <v>71676J102</v>
          </cell>
        </row>
        <row r="16027">
          <cell r="C16027" t="str">
            <v>PEAK PHARMACEUTICALS INC</v>
          </cell>
          <cell r="D16027">
            <v>2011</v>
          </cell>
          <cell r="E16027">
            <v>184436</v>
          </cell>
          <cell r="F16027">
            <v>2017</v>
          </cell>
          <cell r="G16027">
            <v>2834</v>
          </cell>
          <cell r="H16027" t="str">
            <v>PKPH</v>
          </cell>
          <cell r="I16027" t="str">
            <v>70469W106</v>
          </cell>
        </row>
        <row r="16028">
          <cell r="C16028" t="str">
            <v>PENN MILLERS HOLDING CORP</v>
          </cell>
          <cell r="D16028">
            <v>2004</v>
          </cell>
          <cell r="E16028">
            <v>182307</v>
          </cell>
          <cell r="F16028">
            <v>2010</v>
          </cell>
          <cell r="G16028">
            <v>6331</v>
          </cell>
          <cell r="H16028" t="str">
            <v>PMIC</v>
          </cell>
          <cell r="I16028">
            <v>707561106</v>
          </cell>
        </row>
        <row r="16029">
          <cell r="C16029" t="str">
            <v>PENNYMAC MORTGAGE INVEST TR</v>
          </cell>
          <cell r="D16029">
            <v>2009</v>
          </cell>
          <cell r="E16029">
            <v>183324</v>
          </cell>
          <cell r="F16029">
            <v>2021</v>
          </cell>
          <cell r="G16029">
            <v>6798</v>
          </cell>
          <cell r="H16029" t="str">
            <v>PMT</v>
          </cell>
          <cell r="I16029" t="str">
            <v>70931T103</v>
          </cell>
        </row>
        <row r="16030">
          <cell r="C16030" t="str">
            <v>PRIMARY ENERGY RECYCLING CP</v>
          </cell>
          <cell r="D16030">
            <v>2005</v>
          </cell>
          <cell r="E16030">
            <v>273902</v>
          </cell>
          <cell r="F16030">
            <v>2013</v>
          </cell>
          <cell r="G16030">
            <v>4991</v>
          </cell>
          <cell r="H16030" t="str">
            <v>PENGF</v>
          </cell>
          <cell r="I16030" t="str">
            <v>74158D700</v>
          </cell>
        </row>
        <row r="16031">
          <cell r="C16031" t="str">
            <v>PEBBLEBROOK HOTEL TRUST</v>
          </cell>
          <cell r="D16031">
            <v>2009</v>
          </cell>
          <cell r="E16031">
            <v>183830</v>
          </cell>
          <cell r="F16031">
            <v>2020</v>
          </cell>
          <cell r="G16031">
            <v>6798</v>
          </cell>
          <cell r="H16031" t="str">
            <v>PEB</v>
          </cell>
          <cell r="I16031" t="str">
            <v>70509V100</v>
          </cell>
        </row>
        <row r="16032">
          <cell r="C16032" t="str">
            <v>PHILLIPS EDISON &amp; CO INC</v>
          </cell>
          <cell r="D16032">
            <v>2019</v>
          </cell>
          <cell r="E16032">
            <v>26839</v>
          </cell>
          <cell r="F16032">
            <v>2021</v>
          </cell>
          <cell r="G16032">
            <v>6798</v>
          </cell>
          <cell r="H16032" t="str">
            <v>PECO</v>
          </cell>
          <cell r="I16032" t="str">
            <v>71844V201</v>
          </cell>
        </row>
        <row r="16033">
          <cell r="C16033" t="str">
            <v>PERFORMANCE SHIPPPING INC</v>
          </cell>
          <cell r="D16033">
            <v>2010</v>
          </cell>
          <cell r="E16033">
            <v>186197</v>
          </cell>
          <cell r="F16033">
            <v>2020</v>
          </cell>
          <cell r="G16033">
            <v>4412</v>
          </cell>
          <cell r="H16033" t="str">
            <v>PSHG</v>
          </cell>
          <cell r="I16033" t="str">
            <v>Y67305121</v>
          </cell>
        </row>
        <row r="16034">
          <cell r="C16034" t="str">
            <v>PEOPLES FEDERAL BANCSHS INC</v>
          </cell>
          <cell r="D16034">
            <v>2008</v>
          </cell>
          <cell r="E16034">
            <v>185209</v>
          </cell>
          <cell r="F16034">
            <v>2014</v>
          </cell>
          <cell r="G16034">
            <v>6035</v>
          </cell>
          <cell r="H16034" t="str">
            <v>PEOP</v>
          </cell>
          <cell r="I16034">
            <v>711037101</v>
          </cell>
        </row>
        <row r="16035">
          <cell r="C16035" t="str">
            <v>PETRONOVA INC</v>
          </cell>
          <cell r="D16035">
            <v>2011</v>
          </cell>
          <cell r="E16035">
            <v>186135</v>
          </cell>
          <cell r="F16035">
            <v>2014</v>
          </cell>
          <cell r="G16035">
            <v>1311</v>
          </cell>
          <cell r="H16035" t="str">
            <v>PRVAF</v>
          </cell>
          <cell r="I16035" t="str">
            <v>71674V107</v>
          </cell>
        </row>
        <row r="16036">
          <cell r="C16036" t="str">
            <v>PENNANTPARK FLOATING RT CAP</v>
          </cell>
          <cell r="D16036">
            <v>2011</v>
          </cell>
          <cell r="E16036">
            <v>186893</v>
          </cell>
          <cell r="F16036">
            <v>2021</v>
          </cell>
          <cell r="G16036">
            <v>6797</v>
          </cell>
          <cell r="H16036" t="str">
            <v>PFLT</v>
          </cell>
          <cell r="I16036" t="str">
            <v>70806A106</v>
          </cell>
        </row>
        <row r="16037">
          <cell r="C16037" t="str">
            <v>ARATANA THERAPEUTICS</v>
          </cell>
          <cell r="D16037">
            <v>2011</v>
          </cell>
          <cell r="E16037">
            <v>17567</v>
          </cell>
          <cell r="F16037">
            <v>2018</v>
          </cell>
          <cell r="G16037">
            <v>2836</v>
          </cell>
          <cell r="H16037" t="str">
            <v>PETX</v>
          </cell>
          <cell r="I16037" t="str">
            <v>03874P101</v>
          </cell>
        </row>
        <row r="16038">
          <cell r="C16038" t="str">
            <v>PETVIVO HOLDINGS INC</v>
          </cell>
          <cell r="D16038">
            <v>2013</v>
          </cell>
          <cell r="E16038">
            <v>20074</v>
          </cell>
          <cell r="F16038">
            <v>2020</v>
          </cell>
          <cell r="G16038">
            <v>3842</v>
          </cell>
          <cell r="H16038" t="str">
            <v>PETV</v>
          </cell>
          <cell r="I16038">
            <v>716817408</v>
          </cell>
        </row>
        <row r="16039">
          <cell r="C16039" t="str">
            <v>PEAK RESORTS INC</v>
          </cell>
          <cell r="D16039">
            <v>2009</v>
          </cell>
          <cell r="E16039">
            <v>187040</v>
          </cell>
          <cell r="F16039">
            <v>2018</v>
          </cell>
          <cell r="G16039">
            <v>7990</v>
          </cell>
          <cell r="H16039" t="str">
            <v>SKIS</v>
          </cell>
          <cell r="I16039" t="str">
            <v>70469L100</v>
          </cell>
        </row>
        <row r="16040">
          <cell r="C16040" t="str">
            <v>PELOTON THERAPEUTICS  -REDH</v>
          </cell>
          <cell r="D16040">
            <v>2017</v>
          </cell>
          <cell r="E16040">
            <v>35135</v>
          </cell>
          <cell r="F16040">
            <v>2018</v>
          </cell>
          <cell r="G16040">
            <v>2836</v>
          </cell>
          <cell r="H16040" t="str">
            <v>PLTX</v>
          </cell>
          <cell r="I16040" t="str">
            <v>70699H937</v>
          </cell>
        </row>
        <row r="16041">
          <cell r="C16041" t="str">
            <v>PERPETUA RESOURCES CORP</v>
          </cell>
          <cell r="D16041">
            <v>2011</v>
          </cell>
          <cell r="E16041">
            <v>187650</v>
          </cell>
          <cell r="F16041">
            <v>2020</v>
          </cell>
          <cell r="G16041">
            <v>1040</v>
          </cell>
          <cell r="H16041" t="str">
            <v>PPTA</v>
          </cell>
          <cell r="I16041">
            <v>714266103</v>
          </cell>
        </row>
        <row r="16042">
          <cell r="C16042" t="str">
            <v>PEMBROOK REALTY CAP LLC-REDH</v>
          </cell>
          <cell r="D16042">
            <v>2009</v>
          </cell>
          <cell r="E16042">
            <v>187807</v>
          </cell>
          <cell r="F16042">
            <v>2010</v>
          </cell>
          <cell r="G16042">
            <v>6500</v>
          </cell>
          <cell r="H16042" t="str">
            <v>PRC</v>
          </cell>
          <cell r="I16042" t="str">
            <v>70699Z937</v>
          </cell>
        </row>
        <row r="16043">
          <cell r="C16043" t="str">
            <v>PERSONALIS INC</v>
          </cell>
          <cell r="D16043">
            <v>2017</v>
          </cell>
          <cell r="E16043">
            <v>35254</v>
          </cell>
          <cell r="F16043">
            <v>2021</v>
          </cell>
          <cell r="G16043">
            <v>2835</v>
          </cell>
          <cell r="H16043" t="str">
            <v>PSNL</v>
          </cell>
          <cell r="I16043" t="str">
            <v>71535D106</v>
          </cell>
        </row>
        <row r="16044">
          <cell r="C16044" t="str">
            <v>PEOPLE EXPRESS AIRLINES INC</v>
          </cell>
          <cell r="D16044">
            <v>1982</v>
          </cell>
          <cell r="E16044">
            <v>8466</v>
          </cell>
          <cell r="F16044">
            <v>1988</v>
          </cell>
          <cell r="G16044">
            <v>4512</v>
          </cell>
          <cell r="H16044" t="str">
            <v>5498A</v>
          </cell>
          <cell r="I16044">
            <v>709764005</v>
          </cell>
        </row>
        <row r="16045">
          <cell r="C16045" t="str">
            <v>PETROSHALE INC</v>
          </cell>
          <cell r="D16045">
            <v>2013</v>
          </cell>
          <cell r="E16045">
            <v>170893</v>
          </cell>
          <cell r="F16045">
            <v>2020</v>
          </cell>
          <cell r="G16045">
            <v>1311</v>
          </cell>
          <cell r="H16045" t="str">
            <v>PSHIF</v>
          </cell>
          <cell r="I16045" t="str">
            <v>71676H106</v>
          </cell>
        </row>
        <row r="16046">
          <cell r="C16046" t="str">
            <v>PEMBINA PIPELINE CORP</v>
          </cell>
          <cell r="D16046">
            <v>1999</v>
          </cell>
          <cell r="E16046">
            <v>130618</v>
          </cell>
          <cell r="F16046">
            <v>2021</v>
          </cell>
          <cell r="G16046">
            <v>4610</v>
          </cell>
          <cell r="H16046" t="str">
            <v>PBA</v>
          </cell>
          <cell r="I16046">
            <v>706327103</v>
          </cell>
        </row>
        <row r="16047">
          <cell r="C16047" t="str">
            <v>PERFORMANT FINANCIAL CORP</v>
          </cell>
          <cell r="D16047">
            <v>2007</v>
          </cell>
          <cell r="E16047">
            <v>170965</v>
          </cell>
          <cell r="F16047">
            <v>2020</v>
          </cell>
          <cell r="G16047">
            <v>7320</v>
          </cell>
          <cell r="H16047" t="str">
            <v>PFMT</v>
          </cell>
          <cell r="I16047">
            <v>7.1377E+109</v>
          </cell>
        </row>
        <row r="16048">
          <cell r="C16048" t="str">
            <v>PETROTEQ ENERGY INC</v>
          </cell>
          <cell r="D16048">
            <v>2013</v>
          </cell>
          <cell r="E16048">
            <v>16004</v>
          </cell>
          <cell r="F16048">
            <v>2021</v>
          </cell>
          <cell r="G16048">
            <v>1311</v>
          </cell>
          <cell r="H16048" t="str">
            <v>PQEFF</v>
          </cell>
          <cell r="I16048" t="str">
            <v>71678B107</v>
          </cell>
        </row>
        <row r="16049">
          <cell r="C16049" t="str">
            <v>PATTERN ENERGY GROUP INC</v>
          </cell>
          <cell r="D16049">
            <v>2010</v>
          </cell>
          <cell r="E16049">
            <v>18677</v>
          </cell>
          <cell r="F16049">
            <v>2019</v>
          </cell>
          <cell r="G16049">
            <v>4991</v>
          </cell>
          <cell r="H16049" t="str">
            <v>PEGI</v>
          </cell>
          <cell r="I16049" t="str">
            <v>70338P100</v>
          </cell>
        </row>
        <row r="16050">
          <cell r="C16050" t="str">
            <v>PETROSHARE CORP</v>
          </cell>
          <cell r="D16050">
            <v>2013</v>
          </cell>
          <cell r="E16050">
            <v>26543</v>
          </cell>
          <cell r="F16050">
            <v>2018</v>
          </cell>
          <cell r="G16050">
            <v>1311</v>
          </cell>
          <cell r="H16050" t="str">
            <v>PRHRQ</v>
          </cell>
          <cell r="I16050" t="str">
            <v>71677L106</v>
          </cell>
        </row>
        <row r="16051">
          <cell r="C16051" t="str">
            <v>PETROLOGISTICS LP</v>
          </cell>
          <cell r="D16051">
            <v>2008</v>
          </cell>
          <cell r="E16051">
            <v>187529</v>
          </cell>
          <cell r="F16051">
            <v>2013</v>
          </cell>
          <cell r="G16051">
            <v>2911</v>
          </cell>
          <cell r="H16051" t="str">
            <v>PDH</v>
          </cell>
          <cell r="I16051" t="str">
            <v>71672U101</v>
          </cell>
        </row>
        <row r="16052">
          <cell r="C16052" t="str">
            <v>PETCO HOLDINGS INC -REDH</v>
          </cell>
          <cell r="D16052">
            <v>2013</v>
          </cell>
          <cell r="E16052">
            <v>15224</v>
          </cell>
          <cell r="F16052">
            <v>2014</v>
          </cell>
          <cell r="G16052">
            <v>5990</v>
          </cell>
          <cell r="H16052" t="str">
            <v>6386B</v>
          </cell>
          <cell r="I16052" t="str">
            <v>71699Q935</v>
          </cell>
        </row>
        <row r="16053">
          <cell r="C16053" t="str">
            <v>PERRIGO CO PLC</v>
          </cell>
          <cell r="D16053">
            <v>1991</v>
          </cell>
          <cell r="E16053">
            <v>24782</v>
          </cell>
          <cell r="F16053">
            <v>2021</v>
          </cell>
          <cell r="G16053">
            <v>2834</v>
          </cell>
          <cell r="H16053" t="str">
            <v>PRGO</v>
          </cell>
          <cell r="I16053" t="str">
            <v>G97822103</v>
          </cell>
        </row>
        <row r="16054">
          <cell r="C16054" t="str">
            <v>PELANGIO EXPLORATION INC</v>
          </cell>
          <cell r="D16054">
            <v>2013</v>
          </cell>
          <cell r="E16054">
            <v>180812</v>
          </cell>
          <cell r="F16054">
            <v>2020</v>
          </cell>
          <cell r="G16054">
            <v>1000</v>
          </cell>
          <cell r="H16054" t="str">
            <v>PGXPF</v>
          </cell>
          <cell r="I16054">
            <v>705646503</v>
          </cell>
        </row>
        <row r="16055">
          <cell r="C16055" t="str">
            <v>PARSLEY ENERGY INC</v>
          </cell>
          <cell r="D16055">
            <v>2012</v>
          </cell>
          <cell r="E16055">
            <v>20298</v>
          </cell>
          <cell r="F16055">
            <v>2019</v>
          </cell>
          <cell r="G16055">
            <v>1311</v>
          </cell>
          <cell r="H16055" t="str">
            <v>PE</v>
          </cell>
          <cell r="I16055">
            <v>701877102</v>
          </cell>
        </row>
        <row r="16056">
          <cell r="C16056" t="str">
            <v>PETRUS RESOURCES LTD</v>
          </cell>
          <cell r="D16056">
            <v>2015</v>
          </cell>
          <cell r="E16056">
            <v>26881</v>
          </cell>
          <cell r="F16056">
            <v>2020</v>
          </cell>
          <cell r="G16056">
            <v>1311</v>
          </cell>
          <cell r="H16056" t="str">
            <v>PTRUF</v>
          </cell>
          <cell r="I16056" t="str">
            <v>71678F108</v>
          </cell>
        </row>
        <row r="16057">
          <cell r="C16057" t="str">
            <v>PERFORMANCE HEALTH HLD -REDH</v>
          </cell>
          <cell r="D16057">
            <v>2013</v>
          </cell>
          <cell r="E16057">
            <v>27218</v>
          </cell>
          <cell r="F16057">
            <v>2014</v>
          </cell>
          <cell r="G16057">
            <v>2834</v>
          </cell>
          <cell r="H16057" t="str">
            <v>PHC</v>
          </cell>
          <cell r="I16057" t="str">
            <v>71377L109</v>
          </cell>
        </row>
        <row r="16058">
          <cell r="C16058" t="str">
            <v>PETRO-VICTORY ENERGY CORP</v>
          </cell>
          <cell r="D16058">
            <v>2014</v>
          </cell>
          <cell r="E16058">
            <v>21222</v>
          </cell>
          <cell r="F16058">
            <v>2020</v>
          </cell>
          <cell r="G16058">
            <v>1311</v>
          </cell>
          <cell r="H16058" t="str">
            <v>PTVRF</v>
          </cell>
          <cell r="I16058" t="str">
            <v>G7041T139</v>
          </cell>
        </row>
        <row r="16059">
          <cell r="C16059" t="str">
            <v>PENNTEX MIDSTREAM PRTNRS LP</v>
          </cell>
          <cell r="D16059">
            <v>2014</v>
          </cell>
          <cell r="E16059">
            <v>21899</v>
          </cell>
          <cell r="F16059">
            <v>2016</v>
          </cell>
          <cell r="G16059">
            <v>4922</v>
          </cell>
          <cell r="H16059" t="str">
            <v>PTXP</v>
          </cell>
          <cell r="I16059">
            <v>709311104</v>
          </cell>
        </row>
        <row r="16060">
          <cell r="C16060" t="str">
            <v>PERFORMANCE FOOD GROUP CO</v>
          </cell>
          <cell r="D16060">
            <v>1992</v>
          </cell>
          <cell r="E16060">
            <v>28787</v>
          </cell>
          <cell r="F16060">
            <v>2021</v>
          </cell>
          <cell r="G16060">
            <v>5140</v>
          </cell>
          <cell r="H16060" t="str">
            <v>PFGC</v>
          </cell>
          <cell r="I16060" t="str">
            <v>71377A103</v>
          </cell>
        </row>
        <row r="16061">
          <cell r="C16061" t="str">
            <v>PHILADELPHIA ENG SLTNS -REDH</v>
          </cell>
          <cell r="D16061">
            <v>2012</v>
          </cell>
          <cell r="E16061">
            <v>23125</v>
          </cell>
          <cell r="F16061">
            <v>2013</v>
          </cell>
          <cell r="G16061">
            <v>2911</v>
          </cell>
          <cell r="H16061" t="str">
            <v>PESC</v>
          </cell>
          <cell r="I16061">
            <v>717560106</v>
          </cell>
        </row>
        <row r="16062">
          <cell r="C16062" t="str">
            <v>PELOTON INTERACTIVE INC</v>
          </cell>
          <cell r="D16062">
            <v>2017</v>
          </cell>
          <cell r="E16062">
            <v>35627</v>
          </cell>
          <cell r="F16062">
            <v>2021</v>
          </cell>
          <cell r="G16062">
            <v>3949</v>
          </cell>
          <cell r="H16062" t="str">
            <v>PTON</v>
          </cell>
          <cell r="I16062" t="str">
            <v>70614W100</v>
          </cell>
        </row>
        <row r="16063">
          <cell r="C16063" t="str">
            <v>PERK INC</v>
          </cell>
          <cell r="D16063">
            <v>2015</v>
          </cell>
          <cell r="E16063">
            <v>25293</v>
          </cell>
          <cell r="F16063">
            <v>2015</v>
          </cell>
          <cell r="G16063">
            <v>9995</v>
          </cell>
          <cell r="H16063" t="str">
            <v>PER..</v>
          </cell>
          <cell r="I16063" t="str">
            <v>71400Y102</v>
          </cell>
        </row>
        <row r="16064">
          <cell r="C16064" t="str">
            <v>PETIQ INC</v>
          </cell>
          <cell r="D16064">
            <v>2015</v>
          </cell>
          <cell r="E16064">
            <v>32219</v>
          </cell>
          <cell r="F16064">
            <v>2020</v>
          </cell>
          <cell r="G16064">
            <v>2834</v>
          </cell>
          <cell r="H16064" t="str">
            <v>PETQ</v>
          </cell>
          <cell r="I16064" t="str">
            <v>71639T106</v>
          </cell>
        </row>
        <row r="16065">
          <cell r="C16065" t="str">
            <v>TDH HOLDINGS INC</v>
          </cell>
          <cell r="D16065">
            <v>2015</v>
          </cell>
          <cell r="E16065">
            <v>32315</v>
          </cell>
          <cell r="F16065">
            <v>2020</v>
          </cell>
          <cell r="G16065">
            <v>2040</v>
          </cell>
          <cell r="H16065" t="str">
            <v>PETZ</v>
          </cell>
          <cell r="I16065" t="str">
            <v>G87084102</v>
          </cell>
        </row>
        <row r="16066">
          <cell r="C16066" t="str">
            <v>PERMROCK ROYALTY TRUST</v>
          </cell>
          <cell r="D16066">
            <v>2018</v>
          </cell>
          <cell r="E16066">
            <v>33428</v>
          </cell>
          <cell r="F16066">
            <v>2018</v>
          </cell>
          <cell r="G16066">
            <v>1311</v>
          </cell>
          <cell r="H16066" t="str">
            <v>PRT</v>
          </cell>
          <cell r="I16066">
            <v>714254109</v>
          </cell>
        </row>
        <row r="16067">
          <cell r="C16067" t="str">
            <v>PERSPECTA INC</v>
          </cell>
          <cell r="D16067">
            <v>2014</v>
          </cell>
          <cell r="E16067">
            <v>33439</v>
          </cell>
          <cell r="F16067">
            <v>2019</v>
          </cell>
          <cell r="G16067">
            <v>7370</v>
          </cell>
          <cell r="H16067" t="str">
            <v>PRSP</v>
          </cell>
          <cell r="I16067">
            <v>715347100</v>
          </cell>
        </row>
        <row r="16068">
          <cell r="C16068" t="str">
            <v>PENNYMAC FINANCIAL SERVICES</v>
          </cell>
          <cell r="D16068">
            <v>2010</v>
          </cell>
          <cell r="E16068">
            <v>17306</v>
          </cell>
          <cell r="F16068">
            <v>2021</v>
          </cell>
          <cell r="G16068">
            <v>6162</v>
          </cell>
          <cell r="H16068" t="str">
            <v>PFSI</v>
          </cell>
          <cell r="I16068" t="str">
            <v>70932M107</v>
          </cell>
        </row>
        <row r="16069">
          <cell r="C16069" t="str">
            <v>PEPPER FOOD SERVICE CO LTD</v>
          </cell>
          <cell r="D16069">
            <v>2017</v>
          </cell>
          <cell r="E16069">
            <v>279170</v>
          </cell>
          <cell r="F16069">
            <v>2018</v>
          </cell>
          <cell r="G16069">
            <v>5812</v>
          </cell>
          <cell r="H16069" t="str">
            <v>KPFSY</v>
          </cell>
          <cell r="I16069">
            <v>713360105</v>
          </cell>
        </row>
        <row r="16070">
          <cell r="C16070" t="str">
            <v>PENNANT GROUP INC (THE)</v>
          </cell>
          <cell r="D16070">
            <v>2016</v>
          </cell>
          <cell r="E16070">
            <v>35642</v>
          </cell>
          <cell r="F16070">
            <v>2020</v>
          </cell>
          <cell r="G16070">
            <v>8050</v>
          </cell>
          <cell r="H16070" t="str">
            <v>PNTG</v>
          </cell>
          <cell r="I16070">
            <v>7.0805000000000004E+113</v>
          </cell>
        </row>
        <row r="16071">
          <cell r="C16071" t="str">
            <v>PERSHING SQ TN HOL LTD</v>
          </cell>
          <cell r="D16071">
            <v>2020</v>
          </cell>
          <cell r="E16071">
            <v>36643</v>
          </cell>
          <cell r="F16071">
            <v>2020</v>
          </cell>
          <cell r="G16071">
            <v>9995</v>
          </cell>
          <cell r="H16071" t="str">
            <v>PSTH</v>
          </cell>
          <cell r="I16071" t="str">
            <v>71531R109</v>
          </cell>
        </row>
        <row r="16072">
          <cell r="C16072" t="str">
            <v>PERIPHAS CAPTL PA CORP</v>
          </cell>
          <cell r="D16072">
            <v>2020</v>
          </cell>
          <cell r="E16072">
            <v>37501</v>
          </cell>
          <cell r="F16072">
            <v>2020</v>
          </cell>
          <cell r="G16072">
            <v>9995</v>
          </cell>
          <cell r="H16072" t="str">
            <v>PCPC</v>
          </cell>
          <cell r="I16072">
            <v>713895100</v>
          </cell>
        </row>
        <row r="16073">
          <cell r="C16073" t="str">
            <v>PETCO HEALTH &amp; WELLNESS CO</v>
          </cell>
          <cell r="D16073">
            <v>2015</v>
          </cell>
          <cell r="E16073">
            <v>37502</v>
          </cell>
          <cell r="F16073">
            <v>2020</v>
          </cell>
          <cell r="G16073">
            <v>5990</v>
          </cell>
          <cell r="H16073" t="str">
            <v>WOOF</v>
          </cell>
          <cell r="I16073" t="str">
            <v>71601V105</v>
          </cell>
        </row>
        <row r="16074">
          <cell r="C16074" t="str">
            <v>PERIMETER SOLUTIONS SA</v>
          </cell>
          <cell r="D16074">
            <v>2019</v>
          </cell>
          <cell r="E16074">
            <v>40108</v>
          </cell>
          <cell r="F16074">
            <v>2020</v>
          </cell>
          <cell r="G16074">
            <v>2810</v>
          </cell>
          <cell r="H16074" t="str">
            <v>PRM</v>
          </cell>
          <cell r="I16074" t="str">
            <v>L7579L106</v>
          </cell>
        </row>
        <row r="16081">
          <cell r="C16081" t="str">
            <v>ENTITY NAME</v>
          </cell>
          <cell r="D16081" t="str">
            <v>FIRST DATE</v>
          </cell>
          <cell r="E16081" t="str">
            <v>GVKEY</v>
          </cell>
          <cell r="F16081" t="str">
            <v>LAST DATE</v>
          </cell>
          <cell r="G16081" t="str">
            <v>SIC</v>
          </cell>
          <cell r="H16081" t="str">
            <v>TICKER</v>
          </cell>
          <cell r="I16081" t="str">
            <v>CUSIP FULL</v>
          </cell>
        </row>
        <row r="16082">
          <cell r="C16082" t="str">
            <v>PRINCETON HOLDINGS INC</v>
          </cell>
          <cell r="D16082">
            <v>1969</v>
          </cell>
          <cell r="E16082">
            <v>1108</v>
          </cell>
          <cell r="F16082">
            <v>1997</v>
          </cell>
          <cell r="G16082">
            <v>5020</v>
          </cell>
          <cell r="H16082" t="str">
            <v>PRHD</v>
          </cell>
          <cell r="I16082">
            <v>741885107</v>
          </cell>
        </row>
        <row r="16083">
          <cell r="C16083" t="str">
            <v>PROSHARES USD COVERED BOND</v>
          </cell>
          <cell r="D16083">
            <v>2012</v>
          </cell>
          <cell r="E16083">
            <v>6692</v>
          </cell>
          <cell r="F16083">
            <v>2016</v>
          </cell>
          <cell r="G16083">
            <v>6722</v>
          </cell>
          <cell r="H16083" t="str">
            <v>COBO</v>
          </cell>
          <cell r="I16083" t="str">
            <v>74348A749</v>
          </cell>
        </row>
        <row r="16084">
          <cell r="C16084" t="str">
            <v>PRODUCERS PIPELINE CORP</v>
          </cell>
          <cell r="D16084">
            <v>1984</v>
          </cell>
          <cell r="E16084">
            <v>7927</v>
          </cell>
          <cell r="F16084">
            <v>1991</v>
          </cell>
          <cell r="G16084">
            <v>1311</v>
          </cell>
          <cell r="H16084" t="str">
            <v>3PRDF</v>
          </cell>
          <cell r="I16084">
            <v>743024101</v>
          </cell>
        </row>
        <row r="16085">
          <cell r="C16085" t="str">
            <v>PROGRESSIONS HEALTH SYS INC</v>
          </cell>
          <cell r="D16085">
            <v>1979</v>
          </cell>
          <cell r="E16085">
            <v>8052</v>
          </cell>
          <cell r="F16085">
            <v>1992</v>
          </cell>
          <cell r="G16085">
            <v>8060</v>
          </cell>
          <cell r="H16085" t="str">
            <v>3PGHS</v>
          </cell>
          <cell r="I16085" t="str">
            <v>74331J103</v>
          </cell>
        </row>
        <row r="16086">
          <cell r="C16086" t="str">
            <v>OMEX</v>
          </cell>
          <cell r="D16086">
            <v>1960</v>
          </cell>
          <cell r="E16086">
            <v>8153</v>
          </cell>
          <cell r="F16086">
            <v>1972</v>
          </cell>
          <cell r="G16086">
            <v>3572</v>
          </cell>
          <cell r="H16086" t="str">
            <v>PREC.</v>
          </cell>
          <cell r="I16086">
            <v>682902200</v>
          </cell>
        </row>
        <row r="16087">
          <cell r="C16087" t="str">
            <v>PRATT (HENRY) CO</v>
          </cell>
          <cell r="D16087">
            <v>1968</v>
          </cell>
          <cell r="E16087">
            <v>8712</v>
          </cell>
          <cell r="F16087">
            <v>1977</v>
          </cell>
          <cell r="G16087">
            <v>3490</v>
          </cell>
          <cell r="H16087" t="str">
            <v>PRAT.</v>
          </cell>
          <cell r="I16087">
            <v>739741106</v>
          </cell>
        </row>
        <row r="16088">
          <cell r="C16088" t="str">
            <v>PRATT-READ CORP</v>
          </cell>
          <cell r="D16088">
            <v>1960</v>
          </cell>
          <cell r="E16088">
            <v>8714</v>
          </cell>
          <cell r="F16088">
            <v>1986</v>
          </cell>
          <cell r="G16088">
            <v>3931</v>
          </cell>
          <cell r="H16088" t="str">
            <v>PRA.1</v>
          </cell>
          <cell r="I16088">
            <v>739868107</v>
          </cell>
        </row>
        <row r="16089">
          <cell r="C16089" t="str">
            <v>PRECISION FILM &amp; VIDEO  -OLD</v>
          </cell>
          <cell r="D16089">
            <v>1978</v>
          </cell>
          <cell r="E16089">
            <v>8718</v>
          </cell>
          <cell r="F16089">
            <v>1987</v>
          </cell>
          <cell r="G16089">
            <v>7819</v>
          </cell>
          <cell r="H16089" t="str">
            <v>3086B</v>
          </cell>
          <cell r="I16089" t="str">
            <v>74099X203</v>
          </cell>
        </row>
        <row r="16090">
          <cell r="C16090" t="str">
            <v>PREMIER ENERGY CORP</v>
          </cell>
          <cell r="D16090">
            <v>1980</v>
          </cell>
          <cell r="E16090">
            <v>8725</v>
          </cell>
          <cell r="F16090">
            <v>1982</v>
          </cell>
          <cell r="G16090">
            <v>1311</v>
          </cell>
          <cell r="H16090" t="str">
            <v>3PECOE</v>
          </cell>
          <cell r="I16090">
            <v>740504105</v>
          </cell>
        </row>
        <row r="16091">
          <cell r="C16091" t="str">
            <v>PREMIUM IRON ORES LTD</v>
          </cell>
          <cell r="D16091">
            <v>1964</v>
          </cell>
          <cell r="E16091">
            <v>8729</v>
          </cell>
          <cell r="F16091">
            <v>1974</v>
          </cell>
          <cell r="G16091">
            <v>1000</v>
          </cell>
          <cell r="H16091" t="str">
            <v>PI.1</v>
          </cell>
          <cell r="I16091">
            <v>740597109</v>
          </cell>
        </row>
        <row r="16092">
          <cell r="C16092" t="str">
            <v>PRENTICE-HALL INC</v>
          </cell>
          <cell r="D16092">
            <v>1950</v>
          </cell>
          <cell r="E16092">
            <v>8730</v>
          </cell>
          <cell r="F16092">
            <v>1983</v>
          </cell>
          <cell r="G16092">
            <v>2731</v>
          </cell>
          <cell r="H16092" t="str">
            <v>PTN.3</v>
          </cell>
          <cell r="I16092">
            <v>740648100</v>
          </cell>
        </row>
        <row r="16093">
          <cell r="C16093" t="str">
            <v>PRESENT INC</v>
          </cell>
          <cell r="D16093">
            <v>1973</v>
          </cell>
          <cell r="E16093">
            <v>8731</v>
          </cell>
          <cell r="F16093">
            <v>1980</v>
          </cell>
          <cell r="G16093">
            <v>5940</v>
          </cell>
          <cell r="H16093" t="str">
            <v>PRST.</v>
          </cell>
          <cell r="I16093" t="str">
            <v>74099Y938</v>
          </cell>
        </row>
        <row r="16094">
          <cell r="C16094" t="str">
            <v>PRESIDENTS FIRST LADY SPA</v>
          </cell>
          <cell r="D16094">
            <v>1968</v>
          </cell>
          <cell r="E16094">
            <v>8735</v>
          </cell>
          <cell r="F16094">
            <v>1975</v>
          </cell>
          <cell r="G16094">
            <v>7990</v>
          </cell>
          <cell r="H16094" t="str">
            <v>PFST</v>
          </cell>
          <cell r="I16094">
            <v>741012108</v>
          </cell>
        </row>
        <row r="16095">
          <cell r="C16095" t="str">
            <v>PRESLEY COS</v>
          </cell>
          <cell r="D16095">
            <v>1968</v>
          </cell>
          <cell r="E16095">
            <v>8737</v>
          </cell>
          <cell r="F16095">
            <v>1983</v>
          </cell>
          <cell r="G16095">
            <v>6552</v>
          </cell>
          <cell r="H16095" t="str">
            <v>PDC.2</v>
          </cell>
          <cell r="I16095">
            <v>741029102</v>
          </cell>
        </row>
        <row r="16096">
          <cell r="C16096" t="str">
            <v>PREVOR MAYRSOHN INTL  -CL A</v>
          </cell>
          <cell r="D16096">
            <v>1973</v>
          </cell>
          <cell r="E16096">
            <v>8742</v>
          </cell>
          <cell r="F16096">
            <v>1980</v>
          </cell>
          <cell r="G16096">
            <v>5140</v>
          </cell>
          <cell r="H16096" t="str">
            <v>1054B</v>
          </cell>
          <cell r="I16096">
            <v>741377501</v>
          </cell>
        </row>
        <row r="16097">
          <cell r="C16097" t="str">
            <v>PRIAM CORP</v>
          </cell>
          <cell r="D16097">
            <v>1981</v>
          </cell>
          <cell r="E16097">
            <v>8744</v>
          </cell>
          <cell r="F16097">
            <v>1989</v>
          </cell>
          <cell r="G16097">
            <v>3572</v>
          </cell>
          <cell r="H16097" t="str">
            <v>PRIQE</v>
          </cell>
          <cell r="I16097">
            <v>741400105</v>
          </cell>
        </row>
        <row r="16098">
          <cell r="C16098" t="str">
            <v>PRICE CO LTD</v>
          </cell>
          <cell r="D16098">
            <v>1960</v>
          </cell>
          <cell r="E16098">
            <v>8747</v>
          </cell>
          <cell r="F16098">
            <v>1977</v>
          </cell>
          <cell r="G16098">
            <v>2600</v>
          </cell>
          <cell r="H16098" t="str">
            <v>P.2</v>
          </cell>
          <cell r="I16098">
            <v>741445100</v>
          </cell>
        </row>
        <row r="16099">
          <cell r="C16099" t="str">
            <v>PRIMO INC</v>
          </cell>
          <cell r="D16099">
            <v>1980</v>
          </cell>
          <cell r="E16099">
            <v>8751</v>
          </cell>
          <cell r="F16099">
            <v>1986</v>
          </cell>
          <cell r="G16099">
            <v>6794</v>
          </cell>
          <cell r="H16099" t="str">
            <v>PRMQE</v>
          </cell>
          <cell r="I16099">
            <v>741624308</v>
          </cell>
        </row>
        <row r="16100">
          <cell r="C16100" t="str">
            <v>PRINCE CONSOLIDATED MINING</v>
          </cell>
          <cell r="D16100">
            <v>1976</v>
          </cell>
          <cell r="E16100">
            <v>8752</v>
          </cell>
          <cell r="F16100">
            <v>1983</v>
          </cell>
          <cell r="G16100">
            <v>6519</v>
          </cell>
          <cell r="H16100" t="str">
            <v>2573B</v>
          </cell>
          <cell r="I16100">
            <v>741632103</v>
          </cell>
        </row>
        <row r="16101">
          <cell r="C16101" t="str">
            <v>PRIMARK CORP-OLD</v>
          </cell>
          <cell r="D16101">
            <v>1973</v>
          </cell>
          <cell r="E16101">
            <v>8756</v>
          </cell>
          <cell r="F16101">
            <v>1987</v>
          </cell>
          <cell r="G16101">
            <v>4924</v>
          </cell>
          <cell r="H16101" t="str">
            <v>PMK.1</v>
          </cell>
          <cell r="I16101" t="str">
            <v>74199Y101</v>
          </cell>
        </row>
        <row r="16102">
          <cell r="C16102" t="str">
            <v>PRO-SCAN INC</v>
          </cell>
          <cell r="D16102">
            <v>1979</v>
          </cell>
          <cell r="E16102">
            <v>8764</v>
          </cell>
          <cell r="F16102">
            <v>1982</v>
          </cell>
          <cell r="G16102">
            <v>2834</v>
          </cell>
          <cell r="H16102" t="str">
            <v>PRSN.1</v>
          </cell>
          <cell r="I16102">
            <v>742903107</v>
          </cell>
        </row>
        <row r="16103">
          <cell r="C16103" t="str">
            <v>PROFESSIONAL CARE SVCS INC</v>
          </cell>
          <cell r="D16103">
            <v>1973</v>
          </cell>
          <cell r="E16103">
            <v>8772</v>
          </cell>
          <cell r="F16103">
            <v>1983</v>
          </cell>
          <cell r="G16103">
            <v>8051</v>
          </cell>
          <cell r="H16103" t="str">
            <v>CARE.1</v>
          </cell>
          <cell r="I16103">
            <v>743116105</v>
          </cell>
        </row>
        <row r="16104">
          <cell r="C16104" t="str">
            <v>PROGRESSIVE CORP-PA</v>
          </cell>
          <cell r="D16104">
            <v>1973</v>
          </cell>
          <cell r="E16104">
            <v>8780</v>
          </cell>
          <cell r="F16104">
            <v>1977</v>
          </cell>
          <cell r="G16104">
            <v>3580</v>
          </cell>
          <cell r="H16104" t="str">
            <v>1239B</v>
          </cell>
          <cell r="I16104">
            <v>743316101</v>
          </cell>
        </row>
        <row r="16105">
          <cell r="C16105" t="str">
            <v>PROPERTY INVESTORS COLORADO</v>
          </cell>
          <cell r="D16105">
            <v>1973</v>
          </cell>
          <cell r="E16105">
            <v>8786</v>
          </cell>
          <cell r="F16105">
            <v>1985</v>
          </cell>
          <cell r="G16105">
            <v>6552</v>
          </cell>
          <cell r="H16105" t="str">
            <v>PRCLS</v>
          </cell>
          <cell r="I16105">
            <v>743438103</v>
          </cell>
        </row>
        <row r="16106">
          <cell r="C16106" t="str">
            <v>PROVIDENT COS INC</v>
          </cell>
          <cell r="D16106">
            <v>1959</v>
          </cell>
          <cell r="E16106">
            <v>8794</v>
          </cell>
          <cell r="F16106">
            <v>1998</v>
          </cell>
          <cell r="G16106">
            <v>6321</v>
          </cell>
          <cell r="H16106" t="str">
            <v>PVT..</v>
          </cell>
          <cell r="I16106">
            <v>743862104</v>
          </cell>
        </row>
        <row r="16107">
          <cell r="C16107" t="str">
            <v>PROFESSIONAL DATA SVCS INC</v>
          </cell>
          <cell r="D16107">
            <v>1974</v>
          </cell>
          <cell r="E16107">
            <v>8795</v>
          </cell>
          <cell r="F16107">
            <v>1979</v>
          </cell>
          <cell r="G16107">
            <v>7374</v>
          </cell>
          <cell r="H16107" t="str">
            <v>1816B</v>
          </cell>
          <cell r="I16107">
            <v>743900102</v>
          </cell>
        </row>
        <row r="16108">
          <cell r="C16108" t="str">
            <v>PROVINCETOWN-BOSTON AIRL INC</v>
          </cell>
          <cell r="D16108">
            <v>1978</v>
          </cell>
          <cell r="E16108">
            <v>8798</v>
          </cell>
          <cell r="F16108">
            <v>1984</v>
          </cell>
          <cell r="G16108">
            <v>4512</v>
          </cell>
          <cell r="H16108" t="str">
            <v>PBALQ</v>
          </cell>
          <cell r="I16108">
            <v>744072109</v>
          </cell>
        </row>
        <row r="16109">
          <cell r="C16109" t="str">
            <v>PITTWAY CORP/DE  -CL A</v>
          </cell>
          <cell r="D16109">
            <v>1978</v>
          </cell>
          <cell r="E16109">
            <v>10006</v>
          </cell>
          <cell r="F16109">
            <v>1998</v>
          </cell>
          <cell r="G16109">
            <v>3669</v>
          </cell>
          <cell r="H16109" t="str">
            <v>PRY.A.</v>
          </cell>
          <cell r="I16109">
            <v>725790208</v>
          </cell>
        </row>
        <row r="16110">
          <cell r="C16110" t="str">
            <v>PRECISION RESOURCES INC</v>
          </cell>
          <cell r="D16110">
            <v>1974</v>
          </cell>
          <cell r="E16110">
            <v>11103</v>
          </cell>
          <cell r="F16110">
            <v>1990</v>
          </cell>
          <cell r="G16110">
            <v>3590</v>
          </cell>
          <cell r="H16110" t="str">
            <v>3PRER</v>
          </cell>
          <cell r="I16110">
            <v>740313101</v>
          </cell>
        </row>
        <row r="16111">
          <cell r="C16111" t="str">
            <v>PROSHARES SHORT EURO</v>
          </cell>
          <cell r="D16111">
            <v>2012</v>
          </cell>
          <cell r="E16111">
            <v>12020</v>
          </cell>
          <cell r="F16111">
            <v>2021</v>
          </cell>
          <cell r="G16111">
            <v>6722</v>
          </cell>
          <cell r="H16111" t="str">
            <v>EUFX</v>
          </cell>
          <cell r="I16111" t="str">
            <v>74347W742</v>
          </cell>
        </row>
        <row r="16112">
          <cell r="C16112" t="str">
            <v>PROSHARES ULTRA AUSTRALN DLR</v>
          </cell>
          <cell r="D16112">
            <v>2012</v>
          </cell>
          <cell r="E16112">
            <v>12933</v>
          </cell>
          <cell r="F16112">
            <v>2014</v>
          </cell>
          <cell r="G16112">
            <v>6722</v>
          </cell>
          <cell r="H16112" t="str">
            <v>GDAY</v>
          </cell>
          <cell r="I16112" t="str">
            <v>74347W494</v>
          </cell>
        </row>
        <row r="16113">
          <cell r="C16113" t="str">
            <v>PROSHARES ULTRASH AUSTRL DLR</v>
          </cell>
          <cell r="D16113">
            <v>2012</v>
          </cell>
          <cell r="E16113">
            <v>12934</v>
          </cell>
          <cell r="F16113">
            <v>2021</v>
          </cell>
          <cell r="G16113">
            <v>6722</v>
          </cell>
          <cell r="H16113" t="str">
            <v>CROC</v>
          </cell>
          <cell r="I16113" t="str">
            <v>74347W460</v>
          </cell>
        </row>
        <row r="16114">
          <cell r="C16114" t="str">
            <v>PRAXIS BIOLOGICS INC</v>
          </cell>
          <cell r="D16114">
            <v>1983</v>
          </cell>
          <cell r="E16114">
            <v>13162</v>
          </cell>
          <cell r="F16114">
            <v>1988</v>
          </cell>
          <cell r="G16114">
            <v>6794</v>
          </cell>
          <cell r="H16114" t="str">
            <v>PRXS</v>
          </cell>
          <cell r="I16114">
            <v>740056106</v>
          </cell>
        </row>
        <row r="16115">
          <cell r="C16115" t="str">
            <v>PRECISION STANDARD INC-OLD</v>
          </cell>
          <cell r="D16115">
            <v>1984</v>
          </cell>
          <cell r="E16115">
            <v>13606</v>
          </cell>
          <cell r="F16115">
            <v>1986</v>
          </cell>
          <cell r="G16115">
            <v>7330</v>
          </cell>
          <cell r="H16115" t="str">
            <v>PCSN.</v>
          </cell>
          <cell r="I16115" t="str">
            <v>74099X104</v>
          </cell>
        </row>
        <row r="16116">
          <cell r="C16116" t="str">
            <v>PRINT SHACK INTERNATIONAL</v>
          </cell>
          <cell r="D16116">
            <v>1986</v>
          </cell>
          <cell r="E16116">
            <v>13898</v>
          </cell>
          <cell r="F16116">
            <v>1986</v>
          </cell>
          <cell r="G16116">
            <v>5084</v>
          </cell>
          <cell r="H16116" t="str">
            <v>4705B</v>
          </cell>
          <cell r="I16116">
            <v>742552102</v>
          </cell>
        </row>
        <row r="16117">
          <cell r="C16117" t="str">
            <v>PRADA HOLDINGS LTD</v>
          </cell>
          <cell r="D16117">
            <v>1982</v>
          </cell>
          <cell r="E16117">
            <v>13980</v>
          </cell>
          <cell r="F16117">
            <v>2000</v>
          </cell>
          <cell r="G16117">
            <v>6795</v>
          </cell>
          <cell r="H16117" t="str">
            <v>9500B</v>
          </cell>
          <cell r="I16117" t="str">
            <v>73941T105</v>
          </cell>
        </row>
        <row r="16118">
          <cell r="C16118" t="str">
            <v>PEERLESS CARPET CORPORATION</v>
          </cell>
          <cell r="D16118">
            <v>1982</v>
          </cell>
          <cell r="E16118">
            <v>15043</v>
          </cell>
          <cell r="F16118">
            <v>1997</v>
          </cell>
          <cell r="G16118">
            <v>2273</v>
          </cell>
          <cell r="H16118" t="str">
            <v>PRG.1</v>
          </cell>
          <cell r="I16118">
            <v>704901107</v>
          </cell>
        </row>
        <row r="16119">
          <cell r="C16119" t="str">
            <v>PRINCETON MINING</v>
          </cell>
          <cell r="D16119">
            <v>1982</v>
          </cell>
          <cell r="E16119">
            <v>15047</v>
          </cell>
          <cell r="F16119">
            <v>1997</v>
          </cell>
          <cell r="G16119">
            <v>1000</v>
          </cell>
          <cell r="H16119" t="str">
            <v>PMC.2</v>
          </cell>
          <cell r="I16119" t="str">
            <v>74222M108</v>
          </cell>
        </row>
        <row r="16120">
          <cell r="C16120" t="str">
            <v>PROBAC INTL CORP</v>
          </cell>
          <cell r="D16120">
            <v>1985</v>
          </cell>
          <cell r="E16120">
            <v>15259</v>
          </cell>
          <cell r="F16120">
            <v>1989</v>
          </cell>
          <cell r="G16120">
            <v>2836</v>
          </cell>
          <cell r="H16120" t="str">
            <v>3PBAC</v>
          </cell>
          <cell r="I16120">
            <v>742664105</v>
          </cell>
        </row>
        <row r="16121">
          <cell r="C16121" t="str">
            <v>PROSHARES MERGER ETF</v>
          </cell>
          <cell r="D16121">
            <v>2012</v>
          </cell>
          <cell r="E16121">
            <v>16709</v>
          </cell>
          <cell r="F16121">
            <v>2021</v>
          </cell>
          <cell r="G16121">
            <v>6722</v>
          </cell>
          <cell r="H16121" t="str">
            <v>MRGR</v>
          </cell>
          <cell r="I16121" t="str">
            <v>74348A566</v>
          </cell>
        </row>
        <row r="16122">
          <cell r="C16122" t="str">
            <v>PROSHARES GLBL LISTD PRIV EQ</v>
          </cell>
          <cell r="D16122">
            <v>2013</v>
          </cell>
          <cell r="E16122">
            <v>17439</v>
          </cell>
          <cell r="F16122">
            <v>2021</v>
          </cell>
          <cell r="G16122">
            <v>6722</v>
          </cell>
          <cell r="H16122" t="str">
            <v>PEX</v>
          </cell>
          <cell r="I16122" t="str">
            <v>74348A533</v>
          </cell>
        </row>
        <row r="16123">
          <cell r="C16123" t="str">
            <v>PROSHARES HI YLD-INT RATE HG</v>
          </cell>
          <cell r="D16123">
            <v>2013</v>
          </cell>
          <cell r="E16123">
            <v>17952</v>
          </cell>
          <cell r="F16123">
            <v>2021</v>
          </cell>
          <cell r="G16123">
            <v>6722</v>
          </cell>
          <cell r="H16123" t="str">
            <v>HYHG</v>
          </cell>
          <cell r="I16123" t="str">
            <v>74348A541</v>
          </cell>
        </row>
        <row r="16124">
          <cell r="C16124" t="str">
            <v>PREFERRED HOMECARE OF AMER</v>
          </cell>
          <cell r="D16124">
            <v>1987</v>
          </cell>
          <cell r="E16124">
            <v>18481</v>
          </cell>
          <cell r="F16124">
            <v>1991</v>
          </cell>
          <cell r="G16124">
            <v>8082</v>
          </cell>
          <cell r="H16124" t="str">
            <v>PFRD</v>
          </cell>
          <cell r="I16124">
            <v>740374103</v>
          </cell>
        </row>
        <row r="16125">
          <cell r="C16125" t="str">
            <v>PURPOSE DVRSIFIED REAL ASSET</v>
          </cell>
          <cell r="D16125">
            <v>2013</v>
          </cell>
          <cell r="E16125">
            <v>18656</v>
          </cell>
          <cell r="F16125">
            <v>2021</v>
          </cell>
          <cell r="G16125">
            <v>6722</v>
          </cell>
          <cell r="H16125" t="str">
            <v>PRA.</v>
          </cell>
          <cell r="I16125" t="str">
            <v>74639Y406</v>
          </cell>
        </row>
        <row r="16126">
          <cell r="C16126" t="str">
            <v>PROSHARES S&amp;P 500 DIV ARISTO</v>
          </cell>
          <cell r="D16126">
            <v>2013</v>
          </cell>
          <cell r="E16126">
            <v>18904</v>
          </cell>
          <cell r="F16126">
            <v>2021</v>
          </cell>
          <cell r="G16126">
            <v>6722</v>
          </cell>
          <cell r="H16126" t="str">
            <v>NOBL</v>
          </cell>
          <cell r="I16126" t="str">
            <v>74348A467</v>
          </cell>
        </row>
        <row r="16127">
          <cell r="C16127" t="str">
            <v>PROSHARES INV GR INT RT HDGD</v>
          </cell>
          <cell r="D16127">
            <v>2013</v>
          </cell>
          <cell r="E16127">
            <v>19082</v>
          </cell>
          <cell r="F16127">
            <v>2021</v>
          </cell>
          <cell r="G16127">
            <v>6722</v>
          </cell>
          <cell r="H16127" t="str">
            <v>IGHG</v>
          </cell>
          <cell r="I16127" t="str">
            <v>74347B607</v>
          </cell>
        </row>
        <row r="16128">
          <cell r="C16128" t="str">
            <v>PREMIER TECH LTD  -CL A</v>
          </cell>
          <cell r="D16128">
            <v>1993</v>
          </cell>
          <cell r="E16128">
            <v>19306</v>
          </cell>
          <cell r="F16128">
            <v>2005</v>
          </cell>
          <cell r="G16128">
            <v>800</v>
          </cell>
          <cell r="H16128" t="str">
            <v>PTL.A</v>
          </cell>
          <cell r="I16128">
            <v>740577101</v>
          </cell>
        </row>
        <row r="16129">
          <cell r="C16129" t="str">
            <v>PRENOR GROUP LTD</v>
          </cell>
          <cell r="D16129">
            <v>1982</v>
          </cell>
          <cell r="E16129">
            <v>19544</v>
          </cell>
          <cell r="F16129">
            <v>1996</v>
          </cell>
          <cell r="G16129">
            <v>6162</v>
          </cell>
          <cell r="H16129" t="str">
            <v>PGX.1</v>
          </cell>
          <cell r="I16129">
            <v>740620109</v>
          </cell>
        </row>
        <row r="16130">
          <cell r="C16130" t="str">
            <v>PROSHARES DJ BROOKFIELD GLBL</v>
          </cell>
          <cell r="D16130">
            <v>2014</v>
          </cell>
          <cell r="E16130">
            <v>20087</v>
          </cell>
          <cell r="F16130">
            <v>2021</v>
          </cell>
          <cell r="G16130">
            <v>6722</v>
          </cell>
          <cell r="H16130" t="str">
            <v>TOLZ</v>
          </cell>
          <cell r="I16130" t="str">
            <v>74347B508</v>
          </cell>
        </row>
        <row r="16131">
          <cell r="C16131" t="str">
            <v>PERK INTERNATIONAL INC -OLD</v>
          </cell>
          <cell r="D16131">
            <v>2012</v>
          </cell>
          <cell r="E16131">
            <v>20125</v>
          </cell>
          <cell r="F16131">
            <v>2013</v>
          </cell>
          <cell r="G16131">
            <v>7370</v>
          </cell>
          <cell r="H16131" t="str">
            <v>PRKI.1</v>
          </cell>
          <cell r="I16131" t="str">
            <v>71399K931</v>
          </cell>
        </row>
        <row r="16132">
          <cell r="C16132" t="str">
            <v>PRIMEX FOREST PRODUCTS LTD</v>
          </cell>
          <cell r="D16132">
            <v>1991</v>
          </cell>
          <cell r="E16132">
            <v>20222</v>
          </cell>
          <cell r="F16132">
            <v>2000</v>
          </cell>
          <cell r="G16132">
            <v>2421</v>
          </cell>
          <cell r="H16132" t="str">
            <v>PXF.1</v>
          </cell>
          <cell r="I16132" t="str">
            <v>74159H106</v>
          </cell>
        </row>
        <row r="16133">
          <cell r="C16133" t="str">
            <v>PRINTERA CORP</v>
          </cell>
          <cell r="D16133">
            <v>1986</v>
          </cell>
          <cell r="E16133">
            <v>20625</v>
          </cell>
          <cell r="F16133">
            <v>2005</v>
          </cell>
          <cell r="G16133">
            <v>2750</v>
          </cell>
          <cell r="H16133" t="str">
            <v>PAC.1</v>
          </cell>
          <cell r="I16133">
            <v>742950108</v>
          </cell>
        </row>
        <row r="16134">
          <cell r="C16134" t="str">
            <v>PRENOR FINANCIAL LTD</v>
          </cell>
          <cell r="D16134">
            <v>1989</v>
          </cell>
          <cell r="E16134">
            <v>20697</v>
          </cell>
          <cell r="F16134">
            <v>1996</v>
          </cell>
          <cell r="G16134">
            <v>6162</v>
          </cell>
          <cell r="H16134" t="str">
            <v>PFD.1</v>
          </cell>
          <cell r="I16134">
            <v>7.4061999999999995E+113</v>
          </cell>
        </row>
        <row r="16135">
          <cell r="C16135" t="str">
            <v>PRAIRIESKY ROYALTY LTD</v>
          </cell>
          <cell r="D16135">
            <v>2011</v>
          </cell>
          <cell r="E16135">
            <v>20710</v>
          </cell>
          <cell r="F16135">
            <v>2021</v>
          </cell>
          <cell r="G16135">
            <v>6792</v>
          </cell>
          <cell r="H16135" t="str">
            <v>PREKF</v>
          </cell>
          <cell r="I16135">
            <v>739721108</v>
          </cell>
        </row>
        <row r="16136">
          <cell r="C16136" t="str">
            <v>PINEBRIDGE INVT GRD PFD SEC</v>
          </cell>
          <cell r="D16136">
            <v>2014</v>
          </cell>
          <cell r="E16136">
            <v>20989</v>
          </cell>
          <cell r="F16136">
            <v>2017</v>
          </cell>
          <cell r="G16136">
            <v>6199</v>
          </cell>
          <cell r="H16136" t="str">
            <v>PRF.UN</v>
          </cell>
          <cell r="I16136" t="str">
            <v>72302R104</v>
          </cell>
        </row>
        <row r="16137">
          <cell r="C16137" t="str">
            <v>PROSHARES CDS SH NA HY CREDT</v>
          </cell>
          <cell r="D16137">
            <v>2014</v>
          </cell>
          <cell r="E16137">
            <v>21318</v>
          </cell>
          <cell r="F16137">
            <v>2018</v>
          </cell>
          <cell r="G16137">
            <v>6722</v>
          </cell>
          <cell r="H16137" t="str">
            <v>WYDE</v>
          </cell>
          <cell r="I16137" t="str">
            <v>74347B870</v>
          </cell>
        </row>
        <row r="16138">
          <cell r="C16138" t="str">
            <v>PROSHARES CDS LNG NA HY CRDT</v>
          </cell>
          <cell r="D16138">
            <v>2014</v>
          </cell>
          <cell r="E16138">
            <v>21319</v>
          </cell>
          <cell r="F16138">
            <v>2015</v>
          </cell>
          <cell r="G16138">
            <v>6722</v>
          </cell>
          <cell r="H16138" t="str">
            <v>TYTE</v>
          </cell>
          <cell r="I16138" t="str">
            <v>74347B888</v>
          </cell>
        </row>
        <row r="16139">
          <cell r="C16139" t="str">
            <v>PRIME FEDERAL BANK FSB/WI</v>
          </cell>
          <cell r="D16139">
            <v>1990</v>
          </cell>
          <cell r="E16139">
            <v>21377</v>
          </cell>
          <cell r="F16139">
            <v>1993</v>
          </cell>
          <cell r="G16139">
            <v>6035</v>
          </cell>
          <cell r="H16139" t="str">
            <v>PRFB</v>
          </cell>
          <cell r="I16139" t="str">
            <v>74155T104</v>
          </cell>
        </row>
        <row r="16140">
          <cell r="C16140" t="str">
            <v>PROSHARES MSCI EAFE DIV GRWR</v>
          </cell>
          <cell r="D16140">
            <v>2014</v>
          </cell>
          <cell r="E16140">
            <v>21538</v>
          </cell>
          <cell r="F16140">
            <v>2021</v>
          </cell>
          <cell r="G16140">
            <v>6722</v>
          </cell>
          <cell r="H16140" t="str">
            <v>EFAD</v>
          </cell>
          <cell r="I16140" t="str">
            <v>74347B839</v>
          </cell>
        </row>
        <row r="16141">
          <cell r="C16141" t="str">
            <v>PROTEON THERAPEUTICS INC</v>
          </cell>
          <cell r="D16141">
            <v>2012</v>
          </cell>
          <cell r="E16141">
            <v>21802</v>
          </cell>
          <cell r="F16141">
            <v>2018</v>
          </cell>
          <cell r="G16141">
            <v>2836</v>
          </cell>
          <cell r="H16141" t="str">
            <v>PRTO</v>
          </cell>
          <cell r="I16141" t="str">
            <v>74371L109</v>
          </cell>
        </row>
        <row r="16142">
          <cell r="C16142" t="str">
            <v>PROSHARES MGD FUTURES STRATG</v>
          </cell>
          <cell r="D16142">
            <v>2014</v>
          </cell>
          <cell r="E16142">
            <v>21889</v>
          </cell>
          <cell r="F16142">
            <v>2015</v>
          </cell>
          <cell r="G16142">
            <v>6722</v>
          </cell>
          <cell r="H16142" t="str">
            <v>FUTS.1</v>
          </cell>
          <cell r="I16142" t="str">
            <v>74347W536</v>
          </cell>
        </row>
        <row r="16143">
          <cell r="C16143" t="str">
            <v>PROSHRS MRNGSTR ALT SOLUTION</v>
          </cell>
          <cell r="D16143">
            <v>2014</v>
          </cell>
          <cell r="E16143">
            <v>21935</v>
          </cell>
          <cell r="F16143">
            <v>2021</v>
          </cell>
          <cell r="G16143">
            <v>6722</v>
          </cell>
          <cell r="H16143" t="str">
            <v>ALTS</v>
          </cell>
          <cell r="I16143" t="str">
            <v>74347B813</v>
          </cell>
        </row>
        <row r="16144">
          <cell r="C16144" t="str">
            <v>PROSHARES S&amp;P400 DIV ARISTO</v>
          </cell>
          <cell r="D16144">
            <v>2015</v>
          </cell>
          <cell r="E16144">
            <v>23010</v>
          </cell>
          <cell r="F16144">
            <v>2021</v>
          </cell>
          <cell r="G16144">
            <v>6722</v>
          </cell>
          <cell r="H16144" t="str">
            <v>REGL</v>
          </cell>
          <cell r="I16144" t="str">
            <v>74347B680</v>
          </cell>
        </row>
        <row r="16145">
          <cell r="C16145" t="str">
            <v>PROSHARES RUSSELL2000 DIV GR</v>
          </cell>
          <cell r="D16145">
            <v>2015</v>
          </cell>
          <cell r="E16145">
            <v>23018</v>
          </cell>
          <cell r="F16145">
            <v>2021</v>
          </cell>
          <cell r="G16145">
            <v>6722</v>
          </cell>
          <cell r="H16145" t="str">
            <v>SMDV</v>
          </cell>
          <cell r="I16145" t="str">
            <v>74347B698</v>
          </cell>
        </row>
        <row r="16146">
          <cell r="C16146" t="str">
            <v>PROSHARES ULTRA JR MINERS</v>
          </cell>
          <cell r="D16146">
            <v>2015</v>
          </cell>
          <cell r="E16146">
            <v>23064</v>
          </cell>
          <cell r="F16146">
            <v>2016</v>
          </cell>
          <cell r="G16146">
            <v>6722</v>
          </cell>
          <cell r="H16146" t="str">
            <v>GDJJ</v>
          </cell>
          <cell r="I16146" t="str">
            <v>74347B466</v>
          </cell>
        </row>
        <row r="16147">
          <cell r="C16147" t="str">
            <v>PROSHARES ULTRASH JR MINERS</v>
          </cell>
          <cell r="D16147">
            <v>2015</v>
          </cell>
          <cell r="E16147">
            <v>23066</v>
          </cell>
          <cell r="F16147">
            <v>2015</v>
          </cell>
          <cell r="G16147">
            <v>6722</v>
          </cell>
          <cell r="H16147" t="str">
            <v>GDJS</v>
          </cell>
          <cell r="I16147" t="str">
            <v>74348A285</v>
          </cell>
        </row>
        <row r="16148">
          <cell r="C16148" t="str">
            <v>PROSHARES ULTRSH GOLD MINERS</v>
          </cell>
          <cell r="D16148">
            <v>2015</v>
          </cell>
          <cell r="E16148">
            <v>23069</v>
          </cell>
          <cell r="F16148">
            <v>2018</v>
          </cell>
          <cell r="G16148">
            <v>6722</v>
          </cell>
          <cell r="H16148" t="str">
            <v>GDXS</v>
          </cell>
          <cell r="I16148" t="str">
            <v>74348A194</v>
          </cell>
        </row>
        <row r="16149">
          <cell r="C16149" t="str">
            <v>PROSHARES ULTRA GOLD MINERS</v>
          </cell>
          <cell r="D16149">
            <v>2015</v>
          </cell>
          <cell r="E16149">
            <v>23070</v>
          </cell>
          <cell r="F16149">
            <v>2018</v>
          </cell>
          <cell r="G16149">
            <v>6722</v>
          </cell>
          <cell r="H16149" t="str">
            <v>GDXX</v>
          </cell>
          <cell r="I16149" t="str">
            <v>74347B482</v>
          </cell>
        </row>
        <row r="16150">
          <cell r="C16150" t="str">
            <v>PAC RIM HOLDING CO</v>
          </cell>
          <cell r="D16150">
            <v>1989</v>
          </cell>
          <cell r="E16150">
            <v>23716</v>
          </cell>
          <cell r="F16150">
            <v>1996</v>
          </cell>
          <cell r="G16150">
            <v>6331</v>
          </cell>
          <cell r="H16150" t="str">
            <v>PRIM.1</v>
          </cell>
          <cell r="I16150" t="str">
            <v>69371P100</v>
          </cell>
        </row>
        <row r="16151">
          <cell r="C16151" t="str">
            <v>PROSHARES ULTRAPRO NASDQ BIO</v>
          </cell>
          <cell r="D16151">
            <v>2016</v>
          </cell>
          <cell r="E16151">
            <v>24745</v>
          </cell>
          <cell r="F16151">
            <v>2019</v>
          </cell>
          <cell r="G16151">
            <v>6722</v>
          </cell>
          <cell r="H16151" t="str">
            <v>UBIO</v>
          </cell>
          <cell r="I16151" t="str">
            <v>74347B474</v>
          </cell>
        </row>
        <row r="16152">
          <cell r="C16152" t="str">
            <v>PROSHRS ULTRAPRO SH NASD BIO</v>
          </cell>
          <cell r="D16152">
            <v>2016</v>
          </cell>
          <cell r="E16152">
            <v>24756</v>
          </cell>
          <cell r="F16152">
            <v>2019</v>
          </cell>
          <cell r="G16152">
            <v>6722</v>
          </cell>
          <cell r="H16152" t="str">
            <v>ZBIO</v>
          </cell>
          <cell r="I16152" t="str">
            <v>74347B193</v>
          </cell>
        </row>
        <row r="16153">
          <cell r="C16153" t="str">
            <v>PROSHRS ULTRA OIL GAS EXPL</v>
          </cell>
          <cell r="D16153">
            <v>2015</v>
          </cell>
          <cell r="E16153">
            <v>24763</v>
          </cell>
          <cell r="F16153">
            <v>2016</v>
          </cell>
          <cell r="G16153">
            <v>6722</v>
          </cell>
          <cell r="H16153" t="str">
            <v>UOP</v>
          </cell>
          <cell r="I16153" t="str">
            <v>74347B458</v>
          </cell>
        </row>
        <row r="16154">
          <cell r="C16154" t="str">
            <v>PROSHRS ULTRASH OIL GAS EXPL</v>
          </cell>
          <cell r="D16154">
            <v>2015</v>
          </cell>
          <cell r="E16154">
            <v>24765</v>
          </cell>
          <cell r="F16154">
            <v>2016</v>
          </cell>
          <cell r="G16154">
            <v>6722</v>
          </cell>
          <cell r="H16154" t="str">
            <v>SOP</v>
          </cell>
          <cell r="I16154" t="str">
            <v>74347B664</v>
          </cell>
        </row>
        <row r="16155">
          <cell r="C16155" t="str">
            <v>PROSHRS ULTRA HOMEBLDRS SUPL</v>
          </cell>
          <cell r="D16155">
            <v>2015</v>
          </cell>
          <cell r="E16155">
            <v>24772</v>
          </cell>
          <cell r="F16155">
            <v>2015</v>
          </cell>
          <cell r="G16155">
            <v>6722</v>
          </cell>
          <cell r="H16155" t="str">
            <v>HBU</v>
          </cell>
          <cell r="I16155" t="str">
            <v>74347B656</v>
          </cell>
        </row>
        <row r="16156">
          <cell r="C16156" t="str">
            <v>PROSHRS ULTRASH HOMEBLDS SUP</v>
          </cell>
          <cell r="D16156">
            <v>2015</v>
          </cell>
          <cell r="E16156">
            <v>24780</v>
          </cell>
          <cell r="F16156">
            <v>2015</v>
          </cell>
          <cell r="G16156">
            <v>6722</v>
          </cell>
          <cell r="H16156" t="str">
            <v>HBZ</v>
          </cell>
          <cell r="I16156" t="str">
            <v>74347B649</v>
          </cell>
        </row>
        <row r="16157">
          <cell r="C16157" t="str">
            <v>PROSHARES HDGD FTSE EURO ETF</v>
          </cell>
          <cell r="D16157">
            <v>2015</v>
          </cell>
          <cell r="E16157">
            <v>24824</v>
          </cell>
          <cell r="F16157">
            <v>2016</v>
          </cell>
          <cell r="G16157">
            <v>6722</v>
          </cell>
          <cell r="H16157" t="str">
            <v>HGEU</v>
          </cell>
          <cell r="I16157" t="str">
            <v>74347B615</v>
          </cell>
        </row>
        <row r="16158">
          <cell r="C16158" t="str">
            <v>PROSHARES HDGD FTSE JPN ETF</v>
          </cell>
          <cell r="D16158">
            <v>2015</v>
          </cell>
          <cell r="E16158">
            <v>24834</v>
          </cell>
          <cell r="F16158">
            <v>2016</v>
          </cell>
          <cell r="G16158">
            <v>6722</v>
          </cell>
          <cell r="H16158" t="str">
            <v>HGJP</v>
          </cell>
          <cell r="I16158" t="str">
            <v>74347B599</v>
          </cell>
        </row>
        <row r="16159">
          <cell r="C16159" t="str">
            <v>PRINCIPAL EDGE ACTIVE INCOME</v>
          </cell>
          <cell r="D16159">
            <v>2015</v>
          </cell>
          <cell r="E16159">
            <v>25179</v>
          </cell>
          <cell r="F16159">
            <v>2021</v>
          </cell>
          <cell r="G16159">
            <v>6722</v>
          </cell>
          <cell r="H16159" t="str">
            <v>YLD</v>
          </cell>
          <cell r="I16159" t="str">
            <v>74255Y102</v>
          </cell>
        </row>
        <row r="16160">
          <cell r="C16160" t="str">
            <v>PREMIER UTD KINGDOM NT CDN</v>
          </cell>
          <cell r="D16160">
            <v>1992</v>
          </cell>
          <cell r="E16160">
            <v>25491</v>
          </cell>
          <cell r="F16160">
            <v>1995</v>
          </cell>
          <cell r="G16160">
            <v>6799</v>
          </cell>
          <cell r="H16160" t="str">
            <v>PRH.1</v>
          </cell>
          <cell r="I16160" t="str">
            <v>74058H108</v>
          </cell>
        </row>
        <row r="16161">
          <cell r="C16161" t="str">
            <v>LYSANDER-SLATER PFD SHR ACTV</v>
          </cell>
          <cell r="D16161">
            <v>2015</v>
          </cell>
          <cell r="E16161">
            <v>25811</v>
          </cell>
          <cell r="F16161">
            <v>2021</v>
          </cell>
          <cell r="G16161">
            <v>6722</v>
          </cell>
          <cell r="H16161" t="str">
            <v>PR.</v>
          </cell>
          <cell r="I16161">
            <v>552374100</v>
          </cell>
        </row>
        <row r="16162">
          <cell r="C16162" t="str">
            <v>PROSHARES MSCI EUR DIV GROWR</v>
          </cell>
          <cell r="D16162">
            <v>2015</v>
          </cell>
          <cell r="E16162">
            <v>26155</v>
          </cell>
          <cell r="F16162">
            <v>2021</v>
          </cell>
          <cell r="G16162">
            <v>6722</v>
          </cell>
          <cell r="H16162" t="str">
            <v>EUDV</v>
          </cell>
          <cell r="I16162" t="str">
            <v>74347B540</v>
          </cell>
        </row>
        <row r="16163">
          <cell r="C16163" t="str">
            <v>PROSHARES S&amp;P 500 EX-ENR ETF</v>
          </cell>
          <cell r="D16163">
            <v>2015</v>
          </cell>
          <cell r="E16163">
            <v>26232</v>
          </cell>
          <cell r="F16163">
            <v>2021</v>
          </cell>
          <cell r="G16163">
            <v>6722</v>
          </cell>
          <cell r="H16163" t="str">
            <v>SPXE</v>
          </cell>
          <cell r="I16163" t="str">
            <v>74347B581</v>
          </cell>
        </row>
        <row r="16164">
          <cell r="C16164" t="str">
            <v>PROSHARES S&amp;P 500 EX-FIN ETF</v>
          </cell>
          <cell r="D16164">
            <v>2015</v>
          </cell>
          <cell r="E16164">
            <v>26234</v>
          </cell>
          <cell r="F16164">
            <v>2021</v>
          </cell>
          <cell r="G16164">
            <v>6722</v>
          </cell>
          <cell r="H16164" t="str">
            <v>SPXN</v>
          </cell>
          <cell r="I16164" t="str">
            <v>74347B573</v>
          </cell>
        </row>
        <row r="16165">
          <cell r="C16165" t="str">
            <v>PROSHARES S&amp;P 500 EX-HLTH CR</v>
          </cell>
          <cell r="D16165">
            <v>2015</v>
          </cell>
          <cell r="E16165">
            <v>26235</v>
          </cell>
          <cell r="F16165">
            <v>2021</v>
          </cell>
          <cell r="G16165">
            <v>6722</v>
          </cell>
          <cell r="H16165" t="str">
            <v>SPXV</v>
          </cell>
          <cell r="I16165" t="str">
            <v>74347B565</v>
          </cell>
        </row>
        <row r="16166">
          <cell r="C16166" t="str">
            <v>PROSHARES S&amp;P 500 EX-TECHNOL</v>
          </cell>
          <cell r="D16166">
            <v>2015</v>
          </cell>
          <cell r="E16166">
            <v>26237</v>
          </cell>
          <cell r="F16166">
            <v>2021</v>
          </cell>
          <cell r="G16166">
            <v>6722</v>
          </cell>
          <cell r="H16166" t="str">
            <v>SPXT</v>
          </cell>
          <cell r="I16166" t="str">
            <v>74347B557</v>
          </cell>
        </row>
        <row r="16167">
          <cell r="C16167" t="str">
            <v>FIRST TR HEITMAN GBL PRIME</v>
          </cell>
          <cell r="D16167">
            <v>2015</v>
          </cell>
          <cell r="E16167">
            <v>26518</v>
          </cell>
          <cell r="F16167">
            <v>2018</v>
          </cell>
          <cell r="G16167">
            <v>6722</v>
          </cell>
          <cell r="H16167" t="str">
            <v>PRME</v>
          </cell>
          <cell r="I16167" t="str">
            <v>33739Q606</v>
          </cell>
        </row>
        <row r="16168">
          <cell r="C16168" t="str">
            <v>PROTEOSTASIS THERAPEUTICS</v>
          </cell>
          <cell r="D16168">
            <v>2013</v>
          </cell>
          <cell r="E16168">
            <v>26755</v>
          </cell>
          <cell r="F16168">
            <v>2019</v>
          </cell>
          <cell r="G16168">
            <v>2836</v>
          </cell>
          <cell r="H16168" t="str">
            <v>PTI</v>
          </cell>
          <cell r="I16168" t="str">
            <v>74373B109</v>
          </cell>
        </row>
        <row r="16169">
          <cell r="C16169" t="str">
            <v>PROSHARS MSCI EM MKTS DIV GR</v>
          </cell>
          <cell r="D16169">
            <v>2016</v>
          </cell>
          <cell r="E16169">
            <v>26846</v>
          </cell>
          <cell r="F16169">
            <v>2021</v>
          </cell>
          <cell r="G16169">
            <v>6722</v>
          </cell>
          <cell r="H16169" t="str">
            <v>EMDV</v>
          </cell>
          <cell r="I16169" t="str">
            <v>74347B847</v>
          </cell>
        </row>
        <row r="16170">
          <cell r="C16170" t="str">
            <v>PROSHARES MGD FUTURES STRAT</v>
          </cell>
          <cell r="D16170">
            <v>2016</v>
          </cell>
          <cell r="E16170">
            <v>26923</v>
          </cell>
          <cell r="F16170">
            <v>2021</v>
          </cell>
          <cell r="G16170">
            <v>6722</v>
          </cell>
          <cell r="H16170" t="str">
            <v>FUT</v>
          </cell>
          <cell r="I16170" t="str">
            <v>74347B532</v>
          </cell>
        </row>
        <row r="16171">
          <cell r="C16171" t="str">
            <v>PRINCIPAL QUALITY ETF</v>
          </cell>
          <cell r="D16171">
            <v>2016</v>
          </cell>
          <cell r="E16171">
            <v>27040</v>
          </cell>
          <cell r="F16171">
            <v>2021</v>
          </cell>
          <cell r="G16171">
            <v>6722</v>
          </cell>
          <cell r="H16171" t="str">
            <v>PSET</v>
          </cell>
          <cell r="I16171" t="str">
            <v>74255Y201</v>
          </cell>
        </row>
        <row r="16172">
          <cell r="C16172" t="str">
            <v>PRINCIPAL VALUE ETF</v>
          </cell>
          <cell r="D16172">
            <v>2016</v>
          </cell>
          <cell r="E16172">
            <v>27041</v>
          </cell>
          <cell r="F16172">
            <v>2021</v>
          </cell>
          <cell r="G16172">
            <v>6722</v>
          </cell>
          <cell r="H16172" t="str">
            <v>PY</v>
          </cell>
          <cell r="I16172" t="str">
            <v>74255Y300</v>
          </cell>
        </row>
        <row r="16173">
          <cell r="C16173" t="str">
            <v>ARK 3D PRINTING ETF</v>
          </cell>
          <cell r="D16173">
            <v>2016</v>
          </cell>
          <cell r="E16173">
            <v>27702</v>
          </cell>
          <cell r="F16173">
            <v>2021</v>
          </cell>
          <cell r="G16173">
            <v>6722</v>
          </cell>
          <cell r="H16173" t="str">
            <v>PRNT</v>
          </cell>
          <cell r="I16173" t="str">
            <v>00214Q500</v>
          </cell>
        </row>
        <row r="16174">
          <cell r="C16174" t="str">
            <v>PRINCIPAL HEALTHCARE INVTRS</v>
          </cell>
          <cell r="D16174">
            <v>2016</v>
          </cell>
          <cell r="E16174">
            <v>27862</v>
          </cell>
          <cell r="F16174">
            <v>2021</v>
          </cell>
          <cell r="G16174">
            <v>6722</v>
          </cell>
          <cell r="H16174" t="str">
            <v>BTEC</v>
          </cell>
          <cell r="I16174" t="str">
            <v>74255Y409</v>
          </cell>
        </row>
        <row r="16175">
          <cell r="C16175" t="str">
            <v>PRINCIPAL MILLENNIALS ETF</v>
          </cell>
          <cell r="D16175">
            <v>2016</v>
          </cell>
          <cell r="E16175">
            <v>27863</v>
          </cell>
          <cell r="F16175">
            <v>2021</v>
          </cell>
          <cell r="G16175">
            <v>6722</v>
          </cell>
          <cell r="H16175" t="str">
            <v>GENY</v>
          </cell>
          <cell r="I16175" t="str">
            <v>74255Y508</v>
          </cell>
        </row>
        <row r="16176">
          <cell r="C16176" t="str">
            <v>PRINCIPAL US S C MUL FAC ETF</v>
          </cell>
          <cell r="D16176">
            <v>2016</v>
          </cell>
          <cell r="E16176">
            <v>28226</v>
          </cell>
          <cell r="F16176">
            <v>2021</v>
          </cell>
          <cell r="G16176">
            <v>6722</v>
          </cell>
          <cell r="H16176" t="str">
            <v>PSC</v>
          </cell>
          <cell r="I16176" t="str">
            <v>74255Y607</v>
          </cell>
        </row>
        <row r="16177">
          <cell r="C16177" t="str">
            <v>PROSHARES K-1 FREE CRUDE OIL</v>
          </cell>
          <cell r="D16177">
            <v>2016</v>
          </cell>
          <cell r="E16177">
            <v>28327</v>
          </cell>
          <cell r="F16177">
            <v>2021</v>
          </cell>
          <cell r="G16177">
            <v>6722</v>
          </cell>
          <cell r="H16177" t="str">
            <v>OILK</v>
          </cell>
          <cell r="I16177" t="str">
            <v>74347G804</v>
          </cell>
        </row>
        <row r="16178">
          <cell r="C16178" t="str">
            <v>PURPOSE CONSERVATIVE INCM</v>
          </cell>
          <cell r="D16178">
            <v>2016</v>
          </cell>
          <cell r="E16178">
            <v>28771</v>
          </cell>
          <cell r="F16178">
            <v>2021</v>
          </cell>
          <cell r="G16178">
            <v>6722</v>
          </cell>
          <cell r="H16178" t="str">
            <v>PRP.</v>
          </cell>
          <cell r="I16178" t="str">
            <v>74641W109</v>
          </cell>
        </row>
        <row r="16179">
          <cell r="C16179" t="str">
            <v>PREMISE CAPITAL DIVR TAC ETF</v>
          </cell>
          <cell r="D16179">
            <v>2017</v>
          </cell>
          <cell r="E16179">
            <v>28808</v>
          </cell>
          <cell r="F16179">
            <v>2021</v>
          </cell>
          <cell r="G16179">
            <v>6722</v>
          </cell>
          <cell r="H16179" t="str">
            <v>TCTL</v>
          </cell>
          <cell r="I16179" t="str">
            <v>26922A768</v>
          </cell>
        </row>
        <row r="16180">
          <cell r="C16180" t="str">
            <v>PRIMARY BK PETERBOROUGH NH</v>
          </cell>
          <cell r="D16180">
            <v>1993</v>
          </cell>
          <cell r="E16180">
            <v>29002</v>
          </cell>
          <cell r="F16180">
            <v>1996</v>
          </cell>
          <cell r="G16180">
            <v>6036</v>
          </cell>
          <cell r="H16180" t="str">
            <v>PETE.1</v>
          </cell>
          <cell r="I16180" t="str">
            <v>74154Q101</v>
          </cell>
        </row>
        <row r="16181">
          <cell r="C16181" t="str">
            <v>PRUDENTIAL STEEL LTD</v>
          </cell>
          <cell r="D16181">
            <v>1990</v>
          </cell>
          <cell r="E16181">
            <v>30026</v>
          </cell>
          <cell r="F16181">
            <v>1999</v>
          </cell>
          <cell r="G16181">
            <v>3317</v>
          </cell>
          <cell r="H16181" t="str">
            <v>PTS.1</v>
          </cell>
          <cell r="I16181" t="str">
            <v>74435C103</v>
          </cell>
        </row>
        <row r="16182">
          <cell r="C16182" t="str">
            <v>PROSHARES TRUST II - PROSHAR</v>
          </cell>
          <cell r="D16182">
            <v>2017</v>
          </cell>
          <cell r="E16182">
            <v>31029</v>
          </cell>
          <cell r="F16182">
            <v>2019</v>
          </cell>
          <cell r="G16182">
            <v>6722</v>
          </cell>
          <cell r="H16182" t="str">
            <v>OILU.2</v>
          </cell>
          <cell r="I16182" t="str">
            <v>74347W221</v>
          </cell>
        </row>
        <row r="16183">
          <cell r="C16183" t="str">
            <v>PROSHARES TRUST II</v>
          </cell>
          <cell r="D16183">
            <v>2017</v>
          </cell>
          <cell r="E16183">
            <v>31031</v>
          </cell>
          <cell r="F16183">
            <v>2019</v>
          </cell>
          <cell r="G16183">
            <v>6722</v>
          </cell>
          <cell r="H16183" t="str">
            <v>OILD.2</v>
          </cell>
          <cell r="I16183" t="str">
            <v>74347Y805</v>
          </cell>
        </row>
        <row r="16184">
          <cell r="C16184" t="str">
            <v>PRINCIPAL ACTIVE GLB DVD ETF</v>
          </cell>
          <cell r="D16184">
            <v>2017</v>
          </cell>
          <cell r="E16184">
            <v>31290</v>
          </cell>
          <cell r="F16184">
            <v>2020</v>
          </cell>
          <cell r="G16184">
            <v>6722</v>
          </cell>
          <cell r="H16184" t="str">
            <v>GDVD</v>
          </cell>
          <cell r="I16184" t="str">
            <v>74255Y706</v>
          </cell>
        </row>
        <row r="16185">
          <cell r="C16185" t="str">
            <v>PROSPORTS SPONSORS ETF</v>
          </cell>
          <cell r="D16185">
            <v>2017</v>
          </cell>
          <cell r="E16185">
            <v>32187</v>
          </cell>
          <cell r="F16185">
            <v>2018</v>
          </cell>
          <cell r="G16185">
            <v>6722</v>
          </cell>
          <cell r="H16185" t="str">
            <v>FANZ</v>
          </cell>
          <cell r="I16185" t="str">
            <v>30151E889</v>
          </cell>
        </row>
        <row r="16186">
          <cell r="C16186" t="str">
            <v>PRINCIPAL SPCTM PF SC AC ETF</v>
          </cell>
          <cell r="D16186">
            <v>2017</v>
          </cell>
          <cell r="E16186">
            <v>32188</v>
          </cell>
          <cell r="F16186">
            <v>2021</v>
          </cell>
          <cell r="G16186">
            <v>6722</v>
          </cell>
          <cell r="H16186" t="str">
            <v>PREF</v>
          </cell>
          <cell r="I16186" t="str">
            <v>74255Y888</v>
          </cell>
        </row>
        <row r="16187">
          <cell r="C16187" t="str">
            <v>PROSHARES EQTS FR RS RTS ETF</v>
          </cell>
          <cell r="D16187">
            <v>2017</v>
          </cell>
          <cell r="E16187">
            <v>32204</v>
          </cell>
          <cell r="F16187">
            <v>2021</v>
          </cell>
          <cell r="G16187">
            <v>6722</v>
          </cell>
          <cell r="H16187" t="str">
            <v>EQRR</v>
          </cell>
          <cell r="I16187" t="str">
            <v>74347B391</v>
          </cell>
        </row>
        <row r="16188">
          <cell r="C16188" t="str">
            <v>PRINCIPAL U.S. MEGACAP ETF</v>
          </cell>
          <cell r="D16188">
            <v>2017</v>
          </cell>
          <cell r="E16188">
            <v>32543</v>
          </cell>
          <cell r="F16188">
            <v>2021</v>
          </cell>
          <cell r="G16188">
            <v>6722</v>
          </cell>
          <cell r="H16188" t="str">
            <v>USMC</v>
          </cell>
          <cell r="I16188" t="str">
            <v>74255Y870</v>
          </cell>
        </row>
        <row r="16189">
          <cell r="C16189" t="str">
            <v>PRINCIPAL SUSTAINABLE MTM IX</v>
          </cell>
          <cell r="D16189">
            <v>2017</v>
          </cell>
          <cell r="E16189">
            <v>32582</v>
          </cell>
          <cell r="F16189">
            <v>2019</v>
          </cell>
          <cell r="G16189">
            <v>6722</v>
          </cell>
          <cell r="H16189" t="str">
            <v>PMOM</v>
          </cell>
          <cell r="I16189" t="str">
            <v>74255Y854</v>
          </cell>
        </row>
        <row r="16190">
          <cell r="C16190" t="str">
            <v>PRINCIPAL CONTRARIAN VAL IDX</v>
          </cell>
          <cell r="D16190">
            <v>2017</v>
          </cell>
          <cell r="E16190">
            <v>32583</v>
          </cell>
          <cell r="F16190">
            <v>2019</v>
          </cell>
          <cell r="G16190">
            <v>6722</v>
          </cell>
          <cell r="H16190" t="str">
            <v>PVAL.1</v>
          </cell>
          <cell r="I16190" t="str">
            <v>74255Y862</v>
          </cell>
        </row>
        <row r="16191">
          <cell r="C16191" t="str">
            <v>PRNCPL INT MLTI-FCTR IDX ETF</v>
          </cell>
          <cell r="D16191">
            <v>2017</v>
          </cell>
          <cell r="E16191">
            <v>32693</v>
          </cell>
          <cell r="F16191">
            <v>2018</v>
          </cell>
          <cell r="G16191">
            <v>6722</v>
          </cell>
          <cell r="H16191" t="str">
            <v>PXUS.1</v>
          </cell>
          <cell r="I16191" t="str">
            <v>74255Y839</v>
          </cell>
        </row>
        <row r="16192">
          <cell r="C16192" t="str">
            <v>PRSHRS DCL OF THE RT STR ETF</v>
          </cell>
          <cell r="D16192">
            <v>2017</v>
          </cell>
          <cell r="E16192">
            <v>32724</v>
          </cell>
          <cell r="F16192">
            <v>2021</v>
          </cell>
          <cell r="G16192">
            <v>6722</v>
          </cell>
          <cell r="H16192" t="str">
            <v>EMTY</v>
          </cell>
          <cell r="I16192" t="str">
            <v>74347B367</v>
          </cell>
        </row>
        <row r="16193">
          <cell r="C16193" t="str">
            <v>PRSHRS LG ONL/SHRT STRS ETF</v>
          </cell>
          <cell r="D16193">
            <v>2017</v>
          </cell>
          <cell r="E16193">
            <v>32725</v>
          </cell>
          <cell r="F16193">
            <v>2021</v>
          </cell>
          <cell r="G16193">
            <v>6722</v>
          </cell>
          <cell r="H16193" t="str">
            <v>CLIX</v>
          </cell>
          <cell r="I16193" t="str">
            <v>74347B375</v>
          </cell>
        </row>
        <row r="16194">
          <cell r="C16194" t="str">
            <v>INSIGHTSHARES LGBT EMPLOYME</v>
          </cell>
          <cell r="D16194">
            <v>2018</v>
          </cell>
          <cell r="E16194">
            <v>32929</v>
          </cell>
          <cell r="F16194">
            <v>2018</v>
          </cell>
          <cell r="G16194">
            <v>6722</v>
          </cell>
          <cell r="H16194" t="str">
            <v>PRID</v>
          </cell>
          <cell r="I16194" t="str">
            <v>30151E848</v>
          </cell>
        </row>
        <row r="16195">
          <cell r="C16195" t="str">
            <v>PURPOSE MLTASST INCME FD ETF</v>
          </cell>
          <cell r="D16195">
            <v>2018</v>
          </cell>
          <cell r="E16195">
            <v>33292</v>
          </cell>
          <cell r="F16195">
            <v>2021</v>
          </cell>
          <cell r="G16195">
            <v>6722</v>
          </cell>
          <cell r="H16195" t="str">
            <v>PRMAF</v>
          </cell>
          <cell r="I16195" t="str">
            <v>74641M101</v>
          </cell>
        </row>
        <row r="16196">
          <cell r="C16196" t="str">
            <v>PRINCIPAL INV GRD COR ETF</v>
          </cell>
          <cell r="D16196">
            <v>2018</v>
          </cell>
          <cell r="E16196">
            <v>33413</v>
          </cell>
          <cell r="F16196">
            <v>2021</v>
          </cell>
          <cell r="G16196">
            <v>6722</v>
          </cell>
          <cell r="H16196" t="str">
            <v>IG</v>
          </cell>
          <cell r="I16196" t="str">
            <v>74255Y821</v>
          </cell>
        </row>
        <row r="16197">
          <cell r="C16197" t="str">
            <v>PROSHARS S&amp;P 500 BND ETF</v>
          </cell>
          <cell r="D16197">
            <v>2018</v>
          </cell>
          <cell r="E16197">
            <v>33480</v>
          </cell>
          <cell r="F16197">
            <v>2021</v>
          </cell>
          <cell r="G16197">
            <v>6722</v>
          </cell>
          <cell r="H16197" t="str">
            <v>SPXB</v>
          </cell>
          <cell r="I16197" t="str">
            <v>74347B318</v>
          </cell>
        </row>
        <row r="16198">
          <cell r="C16198" t="str">
            <v>PROSHARES ONLINE RETAIL ETF</v>
          </cell>
          <cell r="D16198">
            <v>2018</v>
          </cell>
          <cell r="E16198">
            <v>33818</v>
          </cell>
          <cell r="F16198">
            <v>2021</v>
          </cell>
          <cell r="G16198">
            <v>6722</v>
          </cell>
          <cell r="H16198" t="str">
            <v>ONLN</v>
          </cell>
          <cell r="I16198" t="str">
            <v>74347B169</v>
          </cell>
        </row>
        <row r="16199">
          <cell r="C16199" t="str">
            <v>PROSHARES PET CARE ETF</v>
          </cell>
          <cell r="D16199">
            <v>2018</v>
          </cell>
          <cell r="E16199">
            <v>34395</v>
          </cell>
          <cell r="F16199">
            <v>2021</v>
          </cell>
          <cell r="G16199">
            <v>6722</v>
          </cell>
          <cell r="H16199" t="str">
            <v>PAWZ</v>
          </cell>
          <cell r="I16199" t="str">
            <v>74348A145</v>
          </cell>
        </row>
        <row r="16200">
          <cell r="C16200" t="str">
            <v>PROCURE SPACE ETF</v>
          </cell>
          <cell r="D16200">
            <v>2019</v>
          </cell>
          <cell r="E16200">
            <v>35071</v>
          </cell>
          <cell r="F16200">
            <v>2021</v>
          </cell>
          <cell r="G16200">
            <v>6722</v>
          </cell>
          <cell r="H16200" t="str">
            <v>UFO</v>
          </cell>
          <cell r="I16200" t="str">
            <v>74280R205</v>
          </cell>
        </row>
        <row r="16201">
          <cell r="C16201" t="str">
            <v>PRINCIPAL ULTSHRT ACT ETF</v>
          </cell>
          <cell r="D16201">
            <v>2019</v>
          </cell>
          <cell r="E16201">
            <v>35131</v>
          </cell>
          <cell r="F16201">
            <v>2021</v>
          </cell>
          <cell r="G16201">
            <v>6722</v>
          </cell>
          <cell r="H16201" t="str">
            <v>USI</v>
          </cell>
          <cell r="I16201" t="str">
            <v>74255Y813</v>
          </cell>
        </row>
        <row r="16202">
          <cell r="C16202" t="str">
            <v>PRINCIPAL US LG-CAP MU-FA ET</v>
          </cell>
          <cell r="D16202">
            <v>2019</v>
          </cell>
          <cell r="E16202">
            <v>35499</v>
          </cell>
          <cell r="F16202">
            <v>2019</v>
          </cell>
          <cell r="G16202">
            <v>6722</v>
          </cell>
          <cell r="H16202" t="str">
            <v>PLC</v>
          </cell>
          <cell r="I16202" t="str">
            <v>74255Y789</v>
          </cell>
        </row>
        <row r="16203">
          <cell r="C16203" t="str">
            <v>PRINCIPAL INTER MLTI FAC ETF</v>
          </cell>
          <cell r="D16203">
            <v>2019</v>
          </cell>
          <cell r="E16203">
            <v>35501</v>
          </cell>
          <cell r="F16203">
            <v>2020</v>
          </cell>
          <cell r="G16203">
            <v>6722</v>
          </cell>
          <cell r="H16203" t="str">
            <v>PDEV</v>
          </cell>
          <cell r="I16203" t="str">
            <v>74255Y797</v>
          </cell>
        </row>
        <row r="16204">
          <cell r="C16204" t="str">
            <v>PRINCIPAL US SM-MDCP MULT-FA</v>
          </cell>
          <cell r="D16204">
            <v>2019</v>
          </cell>
          <cell r="E16204">
            <v>35502</v>
          </cell>
          <cell r="F16204">
            <v>2019</v>
          </cell>
          <cell r="G16204">
            <v>6722</v>
          </cell>
          <cell r="H16204" t="str">
            <v>PSM</v>
          </cell>
          <cell r="I16204" t="str">
            <v>74255Y771</v>
          </cell>
        </row>
        <row r="16205">
          <cell r="C16205" t="str">
            <v>EVOLVE DIV STB PFD SH IN ETF</v>
          </cell>
          <cell r="D16205">
            <v>2019</v>
          </cell>
          <cell r="E16205">
            <v>35704</v>
          </cell>
          <cell r="F16205">
            <v>2021</v>
          </cell>
          <cell r="G16205">
            <v>6722</v>
          </cell>
          <cell r="H16205" t="str">
            <v>PREF.</v>
          </cell>
          <cell r="I16205" t="str">
            <v>30053D104</v>
          </cell>
        </row>
        <row r="16206">
          <cell r="C16206" t="str">
            <v>PROSPERITY BANC -PRO FORMA</v>
          </cell>
          <cell r="D16206">
            <v>2018</v>
          </cell>
          <cell r="E16206">
            <v>35817</v>
          </cell>
          <cell r="F16206">
            <v>2018</v>
          </cell>
          <cell r="G16206">
            <v>6020</v>
          </cell>
          <cell r="H16206" t="str">
            <v>PB.P</v>
          </cell>
          <cell r="I16206" t="str">
            <v>74299C934</v>
          </cell>
        </row>
        <row r="16207">
          <cell r="C16207" t="str">
            <v>PROPTECH ACQ CORP</v>
          </cell>
          <cell r="D16207">
            <v>2019</v>
          </cell>
          <cell r="E16207">
            <v>35834</v>
          </cell>
          <cell r="F16207">
            <v>2019</v>
          </cell>
          <cell r="G16207">
            <v>9995</v>
          </cell>
          <cell r="H16207" t="str">
            <v>PTAC</v>
          </cell>
          <cell r="I16207" t="str">
            <v>74349F101</v>
          </cell>
        </row>
        <row r="16208">
          <cell r="C16208" t="str">
            <v>PROSHARES RUS US DIV GRO ETF</v>
          </cell>
          <cell r="D16208">
            <v>2020</v>
          </cell>
          <cell r="E16208">
            <v>35848</v>
          </cell>
          <cell r="F16208">
            <v>2021</v>
          </cell>
          <cell r="G16208">
            <v>6726</v>
          </cell>
          <cell r="H16208" t="str">
            <v>TMDV</v>
          </cell>
          <cell r="I16208" t="str">
            <v>74347G507</v>
          </cell>
        </row>
        <row r="16209">
          <cell r="C16209" t="str">
            <v>PROSHARS S&amp;P TECH DIV ETF</v>
          </cell>
          <cell r="D16209">
            <v>2019</v>
          </cell>
          <cell r="E16209">
            <v>35851</v>
          </cell>
          <cell r="F16209">
            <v>2021</v>
          </cell>
          <cell r="G16209">
            <v>6722</v>
          </cell>
          <cell r="H16209" t="str">
            <v>TDV</v>
          </cell>
          <cell r="I16209" t="str">
            <v>74347G606</v>
          </cell>
        </row>
        <row r="16210">
          <cell r="C16210" t="str">
            <v>PRINCIPAL SPE TAX-ADV DIV AC</v>
          </cell>
          <cell r="D16210">
            <v>2020</v>
          </cell>
          <cell r="E16210">
            <v>36703</v>
          </cell>
          <cell r="F16210">
            <v>2021</v>
          </cell>
          <cell r="G16210">
            <v>6722</v>
          </cell>
          <cell r="H16210" t="str">
            <v>PQDI</v>
          </cell>
          <cell r="I16210" t="str">
            <v>74255Y763</v>
          </cell>
        </row>
        <row r="16211">
          <cell r="C16211" t="str">
            <v>PROPERTY SOLU ACQ CORP</v>
          </cell>
          <cell r="D16211">
            <v>2020</v>
          </cell>
          <cell r="E16211">
            <v>36709</v>
          </cell>
          <cell r="F16211">
            <v>2020</v>
          </cell>
          <cell r="G16211">
            <v>9995</v>
          </cell>
          <cell r="H16211" t="str">
            <v>PSAC</v>
          </cell>
          <cell r="I16211" t="str">
            <v>74348Q108</v>
          </cell>
        </row>
        <row r="16212">
          <cell r="C16212" t="str">
            <v>PROSHARES MSCI TRAN CHAN ETF</v>
          </cell>
          <cell r="D16212">
            <v>2020</v>
          </cell>
          <cell r="E16212">
            <v>36741</v>
          </cell>
          <cell r="F16212">
            <v>2021</v>
          </cell>
          <cell r="G16212">
            <v>6722</v>
          </cell>
          <cell r="H16212" t="str">
            <v>ANEW</v>
          </cell>
          <cell r="I16212" t="str">
            <v>74347G796</v>
          </cell>
        </row>
        <row r="16213">
          <cell r="C16213" t="str">
            <v>PROTECTIVE ALLOCATION ETF</v>
          </cell>
          <cell r="D16213">
            <v>2020</v>
          </cell>
          <cell r="E16213">
            <v>37438</v>
          </cell>
          <cell r="F16213">
            <v>2020</v>
          </cell>
          <cell r="G16213">
            <v>6722</v>
          </cell>
          <cell r="H16213" t="str">
            <v>DEFN</v>
          </cell>
          <cell r="I16213">
            <v>291361509</v>
          </cell>
        </row>
        <row r="16214">
          <cell r="C16214" t="str">
            <v>PROSHARES ULT NASDA CLOU ETF</v>
          </cell>
          <cell r="D16214">
            <v>2021</v>
          </cell>
          <cell r="E16214">
            <v>37822</v>
          </cell>
          <cell r="F16214">
            <v>2021</v>
          </cell>
          <cell r="G16214">
            <v>6722</v>
          </cell>
          <cell r="H16214" t="str">
            <v>SKYU</v>
          </cell>
          <cell r="I16214" t="str">
            <v>74347G788</v>
          </cell>
        </row>
        <row r="16215">
          <cell r="C16215" t="str">
            <v>PROSHARES NASD CYBERSECU ETF</v>
          </cell>
          <cell r="D16215">
            <v>2021</v>
          </cell>
          <cell r="E16215">
            <v>37828</v>
          </cell>
          <cell r="F16215">
            <v>2021</v>
          </cell>
          <cell r="G16215">
            <v>6722</v>
          </cell>
          <cell r="H16215" t="str">
            <v>UCYB</v>
          </cell>
          <cell r="I16215" t="str">
            <v>74347G770</v>
          </cell>
        </row>
        <row r="16216">
          <cell r="C16216" t="str">
            <v>PROSHARES NASDAQ WRI MOM ETF</v>
          </cell>
          <cell r="D16216">
            <v>2021</v>
          </cell>
          <cell r="E16216">
            <v>38831</v>
          </cell>
          <cell r="F16216">
            <v>2021</v>
          </cell>
          <cell r="G16216">
            <v>6722</v>
          </cell>
          <cell r="H16216" t="str">
            <v>QQQA</v>
          </cell>
          <cell r="I16216" t="str">
            <v>74347G671</v>
          </cell>
        </row>
        <row r="16217">
          <cell r="C16217" t="str">
            <v>PRINCIPAL U.S. SM ADAPTI ETF</v>
          </cell>
          <cell r="D16217">
            <v>2021</v>
          </cell>
          <cell r="E16217">
            <v>38842</v>
          </cell>
          <cell r="F16217">
            <v>2021</v>
          </cell>
          <cell r="G16217">
            <v>6722</v>
          </cell>
          <cell r="H16217" t="str">
            <v>PLTL</v>
          </cell>
          <cell r="I16217" t="str">
            <v>74255Y730</v>
          </cell>
        </row>
        <row r="16218">
          <cell r="C16218" t="str">
            <v>PRINCIPAL U.S. LARG ADAP ETF</v>
          </cell>
          <cell r="D16218">
            <v>2021</v>
          </cell>
          <cell r="E16218">
            <v>38843</v>
          </cell>
          <cell r="F16218">
            <v>2021</v>
          </cell>
          <cell r="G16218">
            <v>6722</v>
          </cell>
          <cell r="H16218" t="str">
            <v>PLRG</v>
          </cell>
          <cell r="I16218" t="str">
            <v>74255Y748</v>
          </cell>
        </row>
        <row r="16219">
          <cell r="C16219" t="str">
            <v>PRINCIPAL INTL ADP MUFAC ETF</v>
          </cell>
          <cell r="D16219">
            <v>2021</v>
          </cell>
          <cell r="E16219">
            <v>38894</v>
          </cell>
          <cell r="F16219">
            <v>2021</v>
          </cell>
          <cell r="G16219">
            <v>6722</v>
          </cell>
          <cell r="H16219" t="str">
            <v>PXUS</v>
          </cell>
          <cell r="I16219" t="str">
            <v>74255Y755</v>
          </cell>
        </row>
        <row r="16220">
          <cell r="C16220" t="str">
            <v>PROCURE TRI LGBTQ ESG100 ETF</v>
          </cell>
          <cell r="D16220">
            <v>2021</v>
          </cell>
          <cell r="E16220">
            <v>39135</v>
          </cell>
          <cell r="F16220">
            <v>2021</v>
          </cell>
          <cell r="G16220">
            <v>6722</v>
          </cell>
          <cell r="H16220" t="str">
            <v>LGBT</v>
          </cell>
          <cell r="I16220" t="str">
            <v>74280T201</v>
          </cell>
        </row>
        <row r="16221">
          <cell r="C16221" t="str">
            <v>PROSHARES BIG DTA REFINR ETF</v>
          </cell>
          <cell r="D16221">
            <v>2021</v>
          </cell>
          <cell r="E16221">
            <v>39779</v>
          </cell>
          <cell r="F16221">
            <v>2021</v>
          </cell>
          <cell r="G16221">
            <v>6722</v>
          </cell>
          <cell r="H16221" t="str">
            <v>DAT</v>
          </cell>
          <cell r="I16221" t="str">
            <v>74347G457</v>
          </cell>
        </row>
        <row r="16222">
          <cell r="C16222" t="str">
            <v>PROSHARES S&amp;P KNSH CLEAN ETF</v>
          </cell>
          <cell r="D16222">
            <v>2021</v>
          </cell>
          <cell r="E16222">
            <v>39780</v>
          </cell>
          <cell r="F16222">
            <v>2021</v>
          </cell>
          <cell r="G16222">
            <v>6722</v>
          </cell>
          <cell r="H16222" t="str">
            <v>CTEX</v>
          </cell>
          <cell r="I16222" t="str">
            <v>74347G515</v>
          </cell>
        </row>
        <row r="16223">
          <cell r="C16223" t="str">
            <v>PROSHARES S&amp;P KNSH SMART ETF</v>
          </cell>
          <cell r="D16223">
            <v>2021</v>
          </cell>
          <cell r="E16223">
            <v>39781</v>
          </cell>
          <cell r="F16223">
            <v>2021</v>
          </cell>
          <cell r="G16223">
            <v>6722</v>
          </cell>
          <cell r="H16223" t="str">
            <v>MAKX</v>
          </cell>
          <cell r="I16223" t="str">
            <v>74347G481</v>
          </cell>
        </row>
        <row r="16224">
          <cell r="C16224" t="str">
            <v>PROSHARES BITCOIN STRTGY ETF</v>
          </cell>
          <cell r="D16224">
            <v>2021</v>
          </cell>
          <cell r="E16224">
            <v>39920</v>
          </cell>
          <cell r="F16224">
            <v>2021</v>
          </cell>
          <cell r="G16224">
            <v>6722</v>
          </cell>
          <cell r="H16224" t="str">
            <v>BITO</v>
          </cell>
          <cell r="I16224" t="str">
            <v>74347G440</v>
          </cell>
        </row>
        <row r="16225">
          <cell r="C16225" t="str">
            <v>PROSHARES ON-DEMAND ETF</v>
          </cell>
          <cell r="D16225">
            <v>2021</v>
          </cell>
          <cell r="E16225">
            <v>39968</v>
          </cell>
          <cell r="F16225">
            <v>2021</v>
          </cell>
          <cell r="G16225">
            <v>6722</v>
          </cell>
          <cell r="H16225" t="str">
            <v>OND</v>
          </cell>
          <cell r="I16225" t="str">
            <v>74347G523</v>
          </cell>
        </row>
        <row r="16226">
          <cell r="C16226" t="str">
            <v>PROSHARES NANOTECHNOLOGY ETF</v>
          </cell>
          <cell r="D16226">
            <v>2021</v>
          </cell>
          <cell r="E16226">
            <v>39969</v>
          </cell>
          <cell r="F16226">
            <v>2021</v>
          </cell>
          <cell r="G16226">
            <v>6722</v>
          </cell>
          <cell r="H16226" t="str">
            <v>TINY</v>
          </cell>
          <cell r="I16226" t="str">
            <v>74347G465</v>
          </cell>
        </row>
        <row r="16227">
          <cell r="C16227" t="str">
            <v>PROSHARES SMART MATERIAL ETF</v>
          </cell>
          <cell r="D16227">
            <v>2021</v>
          </cell>
          <cell r="E16227">
            <v>39970</v>
          </cell>
          <cell r="F16227">
            <v>2021</v>
          </cell>
          <cell r="G16227">
            <v>6722</v>
          </cell>
          <cell r="H16227" t="str">
            <v>TINT</v>
          </cell>
          <cell r="I16227" t="str">
            <v>74347G473</v>
          </cell>
        </row>
        <row r="16228">
          <cell r="C16228" t="str">
            <v>PRIMARIS REAL ESTA INV TRUST</v>
          </cell>
          <cell r="D16228">
            <v>2018</v>
          </cell>
          <cell r="E16228">
            <v>40530</v>
          </cell>
          <cell r="F16228">
            <v>2020</v>
          </cell>
          <cell r="G16228">
            <v>6798</v>
          </cell>
          <cell r="H16228" t="str">
            <v>PMREF</v>
          </cell>
          <cell r="I16228" t="str">
            <v>74167K109</v>
          </cell>
        </row>
        <row r="16229">
          <cell r="C16229" t="str">
            <v>PRECISION ASSESSMENT TECH CP</v>
          </cell>
          <cell r="D16229">
            <v>1998</v>
          </cell>
          <cell r="E16229">
            <v>60811</v>
          </cell>
          <cell r="F16229">
            <v>2006</v>
          </cell>
          <cell r="G16229">
            <v>4955</v>
          </cell>
          <cell r="H16229" t="str">
            <v>PCSNF</v>
          </cell>
          <cell r="I16229" t="str">
            <v>74018G109</v>
          </cell>
        </row>
        <row r="16230">
          <cell r="C16230" t="str">
            <v>PARADIGM TECHNOLOGY INC</v>
          </cell>
          <cell r="D16230">
            <v>1990</v>
          </cell>
          <cell r="E16230">
            <v>60945</v>
          </cell>
          <cell r="F16230">
            <v>1997</v>
          </cell>
          <cell r="G16230">
            <v>3674</v>
          </cell>
          <cell r="H16230" t="str">
            <v>PRDM.</v>
          </cell>
          <cell r="I16230">
            <v>699005203</v>
          </cell>
        </row>
        <row r="16231">
          <cell r="C16231" t="str">
            <v>PRESTIGE BANCORP INC</v>
          </cell>
          <cell r="D16231">
            <v>1999</v>
          </cell>
          <cell r="E16231">
            <v>63156</v>
          </cell>
          <cell r="F16231">
            <v>2001</v>
          </cell>
          <cell r="G16231">
            <v>6035</v>
          </cell>
          <cell r="H16231" t="str">
            <v>PRBC</v>
          </cell>
          <cell r="I16231">
            <v>741115109</v>
          </cell>
        </row>
        <row r="16232">
          <cell r="C16232" t="str">
            <v>PREMIUM INCOME CORP</v>
          </cell>
          <cell r="D16232">
            <v>2000</v>
          </cell>
          <cell r="E16232">
            <v>63900</v>
          </cell>
          <cell r="F16232">
            <v>2021</v>
          </cell>
          <cell r="G16232">
            <v>6726</v>
          </cell>
          <cell r="H16232" t="str">
            <v>PRRMF</v>
          </cell>
          <cell r="I16232">
            <v>740910302</v>
          </cell>
        </row>
        <row r="16233">
          <cell r="C16233" t="str">
            <v>PRODIGY GOLD INC</v>
          </cell>
          <cell r="D16233">
            <v>1999</v>
          </cell>
          <cell r="E16233">
            <v>64518</v>
          </cell>
          <cell r="F16233">
            <v>2011</v>
          </cell>
          <cell r="G16233">
            <v>1000</v>
          </cell>
          <cell r="H16233" t="str">
            <v>KXLAF</v>
          </cell>
          <cell r="I16233" t="str">
            <v>74283A100</v>
          </cell>
        </row>
        <row r="16234">
          <cell r="C16234" t="str">
            <v>PRT GROWING SERVICES LTD</v>
          </cell>
          <cell r="D16234">
            <v>1998</v>
          </cell>
          <cell r="E16234">
            <v>65077</v>
          </cell>
          <cell r="F16234">
            <v>2011</v>
          </cell>
          <cell r="G16234">
            <v>800</v>
          </cell>
          <cell r="H16234" t="str">
            <v>PFSRF</v>
          </cell>
          <cell r="I16234" t="str">
            <v>69358G107</v>
          </cell>
        </row>
        <row r="16235">
          <cell r="C16235" t="str">
            <v>PROBE EXPLORATION INC</v>
          </cell>
          <cell r="D16235">
            <v>1995</v>
          </cell>
          <cell r="E16235">
            <v>66083</v>
          </cell>
          <cell r="F16235">
            <v>1998</v>
          </cell>
          <cell r="G16235">
            <v>1311</v>
          </cell>
          <cell r="H16235" t="str">
            <v>PRX.2</v>
          </cell>
          <cell r="I16235">
            <v>742905102</v>
          </cell>
        </row>
        <row r="16236">
          <cell r="C16236" t="str">
            <v>PILAGOLD INC</v>
          </cell>
          <cell r="D16236">
            <v>1995</v>
          </cell>
          <cell r="E16236">
            <v>66626</v>
          </cell>
          <cell r="F16236">
            <v>2003</v>
          </cell>
          <cell r="G16236">
            <v>1040</v>
          </cell>
          <cell r="H16236" t="str">
            <v>PRI.Z</v>
          </cell>
          <cell r="I16236">
            <v>721416105</v>
          </cell>
        </row>
        <row r="16237">
          <cell r="C16237" t="str">
            <v>PROTECTIVE PRODUCTS OF AMER</v>
          </cell>
          <cell r="D16237">
            <v>1999</v>
          </cell>
          <cell r="E16237">
            <v>105848</v>
          </cell>
          <cell r="F16237">
            <v>2008</v>
          </cell>
          <cell r="G16237">
            <v>3290</v>
          </cell>
          <cell r="H16237" t="str">
            <v>PPAFQ</v>
          </cell>
          <cell r="I16237" t="str">
            <v>74367R102</v>
          </cell>
        </row>
        <row r="16238">
          <cell r="C16238" t="str">
            <v>PROSEP INC</v>
          </cell>
          <cell r="D16238">
            <v>2005</v>
          </cell>
          <cell r="E16238">
            <v>106304</v>
          </cell>
          <cell r="F16238">
            <v>2012</v>
          </cell>
          <cell r="G16238">
            <v>3533</v>
          </cell>
          <cell r="H16238" t="str">
            <v>PRPJF</v>
          </cell>
          <cell r="I16238" t="str">
            <v>74347V207</v>
          </cell>
        </row>
        <row r="16239">
          <cell r="C16239" t="str">
            <v>PROAM EXPLORATIONS CORP</v>
          </cell>
          <cell r="D16239">
            <v>1998</v>
          </cell>
          <cell r="E16239">
            <v>107920</v>
          </cell>
          <cell r="F16239">
            <v>2020</v>
          </cell>
          <cell r="G16239">
            <v>1000</v>
          </cell>
          <cell r="H16239" t="str">
            <v>PMX.</v>
          </cell>
          <cell r="I16239" t="str">
            <v>74266J201</v>
          </cell>
        </row>
        <row r="16240">
          <cell r="C16240" t="str">
            <v>PROGRESS ENERGY TRUST</v>
          </cell>
          <cell r="D16240">
            <v>1998</v>
          </cell>
          <cell r="E16240">
            <v>107928</v>
          </cell>
          <cell r="F16240">
            <v>2007</v>
          </cell>
          <cell r="G16240">
            <v>1311</v>
          </cell>
          <cell r="H16240" t="str">
            <v>PGX.Z</v>
          </cell>
          <cell r="I16240" t="str">
            <v>74326T108</v>
          </cell>
        </row>
        <row r="16241">
          <cell r="C16241" t="str">
            <v>PRIMETECH ELECTRONICS INC</v>
          </cell>
          <cell r="D16241">
            <v>1996</v>
          </cell>
          <cell r="E16241">
            <v>112407</v>
          </cell>
          <cell r="F16241">
            <v>2000</v>
          </cell>
          <cell r="G16241">
            <v>3674</v>
          </cell>
          <cell r="H16241" t="str">
            <v>PME.2</v>
          </cell>
          <cell r="I16241">
            <v>741942106</v>
          </cell>
        </row>
        <row r="16242">
          <cell r="C16242" t="str">
            <v>PRINCIPAL FINANCIAL GROUP</v>
          </cell>
          <cell r="D16242">
            <v>1996</v>
          </cell>
          <cell r="E16242">
            <v>123557</v>
          </cell>
          <cell r="F16242">
            <v>2001</v>
          </cell>
          <cell r="G16242">
            <v>6311</v>
          </cell>
          <cell r="H16242" t="str">
            <v>9773B</v>
          </cell>
          <cell r="I16242" t="str">
            <v>74299X938</v>
          </cell>
        </row>
        <row r="16243">
          <cell r="C16243" t="str">
            <v>PREMIER CANADIAN INCOME FUND</v>
          </cell>
          <cell r="D16243">
            <v>2009</v>
          </cell>
          <cell r="E16243">
            <v>130599</v>
          </cell>
          <cell r="F16243">
            <v>2014</v>
          </cell>
          <cell r="G16243">
            <v>6726</v>
          </cell>
          <cell r="H16243" t="str">
            <v>PCU.UN</v>
          </cell>
          <cell r="I16243" t="str">
            <v>74048F105</v>
          </cell>
        </row>
        <row r="16244">
          <cell r="C16244" t="str">
            <v>PRISM MEDICAL LTD</v>
          </cell>
          <cell r="D16244">
            <v>2000</v>
          </cell>
          <cell r="E16244">
            <v>132802</v>
          </cell>
          <cell r="F16244">
            <v>2015</v>
          </cell>
          <cell r="G16244">
            <v>3842</v>
          </cell>
          <cell r="H16244" t="str">
            <v>PSDLF</v>
          </cell>
          <cell r="I16244" t="str">
            <v>74269G204</v>
          </cell>
        </row>
        <row r="16245">
          <cell r="C16245" t="str">
            <v>PURE RESOURCES INC</v>
          </cell>
          <cell r="D16245">
            <v>1998</v>
          </cell>
          <cell r="E16245">
            <v>136009</v>
          </cell>
          <cell r="F16245">
            <v>2001</v>
          </cell>
          <cell r="G16245">
            <v>1311</v>
          </cell>
          <cell r="H16245" t="str">
            <v>PRS.3</v>
          </cell>
          <cell r="I16245">
            <v>7.4622000000000002E+106</v>
          </cell>
        </row>
        <row r="16246">
          <cell r="C16246" t="str">
            <v>PROLAB TECHNOLOGIES INC</v>
          </cell>
          <cell r="D16246">
            <v>2000</v>
          </cell>
          <cell r="E16246">
            <v>137533</v>
          </cell>
          <cell r="F16246">
            <v>2009</v>
          </cell>
          <cell r="G16246">
            <v>2990</v>
          </cell>
          <cell r="H16246" t="str">
            <v>POB.Z</v>
          </cell>
          <cell r="I16246" t="str">
            <v>74339Q208</v>
          </cell>
        </row>
        <row r="16247">
          <cell r="C16247" t="str">
            <v>PRODUCERS OILFIELD SVCS INC</v>
          </cell>
          <cell r="D16247">
            <v>2000</v>
          </cell>
          <cell r="E16247">
            <v>143933</v>
          </cell>
          <cell r="F16247">
            <v>2005</v>
          </cell>
          <cell r="G16247">
            <v>1382</v>
          </cell>
          <cell r="H16247" t="str">
            <v>POS.1</v>
          </cell>
          <cell r="I16247" t="str">
            <v>74302Q102</v>
          </cell>
        </row>
        <row r="16248">
          <cell r="C16248" t="str">
            <v>PREMIER VALLEY BANK/CA</v>
          </cell>
          <cell r="D16248">
            <v>2012</v>
          </cell>
          <cell r="E16248">
            <v>144257</v>
          </cell>
          <cell r="F16248">
            <v>2014</v>
          </cell>
          <cell r="G16248">
            <v>6020</v>
          </cell>
          <cell r="H16248" t="str">
            <v>PVLY</v>
          </cell>
          <cell r="I16248" t="str">
            <v>74058U109</v>
          </cell>
        </row>
        <row r="16249">
          <cell r="C16249" t="str">
            <v>PRIDE INTERNATIONAL-PRO FORM</v>
          </cell>
          <cell r="D16249">
            <v>1998</v>
          </cell>
          <cell r="E16249">
            <v>145226</v>
          </cell>
          <cell r="F16249">
            <v>2000</v>
          </cell>
          <cell r="G16249">
            <v>1381</v>
          </cell>
          <cell r="H16249" t="str">
            <v>PDE.P</v>
          </cell>
          <cell r="I16249" t="str">
            <v>74199Y911</v>
          </cell>
        </row>
        <row r="16250">
          <cell r="C16250" t="str">
            <v>PROGRESSIVE WASTE SOLUTIONS</v>
          </cell>
          <cell r="D16250">
            <v>2003</v>
          </cell>
          <cell r="E16250">
            <v>148394</v>
          </cell>
          <cell r="F16250">
            <v>2015</v>
          </cell>
          <cell r="G16250">
            <v>4953</v>
          </cell>
          <cell r="H16250" t="str">
            <v>BIN</v>
          </cell>
          <cell r="I16250" t="str">
            <v>74339G101</v>
          </cell>
        </row>
        <row r="16251">
          <cell r="C16251" t="str">
            <v>PRIME RESTAURANTS</v>
          </cell>
          <cell r="D16251">
            <v>2002</v>
          </cell>
          <cell r="E16251">
            <v>149628</v>
          </cell>
          <cell r="F16251">
            <v>2010</v>
          </cell>
          <cell r="G16251">
            <v>6794</v>
          </cell>
          <cell r="H16251" t="str">
            <v>PRZZF</v>
          </cell>
          <cell r="I16251" t="str">
            <v>74164J105</v>
          </cell>
        </row>
        <row r="16252">
          <cell r="C16252" t="str">
            <v>PRECAMBRIAN SHIELD RESOURCES</v>
          </cell>
          <cell r="D16252">
            <v>1982</v>
          </cell>
          <cell r="E16252">
            <v>153954</v>
          </cell>
          <cell r="F16252">
            <v>1992</v>
          </cell>
          <cell r="G16252">
            <v>1311</v>
          </cell>
          <cell r="H16252" t="str">
            <v>PCB.1</v>
          </cell>
          <cell r="I16252">
            <v>740163100</v>
          </cell>
        </row>
        <row r="16253">
          <cell r="C16253" t="str">
            <v>PRO-AMS U S TRUST</v>
          </cell>
          <cell r="D16253">
            <v>2010</v>
          </cell>
          <cell r="E16253">
            <v>154276</v>
          </cell>
          <cell r="F16253">
            <v>2010</v>
          </cell>
          <cell r="G16253">
            <v>6726</v>
          </cell>
          <cell r="H16253" t="str">
            <v>PAM.U</v>
          </cell>
          <cell r="I16253" t="str">
            <v>74267X209</v>
          </cell>
        </row>
        <row r="16254">
          <cell r="C16254" t="str">
            <v>PROVIGO INC</v>
          </cell>
          <cell r="D16254">
            <v>1962</v>
          </cell>
          <cell r="E16254">
            <v>154394</v>
          </cell>
          <cell r="F16254">
            <v>1997</v>
          </cell>
          <cell r="G16254">
            <v>5411</v>
          </cell>
          <cell r="H16254" t="str">
            <v>PGV.2</v>
          </cell>
          <cell r="I16254">
            <v>743951105</v>
          </cell>
        </row>
        <row r="16255">
          <cell r="C16255" t="str">
            <v>PRIMARIS RETAIL REIT</v>
          </cell>
          <cell r="D16255">
            <v>2003</v>
          </cell>
          <cell r="E16255">
            <v>155099</v>
          </cell>
          <cell r="F16255">
            <v>2012</v>
          </cell>
          <cell r="G16255">
            <v>6798</v>
          </cell>
          <cell r="H16255" t="str">
            <v>PMZFF</v>
          </cell>
          <cell r="I16255" t="str">
            <v>74157U109</v>
          </cell>
        </row>
        <row r="16256">
          <cell r="C16256" t="str">
            <v>PRISZM INCOME FUND</v>
          </cell>
          <cell r="D16256">
            <v>2003</v>
          </cell>
          <cell r="E16256">
            <v>157202</v>
          </cell>
          <cell r="F16256">
            <v>2010</v>
          </cell>
          <cell r="G16256">
            <v>5812</v>
          </cell>
          <cell r="H16256" t="str">
            <v>PSZMF</v>
          </cell>
          <cell r="I16256" t="str">
            <v>74270L101</v>
          </cell>
        </row>
        <row r="16257">
          <cell r="C16257" t="str">
            <v>PREFERRED SECS INCOME FD</v>
          </cell>
          <cell r="D16257">
            <v>2004</v>
          </cell>
          <cell r="E16257">
            <v>157806</v>
          </cell>
          <cell r="F16257">
            <v>2007</v>
          </cell>
          <cell r="G16257">
            <v>6726</v>
          </cell>
          <cell r="H16257" t="str">
            <v>PFS.U</v>
          </cell>
          <cell r="I16257">
            <v>740402102</v>
          </cell>
        </row>
        <row r="16258">
          <cell r="C16258" t="str">
            <v>PRO-VEST GROWTH &amp; INCOME FND</v>
          </cell>
          <cell r="D16258">
            <v>2005</v>
          </cell>
          <cell r="E16258">
            <v>158760</v>
          </cell>
          <cell r="F16258">
            <v>2008</v>
          </cell>
          <cell r="G16258">
            <v>6199</v>
          </cell>
          <cell r="H16258" t="str">
            <v>PRG.Z</v>
          </cell>
          <cell r="I16258" t="str">
            <v>74269V102</v>
          </cell>
        </row>
        <row r="16259">
          <cell r="C16259" t="str">
            <v>ROC PREFERRED CORP</v>
          </cell>
          <cell r="D16259">
            <v>2006</v>
          </cell>
          <cell r="E16259">
            <v>160606</v>
          </cell>
          <cell r="F16259">
            <v>2009</v>
          </cell>
          <cell r="G16259">
            <v>6799</v>
          </cell>
          <cell r="H16259" t="str">
            <v>PRF.PA</v>
          </cell>
          <cell r="I16259">
            <v>771181203</v>
          </cell>
        </row>
        <row r="16260">
          <cell r="C16260" t="str">
            <v>POSERA LTD</v>
          </cell>
          <cell r="D16260">
            <v>2002</v>
          </cell>
          <cell r="E16260">
            <v>160767</v>
          </cell>
          <cell r="F16260">
            <v>2018</v>
          </cell>
          <cell r="G16260">
            <v>3578</v>
          </cell>
          <cell r="H16260" t="str">
            <v>PRRSF.</v>
          </cell>
          <cell r="I16260" t="str">
            <v>73734P104</v>
          </cell>
        </row>
        <row r="16261">
          <cell r="C16261" t="str">
            <v>PROGRESS ENERGY RESOURCES CP</v>
          </cell>
          <cell r="D16261">
            <v>2004</v>
          </cell>
          <cell r="E16261">
            <v>160820</v>
          </cell>
          <cell r="F16261">
            <v>2011</v>
          </cell>
          <cell r="G16261">
            <v>1311</v>
          </cell>
          <cell r="H16261" t="str">
            <v>PRQNF</v>
          </cell>
          <cell r="I16261" t="str">
            <v>74326Y107</v>
          </cell>
        </row>
        <row r="16262">
          <cell r="C16262" t="str">
            <v>PROSPEX RESOURCES LTD</v>
          </cell>
          <cell r="D16262">
            <v>2004</v>
          </cell>
          <cell r="E16262">
            <v>161984</v>
          </cell>
          <cell r="F16262">
            <v>2010</v>
          </cell>
          <cell r="G16262">
            <v>1311</v>
          </cell>
          <cell r="H16262" t="str">
            <v>PSX.</v>
          </cell>
          <cell r="I16262">
            <v>743627101</v>
          </cell>
        </row>
        <row r="16263">
          <cell r="C16263" t="str">
            <v>PARKBRIDGE LIFESTYLE CMNTY</v>
          </cell>
          <cell r="D16263">
            <v>2004</v>
          </cell>
          <cell r="E16263">
            <v>162658</v>
          </cell>
          <cell r="F16263">
            <v>2010</v>
          </cell>
          <cell r="G16263">
            <v>6500</v>
          </cell>
          <cell r="H16263" t="str">
            <v>PRK.Z</v>
          </cell>
          <cell r="I16263" t="str">
            <v>70088R108</v>
          </cell>
        </row>
        <row r="16264">
          <cell r="C16264" t="str">
            <v>PREMIER VALUE INCOME TRUST</v>
          </cell>
          <cell r="D16264">
            <v>2005</v>
          </cell>
          <cell r="E16264">
            <v>162969</v>
          </cell>
          <cell r="F16264">
            <v>2009</v>
          </cell>
          <cell r="G16264">
            <v>6199</v>
          </cell>
          <cell r="H16264" t="str">
            <v>PVN.U</v>
          </cell>
          <cell r="I16264" t="str">
            <v>74060H104</v>
          </cell>
        </row>
        <row r="16265">
          <cell r="C16265" t="str">
            <v>PRAIRIE SCHOONER PETROLEUM</v>
          </cell>
          <cell r="D16265">
            <v>2003</v>
          </cell>
          <cell r="E16265">
            <v>163566</v>
          </cell>
          <cell r="F16265">
            <v>2005</v>
          </cell>
          <cell r="G16265">
            <v>1311</v>
          </cell>
          <cell r="H16265" t="str">
            <v>PSL.1</v>
          </cell>
          <cell r="I16265">
            <v>739661106</v>
          </cell>
        </row>
        <row r="16266">
          <cell r="C16266" t="str">
            <v>PROSPERA ENERGY INC</v>
          </cell>
          <cell r="D16266">
            <v>2006</v>
          </cell>
          <cell r="E16266">
            <v>163640</v>
          </cell>
          <cell r="F16266">
            <v>2020</v>
          </cell>
          <cell r="G16266">
            <v>1311</v>
          </cell>
          <cell r="H16266" t="str">
            <v>GXRFF</v>
          </cell>
          <cell r="I16266" t="str">
            <v>74360U102</v>
          </cell>
        </row>
        <row r="16267">
          <cell r="C16267" t="str">
            <v>PEERLESS ENERGY INC</v>
          </cell>
          <cell r="D16267">
            <v>2005</v>
          </cell>
          <cell r="E16267">
            <v>164040</v>
          </cell>
          <cell r="F16267">
            <v>2006</v>
          </cell>
          <cell r="G16267">
            <v>1311</v>
          </cell>
          <cell r="H16267" t="str">
            <v>PRY.A</v>
          </cell>
          <cell r="I16267">
            <v>705497105</v>
          </cell>
        </row>
        <row r="16268">
          <cell r="C16268" t="str">
            <v>PROASSURANCE CORP-PRO FORMA</v>
          </cell>
          <cell r="D16268">
            <v>2004</v>
          </cell>
          <cell r="E16268">
            <v>164546</v>
          </cell>
          <cell r="F16268">
            <v>2004</v>
          </cell>
          <cell r="G16268">
            <v>6351</v>
          </cell>
          <cell r="H16268" t="str">
            <v>PRA.P</v>
          </cell>
          <cell r="I16268" t="str">
            <v>74293Y932</v>
          </cell>
        </row>
        <row r="16269">
          <cell r="C16269" t="str">
            <v>PROLOGIS-PRO FORMA</v>
          </cell>
          <cell r="D16269">
            <v>2004</v>
          </cell>
          <cell r="E16269">
            <v>165139</v>
          </cell>
          <cell r="F16269">
            <v>2004</v>
          </cell>
          <cell r="G16269">
            <v>6798</v>
          </cell>
          <cell r="H16269" t="str">
            <v>PLD.P</v>
          </cell>
          <cell r="I16269" t="str">
            <v>74393Y931</v>
          </cell>
        </row>
        <row r="16270">
          <cell r="C16270" t="str">
            <v>PROCTER &amp; GAMBLE-PRO FORMA</v>
          </cell>
          <cell r="D16270">
            <v>2004</v>
          </cell>
          <cell r="E16270">
            <v>165257</v>
          </cell>
          <cell r="F16270">
            <v>2004</v>
          </cell>
          <cell r="G16270">
            <v>2840</v>
          </cell>
          <cell r="H16270" t="str">
            <v>PG.P</v>
          </cell>
          <cell r="I16270" t="str">
            <v>74293X934</v>
          </cell>
        </row>
        <row r="16271">
          <cell r="C16271" t="str">
            <v>PRIVATE BANK OF CALIFORNIA</v>
          </cell>
          <cell r="D16271">
            <v>2010</v>
          </cell>
          <cell r="E16271">
            <v>165714</v>
          </cell>
          <cell r="F16271">
            <v>2012</v>
          </cell>
          <cell r="G16271">
            <v>6020</v>
          </cell>
          <cell r="H16271" t="str">
            <v>PBCA.</v>
          </cell>
          <cell r="I16271" t="str">
            <v>74270Y103</v>
          </cell>
        </row>
        <row r="16272">
          <cell r="C16272" t="str">
            <v>INVESCO FTSE RAFI US1000 ETF</v>
          </cell>
          <cell r="D16272">
            <v>2006</v>
          </cell>
          <cell r="E16272">
            <v>165775</v>
          </cell>
          <cell r="F16272">
            <v>2020</v>
          </cell>
          <cell r="G16272">
            <v>6726</v>
          </cell>
          <cell r="H16272" t="str">
            <v>PRF</v>
          </cell>
          <cell r="I16272" t="str">
            <v>46137V613</v>
          </cell>
        </row>
        <row r="16273">
          <cell r="C16273" t="str">
            <v>PROSPERITY BNCSHRS-PRO FORMA</v>
          </cell>
          <cell r="D16273">
            <v>2004</v>
          </cell>
          <cell r="E16273">
            <v>166775</v>
          </cell>
          <cell r="F16273">
            <v>2005</v>
          </cell>
          <cell r="G16273">
            <v>6020</v>
          </cell>
          <cell r="H16273" t="str">
            <v>PRSP.P</v>
          </cell>
          <cell r="I16273" t="str">
            <v>74393X933</v>
          </cell>
        </row>
        <row r="16274">
          <cell r="C16274" t="str">
            <v>PROSHRS INFLATION EXPECTATNS</v>
          </cell>
          <cell r="D16274">
            <v>2012</v>
          </cell>
          <cell r="E16274">
            <v>170463</v>
          </cell>
          <cell r="F16274">
            <v>2021</v>
          </cell>
          <cell r="G16274">
            <v>6722</v>
          </cell>
          <cell r="H16274" t="str">
            <v>RINF</v>
          </cell>
          <cell r="I16274" t="str">
            <v>74348A814</v>
          </cell>
        </row>
        <row r="16275">
          <cell r="C16275" t="str">
            <v>PROSHARES SHRT 30YR TIPS/TSY</v>
          </cell>
          <cell r="D16275">
            <v>2012</v>
          </cell>
          <cell r="E16275">
            <v>170464</v>
          </cell>
          <cell r="F16275">
            <v>2014</v>
          </cell>
          <cell r="G16275">
            <v>6722</v>
          </cell>
          <cell r="H16275" t="str">
            <v>FINF</v>
          </cell>
          <cell r="I16275" t="str">
            <v>74348A798</v>
          </cell>
        </row>
        <row r="16276">
          <cell r="C16276" t="str">
            <v>PERSHIMEX RESOURCES CORP</v>
          </cell>
          <cell r="D16276">
            <v>2012</v>
          </cell>
          <cell r="E16276">
            <v>170573</v>
          </cell>
          <cell r="F16276">
            <v>2020</v>
          </cell>
          <cell r="G16276">
            <v>1000</v>
          </cell>
          <cell r="H16276" t="str">
            <v>PRO.</v>
          </cell>
          <cell r="I16276" t="str">
            <v>71529F109</v>
          </cell>
        </row>
        <row r="16277">
          <cell r="C16277" t="str">
            <v>PRAIRIE PROVIDENT RESOURCES</v>
          </cell>
          <cell r="D16277">
            <v>2014</v>
          </cell>
          <cell r="E16277">
            <v>170677</v>
          </cell>
          <cell r="F16277">
            <v>2020</v>
          </cell>
          <cell r="G16277">
            <v>1311</v>
          </cell>
          <cell r="H16277" t="str">
            <v>PRPRF</v>
          </cell>
          <cell r="I16277" t="str">
            <v>73965Q102</v>
          </cell>
        </row>
        <row r="16278">
          <cell r="C16278" t="str">
            <v>PROSHARES 10 YR TIPS/TSY</v>
          </cell>
          <cell r="D16278">
            <v>2012</v>
          </cell>
          <cell r="E16278">
            <v>170684</v>
          </cell>
          <cell r="F16278">
            <v>2014</v>
          </cell>
          <cell r="G16278">
            <v>6722</v>
          </cell>
          <cell r="H16278" t="str">
            <v>UINF</v>
          </cell>
          <cell r="I16278" t="str">
            <v>74348A848</v>
          </cell>
        </row>
        <row r="16279">
          <cell r="C16279" t="str">
            <v>PROSHARES SH 10 YR TIPS/TSY</v>
          </cell>
          <cell r="D16279">
            <v>2012</v>
          </cell>
          <cell r="E16279">
            <v>170685</v>
          </cell>
          <cell r="F16279">
            <v>2014</v>
          </cell>
          <cell r="G16279">
            <v>6722</v>
          </cell>
          <cell r="H16279" t="str">
            <v>SINF</v>
          </cell>
          <cell r="I16279" t="str">
            <v>74348A830</v>
          </cell>
        </row>
        <row r="16280">
          <cell r="C16280" t="str">
            <v>PROSHARES SHORT 20PL YR TRSY</v>
          </cell>
          <cell r="D16280">
            <v>2012</v>
          </cell>
          <cell r="E16280">
            <v>170985</v>
          </cell>
          <cell r="F16280">
            <v>2021</v>
          </cell>
          <cell r="G16280">
            <v>6722</v>
          </cell>
          <cell r="H16280" t="str">
            <v>TTT</v>
          </cell>
          <cell r="I16280" t="str">
            <v>74347G887</v>
          </cell>
        </row>
        <row r="16281">
          <cell r="C16281" t="str">
            <v>ROOSTER ENERGY LTD</v>
          </cell>
          <cell r="D16281">
            <v>2012</v>
          </cell>
          <cell r="E16281">
            <v>171235</v>
          </cell>
          <cell r="F16281">
            <v>2016</v>
          </cell>
          <cell r="G16281">
            <v>1311</v>
          </cell>
          <cell r="H16281" t="str">
            <v>PRBEQ</v>
          </cell>
          <cell r="I16281">
            <v>776618100</v>
          </cell>
        </row>
        <row r="16282">
          <cell r="C16282" t="str">
            <v>PRODUCTION ENHANCEMENT GROUP</v>
          </cell>
          <cell r="D16282">
            <v>2004</v>
          </cell>
          <cell r="E16282">
            <v>174074</v>
          </cell>
          <cell r="F16282">
            <v>2008</v>
          </cell>
          <cell r="G16282">
            <v>1382</v>
          </cell>
          <cell r="H16282" t="str">
            <v>WIS.Z</v>
          </cell>
          <cell r="I16282">
            <v>743075103</v>
          </cell>
        </row>
        <row r="16283">
          <cell r="C16283" t="str">
            <v>PRECIOUS METALS &amp; MINING TR</v>
          </cell>
          <cell r="D16283">
            <v>2011</v>
          </cell>
          <cell r="E16283">
            <v>174887</v>
          </cell>
          <cell r="F16283">
            <v>2021</v>
          </cell>
          <cell r="G16283">
            <v>6726</v>
          </cell>
          <cell r="H16283" t="str">
            <v>PMMTF</v>
          </cell>
          <cell r="I16283">
            <v>740173109</v>
          </cell>
        </row>
        <row r="16284">
          <cell r="C16284" t="str">
            <v>PROSHARES ULTRA DOW30</v>
          </cell>
          <cell r="D16284">
            <v>2006</v>
          </cell>
          <cell r="E16284">
            <v>174888</v>
          </cell>
          <cell r="F16284">
            <v>2021</v>
          </cell>
          <cell r="G16284">
            <v>6722</v>
          </cell>
          <cell r="H16284" t="str">
            <v>DDM</v>
          </cell>
          <cell r="I16284" t="str">
            <v>74347R305</v>
          </cell>
        </row>
        <row r="16285">
          <cell r="C16285" t="str">
            <v>PROSHARES SHORT MIDCAP400</v>
          </cell>
          <cell r="D16285">
            <v>2006</v>
          </cell>
          <cell r="E16285">
            <v>174889</v>
          </cell>
          <cell r="F16285">
            <v>2021</v>
          </cell>
          <cell r="G16285">
            <v>6722</v>
          </cell>
          <cell r="H16285" t="str">
            <v>MYY</v>
          </cell>
          <cell r="I16285" t="str">
            <v>74347B250</v>
          </cell>
        </row>
        <row r="16286">
          <cell r="C16286" t="str">
            <v>PROSHARES ULTRA MIDCAP400</v>
          </cell>
          <cell r="D16286">
            <v>2006</v>
          </cell>
          <cell r="E16286">
            <v>174890</v>
          </cell>
          <cell r="F16286">
            <v>2021</v>
          </cell>
          <cell r="G16286">
            <v>6722</v>
          </cell>
          <cell r="H16286" t="str">
            <v>MVV</v>
          </cell>
          <cell r="I16286" t="str">
            <v>74347R404</v>
          </cell>
        </row>
        <row r="16287">
          <cell r="C16287" t="str">
            <v>PROSHARES SHORT S&amp;P500</v>
          </cell>
          <cell r="D16287">
            <v>2006</v>
          </cell>
          <cell r="E16287">
            <v>174891</v>
          </cell>
          <cell r="F16287">
            <v>2021</v>
          </cell>
          <cell r="G16287">
            <v>6722</v>
          </cell>
          <cell r="H16287" t="str">
            <v>SH</v>
          </cell>
          <cell r="I16287" t="str">
            <v>74347B425</v>
          </cell>
        </row>
        <row r="16288">
          <cell r="C16288" t="str">
            <v>PROSHARES SHORT DOW30</v>
          </cell>
          <cell r="D16288">
            <v>2006</v>
          </cell>
          <cell r="E16288">
            <v>174892</v>
          </cell>
          <cell r="F16288">
            <v>2021</v>
          </cell>
          <cell r="G16288">
            <v>6722</v>
          </cell>
          <cell r="H16288" t="str">
            <v>DOG</v>
          </cell>
          <cell r="I16288" t="str">
            <v>74347B235</v>
          </cell>
        </row>
        <row r="16289">
          <cell r="C16289" t="str">
            <v>PROSHARES ULTRA S&amp;P500</v>
          </cell>
          <cell r="D16289">
            <v>2006</v>
          </cell>
          <cell r="E16289">
            <v>174893</v>
          </cell>
          <cell r="F16289">
            <v>2021</v>
          </cell>
          <cell r="G16289">
            <v>6722</v>
          </cell>
          <cell r="H16289" t="str">
            <v>SSO</v>
          </cell>
          <cell r="I16289" t="str">
            <v>74347R107</v>
          </cell>
        </row>
        <row r="16290">
          <cell r="C16290" t="str">
            <v>PROSHARES SHORT QQQ</v>
          </cell>
          <cell r="D16290">
            <v>2006</v>
          </cell>
          <cell r="E16290">
            <v>174894</v>
          </cell>
          <cell r="F16290">
            <v>2021</v>
          </cell>
          <cell r="G16290">
            <v>6722</v>
          </cell>
          <cell r="H16290" t="str">
            <v>PSQ</v>
          </cell>
          <cell r="I16290" t="str">
            <v>74347B714</v>
          </cell>
        </row>
        <row r="16291">
          <cell r="C16291" t="str">
            <v>PROSHARES ULTRA QQQ</v>
          </cell>
          <cell r="D16291">
            <v>2006</v>
          </cell>
          <cell r="E16291">
            <v>174895</v>
          </cell>
          <cell r="F16291">
            <v>2021</v>
          </cell>
          <cell r="G16291">
            <v>6722</v>
          </cell>
          <cell r="H16291" t="str">
            <v>QLD</v>
          </cell>
          <cell r="I16291" t="str">
            <v>74347R206</v>
          </cell>
        </row>
        <row r="16292">
          <cell r="C16292" t="str">
            <v>PRIMERA ENERGY RESOURCES LTD</v>
          </cell>
          <cell r="D16292">
            <v>2010</v>
          </cell>
          <cell r="E16292">
            <v>175100</v>
          </cell>
          <cell r="F16292">
            <v>2011</v>
          </cell>
          <cell r="G16292">
            <v>1311</v>
          </cell>
          <cell r="H16292" t="str">
            <v>PTT.</v>
          </cell>
          <cell r="I16292" t="str">
            <v>74162N108</v>
          </cell>
        </row>
        <row r="16293">
          <cell r="C16293" t="str">
            <v>PROSHARES ULTRASHORT S&amp;P500</v>
          </cell>
          <cell r="D16293">
            <v>2006</v>
          </cell>
          <cell r="E16293">
            <v>175138</v>
          </cell>
          <cell r="F16293">
            <v>2021</v>
          </cell>
          <cell r="G16293">
            <v>6722</v>
          </cell>
          <cell r="H16293" t="str">
            <v>SDS</v>
          </cell>
          <cell r="I16293" t="str">
            <v>74347G416</v>
          </cell>
        </row>
        <row r="16294">
          <cell r="C16294" t="str">
            <v>PROSHARES ULTRASHORT MDCP400</v>
          </cell>
          <cell r="D16294">
            <v>2006</v>
          </cell>
          <cell r="E16294">
            <v>175139</v>
          </cell>
          <cell r="F16294">
            <v>2021</v>
          </cell>
          <cell r="G16294">
            <v>6722</v>
          </cell>
          <cell r="H16294" t="str">
            <v>MZZ</v>
          </cell>
          <cell r="I16294" t="str">
            <v>74347G580</v>
          </cell>
        </row>
        <row r="16295">
          <cell r="C16295" t="str">
            <v>PROSHARES ULTRASHORT QQQ</v>
          </cell>
          <cell r="D16295">
            <v>2006</v>
          </cell>
          <cell r="E16295">
            <v>175140</v>
          </cell>
          <cell r="F16295">
            <v>2021</v>
          </cell>
          <cell r="G16295">
            <v>6722</v>
          </cell>
          <cell r="H16295" t="str">
            <v>QID</v>
          </cell>
          <cell r="I16295" t="str">
            <v>74347G739</v>
          </cell>
        </row>
        <row r="16296">
          <cell r="C16296" t="str">
            <v>PROSHARES ULTRASHORT DOW30</v>
          </cell>
          <cell r="D16296">
            <v>2006</v>
          </cell>
          <cell r="E16296">
            <v>175141</v>
          </cell>
          <cell r="F16296">
            <v>2021</v>
          </cell>
          <cell r="G16296">
            <v>6722</v>
          </cell>
          <cell r="H16296" t="str">
            <v>DXD</v>
          </cell>
          <cell r="I16296" t="str">
            <v>74347G374</v>
          </cell>
        </row>
        <row r="16297">
          <cell r="C16297" t="str">
            <v>PRESIDIO BANK</v>
          </cell>
          <cell r="D16297">
            <v>2014</v>
          </cell>
          <cell r="E16297">
            <v>175473</v>
          </cell>
          <cell r="F16297">
            <v>2018</v>
          </cell>
          <cell r="G16297">
            <v>6020</v>
          </cell>
          <cell r="H16297" t="str">
            <v>PDOB</v>
          </cell>
          <cell r="I16297" t="str">
            <v>74101A100</v>
          </cell>
        </row>
        <row r="16298">
          <cell r="C16298" t="str">
            <v>PARK LAWN CORP</v>
          </cell>
          <cell r="D16298">
            <v>2010</v>
          </cell>
          <cell r="E16298">
            <v>175560</v>
          </cell>
          <cell r="F16298">
            <v>2020</v>
          </cell>
          <cell r="G16298">
            <v>6500</v>
          </cell>
          <cell r="H16298" t="str">
            <v>PRRWF</v>
          </cell>
          <cell r="I16298">
            <v>700563208</v>
          </cell>
        </row>
        <row r="16299">
          <cell r="C16299" t="str">
            <v>POWERSHARES FTSE RAFI EN SEC</v>
          </cell>
          <cell r="D16299">
            <v>2006</v>
          </cell>
          <cell r="E16299">
            <v>175561</v>
          </cell>
          <cell r="F16299">
            <v>2008</v>
          </cell>
          <cell r="G16299">
            <v>6722</v>
          </cell>
          <cell r="H16299" t="str">
            <v>PRFE</v>
          </cell>
          <cell r="I16299" t="str">
            <v>73935X559</v>
          </cell>
        </row>
        <row r="16300">
          <cell r="C16300" t="str">
            <v>POWERSHARES FTSE RAFI FN SEC</v>
          </cell>
          <cell r="D16300">
            <v>2006</v>
          </cell>
          <cell r="E16300">
            <v>175562</v>
          </cell>
          <cell r="F16300">
            <v>2008</v>
          </cell>
          <cell r="G16300">
            <v>6722</v>
          </cell>
          <cell r="H16300" t="str">
            <v>PRFF</v>
          </cell>
          <cell r="I16300" t="str">
            <v>73935X237</v>
          </cell>
        </row>
        <row r="16301">
          <cell r="C16301" t="str">
            <v>POWERSHARES FTSE RAFI CONSUM</v>
          </cell>
          <cell r="D16301">
            <v>2006</v>
          </cell>
          <cell r="E16301">
            <v>175563</v>
          </cell>
          <cell r="F16301">
            <v>2008</v>
          </cell>
          <cell r="G16301">
            <v>6722</v>
          </cell>
          <cell r="H16301" t="str">
            <v>PRFG</v>
          </cell>
          <cell r="I16301" t="str">
            <v>73935X526</v>
          </cell>
        </row>
        <row r="16302">
          <cell r="C16302" t="str">
            <v>POWERSHARES FTSE RAFI HEALTH</v>
          </cell>
          <cell r="D16302">
            <v>2006</v>
          </cell>
          <cell r="E16302">
            <v>175564</v>
          </cell>
          <cell r="F16302">
            <v>2008</v>
          </cell>
          <cell r="G16302">
            <v>6722</v>
          </cell>
          <cell r="H16302" t="str">
            <v>PRFH</v>
          </cell>
          <cell r="I16302" t="str">
            <v>73935X518</v>
          </cell>
        </row>
        <row r="16303">
          <cell r="C16303" t="str">
            <v>POWERSHARES FTSE RAFI BASIC</v>
          </cell>
          <cell r="D16303">
            <v>2006</v>
          </cell>
          <cell r="E16303">
            <v>175565</v>
          </cell>
          <cell r="F16303">
            <v>2008</v>
          </cell>
          <cell r="G16303">
            <v>6722</v>
          </cell>
          <cell r="H16303" t="str">
            <v>PRFM</v>
          </cell>
          <cell r="I16303" t="str">
            <v>73935X542</v>
          </cell>
        </row>
        <row r="16304">
          <cell r="C16304" t="str">
            <v>POWERSHARES FTSE RAFI INDSTR</v>
          </cell>
          <cell r="D16304">
            <v>2006</v>
          </cell>
          <cell r="E16304">
            <v>175566</v>
          </cell>
          <cell r="F16304">
            <v>2008</v>
          </cell>
          <cell r="G16304">
            <v>6722</v>
          </cell>
          <cell r="H16304" t="str">
            <v>PRFN</v>
          </cell>
          <cell r="I16304" t="str">
            <v>73935X534</v>
          </cell>
        </row>
        <row r="16305">
          <cell r="C16305" t="str">
            <v>POWERSHARES FTSE RAFI TELECM</v>
          </cell>
          <cell r="D16305">
            <v>2006</v>
          </cell>
          <cell r="E16305">
            <v>175567</v>
          </cell>
          <cell r="F16305">
            <v>2008</v>
          </cell>
          <cell r="G16305">
            <v>6722</v>
          </cell>
          <cell r="H16305" t="str">
            <v>PRFQ</v>
          </cell>
          <cell r="I16305" t="str">
            <v>73935X484</v>
          </cell>
        </row>
        <row r="16306">
          <cell r="C16306" t="str">
            <v>POWERSHARES FTSE RAFI CON SV</v>
          </cell>
          <cell r="D16306">
            <v>2006</v>
          </cell>
          <cell r="E16306">
            <v>175568</v>
          </cell>
          <cell r="F16306">
            <v>2008</v>
          </cell>
          <cell r="G16306">
            <v>6722</v>
          </cell>
          <cell r="H16306" t="str">
            <v>PRFS</v>
          </cell>
          <cell r="I16306" t="str">
            <v>73935X492</v>
          </cell>
        </row>
        <row r="16307">
          <cell r="C16307" t="str">
            <v>POWERSHARES FTSE RAFI UTILS</v>
          </cell>
          <cell r="D16307">
            <v>2006</v>
          </cell>
          <cell r="E16307">
            <v>175569</v>
          </cell>
          <cell r="F16307">
            <v>2008</v>
          </cell>
          <cell r="G16307">
            <v>6722</v>
          </cell>
          <cell r="H16307" t="str">
            <v>PRFU</v>
          </cell>
          <cell r="I16307" t="str">
            <v>73935X476</v>
          </cell>
        </row>
        <row r="16308">
          <cell r="C16308" t="str">
            <v>INVESCO FTSE RAFI US1500 ETF</v>
          </cell>
          <cell r="D16308">
            <v>2006</v>
          </cell>
          <cell r="E16308">
            <v>175570</v>
          </cell>
          <cell r="F16308">
            <v>2021</v>
          </cell>
          <cell r="G16308">
            <v>6722</v>
          </cell>
          <cell r="H16308" t="str">
            <v>PRFZ</v>
          </cell>
          <cell r="I16308" t="str">
            <v>46137V597</v>
          </cell>
        </row>
        <row r="16309">
          <cell r="C16309" t="str">
            <v>INVESCO DWA INDUS MOMNTM ETF</v>
          </cell>
          <cell r="D16309">
            <v>2006</v>
          </cell>
          <cell r="E16309">
            <v>175692</v>
          </cell>
          <cell r="F16309">
            <v>2021</v>
          </cell>
          <cell r="G16309">
            <v>6726</v>
          </cell>
          <cell r="H16309" t="str">
            <v>PRN</v>
          </cell>
          <cell r="I16309" t="str">
            <v>46137V845</v>
          </cell>
        </row>
        <row r="16310">
          <cell r="C16310" t="str">
            <v>PROSHARES SHORT RUSSELL2000</v>
          </cell>
          <cell r="D16310">
            <v>2007</v>
          </cell>
          <cell r="E16310">
            <v>176541</v>
          </cell>
          <cell r="F16310">
            <v>2021</v>
          </cell>
          <cell r="G16310">
            <v>6722</v>
          </cell>
          <cell r="H16310" t="str">
            <v>RWM</v>
          </cell>
          <cell r="I16310" t="str">
            <v>74348A210</v>
          </cell>
        </row>
        <row r="16311">
          <cell r="C16311" t="str">
            <v>PROSHARES ULTRA SMALLCAP600</v>
          </cell>
          <cell r="D16311">
            <v>2007</v>
          </cell>
          <cell r="E16311">
            <v>176542</v>
          </cell>
          <cell r="F16311">
            <v>2021</v>
          </cell>
          <cell r="G16311">
            <v>6722</v>
          </cell>
          <cell r="H16311" t="str">
            <v>SAA</v>
          </cell>
          <cell r="I16311" t="str">
            <v>74347R818</v>
          </cell>
        </row>
        <row r="16312">
          <cell r="C16312" t="str">
            <v>PROSHARES SHORT SMALLCAP600</v>
          </cell>
          <cell r="D16312">
            <v>2007</v>
          </cell>
          <cell r="E16312">
            <v>176543</v>
          </cell>
          <cell r="F16312">
            <v>2021</v>
          </cell>
          <cell r="G16312">
            <v>6722</v>
          </cell>
          <cell r="H16312" t="str">
            <v>SBB</v>
          </cell>
          <cell r="I16312" t="str">
            <v>74348A376</v>
          </cell>
        </row>
        <row r="16313">
          <cell r="C16313" t="str">
            <v>PROSHARES ULTSH SMALLCAP600</v>
          </cell>
          <cell r="D16313">
            <v>2007</v>
          </cell>
          <cell r="E16313">
            <v>176544</v>
          </cell>
          <cell r="F16313">
            <v>2021</v>
          </cell>
          <cell r="G16313">
            <v>6722</v>
          </cell>
          <cell r="H16313" t="str">
            <v>SDD</v>
          </cell>
          <cell r="I16313" t="str">
            <v>74347G572</v>
          </cell>
        </row>
        <row r="16314">
          <cell r="C16314" t="str">
            <v>PROSHARES ULTRA RUSSELL2000</v>
          </cell>
          <cell r="D16314">
            <v>2007</v>
          </cell>
          <cell r="E16314">
            <v>176545</v>
          </cell>
          <cell r="F16314">
            <v>2021</v>
          </cell>
          <cell r="G16314">
            <v>6722</v>
          </cell>
          <cell r="H16314" t="str">
            <v>UWM</v>
          </cell>
          <cell r="I16314" t="str">
            <v>74347R842</v>
          </cell>
        </row>
        <row r="16315">
          <cell r="C16315" t="str">
            <v>PROSHARES ULTSH RUSSELL2000</v>
          </cell>
          <cell r="D16315">
            <v>2007</v>
          </cell>
          <cell r="E16315">
            <v>176548</v>
          </cell>
          <cell r="F16315">
            <v>2021</v>
          </cell>
          <cell r="G16315">
            <v>6722</v>
          </cell>
          <cell r="H16315" t="str">
            <v>TWM</v>
          </cell>
          <cell r="I16315" t="str">
            <v>74347G689</v>
          </cell>
        </row>
        <row r="16316">
          <cell r="C16316" t="str">
            <v>PROSHARES ULTRA OIL &amp; GAS</v>
          </cell>
          <cell r="D16316">
            <v>2007</v>
          </cell>
          <cell r="E16316">
            <v>176606</v>
          </cell>
          <cell r="F16316">
            <v>2021</v>
          </cell>
          <cell r="G16316">
            <v>6722</v>
          </cell>
          <cell r="H16316" t="str">
            <v>DIG</v>
          </cell>
          <cell r="I16316" t="str">
            <v>74347G705</v>
          </cell>
        </row>
        <row r="16317">
          <cell r="C16317" t="str">
            <v>PROSHARES ULTSH INDUSTRIALS</v>
          </cell>
          <cell r="D16317">
            <v>2007</v>
          </cell>
          <cell r="E16317">
            <v>176607</v>
          </cell>
          <cell r="F16317">
            <v>2021</v>
          </cell>
          <cell r="G16317">
            <v>6722</v>
          </cell>
          <cell r="H16317" t="str">
            <v>SIJ</v>
          </cell>
          <cell r="I16317" t="str">
            <v>74347G598</v>
          </cell>
        </row>
        <row r="16318">
          <cell r="C16318" t="str">
            <v>PROSHARES ULTRASHORT OIL&amp;GAS</v>
          </cell>
          <cell r="D16318">
            <v>2007</v>
          </cell>
          <cell r="E16318">
            <v>176609</v>
          </cell>
          <cell r="F16318">
            <v>2021</v>
          </cell>
          <cell r="G16318">
            <v>6722</v>
          </cell>
          <cell r="H16318" t="str">
            <v>DUG</v>
          </cell>
          <cell r="I16318" t="str">
            <v>74347G358</v>
          </cell>
        </row>
        <row r="16319">
          <cell r="C16319" t="str">
            <v>PROSHARES ULTSH CONSUMER SVC</v>
          </cell>
          <cell r="D16319">
            <v>2007</v>
          </cell>
          <cell r="E16319">
            <v>176610</v>
          </cell>
          <cell r="F16319">
            <v>2021</v>
          </cell>
          <cell r="G16319">
            <v>6722</v>
          </cell>
          <cell r="H16319" t="str">
            <v>SCC</v>
          </cell>
          <cell r="I16319" t="str">
            <v>74347G812</v>
          </cell>
        </row>
        <row r="16320">
          <cell r="C16320" t="str">
            <v>PROSHARES ULTSH HEALTH CARE</v>
          </cell>
          <cell r="D16320">
            <v>2007</v>
          </cell>
          <cell r="E16320">
            <v>176611</v>
          </cell>
          <cell r="F16320">
            <v>2021</v>
          </cell>
          <cell r="G16320">
            <v>6722</v>
          </cell>
          <cell r="H16320" t="str">
            <v>RXD</v>
          </cell>
          <cell r="I16320" t="str">
            <v>74347G564</v>
          </cell>
        </row>
        <row r="16321">
          <cell r="C16321" t="str">
            <v>PROSHARES ULTSH FINANCIALS</v>
          </cell>
          <cell r="D16321">
            <v>2007</v>
          </cell>
          <cell r="E16321">
            <v>176612</v>
          </cell>
          <cell r="F16321">
            <v>2021</v>
          </cell>
          <cell r="G16321">
            <v>6722</v>
          </cell>
          <cell r="H16321" t="str">
            <v>SKF</v>
          </cell>
          <cell r="I16321" t="str">
            <v>74347G382</v>
          </cell>
        </row>
        <row r="16322">
          <cell r="C16322" t="str">
            <v>PROSHARES ULTRA BASIC MATRLS</v>
          </cell>
          <cell r="D16322">
            <v>2007</v>
          </cell>
          <cell r="E16322">
            <v>176613</v>
          </cell>
          <cell r="F16322">
            <v>2021</v>
          </cell>
          <cell r="G16322">
            <v>6722</v>
          </cell>
          <cell r="H16322" t="str">
            <v>UYM</v>
          </cell>
          <cell r="I16322" t="str">
            <v>74347R776</v>
          </cell>
        </row>
        <row r="16323">
          <cell r="C16323" t="str">
            <v>PROSHARES ULTRA HEALTH CARE</v>
          </cell>
          <cell r="D16323">
            <v>2007</v>
          </cell>
          <cell r="E16323">
            <v>176614</v>
          </cell>
          <cell r="F16323">
            <v>2021</v>
          </cell>
          <cell r="G16323">
            <v>6722</v>
          </cell>
          <cell r="H16323" t="str">
            <v>RXL</v>
          </cell>
          <cell r="I16323" t="str">
            <v>74347R735</v>
          </cell>
        </row>
        <row r="16324">
          <cell r="C16324" t="str">
            <v>PROSHARES ULTRA FINANCIALS</v>
          </cell>
          <cell r="D16324">
            <v>2007</v>
          </cell>
          <cell r="E16324">
            <v>176616</v>
          </cell>
          <cell r="F16324">
            <v>2021</v>
          </cell>
          <cell r="G16324">
            <v>6722</v>
          </cell>
          <cell r="H16324" t="str">
            <v>UYG</v>
          </cell>
          <cell r="I16324" t="str">
            <v>74347X633</v>
          </cell>
        </row>
        <row r="16325">
          <cell r="C16325" t="str">
            <v>PROSHARES ULTRA INDUSTRIALS</v>
          </cell>
          <cell r="D16325">
            <v>2007</v>
          </cell>
          <cell r="E16325">
            <v>176617</v>
          </cell>
          <cell r="F16325">
            <v>2021</v>
          </cell>
          <cell r="G16325">
            <v>6722</v>
          </cell>
          <cell r="H16325" t="str">
            <v>UXI</v>
          </cell>
          <cell r="I16325" t="str">
            <v>74347R727</v>
          </cell>
        </row>
        <row r="16326">
          <cell r="C16326" t="str">
            <v>PROSHARES ULTRA TECHNOLOGY</v>
          </cell>
          <cell r="D16326">
            <v>2007</v>
          </cell>
          <cell r="E16326">
            <v>176619</v>
          </cell>
          <cell r="F16326">
            <v>2021</v>
          </cell>
          <cell r="G16326">
            <v>6722</v>
          </cell>
          <cell r="H16326" t="str">
            <v>ROM</v>
          </cell>
          <cell r="I16326" t="str">
            <v>74347R693</v>
          </cell>
        </row>
        <row r="16327">
          <cell r="C16327" t="str">
            <v>PROSHARES ULTSH SEMICONDUCTR</v>
          </cell>
          <cell r="D16327">
            <v>2007</v>
          </cell>
          <cell r="E16327">
            <v>176620</v>
          </cell>
          <cell r="F16327">
            <v>2021</v>
          </cell>
          <cell r="G16327">
            <v>6722</v>
          </cell>
          <cell r="H16327" t="str">
            <v>SSG</v>
          </cell>
          <cell r="I16327" t="str">
            <v>74347G622</v>
          </cell>
        </row>
        <row r="16328">
          <cell r="C16328" t="str">
            <v>PROSHARES ULTRA SEMICONDCTRS</v>
          </cell>
          <cell r="D16328">
            <v>2007</v>
          </cell>
          <cell r="E16328">
            <v>176621</v>
          </cell>
          <cell r="F16328">
            <v>2021</v>
          </cell>
          <cell r="G16328">
            <v>6722</v>
          </cell>
          <cell r="H16328" t="str">
            <v>USD</v>
          </cell>
          <cell r="I16328" t="str">
            <v>74347R669</v>
          </cell>
        </row>
        <row r="16329">
          <cell r="C16329" t="str">
            <v>PROSHARES ULTRA CONSUMER SVC</v>
          </cell>
          <cell r="D16329">
            <v>2007</v>
          </cell>
          <cell r="E16329">
            <v>176622</v>
          </cell>
          <cell r="F16329">
            <v>2021</v>
          </cell>
          <cell r="G16329">
            <v>6722</v>
          </cell>
          <cell r="H16329" t="str">
            <v>UCC</v>
          </cell>
          <cell r="I16329" t="str">
            <v>74347R750</v>
          </cell>
        </row>
        <row r="16330">
          <cell r="C16330" t="str">
            <v>PROSHARES ULTRA REAL ESTATE</v>
          </cell>
          <cell r="D16330">
            <v>2007</v>
          </cell>
          <cell r="E16330">
            <v>176623</v>
          </cell>
          <cell r="F16330">
            <v>2021</v>
          </cell>
          <cell r="G16330">
            <v>6722</v>
          </cell>
          <cell r="H16330" t="str">
            <v>URE</v>
          </cell>
          <cell r="I16330" t="str">
            <v>74347X625</v>
          </cell>
        </row>
        <row r="16331">
          <cell r="C16331" t="str">
            <v>PROSHARES ULTRA UTILITIES</v>
          </cell>
          <cell r="D16331">
            <v>2007</v>
          </cell>
          <cell r="E16331">
            <v>176624</v>
          </cell>
          <cell r="F16331">
            <v>2021</v>
          </cell>
          <cell r="G16331">
            <v>6722</v>
          </cell>
          <cell r="H16331" t="str">
            <v>UPW</v>
          </cell>
          <cell r="I16331" t="str">
            <v>74347R685</v>
          </cell>
        </row>
        <row r="16332">
          <cell r="C16332" t="str">
            <v>PROSHARES ULTRASHORT UTILITS</v>
          </cell>
          <cell r="D16332">
            <v>2007</v>
          </cell>
          <cell r="E16332">
            <v>176625</v>
          </cell>
          <cell r="F16332">
            <v>2021</v>
          </cell>
          <cell r="G16332">
            <v>6722</v>
          </cell>
          <cell r="H16332" t="str">
            <v>SDP</v>
          </cell>
          <cell r="I16332" t="str">
            <v>74347G721</v>
          </cell>
        </row>
        <row r="16333">
          <cell r="C16333" t="str">
            <v>PROSHARES ULTSH REAL ESTATE</v>
          </cell>
          <cell r="D16333">
            <v>2007</v>
          </cell>
          <cell r="E16333">
            <v>176627</v>
          </cell>
          <cell r="F16333">
            <v>2021</v>
          </cell>
          <cell r="G16333">
            <v>6722</v>
          </cell>
          <cell r="H16333" t="str">
            <v>SRS</v>
          </cell>
          <cell r="I16333" t="str">
            <v>74347G556</v>
          </cell>
        </row>
        <row r="16334">
          <cell r="C16334" t="str">
            <v>PROSHARES ULTSHRT TECHNOLOGY</v>
          </cell>
          <cell r="D16334">
            <v>2007</v>
          </cell>
          <cell r="E16334">
            <v>176628</v>
          </cell>
          <cell r="F16334">
            <v>2021</v>
          </cell>
          <cell r="G16334">
            <v>6722</v>
          </cell>
          <cell r="H16334" t="str">
            <v>REW</v>
          </cell>
          <cell r="I16334" t="str">
            <v>74347G424</v>
          </cell>
        </row>
        <row r="16335">
          <cell r="C16335" t="str">
            <v>PROSHARES ULTSH BASIC MATRLS</v>
          </cell>
          <cell r="D16335">
            <v>2007</v>
          </cell>
          <cell r="E16335">
            <v>176629</v>
          </cell>
          <cell r="F16335">
            <v>2021</v>
          </cell>
          <cell r="G16335">
            <v>6722</v>
          </cell>
          <cell r="H16335" t="str">
            <v>SMN</v>
          </cell>
          <cell r="I16335" t="str">
            <v>74347G614</v>
          </cell>
        </row>
        <row r="16336">
          <cell r="C16336" t="str">
            <v>PROSHARES ULTRA CONSUMER GDS</v>
          </cell>
          <cell r="D16336">
            <v>2007</v>
          </cell>
          <cell r="E16336">
            <v>176630</v>
          </cell>
          <cell r="F16336">
            <v>2021</v>
          </cell>
          <cell r="G16336">
            <v>6722</v>
          </cell>
          <cell r="H16336" t="str">
            <v>UGE</v>
          </cell>
          <cell r="I16336" t="str">
            <v>74347R768</v>
          </cell>
        </row>
        <row r="16337">
          <cell r="C16337" t="str">
            <v>PROSHARES ULTSH CONSUMER GDS</v>
          </cell>
          <cell r="D16337">
            <v>2007</v>
          </cell>
          <cell r="E16337">
            <v>176631</v>
          </cell>
          <cell r="F16337">
            <v>2021</v>
          </cell>
          <cell r="G16337">
            <v>6722</v>
          </cell>
          <cell r="H16337" t="str">
            <v>SZK</v>
          </cell>
          <cell r="I16337" t="str">
            <v>74347G630</v>
          </cell>
        </row>
        <row r="16338">
          <cell r="C16338" t="str">
            <v>PROVIDENCE RESOURCES CORP</v>
          </cell>
          <cell r="D16338">
            <v>2009</v>
          </cell>
          <cell r="E16338">
            <v>176750</v>
          </cell>
          <cell r="F16338">
            <v>2014</v>
          </cell>
          <cell r="G16338">
            <v>1311</v>
          </cell>
          <cell r="H16338" t="str">
            <v>PRVSF</v>
          </cell>
          <cell r="I16338">
            <v>743786105</v>
          </cell>
        </row>
        <row r="16339">
          <cell r="C16339" t="str">
            <v>PROSHARES ULTSH RUSS2000 VAL</v>
          </cell>
          <cell r="D16339">
            <v>2007</v>
          </cell>
          <cell r="E16339">
            <v>176765</v>
          </cell>
          <cell r="F16339">
            <v>2014</v>
          </cell>
          <cell r="G16339">
            <v>6722</v>
          </cell>
          <cell r="H16339" t="str">
            <v>SJH</v>
          </cell>
          <cell r="I16339" t="str">
            <v>74348A384</v>
          </cell>
        </row>
        <row r="16340">
          <cell r="C16340" t="str">
            <v>PROSHARES ULTSH RUSS1000 GTH</v>
          </cell>
          <cell r="D16340">
            <v>2007</v>
          </cell>
          <cell r="E16340">
            <v>176767</v>
          </cell>
          <cell r="F16340">
            <v>2014</v>
          </cell>
          <cell r="G16340">
            <v>6722</v>
          </cell>
          <cell r="H16340" t="str">
            <v>SFK</v>
          </cell>
          <cell r="I16340" t="str">
            <v>74348A624</v>
          </cell>
        </row>
        <row r="16341">
          <cell r="C16341" t="str">
            <v>PROSHARES ULTSH RUSS1000 VAL</v>
          </cell>
          <cell r="D16341">
            <v>2007</v>
          </cell>
          <cell r="E16341">
            <v>176769</v>
          </cell>
          <cell r="F16341">
            <v>2014</v>
          </cell>
          <cell r="G16341">
            <v>6722</v>
          </cell>
          <cell r="H16341" t="str">
            <v>SJF</v>
          </cell>
          <cell r="I16341" t="str">
            <v>74348A483</v>
          </cell>
        </row>
        <row r="16342">
          <cell r="C16342" t="str">
            <v>PROSHARES ULTSH RUSS2000 GTH</v>
          </cell>
          <cell r="D16342">
            <v>2007</v>
          </cell>
          <cell r="E16342">
            <v>176770</v>
          </cell>
          <cell r="F16342">
            <v>2014</v>
          </cell>
          <cell r="G16342">
            <v>6722</v>
          </cell>
          <cell r="H16342" t="str">
            <v>SKK</v>
          </cell>
          <cell r="I16342" t="str">
            <v>74348A293</v>
          </cell>
        </row>
        <row r="16343">
          <cell r="C16343" t="str">
            <v>PROSHARES ULTRA RUSS1000 GTH</v>
          </cell>
          <cell r="D16343">
            <v>2007</v>
          </cell>
          <cell r="E16343">
            <v>176771</v>
          </cell>
          <cell r="F16343">
            <v>2014</v>
          </cell>
          <cell r="G16343">
            <v>6722</v>
          </cell>
          <cell r="H16343" t="str">
            <v>UKF</v>
          </cell>
          <cell r="I16343" t="str">
            <v>74347R537</v>
          </cell>
        </row>
        <row r="16344">
          <cell r="C16344" t="str">
            <v>PROSHARES ULTSH RUSS MDCP VL</v>
          </cell>
          <cell r="D16344">
            <v>2007</v>
          </cell>
          <cell r="E16344">
            <v>176773</v>
          </cell>
          <cell r="F16344">
            <v>2014</v>
          </cell>
          <cell r="G16344">
            <v>6722</v>
          </cell>
          <cell r="H16344" t="str">
            <v>SJL</v>
          </cell>
          <cell r="I16344" t="str">
            <v>74347B771</v>
          </cell>
        </row>
        <row r="16345">
          <cell r="C16345" t="str">
            <v>PROSHARES ULTRA RUSS MDCP GR</v>
          </cell>
          <cell r="D16345">
            <v>2007</v>
          </cell>
          <cell r="E16345">
            <v>176774</v>
          </cell>
          <cell r="F16345">
            <v>2014</v>
          </cell>
          <cell r="G16345">
            <v>6722</v>
          </cell>
          <cell r="H16345" t="str">
            <v>UKW</v>
          </cell>
          <cell r="I16345" t="str">
            <v>74347R511</v>
          </cell>
        </row>
        <row r="16346">
          <cell r="C16346" t="str">
            <v>PROSHARES ULTRA RUSS MDCP VL</v>
          </cell>
          <cell r="D16346">
            <v>2007</v>
          </cell>
          <cell r="E16346">
            <v>176775</v>
          </cell>
          <cell r="F16346">
            <v>2014</v>
          </cell>
          <cell r="G16346">
            <v>6722</v>
          </cell>
          <cell r="H16346" t="str">
            <v>UVU</v>
          </cell>
          <cell r="I16346" t="str">
            <v>74347R495</v>
          </cell>
        </row>
        <row r="16347">
          <cell r="C16347" t="str">
            <v>PROSHARES ULTRA RUSS2000 VAL</v>
          </cell>
          <cell r="D16347">
            <v>2007</v>
          </cell>
          <cell r="E16347">
            <v>176776</v>
          </cell>
          <cell r="F16347">
            <v>2014</v>
          </cell>
          <cell r="G16347">
            <v>6722</v>
          </cell>
          <cell r="H16347" t="str">
            <v>UVT</v>
          </cell>
          <cell r="I16347" t="str">
            <v>74347R479</v>
          </cell>
        </row>
        <row r="16348">
          <cell r="C16348" t="str">
            <v>PROSHARES ULTRA RUSS1000 VAL</v>
          </cell>
          <cell r="D16348">
            <v>2007</v>
          </cell>
          <cell r="E16348">
            <v>176777</v>
          </cell>
          <cell r="F16348">
            <v>2014</v>
          </cell>
          <cell r="G16348">
            <v>6722</v>
          </cell>
          <cell r="H16348" t="str">
            <v>UVG</v>
          </cell>
          <cell r="I16348" t="str">
            <v>74347R529</v>
          </cell>
        </row>
        <row r="16349">
          <cell r="C16349" t="str">
            <v>PROSHARES ULTSH RUSS MDCP GR</v>
          </cell>
          <cell r="D16349">
            <v>2007</v>
          </cell>
          <cell r="E16349">
            <v>176778</v>
          </cell>
          <cell r="F16349">
            <v>2013</v>
          </cell>
          <cell r="G16349">
            <v>6722</v>
          </cell>
          <cell r="H16349" t="str">
            <v>SDK</v>
          </cell>
          <cell r="I16349" t="str">
            <v>74347B763</v>
          </cell>
        </row>
        <row r="16350">
          <cell r="C16350" t="str">
            <v>PROSHARES ULTRA RUSS2000 GTH</v>
          </cell>
          <cell r="D16350">
            <v>2006</v>
          </cell>
          <cell r="E16350">
            <v>176779</v>
          </cell>
          <cell r="F16350">
            <v>2013</v>
          </cell>
          <cell r="G16350">
            <v>6722</v>
          </cell>
          <cell r="H16350" t="str">
            <v>UKK</v>
          </cell>
          <cell r="I16350" t="str">
            <v>74347R487</v>
          </cell>
        </row>
        <row r="16351">
          <cell r="C16351" t="str">
            <v>PROSHARES ULTRA SHORT MSCI</v>
          </cell>
          <cell r="D16351">
            <v>2007</v>
          </cell>
          <cell r="E16351">
            <v>178707</v>
          </cell>
          <cell r="F16351">
            <v>2021</v>
          </cell>
          <cell r="G16351">
            <v>6722</v>
          </cell>
          <cell r="H16351" t="str">
            <v>EFU</v>
          </cell>
          <cell r="I16351" t="str">
            <v>74348A475</v>
          </cell>
        </row>
        <row r="16352">
          <cell r="C16352" t="str">
            <v>PROSHARES SHORT MSCI EAFE</v>
          </cell>
          <cell r="D16352">
            <v>2007</v>
          </cell>
          <cell r="E16352">
            <v>178708</v>
          </cell>
          <cell r="F16352">
            <v>2021</v>
          </cell>
          <cell r="G16352">
            <v>6722</v>
          </cell>
          <cell r="H16352" t="str">
            <v>EFZ</v>
          </cell>
          <cell r="I16352" t="str">
            <v>74347R370</v>
          </cell>
        </row>
        <row r="16353">
          <cell r="C16353" t="str">
            <v>PROSHARES ULT SHRT MSCI EMRG</v>
          </cell>
          <cell r="D16353">
            <v>2007</v>
          </cell>
          <cell r="E16353">
            <v>178763</v>
          </cell>
          <cell r="F16353">
            <v>2021</v>
          </cell>
          <cell r="G16353">
            <v>6722</v>
          </cell>
          <cell r="H16353" t="str">
            <v>EEV</v>
          </cell>
          <cell r="I16353" t="str">
            <v>74347B284</v>
          </cell>
        </row>
        <row r="16354">
          <cell r="C16354" t="str">
            <v>PROSHARES SHRT MSCI EMRG MKT</v>
          </cell>
          <cell r="D16354">
            <v>2007</v>
          </cell>
          <cell r="E16354">
            <v>178764</v>
          </cell>
          <cell r="F16354">
            <v>2021</v>
          </cell>
          <cell r="G16354">
            <v>6722</v>
          </cell>
          <cell r="H16354" t="str">
            <v>EUM</v>
          </cell>
          <cell r="I16354" t="str">
            <v>74347R396</v>
          </cell>
        </row>
        <row r="16355">
          <cell r="C16355" t="str">
            <v>PROSHARES ULTRASHRT MSCI JPN</v>
          </cell>
          <cell r="D16355">
            <v>2007</v>
          </cell>
          <cell r="E16355">
            <v>178830</v>
          </cell>
          <cell r="F16355">
            <v>2021</v>
          </cell>
          <cell r="G16355">
            <v>6722</v>
          </cell>
          <cell r="H16355" t="str">
            <v>EWV</v>
          </cell>
          <cell r="I16355" t="str">
            <v>74348A459</v>
          </cell>
        </row>
        <row r="16356">
          <cell r="C16356" t="str">
            <v>PROSHARES ULTRSH FTSE CHN 50</v>
          </cell>
          <cell r="D16356">
            <v>2007</v>
          </cell>
          <cell r="E16356">
            <v>178831</v>
          </cell>
          <cell r="F16356">
            <v>2021</v>
          </cell>
          <cell r="G16356">
            <v>6722</v>
          </cell>
          <cell r="H16356" t="str">
            <v>FXP</v>
          </cell>
          <cell r="I16356" t="str">
            <v>74347B227</v>
          </cell>
        </row>
        <row r="16357">
          <cell r="C16357" t="str">
            <v>PROSPECT ACQUISITION CORP</v>
          </cell>
          <cell r="D16357">
            <v>2007</v>
          </cell>
          <cell r="E16357">
            <v>178899</v>
          </cell>
          <cell r="F16357">
            <v>2008</v>
          </cell>
          <cell r="G16357">
            <v>9995</v>
          </cell>
          <cell r="H16357" t="str">
            <v>PAX.3</v>
          </cell>
          <cell r="I16357" t="str">
            <v>74347T103</v>
          </cell>
        </row>
        <row r="16358">
          <cell r="C16358" t="str">
            <v>PROFOUND ENERGY INC</v>
          </cell>
          <cell r="D16358">
            <v>2006</v>
          </cell>
          <cell r="E16358">
            <v>178953</v>
          </cell>
          <cell r="F16358">
            <v>2008</v>
          </cell>
          <cell r="G16358">
            <v>1311</v>
          </cell>
          <cell r="H16358" t="str">
            <v>PFX.Z</v>
          </cell>
          <cell r="I16358" t="str">
            <v>74318R102</v>
          </cell>
        </row>
        <row r="16359">
          <cell r="C16359" t="str">
            <v>POWERSHARES FTSE RAFI INTL R</v>
          </cell>
          <cell r="D16359">
            <v>2008</v>
          </cell>
          <cell r="E16359">
            <v>179193</v>
          </cell>
          <cell r="F16359">
            <v>2008</v>
          </cell>
          <cell r="G16359">
            <v>6722</v>
          </cell>
          <cell r="H16359" t="str">
            <v>PRY.3</v>
          </cell>
          <cell r="I16359" t="str">
            <v>73936T425</v>
          </cell>
        </row>
        <row r="16360">
          <cell r="C16360" t="str">
            <v>PRISTINE POWER INC</v>
          </cell>
          <cell r="D16360">
            <v>2005</v>
          </cell>
          <cell r="E16360">
            <v>179635</v>
          </cell>
          <cell r="F16360">
            <v>2009</v>
          </cell>
          <cell r="G16360">
            <v>4991</v>
          </cell>
          <cell r="H16360" t="str">
            <v>PPX.Z</v>
          </cell>
          <cell r="I16360" t="str">
            <v>74270V109</v>
          </cell>
        </row>
        <row r="16361">
          <cell r="C16361" t="str">
            <v>PROSHARES ULTRASHRT TELECOMS</v>
          </cell>
          <cell r="D16361">
            <v>2008</v>
          </cell>
          <cell r="E16361">
            <v>179703</v>
          </cell>
          <cell r="F16361">
            <v>2014</v>
          </cell>
          <cell r="G16361">
            <v>6722</v>
          </cell>
          <cell r="H16361" t="str">
            <v>TLL</v>
          </cell>
          <cell r="I16361" t="str">
            <v>74347B755</v>
          </cell>
        </row>
        <row r="16362">
          <cell r="C16362" t="str">
            <v>PROSHARES ULTRA TELECOMMS</v>
          </cell>
          <cell r="D16362">
            <v>2008</v>
          </cell>
          <cell r="E16362">
            <v>179704</v>
          </cell>
          <cell r="F16362">
            <v>2021</v>
          </cell>
          <cell r="G16362">
            <v>6722</v>
          </cell>
          <cell r="H16362" t="str">
            <v>LTL</v>
          </cell>
          <cell r="I16362" t="str">
            <v>74347R263</v>
          </cell>
        </row>
        <row r="16363">
          <cell r="C16363" t="str">
            <v>PROSHARES ULT SHRT 7-10</v>
          </cell>
          <cell r="D16363">
            <v>2008</v>
          </cell>
          <cell r="E16363">
            <v>179968</v>
          </cell>
          <cell r="F16363">
            <v>2021</v>
          </cell>
          <cell r="G16363">
            <v>6722</v>
          </cell>
          <cell r="H16363" t="str">
            <v>PST</v>
          </cell>
          <cell r="I16363" t="str">
            <v>74347R313</v>
          </cell>
        </row>
        <row r="16364">
          <cell r="C16364" t="str">
            <v>PROSHARES ULT SHRT 20 PL</v>
          </cell>
          <cell r="D16364">
            <v>2008</v>
          </cell>
          <cell r="E16364">
            <v>179969</v>
          </cell>
          <cell r="F16364">
            <v>2021</v>
          </cell>
          <cell r="G16364">
            <v>6722</v>
          </cell>
          <cell r="H16364" t="str">
            <v>TBT</v>
          </cell>
          <cell r="I16364" t="str">
            <v>74347B201</v>
          </cell>
        </row>
        <row r="16365">
          <cell r="C16365" t="str">
            <v>PROSHARES SHORT FINANCIALS</v>
          </cell>
          <cell r="D16365">
            <v>2008</v>
          </cell>
          <cell r="E16365">
            <v>180220</v>
          </cell>
          <cell r="F16365">
            <v>2021</v>
          </cell>
          <cell r="G16365">
            <v>6722</v>
          </cell>
          <cell r="H16365" t="str">
            <v>SEF</v>
          </cell>
          <cell r="I16365" t="str">
            <v>74347B185</v>
          </cell>
        </row>
        <row r="16366">
          <cell r="C16366" t="str">
            <v>PROSHARES SHORT OIL &amp; GAS</v>
          </cell>
          <cell r="D16366">
            <v>2008</v>
          </cell>
          <cell r="E16366">
            <v>180221</v>
          </cell>
          <cell r="F16366">
            <v>2021</v>
          </cell>
          <cell r="G16366">
            <v>6722</v>
          </cell>
          <cell r="H16366" t="str">
            <v>DDG</v>
          </cell>
          <cell r="I16366" t="str">
            <v>74347R222</v>
          </cell>
        </row>
        <row r="16367">
          <cell r="C16367" t="str">
            <v>PROSHARES ULTRASHORT YEN</v>
          </cell>
          <cell r="D16367">
            <v>2008</v>
          </cell>
          <cell r="E16367">
            <v>181871</v>
          </cell>
          <cell r="F16367">
            <v>2021</v>
          </cell>
          <cell r="G16367">
            <v>6722</v>
          </cell>
          <cell r="H16367" t="str">
            <v>YCS</v>
          </cell>
          <cell r="I16367" t="str">
            <v>74347W569</v>
          </cell>
        </row>
        <row r="16368">
          <cell r="C16368" t="str">
            <v>PROSHARES ULTRASHORT EURO</v>
          </cell>
          <cell r="D16368">
            <v>2008</v>
          </cell>
          <cell r="E16368">
            <v>181872</v>
          </cell>
          <cell r="F16368">
            <v>2021</v>
          </cell>
          <cell r="G16368">
            <v>6722</v>
          </cell>
          <cell r="H16368" t="str">
            <v>EUO</v>
          </cell>
          <cell r="I16368" t="str">
            <v>74347W882</v>
          </cell>
        </row>
        <row r="16369">
          <cell r="C16369" t="str">
            <v>PROSHARES ULTSH DJ-UBS CRUDE</v>
          </cell>
          <cell r="D16369">
            <v>2008</v>
          </cell>
          <cell r="E16369">
            <v>181873</v>
          </cell>
          <cell r="F16369">
            <v>2021</v>
          </cell>
          <cell r="G16369">
            <v>6722</v>
          </cell>
          <cell r="H16369" t="str">
            <v>SCO</v>
          </cell>
          <cell r="I16369" t="str">
            <v>74347Y862</v>
          </cell>
        </row>
        <row r="16370">
          <cell r="C16370" t="str">
            <v>PROSHARES ULTSH BLOOMB CMDTY</v>
          </cell>
          <cell r="D16370">
            <v>2008</v>
          </cell>
          <cell r="E16370">
            <v>181874</v>
          </cell>
          <cell r="F16370">
            <v>2015</v>
          </cell>
          <cell r="G16370">
            <v>6722</v>
          </cell>
          <cell r="H16370" t="str">
            <v>CMD.1</v>
          </cell>
          <cell r="I16370" t="str">
            <v>74347W676</v>
          </cell>
        </row>
        <row r="16371">
          <cell r="C16371" t="str">
            <v>PROSHARES ULTRA YEN</v>
          </cell>
          <cell r="D16371">
            <v>2008</v>
          </cell>
          <cell r="E16371">
            <v>181875</v>
          </cell>
          <cell r="F16371">
            <v>2021</v>
          </cell>
          <cell r="G16371">
            <v>6722</v>
          </cell>
          <cell r="H16371" t="str">
            <v>YCL</v>
          </cell>
          <cell r="I16371" t="str">
            <v>74347W270</v>
          </cell>
        </row>
        <row r="16372">
          <cell r="C16372" t="str">
            <v>PROSHARES ULTRA EURO</v>
          </cell>
          <cell r="D16372">
            <v>2008</v>
          </cell>
          <cell r="E16372">
            <v>181876</v>
          </cell>
          <cell r="F16372">
            <v>2021</v>
          </cell>
          <cell r="G16372">
            <v>6722</v>
          </cell>
          <cell r="H16372" t="str">
            <v>ULE</v>
          </cell>
          <cell r="I16372" t="str">
            <v>74347W874</v>
          </cell>
        </row>
        <row r="16373">
          <cell r="C16373" t="str">
            <v>PROSHARES ULTRA BLOOMB CRUDE</v>
          </cell>
          <cell r="D16373">
            <v>2008</v>
          </cell>
          <cell r="E16373">
            <v>181877</v>
          </cell>
          <cell r="F16373">
            <v>2021</v>
          </cell>
          <cell r="G16373">
            <v>6722</v>
          </cell>
          <cell r="H16373" t="str">
            <v>UCO</v>
          </cell>
          <cell r="I16373" t="str">
            <v>74347Y888</v>
          </cell>
        </row>
        <row r="16374">
          <cell r="C16374" t="str">
            <v>PROSHARES ULTRA BLOOMB CMDTY</v>
          </cell>
          <cell r="D16374">
            <v>2008</v>
          </cell>
          <cell r="E16374">
            <v>181878</v>
          </cell>
          <cell r="F16374">
            <v>2015</v>
          </cell>
          <cell r="G16374">
            <v>6722</v>
          </cell>
          <cell r="H16374" t="str">
            <v>UCD</v>
          </cell>
          <cell r="I16374" t="str">
            <v>74347W288</v>
          </cell>
        </row>
        <row r="16375">
          <cell r="C16375" t="str">
            <v>PROSHARES ULTRA GOLD</v>
          </cell>
          <cell r="D16375">
            <v>2008</v>
          </cell>
          <cell r="E16375">
            <v>181911</v>
          </cell>
          <cell r="F16375">
            <v>2021</v>
          </cell>
          <cell r="G16375">
            <v>6722</v>
          </cell>
          <cell r="H16375" t="str">
            <v>UGL</v>
          </cell>
          <cell r="I16375" t="str">
            <v>74347W601</v>
          </cell>
        </row>
        <row r="16376">
          <cell r="C16376" t="str">
            <v>PROSHARES ULTRASHORT GOLD</v>
          </cell>
          <cell r="D16376">
            <v>2008</v>
          </cell>
          <cell r="E16376">
            <v>181912</v>
          </cell>
          <cell r="F16376">
            <v>2021</v>
          </cell>
          <cell r="G16376">
            <v>6722</v>
          </cell>
          <cell r="H16376" t="str">
            <v>GLL</v>
          </cell>
          <cell r="I16376" t="str">
            <v>74347W395</v>
          </cell>
        </row>
        <row r="16377">
          <cell r="C16377" t="str">
            <v>PROSHARES ULTRASHORT SILVER</v>
          </cell>
          <cell r="D16377">
            <v>2008</v>
          </cell>
          <cell r="E16377">
            <v>181913</v>
          </cell>
          <cell r="F16377">
            <v>2021</v>
          </cell>
          <cell r="G16377">
            <v>6722</v>
          </cell>
          <cell r="H16377" t="str">
            <v>ZSL</v>
          </cell>
          <cell r="I16377" t="str">
            <v>74347Y847</v>
          </cell>
        </row>
        <row r="16378">
          <cell r="C16378" t="str">
            <v>PROSHARES ULTRA SILVER</v>
          </cell>
          <cell r="D16378">
            <v>2008</v>
          </cell>
          <cell r="E16378">
            <v>181914</v>
          </cell>
          <cell r="F16378">
            <v>2021</v>
          </cell>
          <cell r="G16378">
            <v>6722</v>
          </cell>
          <cell r="H16378" t="str">
            <v>AGQ</v>
          </cell>
          <cell r="I16378" t="str">
            <v>74347W353</v>
          </cell>
        </row>
        <row r="16379">
          <cell r="C16379" t="str">
            <v>VANECK VECTORS PRE-REF MUNI</v>
          </cell>
          <cell r="D16379">
            <v>2009</v>
          </cell>
          <cell r="E16379">
            <v>182386</v>
          </cell>
          <cell r="F16379">
            <v>2018</v>
          </cell>
          <cell r="G16379">
            <v>6722</v>
          </cell>
          <cell r="H16379" t="str">
            <v>PRB</v>
          </cell>
          <cell r="I16379" t="str">
            <v>92189F510</v>
          </cell>
        </row>
        <row r="16380">
          <cell r="C16380" t="str">
            <v>PREFERRED SHARE INVST TRUST</v>
          </cell>
          <cell r="D16380">
            <v>2009</v>
          </cell>
          <cell r="E16380">
            <v>182810</v>
          </cell>
          <cell r="F16380">
            <v>2015</v>
          </cell>
          <cell r="G16380">
            <v>6199</v>
          </cell>
          <cell r="H16380" t="str">
            <v>PSF.UN</v>
          </cell>
          <cell r="I16380" t="str">
            <v>74041F102</v>
          </cell>
        </row>
        <row r="16381">
          <cell r="C16381" t="str">
            <v>PROSHARES ULTRA MSCI EAFE</v>
          </cell>
          <cell r="D16381">
            <v>2009</v>
          </cell>
          <cell r="E16381">
            <v>183061</v>
          </cell>
          <cell r="F16381">
            <v>2021</v>
          </cell>
          <cell r="G16381">
            <v>6722</v>
          </cell>
          <cell r="H16381" t="str">
            <v>EFO</v>
          </cell>
          <cell r="I16381" t="str">
            <v>74347X500</v>
          </cell>
        </row>
        <row r="16382">
          <cell r="C16382" t="str">
            <v>PROSHARES ULTRA MSCI EMG MKT</v>
          </cell>
          <cell r="D16382">
            <v>2009</v>
          </cell>
          <cell r="E16382">
            <v>183062</v>
          </cell>
          <cell r="F16382">
            <v>2021</v>
          </cell>
          <cell r="G16382">
            <v>6722</v>
          </cell>
          <cell r="H16382" t="str">
            <v>EET</v>
          </cell>
          <cell r="I16382" t="str">
            <v>74347X302</v>
          </cell>
        </row>
        <row r="16383">
          <cell r="C16383" t="str">
            <v>PROSHARES ULTRA FTSE CHN 50</v>
          </cell>
          <cell r="D16383">
            <v>2009</v>
          </cell>
          <cell r="E16383">
            <v>183063</v>
          </cell>
          <cell r="F16383">
            <v>2021</v>
          </cell>
          <cell r="G16383">
            <v>6722</v>
          </cell>
          <cell r="H16383" t="str">
            <v>XPP</v>
          </cell>
          <cell r="I16383" t="str">
            <v>74347X880</v>
          </cell>
        </row>
        <row r="16384">
          <cell r="C16384" t="str">
            <v>PROSHARES ULTRA MSCI JAPAN</v>
          </cell>
          <cell r="D16384">
            <v>2009</v>
          </cell>
          <cell r="E16384">
            <v>183064</v>
          </cell>
          <cell r="F16384">
            <v>2021</v>
          </cell>
          <cell r="G16384">
            <v>6722</v>
          </cell>
          <cell r="H16384" t="str">
            <v>EZJ</v>
          </cell>
          <cell r="I16384" t="str">
            <v>74347X708</v>
          </cell>
        </row>
        <row r="16385">
          <cell r="C16385" t="str">
            <v>PROSHARES ULTRASH FTSE EUROP</v>
          </cell>
          <cell r="D16385">
            <v>2009</v>
          </cell>
          <cell r="E16385">
            <v>183164</v>
          </cell>
          <cell r="F16385">
            <v>2021</v>
          </cell>
          <cell r="G16385">
            <v>6722</v>
          </cell>
          <cell r="H16385" t="str">
            <v>EPV</v>
          </cell>
          <cell r="I16385" t="str">
            <v>74348A434</v>
          </cell>
        </row>
        <row r="16386">
          <cell r="C16386" t="str">
            <v>PROSHARES ULTRASH MSCI PAC</v>
          </cell>
          <cell r="D16386">
            <v>2009</v>
          </cell>
          <cell r="E16386">
            <v>183165</v>
          </cell>
          <cell r="F16386">
            <v>2015</v>
          </cell>
          <cell r="G16386">
            <v>6722</v>
          </cell>
          <cell r="H16386" t="str">
            <v>JPX</v>
          </cell>
          <cell r="I16386" t="str">
            <v>74347X229</v>
          </cell>
        </row>
        <row r="16387">
          <cell r="C16387" t="str">
            <v>PROSHARES ULTRASH MSCI BRAZL</v>
          </cell>
          <cell r="D16387">
            <v>2009</v>
          </cell>
          <cell r="E16387">
            <v>183166</v>
          </cell>
          <cell r="F16387">
            <v>2021</v>
          </cell>
          <cell r="G16387">
            <v>6722</v>
          </cell>
          <cell r="H16387" t="str">
            <v>BZQ</v>
          </cell>
          <cell r="I16387" t="str">
            <v>74347G655</v>
          </cell>
        </row>
        <row r="16388">
          <cell r="C16388" t="str">
            <v>PROSHARES ULTRASH MSCI MEX</v>
          </cell>
          <cell r="D16388">
            <v>2009</v>
          </cell>
          <cell r="E16388">
            <v>183167</v>
          </cell>
          <cell r="F16388">
            <v>2016</v>
          </cell>
          <cell r="G16388">
            <v>6722</v>
          </cell>
          <cell r="H16388" t="str">
            <v>SMK</v>
          </cell>
          <cell r="I16388" t="str">
            <v>74347X179</v>
          </cell>
        </row>
        <row r="16389">
          <cell r="C16389" t="str">
            <v>PROSHARES ULTRAPRO S&amp;P500</v>
          </cell>
          <cell r="D16389">
            <v>2009</v>
          </cell>
          <cell r="E16389">
            <v>183192</v>
          </cell>
          <cell r="F16389">
            <v>2021</v>
          </cell>
          <cell r="G16389">
            <v>6722</v>
          </cell>
          <cell r="H16389" t="str">
            <v>UPRO</v>
          </cell>
          <cell r="I16389" t="str">
            <v>74347X864</v>
          </cell>
        </row>
        <row r="16390">
          <cell r="C16390" t="str">
            <v>PROSHARES ULTRAPRO SHT SP500</v>
          </cell>
          <cell r="D16390">
            <v>2009</v>
          </cell>
          <cell r="E16390">
            <v>183193</v>
          </cell>
          <cell r="F16390">
            <v>2021</v>
          </cell>
          <cell r="G16390">
            <v>6722</v>
          </cell>
          <cell r="H16390" t="str">
            <v>SPXU</v>
          </cell>
          <cell r="I16390" t="str">
            <v>74347B110</v>
          </cell>
        </row>
        <row r="16391">
          <cell r="C16391" t="str">
            <v>PROSHARES ULTRA RUSSELL 3000</v>
          </cell>
          <cell r="D16391">
            <v>2009</v>
          </cell>
          <cell r="E16391">
            <v>183213</v>
          </cell>
          <cell r="F16391">
            <v>2014</v>
          </cell>
          <cell r="G16391">
            <v>6722</v>
          </cell>
          <cell r="H16391" t="str">
            <v>UWC</v>
          </cell>
          <cell r="I16391" t="str">
            <v>74347X104</v>
          </cell>
        </row>
        <row r="16392">
          <cell r="C16392" t="str">
            <v>PROSHARES ULTSH RUSSELL 3000</v>
          </cell>
          <cell r="D16392">
            <v>2009</v>
          </cell>
          <cell r="E16392">
            <v>183214</v>
          </cell>
          <cell r="F16392">
            <v>2014</v>
          </cell>
          <cell r="G16392">
            <v>6722</v>
          </cell>
          <cell r="H16392" t="str">
            <v>TWQ</v>
          </cell>
          <cell r="I16392" t="str">
            <v>74348A681</v>
          </cell>
        </row>
        <row r="16393">
          <cell r="C16393" t="str">
            <v>PROSHARES CREDIT SUISSE ETF</v>
          </cell>
          <cell r="D16393">
            <v>2009</v>
          </cell>
          <cell r="E16393">
            <v>183240</v>
          </cell>
          <cell r="F16393">
            <v>2021</v>
          </cell>
          <cell r="G16393">
            <v>6722</v>
          </cell>
          <cell r="H16393" t="str">
            <v>CSM</v>
          </cell>
          <cell r="I16393" t="str">
            <v>74347R248</v>
          </cell>
        </row>
        <row r="16394">
          <cell r="C16394" t="str">
            <v>PRECIOUS METALS BULLION TR</v>
          </cell>
          <cell r="D16394">
            <v>2009</v>
          </cell>
          <cell r="E16394">
            <v>183408</v>
          </cell>
          <cell r="F16394">
            <v>2016</v>
          </cell>
          <cell r="G16394">
            <v>6726</v>
          </cell>
          <cell r="H16394" t="str">
            <v>PMTRF</v>
          </cell>
          <cell r="I16394">
            <v>740174107</v>
          </cell>
        </row>
        <row r="16395">
          <cell r="C16395" t="str">
            <v>PROSHARES SHORT 20 YR TRSRY</v>
          </cell>
          <cell r="D16395">
            <v>2009</v>
          </cell>
          <cell r="E16395">
            <v>183450</v>
          </cell>
          <cell r="F16395">
            <v>2021</v>
          </cell>
          <cell r="G16395">
            <v>6722</v>
          </cell>
          <cell r="H16395" t="str">
            <v>TBF</v>
          </cell>
          <cell r="I16395" t="str">
            <v>74347X849</v>
          </cell>
        </row>
        <row r="16396">
          <cell r="C16396" t="str">
            <v>PRONTOFORMS CORP</v>
          </cell>
          <cell r="D16396">
            <v>2012</v>
          </cell>
          <cell r="E16396">
            <v>183474</v>
          </cell>
          <cell r="F16396">
            <v>2020</v>
          </cell>
          <cell r="G16396">
            <v>7372</v>
          </cell>
          <cell r="H16396" t="str">
            <v>PPRRF</v>
          </cell>
          <cell r="I16396" t="str">
            <v>74345T105</v>
          </cell>
        </row>
        <row r="16397">
          <cell r="C16397" t="str">
            <v>PROSHARES ULTRA 7-10 YR TRES</v>
          </cell>
          <cell r="D16397">
            <v>2010</v>
          </cell>
          <cell r="E16397">
            <v>184173</v>
          </cell>
          <cell r="F16397">
            <v>2021</v>
          </cell>
          <cell r="G16397">
            <v>6722</v>
          </cell>
          <cell r="H16397" t="str">
            <v>UST</v>
          </cell>
          <cell r="I16397" t="str">
            <v>74347R180</v>
          </cell>
        </row>
        <row r="16398">
          <cell r="C16398" t="str">
            <v>PROSHARES ULTRA 20 YR TRES</v>
          </cell>
          <cell r="D16398">
            <v>2010</v>
          </cell>
          <cell r="E16398">
            <v>184174</v>
          </cell>
          <cell r="F16398">
            <v>2021</v>
          </cell>
          <cell r="G16398">
            <v>6722</v>
          </cell>
          <cell r="H16398" t="str">
            <v>UBT</v>
          </cell>
          <cell r="I16398" t="str">
            <v>74347R172</v>
          </cell>
        </row>
        <row r="16399">
          <cell r="C16399" t="str">
            <v>PROSHARES ULTRAPRO DOW30</v>
          </cell>
          <cell r="D16399">
            <v>2010</v>
          </cell>
          <cell r="E16399">
            <v>184293</v>
          </cell>
          <cell r="F16399">
            <v>2021</v>
          </cell>
          <cell r="G16399">
            <v>6722</v>
          </cell>
          <cell r="H16399" t="str">
            <v>UDOW</v>
          </cell>
          <cell r="I16399" t="str">
            <v>74347X823</v>
          </cell>
        </row>
        <row r="16400">
          <cell r="C16400" t="str">
            <v>PROSHARES ULTRAPROSHRT DOW30</v>
          </cell>
          <cell r="D16400">
            <v>2010</v>
          </cell>
          <cell r="E16400">
            <v>184294</v>
          </cell>
          <cell r="F16400">
            <v>2021</v>
          </cell>
          <cell r="G16400">
            <v>6722</v>
          </cell>
          <cell r="H16400" t="str">
            <v>SDOW</v>
          </cell>
          <cell r="I16400" t="str">
            <v>74347G648</v>
          </cell>
        </row>
        <row r="16401">
          <cell r="C16401" t="str">
            <v>PROSHARES ULTRAPRO MIDCAP400</v>
          </cell>
          <cell r="D16401">
            <v>2010</v>
          </cell>
          <cell r="E16401">
            <v>184295</v>
          </cell>
          <cell r="F16401">
            <v>2021</v>
          </cell>
          <cell r="G16401">
            <v>6722</v>
          </cell>
          <cell r="H16401" t="str">
            <v>UMDD</v>
          </cell>
          <cell r="I16401" t="str">
            <v>74347X815</v>
          </cell>
        </row>
        <row r="16402">
          <cell r="C16402" t="str">
            <v>PROSHARES ULTRAPROSH MDCP400</v>
          </cell>
          <cell r="D16402">
            <v>2010</v>
          </cell>
          <cell r="E16402">
            <v>184296</v>
          </cell>
          <cell r="F16402">
            <v>2021</v>
          </cell>
          <cell r="G16402">
            <v>6722</v>
          </cell>
          <cell r="H16402" t="str">
            <v>SMDD</v>
          </cell>
          <cell r="I16402" t="str">
            <v>74347G663</v>
          </cell>
        </row>
        <row r="16403">
          <cell r="C16403" t="str">
            <v>PROSHARES ULTRAPRO RUSS2000</v>
          </cell>
          <cell r="D16403">
            <v>2010</v>
          </cell>
          <cell r="E16403">
            <v>184297</v>
          </cell>
          <cell r="F16403">
            <v>2021</v>
          </cell>
          <cell r="G16403">
            <v>6722</v>
          </cell>
          <cell r="H16403" t="str">
            <v>URTY</v>
          </cell>
          <cell r="I16403" t="str">
            <v>74347X799</v>
          </cell>
        </row>
        <row r="16404">
          <cell r="C16404" t="str">
            <v>PROSHARES ULTRAPROSHR RU2000</v>
          </cell>
          <cell r="D16404">
            <v>2010</v>
          </cell>
          <cell r="E16404">
            <v>184298</v>
          </cell>
          <cell r="F16404">
            <v>2021</v>
          </cell>
          <cell r="G16404">
            <v>6722</v>
          </cell>
          <cell r="H16404" t="str">
            <v>SRTY</v>
          </cell>
          <cell r="I16404" t="str">
            <v>74347G390</v>
          </cell>
        </row>
        <row r="16405">
          <cell r="C16405" t="str">
            <v>PROSHARES ULTRAPRO SHRT QQQ</v>
          </cell>
          <cell r="D16405">
            <v>2010</v>
          </cell>
          <cell r="E16405">
            <v>184306</v>
          </cell>
          <cell r="F16405">
            <v>2021</v>
          </cell>
          <cell r="G16405">
            <v>6722</v>
          </cell>
          <cell r="H16405" t="str">
            <v>SQQQ</v>
          </cell>
          <cell r="I16405" t="str">
            <v>74347G432</v>
          </cell>
        </row>
        <row r="16406">
          <cell r="C16406" t="str">
            <v>PROSHARES ULTRAPRO QQQ</v>
          </cell>
          <cell r="D16406">
            <v>2010</v>
          </cell>
          <cell r="E16406">
            <v>184307</v>
          </cell>
          <cell r="F16406">
            <v>2021</v>
          </cell>
          <cell r="G16406">
            <v>6722</v>
          </cell>
          <cell r="H16406" t="str">
            <v>TQQQ</v>
          </cell>
          <cell r="I16406" t="str">
            <v>74347X831</v>
          </cell>
        </row>
        <row r="16407">
          <cell r="C16407" t="str">
            <v>PROSHARES SHORT REAL ESTATE</v>
          </cell>
          <cell r="D16407">
            <v>2010</v>
          </cell>
          <cell r="E16407">
            <v>184515</v>
          </cell>
          <cell r="F16407">
            <v>2021</v>
          </cell>
          <cell r="G16407">
            <v>6722</v>
          </cell>
          <cell r="H16407" t="str">
            <v>REK</v>
          </cell>
          <cell r="I16407" t="str">
            <v>74347G366</v>
          </cell>
        </row>
        <row r="16408">
          <cell r="C16408" t="str">
            <v>PROSHARES SHORT BASIC MATRLS</v>
          </cell>
          <cell r="D16408">
            <v>2010</v>
          </cell>
          <cell r="E16408">
            <v>184516</v>
          </cell>
          <cell r="F16408">
            <v>2021</v>
          </cell>
          <cell r="G16408">
            <v>6722</v>
          </cell>
          <cell r="H16408" t="str">
            <v>SBM</v>
          </cell>
          <cell r="I16408" t="str">
            <v>74347G341</v>
          </cell>
        </row>
        <row r="16409">
          <cell r="C16409" t="str">
            <v>PROSHARES SHORT FTSE CHN 50</v>
          </cell>
          <cell r="D16409">
            <v>2010</v>
          </cell>
          <cell r="E16409">
            <v>184517</v>
          </cell>
          <cell r="F16409">
            <v>2021</v>
          </cell>
          <cell r="G16409">
            <v>6722</v>
          </cell>
          <cell r="H16409" t="str">
            <v>YXI</v>
          </cell>
          <cell r="I16409" t="str">
            <v>74347X658</v>
          </cell>
        </row>
        <row r="16410">
          <cell r="C16410" t="str">
            <v>PROSHARES ULTR NASDAQ BIOTEC</v>
          </cell>
          <cell r="D16410">
            <v>2010</v>
          </cell>
          <cell r="E16410">
            <v>184649</v>
          </cell>
          <cell r="F16410">
            <v>2021</v>
          </cell>
          <cell r="G16410">
            <v>6722</v>
          </cell>
          <cell r="H16410" t="str">
            <v>BIB</v>
          </cell>
          <cell r="I16410" t="str">
            <v>74347R214</v>
          </cell>
        </row>
        <row r="16411">
          <cell r="C16411" t="str">
            <v>PROSHARES ULTRSH NSDQ BIOTEC</v>
          </cell>
          <cell r="D16411">
            <v>2010</v>
          </cell>
          <cell r="E16411">
            <v>184650</v>
          </cell>
          <cell r="F16411">
            <v>2021</v>
          </cell>
          <cell r="G16411">
            <v>6722</v>
          </cell>
          <cell r="H16411" t="str">
            <v>BIS</v>
          </cell>
          <cell r="I16411" t="str">
            <v>74347G838</v>
          </cell>
        </row>
        <row r="16412">
          <cell r="C16412" t="str">
            <v>PROSHARES ULTRA S&amp;P REG BANK</v>
          </cell>
          <cell r="D16412">
            <v>2010</v>
          </cell>
          <cell r="E16412">
            <v>184738</v>
          </cell>
          <cell r="F16412">
            <v>2016</v>
          </cell>
          <cell r="G16412">
            <v>6722</v>
          </cell>
          <cell r="H16412" t="str">
            <v>KRU</v>
          </cell>
          <cell r="I16412" t="str">
            <v>74347X484</v>
          </cell>
        </row>
        <row r="16413">
          <cell r="C16413" t="str">
            <v>PROSHARES SHORT S&amp;P REG BANK</v>
          </cell>
          <cell r="D16413">
            <v>2010</v>
          </cell>
          <cell r="E16413">
            <v>184739</v>
          </cell>
          <cell r="F16413">
            <v>2016</v>
          </cell>
          <cell r="G16413">
            <v>6722</v>
          </cell>
          <cell r="H16413" t="str">
            <v>KRS</v>
          </cell>
          <cell r="I16413" t="str">
            <v>74347X476</v>
          </cell>
        </row>
        <row r="16414">
          <cell r="C16414" t="str">
            <v>PROSHARES ULTRA MSCI BRAZIL</v>
          </cell>
          <cell r="D16414">
            <v>2010</v>
          </cell>
          <cell r="E16414">
            <v>184769</v>
          </cell>
          <cell r="F16414">
            <v>2021</v>
          </cell>
          <cell r="G16414">
            <v>6722</v>
          </cell>
          <cell r="H16414" t="str">
            <v>UBR</v>
          </cell>
          <cell r="I16414" t="str">
            <v>74347B490</v>
          </cell>
        </row>
        <row r="16415">
          <cell r="C16415" t="str">
            <v>PROSHARES ULT MSCI PAC EXJPN</v>
          </cell>
          <cell r="D16415">
            <v>2010</v>
          </cell>
          <cell r="E16415">
            <v>184770</v>
          </cell>
          <cell r="F16415">
            <v>2015</v>
          </cell>
          <cell r="G16415">
            <v>6722</v>
          </cell>
          <cell r="H16415" t="str">
            <v>UXJ</v>
          </cell>
          <cell r="I16415" t="str">
            <v>74347X534</v>
          </cell>
        </row>
        <row r="16416">
          <cell r="C16416" t="str">
            <v>PROSHARES ULTRA FTSE EUROPE</v>
          </cell>
          <cell r="D16416">
            <v>2010</v>
          </cell>
          <cell r="E16416">
            <v>184771</v>
          </cell>
          <cell r="F16416">
            <v>2021</v>
          </cell>
          <cell r="G16416">
            <v>6722</v>
          </cell>
          <cell r="H16416" t="str">
            <v>UPV</v>
          </cell>
          <cell r="I16416" t="str">
            <v>74347X526</v>
          </cell>
        </row>
        <row r="16417">
          <cell r="C16417" t="str">
            <v>PROSHARES ULT MSCI MX INVEST</v>
          </cell>
          <cell r="D16417">
            <v>2010</v>
          </cell>
          <cell r="E16417">
            <v>184772</v>
          </cell>
          <cell r="F16417">
            <v>2016</v>
          </cell>
          <cell r="G16417">
            <v>6722</v>
          </cell>
          <cell r="H16417" t="str">
            <v>UMX</v>
          </cell>
          <cell r="I16417" t="str">
            <v>74347X518</v>
          </cell>
        </row>
        <row r="16418">
          <cell r="C16418" t="str">
            <v>PROSHARES RAFI LONG/SHORT</v>
          </cell>
          <cell r="D16418">
            <v>2010</v>
          </cell>
          <cell r="E16418">
            <v>186040</v>
          </cell>
          <cell r="F16418">
            <v>2021</v>
          </cell>
          <cell r="G16418">
            <v>6722</v>
          </cell>
          <cell r="H16418" t="str">
            <v>RALS</v>
          </cell>
          <cell r="I16418" t="str">
            <v>74347X310</v>
          </cell>
        </row>
        <row r="16419">
          <cell r="C16419" t="str">
            <v>PROPEL MULTI-STRATEGY FUND</v>
          </cell>
          <cell r="D16419">
            <v>2010</v>
          </cell>
          <cell r="E16419">
            <v>186073</v>
          </cell>
          <cell r="F16419">
            <v>2013</v>
          </cell>
          <cell r="G16419">
            <v>6726</v>
          </cell>
          <cell r="H16419" t="str">
            <v>PPF.UN</v>
          </cell>
          <cell r="I16419" t="str">
            <v>74344U103</v>
          </cell>
        </row>
        <row r="16420">
          <cell r="C16420" t="str">
            <v>PROSHARES VIX ST-TERM FUTRS</v>
          </cell>
          <cell r="D16420">
            <v>2011</v>
          </cell>
          <cell r="E16420">
            <v>186198</v>
          </cell>
          <cell r="F16420">
            <v>2021</v>
          </cell>
          <cell r="G16420">
            <v>6722</v>
          </cell>
          <cell r="H16420" t="str">
            <v>VIXY</v>
          </cell>
          <cell r="I16420" t="str">
            <v>74347Y854</v>
          </cell>
        </row>
        <row r="16421">
          <cell r="C16421" t="str">
            <v>PROSHARES VIX MID-TERM FUTRS</v>
          </cell>
          <cell r="D16421">
            <v>2011</v>
          </cell>
          <cell r="E16421">
            <v>186199</v>
          </cell>
          <cell r="F16421">
            <v>2021</v>
          </cell>
          <cell r="G16421">
            <v>6722</v>
          </cell>
          <cell r="H16421" t="str">
            <v>VIXM</v>
          </cell>
          <cell r="I16421" t="str">
            <v>74347W338</v>
          </cell>
        </row>
        <row r="16422">
          <cell r="C16422" t="str">
            <v>PROSHARES ULTRASHORT TIPS</v>
          </cell>
          <cell r="D16422">
            <v>2011</v>
          </cell>
          <cell r="E16422">
            <v>186425</v>
          </cell>
          <cell r="F16422">
            <v>2016</v>
          </cell>
          <cell r="G16422">
            <v>6722</v>
          </cell>
          <cell r="H16422" t="str">
            <v>TPS</v>
          </cell>
          <cell r="I16422" t="str">
            <v>74347X336</v>
          </cell>
        </row>
        <row r="16423">
          <cell r="C16423" t="str">
            <v>PROSHARES SHORT HIGH YIELD</v>
          </cell>
          <cell r="D16423">
            <v>2011</v>
          </cell>
          <cell r="E16423">
            <v>186742</v>
          </cell>
          <cell r="F16423">
            <v>2021</v>
          </cell>
          <cell r="G16423">
            <v>6722</v>
          </cell>
          <cell r="H16423" t="str">
            <v>SJB</v>
          </cell>
          <cell r="I16423" t="str">
            <v>74347R131</v>
          </cell>
        </row>
        <row r="16424">
          <cell r="C16424" t="str">
            <v>PROSHARES SHORT INVEST GRADE</v>
          </cell>
          <cell r="D16424">
            <v>2011</v>
          </cell>
          <cell r="E16424">
            <v>186791</v>
          </cell>
          <cell r="F16424">
            <v>2015</v>
          </cell>
          <cell r="G16424">
            <v>6722</v>
          </cell>
          <cell r="H16424" t="str">
            <v>IGS</v>
          </cell>
          <cell r="I16424" t="str">
            <v>74347R123</v>
          </cell>
        </row>
        <row r="16425">
          <cell r="C16425" t="str">
            <v>PROSHARES ULTRASHORT 3-7 YR</v>
          </cell>
          <cell r="D16425">
            <v>2011</v>
          </cell>
          <cell r="E16425">
            <v>186842</v>
          </cell>
          <cell r="F16425">
            <v>2016</v>
          </cell>
          <cell r="G16425">
            <v>6722</v>
          </cell>
          <cell r="H16425" t="str">
            <v>TBZ</v>
          </cell>
          <cell r="I16425" t="str">
            <v>74347X344</v>
          </cell>
        </row>
        <row r="16426">
          <cell r="C16426" t="str">
            <v>PROSHARES SHORT 7-10 YR TRES</v>
          </cell>
          <cell r="D16426">
            <v>2011</v>
          </cell>
          <cell r="E16426">
            <v>186843</v>
          </cell>
          <cell r="F16426">
            <v>2021</v>
          </cell>
          <cell r="G16426">
            <v>6722</v>
          </cell>
          <cell r="H16426" t="str">
            <v>TBX</v>
          </cell>
          <cell r="I16426" t="str">
            <v>74348A608</v>
          </cell>
        </row>
        <row r="16427">
          <cell r="C16427" t="str">
            <v>PROSHARES ULTRA HIGH YIELD</v>
          </cell>
          <cell r="D16427">
            <v>2011</v>
          </cell>
          <cell r="E16427">
            <v>186968</v>
          </cell>
          <cell r="F16427">
            <v>2021</v>
          </cell>
          <cell r="G16427">
            <v>6722</v>
          </cell>
          <cell r="H16427" t="str">
            <v>UJB</v>
          </cell>
          <cell r="I16427" t="str">
            <v>74348A707</v>
          </cell>
        </row>
        <row r="16428">
          <cell r="C16428" t="str">
            <v>PROSHARES ULTRA INVST GRADE</v>
          </cell>
          <cell r="D16428">
            <v>2011</v>
          </cell>
          <cell r="E16428">
            <v>186969</v>
          </cell>
          <cell r="F16428">
            <v>2015</v>
          </cell>
          <cell r="G16428">
            <v>6722</v>
          </cell>
          <cell r="H16428" t="str">
            <v>IGU</v>
          </cell>
          <cell r="I16428" t="str">
            <v>74348A806</v>
          </cell>
        </row>
        <row r="16429">
          <cell r="C16429" t="str">
            <v>PROLOGIS INC  -PROFORMA</v>
          </cell>
          <cell r="D16429">
            <v>2010</v>
          </cell>
          <cell r="E16429">
            <v>187372</v>
          </cell>
          <cell r="F16429">
            <v>2010</v>
          </cell>
          <cell r="G16429">
            <v>6798</v>
          </cell>
          <cell r="H16429" t="str">
            <v>PLD.Q</v>
          </cell>
          <cell r="I16429" t="str">
            <v>74399P942</v>
          </cell>
        </row>
        <row r="16430">
          <cell r="C16430" t="str">
            <v>PROSHARES HEDGE REPLICATION</v>
          </cell>
          <cell r="D16430">
            <v>2011</v>
          </cell>
          <cell r="E16430">
            <v>187636</v>
          </cell>
          <cell r="F16430">
            <v>2021</v>
          </cell>
          <cell r="G16430">
            <v>6722</v>
          </cell>
          <cell r="H16430" t="str">
            <v>HDG</v>
          </cell>
          <cell r="I16430" t="str">
            <v>74347X294</v>
          </cell>
        </row>
        <row r="16431">
          <cell r="C16431" t="str">
            <v>PROSHARES ULT VIX ST FUTURES</v>
          </cell>
          <cell r="D16431">
            <v>2011</v>
          </cell>
          <cell r="E16431">
            <v>189656</v>
          </cell>
          <cell r="F16431">
            <v>2021</v>
          </cell>
          <cell r="G16431">
            <v>6722</v>
          </cell>
          <cell r="H16431" t="str">
            <v>UVXY</v>
          </cell>
          <cell r="I16431" t="str">
            <v>74347Y839</v>
          </cell>
        </row>
        <row r="16432">
          <cell r="C16432" t="str">
            <v>PROSHARES SHT VIX ST FUTURES</v>
          </cell>
          <cell r="D16432">
            <v>2011</v>
          </cell>
          <cell r="E16432">
            <v>189657</v>
          </cell>
          <cell r="F16432">
            <v>2021</v>
          </cell>
          <cell r="G16432">
            <v>6722</v>
          </cell>
          <cell r="H16432" t="str">
            <v>SVXY</v>
          </cell>
          <cell r="I16432" t="str">
            <v>74347W130</v>
          </cell>
        </row>
        <row r="16433">
          <cell r="C16433" t="str">
            <v>PRO-TRANS VENTURES INC</v>
          </cell>
          <cell r="D16433">
            <v>2011</v>
          </cell>
          <cell r="E16433">
            <v>189756</v>
          </cell>
          <cell r="F16433">
            <v>2013</v>
          </cell>
          <cell r="G16433">
            <v>4210</v>
          </cell>
          <cell r="H16433" t="str">
            <v>PVI.H</v>
          </cell>
          <cell r="I16433" t="str">
            <v>74272N105</v>
          </cell>
        </row>
        <row r="16434">
          <cell r="C16434" t="str">
            <v>PROSHARES ULTRA BLOOMB NT GS</v>
          </cell>
          <cell r="D16434">
            <v>2011</v>
          </cell>
          <cell r="E16434">
            <v>190156</v>
          </cell>
          <cell r="F16434">
            <v>2021</v>
          </cell>
          <cell r="G16434">
            <v>6722</v>
          </cell>
          <cell r="H16434" t="str">
            <v>BOIL</v>
          </cell>
          <cell r="I16434" t="str">
            <v>74347Y870</v>
          </cell>
        </row>
        <row r="16435">
          <cell r="C16435" t="str">
            <v>PROSHARES ULTSH BLOOMB NT GS</v>
          </cell>
          <cell r="D16435">
            <v>2011</v>
          </cell>
          <cell r="E16435">
            <v>190157</v>
          </cell>
          <cell r="F16435">
            <v>2021</v>
          </cell>
          <cell r="G16435">
            <v>6722</v>
          </cell>
          <cell r="H16435" t="str">
            <v>KOLD</v>
          </cell>
          <cell r="I16435" t="str">
            <v>74347Y821</v>
          </cell>
        </row>
        <row r="16436">
          <cell r="C16436" t="str">
            <v>PRO REAL ESTATE INVSTMT TR</v>
          </cell>
          <cell r="D16436">
            <v>2013</v>
          </cell>
          <cell r="E16436">
            <v>192159</v>
          </cell>
          <cell r="F16436">
            <v>2020</v>
          </cell>
          <cell r="G16436">
            <v>6798</v>
          </cell>
          <cell r="H16436" t="str">
            <v>PRV.UN</v>
          </cell>
          <cell r="I16436">
            <v>742694300</v>
          </cell>
        </row>
        <row r="16437">
          <cell r="C16437" t="str">
            <v>PROGEN PHARMACEUTICALS LTD</v>
          </cell>
          <cell r="D16437">
            <v>1996</v>
          </cell>
          <cell r="E16437">
            <v>212639</v>
          </cell>
          <cell r="F16437">
            <v>2015</v>
          </cell>
          <cell r="G16437">
            <v>2836</v>
          </cell>
          <cell r="H16437" t="str">
            <v>PGLA.1</v>
          </cell>
          <cell r="I16437" t="str">
            <v>Q7759R100</v>
          </cell>
        </row>
        <row r="16438">
          <cell r="C16438" t="str">
            <v>PREFERRED SECS LTD DURATION</v>
          </cell>
          <cell r="D16438">
            <v>2004</v>
          </cell>
          <cell r="E16438">
            <v>264446</v>
          </cell>
          <cell r="F16438">
            <v>2007</v>
          </cell>
          <cell r="G16438">
            <v>6726</v>
          </cell>
          <cell r="H16438" t="str">
            <v>PLD.UN</v>
          </cell>
          <cell r="I16438">
            <v>740403100</v>
          </cell>
        </row>
        <row r="16439">
          <cell r="C16439" t="str">
            <v>PRECISION TECHNOLOGIES</v>
          </cell>
          <cell r="D16439">
            <v>1974</v>
          </cell>
          <cell r="E16439">
            <v>8722</v>
          </cell>
          <cell r="F16439">
            <v>1984</v>
          </cell>
          <cell r="G16439">
            <v>3320</v>
          </cell>
          <cell r="H16439" t="str">
            <v>PRTCE</v>
          </cell>
          <cell r="I16439">
            <v>740333109</v>
          </cell>
        </row>
        <row r="16440">
          <cell r="C16440" t="str">
            <v>PROTECTIVE INSURANCE CORP</v>
          </cell>
          <cell r="D16440">
            <v>1969</v>
          </cell>
          <cell r="E16440">
            <v>1982</v>
          </cell>
          <cell r="F16440">
            <v>2020</v>
          </cell>
          <cell r="G16440">
            <v>6331</v>
          </cell>
          <cell r="H16440" t="str">
            <v>PTVCB</v>
          </cell>
          <cell r="I16440" t="str">
            <v>74368L203</v>
          </cell>
        </row>
        <row r="16441">
          <cell r="C16441" t="str">
            <v>PROVIDIAN CORP</v>
          </cell>
          <cell r="D16441">
            <v>1959</v>
          </cell>
          <cell r="E16441">
            <v>65351</v>
          </cell>
          <cell r="F16441">
            <v>1996</v>
          </cell>
          <cell r="G16441">
            <v>6311</v>
          </cell>
          <cell r="H16441" t="str">
            <v>PVN.2</v>
          </cell>
          <cell r="I16441">
            <v>744061102</v>
          </cell>
        </row>
        <row r="16442">
          <cell r="C16442" t="str">
            <v>PREMCOR REFINING GROUP INC</v>
          </cell>
          <cell r="D16442">
            <v>1989</v>
          </cell>
          <cell r="E16442">
            <v>16473</v>
          </cell>
          <cell r="F16442">
            <v>2004</v>
          </cell>
          <cell r="G16442">
            <v>2911</v>
          </cell>
          <cell r="H16442" t="str">
            <v>6205A</v>
          </cell>
          <cell r="I16442">
            <v>740486006</v>
          </cell>
        </row>
        <row r="16443">
          <cell r="C16443" t="str">
            <v>PROSPECT STREET INCOME SHS</v>
          </cell>
          <cell r="D16443">
            <v>1982</v>
          </cell>
          <cell r="E16443">
            <v>14690</v>
          </cell>
          <cell r="F16443">
            <v>2007</v>
          </cell>
          <cell r="G16443">
            <v>6726</v>
          </cell>
          <cell r="H16443" t="str">
            <v>CNN</v>
          </cell>
          <cell r="I16443">
            <v>743590101</v>
          </cell>
        </row>
        <row r="16444">
          <cell r="C16444" t="str">
            <v>PRIMEMD INC</v>
          </cell>
          <cell r="D16444">
            <v>1980</v>
          </cell>
          <cell r="E16444">
            <v>4166</v>
          </cell>
          <cell r="F16444">
            <v>2002</v>
          </cell>
          <cell r="G16444">
            <v>1311</v>
          </cell>
          <cell r="H16444" t="str">
            <v>PRMD</v>
          </cell>
          <cell r="I16444" t="str">
            <v>74167A101</v>
          </cell>
        </row>
        <row r="16445">
          <cell r="C16445" t="str">
            <v>PREMIER FINANCIAL SERVICES</v>
          </cell>
          <cell r="D16445">
            <v>1984</v>
          </cell>
          <cell r="E16445">
            <v>17022</v>
          </cell>
          <cell r="F16445">
            <v>1995</v>
          </cell>
          <cell r="G16445">
            <v>6020</v>
          </cell>
          <cell r="H16445" t="str">
            <v>PREM.</v>
          </cell>
          <cell r="I16445">
            <v>740506100</v>
          </cell>
        </row>
        <row r="16446">
          <cell r="C16446" t="str">
            <v>PRIMEENERGY RESOURCES CORP</v>
          </cell>
          <cell r="D16446">
            <v>1973</v>
          </cell>
          <cell r="E16446">
            <v>6311</v>
          </cell>
          <cell r="F16446">
            <v>2020</v>
          </cell>
          <cell r="G16446">
            <v>1311</v>
          </cell>
          <cell r="H16446" t="str">
            <v>PNRG</v>
          </cell>
          <cell r="I16446">
            <v>7.4158000000000004E+108</v>
          </cell>
        </row>
        <row r="16447">
          <cell r="C16447" t="str">
            <v>PRESERVER GROUP INC</v>
          </cell>
          <cell r="D16447">
            <v>1991</v>
          </cell>
          <cell r="E16447">
            <v>17052</v>
          </cell>
          <cell r="F16447">
            <v>2000</v>
          </cell>
          <cell r="G16447">
            <v>6331</v>
          </cell>
          <cell r="H16447" t="str">
            <v>PRES.</v>
          </cell>
          <cell r="I16447" t="str">
            <v>74082A103</v>
          </cell>
        </row>
        <row r="16448">
          <cell r="C16448" t="str">
            <v>PREMIUMWEAR INC</v>
          </cell>
          <cell r="D16448">
            <v>1950</v>
          </cell>
          <cell r="E16448">
            <v>7617</v>
          </cell>
          <cell r="F16448">
            <v>1999</v>
          </cell>
          <cell r="G16448">
            <v>2320</v>
          </cell>
          <cell r="H16448" t="str">
            <v>WEAR.1</v>
          </cell>
          <cell r="I16448">
            <v>740909106</v>
          </cell>
        </row>
        <row r="16449">
          <cell r="C16449" t="str">
            <v>PROFIT SYSTEMS INC</v>
          </cell>
          <cell r="D16449">
            <v>1974</v>
          </cell>
          <cell r="E16449">
            <v>8767</v>
          </cell>
          <cell r="F16449">
            <v>1989</v>
          </cell>
          <cell r="G16449">
            <v>4731</v>
          </cell>
          <cell r="H16449" t="str">
            <v>PFTS</v>
          </cell>
          <cell r="I16449">
            <v>742919103</v>
          </cell>
        </row>
        <row r="16450">
          <cell r="C16450" t="str">
            <v>PERFECT LINE MFG CORP</v>
          </cell>
          <cell r="D16450">
            <v>1973</v>
          </cell>
          <cell r="E16450">
            <v>8483</v>
          </cell>
          <cell r="F16450">
            <v>1980</v>
          </cell>
          <cell r="G16450">
            <v>3640</v>
          </cell>
          <cell r="H16450" t="str">
            <v>PRFL.</v>
          </cell>
          <cell r="I16450">
            <v>713703106</v>
          </cell>
        </row>
        <row r="16451">
          <cell r="C16451" t="str">
            <v>PERMEATOR CORP</v>
          </cell>
          <cell r="D16451">
            <v>1975</v>
          </cell>
          <cell r="E16451">
            <v>8492</v>
          </cell>
          <cell r="F16451">
            <v>1982</v>
          </cell>
          <cell r="G16451">
            <v>1381</v>
          </cell>
          <cell r="H16451" t="str">
            <v>PRMA.</v>
          </cell>
          <cell r="I16451">
            <v>714228103</v>
          </cell>
        </row>
        <row r="16452">
          <cell r="C16452" t="str">
            <v>PILOT RADIO CORP</v>
          </cell>
          <cell r="D16452">
            <v>1960</v>
          </cell>
          <cell r="E16452">
            <v>8586</v>
          </cell>
          <cell r="F16452">
            <v>1969</v>
          </cell>
          <cell r="G16452">
            <v>3651</v>
          </cell>
          <cell r="H16452" t="str">
            <v>PRTTT.</v>
          </cell>
          <cell r="I16452">
            <v>721629103</v>
          </cell>
        </row>
        <row r="16453">
          <cell r="C16453" t="str">
            <v>PITTWAY CORP</v>
          </cell>
          <cell r="D16453">
            <v>1960</v>
          </cell>
          <cell r="E16453">
            <v>8618</v>
          </cell>
          <cell r="F16453">
            <v>1988</v>
          </cell>
          <cell r="G16453">
            <v>3669</v>
          </cell>
          <cell r="H16453" t="str">
            <v>PRY.4</v>
          </cell>
          <cell r="I16453">
            <v>725786107</v>
          </cell>
        </row>
        <row r="16454">
          <cell r="C16454" t="str">
            <v>PLAZA REALTY INVESTORS</v>
          </cell>
          <cell r="D16454">
            <v>1974</v>
          </cell>
          <cell r="E16454">
            <v>8641</v>
          </cell>
          <cell r="F16454">
            <v>1983</v>
          </cell>
          <cell r="G16454">
            <v>6798</v>
          </cell>
          <cell r="H16454" t="str">
            <v>PRISS</v>
          </cell>
          <cell r="I16454">
            <v>728900101</v>
          </cell>
        </row>
        <row r="16455">
          <cell r="C16455" t="str">
            <v>PRIMARY PDC INC</v>
          </cell>
          <cell r="D16455">
            <v>1950</v>
          </cell>
          <cell r="E16455">
            <v>8657</v>
          </cell>
          <cell r="F16455">
            <v>2000</v>
          </cell>
          <cell r="G16455">
            <v>3861</v>
          </cell>
          <cell r="H16455" t="str">
            <v>PRDCQ</v>
          </cell>
          <cell r="I16455">
            <v>731095105</v>
          </cell>
        </row>
        <row r="16456">
          <cell r="C16456" t="str">
            <v>POLYMER RESEARCH CORP OF AM</v>
          </cell>
          <cell r="D16456">
            <v>1974</v>
          </cell>
          <cell r="E16456">
            <v>8669</v>
          </cell>
          <cell r="F16456">
            <v>2002</v>
          </cell>
          <cell r="G16456">
            <v>8731</v>
          </cell>
          <cell r="H16456" t="str">
            <v>PROAQ</v>
          </cell>
          <cell r="I16456">
            <v>731785101</v>
          </cell>
        </row>
        <row r="16457">
          <cell r="C16457" t="str">
            <v>PRAIRIE OIL ROYALTIES CO LTD</v>
          </cell>
          <cell r="D16457">
            <v>1966</v>
          </cell>
          <cell r="E16457">
            <v>8708</v>
          </cell>
          <cell r="F16457">
            <v>1994</v>
          </cell>
          <cell r="G16457">
            <v>1311</v>
          </cell>
          <cell r="H16457" t="str">
            <v>POY</v>
          </cell>
          <cell r="I16457">
            <v>739647105</v>
          </cell>
        </row>
        <row r="16458">
          <cell r="C16458" t="str">
            <v>PRATT &amp; LAMBERT UNITED INC</v>
          </cell>
          <cell r="D16458">
            <v>1950</v>
          </cell>
          <cell r="E16458">
            <v>8711</v>
          </cell>
          <cell r="F16458">
            <v>1994</v>
          </cell>
          <cell r="G16458">
            <v>2851</v>
          </cell>
          <cell r="H16458" t="str">
            <v>PLU.1</v>
          </cell>
          <cell r="I16458">
            <v>739732105</v>
          </cell>
        </row>
        <row r="16459">
          <cell r="C16459" t="str">
            <v>PRECISION CASTPARTS CORP</v>
          </cell>
          <cell r="D16459">
            <v>1973</v>
          </cell>
          <cell r="E16459">
            <v>8717</v>
          </cell>
          <cell r="F16459">
            <v>2015</v>
          </cell>
          <cell r="G16459">
            <v>3728</v>
          </cell>
          <cell r="H16459" t="str">
            <v>PCP</v>
          </cell>
          <cell r="I16459">
            <v>740189105</v>
          </cell>
        </row>
        <row r="16460">
          <cell r="C16460" t="str">
            <v>PRECISION MONOLITHICS INC</v>
          </cell>
          <cell r="D16460">
            <v>1974</v>
          </cell>
          <cell r="E16460">
            <v>8733</v>
          </cell>
          <cell r="F16460">
            <v>1980</v>
          </cell>
          <cell r="G16460">
            <v>3674</v>
          </cell>
          <cell r="H16460" t="str">
            <v>2598B</v>
          </cell>
          <cell r="I16460">
            <v>740990106</v>
          </cell>
        </row>
        <row r="16461">
          <cell r="C16461" t="str">
            <v>PRECISION OPTICS INC</v>
          </cell>
          <cell r="D16461">
            <v>1974</v>
          </cell>
          <cell r="E16461">
            <v>8719</v>
          </cell>
          <cell r="F16461">
            <v>1991</v>
          </cell>
          <cell r="G16461">
            <v>3827</v>
          </cell>
          <cell r="H16461" t="str">
            <v>PREO</v>
          </cell>
          <cell r="I16461">
            <v>740295100</v>
          </cell>
        </row>
        <row r="16462">
          <cell r="C16462" t="str">
            <v>PRECISION PLASTICS CORP</v>
          </cell>
          <cell r="D16462">
            <v>1973</v>
          </cell>
          <cell r="E16462">
            <v>8720</v>
          </cell>
          <cell r="F16462">
            <v>1979</v>
          </cell>
          <cell r="G16462">
            <v>3841</v>
          </cell>
          <cell r="H16462" t="str">
            <v>1831B</v>
          </cell>
          <cell r="I16462">
            <v>740300108</v>
          </cell>
        </row>
        <row r="16463">
          <cell r="C16463" t="str">
            <v>PRECISION POLYMERS INC</v>
          </cell>
          <cell r="D16463">
            <v>1973</v>
          </cell>
          <cell r="E16463">
            <v>8721</v>
          </cell>
          <cell r="F16463">
            <v>1979</v>
          </cell>
          <cell r="G16463">
            <v>3080</v>
          </cell>
          <cell r="H16463" t="str">
            <v>1227B</v>
          </cell>
          <cell r="I16463">
            <v>740308101</v>
          </cell>
        </row>
        <row r="16464">
          <cell r="C16464" t="str">
            <v>PREFORMED LINE PRODUCTS CO</v>
          </cell>
          <cell r="D16464">
            <v>1995</v>
          </cell>
          <cell r="E16464">
            <v>19305</v>
          </cell>
          <cell r="F16464">
            <v>2020</v>
          </cell>
          <cell r="G16464">
            <v>3640</v>
          </cell>
          <cell r="H16464" t="str">
            <v>PLPC</v>
          </cell>
          <cell r="I16464">
            <v>740444104</v>
          </cell>
        </row>
        <row r="16465">
          <cell r="C16465" t="str">
            <v>PREMIER INDUSTRIAL CP</v>
          </cell>
          <cell r="D16465">
            <v>1960</v>
          </cell>
          <cell r="E16465">
            <v>8726</v>
          </cell>
          <cell r="F16465">
            <v>1994</v>
          </cell>
          <cell r="G16465">
            <v>5065</v>
          </cell>
          <cell r="H16465" t="str">
            <v>PRE.5</v>
          </cell>
          <cell r="I16465">
            <v>740512306</v>
          </cell>
        </row>
        <row r="16466">
          <cell r="C16466" t="str">
            <v>PREMIER MICROWAVE CORP</v>
          </cell>
          <cell r="D16466">
            <v>1974</v>
          </cell>
          <cell r="E16466">
            <v>8727</v>
          </cell>
          <cell r="F16466">
            <v>1981</v>
          </cell>
          <cell r="G16466">
            <v>3679</v>
          </cell>
          <cell r="H16466" t="str">
            <v>2089B</v>
          </cell>
          <cell r="I16466">
            <v>740529102</v>
          </cell>
        </row>
        <row r="16467">
          <cell r="C16467" t="str">
            <v>PRESENT CO INC</v>
          </cell>
          <cell r="D16467">
            <v>1980</v>
          </cell>
          <cell r="E16467">
            <v>8732</v>
          </cell>
          <cell r="F16467">
            <v>1986</v>
          </cell>
          <cell r="G16467">
            <v>5399</v>
          </cell>
          <cell r="H16467" t="str">
            <v>5581C</v>
          </cell>
          <cell r="I16467">
            <v>740814207</v>
          </cell>
        </row>
        <row r="16468">
          <cell r="C16468" t="str">
            <v>PRESIDENTIAL LIFE CORP</v>
          </cell>
          <cell r="D16468">
            <v>1988</v>
          </cell>
          <cell r="E16468">
            <v>14820</v>
          </cell>
          <cell r="F16468">
            <v>2011</v>
          </cell>
          <cell r="G16468">
            <v>6311</v>
          </cell>
          <cell r="H16468" t="str">
            <v>PLFE</v>
          </cell>
          <cell r="I16468">
            <v>740884101</v>
          </cell>
        </row>
        <row r="16469">
          <cell r="C16469" t="str">
            <v>PRESIDIO OIL</v>
          </cell>
          <cell r="D16469">
            <v>1977</v>
          </cell>
          <cell r="E16469">
            <v>8736</v>
          </cell>
          <cell r="F16469">
            <v>1995</v>
          </cell>
          <cell r="G16469">
            <v>1311</v>
          </cell>
          <cell r="H16469" t="str">
            <v>3PDOAQ</v>
          </cell>
          <cell r="I16469">
            <v>741016307</v>
          </cell>
        </row>
        <row r="16470">
          <cell r="C16470" t="str">
            <v>PRESTO PRODUCTS INC</v>
          </cell>
          <cell r="D16470">
            <v>1971</v>
          </cell>
          <cell r="E16470">
            <v>8739</v>
          </cell>
          <cell r="F16470">
            <v>1977</v>
          </cell>
          <cell r="G16470">
            <v>3080</v>
          </cell>
          <cell r="H16470" t="str">
            <v>PPRD</v>
          </cell>
          <cell r="I16470">
            <v>741119101</v>
          </cell>
        </row>
        <row r="16471">
          <cell r="C16471" t="str">
            <v>PRESTON MINES LTD</v>
          </cell>
          <cell r="D16471">
            <v>1960</v>
          </cell>
          <cell r="E16471">
            <v>8741</v>
          </cell>
          <cell r="F16471">
            <v>1978</v>
          </cell>
          <cell r="G16471">
            <v>3310</v>
          </cell>
          <cell r="H16471" t="str">
            <v>PRS.2</v>
          </cell>
          <cell r="I16471">
            <v>741207104</v>
          </cell>
        </row>
        <row r="16472">
          <cell r="C16472" t="str">
            <v>PREWAY INC</v>
          </cell>
          <cell r="D16472">
            <v>1960</v>
          </cell>
          <cell r="E16472">
            <v>8743</v>
          </cell>
          <cell r="F16472">
            <v>1988</v>
          </cell>
          <cell r="G16472">
            <v>3630</v>
          </cell>
          <cell r="H16472" t="str">
            <v>PREW</v>
          </cell>
          <cell r="I16472">
            <v>741394100</v>
          </cell>
        </row>
        <row r="16473">
          <cell r="C16473" t="str">
            <v>PRICE/STERN/SLOAN INC</v>
          </cell>
          <cell r="D16473">
            <v>1983</v>
          </cell>
          <cell r="E16473">
            <v>11928</v>
          </cell>
          <cell r="F16473">
            <v>1992</v>
          </cell>
          <cell r="G16473">
            <v>2731</v>
          </cell>
          <cell r="H16473" t="str">
            <v>PSSP</v>
          </cell>
          <cell r="I16473">
            <v>741488100</v>
          </cell>
        </row>
        <row r="16474">
          <cell r="C16474" t="str">
            <v>PRIME HOSPITALITY CORP</v>
          </cell>
          <cell r="D16474">
            <v>1970</v>
          </cell>
          <cell r="E16474">
            <v>8750</v>
          </cell>
          <cell r="F16474">
            <v>2003</v>
          </cell>
          <cell r="G16474">
            <v>7011</v>
          </cell>
          <cell r="H16474" t="str">
            <v>PDQ.2</v>
          </cell>
          <cell r="I16474">
            <v>741917108</v>
          </cell>
        </row>
        <row r="16475">
          <cell r="C16475" t="str">
            <v>PRINCETON CHEMICAL RESH INC</v>
          </cell>
          <cell r="D16475">
            <v>1974</v>
          </cell>
          <cell r="E16475">
            <v>8753</v>
          </cell>
          <cell r="F16475">
            <v>1983</v>
          </cell>
          <cell r="G16475">
            <v>6794</v>
          </cell>
          <cell r="H16475" t="str">
            <v>PRCH.1</v>
          </cell>
          <cell r="I16475">
            <v>741870109</v>
          </cell>
        </row>
        <row r="16476">
          <cell r="C16476" t="str">
            <v>PRINCETON AMERICAN CORP</v>
          </cell>
          <cell r="D16476">
            <v>1973</v>
          </cell>
          <cell r="E16476">
            <v>8754</v>
          </cell>
          <cell r="F16476">
            <v>2002</v>
          </cell>
          <cell r="G16476">
            <v>6512</v>
          </cell>
          <cell r="H16476" t="str">
            <v>PAMC.1</v>
          </cell>
          <cell r="I16476">
            <v>741783401</v>
          </cell>
        </row>
        <row r="16477">
          <cell r="C16477" t="str">
            <v>PRINTOGS LTD</v>
          </cell>
          <cell r="D16477">
            <v>1968</v>
          </cell>
          <cell r="E16477">
            <v>8758</v>
          </cell>
          <cell r="F16477">
            <v>1974</v>
          </cell>
          <cell r="G16477">
            <v>2200</v>
          </cell>
          <cell r="H16477" t="str">
            <v>PRIN.</v>
          </cell>
          <cell r="I16477">
            <v>742573108</v>
          </cell>
        </row>
        <row r="16478">
          <cell r="C16478" t="str">
            <v>PROCOR INC</v>
          </cell>
          <cell r="D16478">
            <v>1968</v>
          </cell>
          <cell r="E16478">
            <v>8761</v>
          </cell>
          <cell r="F16478">
            <v>1979</v>
          </cell>
          <cell r="G16478">
            <v>200</v>
          </cell>
          <cell r="H16478" t="str">
            <v>PCOR.2</v>
          </cell>
          <cell r="I16478">
            <v>742710106</v>
          </cell>
        </row>
        <row r="16479">
          <cell r="C16479" t="str">
            <v>PROCTER &amp; GAMBLE CO</v>
          </cell>
          <cell r="D16479">
            <v>1950</v>
          </cell>
          <cell r="E16479">
            <v>8762</v>
          </cell>
          <cell r="F16479">
            <v>2021</v>
          </cell>
          <cell r="G16479">
            <v>2840</v>
          </cell>
          <cell r="H16479" t="str">
            <v>PG</v>
          </cell>
          <cell r="I16479">
            <v>742718109</v>
          </cell>
        </row>
        <row r="16480">
          <cell r="C16480" t="str">
            <v>PRODUCT DESIGN &amp; ENGR INC</v>
          </cell>
          <cell r="D16480">
            <v>1974</v>
          </cell>
          <cell r="E16480">
            <v>8769</v>
          </cell>
          <cell r="F16480">
            <v>1985</v>
          </cell>
          <cell r="G16480">
            <v>3089</v>
          </cell>
          <cell r="H16480" t="str">
            <v>PDEI</v>
          </cell>
          <cell r="I16480">
            <v>743039109</v>
          </cell>
        </row>
        <row r="16481">
          <cell r="C16481" t="str">
            <v>PRODUCTS RESEARCH &amp; CHEMICAL</v>
          </cell>
          <cell r="D16481">
            <v>1960</v>
          </cell>
          <cell r="E16481">
            <v>8771</v>
          </cell>
          <cell r="F16481">
            <v>1988</v>
          </cell>
          <cell r="G16481">
            <v>2891</v>
          </cell>
          <cell r="H16481" t="str">
            <v>PRC.1</v>
          </cell>
          <cell r="I16481">
            <v>743107104</v>
          </cell>
        </row>
        <row r="16482">
          <cell r="C16482" t="str">
            <v>PROFILE SPORTS CORP</v>
          </cell>
          <cell r="D16482">
            <v>1973</v>
          </cell>
          <cell r="E16482">
            <v>8774</v>
          </cell>
          <cell r="F16482">
            <v>1981</v>
          </cell>
          <cell r="G16482">
            <v>2320</v>
          </cell>
          <cell r="H16482" t="str">
            <v>1825B</v>
          </cell>
          <cell r="I16482">
            <v>743161101</v>
          </cell>
        </row>
        <row r="16483">
          <cell r="C16483" t="str">
            <v>PROGRAMMING &amp; SYSTEMS INC</v>
          </cell>
          <cell r="D16483">
            <v>1973</v>
          </cell>
          <cell r="E16483">
            <v>8776</v>
          </cell>
          <cell r="F16483">
            <v>1990</v>
          </cell>
          <cell r="G16483">
            <v>8200</v>
          </cell>
          <cell r="H16483" t="str">
            <v>PGSM</v>
          </cell>
          <cell r="I16483">
            <v>743209108</v>
          </cell>
        </row>
        <row r="16484">
          <cell r="C16484" t="str">
            <v>PROGRAMS &amp; ANALYSIS INC</v>
          </cell>
          <cell r="D16484">
            <v>1974</v>
          </cell>
          <cell r="E16484">
            <v>8777</v>
          </cell>
          <cell r="F16484">
            <v>1985</v>
          </cell>
          <cell r="G16484">
            <v>7374</v>
          </cell>
          <cell r="H16484" t="str">
            <v>1820B</v>
          </cell>
          <cell r="I16484">
            <v>743255101</v>
          </cell>
        </row>
        <row r="16485">
          <cell r="C16485" t="str">
            <v>PROGRESS INDUSTRIES INC</v>
          </cell>
          <cell r="D16485">
            <v>1974</v>
          </cell>
          <cell r="E16485">
            <v>8779</v>
          </cell>
          <cell r="F16485">
            <v>1984</v>
          </cell>
          <cell r="G16485">
            <v>3443</v>
          </cell>
          <cell r="H16485" t="str">
            <v>3PRGIE</v>
          </cell>
          <cell r="I16485">
            <v>743277105</v>
          </cell>
        </row>
        <row r="16486">
          <cell r="C16486" t="str">
            <v>PROGRESSIVE CORP-OHIO</v>
          </cell>
          <cell r="D16486">
            <v>1979</v>
          </cell>
          <cell r="E16486">
            <v>13341</v>
          </cell>
          <cell r="F16486">
            <v>2020</v>
          </cell>
          <cell r="G16486">
            <v>6331</v>
          </cell>
          <cell r="H16486" t="str">
            <v>PGR</v>
          </cell>
          <cell r="I16486">
            <v>743315103</v>
          </cell>
        </row>
        <row r="16487">
          <cell r="C16487" t="str">
            <v>PROGRESSIVE INDUSTRIES CORP</v>
          </cell>
          <cell r="D16487">
            <v>1973</v>
          </cell>
          <cell r="E16487">
            <v>8781</v>
          </cell>
          <cell r="F16487">
            <v>1980</v>
          </cell>
          <cell r="G16487">
            <v>7389</v>
          </cell>
          <cell r="H16487" t="str">
            <v>PRGS.</v>
          </cell>
          <cell r="I16487">
            <v>743328205</v>
          </cell>
        </row>
        <row r="16488">
          <cell r="C16488" t="str">
            <v>PROLER INTERNATIONAL CORP</v>
          </cell>
          <cell r="D16488">
            <v>1965</v>
          </cell>
          <cell r="E16488">
            <v>8783</v>
          </cell>
          <cell r="F16488">
            <v>1995</v>
          </cell>
          <cell r="G16488">
            <v>3312</v>
          </cell>
          <cell r="H16488" t="str">
            <v>PS.1</v>
          </cell>
          <cell r="I16488">
            <v>743396103</v>
          </cell>
        </row>
        <row r="16489">
          <cell r="C16489" t="str">
            <v>PROSPECT INDUSTRIES CORP</v>
          </cell>
          <cell r="D16489">
            <v>1973</v>
          </cell>
          <cell r="E16489">
            <v>8788</v>
          </cell>
          <cell r="F16489">
            <v>1981</v>
          </cell>
          <cell r="G16489">
            <v>3412</v>
          </cell>
          <cell r="H16489" t="str">
            <v>PRSP.</v>
          </cell>
          <cell r="I16489">
            <v>743490104</v>
          </cell>
        </row>
        <row r="16490">
          <cell r="C16490" t="str">
            <v>PROVIDENCE GAS CO</v>
          </cell>
          <cell r="D16490">
            <v>1964</v>
          </cell>
          <cell r="E16490">
            <v>8793</v>
          </cell>
          <cell r="F16490">
            <v>1999</v>
          </cell>
          <cell r="G16490">
            <v>4924</v>
          </cell>
          <cell r="H16490" t="str">
            <v>PVY1</v>
          </cell>
          <cell r="I16490">
            <v>743753006</v>
          </cell>
        </row>
        <row r="16491">
          <cell r="C16491" t="str">
            <v>PROVIDENCE JOURNAL CO  -CL A</v>
          </cell>
          <cell r="D16491">
            <v>1991</v>
          </cell>
          <cell r="E16491">
            <v>63131</v>
          </cell>
          <cell r="F16491">
            <v>1995</v>
          </cell>
          <cell r="G16491">
            <v>4833</v>
          </cell>
          <cell r="H16491" t="str">
            <v>PRJ.1</v>
          </cell>
          <cell r="I16491" t="str">
            <v>74377P203</v>
          </cell>
        </row>
        <row r="16492">
          <cell r="C16492" t="str">
            <v>PROVIDENT NATIONAL CORP</v>
          </cell>
          <cell r="D16492">
            <v>1963</v>
          </cell>
          <cell r="E16492">
            <v>8796</v>
          </cell>
          <cell r="F16492">
            <v>1982</v>
          </cell>
          <cell r="G16492">
            <v>6020</v>
          </cell>
          <cell r="H16492" t="str">
            <v>PROV.</v>
          </cell>
          <cell r="I16492">
            <v>744026105</v>
          </cell>
        </row>
        <row r="16493">
          <cell r="C16493" t="str">
            <v>PROVINCIAL HOUSE INC</v>
          </cell>
          <cell r="D16493">
            <v>1969</v>
          </cell>
          <cell r="E16493">
            <v>8799</v>
          </cell>
          <cell r="F16493">
            <v>1979</v>
          </cell>
          <cell r="G16493">
            <v>8051</v>
          </cell>
          <cell r="H16493" t="str">
            <v>PHSE.</v>
          </cell>
          <cell r="I16493">
            <v>744100108</v>
          </cell>
        </row>
        <row r="16494">
          <cell r="C16494" t="str">
            <v>PRUDENTIAL GROUP INC</v>
          </cell>
          <cell r="D16494">
            <v>1974</v>
          </cell>
          <cell r="E16494">
            <v>8800</v>
          </cell>
          <cell r="F16494">
            <v>1982</v>
          </cell>
          <cell r="G16494">
            <v>1311</v>
          </cell>
          <cell r="H16494" t="str">
            <v>2969B</v>
          </cell>
          <cell r="I16494">
            <v>744346305</v>
          </cell>
        </row>
        <row r="16495">
          <cell r="C16495" t="str">
            <v>PROPHOTONIX LTD</v>
          </cell>
          <cell r="D16495">
            <v>1994</v>
          </cell>
          <cell r="E16495">
            <v>30209</v>
          </cell>
          <cell r="F16495">
            <v>2020</v>
          </cell>
          <cell r="G16495">
            <v>3674</v>
          </cell>
          <cell r="H16495" t="str">
            <v>STKR</v>
          </cell>
          <cell r="I16495">
            <v>743465106</v>
          </cell>
        </row>
        <row r="16496">
          <cell r="C16496" t="str">
            <v>PRODUCTION OPERATORS CORP</v>
          </cell>
          <cell r="D16496">
            <v>1968</v>
          </cell>
          <cell r="E16496">
            <v>8770</v>
          </cell>
          <cell r="F16496">
            <v>1996</v>
          </cell>
          <cell r="G16496">
            <v>1389</v>
          </cell>
          <cell r="H16496" t="str">
            <v>PROP.</v>
          </cell>
          <cell r="I16496">
            <v>743080103</v>
          </cell>
        </row>
        <row r="16497">
          <cell r="C16497" t="str">
            <v>PREMIER RESOURCES LTD-CO</v>
          </cell>
          <cell r="D16497">
            <v>1974</v>
          </cell>
          <cell r="E16497">
            <v>8728</v>
          </cell>
          <cell r="F16497">
            <v>1989</v>
          </cell>
          <cell r="G16497">
            <v>1311</v>
          </cell>
          <cell r="H16497" t="str">
            <v>3PRMR.</v>
          </cell>
          <cell r="I16497">
            <v>740574108</v>
          </cell>
        </row>
        <row r="16498">
          <cell r="C16498" t="str">
            <v>PROGRAMMED TAX SYSTEMS INC</v>
          </cell>
          <cell r="D16498">
            <v>1973</v>
          </cell>
          <cell r="E16498">
            <v>8775</v>
          </cell>
          <cell r="F16498">
            <v>1978</v>
          </cell>
          <cell r="G16498">
            <v>7370</v>
          </cell>
          <cell r="H16498" t="str">
            <v>PTSS.1</v>
          </cell>
          <cell r="I16498">
            <v>743201204</v>
          </cell>
        </row>
        <row r="16499">
          <cell r="C16499" t="str">
            <v>PRINTPACK INC</v>
          </cell>
          <cell r="D16499">
            <v>1997</v>
          </cell>
          <cell r="E16499">
            <v>148312</v>
          </cell>
          <cell r="F16499">
            <v>2001</v>
          </cell>
          <cell r="G16499">
            <v>2673</v>
          </cell>
          <cell r="H16499" t="str">
            <v>0284B</v>
          </cell>
          <cell r="I16499" t="str">
            <v>74257P935</v>
          </cell>
        </row>
        <row r="16500">
          <cell r="C16500" t="str">
            <v>PRO-FAC COOPERATIVE INC</v>
          </cell>
          <cell r="D16500">
            <v>1977</v>
          </cell>
          <cell r="E16500">
            <v>8768</v>
          </cell>
          <cell r="F16500">
            <v>2009</v>
          </cell>
          <cell r="G16500">
            <v>5140</v>
          </cell>
          <cell r="H16500" t="str">
            <v>1279B</v>
          </cell>
          <cell r="I16500" t="str">
            <v>74299Y936</v>
          </cell>
        </row>
        <row r="16501">
          <cell r="C16501" t="str">
            <v>PUREX INDUSTRIES INC</v>
          </cell>
          <cell r="D16501">
            <v>1950</v>
          </cell>
          <cell r="E16501">
            <v>8828</v>
          </cell>
          <cell r="F16501">
            <v>1981</v>
          </cell>
          <cell r="G16501">
            <v>2840</v>
          </cell>
          <cell r="H16501" t="str">
            <v>PRX.1</v>
          </cell>
          <cell r="I16501">
            <v>746252105</v>
          </cell>
        </row>
        <row r="16502">
          <cell r="C16502" t="str">
            <v>PRINTRONIX INC</v>
          </cell>
          <cell r="D16502">
            <v>1979</v>
          </cell>
          <cell r="E16502">
            <v>8759</v>
          </cell>
          <cell r="F16502">
            <v>2006</v>
          </cell>
          <cell r="G16502">
            <v>3577</v>
          </cell>
          <cell r="H16502" t="str">
            <v>PTNX</v>
          </cell>
          <cell r="I16502">
            <v>742578107</v>
          </cell>
        </row>
        <row r="16503">
          <cell r="C16503" t="str">
            <v>PREPAID LEGAL SERVICES INC</v>
          </cell>
          <cell r="D16503">
            <v>1982</v>
          </cell>
          <cell r="E16503">
            <v>8716</v>
          </cell>
          <cell r="F16503">
            <v>2010</v>
          </cell>
          <cell r="G16503">
            <v>6399</v>
          </cell>
          <cell r="H16503" t="str">
            <v>PPD.1</v>
          </cell>
          <cell r="I16503">
            <v>740065107</v>
          </cell>
        </row>
        <row r="16504">
          <cell r="C16504" t="str">
            <v>PRAIRIE STATES EXPLORATION</v>
          </cell>
          <cell r="D16504">
            <v>1980</v>
          </cell>
          <cell r="E16504">
            <v>8710</v>
          </cell>
          <cell r="F16504">
            <v>1982</v>
          </cell>
          <cell r="G16504">
            <v>1381</v>
          </cell>
          <cell r="H16504" t="str">
            <v>PSEI</v>
          </cell>
          <cell r="I16504">
            <v>739668101</v>
          </cell>
        </row>
        <row r="16505">
          <cell r="C16505" t="str">
            <v>PACIFIC RESOURCES INC</v>
          </cell>
          <cell r="D16505">
            <v>1971</v>
          </cell>
          <cell r="E16505">
            <v>8279</v>
          </cell>
          <cell r="F16505">
            <v>1988</v>
          </cell>
          <cell r="G16505">
            <v>2911</v>
          </cell>
          <cell r="H16505" t="str">
            <v>PRI.1</v>
          </cell>
          <cell r="I16505">
            <v>694792102</v>
          </cell>
        </row>
        <row r="16506">
          <cell r="C16506" t="str">
            <v>PROVECTUS BIOPHARMACEUTICALS</v>
          </cell>
          <cell r="D16506">
            <v>1980</v>
          </cell>
          <cell r="E16506">
            <v>9330</v>
          </cell>
          <cell r="F16506">
            <v>2020</v>
          </cell>
          <cell r="G16506">
            <v>2834</v>
          </cell>
          <cell r="H16506" t="str">
            <v>PVCT</v>
          </cell>
          <cell r="I16506" t="str">
            <v>74373P108</v>
          </cell>
        </row>
        <row r="16507">
          <cell r="C16507" t="str">
            <v>PROVIDENT FINANCIAL GRP INC</v>
          </cell>
          <cell r="D16507">
            <v>1988</v>
          </cell>
          <cell r="E16507">
            <v>13075</v>
          </cell>
          <cell r="F16507">
            <v>2003</v>
          </cell>
          <cell r="G16507">
            <v>6020</v>
          </cell>
          <cell r="H16507" t="str">
            <v>PFGI.</v>
          </cell>
          <cell r="I16507">
            <v>743866105</v>
          </cell>
        </row>
        <row r="16508">
          <cell r="C16508" t="str">
            <v>PRIMA ENERGY CORP</v>
          </cell>
          <cell r="D16508">
            <v>1981</v>
          </cell>
          <cell r="E16508">
            <v>8755</v>
          </cell>
          <cell r="F16508">
            <v>2003</v>
          </cell>
          <cell r="G16508">
            <v>1311</v>
          </cell>
          <cell r="H16508" t="str">
            <v>PENG.1</v>
          </cell>
          <cell r="I16508">
            <v>741901201</v>
          </cell>
        </row>
        <row r="16509">
          <cell r="C16509" t="str">
            <v>PROVIDENCE ENERGY CORP</v>
          </cell>
          <cell r="D16509">
            <v>1958</v>
          </cell>
          <cell r="E16509">
            <v>8792</v>
          </cell>
          <cell r="F16509">
            <v>1999</v>
          </cell>
          <cell r="G16509">
            <v>4924</v>
          </cell>
          <cell r="H16509" t="str">
            <v>PVY</v>
          </cell>
          <cell r="I16509">
            <v>743743106</v>
          </cell>
        </row>
        <row r="16510">
          <cell r="C16510" t="str">
            <v>BSD MEDICAL CORP</v>
          </cell>
          <cell r="D16510">
            <v>1981</v>
          </cell>
          <cell r="E16510">
            <v>1951</v>
          </cell>
          <cell r="F16510">
            <v>2014</v>
          </cell>
          <cell r="G16510">
            <v>3845</v>
          </cell>
          <cell r="H16510" t="str">
            <v>PRSNQ</v>
          </cell>
          <cell r="I16510">
            <v>55665103</v>
          </cell>
        </row>
        <row r="16511">
          <cell r="C16511" t="str">
            <v>PRAIRIE PRODUCING CO</v>
          </cell>
          <cell r="D16511">
            <v>1978</v>
          </cell>
          <cell r="E16511">
            <v>8709</v>
          </cell>
          <cell r="F16511">
            <v>1983</v>
          </cell>
          <cell r="G16511">
            <v>1311</v>
          </cell>
          <cell r="H16511" t="str">
            <v>PRP.1</v>
          </cell>
          <cell r="I16511">
            <v>739659100</v>
          </cell>
        </row>
        <row r="16512">
          <cell r="C16512" t="str">
            <v>PRODIGY SYSTEMS INC</v>
          </cell>
          <cell r="D16512">
            <v>1979</v>
          </cell>
          <cell r="E16512">
            <v>8763</v>
          </cell>
          <cell r="F16512">
            <v>1985</v>
          </cell>
          <cell r="G16512">
            <v>5734</v>
          </cell>
          <cell r="H16512" t="str">
            <v>PDGY</v>
          </cell>
          <cell r="I16512">
            <v>742841109</v>
          </cell>
        </row>
        <row r="16513">
          <cell r="C16513" t="str">
            <v>PROGRAMS UNLIMITED INC</v>
          </cell>
          <cell r="D16513">
            <v>1982</v>
          </cell>
          <cell r="E16513">
            <v>8778</v>
          </cell>
          <cell r="F16513">
            <v>1990</v>
          </cell>
          <cell r="G16513">
            <v>9995</v>
          </cell>
          <cell r="H16513" t="str">
            <v>3PRUN</v>
          </cell>
          <cell r="I16513">
            <v>743258105</v>
          </cell>
        </row>
        <row r="16514">
          <cell r="C16514" t="str">
            <v>PRAB INC</v>
          </cell>
          <cell r="D16514">
            <v>1980</v>
          </cell>
          <cell r="E16514">
            <v>8707</v>
          </cell>
          <cell r="F16514">
            <v>2003</v>
          </cell>
          <cell r="G16514">
            <v>3559</v>
          </cell>
          <cell r="H16514" t="str">
            <v>3PRAB</v>
          </cell>
          <cell r="I16514">
            <v>739413102</v>
          </cell>
        </row>
        <row r="16515">
          <cell r="C16515" t="str">
            <v>PROTECTIVE LIFE CORP</v>
          </cell>
          <cell r="D16515">
            <v>1959</v>
          </cell>
          <cell r="E16515">
            <v>8789</v>
          </cell>
          <cell r="F16515">
            <v>2013</v>
          </cell>
          <cell r="G16515">
            <v>6311</v>
          </cell>
          <cell r="H16515" t="str">
            <v>PL.</v>
          </cell>
          <cell r="I16515">
            <v>743674103</v>
          </cell>
        </row>
        <row r="16516">
          <cell r="C16516" t="str">
            <v>PRICE COMMUNICATIONS CORP</v>
          </cell>
          <cell r="D16516">
            <v>1982</v>
          </cell>
          <cell r="E16516">
            <v>8745</v>
          </cell>
          <cell r="F16516">
            <v>2005</v>
          </cell>
          <cell r="G16516">
            <v>6799</v>
          </cell>
          <cell r="H16516" t="str">
            <v>PCMC.1</v>
          </cell>
          <cell r="I16516">
            <v>741437305</v>
          </cell>
        </row>
        <row r="16517">
          <cell r="C16517" t="str">
            <v>PRIMARK CORP</v>
          </cell>
          <cell r="D16517">
            <v>1988</v>
          </cell>
          <cell r="E16517">
            <v>15248</v>
          </cell>
          <cell r="F16517">
            <v>1999</v>
          </cell>
          <cell r="G16517">
            <v>8700</v>
          </cell>
          <cell r="H16517" t="str">
            <v>PMK.2</v>
          </cell>
          <cell r="I16517">
            <v>741903108</v>
          </cell>
        </row>
        <row r="16518">
          <cell r="C16518" t="str">
            <v>PRICE CO</v>
          </cell>
          <cell r="D16518">
            <v>1981</v>
          </cell>
          <cell r="E16518">
            <v>8746</v>
          </cell>
          <cell r="F16518">
            <v>1992</v>
          </cell>
          <cell r="G16518">
            <v>5331</v>
          </cell>
          <cell r="H16518" t="str">
            <v>PCLB.1</v>
          </cell>
          <cell r="I16518">
            <v>741440101</v>
          </cell>
        </row>
        <row r="16519">
          <cell r="C16519" t="str">
            <v>PRIVATE SCREENINGS INC</v>
          </cell>
          <cell r="D16519">
            <v>1982</v>
          </cell>
          <cell r="E16519">
            <v>8765</v>
          </cell>
          <cell r="F16519">
            <v>1984</v>
          </cell>
          <cell r="G16519">
            <v>7822</v>
          </cell>
          <cell r="H16519" t="str">
            <v>4449B</v>
          </cell>
          <cell r="I16519">
            <v>742909104</v>
          </cell>
        </row>
        <row r="16520">
          <cell r="C16520" t="str">
            <v>PROFESSIONAL BANCORP INC/PA</v>
          </cell>
          <cell r="D16520">
            <v>1983</v>
          </cell>
          <cell r="E16520">
            <v>19552</v>
          </cell>
          <cell r="F16520">
            <v>1999</v>
          </cell>
          <cell r="G16520">
            <v>6020</v>
          </cell>
          <cell r="H16520" t="str">
            <v>MDB.1</v>
          </cell>
          <cell r="I16520">
            <v>743112104</v>
          </cell>
        </row>
        <row r="16521">
          <cell r="C16521" t="str">
            <v>PRINCETON NATL BANCORP INC</v>
          </cell>
          <cell r="D16521">
            <v>1992</v>
          </cell>
          <cell r="E16521">
            <v>25236</v>
          </cell>
          <cell r="F16521">
            <v>2011</v>
          </cell>
          <cell r="G16521">
            <v>6020</v>
          </cell>
          <cell r="H16521" t="str">
            <v>PNBC</v>
          </cell>
          <cell r="I16521">
            <v>742282106</v>
          </cell>
        </row>
        <row r="16522">
          <cell r="C16522" t="str">
            <v>PRO-CEL INTERNATIONAL INC</v>
          </cell>
          <cell r="D16522">
            <v>1983</v>
          </cell>
          <cell r="E16522">
            <v>8766</v>
          </cell>
          <cell r="F16522">
            <v>1984</v>
          </cell>
          <cell r="G16522">
            <v>3695</v>
          </cell>
          <cell r="H16522" t="str">
            <v>PCEL</v>
          </cell>
          <cell r="I16522">
            <v>742913205</v>
          </cell>
        </row>
        <row r="16523">
          <cell r="C16523" t="str">
            <v>PROXIM WIRELESS CORP</v>
          </cell>
          <cell r="D16523">
            <v>1998</v>
          </cell>
          <cell r="E16523">
            <v>129120</v>
          </cell>
          <cell r="F16523">
            <v>2009</v>
          </cell>
          <cell r="G16523">
            <v>3663</v>
          </cell>
          <cell r="H16523" t="str">
            <v>PRXM</v>
          </cell>
          <cell r="I16523">
            <v>744285206</v>
          </cell>
        </row>
        <row r="16524">
          <cell r="C16524" t="str">
            <v>PROFESSIONAL AGRI MGMT INC</v>
          </cell>
          <cell r="D16524">
            <v>1983</v>
          </cell>
          <cell r="E16524">
            <v>12663</v>
          </cell>
          <cell r="F16524">
            <v>1988</v>
          </cell>
          <cell r="G16524">
            <v>8700</v>
          </cell>
          <cell r="H16524" t="str">
            <v>6185B</v>
          </cell>
          <cell r="I16524">
            <v>743110108</v>
          </cell>
        </row>
        <row r="16525">
          <cell r="C16525" t="str">
            <v>PROMISTAR FINANCIAL CORP</v>
          </cell>
          <cell r="D16525">
            <v>1983</v>
          </cell>
          <cell r="E16525">
            <v>16675</v>
          </cell>
          <cell r="F16525">
            <v>2000</v>
          </cell>
          <cell r="G16525">
            <v>6020</v>
          </cell>
          <cell r="H16525" t="str">
            <v>PRFC.</v>
          </cell>
          <cell r="I16525" t="str">
            <v>74342Y107</v>
          </cell>
        </row>
        <row r="16526">
          <cell r="C16526" t="str">
            <v>PRIMAGES INC  -CL A</v>
          </cell>
          <cell r="D16526">
            <v>1982</v>
          </cell>
          <cell r="E16526">
            <v>8748</v>
          </cell>
          <cell r="F16526">
            <v>1991</v>
          </cell>
          <cell r="G16526">
            <v>3577</v>
          </cell>
          <cell r="H16526" t="str">
            <v>PMGE.</v>
          </cell>
          <cell r="I16526">
            <v>741549109</v>
          </cell>
        </row>
        <row r="16527">
          <cell r="C16527" t="str">
            <v>PRESTON CORP</v>
          </cell>
          <cell r="D16527">
            <v>1963</v>
          </cell>
          <cell r="E16527">
            <v>8740</v>
          </cell>
          <cell r="F16527">
            <v>1992</v>
          </cell>
          <cell r="G16527">
            <v>4213</v>
          </cell>
          <cell r="H16527" t="str">
            <v>PTRK</v>
          </cell>
          <cell r="I16527">
            <v>741130108</v>
          </cell>
        </row>
        <row r="16528">
          <cell r="C16528" t="str">
            <v>PREFERRED HEALTH CARE LTD</v>
          </cell>
          <cell r="D16528">
            <v>1984</v>
          </cell>
          <cell r="E16528">
            <v>8724</v>
          </cell>
          <cell r="F16528">
            <v>1992</v>
          </cell>
          <cell r="G16528">
            <v>6324</v>
          </cell>
          <cell r="H16528" t="str">
            <v>PHCC.</v>
          </cell>
          <cell r="I16528">
            <v>740372107</v>
          </cell>
        </row>
        <row r="16529">
          <cell r="C16529" t="str">
            <v>PRAGMA BIO-TECH INC</v>
          </cell>
          <cell r="D16529">
            <v>1984</v>
          </cell>
          <cell r="E16529">
            <v>11838</v>
          </cell>
          <cell r="F16529">
            <v>1988</v>
          </cell>
          <cell r="G16529">
            <v>8734</v>
          </cell>
          <cell r="H16529" t="str">
            <v>5800B</v>
          </cell>
          <cell r="I16529">
            <v>739423101</v>
          </cell>
        </row>
        <row r="16530">
          <cell r="C16530" t="str">
            <v>PROTOCOL COMPUTERS INC</v>
          </cell>
          <cell r="D16530">
            <v>1978</v>
          </cell>
          <cell r="E16530">
            <v>8791</v>
          </cell>
          <cell r="F16530">
            <v>1985</v>
          </cell>
          <cell r="G16530">
            <v>3576</v>
          </cell>
          <cell r="H16530" t="str">
            <v>PCII.</v>
          </cell>
          <cell r="I16530">
            <v>743717100</v>
          </cell>
        </row>
        <row r="16531">
          <cell r="C16531" t="str">
            <v>PARLEX CORP</v>
          </cell>
          <cell r="D16531">
            <v>1983</v>
          </cell>
          <cell r="E16531">
            <v>8365</v>
          </cell>
          <cell r="F16531">
            <v>2005</v>
          </cell>
          <cell r="G16531">
            <v>3672</v>
          </cell>
          <cell r="H16531" t="str">
            <v>PRLX.</v>
          </cell>
          <cell r="I16531">
            <v>701630105</v>
          </cell>
        </row>
        <row r="16532">
          <cell r="C16532" t="str">
            <v>PREDICTIVE SYSTEMS INC</v>
          </cell>
          <cell r="D16532">
            <v>1996</v>
          </cell>
          <cell r="E16532">
            <v>125529</v>
          </cell>
          <cell r="F16532">
            <v>2002</v>
          </cell>
          <cell r="G16532">
            <v>7370</v>
          </cell>
          <cell r="H16532" t="str">
            <v>PRDS.</v>
          </cell>
          <cell r="I16532" t="str">
            <v>74036W102</v>
          </cell>
        </row>
        <row r="16533">
          <cell r="C16533" t="str">
            <v>PRUDENTIAL INSUR CO OF AMER</v>
          </cell>
          <cell r="D16533">
            <v>1996</v>
          </cell>
          <cell r="E16533">
            <v>30731</v>
          </cell>
          <cell r="F16533">
            <v>2000</v>
          </cell>
          <cell r="G16533">
            <v>6311</v>
          </cell>
          <cell r="H16533" t="str">
            <v>PRU1</v>
          </cell>
          <cell r="I16533" t="str">
            <v>74499X001</v>
          </cell>
        </row>
        <row r="16534">
          <cell r="C16534" t="str">
            <v>PROFIT TECHNOLOGY INC</v>
          </cell>
          <cell r="D16534">
            <v>1984</v>
          </cell>
          <cell r="E16534">
            <v>12921</v>
          </cell>
          <cell r="F16534">
            <v>1990</v>
          </cell>
          <cell r="G16534">
            <v>3572</v>
          </cell>
          <cell r="H16534" t="str">
            <v>3PRTE.</v>
          </cell>
          <cell r="I16534">
            <v>743169104</v>
          </cell>
        </row>
        <row r="16535">
          <cell r="C16535" t="str">
            <v>PROMOVISION VIDEO DISPLAYS</v>
          </cell>
          <cell r="D16535">
            <v>1984</v>
          </cell>
          <cell r="E16535">
            <v>8784</v>
          </cell>
          <cell r="F16535">
            <v>1986</v>
          </cell>
          <cell r="G16535">
            <v>7310</v>
          </cell>
          <cell r="H16535" t="str">
            <v>PMVI</v>
          </cell>
          <cell r="I16535">
            <v>743419103</v>
          </cell>
        </row>
        <row r="16536">
          <cell r="C16536" t="str">
            <v>PRESIDENTIAL RLTY NEW  -CL B</v>
          </cell>
          <cell r="D16536">
            <v>1962</v>
          </cell>
          <cell r="E16536">
            <v>8734</v>
          </cell>
          <cell r="F16536">
            <v>2016</v>
          </cell>
          <cell r="G16536">
            <v>6798</v>
          </cell>
          <cell r="H16536" t="str">
            <v>PDNLB</v>
          </cell>
          <cell r="I16536">
            <v>741004204</v>
          </cell>
        </row>
        <row r="16537">
          <cell r="C16537" t="str">
            <v>PRECO INC</v>
          </cell>
          <cell r="D16537">
            <v>1983</v>
          </cell>
          <cell r="E16537">
            <v>8723</v>
          </cell>
          <cell r="F16537">
            <v>1984</v>
          </cell>
          <cell r="G16537">
            <v>2835</v>
          </cell>
          <cell r="H16537" t="str">
            <v>PRXO</v>
          </cell>
          <cell r="I16537">
            <v>740355102</v>
          </cell>
        </row>
        <row r="16538">
          <cell r="C16538" t="str">
            <v>PROSPECT GROUP INC</v>
          </cell>
          <cell r="D16538">
            <v>1985</v>
          </cell>
          <cell r="E16538">
            <v>13260</v>
          </cell>
          <cell r="F16538">
            <v>1996</v>
          </cell>
          <cell r="G16538">
            <v>4011</v>
          </cell>
          <cell r="H16538" t="str">
            <v>3PROSE</v>
          </cell>
          <cell r="I16538">
            <v>742918501</v>
          </cell>
        </row>
        <row r="16539">
          <cell r="C16539" t="str">
            <v>PRIMROSE TECHNOLOGY CORP</v>
          </cell>
          <cell r="D16539">
            <v>1985</v>
          </cell>
          <cell r="E16539">
            <v>13035</v>
          </cell>
          <cell r="F16539">
            <v>1986</v>
          </cell>
          <cell r="G16539">
            <v>1000</v>
          </cell>
          <cell r="H16539" t="str">
            <v>PTEVF</v>
          </cell>
          <cell r="I16539">
            <v>741628200</v>
          </cell>
        </row>
        <row r="16540">
          <cell r="C16540" t="str">
            <v>PRESSURE PIPING COMPONENTS</v>
          </cell>
          <cell r="D16540">
            <v>1983</v>
          </cell>
          <cell r="E16540">
            <v>8738</v>
          </cell>
          <cell r="F16540">
            <v>1995</v>
          </cell>
          <cell r="G16540">
            <v>9995</v>
          </cell>
          <cell r="H16540" t="str">
            <v>PPCI</v>
          </cell>
          <cell r="I16540">
            <v>741114102</v>
          </cell>
        </row>
        <row r="16541">
          <cell r="C16541" t="str">
            <v>PRINCEVILLE CORP</v>
          </cell>
          <cell r="D16541">
            <v>1984</v>
          </cell>
          <cell r="E16541">
            <v>11990</v>
          </cell>
          <cell r="F16541">
            <v>1988</v>
          </cell>
          <cell r="G16541">
            <v>6552</v>
          </cell>
          <cell r="H16541" t="str">
            <v>PVDC</v>
          </cell>
          <cell r="I16541">
            <v>742512106</v>
          </cell>
        </row>
        <row r="16542">
          <cell r="C16542" t="str">
            <v>PRECISION TARGET MARKETING</v>
          </cell>
          <cell r="D16542">
            <v>1980</v>
          </cell>
          <cell r="E16542">
            <v>2571</v>
          </cell>
          <cell r="F16542">
            <v>1987</v>
          </cell>
          <cell r="G16542">
            <v>7331</v>
          </cell>
          <cell r="H16542" t="str">
            <v>PTMI10</v>
          </cell>
          <cell r="I16542">
            <v>740330105</v>
          </cell>
        </row>
        <row r="16543">
          <cell r="C16543" t="str">
            <v>PREMIER BANCORP</v>
          </cell>
          <cell r="D16543">
            <v>1985</v>
          </cell>
          <cell r="E16543">
            <v>12347</v>
          </cell>
          <cell r="F16543">
            <v>1994</v>
          </cell>
          <cell r="G16543">
            <v>6020</v>
          </cell>
          <cell r="H16543" t="str">
            <v>PRBC.</v>
          </cell>
          <cell r="I16543">
            <v>740900105</v>
          </cell>
        </row>
        <row r="16544">
          <cell r="C16544" t="str">
            <v>PROTEIN DATABASES INC</v>
          </cell>
          <cell r="D16544">
            <v>1987</v>
          </cell>
          <cell r="E16544">
            <v>14534</v>
          </cell>
          <cell r="F16544">
            <v>1996</v>
          </cell>
          <cell r="G16544">
            <v>7373</v>
          </cell>
          <cell r="H16544" t="str">
            <v>3PDIQ</v>
          </cell>
          <cell r="I16544">
            <v>743696205</v>
          </cell>
        </row>
        <row r="16545">
          <cell r="C16545" t="str">
            <v>PRUDENTIAL REALTY TRUST</v>
          </cell>
          <cell r="D16545">
            <v>1986</v>
          </cell>
          <cell r="E16545">
            <v>13343</v>
          </cell>
          <cell r="F16545">
            <v>1994</v>
          </cell>
          <cell r="G16545">
            <v>6798</v>
          </cell>
          <cell r="H16545" t="str">
            <v>PRT.1</v>
          </cell>
          <cell r="I16545" t="str">
            <v>74435P203</v>
          </cell>
        </row>
        <row r="16546">
          <cell r="C16546" t="str">
            <v>PRESIDENTIAL AIRWAYS INC</v>
          </cell>
          <cell r="D16546">
            <v>1985</v>
          </cell>
          <cell r="E16546">
            <v>13643</v>
          </cell>
          <cell r="F16546">
            <v>1988</v>
          </cell>
          <cell r="G16546">
            <v>4512</v>
          </cell>
          <cell r="H16546" t="str">
            <v>PAIQC</v>
          </cell>
          <cell r="I16546">
            <v>740861109</v>
          </cell>
        </row>
        <row r="16547">
          <cell r="C16547" t="str">
            <v>PREMIER NATIONAL BANCORP</v>
          </cell>
          <cell r="D16547">
            <v>1992</v>
          </cell>
          <cell r="E16547">
            <v>25281</v>
          </cell>
          <cell r="F16547">
            <v>1999</v>
          </cell>
          <cell r="G16547">
            <v>6020</v>
          </cell>
          <cell r="H16547" t="str">
            <v>PNB.</v>
          </cell>
          <cell r="I16547" t="str">
            <v>74053F107</v>
          </cell>
        </row>
        <row r="16548">
          <cell r="C16548" t="str">
            <v>PROTERION CORP</v>
          </cell>
          <cell r="D16548">
            <v>1985</v>
          </cell>
          <cell r="E16548">
            <v>11804</v>
          </cell>
          <cell r="F16548">
            <v>2002</v>
          </cell>
          <cell r="G16548">
            <v>3829</v>
          </cell>
          <cell r="H16548" t="str">
            <v>PROI</v>
          </cell>
          <cell r="I16548" t="str">
            <v>74370Y102</v>
          </cell>
        </row>
        <row r="16549">
          <cell r="C16549" t="str">
            <v>PRAIRIE PACIFIC ENERGY CORP</v>
          </cell>
          <cell r="D16549">
            <v>1983</v>
          </cell>
          <cell r="E16549">
            <v>14991</v>
          </cell>
          <cell r="F16549">
            <v>2005</v>
          </cell>
          <cell r="G16549">
            <v>1311</v>
          </cell>
          <cell r="H16549" t="str">
            <v>PRPEF</v>
          </cell>
          <cell r="I16549">
            <v>739651107</v>
          </cell>
        </row>
        <row r="16550">
          <cell r="C16550" t="str">
            <v>PRO-DEX INC/CO</v>
          </cell>
          <cell r="D16550">
            <v>1985</v>
          </cell>
          <cell r="E16550">
            <v>12458</v>
          </cell>
          <cell r="F16550">
            <v>2021</v>
          </cell>
          <cell r="G16550">
            <v>3841</v>
          </cell>
          <cell r="H16550" t="str">
            <v>PDEX</v>
          </cell>
          <cell r="I16550" t="str">
            <v>74265M205</v>
          </cell>
        </row>
        <row r="16551">
          <cell r="C16551" t="str">
            <v>PROTOCOM DEVICES INC</v>
          </cell>
          <cell r="D16551">
            <v>1984</v>
          </cell>
          <cell r="E16551">
            <v>12523</v>
          </cell>
          <cell r="F16551">
            <v>1989</v>
          </cell>
          <cell r="G16551">
            <v>7371</v>
          </cell>
          <cell r="H16551" t="str">
            <v>3PRCME</v>
          </cell>
          <cell r="I16551">
            <v>743718108</v>
          </cell>
        </row>
        <row r="16552">
          <cell r="C16552" t="str">
            <v>PROGRESS FINANCIAL CORP</v>
          </cell>
          <cell r="D16552">
            <v>1985</v>
          </cell>
          <cell r="E16552">
            <v>17027</v>
          </cell>
          <cell r="F16552">
            <v>2002</v>
          </cell>
          <cell r="G16552">
            <v>6035</v>
          </cell>
          <cell r="H16552" t="str">
            <v>PFNC</v>
          </cell>
          <cell r="I16552">
            <v>743266108</v>
          </cell>
        </row>
        <row r="16553">
          <cell r="C16553" t="str">
            <v>PENNROCK FINANCIAL SVCS</v>
          </cell>
          <cell r="D16553">
            <v>1999</v>
          </cell>
          <cell r="E16553">
            <v>19158</v>
          </cell>
          <cell r="F16553">
            <v>2004</v>
          </cell>
          <cell r="G16553">
            <v>6020</v>
          </cell>
          <cell r="H16553" t="str">
            <v>PRFS.1</v>
          </cell>
          <cell r="I16553">
            <v>708352109</v>
          </cell>
        </row>
        <row r="16554">
          <cell r="C16554" t="str">
            <v>PRIME CAPITAL CORP</v>
          </cell>
          <cell r="D16554">
            <v>1985</v>
          </cell>
          <cell r="E16554">
            <v>12240</v>
          </cell>
          <cell r="F16554">
            <v>1998</v>
          </cell>
          <cell r="G16554">
            <v>6172</v>
          </cell>
          <cell r="H16554" t="str">
            <v>PRME10</v>
          </cell>
          <cell r="I16554">
            <v>741910103</v>
          </cell>
        </row>
        <row r="16555">
          <cell r="C16555" t="str">
            <v>PRIMESOURCE HEALTHCARE INC</v>
          </cell>
          <cell r="D16555">
            <v>1985</v>
          </cell>
          <cell r="E16555">
            <v>12560</v>
          </cell>
          <cell r="F16555">
            <v>2001</v>
          </cell>
          <cell r="G16555">
            <v>5047</v>
          </cell>
          <cell r="H16555" t="str">
            <v>LXUH</v>
          </cell>
          <cell r="I16555" t="str">
            <v>50247M109</v>
          </cell>
        </row>
        <row r="16556">
          <cell r="C16556" t="str">
            <v>PIONEER RAILCORP  -CL A</v>
          </cell>
          <cell r="D16556">
            <v>1991</v>
          </cell>
          <cell r="E16556">
            <v>29514</v>
          </cell>
          <cell r="F16556">
            <v>2004</v>
          </cell>
          <cell r="G16556">
            <v>4011</v>
          </cell>
          <cell r="H16556" t="str">
            <v>PRRR</v>
          </cell>
          <cell r="I16556">
            <v>723839106</v>
          </cell>
        </row>
        <row r="16557">
          <cell r="C16557" t="str">
            <v>PREMIER EXHIBITIONS INC</v>
          </cell>
          <cell r="D16557">
            <v>1999</v>
          </cell>
          <cell r="E16557">
            <v>31419</v>
          </cell>
          <cell r="F16557">
            <v>2014</v>
          </cell>
          <cell r="G16557">
            <v>7990</v>
          </cell>
          <cell r="H16557" t="str">
            <v>PRXIQ</v>
          </cell>
          <cell r="I16557">
            <v>7.4050999999999998E+205</v>
          </cell>
        </row>
        <row r="16558">
          <cell r="C16558" t="str">
            <v>PROGRESSIVE BANK INC</v>
          </cell>
          <cell r="D16558">
            <v>1984</v>
          </cell>
          <cell r="E16558">
            <v>17028</v>
          </cell>
          <cell r="F16558">
            <v>1997</v>
          </cell>
          <cell r="G16558">
            <v>6036</v>
          </cell>
          <cell r="H16558" t="str">
            <v>PSBK.</v>
          </cell>
          <cell r="I16558">
            <v>743313108</v>
          </cell>
        </row>
        <row r="16559">
          <cell r="C16559" t="str">
            <v>PREMIER BANKSHARES CORP</v>
          </cell>
          <cell r="D16559">
            <v>1987</v>
          </cell>
          <cell r="E16559">
            <v>17021</v>
          </cell>
          <cell r="F16559">
            <v>1996</v>
          </cell>
          <cell r="G16559">
            <v>6020</v>
          </cell>
          <cell r="H16559" t="str">
            <v>PBKC.1</v>
          </cell>
          <cell r="I16559">
            <v>740466107</v>
          </cell>
        </row>
        <row r="16560">
          <cell r="C16560" t="str">
            <v>PAREXEL INTERNATIONAL CORP</v>
          </cell>
          <cell r="D16560">
            <v>1995</v>
          </cell>
          <cell r="E16560">
            <v>61600</v>
          </cell>
          <cell r="F16560">
            <v>2017</v>
          </cell>
          <cell r="G16560">
            <v>8731</v>
          </cell>
          <cell r="H16560" t="str">
            <v>PRXL</v>
          </cell>
          <cell r="I16560">
            <v>699462107</v>
          </cell>
        </row>
        <row r="16561">
          <cell r="C16561" t="str">
            <v>PREMARK INTERNATIONAL INC</v>
          </cell>
          <cell r="D16561">
            <v>1985</v>
          </cell>
          <cell r="E16561">
            <v>13028</v>
          </cell>
          <cell r="F16561">
            <v>1998</v>
          </cell>
          <cell r="G16561">
            <v>3580</v>
          </cell>
          <cell r="H16561" t="str">
            <v>PMI.2</v>
          </cell>
          <cell r="I16561">
            <v>740459102</v>
          </cell>
        </row>
        <row r="16562">
          <cell r="C16562" t="str">
            <v>PRE CELL SOLUTIONS INC</v>
          </cell>
          <cell r="D16562">
            <v>1995</v>
          </cell>
          <cell r="E16562">
            <v>26063</v>
          </cell>
          <cell r="F16562">
            <v>1999</v>
          </cell>
          <cell r="G16562">
            <v>4812</v>
          </cell>
          <cell r="H16562" t="str">
            <v>TDCM</v>
          </cell>
          <cell r="I16562">
            <v>740061106</v>
          </cell>
        </row>
        <row r="16563">
          <cell r="C16563" t="str">
            <v>PRINTWARE INC</v>
          </cell>
          <cell r="D16563">
            <v>1995</v>
          </cell>
          <cell r="E16563">
            <v>63445</v>
          </cell>
          <cell r="F16563">
            <v>2001</v>
          </cell>
          <cell r="G16563">
            <v>3861</v>
          </cell>
          <cell r="H16563" t="str">
            <v>PRTWZ</v>
          </cell>
          <cell r="I16563">
            <v>742580103</v>
          </cell>
        </row>
        <row r="16564">
          <cell r="C16564" t="str">
            <v>PROTECH INC</v>
          </cell>
          <cell r="D16564">
            <v>1987</v>
          </cell>
          <cell r="E16564">
            <v>20051</v>
          </cell>
          <cell r="F16564">
            <v>1992</v>
          </cell>
          <cell r="G16564">
            <v>3825</v>
          </cell>
          <cell r="H16564" t="str">
            <v>3PRTCE</v>
          </cell>
          <cell r="I16564">
            <v>743646309</v>
          </cell>
        </row>
        <row r="16565">
          <cell r="C16565" t="str">
            <v>PREMIUM RESTAURANT CO</v>
          </cell>
          <cell r="D16565">
            <v>1986</v>
          </cell>
          <cell r="E16565">
            <v>12953</v>
          </cell>
          <cell r="F16565">
            <v>1998</v>
          </cell>
          <cell r="G16565">
            <v>5810</v>
          </cell>
          <cell r="H16565" t="str">
            <v>3PRXCE</v>
          </cell>
          <cell r="I16565" t="str">
            <v>74060G106</v>
          </cell>
        </row>
        <row r="16566">
          <cell r="C16566" t="str">
            <v>PRECISION AEROTECH INC</v>
          </cell>
          <cell r="D16566">
            <v>1985</v>
          </cell>
          <cell r="E16566">
            <v>12740</v>
          </cell>
          <cell r="F16566">
            <v>1994</v>
          </cell>
          <cell r="G16566">
            <v>3728</v>
          </cell>
          <cell r="H16566" t="str">
            <v>3PAER</v>
          </cell>
          <cell r="I16566">
            <v>740187208</v>
          </cell>
        </row>
        <row r="16567">
          <cell r="C16567" t="str">
            <v>PRIVATE BRANDS INC</v>
          </cell>
          <cell r="D16567">
            <v>1982</v>
          </cell>
          <cell r="E16567">
            <v>13006</v>
          </cell>
          <cell r="F16567">
            <v>1991</v>
          </cell>
          <cell r="G16567">
            <v>3911</v>
          </cell>
          <cell r="H16567" t="str">
            <v>PRIB.</v>
          </cell>
          <cell r="I16567" t="str">
            <v>74265C108</v>
          </cell>
        </row>
        <row r="16568">
          <cell r="C16568" t="str">
            <v>PRESTO TEK CORP</v>
          </cell>
          <cell r="D16568">
            <v>1982</v>
          </cell>
          <cell r="E16568">
            <v>13029</v>
          </cell>
          <cell r="F16568">
            <v>1989</v>
          </cell>
          <cell r="G16568">
            <v>3823</v>
          </cell>
          <cell r="H16568" t="str">
            <v>PRTKE</v>
          </cell>
          <cell r="I16568">
            <v>741120109</v>
          </cell>
        </row>
        <row r="16569">
          <cell r="C16569" t="str">
            <v>PRIME MOTOR INNS  -LP</v>
          </cell>
          <cell r="D16569">
            <v>1986</v>
          </cell>
          <cell r="E16569">
            <v>13578</v>
          </cell>
          <cell r="F16569">
            <v>1998</v>
          </cell>
          <cell r="G16569">
            <v>7011</v>
          </cell>
          <cell r="H16569" t="str">
            <v>3PMPI</v>
          </cell>
          <cell r="I16569">
            <v>741563209</v>
          </cell>
        </row>
        <row r="16570">
          <cell r="C16570" t="str">
            <v>PARK NATIONAL CORP</v>
          </cell>
          <cell r="D16570">
            <v>1987</v>
          </cell>
          <cell r="E16570">
            <v>19318</v>
          </cell>
          <cell r="F16570">
            <v>2021</v>
          </cell>
          <cell r="G16570">
            <v>6020</v>
          </cell>
          <cell r="H16570" t="str">
            <v>PRK</v>
          </cell>
          <cell r="I16570">
            <v>700658107</v>
          </cell>
        </row>
        <row r="16571">
          <cell r="C16571" t="str">
            <v>PROMATEK INDUSTRIES LTD</v>
          </cell>
          <cell r="D16571">
            <v>2000</v>
          </cell>
          <cell r="E16571">
            <v>107935</v>
          </cell>
          <cell r="F16571">
            <v>2007</v>
          </cell>
          <cell r="G16571">
            <v>3669</v>
          </cell>
          <cell r="H16571" t="str">
            <v>PMK.Z</v>
          </cell>
          <cell r="I16571" t="str">
            <v>74341P107</v>
          </cell>
        </row>
        <row r="16572">
          <cell r="C16572" t="str">
            <v>PHOENIX RESOURCE TECH INC</v>
          </cell>
          <cell r="D16572">
            <v>1991</v>
          </cell>
          <cell r="E16572">
            <v>24403</v>
          </cell>
          <cell r="F16572">
            <v>1999</v>
          </cell>
          <cell r="G16572">
            <v>9995</v>
          </cell>
          <cell r="H16572" t="str">
            <v>PRTI</v>
          </cell>
          <cell r="I16572">
            <v>719131203</v>
          </cell>
        </row>
        <row r="16573">
          <cell r="C16573" t="str">
            <v>PRIVATE PAY PHONES INC</v>
          </cell>
          <cell r="D16573">
            <v>1986</v>
          </cell>
          <cell r="E16573">
            <v>13812</v>
          </cell>
          <cell r="F16573">
            <v>1987</v>
          </cell>
          <cell r="G16573">
            <v>3661</v>
          </cell>
          <cell r="H16573" t="str">
            <v>PPPIC</v>
          </cell>
          <cell r="I16573">
            <v>742926108</v>
          </cell>
        </row>
        <row r="16574">
          <cell r="C16574" t="str">
            <v>POLAR MOLECULAR CORP</v>
          </cell>
          <cell r="D16574">
            <v>1983</v>
          </cell>
          <cell r="E16574">
            <v>13766</v>
          </cell>
          <cell r="F16574">
            <v>1990</v>
          </cell>
          <cell r="G16574">
            <v>2890</v>
          </cell>
          <cell r="H16574" t="str">
            <v>PRMR</v>
          </cell>
          <cell r="I16574">
            <v>731017109</v>
          </cell>
        </row>
        <row r="16575">
          <cell r="C16575" t="str">
            <v>PRINCETON DIAGNOSTIC LABS</v>
          </cell>
          <cell r="D16575">
            <v>1984</v>
          </cell>
          <cell r="E16575">
            <v>13601</v>
          </cell>
          <cell r="F16575">
            <v>1993</v>
          </cell>
          <cell r="G16575">
            <v>8071</v>
          </cell>
          <cell r="H16575" t="str">
            <v>PDA.1</v>
          </cell>
          <cell r="I16575">
            <v>741874101</v>
          </cell>
        </row>
        <row r="16576">
          <cell r="C16576" t="str">
            <v>PRIME FINANCIAL PTNRS  -CL A</v>
          </cell>
          <cell r="D16576">
            <v>1984</v>
          </cell>
          <cell r="E16576">
            <v>13508</v>
          </cell>
          <cell r="F16576">
            <v>1992</v>
          </cell>
          <cell r="G16576">
            <v>6411</v>
          </cell>
          <cell r="H16576" t="str">
            <v>PFPJZ</v>
          </cell>
          <cell r="I16576">
            <v>741559108</v>
          </cell>
        </row>
        <row r="16577">
          <cell r="C16577" t="str">
            <v>PRANDIUM INC</v>
          </cell>
          <cell r="D16577">
            <v>1987</v>
          </cell>
          <cell r="E16577">
            <v>21796</v>
          </cell>
          <cell r="F16577">
            <v>2002</v>
          </cell>
          <cell r="G16577">
            <v>5812</v>
          </cell>
          <cell r="H16577" t="str">
            <v>PRDM</v>
          </cell>
          <cell r="I16577" t="str">
            <v>73972W407</v>
          </cell>
        </row>
        <row r="16578">
          <cell r="C16578" t="str">
            <v>PROVENA FOODS INC</v>
          </cell>
          <cell r="D16578">
            <v>1986</v>
          </cell>
          <cell r="E16578">
            <v>13798</v>
          </cell>
          <cell r="F16578">
            <v>2005</v>
          </cell>
          <cell r="G16578">
            <v>2013</v>
          </cell>
          <cell r="H16578" t="str">
            <v>PZA.2</v>
          </cell>
          <cell r="I16578">
            <v>743726101</v>
          </cell>
        </row>
        <row r="16579">
          <cell r="C16579" t="str">
            <v>PRINCETON MEDIA GROUP INC</v>
          </cell>
          <cell r="D16579">
            <v>1986</v>
          </cell>
          <cell r="E16579">
            <v>14547</v>
          </cell>
          <cell r="F16579">
            <v>2006</v>
          </cell>
          <cell r="G16579">
            <v>9995</v>
          </cell>
          <cell r="H16579" t="str">
            <v>PCMEF</v>
          </cell>
          <cell r="I16579">
            <v>742217102</v>
          </cell>
        </row>
        <row r="16580">
          <cell r="C16580" t="str">
            <v>PRICE PFISTER INC</v>
          </cell>
          <cell r="D16580">
            <v>1984</v>
          </cell>
          <cell r="E16580">
            <v>13555</v>
          </cell>
          <cell r="F16580">
            <v>1987</v>
          </cell>
          <cell r="G16580">
            <v>3430</v>
          </cell>
          <cell r="H16580" t="str">
            <v>PFPF</v>
          </cell>
          <cell r="I16580">
            <v>741474100</v>
          </cell>
        </row>
        <row r="16581">
          <cell r="C16581" t="str">
            <v>PRONET INC</v>
          </cell>
          <cell r="D16581">
            <v>1986</v>
          </cell>
          <cell r="E16581">
            <v>13628</v>
          </cell>
          <cell r="F16581">
            <v>1996</v>
          </cell>
          <cell r="G16581">
            <v>4812</v>
          </cell>
          <cell r="H16581" t="str">
            <v>PNET</v>
          </cell>
          <cell r="I16581" t="str">
            <v>74342C105</v>
          </cell>
        </row>
        <row r="16582">
          <cell r="C16582" t="str">
            <v>PROVIDENT BANKSHARES CORP</v>
          </cell>
          <cell r="D16582">
            <v>1987</v>
          </cell>
          <cell r="E16582">
            <v>17030</v>
          </cell>
          <cell r="F16582">
            <v>2008</v>
          </cell>
          <cell r="G16582">
            <v>6020</v>
          </cell>
          <cell r="H16582" t="str">
            <v>PBKS</v>
          </cell>
          <cell r="I16582">
            <v>743859100</v>
          </cell>
        </row>
        <row r="16583">
          <cell r="C16583" t="str">
            <v>PROPERTIES OF AMERICA INC</v>
          </cell>
          <cell r="D16583">
            <v>1983</v>
          </cell>
          <cell r="E16583">
            <v>14165</v>
          </cell>
          <cell r="F16583">
            <v>1988</v>
          </cell>
          <cell r="G16583">
            <v>6552</v>
          </cell>
          <cell r="H16583" t="str">
            <v>POAIQ</v>
          </cell>
          <cell r="I16583">
            <v>743434102</v>
          </cell>
        </row>
        <row r="16584">
          <cell r="C16584" t="str">
            <v>PRIME BANCORP INC</v>
          </cell>
          <cell r="D16584">
            <v>1988</v>
          </cell>
          <cell r="E16584">
            <v>17025</v>
          </cell>
          <cell r="F16584">
            <v>1998</v>
          </cell>
          <cell r="G16584">
            <v>6035</v>
          </cell>
          <cell r="H16584" t="str">
            <v>PBNK.</v>
          </cell>
          <cell r="I16584">
            <v>741914105</v>
          </cell>
        </row>
        <row r="16585">
          <cell r="C16585" t="str">
            <v>PRODIGY COMMUN CORP -CL A</v>
          </cell>
          <cell r="D16585">
            <v>1994</v>
          </cell>
          <cell r="E16585">
            <v>118167</v>
          </cell>
          <cell r="F16585">
            <v>2000</v>
          </cell>
          <cell r="G16585">
            <v>7370</v>
          </cell>
          <cell r="H16585" t="str">
            <v>PRGY</v>
          </cell>
          <cell r="I16585" t="str">
            <v>74283P206</v>
          </cell>
        </row>
        <row r="16586">
          <cell r="C16586" t="str">
            <v>PROTECTAIRE SYSTEMS CO</v>
          </cell>
          <cell r="D16586">
            <v>1986</v>
          </cell>
          <cell r="E16586">
            <v>14533</v>
          </cell>
          <cell r="F16586">
            <v>1989</v>
          </cell>
          <cell r="G16586">
            <v>3569</v>
          </cell>
          <cell r="H16586" t="str">
            <v>3PTEK.</v>
          </cell>
          <cell r="I16586">
            <v>743648107</v>
          </cell>
        </row>
        <row r="16587">
          <cell r="C16587" t="str">
            <v>PRINTRON INC</v>
          </cell>
          <cell r="D16587">
            <v>1988</v>
          </cell>
          <cell r="E16587">
            <v>19548</v>
          </cell>
          <cell r="F16587">
            <v>1994</v>
          </cell>
          <cell r="G16587">
            <v>3845</v>
          </cell>
          <cell r="H16587" t="str">
            <v>PRNI</v>
          </cell>
          <cell r="I16587">
            <v>742576309</v>
          </cell>
        </row>
        <row r="16588">
          <cell r="C16588" t="str">
            <v>PRESSURE BIOSCIENCES INC</v>
          </cell>
          <cell r="D16588">
            <v>1995</v>
          </cell>
          <cell r="E16588">
            <v>63901</v>
          </cell>
          <cell r="F16588">
            <v>2020</v>
          </cell>
          <cell r="G16588">
            <v>8731</v>
          </cell>
          <cell r="H16588" t="str">
            <v>PBIO</v>
          </cell>
          <cell r="I16588">
            <v>7.4111999999999999E+212</v>
          </cell>
        </row>
        <row r="16589">
          <cell r="C16589" t="str">
            <v>PROVIDENCE AND WORCESTER RR</v>
          </cell>
          <cell r="D16589">
            <v>1988</v>
          </cell>
          <cell r="E16589">
            <v>14616</v>
          </cell>
          <cell r="F16589">
            <v>2015</v>
          </cell>
          <cell r="G16589">
            <v>4011</v>
          </cell>
          <cell r="H16589" t="str">
            <v>PWX</v>
          </cell>
          <cell r="I16589">
            <v>743737108</v>
          </cell>
        </row>
        <row r="16590">
          <cell r="C16590" t="str">
            <v>PROSPECT STREET HI INCOME</v>
          </cell>
          <cell r="D16590">
            <v>1988</v>
          </cell>
          <cell r="E16590">
            <v>15389</v>
          </cell>
          <cell r="F16590">
            <v>2007</v>
          </cell>
          <cell r="G16590">
            <v>6726</v>
          </cell>
          <cell r="H16590" t="str">
            <v>PHY</v>
          </cell>
          <cell r="I16590">
            <v>743586406</v>
          </cell>
        </row>
        <row r="16591">
          <cell r="C16591" t="str">
            <v>PRIDE INTERNATIONAL INC</v>
          </cell>
          <cell r="D16591">
            <v>1987</v>
          </cell>
          <cell r="E16591">
            <v>14908</v>
          </cell>
          <cell r="F16591">
            <v>2010</v>
          </cell>
          <cell r="G16591">
            <v>1381</v>
          </cell>
          <cell r="H16591" t="str">
            <v>PDE</v>
          </cell>
          <cell r="I16591" t="str">
            <v>74153Q102</v>
          </cell>
        </row>
        <row r="16592">
          <cell r="C16592" t="str">
            <v>PROGENICS PHARMACEUTICAL INC</v>
          </cell>
          <cell r="D16592">
            <v>1995</v>
          </cell>
          <cell r="E16592">
            <v>65872</v>
          </cell>
          <cell r="F16592">
            <v>2019</v>
          </cell>
          <cell r="G16592">
            <v>2836</v>
          </cell>
          <cell r="H16592" t="str">
            <v>PGNX</v>
          </cell>
          <cell r="I16592">
            <v>743187106</v>
          </cell>
        </row>
        <row r="16593">
          <cell r="C16593" t="str">
            <v>PREMIER BANCSHARES INC</v>
          </cell>
          <cell r="D16593">
            <v>1993</v>
          </cell>
          <cell r="E16593">
            <v>31458</v>
          </cell>
          <cell r="F16593">
            <v>1998</v>
          </cell>
          <cell r="G16593">
            <v>6020</v>
          </cell>
          <cell r="H16593" t="str">
            <v>PMB</v>
          </cell>
          <cell r="I16593">
            <v>739909109</v>
          </cell>
        </row>
        <row r="16594">
          <cell r="C16594" t="str">
            <v>PRINCETON CAPITAL CORP</v>
          </cell>
          <cell r="D16594">
            <v>2007</v>
          </cell>
          <cell r="E16594">
            <v>22706</v>
          </cell>
          <cell r="F16594">
            <v>2020</v>
          </cell>
          <cell r="G16594">
            <v>6797</v>
          </cell>
          <cell r="H16594" t="str">
            <v>PIAC</v>
          </cell>
          <cell r="I16594">
            <v>741865109</v>
          </cell>
        </row>
        <row r="16595">
          <cell r="C16595" t="str">
            <v>PROBEX CORP</v>
          </cell>
          <cell r="D16595">
            <v>1997</v>
          </cell>
          <cell r="E16595">
            <v>66497</v>
          </cell>
          <cell r="F16595">
            <v>2002</v>
          </cell>
          <cell r="G16595">
            <v>2911</v>
          </cell>
          <cell r="H16595" t="str">
            <v>3PRBX</v>
          </cell>
          <cell r="I16595">
            <v>742670201</v>
          </cell>
        </row>
        <row r="16596">
          <cell r="C16596" t="str">
            <v>PRESSTEK INC</v>
          </cell>
          <cell r="D16596">
            <v>1988</v>
          </cell>
          <cell r="E16596">
            <v>15347</v>
          </cell>
          <cell r="F16596">
            <v>2011</v>
          </cell>
          <cell r="G16596">
            <v>3555</v>
          </cell>
          <cell r="H16596" t="str">
            <v>PRST</v>
          </cell>
          <cell r="I16596">
            <v>741113104</v>
          </cell>
        </row>
        <row r="16597">
          <cell r="C16597" t="str">
            <v>VISITEL NETWORK INC</v>
          </cell>
          <cell r="D16597">
            <v>1986</v>
          </cell>
          <cell r="E16597">
            <v>24149</v>
          </cell>
          <cell r="F16597">
            <v>1995</v>
          </cell>
          <cell r="G16597">
            <v>4833</v>
          </cell>
          <cell r="H16597" t="str">
            <v>PRGJ</v>
          </cell>
          <cell r="I16597">
            <v>693569105</v>
          </cell>
        </row>
        <row r="16598">
          <cell r="C16598" t="str">
            <v>PRIME BANCSHARES INC</v>
          </cell>
          <cell r="D16598">
            <v>1987</v>
          </cell>
          <cell r="E16598">
            <v>17023</v>
          </cell>
          <cell r="F16598">
            <v>1991</v>
          </cell>
          <cell r="G16598">
            <v>6035</v>
          </cell>
          <cell r="H16598" t="str">
            <v>PMB.1</v>
          </cell>
          <cell r="I16598" t="str">
            <v>74155G102</v>
          </cell>
        </row>
        <row r="16599">
          <cell r="C16599" t="str">
            <v>PRIME TELECOMMUNICATIONS</v>
          </cell>
          <cell r="D16599">
            <v>1985</v>
          </cell>
          <cell r="E16599">
            <v>20061</v>
          </cell>
          <cell r="F16599">
            <v>1990</v>
          </cell>
          <cell r="G16599">
            <v>4813</v>
          </cell>
          <cell r="H16599" t="str">
            <v>PLDS</v>
          </cell>
          <cell r="I16599">
            <v>741574206</v>
          </cell>
        </row>
        <row r="16600">
          <cell r="C16600" t="str">
            <v>POWER PLUS CORP</v>
          </cell>
          <cell r="D16600">
            <v>1995</v>
          </cell>
          <cell r="E16600">
            <v>66298</v>
          </cell>
          <cell r="F16600">
            <v>1999</v>
          </cell>
          <cell r="G16600">
            <v>5990</v>
          </cell>
          <cell r="H16600" t="str">
            <v>PRPS.1</v>
          </cell>
          <cell r="I16600">
            <v>738908102</v>
          </cell>
        </row>
        <row r="16601">
          <cell r="C16601" t="str">
            <v>PRINS RECYCLING CORP</v>
          </cell>
          <cell r="D16601">
            <v>1992</v>
          </cell>
          <cell r="E16601">
            <v>27893</v>
          </cell>
          <cell r="F16601">
            <v>1995</v>
          </cell>
          <cell r="G16601">
            <v>5090</v>
          </cell>
          <cell r="H16601" t="str">
            <v>PRNSQ</v>
          </cell>
          <cell r="I16601">
            <v>742544109</v>
          </cell>
        </row>
        <row r="16602">
          <cell r="C16602" t="str">
            <v>PREMIER CMNTY BANKSHARES INC</v>
          </cell>
          <cell r="D16602">
            <v>1999</v>
          </cell>
          <cell r="E16602">
            <v>63699</v>
          </cell>
          <cell r="F16602">
            <v>2006</v>
          </cell>
          <cell r="G16602">
            <v>6020</v>
          </cell>
          <cell r="H16602" t="str">
            <v>PREM</v>
          </cell>
          <cell r="I16602">
            <v>740473103</v>
          </cell>
        </row>
        <row r="16603">
          <cell r="C16603" t="str">
            <v>PROGRESSIVE RETURN FUND INC</v>
          </cell>
          <cell r="D16603">
            <v>1989</v>
          </cell>
          <cell r="E16603">
            <v>16581</v>
          </cell>
          <cell r="F16603">
            <v>2003</v>
          </cell>
          <cell r="G16603">
            <v>6726</v>
          </cell>
          <cell r="H16603" t="str">
            <v>PGF.1</v>
          </cell>
          <cell r="I16603">
            <v>743376204</v>
          </cell>
        </row>
        <row r="16604">
          <cell r="C16604" t="str">
            <v>PROCYTE CORP</v>
          </cell>
          <cell r="D16604">
            <v>1988</v>
          </cell>
          <cell r="E16604">
            <v>17107</v>
          </cell>
          <cell r="F16604">
            <v>2003</v>
          </cell>
          <cell r="G16604">
            <v>2834</v>
          </cell>
          <cell r="H16604" t="str">
            <v>3PRCY</v>
          </cell>
          <cell r="I16604">
            <v>742807100</v>
          </cell>
        </row>
        <row r="16605">
          <cell r="C16605" t="str">
            <v>PRISM GROUP INC</v>
          </cell>
          <cell r="D16605">
            <v>1989</v>
          </cell>
          <cell r="E16605">
            <v>25112</v>
          </cell>
          <cell r="F16605">
            <v>1995</v>
          </cell>
          <cell r="G16605">
            <v>7370</v>
          </cell>
          <cell r="H16605" t="str">
            <v>3PRSME</v>
          </cell>
          <cell r="I16605">
            <v>742644305</v>
          </cell>
        </row>
        <row r="16606">
          <cell r="C16606" t="str">
            <v>PROTEIN POLYMER TECHNOLOGIES</v>
          </cell>
          <cell r="D16606">
            <v>1990</v>
          </cell>
          <cell r="E16606">
            <v>24852</v>
          </cell>
          <cell r="F16606">
            <v>2008</v>
          </cell>
          <cell r="G16606">
            <v>2820</v>
          </cell>
          <cell r="H16606" t="str">
            <v>PPTIQ</v>
          </cell>
          <cell r="I16606">
            <v>743697104</v>
          </cell>
        </row>
        <row r="16607">
          <cell r="C16607" t="str">
            <v>PROFESSIONAL HEALTH SYSTEMS</v>
          </cell>
          <cell r="D16607">
            <v>1976</v>
          </cell>
          <cell r="E16607">
            <v>8773</v>
          </cell>
          <cell r="F16607">
            <v>1981</v>
          </cell>
          <cell r="G16607">
            <v>6799</v>
          </cell>
          <cell r="H16607" t="str">
            <v>3099B</v>
          </cell>
          <cell r="I16607">
            <v>743135105</v>
          </cell>
        </row>
        <row r="16608">
          <cell r="C16608" t="str">
            <v>PRIDE COMPANIES  -LP</v>
          </cell>
          <cell r="D16608">
            <v>1994</v>
          </cell>
          <cell r="E16608">
            <v>23702</v>
          </cell>
          <cell r="F16608">
            <v>2002</v>
          </cell>
          <cell r="G16608">
            <v>4610</v>
          </cell>
          <cell r="H16608" t="str">
            <v>PRCU</v>
          </cell>
          <cell r="I16608">
            <v>741537401</v>
          </cell>
        </row>
        <row r="16609">
          <cell r="C16609" t="str">
            <v>PRECISION OPTICS CORP INC</v>
          </cell>
          <cell r="D16609">
            <v>1991</v>
          </cell>
          <cell r="E16609">
            <v>24842</v>
          </cell>
          <cell r="F16609">
            <v>2021</v>
          </cell>
          <cell r="G16609">
            <v>3845</v>
          </cell>
          <cell r="H16609" t="str">
            <v>PEYE</v>
          </cell>
          <cell r="I16609">
            <v>740294301</v>
          </cell>
        </row>
        <row r="16610">
          <cell r="C16610" t="str">
            <v>PROPHASE LABS INC</v>
          </cell>
          <cell r="D16610">
            <v>1996</v>
          </cell>
          <cell r="E16610">
            <v>31418</v>
          </cell>
          <cell r="F16610">
            <v>2020</v>
          </cell>
          <cell r="G16610">
            <v>2834</v>
          </cell>
          <cell r="H16610" t="str">
            <v>PRPH</v>
          </cell>
          <cell r="I16610" t="str">
            <v>74345W108</v>
          </cell>
        </row>
        <row r="16611">
          <cell r="C16611" t="str">
            <v>PROFESSIONAL DENTAL TECH INC</v>
          </cell>
          <cell r="D16611">
            <v>1991</v>
          </cell>
          <cell r="E16611">
            <v>23355</v>
          </cell>
          <cell r="F16611">
            <v>1998</v>
          </cell>
          <cell r="G16611">
            <v>3843</v>
          </cell>
          <cell r="H16611" t="str">
            <v>PRO.EC</v>
          </cell>
          <cell r="I16611" t="str">
            <v>74312H100</v>
          </cell>
        </row>
        <row r="16612">
          <cell r="C16612" t="str">
            <v>PROVIDENCE HEALTH CARE INC</v>
          </cell>
          <cell r="D16612">
            <v>1986</v>
          </cell>
          <cell r="E16612">
            <v>24924</v>
          </cell>
          <cell r="F16612">
            <v>1992</v>
          </cell>
          <cell r="G16612">
            <v>8051</v>
          </cell>
          <cell r="H16612" t="str">
            <v>PHCI.</v>
          </cell>
          <cell r="I16612">
            <v>743757106</v>
          </cell>
        </row>
        <row r="16613">
          <cell r="C16613" t="str">
            <v>PROGRESS SOFTWARE CORP</v>
          </cell>
          <cell r="D16613">
            <v>1990</v>
          </cell>
          <cell r="E16613">
            <v>24352</v>
          </cell>
          <cell r="F16613">
            <v>2021</v>
          </cell>
          <cell r="G16613">
            <v>7372</v>
          </cell>
          <cell r="H16613" t="str">
            <v>PRGS</v>
          </cell>
          <cell r="I16613">
            <v>743312100</v>
          </cell>
        </row>
        <row r="16614">
          <cell r="C16614" t="str">
            <v>PERCON INC</v>
          </cell>
          <cell r="D16614">
            <v>1991</v>
          </cell>
          <cell r="E16614">
            <v>61087</v>
          </cell>
          <cell r="F16614">
            <v>1998</v>
          </cell>
          <cell r="G16614">
            <v>3577</v>
          </cell>
          <cell r="H16614" t="str">
            <v>PRCN</v>
          </cell>
          <cell r="I16614">
            <v>7.1360999999999995E+107</v>
          </cell>
        </row>
        <row r="16615">
          <cell r="C16615" t="str">
            <v>PRICE REIT INC</v>
          </cell>
          <cell r="D16615">
            <v>1991</v>
          </cell>
          <cell r="E16615">
            <v>24753</v>
          </cell>
          <cell r="F16615">
            <v>1997</v>
          </cell>
          <cell r="G16615">
            <v>6798</v>
          </cell>
          <cell r="H16615" t="str">
            <v>RET.Z</v>
          </cell>
          <cell r="I16615" t="str">
            <v>74147T105</v>
          </cell>
        </row>
        <row r="16616">
          <cell r="C16616" t="str">
            <v>PREMIER LASER SYSTEMS  -CL A</v>
          </cell>
          <cell r="D16616">
            <v>1992</v>
          </cell>
          <cell r="E16616">
            <v>31097</v>
          </cell>
          <cell r="F16616">
            <v>1998</v>
          </cell>
          <cell r="G16616">
            <v>3845</v>
          </cell>
          <cell r="H16616" t="str">
            <v>PLSIQ</v>
          </cell>
          <cell r="I16616">
            <v>740522107</v>
          </cell>
        </row>
        <row r="16617">
          <cell r="C16617" t="str">
            <v>PREMIERE GLOBAL SERVICES INC</v>
          </cell>
          <cell r="D16617">
            <v>1995</v>
          </cell>
          <cell r="E16617">
            <v>62317</v>
          </cell>
          <cell r="F16617">
            <v>2014</v>
          </cell>
          <cell r="G16617">
            <v>4899</v>
          </cell>
          <cell r="H16617" t="str">
            <v>PGI</v>
          </cell>
          <cell r="I16617">
            <v>740585104</v>
          </cell>
        </row>
        <row r="16618">
          <cell r="C16618" t="str">
            <v>PROVIDENTIAL CORP</v>
          </cell>
          <cell r="D16618">
            <v>1988</v>
          </cell>
          <cell r="E16618">
            <v>24915</v>
          </cell>
          <cell r="F16618">
            <v>1993</v>
          </cell>
          <cell r="G16618">
            <v>6162</v>
          </cell>
          <cell r="H16618" t="str">
            <v>PHIP</v>
          </cell>
          <cell r="I16618">
            <v>743942104</v>
          </cell>
        </row>
        <row r="16619">
          <cell r="C16619" t="str">
            <v>PARACELSIAN INC</v>
          </cell>
          <cell r="D16619">
            <v>1991</v>
          </cell>
          <cell r="E16619">
            <v>24914</v>
          </cell>
          <cell r="F16619">
            <v>2001</v>
          </cell>
          <cell r="G16619">
            <v>2835</v>
          </cell>
          <cell r="H16619" t="str">
            <v>PRLN</v>
          </cell>
          <cell r="I16619">
            <v>698898103</v>
          </cell>
        </row>
        <row r="16620">
          <cell r="C16620" t="str">
            <v>PRIMELINK SYSTEMS INC</v>
          </cell>
          <cell r="D16620">
            <v>1991</v>
          </cell>
          <cell r="E16620">
            <v>26002</v>
          </cell>
          <cell r="F16620">
            <v>2000</v>
          </cell>
          <cell r="G16620">
            <v>1700</v>
          </cell>
          <cell r="H16620" t="str">
            <v>MXWF</v>
          </cell>
          <cell r="I16620" t="str">
            <v>57776R102</v>
          </cell>
        </row>
        <row r="16621">
          <cell r="C16621" t="str">
            <v>PROTOCOL SYSTEMS INC</v>
          </cell>
          <cell r="D16621">
            <v>1991</v>
          </cell>
          <cell r="E16621">
            <v>25076</v>
          </cell>
          <cell r="F16621">
            <v>1999</v>
          </cell>
          <cell r="G16621">
            <v>3845</v>
          </cell>
          <cell r="H16621" t="str">
            <v>PCOL</v>
          </cell>
          <cell r="I16621" t="str">
            <v>74371R106</v>
          </cell>
        </row>
        <row r="16622">
          <cell r="C16622" t="str">
            <v>PROVELL INC  -CL A</v>
          </cell>
          <cell r="D16622">
            <v>1991</v>
          </cell>
          <cell r="E16622">
            <v>25096</v>
          </cell>
          <cell r="F16622">
            <v>2001</v>
          </cell>
          <cell r="G16622">
            <v>5961</v>
          </cell>
          <cell r="H16622" t="str">
            <v>PRVLQ</v>
          </cell>
          <cell r="I16622" t="str">
            <v>74372Y100</v>
          </cell>
        </row>
        <row r="16623">
          <cell r="C16623" t="str">
            <v>PROTIDE PHARMACEUTICALS INC</v>
          </cell>
          <cell r="D16623">
            <v>1991</v>
          </cell>
          <cell r="E16623">
            <v>25003</v>
          </cell>
          <cell r="F16623">
            <v>2003</v>
          </cell>
          <cell r="G16623">
            <v>2836</v>
          </cell>
          <cell r="H16623" t="str">
            <v>PPMD</v>
          </cell>
          <cell r="I16623" t="str">
            <v>74371A103</v>
          </cell>
        </row>
        <row r="16624">
          <cell r="C16624" t="str">
            <v>PRIMEDIA INC</v>
          </cell>
          <cell r="D16624">
            <v>1992</v>
          </cell>
          <cell r="E16624">
            <v>27882</v>
          </cell>
          <cell r="F16624">
            <v>2010</v>
          </cell>
          <cell r="G16624">
            <v>2721</v>
          </cell>
          <cell r="H16624" t="str">
            <v>PRM.2</v>
          </cell>
          <cell r="I16624" t="str">
            <v>74157K846</v>
          </cell>
        </row>
        <row r="16625">
          <cell r="C16625" t="str">
            <v>PRIMO WATER CORP</v>
          </cell>
          <cell r="D16625">
            <v>1987</v>
          </cell>
          <cell r="E16625">
            <v>20338</v>
          </cell>
          <cell r="F16625">
            <v>2021</v>
          </cell>
          <cell r="G16625">
            <v>2086</v>
          </cell>
          <cell r="H16625" t="str">
            <v>PRMW</v>
          </cell>
          <cell r="I16625" t="str">
            <v>74167P108</v>
          </cell>
        </row>
        <row r="16626">
          <cell r="C16626" t="str">
            <v>PREVIO INC</v>
          </cell>
          <cell r="D16626">
            <v>1991</v>
          </cell>
          <cell r="E16626">
            <v>25223</v>
          </cell>
          <cell r="F16626">
            <v>2002</v>
          </cell>
          <cell r="G16626">
            <v>7372</v>
          </cell>
          <cell r="H16626" t="str">
            <v>PRVOZ</v>
          </cell>
          <cell r="I16626" t="str">
            <v>74138B105</v>
          </cell>
        </row>
        <row r="16627">
          <cell r="C16627" t="str">
            <v>PREMIERE RADIO NETWKS</v>
          </cell>
          <cell r="D16627">
            <v>1991</v>
          </cell>
          <cell r="E16627">
            <v>25205</v>
          </cell>
          <cell r="F16627">
            <v>1996</v>
          </cell>
          <cell r="G16627">
            <v>7900</v>
          </cell>
          <cell r="H16627" t="str">
            <v>PRNI.1</v>
          </cell>
          <cell r="I16627">
            <v>740906201</v>
          </cell>
        </row>
        <row r="16628">
          <cell r="C16628" t="str">
            <v>PRECISION SYSTEMS INC</v>
          </cell>
          <cell r="D16628">
            <v>1989</v>
          </cell>
          <cell r="E16628">
            <v>25619</v>
          </cell>
          <cell r="F16628">
            <v>1998</v>
          </cell>
          <cell r="G16628">
            <v>3661</v>
          </cell>
          <cell r="H16628" t="str">
            <v>3PSYS</v>
          </cell>
          <cell r="I16628">
            <v>740329107</v>
          </cell>
        </row>
        <row r="16629">
          <cell r="C16629" t="str">
            <v>PERCEPTRON INC</v>
          </cell>
          <cell r="D16629">
            <v>1991</v>
          </cell>
          <cell r="E16629">
            <v>25676</v>
          </cell>
          <cell r="F16629">
            <v>2020</v>
          </cell>
          <cell r="G16629">
            <v>3827</v>
          </cell>
          <cell r="H16629" t="str">
            <v>PRCP</v>
          </cell>
          <cell r="I16629" t="str">
            <v>71361F100</v>
          </cell>
        </row>
        <row r="16630">
          <cell r="C16630" t="str">
            <v>PREMIER FINANCIAL BANCORP</v>
          </cell>
          <cell r="D16630">
            <v>1995</v>
          </cell>
          <cell r="E16630">
            <v>62895</v>
          </cell>
          <cell r="F16630">
            <v>2020</v>
          </cell>
          <cell r="G16630">
            <v>6020</v>
          </cell>
          <cell r="H16630" t="str">
            <v>PFBI</v>
          </cell>
          <cell r="I16630" t="str">
            <v>74050M105</v>
          </cell>
        </row>
        <row r="16631">
          <cell r="C16631" t="str">
            <v>PRESIDENT CASINOS INC</v>
          </cell>
          <cell r="D16631">
            <v>1991</v>
          </cell>
          <cell r="E16631">
            <v>25991</v>
          </cell>
          <cell r="F16631">
            <v>2006</v>
          </cell>
          <cell r="G16631">
            <v>9995</v>
          </cell>
          <cell r="H16631" t="str">
            <v>PREZQ</v>
          </cell>
          <cell r="I16631">
            <v>740822309</v>
          </cell>
        </row>
        <row r="16632">
          <cell r="C16632" t="str">
            <v>PRIVATEBANCORP INC</v>
          </cell>
          <cell r="D16632">
            <v>1998</v>
          </cell>
          <cell r="E16632">
            <v>121816</v>
          </cell>
          <cell r="F16632">
            <v>2016</v>
          </cell>
          <cell r="G16632">
            <v>6020</v>
          </cell>
          <cell r="H16632" t="str">
            <v>PVTB</v>
          </cell>
          <cell r="I16632">
            <v>742962103</v>
          </cell>
        </row>
        <row r="16633">
          <cell r="C16633" t="str">
            <v>PROXIMA CORP</v>
          </cell>
          <cell r="D16633">
            <v>1987</v>
          </cell>
          <cell r="E16633">
            <v>27785</v>
          </cell>
          <cell r="F16633">
            <v>1996</v>
          </cell>
          <cell r="G16633">
            <v>3577</v>
          </cell>
          <cell r="H16633" t="str">
            <v>PRXM.</v>
          </cell>
          <cell r="I16633">
            <v>744287103</v>
          </cell>
        </row>
        <row r="16634">
          <cell r="C16634" t="str">
            <v>PEERLESS SYSTEMS CORP</v>
          </cell>
          <cell r="D16634">
            <v>1995</v>
          </cell>
          <cell r="E16634">
            <v>63640</v>
          </cell>
          <cell r="F16634">
            <v>2013</v>
          </cell>
          <cell r="G16634">
            <v>7372</v>
          </cell>
          <cell r="H16634" t="str">
            <v>PRLS</v>
          </cell>
          <cell r="I16634">
            <v>705536100</v>
          </cell>
        </row>
        <row r="16635">
          <cell r="C16635" t="str">
            <v>PREMCOR USA INC</v>
          </cell>
          <cell r="D16635">
            <v>1996</v>
          </cell>
          <cell r="E16635">
            <v>121034</v>
          </cell>
          <cell r="F16635">
            <v>2001</v>
          </cell>
          <cell r="G16635">
            <v>2911</v>
          </cell>
          <cell r="H16635" t="str">
            <v>9734B</v>
          </cell>
          <cell r="I16635">
            <v>740608104</v>
          </cell>
        </row>
        <row r="16636">
          <cell r="C16636" t="str">
            <v>PRESTIGE FINANCIAL CORP</v>
          </cell>
          <cell r="D16636">
            <v>1993</v>
          </cell>
          <cell r="E16636">
            <v>29306</v>
          </cell>
          <cell r="F16636">
            <v>1997</v>
          </cell>
          <cell r="G16636">
            <v>6020</v>
          </cell>
          <cell r="H16636" t="str">
            <v>PRFN.</v>
          </cell>
          <cell r="I16636">
            <v>740904107</v>
          </cell>
        </row>
        <row r="16637">
          <cell r="C16637" t="str">
            <v>PRIMADONNA RESORTS INC</v>
          </cell>
          <cell r="D16637">
            <v>1988</v>
          </cell>
          <cell r="E16637">
            <v>28481</v>
          </cell>
          <cell r="F16637">
            <v>1998</v>
          </cell>
          <cell r="G16637">
            <v>7990</v>
          </cell>
          <cell r="H16637" t="str">
            <v>PRMA</v>
          </cell>
          <cell r="I16637">
            <v>741548101</v>
          </cell>
        </row>
        <row r="16638">
          <cell r="C16638" t="str">
            <v>PRIMESOURCE CORP</v>
          </cell>
          <cell r="D16638">
            <v>1992</v>
          </cell>
          <cell r="E16638">
            <v>28623</v>
          </cell>
          <cell r="F16638">
            <v>2000</v>
          </cell>
          <cell r="G16638">
            <v>5040</v>
          </cell>
          <cell r="H16638" t="str">
            <v>PSRC.1</v>
          </cell>
          <cell r="I16638">
            <v>741593107</v>
          </cell>
        </row>
        <row r="16639">
          <cell r="C16639" t="str">
            <v>PROXYMED INC</v>
          </cell>
          <cell r="D16639">
            <v>1992</v>
          </cell>
          <cell r="E16639">
            <v>28699</v>
          </cell>
          <cell r="F16639">
            <v>2007</v>
          </cell>
          <cell r="G16639">
            <v>7374</v>
          </cell>
          <cell r="H16639" t="str">
            <v>PILLQ</v>
          </cell>
          <cell r="I16639">
            <v>744290305</v>
          </cell>
        </row>
        <row r="16640">
          <cell r="C16640" t="str">
            <v>PREFERRED ENTERTAINMENT INC</v>
          </cell>
          <cell r="D16640">
            <v>1989</v>
          </cell>
          <cell r="E16640">
            <v>28698</v>
          </cell>
          <cell r="F16640">
            <v>1994</v>
          </cell>
          <cell r="G16640">
            <v>4841</v>
          </cell>
          <cell r="H16640" t="str">
            <v>PREF.1</v>
          </cell>
          <cell r="I16640" t="str">
            <v>74036T109</v>
          </cell>
        </row>
        <row r="16641">
          <cell r="C16641" t="str">
            <v>PRISM SOFTWARE CORP</v>
          </cell>
          <cell r="D16641">
            <v>2000</v>
          </cell>
          <cell r="E16641">
            <v>21311</v>
          </cell>
          <cell r="F16641">
            <v>2005</v>
          </cell>
          <cell r="G16641">
            <v>7372</v>
          </cell>
          <cell r="H16641" t="str">
            <v>PSWR</v>
          </cell>
          <cell r="I16641">
            <v>742646102</v>
          </cell>
        </row>
        <row r="16642">
          <cell r="C16642" t="str">
            <v>PROMOTORA Y OPERADORA INFRAE</v>
          </cell>
          <cell r="D16642">
            <v>1992</v>
          </cell>
          <cell r="E16642">
            <v>28888</v>
          </cell>
          <cell r="F16642">
            <v>1998</v>
          </cell>
          <cell r="G16642">
            <v>1600</v>
          </cell>
          <cell r="H16642" t="str">
            <v>PUODY</v>
          </cell>
          <cell r="I16642" t="str">
            <v>74343W100</v>
          </cell>
        </row>
        <row r="16643">
          <cell r="C16643" t="str">
            <v>PACIFIC REHAB &amp; SPORTS MED</v>
          </cell>
          <cell r="D16643">
            <v>1992</v>
          </cell>
          <cell r="E16643">
            <v>30073</v>
          </cell>
          <cell r="F16643">
            <v>1995</v>
          </cell>
          <cell r="G16643">
            <v>8000</v>
          </cell>
          <cell r="H16643" t="str">
            <v>PRHB.</v>
          </cell>
          <cell r="I16643">
            <v>694926106</v>
          </cell>
        </row>
        <row r="16644">
          <cell r="C16644" t="str">
            <v>PAUL REVERE CORP</v>
          </cell>
          <cell r="D16644">
            <v>1988</v>
          </cell>
          <cell r="E16644">
            <v>29076</v>
          </cell>
          <cell r="F16644">
            <v>1995</v>
          </cell>
          <cell r="G16644">
            <v>6321</v>
          </cell>
          <cell r="H16644" t="str">
            <v>PRL.2</v>
          </cell>
          <cell r="I16644">
            <v>703559104</v>
          </cell>
        </row>
        <row r="16645">
          <cell r="C16645" t="str">
            <v>PRICE (T ROWE) MEDIA&amp;TELECMS</v>
          </cell>
          <cell r="D16645">
            <v>1993</v>
          </cell>
          <cell r="E16645">
            <v>29000</v>
          </cell>
          <cell r="F16645">
            <v>2010</v>
          </cell>
          <cell r="G16645">
            <v>6726</v>
          </cell>
          <cell r="H16645" t="str">
            <v>NAF</v>
          </cell>
          <cell r="I16645">
            <v>741454102</v>
          </cell>
        </row>
        <row r="16646">
          <cell r="C16646" t="str">
            <v>PARTNERRE LTD</v>
          </cell>
          <cell r="D16646">
            <v>1993</v>
          </cell>
          <cell r="E16646">
            <v>29097</v>
          </cell>
          <cell r="F16646">
            <v>2015</v>
          </cell>
          <cell r="G16646">
            <v>6331</v>
          </cell>
          <cell r="H16646" t="str">
            <v>PRE</v>
          </cell>
          <cell r="I16646" t="str">
            <v>G6852T105</v>
          </cell>
        </row>
        <row r="16647">
          <cell r="C16647" t="str">
            <v>PRIME RETAIL INC</v>
          </cell>
          <cell r="D16647">
            <v>1993</v>
          </cell>
          <cell r="E16647">
            <v>29895</v>
          </cell>
          <cell r="F16647">
            <v>2002</v>
          </cell>
          <cell r="G16647">
            <v>6798</v>
          </cell>
          <cell r="H16647" t="str">
            <v>3PMRE</v>
          </cell>
          <cell r="I16647">
            <v>741570105</v>
          </cell>
        </row>
        <row r="16648">
          <cell r="C16648" t="str">
            <v>PRODUCTIVITY TECHNOLOGIES CP</v>
          </cell>
          <cell r="D16648">
            <v>1995</v>
          </cell>
          <cell r="E16648">
            <v>63109</v>
          </cell>
          <cell r="F16648">
            <v>2004</v>
          </cell>
          <cell r="G16648">
            <v>3540</v>
          </cell>
          <cell r="H16648" t="str">
            <v>PRAC</v>
          </cell>
          <cell r="I16648">
            <v>743088106</v>
          </cell>
        </row>
        <row r="16649">
          <cell r="C16649" t="str">
            <v>PROGRESSIVE GAMING INTL CORP</v>
          </cell>
          <cell r="D16649">
            <v>1992</v>
          </cell>
          <cell r="E16649">
            <v>29250</v>
          </cell>
          <cell r="F16649">
            <v>2007</v>
          </cell>
          <cell r="G16649">
            <v>9995</v>
          </cell>
          <cell r="H16649" t="str">
            <v>PGICQ</v>
          </cell>
          <cell r="I16649" t="str">
            <v>74332S201</v>
          </cell>
        </row>
        <row r="16650">
          <cell r="C16650" t="str">
            <v>PROXIM INC</v>
          </cell>
          <cell r="D16650">
            <v>1992</v>
          </cell>
          <cell r="E16650">
            <v>29436</v>
          </cell>
          <cell r="F16650">
            <v>2001</v>
          </cell>
          <cell r="G16650">
            <v>3576</v>
          </cell>
          <cell r="H16650" t="str">
            <v>PROX.</v>
          </cell>
          <cell r="I16650">
            <v>744284100</v>
          </cell>
        </row>
        <row r="16651">
          <cell r="C16651" t="str">
            <v>PARKERVISION INC</v>
          </cell>
          <cell r="D16651">
            <v>1992</v>
          </cell>
          <cell r="E16651">
            <v>29332</v>
          </cell>
          <cell r="F16651">
            <v>2020</v>
          </cell>
          <cell r="G16651">
            <v>3663</v>
          </cell>
          <cell r="H16651" t="str">
            <v>PRKR</v>
          </cell>
          <cell r="I16651">
            <v>701354300</v>
          </cell>
        </row>
        <row r="16652">
          <cell r="C16652" t="str">
            <v>PREMIERE PAGE INC</v>
          </cell>
          <cell r="D16652">
            <v>1989</v>
          </cell>
          <cell r="E16652">
            <v>29484</v>
          </cell>
          <cell r="F16652">
            <v>1993</v>
          </cell>
          <cell r="G16652">
            <v>4812</v>
          </cell>
          <cell r="H16652" t="str">
            <v>PPGE</v>
          </cell>
          <cell r="I16652">
            <v>7.4057999999999996E+109</v>
          </cell>
        </row>
        <row r="16653">
          <cell r="C16653" t="str">
            <v>PROTECTION ONE INC</v>
          </cell>
          <cell r="D16653">
            <v>1993</v>
          </cell>
          <cell r="E16653">
            <v>30720</v>
          </cell>
          <cell r="F16653">
            <v>2009</v>
          </cell>
          <cell r="G16653">
            <v>7380</v>
          </cell>
          <cell r="H16653" t="str">
            <v>PONE</v>
          </cell>
          <cell r="I16653">
            <v>743663403</v>
          </cell>
        </row>
        <row r="16654">
          <cell r="C16654" t="str">
            <v>PROPHET 21 INC</v>
          </cell>
          <cell r="D16654">
            <v>1992</v>
          </cell>
          <cell r="E16654">
            <v>29883</v>
          </cell>
          <cell r="F16654">
            <v>2002</v>
          </cell>
          <cell r="G16654">
            <v>7373</v>
          </cell>
          <cell r="H16654" t="str">
            <v>PXXI</v>
          </cell>
          <cell r="I16654">
            <v>743459109</v>
          </cell>
        </row>
        <row r="16655">
          <cell r="C16655" t="str">
            <v>PREISS (BYRON) MULTIMEDIA</v>
          </cell>
          <cell r="D16655">
            <v>1994</v>
          </cell>
          <cell r="E16655">
            <v>30208</v>
          </cell>
          <cell r="F16655">
            <v>1997</v>
          </cell>
          <cell r="G16655">
            <v>7372</v>
          </cell>
          <cell r="H16655" t="str">
            <v>RSVP</v>
          </cell>
          <cell r="I16655">
            <v>740445101</v>
          </cell>
        </row>
        <row r="16656">
          <cell r="C16656" t="str">
            <v>PREO SOFTWARE INC</v>
          </cell>
          <cell r="D16656">
            <v>1994</v>
          </cell>
          <cell r="E16656">
            <v>20479</v>
          </cell>
          <cell r="F16656">
            <v>2011</v>
          </cell>
          <cell r="G16656">
            <v>7372</v>
          </cell>
          <cell r="H16656" t="str">
            <v>PRES</v>
          </cell>
          <cell r="I16656" t="str">
            <v>74071W108</v>
          </cell>
        </row>
        <row r="16657">
          <cell r="C16657" t="str">
            <v>POSITIVE RESPONSE TELEVISION</v>
          </cell>
          <cell r="D16657">
            <v>1992</v>
          </cell>
          <cell r="E16657">
            <v>30150</v>
          </cell>
          <cell r="F16657">
            <v>1994</v>
          </cell>
          <cell r="G16657">
            <v>5961</v>
          </cell>
          <cell r="H16657" t="str">
            <v>PRTV</v>
          </cell>
          <cell r="I16657" t="str">
            <v>73739N104</v>
          </cell>
        </row>
        <row r="16658">
          <cell r="C16658" t="str">
            <v>PROVIDENT COMMUN BANCSHS INC</v>
          </cell>
          <cell r="D16658">
            <v>1999</v>
          </cell>
          <cell r="E16658">
            <v>63511</v>
          </cell>
          <cell r="F16658">
            <v>2012</v>
          </cell>
          <cell r="G16658">
            <v>6020</v>
          </cell>
          <cell r="H16658" t="str">
            <v>PCBS</v>
          </cell>
          <cell r="I16658" t="str">
            <v>74386S107</v>
          </cell>
        </row>
        <row r="16659">
          <cell r="C16659" t="str">
            <v>PRIME MANAGEMENT GROUP INC</v>
          </cell>
          <cell r="D16659">
            <v>1992</v>
          </cell>
          <cell r="E16659">
            <v>30648</v>
          </cell>
          <cell r="F16659">
            <v>1994</v>
          </cell>
          <cell r="G16659">
            <v>6531</v>
          </cell>
          <cell r="H16659" t="str">
            <v>PMGI</v>
          </cell>
          <cell r="I16659">
            <v>741920102</v>
          </cell>
        </row>
        <row r="16660">
          <cell r="C16660" t="str">
            <v>PROFESSIONAL SPORTS CARE MGM</v>
          </cell>
          <cell r="D16660">
            <v>1989</v>
          </cell>
          <cell r="E16660">
            <v>30686</v>
          </cell>
          <cell r="F16660">
            <v>1995</v>
          </cell>
          <cell r="G16660">
            <v>8000</v>
          </cell>
          <cell r="H16660" t="str">
            <v>PSCM.</v>
          </cell>
          <cell r="I16660">
            <v>742939101</v>
          </cell>
        </row>
        <row r="16661">
          <cell r="C16661" t="str">
            <v>PRI AUTOMATION INC</v>
          </cell>
          <cell r="D16661">
            <v>1993</v>
          </cell>
          <cell r="E16661">
            <v>30781</v>
          </cell>
          <cell r="F16661">
            <v>2001</v>
          </cell>
          <cell r="G16661">
            <v>3559</v>
          </cell>
          <cell r="H16661" t="str">
            <v>PRIA</v>
          </cell>
          <cell r="I16661" t="str">
            <v>69357H106</v>
          </cell>
        </row>
        <row r="16662">
          <cell r="C16662" t="str">
            <v>PILLARSTONE CAPITAL REIT</v>
          </cell>
          <cell r="D16662">
            <v>1994</v>
          </cell>
          <cell r="E16662">
            <v>62955</v>
          </cell>
          <cell r="F16662">
            <v>2020</v>
          </cell>
          <cell r="G16662">
            <v>6512</v>
          </cell>
          <cell r="H16662" t="str">
            <v>PRLE</v>
          </cell>
          <cell r="I16662">
            <v>721491108</v>
          </cell>
        </row>
        <row r="16663">
          <cell r="C16663" t="str">
            <v>PRICE LEGACY CORP</v>
          </cell>
          <cell r="D16663">
            <v>1995</v>
          </cell>
          <cell r="E16663">
            <v>31230</v>
          </cell>
          <cell r="F16663">
            <v>2003</v>
          </cell>
          <cell r="G16663">
            <v>6798</v>
          </cell>
          <cell r="H16663" t="str">
            <v>PLRE</v>
          </cell>
          <cell r="I16663" t="str">
            <v>74144P502</v>
          </cell>
        </row>
        <row r="16664">
          <cell r="C16664" t="str">
            <v>PRICELLULAR CORP  -CL A</v>
          </cell>
          <cell r="D16664">
            <v>1989</v>
          </cell>
          <cell r="E16664">
            <v>31201</v>
          </cell>
          <cell r="F16664">
            <v>1997</v>
          </cell>
          <cell r="G16664">
            <v>4812</v>
          </cell>
          <cell r="H16664" t="str">
            <v>PC.1</v>
          </cell>
          <cell r="I16664">
            <v>741504104</v>
          </cell>
        </row>
        <row r="16665">
          <cell r="C16665" t="str">
            <v>PROTOSOURCE CORP</v>
          </cell>
          <cell r="D16665">
            <v>1993</v>
          </cell>
          <cell r="E16665">
            <v>31517</v>
          </cell>
          <cell r="F16665">
            <v>2008</v>
          </cell>
          <cell r="G16665">
            <v>7370</v>
          </cell>
          <cell r="H16665" t="str">
            <v>PSCO</v>
          </cell>
          <cell r="I16665">
            <v>743958407</v>
          </cell>
        </row>
        <row r="16666">
          <cell r="C16666" t="str">
            <v>PROGINET CORP</v>
          </cell>
          <cell r="D16666">
            <v>2001</v>
          </cell>
          <cell r="E16666">
            <v>140633</v>
          </cell>
          <cell r="F16666">
            <v>2009</v>
          </cell>
          <cell r="G16666">
            <v>7372</v>
          </cell>
          <cell r="H16666" t="str">
            <v>3PRGF</v>
          </cell>
          <cell r="I16666">
            <v>742942105</v>
          </cell>
        </row>
        <row r="16667">
          <cell r="C16667" t="str">
            <v>PROGENITOR INC</v>
          </cell>
          <cell r="D16667">
            <v>1992</v>
          </cell>
          <cell r="E16667">
            <v>65237</v>
          </cell>
          <cell r="F16667">
            <v>1997</v>
          </cell>
          <cell r="G16667">
            <v>2836</v>
          </cell>
          <cell r="H16667" t="str">
            <v>PGEN.1</v>
          </cell>
          <cell r="I16667">
            <v>743188104</v>
          </cell>
        </row>
        <row r="16668">
          <cell r="C16668" t="str">
            <v>PROLOGIC MANAGEMENT SYS INC</v>
          </cell>
          <cell r="D16668">
            <v>1994</v>
          </cell>
          <cell r="E16668">
            <v>62401</v>
          </cell>
          <cell r="F16668">
            <v>2005</v>
          </cell>
          <cell r="G16668">
            <v>9995</v>
          </cell>
          <cell r="H16668" t="str">
            <v>PRLO</v>
          </cell>
          <cell r="I16668">
            <v>743406100</v>
          </cell>
        </row>
        <row r="16669">
          <cell r="C16669" t="str">
            <v>PREMISYS COMMUNICATIONS INC</v>
          </cell>
          <cell r="D16669">
            <v>1991</v>
          </cell>
          <cell r="E16669">
            <v>31687</v>
          </cell>
          <cell r="F16669">
            <v>1999</v>
          </cell>
          <cell r="G16669">
            <v>3661</v>
          </cell>
          <cell r="H16669" t="str">
            <v>PRMS.1</v>
          </cell>
          <cell r="I16669">
            <v>740584107</v>
          </cell>
        </row>
        <row r="16670">
          <cell r="C16670" t="str">
            <v>PROTHERICS PLC</v>
          </cell>
          <cell r="D16670">
            <v>2003</v>
          </cell>
          <cell r="E16670">
            <v>104850</v>
          </cell>
          <cell r="F16670">
            <v>2007</v>
          </cell>
          <cell r="G16670">
            <v>2834</v>
          </cell>
          <cell r="H16670" t="str">
            <v>PTILY</v>
          </cell>
          <cell r="I16670">
            <v>743707101</v>
          </cell>
        </row>
        <row r="16671">
          <cell r="C16671" t="str">
            <v>PREMIER FINANCIAL CORP</v>
          </cell>
          <cell r="D16671">
            <v>1993</v>
          </cell>
          <cell r="E16671">
            <v>28620</v>
          </cell>
          <cell r="F16671">
            <v>2021</v>
          </cell>
          <cell r="G16671">
            <v>6020</v>
          </cell>
          <cell r="H16671" t="str">
            <v>PFC</v>
          </cell>
          <cell r="I16671" t="str">
            <v>74052F108</v>
          </cell>
        </row>
        <row r="16672">
          <cell r="C16672" t="str">
            <v>PROSOURCE INC  -CL A</v>
          </cell>
          <cell r="D16672">
            <v>1992</v>
          </cell>
          <cell r="E16672">
            <v>63968</v>
          </cell>
          <cell r="F16672">
            <v>1997</v>
          </cell>
          <cell r="G16672">
            <v>5141</v>
          </cell>
          <cell r="H16672" t="str">
            <v>PSDS</v>
          </cell>
          <cell r="I16672">
            <v>743479107</v>
          </cell>
        </row>
        <row r="16673">
          <cell r="C16673" t="str">
            <v>PREMENOS TECHNOLOGY CORP</v>
          </cell>
          <cell r="D16673">
            <v>1990</v>
          </cell>
          <cell r="E16673">
            <v>61327</v>
          </cell>
          <cell r="F16673">
            <v>1996</v>
          </cell>
          <cell r="G16673">
            <v>7372</v>
          </cell>
          <cell r="H16673" t="str">
            <v>PRMO.</v>
          </cell>
          <cell r="I16673" t="str">
            <v>74045V103</v>
          </cell>
        </row>
        <row r="16674">
          <cell r="C16674" t="str">
            <v>PROLIANCE INTERNATIONAL INC</v>
          </cell>
          <cell r="D16674">
            <v>1995</v>
          </cell>
          <cell r="E16674">
            <v>61376</v>
          </cell>
          <cell r="F16674">
            <v>2008</v>
          </cell>
          <cell r="G16674">
            <v>3714</v>
          </cell>
          <cell r="H16674" t="str">
            <v>PLNTQ</v>
          </cell>
          <cell r="I16674" t="str">
            <v>74340R104</v>
          </cell>
        </row>
        <row r="16675">
          <cell r="C16675" t="str">
            <v>PAINCARE HOLDINGS INC</v>
          </cell>
          <cell r="D16675">
            <v>1994</v>
          </cell>
          <cell r="E16675">
            <v>62070</v>
          </cell>
          <cell r="F16675">
            <v>2007</v>
          </cell>
          <cell r="G16675">
            <v>8093</v>
          </cell>
          <cell r="H16675" t="str">
            <v>PRXZ</v>
          </cell>
          <cell r="I16675">
            <v>6.9561999999999996E+108</v>
          </cell>
        </row>
        <row r="16676">
          <cell r="C16676" t="str">
            <v>PRIME AIR INC</v>
          </cell>
          <cell r="D16676">
            <v>1998</v>
          </cell>
          <cell r="E16676">
            <v>31545</v>
          </cell>
          <cell r="F16676">
            <v>2001</v>
          </cell>
          <cell r="G16676">
            <v>4581</v>
          </cell>
          <cell r="H16676" t="str">
            <v>PIAR</v>
          </cell>
          <cell r="I16676" t="str">
            <v>74156P101</v>
          </cell>
        </row>
        <row r="16677">
          <cell r="C16677" t="str">
            <v>PROMIS SYSTEMS LTD</v>
          </cell>
          <cell r="D16677">
            <v>1993</v>
          </cell>
          <cell r="E16677">
            <v>25920</v>
          </cell>
          <cell r="F16677">
            <v>1997</v>
          </cell>
          <cell r="G16677">
            <v>7372</v>
          </cell>
          <cell r="H16677" t="str">
            <v>PSW.</v>
          </cell>
          <cell r="I16677" t="str">
            <v>74341V104</v>
          </cell>
        </row>
        <row r="16678">
          <cell r="C16678" t="str">
            <v>PROTALIX BIOTHERAPEUTICS INC</v>
          </cell>
          <cell r="D16678">
            <v>1998</v>
          </cell>
          <cell r="E16678">
            <v>62592</v>
          </cell>
          <cell r="F16678">
            <v>2020</v>
          </cell>
          <cell r="G16678">
            <v>2836</v>
          </cell>
          <cell r="H16678" t="str">
            <v>PLX</v>
          </cell>
          <cell r="I16678" t="str">
            <v>74365A309</v>
          </cell>
        </row>
        <row r="16679">
          <cell r="C16679" t="str">
            <v>PREMIER FARNELL PLC</v>
          </cell>
          <cell r="D16679">
            <v>1994</v>
          </cell>
          <cell r="E16679">
            <v>62631</v>
          </cell>
          <cell r="F16679">
            <v>2005</v>
          </cell>
          <cell r="G16679">
            <v>5065</v>
          </cell>
          <cell r="H16679" t="str">
            <v>PFP.1</v>
          </cell>
          <cell r="I16679" t="str">
            <v>74050U107</v>
          </cell>
        </row>
        <row r="16680">
          <cell r="C16680" t="str">
            <v>PRGX GLOBAL INC</v>
          </cell>
          <cell r="D16680">
            <v>1995</v>
          </cell>
          <cell r="E16680">
            <v>62494</v>
          </cell>
          <cell r="F16680">
            <v>2019</v>
          </cell>
          <cell r="G16680">
            <v>8721</v>
          </cell>
          <cell r="H16680" t="str">
            <v>PRGX</v>
          </cell>
          <cell r="I16680" t="str">
            <v>69357C503</v>
          </cell>
        </row>
        <row r="16681">
          <cell r="C16681" t="str">
            <v>PRAEGITZER INDUSTRIES INC</v>
          </cell>
          <cell r="D16681">
            <v>1991</v>
          </cell>
          <cell r="E16681">
            <v>62601</v>
          </cell>
          <cell r="F16681">
            <v>1999</v>
          </cell>
          <cell r="G16681">
            <v>3672</v>
          </cell>
          <cell r="H16681" t="str">
            <v>PGTZ</v>
          </cell>
          <cell r="I16681">
            <v>739422103</v>
          </cell>
        </row>
        <row r="16682">
          <cell r="C16682" t="str">
            <v>PRISM SOLUTIONS INC</v>
          </cell>
          <cell r="D16682">
            <v>1992</v>
          </cell>
          <cell r="E16682">
            <v>62400</v>
          </cell>
          <cell r="F16682">
            <v>1998</v>
          </cell>
          <cell r="G16682">
            <v>7372</v>
          </cell>
          <cell r="H16682" t="str">
            <v>PRZM.1</v>
          </cell>
          <cell r="I16682">
            <v>742947104</v>
          </cell>
        </row>
        <row r="16683">
          <cell r="C16683" t="str">
            <v>PARADIGM ADVANCED TECHNS INC</v>
          </cell>
          <cell r="D16683">
            <v>1998</v>
          </cell>
          <cell r="E16683">
            <v>63108</v>
          </cell>
          <cell r="F16683">
            <v>2001</v>
          </cell>
          <cell r="G16683">
            <v>3663</v>
          </cell>
          <cell r="H16683" t="str">
            <v>PRAV</v>
          </cell>
          <cell r="I16683">
            <v>699004107</v>
          </cell>
        </row>
        <row r="16684">
          <cell r="C16684" t="str">
            <v>PROVIDENT FINANCIAL HOLDINGS</v>
          </cell>
          <cell r="D16684">
            <v>1998</v>
          </cell>
          <cell r="E16684">
            <v>63178</v>
          </cell>
          <cell r="F16684">
            <v>2021</v>
          </cell>
          <cell r="G16684">
            <v>6035</v>
          </cell>
          <cell r="H16684" t="str">
            <v>PROV</v>
          </cell>
          <cell r="I16684">
            <v>743868101</v>
          </cell>
        </row>
        <row r="16685">
          <cell r="C16685" t="str">
            <v>PRIMIX SOLUTIONS INC</v>
          </cell>
          <cell r="D16685">
            <v>1994</v>
          </cell>
          <cell r="E16685">
            <v>63233</v>
          </cell>
          <cell r="F16685">
            <v>2000</v>
          </cell>
          <cell r="G16685">
            <v>7370</v>
          </cell>
          <cell r="H16685" t="str">
            <v>PMIX</v>
          </cell>
          <cell r="I16685">
            <v>741620108</v>
          </cell>
        </row>
        <row r="16686">
          <cell r="C16686" t="str">
            <v>PROMEDCO MANAGEMENT CO</v>
          </cell>
          <cell r="D16686">
            <v>1994</v>
          </cell>
          <cell r="E16686">
            <v>64537</v>
          </cell>
          <cell r="F16686">
            <v>1999</v>
          </cell>
          <cell r="G16686">
            <v>8741</v>
          </cell>
          <cell r="H16686" t="str">
            <v>PMCO</v>
          </cell>
          <cell r="I16686" t="str">
            <v>74342L105</v>
          </cell>
        </row>
        <row r="16687">
          <cell r="C16687" t="str">
            <v>PRENTISS PROPERTIES TRUST</v>
          </cell>
          <cell r="D16687">
            <v>1995</v>
          </cell>
          <cell r="E16687">
            <v>63815</v>
          </cell>
          <cell r="F16687">
            <v>2004</v>
          </cell>
          <cell r="G16687">
            <v>6798</v>
          </cell>
          <cell r="H16687" t="str">
            <v>PP.4</v>
          </cell>
          <cell r="I16687">
            <v>740706106</v>
          </cell>
        </row>
        <row r="16688">
          <cell r="C16688" t="str">
            <v>PROFESSIONALS GROUP INC</v>
          </cell>
          <cell r="D16688">
            <v>1993</v>
          </cell>
          <cell r="E16688">
            <v>21731</v>
          </cell>
          <cell r="F16688">
            <v>2000</v>
          </cell>
          <cell r="G16688">
            <v>6351</v>
          </cell>
          <cell r="H16688" t="str">
            <v>PICM</v>
          </cell>
          <cell r="I16688">
            <v>742954100</v>
          </cell>
        </row>
        <row r="16689">
          <cell r="C16689" t="str">
            <v>PRINTRAK INTERNATIONAL INC</v>
          </cell>
          <cell r="D16689">
            <v>1993</v>
          </cell>
          <cell r="E16689">
            <v>63201</v>
          </cell>
          <cell r="F16689">
            <v>1999</v>
          </cell>
          <cell r="G16689">
            <v>7373</v>
          </cell>
          <cell r="H16689" t="str">
            <v>AFIS</v>
          </cell>
          <cell r="I16689">
            <v>742574106</v>
          </cell>
        </row>
        <row r="16690">
          <cell r="C16690" t="str">
            <v>PRECISION RESPONSE CORP</v>
          </cell>
          <cell r="D16690">
            <v>1991</v>
          </cell>
          <cell r="E16690">
            <v>63269</v>
          </cell>
          <cell r="F16690">
            <v>1999</v>
          </cell>
          <cell r="G16690">
            <v>7389</v>
          </cell>
          <cell r="H16690" t="str">
            <v>PRRC</v>
          </cell>
          <cell r="I16690">
            <v>740314109</v>
          </cell>
        </row>
        <row r="16691">
          <cell r="C16691" t="str">
            <v>PRECISION DRILLING CORP</v>
          </cell>
          <cell r="D16691">
            <v>1992</v>
          </cell>
          <cell r="E16691">
            <v>20695</v>
          </cell>
          <cell r="F16691">
            <v>2020</v>
          </cell>
          <cell r="G16691">
            <v>1381</v>
          </cell>
          <cell r="H16691" t="str">
            <v>PDS</v>
          </cell>
          <cell r="I16691" t="str">
            <v>74022D407</v>
          </cell>
        </row>
        <row r="16692">
          <cell r="C16692" t="str">
            <v>PROFILE TECHNOLOGIES INC</v>
          </cell>
          <cell r="D16692">
            <v>1996</v>
          </cell>
          <cell r="E16692">
            <v>64688</v>
          </cell>
          <cell r="F16692">
            <v>2010</v>
          </cell>
          <cell r="G16692">
            <v>7389</v>
          </cell>
          <cell r="H16692" t="str">
            <v>PRTKQ</v>
          </cell>
          <cell r="I16692">
            <v>743164105</v>
          </cell>
        </row>
        <row r="16693">
          <cell r="C16693" t="str">
            <v>PREVU INC</v>
          </cell>
          <cell r="D16693">
            <v>1995</v>
          </cell>
          <cell r="E16693">
            <v>64820</v>
          </cell>
          <cell r="F16693">
            <v>2007</v>
          </cell>
          <cell r="G16693">
            <v>5600</v>
          </cell>
          <cell r="H16693" t="str">
            <v>PRVU</v>
          </cell>
          <cell r="I16693">
            <v>741390108</v>
          </cell>
        </row>
        <row r="16694">
          <cell r="C16694" t="str">
            <v>PROLONG INTERNATIONAL CORP</v>
          </cell>
          <cell r="D16694">
            <v>1995</v>
          </cell>
          <cell r="E16694">
            <v>61803</v>
          </cell>
          <cell r="F16694">
            <v>2004</v>
          </cell>
          <cell r="G16694">
            <v>2990</v>
          </cell>
          <cell r="H16694" t="str">
            <v>PRLI</v>
          </cell>
          <cell r="I16694">
            <v>743411100</v>
          </cell>
        </row>
        <row r="16695">
          <cell r="C16695" t="str">
            <v>PRESCIENT APPLIED INTELLIGEN</v>
          </cell>
          <cell r="D16695">
            <v>1995</v>
          </cell>
          <cell r="E16695">
            <v>64009</v>
          </cell>
          <cell r="F16695">
            <v>2007</v>
          </cell>
          <cell r="G16695">
            <v>7373</v>
          </cell>
          <cell r="H16695" t="str">
            <v>3PPID</v>
          </cell>
          <cell r="I16695">
            <v>740925102</v>
          </cell>
        </row>
        <row r="16696">
          <cell r="C16696" t="str">
            <v>PROFESSIONAL STAFF PLC  -ADR</v>
          </cell>
          <cell r="D16696">
            <v>1995</v>
          </cell>
          <cell r="E16696">
            <v>63438</v>
          </cell>
          <cell r="F16696">
            <v>2001</v>
          </cell>
          <cell r="G16696">
            <v>7363</v>
          </cell>
          <cell r="H16696" t="str">
            <v>PSTFY</v>
          </cell>
          <cell r="I16696" t="str">
            <v>74315R105</v>
          </cell>
        </row>
        <row r="16697">
          <cell r="C16697" t="str">
            <v>PROSOFT LEARNING CORP</v>
          </cell>
          <cell r="D16697">
            <v>1996</v>
          </cell>
          <cell r="E16697">
            <v>62555</v>
          </cell>
          <cell r="F16697">
            <v>2005</v>
          </cell>
          <cell r="G16697">
            <v>8200</v>
          </cell>
          <cell r="H16697" t="str">
            <v>POSOQ</v>
          </cell>
          <cell r="I16697">
            <v>7.4347000000000001E+110</v>
          </cell>
        </row>
        <row r="16698">
          <cell r="C16698" t="str">
            <v>PRIMEX TECHNOLOGIES INC</v>
          </cell>
          <cell r="D16698">
            <v>1992</v>
          </cell>
          <cell r="E16698">
            <v>64198</v>
          </cell>
          <cell r="F16698">
            <v>1999</v>
          </cell>
          <cell r="G16698">
            <v>3480</v>
          </cell>
          <cell r="H16698" t="str">
            <v>PRMX.</v>
          </cell>
          <cell r="I16698">
            <v>741597108</v>
          </cell>
        </row>
        <row r="16699">
          <cell r="C16699" t="str">
            <v>PREMIUM STD FARMS-PRO FORMA</v>
          </cell>
          <cell r="D16699">
            <v>2000</v>
          </cell>
          <cell r="E16699">
            <v>149052</v>
          </cell>
          <cell r="F16699">
            <v>2000</v>
          </cell>
          <cell r="G16699">
            <v>2011</v>
          </cell>
          <cell r="H16699" t="str">
            <v>PORK.P</v>
          </cell>
          <cell r="I16699" t="str">
            <v>74099X930</v>
          </cell>
        </row>
        <row r="16700">
          <cell r="C16700" t="str">
            <v>PRIME SERVICE INC</v>
          </cell>
          <cell r="D16700">
            <v>1991</v>
          </cell>
          <cell r="E16700">
            <v>63924</v>
          </cell>
          <cell r="F16700">
            <v>1996</v>
          </cell>
          <cell r="G16700">
            <v>7350</v>
          </cell>
          <cell r="H16700" t="str">
            <v>PRS.1</v>
          </cell>
          <cell r="I16700">
            <v>7.4156999999999997E+109</v>
          </cell>
        </row>
        <row r="16701">
          <cell r="C16701" t="str">
            <v>PROTAGENIC THERAPEUTICS INC</v>
          </cell>
          <cell r="D16701">
            <v>2015</v>
          </cell>
          <cell r="E16701">
            <v>26922</v>
          </cell>
          <cell r="F16701">
            <v>2020</v>
          </cell>
          <cell r="G16701">
            <v>2836</v>
          </cell>
          <cell r="H16701" t="str">
            <v>PTIX</v>
          </cell>
          <cell r="I16701" t="str">
            <v>74365N103</v>
          </cell>
        </row>
        <row r="16702">
          <cell r="C16702" t="str">
            <v>PREFERRED EMPLOYERS HOLDINGS</v>
          </cell>
          <cell r="D16702">
            <v>1995</v>
          </cell>
          <cell r="E16702">
            <v>64353</v>
          </cell>
          <cell r="F16702">
            <v>1998</v>
          </cell>
          <cell r="G16702">
            <v>7363</v>
          </cell>
          <cell r="H16702" t="str">
            <v>PEGI.1</v>
          </cell>
          <cell r="I16702">
            <v>739908101</v>
          </cell>
        </row>
        <row r="16703">
          <cell r="C16703" t="str">
            <v>PROCOM TECHNOLOGY INC</v>
          </cell>
          <cell r="D16703">
            <v>1993</v>
          </cell>
          <cell r="E16703">
            <v>64177</v>
          </cell>
          <cell r="F16703">
            <v>2002</v>
          </cell>
          <cell r="G16703">
            <v>3572</v>
          </cell>
          <cell r="H16703" t="str">
            <v>PRCM.</v>
          </cell>
          <cell r="I16703" t="str">
            <v>74270W107</v>
          </cell>
        </row>
        <row r="16704">
          <cell r="C16704" t="str">
            <v>PROBUSINESS SERVICES INC</v>
          </cell>
          <cell r="D16704">
            <v>1993</v>
          </cell>
          <cell r="E16704">
            <v>65440</v>
          </cell>
          <cell r="F16704">
            <v>2002</v>
          </cell>
          <cell r="G16704">
            <v>8721</v>
          </cell>
          <cell r="H16704" t="str">
            <v>PRBZ.</v>
          </cell>
          <cell r="I16704">
            <v>742674104</v>
          </cell>
        </row>
        <row r="16705">
          <cell r="C16705" t="str">
            <v>DELTEK INC</v>
          </cell>
          <cell r="D16705">
            <v>1994</v>
          </cell>
          <cell r="E16705">
            <v>64423</v>
          </cell>
          <cell r="F16705">
            <v>2011</v>
          </cell>
          <cell r="G16705">
            <v>7372</v>
          </cell>
          <cell r="H16705" t="str">
            <v>PROJ</v>
          </cell>
          <cell r="I16705" t="str">
            <v>24784L105</v>
          </cell>
        </row>
        <row r="16706">
          <cell r="C16706" t="str">
            <v>PREMIER HOLDING CORP</v>
          </cell>
          <cell r="D16706">
            <v>2012</v>
          </cell>
          <cell r="E16706">
            <v>64730</v>
          </cell>
          <cell r="F16706">
            <v>2017</v>
          </cell>
          <cell r="G16706">
            <v>4991</v>
          </cell>
          <cell r="H16706" t="str">
            <v>PRHL</v>
          </cell>
          <cell r="I16706" t="str">
            <v>74051M104</v>
          </cell>
        </row>
        <row r="16707">
          <cell r="C16707" t="str">
            <v>PEREGRINE SYSTEMS INC</v>
          </cell>
          <cell r="D16707">
            <v>1995</v>
          </cell>
          <cell r="E16707">
            <v>64597</v>
          </cell>
          <cell r="F16707">
            <v>2004</v>
          </cell>
          <cell r="G16707">
            <v>7372</v>
          </cell>
          <cell r="H16707" t="str">
            <v>PRGN.1</v>
          </cell>
          <cell r="I16707" t="str">
            <v>71366Q200</v>
          </cell>
        </row>
        <row r="16708">
          <cell r="C16708" t="str">
            <v>PRAECIS PHARMACEUTICALS INC</v>
          </cell>
          <cell r="D16708">
            <v>1996</v>
          </cell>
          <cell r="E16708">
            <v>134685</v>
          </cell>
          <cell r="F16708">
            <v>2005</v>
          </cell>
          <cell r="G16708">
            <v>2834</v>
          </cell>
          <cell r="H16708" t="str">
            <v>PRCS</v>
          </cell>
          <cell r="I16708">
            <v>739421402</v>
          </cell>
        </row>
        <row r="16709">
          <cell r="C16709" t="str">
            <v>PROFESSIONAL TRANSN GRP INC</v>
          </cell>
          <cell r="D16709">
            <v>1995</v>
          </cell>
          <cell r="E16709">
            <v>64956</v>
          </cell>
          <cell r="F16709">
            <v>1999</v>
          </cell>
          <cell r="G16709">
            <v>4213</v>
          </cell>
          <cell r="H16709" t="str">
            <v>TRUC</v>
          </cell>
          <cell r="I16709">
            <v>742963101</v>
          </cell>
        </row>
        <row r="16710">
          <cell r="C16710" t="str">
            <v>PROVIDIAN FINANCIAL CORP</v>
          </cell>
          <cell r="D16710">
            <v>1997</v>
          </cell>
          <cell r="E16710">
            <v>2731</v>
          </cell>
          <cell r="F16710">
            <v>2004</v>
          </cell>
          <cell r="G16710">
            <v>6020</v>
          </cell>
          <cell r="H16710" t="str">
            <v>PVN</v>
          </cell>
          <cell r="I16710" t="str">
            <v>74406A102</v>
          </cell>
        </row>
        <row r="16711">
          <cell r="C16711" t="str">
            <v>PRIORITY HEALTHCARE CP -CL B</v>
          </cell>
          <cell r="D16711">
            <v>1995</v>
          </cell>
          <cell r="E16711">
            <v>65681</v>
          </cell>
          <cell r="F16711">
            <v>2004</v>
          </cell>
          <cell r="G16711">
            <v>5122</v>
          </cell>
          <cell r="H16711" t="str">
            <v>PHCC.1</v>
          </cell>
          <cell r="I16711" t="str">
            <v>74264T102</v>
          </cell>
        </row>
        <row r="16712">
          <cell r="C16712" t="str">
            <v>PRECISION AUTO CARE INC</v>
          </cell>
          <cell r="D16712">
            <v>1996</v>
          </cell>
          <cell r="E16712">
            <v>65787</v>
          </cell>
          <cell r="F16712">
            <v>2016</v>
          </cell>
          <cell r="G16712">
            <v>7500</v>
          </cell>
          <cell r="H16712" t="str">
            <v>PACI.1</v>
          </cell>
          <cell r="I16712" t="str">
            <v>74018R105</v>
          </cell>
        </row>
        <row r="16713">
          <cell r="C16713" t="str">
            <v>PRIME RESOURCES GROUP INC</v>
          </cell>
          <cell r="D16713">
            <v>1991</v>
          </cell>
          <cell r="E16713">
            <v>26487</v>
          </cell>
          <cell r="F16713">
            <v>1997</v>
          </cell>
          <cell r="G16713">
            <v>1040</v>
          </cell>
          <cell r="H16713" t="str">
            <v>PRU.1</v>
          </cell>
          <cell r="I16713" t="str">
            <v>74157L109</v>
          </cell>
        </row>
        <row r="16714">
          <cell r="C16714" t="str">
            <v>PRODUCTEXPRESS.COM EBUS SVC</v>
          </cell>
          <cell r="D16714">
            <v>1996</v>
          </cell>
          <cell r="E16714">
            <v>65322</v>
          </cell>
          <cell r="F16714">
            <v>1999</v>
          </cell>
          <cell r="G16714">
            <v>5190</v>
          </cell>
          <cell r="H16714" t="str">
            <v>PXPS</v>
          </cell>
          <cell r="I16714">
            <v>743052102</v>
          </cell>
        </row>
        <row r="16715">
          <cell r="C16715" t="str">
            <v>PRIME STAR GROUP INC</v>
          </cell>
          <cell r="D16715">
            <v>2000</v>
          </cell>
          <cell r="E16715">
            <v>141467</v>
          </cell>
          <cell r="F16715">
            <v>2009</v>
          </cell>
          <cell r="G16715">
            <v>9995</v>
          </cell>
          <cell r="H16715" t="str">
            <v>PSGI.</v>
          </cell>
          <cell r="I16715" t="str">
            <v>74163K103</v>
          </cell>
        </row>
        <row r="16716">
          <cell r="C16716" t="str">
            <v>PRICESMART INC</v>
          </cell>
          <cell r="D16716">
            <v>1996</v>
          </cell>
          <cell r="E16716">
            <v>65343</v>
          </cell>
          <cell r="F16716">
            <v>2021</v>
          </cell>
          <cell r="G16716">
            <v>5331</v>
          </cell>
          <cell r="H16716" t="str">
            <v>PSMT</v>
          </cell>
          <cell r="I16716">
            <v>741511109</v>
          </cell>
        </row>
        <row r="16717">
          <cell r="C16717" t="str">
            <v>PRIME GROUP REALTY TRUST</v>
          </cell>
          <cell r="D16717">
            <v>1995</v>
          </cell>
          <cell r="E16717">
            <v>65829</v>
          </cell>
          <cell r="F16717">
            <v>2004</v>
          </cell>
          <cell r="G16717">
            <v>6798</v>
          </cell>
          <cell r="H16717" t="str">
            <v>PGE</v>
          </cell>
          <cell r="I16717" t="str">
            <v>74158J103</v>
          </cell>
        </row>
        <row r="16718">
          <cell r="C16718" t="str">
            <v>PRIME BANCSHARES INC/TX</v>
          </cell>
          <cell r="D16718">
            <v>1995</v>
          </cell>
          <cell r="E16718">
            <v>65492</v>
          </cell>
          <cell r="F16718">
            <v>1998</v>
          </cell>
          <cell r="G16718">
            <v>6020</v>
          </cell>
          <cell r="H16718" t="str">
            <v>PBTX</v>
          </cell>
          <cell r="I16718" t="str">
            <v>74157H108</v>
          </cell>
        </row>
        <row r="16719">
          <cell r="C16719" t="str">
            <v>PRECIPIO INC</v>
          </cell>
          <cell r="D16719">
            <v>2016</v>
          </cell>
          <cell r="E16719">
            <v>32078</v>
          </cell>
          <cell r="F16719">
            <v>2020</v>
          </cell>
          <cell r="G16719">
            <v>2835</v>
          </cell>
          <cell r="H16719" t="str">
            <v>PRPO</v>
          </cell>
          <cell r="I16719" t="str">
            <v>74019L503</v>
          </cell>
        </row>
        <row r="16720">
          <cell r="C16720" t="str">
            <v>PREDIX PHARM HLDS INC -REDH</v>
          </cell>
          <cell r="D16720">
            <v>2003</v>
          </cell>
          <cell r="E16720">
            <v>164579</v>
          </cell>
          <cell r="F16720">
            <v>2004</v>
          </cell>
          <cell r="G16720">
            <v>2834</v>
          </cell>
          <cell r="H16720" t="str">
            <v>PRDX</v>
          </cell>
          <cell r="I16720" t="str">
            <v>74038M300</v>
          </cell>
        </row>
        <row r="16721">
          <cell r="C16721" t="str">
            <v>PREMIER BANCORP INC/PA</v>
          </cell>
          <cell r="D16721">
            <v>1999</v>
          </cell>
          <cell r="E16721">
            <v>127799</v>
          </cell>
          <cell r="F16721">
            <v>2002</v>
          </cell>
          <cell r="G16721">
            <v>6020</v>
          </cell>
          <cell r="H16721" t="str">
            <v>PPA.2</v>
          </cell>
          <cell r="I16721" t="str">
            <v>74046J109</v>
          </cell>
        </row>
        <row r="16722">
          <cell r="C16722" t="str">
            <v>PROVINCE HEALTHCARE CO</v>
          </cell>
          <cell r="D16722">
            <v>1996</v>
          </cell>
          <cell r="E16722">
            <v>66435</v>
          </cell>
          <cell r="F16722">
            <v>2004</v>
          </cell>
          <cell r="G16722">
            <v>8062</v>
          </cell>
          <cell r="H16722" t="str">
            <v>PRV.1</v>
          </cell>
          <cell r="I16722">
            <v>743977100</v>
          </cell>
        </row>
        <row r="16723">
          <cell r="C16723" t="str">
            <v>PROLOGIS INC</v>
          </cell>
          <cell r="D16723">
            <v>1993</v>
          </cell>
          <cell r="E16723">
            <v>29984</v>
          </cell>
          <cell r="F16723">
            <v>2021</v>
          </cell>
          <cell r="G16723">
            <v>6798</v>
          </cell>
          <cell r="H16723" t="str">
            <v>PLD</v>
          </cell>
          <cell r="I16723" t="str">
            <v>74340W103</v>
          </cell>
        </row>
        <row r="16724">
          <cell r="C16724" t="str">
            <v>PERDOCEO EDUCATION CORP</v>
          </cell>
          <cell r="D16724">
            <v>1995</v>
          </cell>
          <cell r="E16724">
            <v>66379</v>
          </cell>
          <cell r="F16724">
            <v>2020</v>
          </cell>
          <cell r="G16724">
            <v>8200</v>
          </cell>
          <cell r="H16724" t="str">
            <v>PRDO</v>
          </cell>
          <cell r="I16724" t="str">
            <v>71363P106</v>
          </cell>
        </row>
        <row r="16725">
          <cell r="C16725" t="str">
            <v>PREVIEW TRAVEL INC</v>
          </cell>
          <cell r="D16725">
            <v>1994</v>
          </cell>
          <cell r="E16725">
            <v>65882</v>
          </cell>
          <cell r="F16725">
            <v>1998</v>
          </cell>
          <cell r="G16725">
            <v>4700</v>
          </cell>
          <cell r="H16725" t="str">
            <v>PTVL.1</v>
          </cell>
          <cell r="I16725" t="str">
            <v>74137R101</v>
          </cell>
        </row>
        <row r="16726">
          <cell r="C16726" t="str">
            <v>PROMUS HOTEL CORP</v>
          </cell>
          <cell r="D16726">
            <v>1993</v>
          </cell>
          <cell r="E16726">
            <v>60904</v>
          </cell>
          <cell r="F16726">
            <v>1998</v>
          </cell>
          <cell r="G16726">
            <v>7011</v>
          </cell>
          <cell r="H16726" t="str">
            <v>PRH.2</v>
          </cell>
          <cell r="I16726" t="str">
            <v>74342P106</v>
          </cell>
        </row>
        <row r="16727">
          <cell r="C16727" t="str">
            <v>PROVALIS PLC</v>
          </cell>
          <cell r="D16727">
            <v>1992</v>
          </cell>
          <cell r="E16727">
            <v>25546</v>
          </cell>
          <cell r="F16727">
            <v>2004</v>
          </cell>
          <cell r="G16727">
            <v>2834</v>
          </cell>
          <cell r="H16727" t="str">
            <v>PVLS</v>
          </cell>
          <cell r="I16727" t="str">
            <v>74372Q206</v>
          </cell>
        </row>
        <row r="16728">
          <cell r="C16728" t="str">
            <v>PRECEPT BUSINESS SVCS INC</v>
          </cell>
          <cell r="D16728">
            <v>1994</v>
          </cell>
          <cell r="E16728">
            <v>107895</v>
          </cell>
          <cell r="F16728">
            <v>1999</v>
          </cell>
          <cell r="G16728">
            <v>5110</v>
          </cell>
          <cell r="H16728" t="str">
            <v>PBSI</v>
          </cell>
          <cell r="I16728">
            <v>740165204</v>
          </cell>
        </row>
        <row r="16729">
          <cell r="C16729" t="str">
            <v>PROVANT INC</v>
          </cell>
          <cell r="D16729">
            <v>1997</v>
          </cell>
          <cell r="E16729">
            <v>110045</v>
          </cell>
          <cell r="F16729">
            <v>2002</v>
          </cell>
          <cell r="G16729">
            <v>8200</v>
          </cell>
          <cell r="H16729" t="str">
            <v>POVT</v>
          </cell>
          <cell r="I16729">
            <v>743724106</v>
          </cell>
        </row>
        <row r="16730">
          <cell r="C16730" t="str">
            <v>PROVISION OPERATION SYS INC</v>
          </cell>
          <cell r="D16730">
            <v>1998</v>
          </cell>
          <cell r="E16730">
            <v>115592</v>
          </cell>
          <cell r="F16730">
            <v>2001</v>
          </cell>
          <cell r="G16730">
            <v>2835</v>
          </cell>
          <cell r="H16730" t="str">
            <v>PVNO</v>
          </cell>
          <cell r="I16730">
            <v>744123100</v>
          </cell>
        </row>
        <row r="16731">
          <cell r="C16731" t="str">
            <v>PREMIER MORTGAGE RES INC</v>
          </cell>
          <cell r="D16731">
            <v>1998</v>
          </cell>
          <cell r="E16731">
            <v>107899</v>
          </cell>
          <cell r="F16731">
            <v>2000</v>
          </cell>
          <cell r="G16731">
            <v>6163</v>
          </cell>
          <cell r="H16731" t="str">
            <v>ANAS</v>
          </cell>
          <cell r="I16731" t="str">
            <v>02154R209</v>
          </cell>
        </row>
        <row r="16732">
          <cell r="C16732" t="str">
            <v>PROSPECT MEDICAL HLDGS INC</v>
          </cell>
          <cell r="D16732">
            <v>2000</v>
          </cell>
          <cell r="E16732">
            <v>62055</v>
          </cell>
          <cell r="F16732">
            <v>2010</v>
          </cell>
          <cell r="G16732">
            <v>8011</v>
          </cell>
          <cell r="H16732" t="str">
            <v>PZZ</v>
          </cell>
          <cell r="I16732">
            <v>743494106</v>
          </cell>
        </row>
        <row r="16733">
          <cell r="C16733" t="str">
            <v>PRIZE ENERGY CORP</v>
          </cell>
          <cell r="D16733">
            <v>1990</v>
          </cell>
          <cell r="E16733">
            <v>23976</v>
          </cell>
          <cell r="F16733">
            <v>2000</v>
          </cell>
          <cell r="G16733">
            <v>1311</v>
          </cell>
          <cell r="H16733" t="str">
            <v>PRZ.1</v>
          </cell>
          <cell r="I16733" t="str">
            <v>74267L106</v>
          </cell>
        </row>
        <row r="16734">
          <cell r="C16734" t="str">
            <v>PRIMUS KNOWLEDGE SOLUTIONS</v>
          </cell>
          <cell r="D16734">
            <v>1996</v>
          </cell>
          <cell r="E16734">
            <v>121842</v>
          </cell>
          <cell r="F16734">
            <v>2003</v>
          </cell>
          <cell r="G16734">
            <v>7372</v>
          </cell>
          <cell r="H16734" t="str">
            <v>PKSI</v>
          </cell>
          <cell r="I16734" t="str">
            <v>74163Q100</v>
          </cell>
        </row>
        <row r="16735">
          <cell r="C16735" t="str">
            <v>PRIVATE MEDIA GROUP INC</v>
          </cell>
          <cell r="D16735">
            <v>1998</v>
          </cell>
          <cell r="E16735">
            <v>62797</v>
          </cell>
          <cell r="F16735">
            <v>2012</v>
          </cell>
          <cell r="G16735">
            <v>2721</v>
          </cell>
          <cell r="H16735" t="str">
            <v>PRVT</v>
          </cell>
          <cell r="I16735" t="str">
            <v>74266R302</v>
          </cell>
        </row>
        <row r="16736">
          <cell r="C16736" t="str">
            <v>PROSPERITY BANCSHARES INC</v>
          </cell>
          <cell r="D16736">
            <v>1996</v>
          </cell>
          <cell r="E16736">
            <v>115876</v>
          </cell>
          <cell r="F16736">
            <v>2021</v>
          </cell>
          <cell r="G16736">
            <v>6020</v>
          </cell>
          <cell r="H16736" t="str">
            <v>PB</v>
          </cell>
          <cell r="I16736">
            <v>743606105</v>
          </cell>
        </row>
        <row r="16737">
          <cell r="C16737" t="str">
            <v>PROXICOM INC</v>
          </cell>
          <cell r="D16737">
            <v>1995</v>
          </cell>
          <cell r="E16737">
            <v>119836</v>
          </cell>
          <cell r="F16737">
            <v>2000</v>
          </cell>
          <cell r="G16737">
            <v>7370</v>
          </cell>
          <cell r="H16737" t="str">
            <v>PXCM</v>
          </cell>
          <cell r="I16737">
            <v>744282104</v>
          </cell>
        </row>
        <row r="16738">
          <cell r="C16738" t="str">
            <v>PROVANTAGE HEALTH SVCS INC</v>
          </cell>
          <cell r="D16738">
            <v>1994</v>
          </cell>
          <cell r="E16738">
            <v>122060</v>
          </cell>
          <cell r="F16738">
            <v>1999</v>
          </cell>
          <cell r="G16738">
            <v>5912</v>
          </cell>
          <cell r="H16738" t="str">
            <v>PHS.1</v>
          </cell>
          <cell r="I16738">
            <v>743725103</v>
          </cell>
        </row>
        <row r="16739">
          <cell r="C16739" t="str">
            <v>PROTO MED INC</v>
          </cell>
          <cell r="D16739">
            <v>1982</v>
          </cell>
          <cell r="E16739">
            <v>8790</v>
          </cell>
          <cell r="F16739">
            <v>1984</v>
          </cell>
          <cell r="G16739">
            <v>3841</v>
          </cell>
          <cell r="H16739" t="str">
            <v>PMED.</v>
          </cell>
          <cell r="I16739">
            <v>743715104</v>
          </cell>
        </row>
        <row r="16740">
          <cell r="C16740" t="str">
            <v>PROPERTY CAPITAL TRUST INC</v>
          </cell>
          <cell r="D16740">
            <v>1972</v>
          </cell>
          <cell r="E16740">
            <v>8785</v>
          </cell>
          <cell r="F16740">
            <v>2000</v>
          </cell>
          <cell r="G16740">
            <v>6798</v>
          </cell>
          <cell r="H16740" t="str">
            <v>PCT910</v>
          </cell>
          <cell r="I16740" t="str">
            <v>74343M102</v>
          </cell>
        </row>
        <row r="16741">
          <cell r="C16741" t="str">
            <v>PRISM TECHNOLOGIES GROUP INC</v>
          </cell>
          <cell r="D16741">
            <v>1996</v>
          </cell>
          <cell r="E16741">
            <v>122263</v>
          </cell>
          <cell r="F16741">
            <v>2016</v>
          </cell>
          <cell r="G16741">
            <v>7370</v>
          </cell>
          <cell r="H16741" t="str">
            <v>PRZM</v>
          </cell>
          <cell r="I16741" t="str">
            <v>74273Y100</v>
          </cell>
        </row>
        <row r="16742">
          <cell r="C16742" t="str">
            <v>PRIMACOM AG</v>
          </cell>
          <cell r="D16742">
            <v>1997</v>
          </cell>
          <cell r="E16742">
            <v>118484</v>
          </cell>
          <cell r="F16742">
            <v>2005</v>
          </cell>
          <cell r="G16742">
            <v>4841</v>
          </cell>
          <cell r="H16742" t="str">
            <v>PCAGY</v>
          </cell>
          <cell r="I16742" t="str">
            <v>74154N108</v>
          </cell>
        </row>
        <row r="16743">
          <cell r="C16743" t="str">
            <v>PROGREEN US INC</v>
          </cell>
          <cell r="D16743">
            <v>1998</v>
          </cell>
          <cell r="E16743">
            <v>127077</v>
          </cell>
          <cell r="F16743">
            <v>2017</v>
          </cell>
          <cell r="G16743">
            <v>6500</v>
          </cell>
          <cell r="H16743" t="str">
            <v>PGUS</v>
          </cell>
          <cell r="I16743" t="str">
            <v>74327M102</v>
          </cell>
        </row>
        <row r="16744">
          <cell r="C16744" t="str">
            <v>PORTAL SOFTWARE INC</v>
          </cell>
          <cell r="D16744">
            <v>1995</v>
          </cell>
          <cell r="E16744">
            <v>120300</v>
          </cell>
          <cell r="F16744">
            <v>2004</v>
          </cell>
          <cell r="G16744">
            <v>7372</v>
          </cell>
          <cell r="H16744" t="str">
            <v>PRSF.</v>
          </cell>
          <cell r="I16744">
            <v>736126301</v>
          </cell>
        </row>
        <row r="16745">
          <cell r="C16745" t="str">
            <v>PRESIDIO PROPERTY TRUST INC</v>
          </cell>
          <cell r="D16745">
            <v>2018</v>
          </cell>
          <cell r="E16745">
            <v>36500</v>
          </cell>
          <cell r="F16745">
            <v>2020</v>
          </cell>
          <cell r="G16745">
            <v>6798</v>
          </cell>
          <cell r="H16745" t="str">
            <v>SQFT</v>
          </cell>
          <cell r="I16745" t="str">
            <v>74102L303</v>
          </cell>
        </row>
        <row r="16746">
          <cell r="C16746" t="str">
            <v>PRISM FINANCIAL CORP</v>
          </cell>
          <cell r="D16746">
            <v>1994</v>
          </cell>
          <cell r="E16746">
            <v>120793</v>
          </cell>
          <cell r="F16746">
            <v>1999</v>
          </cell>
          <cell r="G16746">
            <v>6162</v>
          </cell>
          <cell r="H16746" t="str">
            <v>PRFN.1</v>
          </cell>
          <cell r="I16746" t="str">
            <v>74264Q108</v>
          </cell>
        </row>
        <row r="16747">
          <cell r="C16747" t="str">
            <v>PERNIX GROUP INC</v>
          </cell>
          <cell r="D16747">
            <v>2010</v>
          </cell>
          <cell r="E16747">
            <v>145351</v>
          </cell>
          <cell r="F16747">
            <v>2015</v>
          </cell>
          <cell r="G16747">
            <v>1600</v>
          </cell>
          <cell r="H16747" t="str">
            <v>PRXG</v>
          </cell>
          <cell r="I16747">
            <v>714263209</v>
          </cell>
        </row>
        <row r="16748">
          <cell r="C16748" t="str">
            <v>PERSISTENCE SOFTWARE INC</v>
          </cell>
          <cell r="D16748">
            <v>1994</v>
          </cell>
          <cell r="E16748">
            <v>121720</v>
          </cell>
          <cell r="F16748">
            <v>2003</v>
          </cell>
          <cell r="G16748">
            <v>7372</v>
          </cell>
          <cell r="H16748" t="str">
            <v>PRSW</v>
          </cell>
          <cell r="I16748">
            <v>715329207</v>
          </cell>
        </row>
        <row r="16749">
          <cell r="C16749" t="str">
            <v>PERFICIENT INC</v>
          </cell>
          <cell r="D16749">
            <v>1998</v>
          </cell>
          <cell r="E16749">
            <v>122394</v>
          </cell>
          <cell r="F16749">
            <v>2021</v>
          </cell>
          <cell r="G16749">
            <v>7370</v>
          </cell>
          <cell r="H16749" t="str">
            <v>PRFT</v>
          </cell>
          <cell r="I16749" t="str">
            <v>71375U101</v>
          </cell>
        </row>
        <row r="16750">
          <cell r="C16750" t="str">
            <v>PRECISION PARTNERS INC</v>
          </cell>
          <cell r="D16750">
            <v>1999</v>
          </cell>
          <cell r="E16750">
            <v>148311</v>
          </cell>
          <cell r="F16750">
            <v>2001</v>
          </cell>
          <cell r="G16750">
            <v>3590</v>
          </cell>
          <cell r="H16750" t="str">
            <v>0283B</v>
          </cell>
          <cell r="I16750">
            <v>740301932</v>
          </cell>
        </row>
        <row r="16751">
          <cell r="C16751" t="str">
            <v>PURCHASEPRO.COM</v>
          </cell>
          <cell r="D16751">
            <v>1996</v>
          </cell>
          <cell r="E16751">
            <v>123138</v>
          </cell>
          <cell r="F16751">
            <v>2001</v>
          </cell>
          <cell r="G16751">
            <v>7372</v>
          </cell>
          <cell r="H16751" t="str">
            <v>PROE</v>
          </cell>
          <cell r="I16751">
            <v>746144302</v>
          </cell>
        </row>
        <row r="16752">
          <cell r="C16752" t="str">
            <v>PROMOTIONS.COM INC</v>
          </cell>
          <cell r="D16752">
            <v>1996</v>
          </cell>
          <cell r="E16752">
            <v>124201</v>
          </cell>
          <cell r="F16752">
            <v>2001</v>
          </cell>
          <cell r="G16752">
            <v>7370</v>
          </cell>
          <cell r="H16752" t="str">
            <v>3PRMO</v>
          </cell>
          <cell r="I16752" t="str">
            <v>74341U106</v>
          </cell>
        </row>
        <row r="16753">
          <cell r="C16753" t="str">
            <v>PREVIEW SYSTEMS INC</v>
          </cell>
          <cell r="D16753">
            <v>1996</v>
          </cell>
          <cell r="E16753">
            <v>127281</v>
          </cell>
          <cell r="F16753">
            <v>2000</v>
          </cell>
          <cell r="G16753">
            <v>7372</v>
          </cell>
          <cell r="H16753" t="str">
            <v>PRVWZ</v>
          </cell>
          <cell r="I16753">
            <v>741379101</v>
          </cell>
        </row>
        <row r="16754">
          <cell r="C16754" t="str">
            <v>PROGRESS ENERGY INC</v>
          </cell>
          <cell r="D16754">
            <v>1951</v>
          </cell>
          <cell r="E16754">
            <v>2783</v>
          </cell>
          <cell r="F16754">
            <v>2020</v>
          </cell>
          <cell r="G16754">
            <v>4911</v>
          </cell>
          <cell r="H16754" t="str">
            <v>DUK8</v>
          </cell>
          <cell r="I16754" t="str">
            <v>26499B009</v>
          </cell>
        </row>
        <row r="16755">
          <cell r="C16755" t="str">
            <v>PORTAGE BIOTECH INC</v>
          </cell>
          <cell r="D16755">
            <v>2013</v>
          </cell>
          <cell r="E16755">
            <v>31102</v>
          </cell>
          <cell r="F16755">
            <v>2020</v>
          </cell>
          <cell r="G16755">
            <v>2836</v>
          </cell>
          <cell r="H16755" t="str">
            <v>PRTG</v>
          </cell>
          <cell r="I16755" t="str">
            <v>G7185A128</v>
          </cell>
        </row>
        <row r="16756">
          <cell r="C16756" t="str">
            <v>PRIME RESPONSE INC</v>
          </cell>
          <cell r="D16756">
            <v>1996</v>
          </cell>
          <cell r="E16756">
            <v>132503</v>
          </cell>
          <cell r="F16756">
            <v>2000</v>
          </cell>
          <cell r="G16756">
            <v>7372</v>
          </cell>
          <cell r="H16756" t="str">
            <v>PRME.1</v>
          </cell>
          <cell r="I16756" t="str">
            <v>74158B100</v>
          </cell>
        </row>
        <row r="16757">
          <cell r="C16757" t="str">
            <v>PROTALEX INC</v>
          </cell>
          <cell r="D16757">
            <v>2000</v>
          </cell>
          <cell r="E16757">
            <v>128021</v>
          </cell>
          <cell r="F16757">
            <v>2017</v>
          </cell>
          <cell r="G16757">
            <v>2834</v>
          </cell>
          <cell r="H16757" t="str">
            <v>PRTX</v>
          </cell>
          <cell r="I16757">
            <v>743642209</v>
          </cell>
        </row>
        <row r="16758">
          <cell r="C16758" t="str">
            <v>PURPLE COMMUNICATIONS INC</v>
          </cell>
          <cell r="D16758">
            <v>1997</v>
          </cell>
          <cell r="E16758">
            <v>133866</v>
          </cell>
          <cell r="F16758">
            <v>2009</v>
          </cell>
          <cell r="G16758">
            <v>4812</v>
          </cell>
          <cell r="H16758" t="str">
            <v>PRPL.1</v>
          </cell>
          <cell r="I16758">
            <v>746389105</v>
          </cell>
        </row>
        <row r="16759">
          <cell r="C16759" t="str">
            <v>PREMIERWEST BANCORP</v>
          </cell>
          <cell r="D16759">
            <v>2001</v>
          </cell>
          <cell r="E16759">
            <v>64082</v>
          </cell>
          <cell r="F16759">
            <v>2012</v>
          </cell>
          <cell r="G16759">
            <v>6020</v>
          </cell>
          <cell r="H16759" t="str">
            <v>PRWT</v>
          </cell>
          <cell r="I16759">
            <v>740921200</v>
          </cell>
        </row>
        <row r="16760">
          <cell r="C16760" t="str">
            <v>PARTSBASE INC</v>
          </cell>
          <cell r="D16760">
            <v>1996</v>
          </cell>
          <cell r="E16760">
            <v>133184</v>
          </cell>
          <cell r="F16760">
            <v>2001</v>
          </cell>
          <cell r="G16760">
            <v>7370</v>
          </cell>
          <cell r="H16760" t="str">
            <v>PRTS.1</v>
          </cell>
          <cell r="I16760" t="str">
            <v>70214P109</v>
          </cell>
        </row>
        <row r="16761">
          <cell r="C16761" t="str">
            <v>PRINTCAFE SOFTWARE INC</v>
          </cell>
          <cell r="D16761">
            <v>1997</v>
          </cell>
          <cell r="E16761">
            <v>147306</v>
          </cell>
          <cell r="F16761">
            <v>2002</v>
          </cell>
          <cell r="G16761">
            <v>7372</v>
          </cell>
          <cell r="H16761" t="str">
            <v>PCAF</v>
          </cell>
          <cell r="I16761">
            <v>742562101</v>
          </cell>
        </row>
        <row r="16762">
          <cell r="C16762" t="str">
            <v>PRECISE SOFTWARE SOLUTIONS</v>
          </cell>
          <cell r="D16762">
            <v>1995</v>
          </cell>
          <cell r="E16762">
            <v>137470</v>
          </cell>
          <cell r="F16762">
            <v>2002</v>
          </cell>
          <cell r="G16762">
            <v>7372</v>
          </cell>
          <cell r="H16762" t="str">
            <v>PRSE</v>
          </cell>
          <cell r="I16762" t="str">
            <v>M41450103</v>
          </cell>
        </row>
        <row r="16763">
          <cell r="C16763" t="str">
            <v>PR SPECIALISTS INC</v>
          </cell>
          <cell r="D16763">
            <v>2000</v>
          </cell>
          <cell r="E16763">
            <v>144123</v>
          </cell>
          <cell r="F16763">
            <v>2001</v>
          </cell>
          <cell r="G16763">
            <v>8700</v>
          </cell>
          <cell r="H16763" t="str">
            <v>PRNC</v>
          </cell>
          <cell r="I16763">
            <v>693576209</v>
          </cell>
        </row>
        <row r="16764">
          <cell r="C16764" t="str">
            <v>PROXIM CORP</v>
          </cell>
          <cell r="D16764">
            <v>1995</v>
          </cell>
          <cell r="E16764">
            <v>138347</v>
          </cell>
          <cell r="F16764">
            <v>2004</v>
          </cell>
          <cell r="G16764">
            <v>3669</v>
          </cell>
          <cell r="H16764" t="str">
            <v>PROXQ</v>
          </cell>
          <cell r="I16764">
            <v>744283201</v>
          </cell>
        </row>
        <row r="16765">
          <cell r="C16765" t="str">
            <v>PRICE (T. ROWE) GROUP</v>
          </cell>
          <cell r="D16765">
            <v>1985</v>
          </cell>
          <cell r="E16765">
            <v>12138</v>
          </cell>
          <cell r="F16765">
            <v>2021</v>
          </cell>
          <cell r="G16765">
            <v>6282</v>
          </cell>
          <cell r="H16765" t="str">
            <v>TROW</v>
          </cell>
          <cell r="I16765" t="str">
            <v>74144T108</v>
          </cell>
        </row>
        <row r="16766">
          <cell r="C16766" t="str">
            <v>PRN CORP -REDH</v>
          </cell>
          <cell r="D16766">
            <v>2002</v>
          </cell>
          <cell r="E16766">
            <v>160365</v>
          </cell>
          <cell r="F16766">
            <v>2003</v>
          </cell>
          <cell r="G16766">
            <v>4833</v>
          </cell>
          <cell r="H16766" t="str">
            <v>PRNC.1</v>
          </cell>
          <cell r="I16766" t="str">
            <v>69357W103</v>
          </cell>
        </row>
        <row r="16767">
          <cell r="C16767" t="str">
            <v>PRACTICEXPERT INC</v>
          </cell>
          <cell r="D16767">
            <v>2002</v>
          </cell>
          <cell r="E16767">
            <v>127456</v>
          </cell>
          <cell r="F16767">
            <v>2005</v>
          </cell>
          <cell r="G16767">
            <v>7373</v>
          </cell>
          <cell r="H16767" t="str">
            <v>PXPT</v>
          </cell>
          <cell r="I16767" t="str">
            <v>73942A105</v>
          </cell>
        </row>
        <row r="16768">
          <cell r="C16768" t="str">
            <v>PROTARGA INC-REDH</v>
          </cell>
          <cell r="D16768">
            <v>1999</v>
          </cell>
          <cell r="E16768">
            <v>146451</v>
          </cell>
          <cell r="F16768">
            <v>2000</v>
          </cell>
          <cell r="G16768">
            <v>2834</v>
          </cell>
          <cell r="H16768" t="str">
            <v>PRTG.1</v>
          </cell>
          <cell r="I16768" t="str">
            <v>74364D106</v>
          </cell>
        </row>
        <row r="16769">
          <cell r="C16769" t="str">
            <v>PRUDENTIAL PLC</v>
          </cell>
          <cell r="D16769">
            <v>1998</v>
          </cell>
          <cell r="E16769">
            <v>15782</v>
          </cell>
          <cell r="F16769">
            <v>2020</v>
          </cell>
          <cell r="G16769">
            <v>6311</v>
          </cell>
          <cell r="H16769" t="str">
            <v>PUK</v>
          </cell>
          <cell r="I16769" t="str">
            <v>74435K204</v>
          </cell>
        </row>
        <row r="16770">
          <cell r="C16770" t="str">
            <v>PROMAX ENERGY INC</v>
          </cell>
          <cell r="D16770">
            <v>1999</v>
          </cell>
          <cell r="E16770">
            <v>107372</v>
          </cell>
          <cell r="F16770">
            <v>2002</v>
          </cell>
          <cell r="G16770">
            <v>1311</v>
          </cell>
          <cell r="H16770" t="str">
            <v>PMY.Z</v>
          </cell>
          <cell r="I16770">
            <v>743416109</v>
          </cell>
        </row>
        <row r="16771">
          <cell r="C16771" t="str">
            <v>CAFEPRESS INC</v>
          </cell>
          <cell r="D16771">
            <v>2010</v>
          </cell>
          <cell r="E16771">
            <v>188855</v>
          </cell>
          <cell r="F16771">
            <v>2017</v>
          </cell>
          <cell r="G16771">
            <v>5961</v>
          </cell>
          <cell r="H16771" t="str">
            <v>PRSS</v>
          </cell>
          <cell r="I16771" t="str">
            <v>12769A103</v>
          </cell>
        </row>
        <row r="16772">
          <cell r="C16772" t="str">
            <v>PRECICION TRIM INC</v>
          </cell>
          <cell r="D16772">
            <v>2001</v>
          </cell>
          <cell r="E16772">
            <v>145089</v>
          </cell>
          <cell r="F16772">
            <v>2010</v>
          </cell>
          <cell r="G16772">
            <v>4953</v>
          </cell>
          <cell r="H16772" t="str">
            <v>PRTR</v>
          </cell>
          <cell r="I16772">
            <v>740345103</v>
          </cell>
        </row>
        <row r="16773">
          <cell r="C16773" t="str">
            <v>PRACTICEWORKS INC</v>
          </cell>
          <cell r="D16773">
            <v>1998</v>
          </cell>
          <cell r="E16773">
            <v>142445</v>
          </cell>
          <cell r="F16773">
            <v>2002</v>
          </cell>
          <cell r="G16773">
            <v>7372</v>
          </cell>
          <cell r="H16773" t="str">
            <v>PRWK</v>
          </cell>
          <cell r="I16773">
            <v>739419109</v>
          </cell>
        </row>
        <row r="16774">
          <cell r="C16774" t="str">
            <v>PRIMAL SOLUTIONS INC</v>
          </cell>
          <cell r="D16774">
            <v>2001</v>
          </cell>
          <cell r="E16774">
            <v>142318</v>
          </cell>
          <cell r="F16774">
            <v>2007</v>
          </cell>
          <cell r="G16774">
            <v>7372</v>
          </cell>
          <cell r="H16774" t="str">
            <v>PMSO</v>
          </cell>
          <cell r="I16774" t="str">
            <v>74154A205</v>
          </cell>
        </row>
        <row r="16775">
          <cell r="C16775" t="str">
            <v>PRINCIPAL FINANCIAL GRP INC</v>
          </cell>
          <cell r="D16775">
            <v>1999</v>
          </cell>
          <cell r="E16775">
            <v>145701</v>
          </cell>
          <cell r="F16775">
            <v>2021</v>
          </cell>
          <cell r="G16775">
            <v>6282</v>
          </cell>
          <cell r="H16775" t="str">
            <v>PFG</v>
          </cell>
          <cell r="I16775" t="str">
            <v>74251V102</v>
          </cell>
        </row>
        <row r="16776">
          <cell r="C16776" t="str">
            <v>PROASSURANCE CORP</v>
          </cell>
          <cell r="D16776">
            <v>1991</v>
          </cell>
          <cell r="E16776">
            <v>24440</v>
          </cell>
          <cell r="F16776">
            <v>2020</v>
          </cell>
          <cell r="G16776">
            <v>6331</v>
          </cell>
          <cell r="H16776" t="str">
            <v>PRA</v>
          </cell>
          <cell r="I16776" t="str">
            <v>74267C106</v>
          </cell>
        </row>
        <row r="16777">
          <cell r="C16777" t="str">
            <v>PRIMEWEST ENERGY TRUST</v>
          </cell>
          <cell r="D16777">
            <v>2001</v>
          </cell>
          <cell r="E16777">
            <v>65654</v>
          </cell>
          <cell r="F16777">
            <v>2007</v>
          </cell>
          <cell r="G16777">
            <v>1311</v>
          </cell>
          <cell r="H16777" t="str">
            <v>PWI.1</v>
          </cell>
          <cell r="I16777">
            <v>741930309</v>
          </cell>
        </row>
        <row r="16778">
          <cell r="C16778" t="str">
            <v>PRUDENTIAL FINANCIAL INC</v>
          </cell>
          <cell r="D16778">
            <v>1999</v>
          </cell>
          <cell r="E16778">
            <v>143356</v>
          </cell>
          <cell r="F16778">
            <v>2021</v>
          </cell>
          <cell r="G16778">
            <v>6311</v>
          </cell>
          <cell r="H16778" t="str">
            <v>PRU</v>
          </cell>
          <cell r="I16778">
            <v>744320102</v>
          </cell>
        </row>
        <row r="16779">
          <cell r="C16779" t="str">
            <v>PROMETHEUS RXDX INC  -REDH</v>
          </cell>
          <cell r="D16779">
            <v>2006</v>
          </cell>
          <cell r="E16779">
            <v>179746</v>
          </cell>
          <cell r="F16779">
            <v>2007</v>
          </cell>
          <cell r="G16779">
            <v>2834</v>
          </cell>
          <cell r="H16779" t="str">
            <v>RXDX.1</v>
          </cell>
          <cell r="I16779" t="str">
            <v>74344H102</v>
          </cell>
        </row>
        <row r="16780">
          <cell r="C16780" t="str">
            <v>PROVIDENT ENERGY LTD</v>
          </cell>
          <cell r="D16780">
            <v>1998</v>
          </cell>
          <cell r="E16780">
            <v>106519</v>
          </cell>
          <cell r="F16780">
            <v>2011</v>
          </cell>
          <cell r="G16780">
            <v>1311</v>
          </cell>
          <cell r="H16780" t="str">
            <v>PVX</v>
          </cell>
          <cell r="I16780" t="str">
            <v>74386V100</v>
          </cell>
        </row>
        <row r="16781">
          <cell r="C16781" t="str">
            <v>PREMIUM STANDARD FARMS INC</v>
          </cell>
          <cell r="D16781">
            <v>1999</v>
          </cell>
          <cell r="E16781">
            <v>160950</v>
          </cell>
          <cell r="F16781">
            <v>2005</v>
          </cell>
          <cell r="G16781">
            <v>2011</v>
          </cell>
          <cell r="H16781" t="str">
            <v>PORK</v>
          </cell>
          <cell r="I16781" t="str">
            <v>74060C105</v>
          </cell>
        </row>
        <row r="16782">
          <cell r="C16782" t="str">
            <v>PROTONEX TECHNOLOGY CORP</v>
          </cell>
          <cell r="D16782">
            <v>2006</v>
          </cell>
          <cell r="E16782">
            <v>284722</v>
          </cell>
          <cell r="F16782">
            <v>2008</v>
          </cell>
          <cell r="G16782">
            <v>3620</v>
          </cell>
          <cell r="H16782" t="str">
            <v>PTXT</v>
          </cell>
          <cell r="I16782" t="str">
            <v>74373K109</v>
          </cell>
        </row>
        <row r="16783">
          <cell r="C16783" t="str">
            <v>PREMCOR INC</v>
          </cell>
          <cell r="D16783">
            <v>1999</v>
          </cell>
          <cell r="E16783">
            <v>145431</v>
          </cell>
          <cell r="F16783">
            <v>2004</v>
          </cell>
          <cell r="G16783">
            <v>2911</v>
          </cell>
          <cell r="H16783" t="str">
            <v>PCO.2</v>
          </cell>
          <cell r="I16783" t="str">
            <v>74045Q104</v>
          </cell>
        </row>
        <row r="16784">
          <cell r="C16784" t="str">
            <v>PROMOTORA DE INFORMACIONES</v>
          </cell>
          <cell r="D16784">
            <v>2009</v>
          </cell>
          <cell r="E16784">
            <v>239356</v>
          </cell>
          <cell r="F16784">
            <v>2020</v>
          </cell>
          <cell r="G16784">
            <v>4888</v>
          </cell>
          <cell r="H16784" t="str">
            <v>PRISY</v>
          </cell>
          <cell r="I16784" t="str">
            <v>74343G402</v>
          </cell>
        </row>
        <row r="16785">
          <cell r="C16785" t="str">
            <v>PRD ENERGY INC</v>
          </cell>
          <cell r="D16785">
            <v>1988</v>
          </cell>
          <cell r="E16785">
            <v>26718</v>
          </cell>
          <cell r="F16785">
            <v>2016</v>
          </cell>
          <cell r="G16785">
            <v>9995</v>
          </cell>
          <cell r="H16785" t="str">
            <v>PREGF</v>
          </cell>
          <cell r="I16785" t="str">
            <v>69355W105</v>
          </cell>
        </row>
        <row r="16786">
          <cell r="C16786" t="str">
            <v>PARTNERS TRUST FINL GRP INC</v>
          </cell>
          <cell r="D16786">
            <v>2000</v>
          </cell>
          <cell r="E16786">
            <v>148009</v>
          </cell>
          <cell r="F16786">
            <v>2006</v>
          </cell>
          <cell r="G16786">
            <v>6035</v>
          </cell>
          <cell r="H16786" t="str">
            <v>PRTR.</v>
          </cell>
          <cell r="I16786" t="str">
            <v>70213F102</v>
          </cell>
        </row>
        <row r="16787">
          <cell r="C16787" t="str">
            <v>PROCERA NETWORKS INC</v>
          </cell>
          <cell r="D16787">
            <v>2005</v>
          </cell>
          <cell r="E16787">
            <v>158791</v>
          </cell>
          <cell r="F16787">
            <v>2014</v>
          </cell>
          <cell r="G16787">
            <v>3576</v>
          </cell>
          <cell r="H16787" t="str">
            <v>PKT</v>
          </cell>
          <cell r="I16787" t="str">
            <v>74269U203</v>
          </cell>
        </row>
        <row r="16788">
          <cell r="C16788" t="str">
            <v>PRIMUS GUARANTY LTD</v>
          </cell>
          <cell r="D16788">
            <v>1999</v>
          </cell>
          <cell r="E16788">
            <v>160312</v>
          </cell>
          <cell r="F16788">
            <v>2013</v>
          </cell>
          <cell r="G16788">
            <v>6153</v>
          </cell>
          <cell r="H16788" t="str">
            <v>PRSG</v>
          </cell>
          <cell r="I16788" t="str">
            <v>G72457107</v>
          </cell>
        </row>
        <row r="16789">
          <cell r="C16789" t="str">
            <v>PARATEK PHARMACEUTCLS INC</v>
          </cell>
          <cell r="D16789">
            <v>2012</v>
          </cell>
          <cell r="E16789">
            <v>15539</v>
          </cell>
          <cell r="F16789">
            <v>2020</v>
          </cell>
          <cell r="G16789">
            <v>2834</v>
          </cell>
          <cell r="H16789" t="str">
            <v>PRTK</v>
          </cell>
          <cell r="I16789">
            <v>699374302</v>
          </cell>
        </row>
        <row r="16790">
          <cell r="C16790" t="str">
            <v>PROVIDENT FINANCIAL SVCS INC</v>
          </cell>
          <cell r="D16790">
            <v>2000</v>
          </cell>
          <cell r="E16790">
            <v>150279</v>
          </cell>
          <cell r="F16790">
            <v>2021</v>
          </cell>
          <cell r="G16790">
            <v>6036</v>
          </cell>
          <cell r="H16790" t="str">
            <v>PFS</v>
          </cell>
          <cell r="I16790" t="str">
            <v>74386T105</v>
          </cell>
        </row>
        <row r="16791">
          <cell r="C16791" t="str">
            <v>PREMD INC</v>
          </cell>
          <cell r="D16791">
            <v>1998</v>
          </cell>
          <cell r="E16791">
            <v>139062</v>
          </cell>
          <cell r="F16791">
            <v>2007</v>
          </cell>
          <cell r="G16791">
            <v>2835</v>
          </cell>
          <cell r="H16791" t="str">
            <v>PREMF</v>
          </cell>
          <cell r="I16791" t="str">
            <v>74047Y105</v>
          </cell>
        </row>
        <row r="16792">
          <cell r="C16792" t="str">
            <v>PRA GROUP INC</v>
          </cell>
          <cell r="D16792">
            <v>1997</v>
          </cell>
          <cell r="E16792">
            <v>150477</v>
          </cell>
          <cell r="F16792">
            <v>2021</v>
          </cell>
          <cell r="G16792">
            <v>6153</v>
          </cell>
          <cell r="H16792" t="str">
            <v>PRAA</v>
          </cell>
          <cell r="I16792" t="str">
            <v>69354N106</v>
          </cell>
        </row>
        <row r="16793">
          <cell r="C16793" t="str">
            <v>PROOFPOINT INC</v>
          </cell>
          <cell r="D16793">
            <v>2010</v>
          </cell>
          <cell r="E16793">
            <v>170335</v>
          </cell>
          <cell r="F16793">
            <v>2020</v>
          </cell>
          <cell r="G16793">
            <v>7372</v>
          </cell>
          <cell r="H16793" t="str">
            <v>PFPT</v>
          </cell>
          <cell r="I16793">
            <v>743424103</v>
          </cell>
        </row>
        <row r="16794">
          <cell r="C16794" t="str">
            <v>PRESTWICK PHARMACEUTCL-REDH</v>
          </cell>
          <cell r="D16794">
            <v>2003</v>
          </cell>
          <cell r="E16794">
            <v>163894</v>
          </cell>
          <cell r="F16794">
            <v>2004</v>
          </cell>
          <cell r="G16794">
            <v>2834</v>
          </cell>
          <cell r="H16794" t="str">
            <v>PWCK</v>
          </cell>
          <cell r="I16794" t="str">
            <v>41199Y936</v>
          </cell>
        </row>
        <row r="16795">
          <cell r="C16795" t="str">
            <v>PARAMOUNT RESOURCES LTD</v>
          </cell>
          <cell r="D16795">
            <v>1987</v>
          </cell>
          <cell r="E16795">
            <v>20676</v>
          </cell>
          <cell r="F16795">
            <v>2020</v>
          </cell>
          <cell r="G16795">
            <v>1311</v>
          </cell>
          <cell r="H16795" t="str">
            <v>PRMRF</v>
          </cell>
          <cell r="I16795">
            <v>699320206</v>
          </cell>
        </row>
        <row r="16796">
          <cell r="C16796" t="str">
            <v>PORTEC RAIL PRODUCTS INC</v>
          </cell>
          <cell r="D16796">
            <v>1998</v>
          </cell>
          <cell r="E16796">
            <v>157195</v>
          </cell>
          <cell r="F16796">
            <v>2009</v>
          </cell>
          <cell r="G16796">
            <v>3743</v>
          </cell>
          <cell r="H16796" t="str">
            <v>PRPX</v>
          </cell>
          <cell r="I16796">
            <v>736212101</v>
          </cell>
        </row>
        <row r="16797">
          <cell r="C16797" t="str">
            <v>PROVIDE COMMERCE INC</v>
          </cell>
          <cell r="D16797">
            <v>1999</v>
          </cell>
          <cell r="E16797">
            <v>156415</v>
          </cell>
          <cell r="F16797">
            <v>2005</v>
          </cell>
          <cell r="G16797">
            <v>5961</v>
          </cell>
          <cell r="H16797" t="str">
            <v>PRVD</v>
          </cell>
          <cell r="I16797" t="str">
            <v>74373W103</v>
          </cell>
        </row>
        <row r="16798">
          <cell r="C16798" t="str">
            <v>PROLOR BIOTECH INC</v>
          </cell>
          <cell r="D16798">
            <v>2006</v>
          </cell>
          <cell r="E16798">
            <v>176135</v>
          </cell>
          <cell r="F16798">
            <v>2012</v>
          </cell>
          <cell r="G16798">
            <v>2836</v>
          </cell>
          <cell r="H16798" t="str">
            <v>PBTH</v>
          </cell>
          <cell r="I16798" t="str">
            <v>74344F106</v>
          </cell>
        </row>
        <row r="16799">
          <cell r="C16799" t="str">
            <v>PROCENTURY CORP</v>
          </cell>
          <cell r="D16799">
            <v>2000</v>
          </cell>
          <cell r="E16799">
            <v>157856</v>
          </cell>
          <cell r="F16799">
            <v>2007</v>
          </cell>
          <cell r="G16799">
            <v>6331</v>
          </cell>
          <cell r="H16799" t="str">
            <v>PROS.1</v>
          </cell>
          <cell r="I16799" t="str">
            <v>74268T108</v>
          </cell>
        </row>
        <row r="16800">
          <cell r="C16800" t="str">
            <v>PROSPECT CAPITAL CORP</v>
          </cell>
          <cell r="D16800">
            <v>2004</v>
          </cell>
          <cell r="E16800">
            <v>160233</v>
          </cell>
          <cell r="F16800">
            <v>2021</v>
          </cell>
          <cell r="G16800">
            <v>6797</v>
          </cell>
          <cell r="H16800" t="str">
            <v>PSEC</v>
          </cell>
          <cell r="I16800" t="str">
            <v>74348T102</v>
          </cell>
        </row>
        <row r="16801">
          <cell r="C16801" t="str">
            <v>PROFIRE ENERGY INC</v>
          </cell>
          <cell r="D16801">
            <v>2011</v>
          </cell>
          <cell r="E16801">
            <v>176346</v>
          </cell>
          <cell r="F16801">
            <v>2020</v>
          </cell>
          <cell r="G16801">
            <v>3533</v>
          </cell>
          <cell r="H16801" t="str">
            <v>PFIE</v>
          </cell>
          <cell r="I16801" t="str">
            <v>74316X101</v>
          </cell>
        </row>
        <row r="16802">
          <cell r="C16802" t="str">
            <v>PRA INTERNATIONAL</v>
          </cell>
          <cell r="D16802">
            <v>1999</v>
          </cell>
          <cell r="E16802">
            <v>160670</v>
          </cell>
          <cell r="F16802">
            <v>2006</v>
          </cell>
          <cell r="G16802">
            <v>8731</v>
          </cell>
          <cell r="H16802" t="str">
            <v>PRAI</v>
          </cell>
          <cell r="I16802" t="str">
            <v>69353C101</v>
          </cell>
        </row>
        <row r="16803">
          <cell r="C16803" t="str">
            <v>PRESTIGE CONSUMER HEALTHCARE</v>
          </cell>
          <cell r="D16803">
            <v>2000</v>
          </cell>
          <cell r="E16803">
            <v>162335</v>
          </cell>
          <cell r="F16803">
            <v>2020</v>
          </cell>
          <cell r="G16803">
            <v>5122</v>
          </cell>
          <cell r="H16803" t="str">
            <v>PBH</v>
          </cell>
          <cell r="I16803" t="str">
            <v>74112D101</v>
          </cell>
        </row>
        <row r="16804">
          <cell r="C16804" t="str">
            <v>PARKS AMERICA INC</v>
          </cell>
          <cell r="D16804">
            <v>2012</v>
          </cell>
          <cell r="E16804">
            <v>154360</v>
          </cell>
          <cell r="F16804">
            <v>2021</v>
          </cell>
          <cell r="G16804">
            <v>7996</v>
          </cell>
          <cell r="H16804" t="str">
            <v>PRKA</v>
          </cell>
          <cell r="I16804">
            <v>701455107</v>
          </cell>
        </row>
        <row r="16805">
          <cell r="C16805" t="str">
            <v>PREMIER COMMERCIAL BANCP/OR</v>
          </cell>
          <cell r="D16805">
            <v>2015</v>
          </cell>
          <cell r="E16805">
            <v>163131</v>
          </cell>
          <cell r="F16805">
            <v>2017</v>
          </cell>
          <cell r="G16805">
            <v>6020</v>
          </cell>
          <cell r="H16805" t="str">
            <v>PRCB</v>
          </cell>
          <cell r="I16805" t="str">
            <v>74048M100</v>
          </cell>
        </row>
        <row r="16806">
          <cell r="C16806" t="str">
            <v>PEER REVIEW MEDIATION &amp; ARB</v>
          </cell>
          <cell r="D16806">
            <v>2009</v>
          </cell>
          <cell r="E16806">
            <v>183880</v>
          </cell>
          <cell r="F16806">
            <v>2011</v>
          </cell>
          <cell r="G16806">
            <v>8742</v>
          </cell>
          <cell r="H16806" t="str">
            <v>PRVW</v>
          </cell>
          <cell r="I16806">
            <v>705482115</v>
          </cell>
        </row>
        <row r="16807">
          <cell r="C16807" t="str">
            <v>PROPEX INC</v>
          </cell>
          <cell r="D16807">
            <v>2001</v>
          </cell>
          <cell r="E16807">
            <v>163719</v>
          </cell>
          <cell r="F16807">
            <v>2006</v>
          </cell>
          <cell r="G16807">
            <v>2200</v>
          </cell>
          <cell r="H16807" t="str">
            <v>1118B</v>
          </cell>
          <cell r="I16807" t="str">
            <v>74345R935</v>
          </cell>
        </row>
        <row r="16808">
          <cell r="C16808" t="str">
            <v>PROGRESS RAIL SERVICES -REDH</v>
          </cell>
          <cell r="D16808">
            <v>2004</v>
          </cell>
          <cell r="E16808">
            <v>174076</v>
          </cell>
          <cell r="F16808">
            <v>2005</v>
          </cell>
          <cell r="G16808">
            <v>4700</v>
          </cell>
          <cell r="H16808" t="str">
            <v>1129B</v>
          </cell>
          <cell r="I16808" t="str">
            <v>74399X937</v>
          </cell>
        </row>
        <row r="16809">
          <cell r="C16809" t="str">
            <v>PRIMIS FINANCIAL CORP</v>
          </cell>
          <cell r="D16809">
            <v>2005</v>
          </cell>
          <cell r="E16809">
            <v>175607</v>
          </cell>
          <cell r="F16809">
            <v>2020</v>
          </cell>
          <cell r="G16809">
            <v>6020</v>
          </cell>
          <cell r="H16809" t="str">
            <v>FRST</v>
          </cell>
          <cell r="I16809" t="str">
            <v>74167B109</v>
          </cell>
        </row>
        <row r="16810">
          <cell r="C16810" t="str">
            <v>PROTEA BIOSCIENCES GROUP INC</v>
          </cell>
          <cell r="D16810">
            <v>2012</v>
          </cell>
          <cell r="E16810">
            <v>19871</v>
          </cell>
          <cell r="F16810">
            <v>2016</v>
          </cell>
          <cell r="G16810">
            <v>2836</v>
          </cell>
          <cell r="H16810" t="str">
            <v>PRGBQ</v>
          </cell>
          <cell r="I16810" t="str">
            <v>74365B208</v>
          </cell>
        </row>
        <row r="16811">
          <cell r="C16811" t="str">
            <v>PRECIGEN INC</v>
          </cell>
          <cell r="D16811">
            <v>2011</v>
          </cell>
          <cell r="E16811">
            <v>18315</v>
          </cell>
          <cell r="F16811">
            <v>2020</v>
          </cell>
          <cell r="G16811">
            <v>2836</v>
          </cell>
          <cell r="H16811" t="str">
            <v>PGEN</v>
          </cell>
          <cell r="I16811" t="str">
            <v>74017N105</v>
          </cell>
        </row>
        <row r="16812">
          <cell r="C16812" t="str">
            <v>PRECISION BIOSCIENCES</v>
          </cell>
          <cell r="D16812">
            <v>2017</v>
          </cell>
          <cell r="E16812">
            <v>34883</v>
          </cell>
          <cell r="F16812">
            <v>2020</v>
          </cell>
          <cell r="G16812">
            <v>2836</v>
          </cell>
          <cell r="H16812" t="str">
            <v>DTIL</v>
          </cell>
          <cell r="I16812" t="str">
            <v>74019P108</v>
          </cell>
        </row>
        <row r="16813">
          <cell r="C16813" t="str">
            <v>PROTARA THERAPEUTICS INC</v>
          </cell>
          <cell r="D16813">
            <v>2019</v>
          </cell>
          <cell r="E16813">
            <v>36044</v>
          </cell>
          <cell r="F16813">
            <v>2020</v>
          </cell>
          <cell r="G16813">
            <v>2836</v>
          </cell>
          <cell r="H16813" t="str">
            <v>TARA</v>
          </cell>
          <cell r="I16813" t="str">
            <v>74365U107</v>
          </cell>
        </row>
        <row r="16814">
          <cell r="C16814" t="str">
            <v>PRIMELINE ENERGY HLDGS INC</v>
          </cell>
          <cell r="D16814">
            <v>2012</v>
          </cell>
          <cell r="E16814">
            <v>27682</v>
          </cell>
          <cell r="F16814">
            <v>2018</v>
          </cell>
          <cell r="G16814">
            <v>1311</v>
          </cell>
          <cell r="H16814" t="str">
            <v>PMEHF</v>
          </cell>
          <cell r="I16814" t="str">
            <v>G7243H107</v>
          </cell>
        </row>
        <row r="16815">
          <cell r="C16815" t="str">
            <v>PRIMORIS SERVICES CORP</v>
          </cell>
          <cell r="D16815">
            <v>2005</v>
          </cell>
          <cell r="E16815">
            <v>175686</v>
          </cell>
          <cell r="F16815">
            <v>2020</v>
          </cell>
          <cell r="G16815">
            <v>1623</v>
          </cell>
          <cell r="H16815" t="str">
            <v>PRIM</v>
          </cell>
          <cell r="I16815" t="str">
            <v>74164F103</v>
          </cell>
        </row>
        <row r="16816">
          <cell r="C16816" t="str">
            <v>PRIMO WATER CORP -OLD</v>
          </cell>
          <cell r="D16816">
            <v>2005</v>
          </cell>
          <cell r="E16816">
            <v>184526</v>
          </cell>
          <cell r="F16816">
            <v>2018</v>
          </cell>
          <cell r="G16816">
            <v>2086</v>
          </cell>
          <cell r="H16816" t="str">
            <v>PRMW.1</v>
          </cell>
          <cell r="I16816" t="str">
            <v>74165N105</v>
          </cell>
        </row>
        <row r="16817">
          <cell r="C16817" t="str">
            <v>PROMIS NEUROSCIENCES INC</v>
          </cell>
          <cell r="D16817">
            <v>2005</v>
          </cell>
          <cell r="E16817">
            <v>165266</v>
          </cell>
          <cell r="F16817">
            <v>2020</v>
          </cell>
          <cell r="G16817">
            <v>2836</v>
          </cell>
          <cell r="H16817" t="str">
            <v>ARFXF</v>
          </cell>
          <cell r="I16817" t="str">
            <v>74346M109</v>
          </cell>
        </row>
        <row r="16818">
          <cell r="C16818" t="str">
            <v>PROTAGONIST THERAPEUTICS INC</v>
          </cell>
          <cell r="D16818">
            <v>2014</v>
          </cell>
          <cell r="E16818">
            <v>27670</v>
          </cell>
          <cell r="F16818">
            <v>2020</v>
          </cell>
          <cell r="G16818">
            <v>2836</v>
          </cell>
          <cell r="H16818" t="str">
            <v>PTGX</v>
          </cell>
          <cell r="I16818">
            <v>7.4365999999999997E+106</v>
          </cell>
        </row>
        <row r="16819">
          <cell r="C16819" t="str">
            <v>CARPARTS COM INC</v>
          </cell>
          <cell r="D16819">
            <v>2001</v>
          </cell>
          <cell r="E16819">
            <v>176593</v>
          </cell>
          <cell r="F16819">
            <v>2021</v>
          </cell>
          <cell r="G16819">
            <v>5961</v>
          </cell>
          <cell r="H16819" t="str">
            <v>PRTS</v>
          </cell>
          <cell r="I16819" t="str">
            <v>14427M107</v>
          </cell>
        </row>
        <row r="16820">
          <cell r="C16820" t="str">
            <v>PROTEINSIMPLE-REDH</v>
          </cell>
          <cell r="D16820">
            <v>2012</v>
          </cell>
          <cell r="E16820">
            <v>20482</v>
          </cell>
          <cell r="F16820">
            <v>2013</v>
          </cell>
          <cell r="G16820">
            <v>3826</v>
          </cell>
          <cell r="H16820" t="str">
            <v>PRTN</v>
          </cell>
          <cell r="I16820" t="str">
            <v>74399O937</v>
          </cell>
        </row>
        <row r="16821">
          <cell r="C16821" t="str">
            <v>PREDICTIVE TECHNOLOGY GROUP</v>
          </cell>
          <cell r="D16821">
            <v>2018</v>
          </cell>
          <cell r="E16821">
            <v>177900</v>
          </cell>
          <cell r="F16821">
            <v>2020</v>
          </cell>
          <cell r="G16821">
            <v>2836</v>
          </cell>
          <cell r="H16821" t="str">
            <v>PRED</v>
          </cell>
          <cell r="I16821" t="str">
            <v>74039H102</v>
          </cell>
        </row>
        <row r="16822">
          <cell r="C16822" t="str">
            <v>PARALLAX HEALTH SCIENCES INC</v>
          </cell>
          <cell r="D16822">
            <v>2012</v>
          </cell>
          <cell r="E16822">
            <v>16535</v>
          </cell>
          <cell r="F16822">
            <v>2019</v>
          </cell>
          <cell r="G16822">
            <v>7370</v>
          </cell>
          <cell r="H16822" t="str">
            <v>PRLX</v>
          </cell>
          <cell r="I16822" t="str">
            <v>69916A105</v>
          </cell>
        </row>
        <row r="16823">
          <cell r="C16823" t="str">
            <v>PREMIER PWR RENEWABLE ENERGY</v>
          </cell>
          <cell r="D16823">
            <v>2007</v>
          </cell>
          <cell r="E16823">
            <v>179210</v>
          </cell>
          <cell r="F16823">
            <v>2011</v>
          </cell>
          <cell r="G16823">
            <v>1700</v>
          </cell>
          <cell r="H16823" t="str">
            <v>PPRW</v>
          </cell>
          <cell r="I16823">
            <v>740566104</v>
          </cell>
        </row>
        <row r="16824">
          <cell r="C16824" t="str">
            <v>PROS HOLDINGS INC</v>
          </cell>
          <cell r="D16824">
            <v>2002</v>
          </cell>
          <cell r="E16824">
            <v>177744</v>
          </cell>
          <cell r="F16824">
            <v>2021</v>
          </cell>
          <cell r="G16824">
            <v>7370</v>
          </cell>
          <cell r="H16824" t="str">
            <v>PRO</v>
          </cell>
          <cell r="I16824" t="str">
            <v>74346Y103</v>
          </cell>
        </row>
        <row r="16825">
          <cell r="C16825" t="str">
            <v>PARAGON SHIPPING INC</v>
          </cell>
          <cell r="D16825">
            <v>2006</v>
          </cell>
          <cell r="E16825">
            <v>178082</v>
          </cell>
          <cell r="F16825">
            <v>2016</v>
          </cell>
          <cell r="G16825">
            <v>4412</v>
          </cell>
          <cell r="H16825" t="str">
            <v>PRGNF</v>
          </cell>
          <cell r="I16825" t="str">
            <v>Y6728Q202</v>
          </cell>
        </row>
        <row r="16826">
          <cell r="C16826" t="str">
            <v>PREMIER ENERGY CORP/FL</v>
          </cell>
          <cell r="D16826">
            <v>2008</v>
          </cell>
          <cell r="E16826">
            <v>179014</v>
          </cell>
          <cell r="F16826">
            <v>2009</v>
          </cell>
          <cell r="G16826">
            <v>1311</v>
          </cell>
          <cell r="H16826" t="str">
            <v>PNRC</v>
          </cell>
          <cell r="I16826" t="str">
            <v>74050H106</v>
          </cell>
        </row>
        <row r="16827">
          <cell r="C16827" t="str">
            <v>PROSPER MARKETPLACE INC</v>
          </cell>
          <cell r="D16827">
            <v>2012</v>
          </cell>
          <cell r="E16827">
            <v>21874</v>
          </cell>
          <cell r="F16827">
            <v>2020</v>
          </cell>
          <cell r="G16827">
            <v>6199</v>
          </cell>
          <cell r="H16827" t="str">
            <v>9462B</v>
          </cell>
          <cell r="I16827" t="str">
            <v>74599C931</v>
          </cell>
        </row>
        <row r="16828">
          <cell r="C16828" t="str">
            <v>PLEDGE PETROLEUM CORP</v>
          </cell>
          <cell r="D16828">
            <v>2012</v>
          </cell>
          <cell r="E16828">
            <v>18786</v>
          </cell>
          <cell r="F16828">
            <v>2018</v>
          </cell>
          <cell r="G16828">
            <v>3533</v>
          </cell>
          <cell r="H16828" t="str">
            <v>PROP</v>
          </cell>
          <cell r="I16828" t="str">
            <v>72909F107</v>
          </cell>
        </row>
        <row r="16829">
          <cell r="C16829" t="str">
            <v>PROTO LABS INC</v>
          </cell>
          <cell r="D16829">
            <v>2007</v>
          </cell>
          <cell r="E16829">
            <v>187696</v>
          </cell>
          <cell r="F16829">
            <v>2021</v>
          </cell>
          <cell r="G16829">
            <v>3559</v>
          </cell>
          <cell r="H16829" t="str">
            <v>PRLB</v>
          </cell>
          <cell r="I16829">
            <v>743713109</v>
          </cell>
        </row>
        <row r="16830">
          <cell r="C16830" t="str">
            <v>PREDICTIVE ONCOLOGY INC</v>
          </cell>
          <cell r="D16830">
            <v>2011</v>
          </cell>
          <cell r="E16830">
            <v>183860</v>
          </cell>
          <cell r="F16830">
            <v>2020</v>
          </cell>
          <cell r="G16830">
            <v>3841</v>
          </cell>
          <cell r="H16830" t="str">
            <v>POAI</v>
          </cell>
          <cell r="I16830" t="str">
            <v>74039M200</v>
          </cell>
        </row>
        <row r="16831">
          <cell r="C16831" t="str">
            <v>PRIMERO MINING CORP</v>
          </cell>
          <cell r="D16831">
            <v>2008</v>
          </cell>
          <cell r="E16831">
            <v>180475</v>
          </cell>
          <cell r="F16831">
            <v>2017</v>
          </cell>
          <cell r="G16831">
            <v>1040</v>
          </cell>
          <cell r="H16831" t="str">
            <v>PPPMF</v>
          </cell>
          <cell r="I16831" t="str">
            <v>74164W106</v>
          </cell>
        </row>
        <row r="16832">
          <cell r="C16832" t="str">
            <v>PRIME GLOBAL CAPITAL GROUP</v>
          </cell>
          <cell r="D16832">
            <v>2011</v>
          </cell>
          <cell r="E16832">
            <v>186390</v>
          </cell>
          <cell r="F16832">
            <v>2019</v>
          </cell>
          <cell r="G16832">
            <v>6552</v>
          </cell>
          <cell r="H16832" t="str">
            <v>PGCG</v>
          </cell>
          <cell r="I16832" t="str">
            <v>74164U100</v>
          </cell>
        </row>
        <row r="16833">
          <cell r="C16833" t="str">
            <v>PRIMARY ENERGY RECYCLING CP</v>
          </cell>
          <cell r="D16833">
            <v>2005</v>
          </cell>
          <cell r="E16833">
            <v>273902</v>
          </cell>
          <cell r="F16833">
            <v>2013</v>
          </cell>
          <cell r="G16833">
            <v>4991</v>
          </cell>
          <cell r="H16833" t="str">
            <v>PENGF</v>
          </cell>
          <cell r="I16833" t="str">
            <v>74158D700</v>
          </cell>
        </row>
        <row r="16834">
          <cell r="C16834" t="str">
            <v>PRIMERICA INC</v>
          </cell>
          <cell r="D16834">
            <v>1950</v>
          </cell>
          <cell r="E16834">
            <v>1414</v>
          </cell>
          <cell r="F16834">
            <v>2021</v>
          </cell>
          <cell r="G16834">
            <v>6311</v>
          </cell>
          <cell r="H16834" t="str">
            <v>PRI</v>
          </cell>
          <cell r="I16834" t="str">
            <v>74164M108</v>
          </cell>
        </row>
        <row r="16835">
          <cell r="C16835" t="str">
            <v>PROSPECT GLOBAL RESOURCES</v>
          </cell>
          <cell r="D16835">
            <v>2010</v>
          </cell>
          <cell r="E16835">
            <v>186517</v>
          </cell>
          <cell r="F16835">
            <v>2012</v>
          </cell>
          <cell r="G16835">
            <v>1400</v>
          </cell>
          <cell r="H16835" t="str">
            <v>PGRX</v>
          </cell>
          <cell r="I16835" t="str">
            <v>74348X202</v>
          </cell>
        </row>
        <row r="16836">
          <cell r="C16836" t="str">
            <v>PREFERRED APARTMENT CMNTYS</v>
          </cell>
          <cell r="D16836">
            <v>2010</v>
          </cell>
          <cell r="E16836">
            <v>185345</v>
          </cell>
          <cell r="F16836">
            <v>2020</v>
          </cell>
          <cell r="G16836">
            <v>6798</v>
          </cell>
          <cell r="H16836" t="str">
            <v>APTS</v>
          </cell>
          <cell r="I16836" t="str">
            <v>74039L103</v>
          </cell>
        </row>
        <row r="16837">
          <cell r="C16837" t="str">
            <v>PREMIER GOLD MINES LTD</v>
          </cell>
          <cell r="D16837">
            <v>2006</v>
          </cell>
          <cell r="E16837">
            <v>175407</v>
          </cell>
          <cell r="F16837">
            <v>2020</v>
          </cell>
          <cell r="G16837">
            <v>1040</v>
          </cell>
          <cell r="H16837" t="str">
            <v>PIRGF</v>
          </cell>
          <cell r="I16837" t="str">
            <v>74051D104</v>
          </cell>
        </row>
        <row r="16838">
          <cell r="C16838" t="str">
            <v>PRIME ACQUISITION CORP</v>
          </cell>
          <cell r="D16838">
            <v>2010</v>
          </cell>
          <cell r="E16838">
            <v>186435</v>
          </cell>
          <cell r="F16838">
            <v>2018</v>
          </cell>
          <cell r="G16838">
            <v>6512</v>
          </cell>
          <cell r="H16838" t="str">
            <v>PACQF</v>
          </cell>
          <cell r="I16838" t="str">
            <v>G72436101</v>
          </cell>
        </row>
        <row r="16839">
          <cell r="C16839" t="str">
            <v>PREMIER ROYALTY CORP</v>
          </cell>
          <cell r="D16839">
            <v>2011</v>
          </cell>
          <cell r="E16839">
            <v>16655</v>
          </cell>
          <cell r="F16839">
            <v>2012</v>
          </cell>
          <cell r="G16839">
            <v>1040</v>
          </cell>
          <cell r="H16839" t="str">
            <v>NSRRF</v>
          </cell>
          <cell r="I16839" t="str">
            <v>74057B102</v>
          </cell>
        </row>
        <row r="16840">
          <cell r="C16840" t="str">
            <v>PROMMIS SOLUTIONS HLDG -REDH</v>
          </cell>
          <cell r="D16840">
            <v>2008</v>
          </cell>
          <cell r="E16840">
            <v>185004</v>
          </cell>
          <cell r="F16840">
            <v>2009</v>
          </cell>
          <cell r="G16840">
            <v>7370</v>
          </cell>
          <cell r="H16840" t="str">
            <v>PRMS</v>
          </cell>
          <cell r="I16840" t="str">
            <v>74399Z916</v>
          </cell>
        </row>
        <row r="16841">
          <cell r="C16841" t="str">
            <v>PREFERRED BANK LOS ANGELES</v>
          </cell>
          <cell r="D16841">
            <v>2003</v>
          </cell>
          <cell r="E16841">
            <v>109183</v>
          </cell>
          <cell r="F16841">
            <v>2021</v>
          </cell>
          <cell r="G16841">
            <v>6020</v>
          </cell>
          <cell r="H16841" t="str">
            <v>PFBC</v>
          </cell>
          <cell r="I16841">
            <v>740367404</v>
          </cell>
        </row>
        <row r="16842">
          <cell r="C16842" t="str">
            <v>PROTECT PHARMACEUTICAL CORP</v>
          </cell>
          <cell r="D16842">
            <v>2009</v>
          </cell>
          <cell r="E16842">
            <v>166595</v>
          </cell>
          <cell r="F16842">
            <v>2017</v>
          </cell>
          <cell r="G16842">
            <v>2834</v>
          </cell>
          <cell r="H16842" t="str">
            <v>PRTT</v>
          </cell>
          <cell r="I16842" t="str">
            <v>74364W203</v>
          </cell>
        </row>
        <row r="16843">
          <cell r="C16843" t="str">
            <v>PRIME TIME HOLDINGS INC</v>
          </cell>
          <cell r="D16843">
            <v>2012</v>
          </cell>
          <cell r="E16843">
            <v>2109</v>
          </cell>
          <cell r="F16843">
            <v>2016</v>
          </cell>
          <cell r="G16843">
            <v>1040</v>
          </cell>
          <cell r="H16843" t="str">
            <v>PRTM</v>
          </cell>
          <cell r="I16843">
            <v>7.4167000000000005E+107</v>
          </cell>
        </row>
        <row r="16844">
          <cell r="C16844" t="str">
            <v>PREFERRED RESTAURANT BRANDS</v>
          </cell>
          <cell r="D16844">
            <v>2012</v>
          </cell>
          <cell r="E16844">
            <v>20881</v>
          </cell>
          <cell r="F16844">
            <v>2014</v>
          </cell>
          <cell r="G16844">
            <v>5812</v>
          </cell>
          <cell r="H16844" t="str">
            <v>PRBI</v>
          </cell>
          <cell r="I16844">
            <v>740391107</v>
          </cell>
        </row>
        <row r="16845">
          <cell r="C16845" t="str">
            <v>PRIMUS THERAPEUTICS  -REDH</v>
          </cell>
          <cell r="D16845">
            <v>2010</v>
          </cell>
          <cell r="E16845">
            <v>186471</v>
          </cell>
          <cell r="F16845">
            <v>2010</v>
          </cell>
          <cell r="G16845">
            <v>2834</v>
          </cell>
          <cell r="H16845" t="str">
            <v>PRTHU.1</v>
          </cell>
          <cell r="I16845" t="str">
            <v>74199W931</v>
          </cell>
        </row>
        <row r="16846">
          <cell r="C16846" t="str">
            <v>PREMIER BRANDS INC/WY</v>
          </cell>
          <cell r="D16846">
            <v>2012</v>
          </cell>
          <cell r="E16846">
            <v>187142</v>
          </cell>
          <cell r="F16846">
            <v>2012</v>
          </cell>
          <cell r="G16846">
            <v>2834</v>
          </cell>
          <cell r="H16846" t="str">
            <v>BRND</v>
          </cell>
          <cell r="I16846" t="str">
            <v>74048L102</v>
          </cell>
        </row>
        <row r="16847">
          <cell r="C16847" t="str">
            <v>PREMIUM BRANDS HLDGS CORP</v>
          </cell>
          <cell r="D16847">
            <v>1995</v>
          </cell>
          <cell r="E16847">
            <v>64072</v>
          </cell>
          <cell r="F16847">
            <v>2020</v>
          </cell>
          <cell r="G16847">
            <v>2011</v>
          </cell>
          <cell r="H16847" t="str">
            <v>PRBZF</v>
          </cell>
          <cell r="I16847" t="str">
            <v>74061A108</v>
          </cell>
        </row>
        <row r="16848">
          <cell r="C16848" t="str">
            <v>PETRONOVA INC</v>
          </cell>
          <cell r="D16848">
            <v>2011</v>
          </cell>
          <cell r="E16848">
            <v>186135</v>
          </cell>
          <cell r="F16848">
            <v>2014</v>
          </cell>
          <cell r="G16848">
            <v>1311</v>
          </cell>
          <cell r="H16848" t="str">
            <v>PRVAF</v>
          </cell>
          <cell r="I16848" t="str">
            <v>71674V107</v>
          </cell>
        </row>
        <row r="16849">
          <cell r="C16849" t="str">
            <v>PRESS VENTURES INC</v>
          </cell>
          <cell r="D16849">
            <v>2010</v>
          </cell>
          <cell r="E16849">
            <v>4853</v>
          </cell>
          <cell r="F16849">
            <v>2012</v>
          </cell>
          <cell r="G16849">
            <v>2840</v>
          </cell>
          <cell r="H16849" t="str">
            <v>PVEN</v>
          </cell>
          <cell r="I16849" t="str">
            <v>74112U202</v>
          </cell>
        </row>
        <row r="16850">
          <cell r="C16850" t="str">
            <v>PRETIUM RESOURCES INC</v>
          </cell>
          <cell r="D16850">
            <v>2010</v>
          </cell>
          <cell r="E16850">
            <v>186130</v>
          </cell>
          <cell r="F16850">
            <v>2020</v>
          </cell>
          <cell r="G16850">
            <v>1040</v>
          </cell>
          <cell r="H16850" t="str">
            <v>PVG</v>
          </cell>
          <cell r="I16850" t="str">
            <v>74139C102</v>
          </cell>
        </row>
        <row r="16851">
          <cell r="C16851" t="str">
            <v>PRINCIPIA BIOPHARMA</v>
          </cell>
          <cell r="D16851">
            <v>2016</v>
          </cell>
          <cell r="E16851">
            <v>34015</v>
          </cell>
          <cell r="F16851">
            <v>2019</v>
          </cell>
          <cell r="G16851">
            <v>2836</v>
          </cell>
          <cell r="H16851" t="str">
            <v>PRNB</v>
          </cell>
          <cell r="I16851" t="str">
            <v>74257L108</v>
          </cell>
        </row>
        <row r="16852">
          <cell r="C16852" t="str">
            <v>PREMIER BIOMEDICAL INC</v>
          </cell>
          <cell r="D16852">
            <v>2011</v>
          </cell>
          <cell r="E16852">
            <v>170787</v>
          </cell>
          <cell r="F16852">
            <v>2019</v>
          </cell>
          <cell r="G16852">
            <v>2836</v>
          </cell>
          <cell r="H16852" t="str">
            <v>BIEI</v>
          </cell>
          <cell r="I16852" t="str">
            <v>74048K203</v>
          </cell>
        </row>
        <row r="16853">
          <cell r="C16853" t="str">
            <v>PROPANC BIOPHARMA INC</v>
          </cell>
          <cell r="D16853">
            <v>2011</v>
          </cell>
          <cell r="E16853">
            <v>11885</v>
          </cell>
          <cell r="F16853">
            <v>2021</v>
          </cell>
          <cell r="G16853">
            <v>2836</v>
          </cell>
          <cell r="H16853" t="str">
            <v>PPCB</v>
          </cell>
          <cell r="I16853" t="str">
            <v>74346N404</v>
          </cell>
        </row>
        <row r="16854">
          <cell r="C16854" t="str">
            <v>BOUNDARY GOLD &amp; COPPR MINING</v>
          </cell>
          <cell r="D16854">
            <v>2007</v>
          </cell>
          <cell r="E16854">
            <v>110687</v>
          </cell>
          <cell r="F16854">
            <v>2021</v>
          </cell>
          <cell r="G16854">
            <v>1040</v>
          </cell>
          <cell r="H16854" t="str">
            <v>PRZFF</v>
          </cell>
          <cell r="I16854" t="str">
            <v>10170T208</v>
          </cell>
        </row>
        <row r="16855">
          <cell r="C16855" t="str">
            <v>PEMBROOK REALTY CAP LLC-REDH</v>
          </cell>
          <cell r="D16855">
            <v>2009</v>
          </cell>
          <cell r="E16855">
            <v>187807</v>
          </cell>
          <cell r="F16855">
            <v>2010</v>
          </cell>
          <cell r="G16855">
            <v>6500</v>
          </cell>
          <cell r="H16855" t="str">
            <v>PRC</v>
          </cell>
          <cell r="I16855" t="str">
            <v>70699Z937</v>
          </cell>
        </row>
        <row r="16856">
          <cell r="C16856" t="str">
            <v>PROCESSA PHARMACEUTICALS INC</v>
          </cell>
          <cell r="D16856">
            <v>2016</v>
          </cell>
          <cell r="E16856">
            <v>32846</v>
          </cell>
          <cell r="F16856">
            <v>2020</v>
          </cell>
          <cell r="G16856">
            <v>2836</v>
          </cell>
          <cell r="H16856" t="str">
            <v>PCSA</v>
          </cell>
          <cell r="I16856" t="str">
            <v>74275C205</v>
          </cell>
        </row>
        <row r="16857">
          <cell r="C16857" t="str">
            <v>PRUDENTIAL SHORT DURATION HY</v>
          </cell>
          <cell r="D16857">
            <v>2013</v>
          </cell>
          <cell r="E16857">
            <v>171153</v>
          </cell>
          <cell r="F16857">
            <v>2020</v>
          </cell>
          <cell r="G16857">
            <v>6199</v>
          </cell>
          <cell r="H16857" t="str">
            <v>ISD</v>
          </cell>
          <cell r="I16857" t="str">
            <v>69346H100</v>
          </cell>
        </row>
        <row r="16858">
          <cell r="C16858" t="str">
            <v>PRAETORIAN PROPERTY INC</v>
          </cell>
          <cell r="D16858">
            <v>2012</v>
          </cell>
          <cell r="E16858">
            <v>4542</v>
          </cell>
          <cell r="F16858">
            <v>2014</v>
          </cell>
          <cell r="G16858">
            <v>6552</v>
          </cell>
          <cell r="H16858" t="str">
            <v>PRRE</v>
          </cell>
          <cell r="I16858" t="str">
            <v>73943L100</v>
          </cell>
        </row>
        <row r="16859">
          <cell r="C16859" t="str">
            <v>PROGRESSIVE GREEN SOLUTIONS</v>
          </cell>
          <cell r="D16859">
            <v>2013</v>
          </cell>
          <cell r="E16859">
            <v>19993</v>
          </cell>
          <cell r="F16859">
            <v>2015</v>
          </cell>
          <cell r="G16859">
            <v>1400</v>
          </cell>
          <cell r="H16859" t="str">
            <v>PGSC</v>
          </cell>
          <cell r="I16859">
            <v>743322109</v>
          </cell>
        </row>
        <row r="16860">
          <cell r="C16860" t="str">
            <v>PROFESSIONAL DIVERSITY NETWK</v>
          </cell>
          <cell r="D16860">
            <v>2010</v>
          </cell>
          <cell r="E16860">
            <v>8661</v>
          </cell>
          <cell r="F16860">
            <v>2020</v>
          </cell>
          <cell r="G16860">
            <v>7370</v>
          </cell>
          <cell r="H16860" t="str">
            <v>IPDN</v>
          </cell>
          <cell r="I16860" t="str">
            <v>74312Y202</v>
          </cell>
        </row>
        <row r="16861">
          <cell r="C16861" t="str">
            <v>PROGYNY INC</v>
          </cell>
          <cell r="D16861">
            <v>2016</v>
          </cell>
          <cell r="E16861">
            <v>35708</v>
          </cell>
          <cell r="F16861">
            <v>2021</v>
          </cell>
          <cell r="G16861">
            <v>8090</v>
          </cell>
          <cell r="H16861" t="str">
            <v>PGNY</v>
          </cell>
          <cell r="I16861">
            <v>7.4339999999999993E+107</v>
          </cell>
        </row>
        <row r="16862">
          <cell r="C16862" t="str">
            <v>PRINCIPAL REAL EST INCME FD</v>
          </cell>
          <cell r="D16862">
            <v>2013</v>
          </cell>
          <cell r="E16862">
            <v>18245</v>
          </cell>
          <cell r="F16862">
            <v>2021</v>
          </cell>
          <cell r="G16862">
            <v>6726</v>
          </cell>
          <cell r="H16862" t="str">
            <v>PGZ</v>
          </cell>
          <cell r="I16862" t="str">
            <v>74255X104</v>
          </cell>
        </row>
        <row r="16863">
          <cell r="C16863" t="str">
            <v>PROTHENA CORP PLC</v>
          </cell>
          <cell r="D16863">
            <v>2009</v>
          </cell>
          <cell r="E16863">
            <v>16745</v>
          </cell>
          <cell r="F16863">
            <v>2020</v>
          </cell>
          <cell r="G16863">
            <v>2836</v>
          </cell>
          <cell r="H16863" t="str">
            <v>PRTA</v>
          </cell>
          <cell r="I16863" t="str">
            <v>G72800108</v>
          </cell>
        </row>
        <row r="16864">
          <cell r="C16864" t="str">
            <v>PETROSHARE CORP</v>
          </cell>
          <cell r="D16864">
            <v>2013</v>
          </cell>
          <cell r="E16864">
            <v>26543</v>
          </cell>
          <cell r="F16864">
            <v>2018</v>
          </cell>
          <cell r="G16864">
            <v>1311</v>
          </cell>
          <cell r="H16864" t="str">
            <v>PRHRQ</v>
          </cell>
          <cell r="I16864" t="str">
            <v>71677L106</v>
          </cell>
        </row>
        <row r="16865">
          <cell r="C16865" t="str">
            <v>PROSENSA HOLDING NV</v>
          </cell>
          <cell r="D16865">
            <v>2011</v>
          </cell>
          <cell r="E16865">
            <v>18076</v>
          </cell>
          <cell r="F16865">
            <v>2013</v>
          </cell>
          <cell r="G16865">
            <v>2836</v>
          </cell>
          <cell r="H16865" t="str">
            <v>RNA.2</v>
          </cell>
          <cell r="I16865" t="str">
            <v>N71546100</v>
          </cell>
        </row>
        <row r="16866">
          <cell r="C16866" t="str">
            <v>PRECIPITATE GOLD CORP</v>
          </cell>
          <cell r="D16866">
            <v>2011</v>
          </cell>
          <cell r="E16866">
            <v>10078</v>
          </cell>
          <cell r="F16866">
            <v>2020</v>
          </cell>
          <cell r="G16866">
            <v>1040</v>
          </cell>
          <cell r="H16866" t="str">
            <v>PREIF</v>
          </cell>
          <cell r="I16866" t="str">
            <v>74019D105</v>
          </cell>
        </row>
        <row r="16867">
          <cell r="C16867" t="str">
            <v>PREMIER INC</v>
          </cell>
          <cell r="D16867">
            <v>2012</v>
          </cell>
          <cell r="E16867">
            <v>18624</v>
          </cell>
          <cell r="F16867">
            <v>2021</v>
          </cell>
          <cell r="G16867">
            <v>5122</v>
          </cell>
          <cell r="H16867" t="str">
            <v>PINC</v>
          </cell>
          <cell r="I16867" t="str">
            <v>74051N102</v>
          </cell>
        </row>
        <row r="16868">
          <cell r="C16868" t="str">
            <v>PRUDENTIAL BANCORP INC</v>
          </cell>
          <cell r="D16868">
            <v>2003</v>
          </cell>
          <cell r="E16868">
            <v>161924</v>
          </cell>
          <cell r="F16868">
            <v>2021</v>
          </cell>
          <cell r="G16868">
            <v>6036</v>
          </cell>
          <cell r="H16868" t="str">
            <v>PBIP</v>
          </cell>
          <cell r="I16868" t="str">
            <v>74431A101</v>
          </cell>
        </row>
        <row r="16869">
          <cell r="C16869" t="str">
            <v>PROGENITY INC</v>
          </cell>
          <cell r="D16869">
            <v>2018</v>
          </cell>
          <cell r="E16869">
            <v>36619</v>
          </cell>
          <cell r="F16869">
            <v>2020</v>
          </cell>
          <cell r="G16869">
            <v>2835</v>
          </cell>
          <cell r="H16869" t="str">
            <v>PROG</v>
          </cell>
          <cell r="I16869" t="str">
            <v>74319F107</v>
          </cell>
        </row>
        <row r="16870">
          <cell r="C16870" t="str">
            <v>PERRIGO CO PLC</v>
          </cell>
          <cell r="D16870">
            <v>1991</v>
          </cell>
          <cell r="E16870">
            <v>24782</v>
          </cell>
          <cell r="F16870">
            <v>2021</v>
          </cell>
          <cell r="G16870">
            <v>2834</v>
          </cell>
          <cell r="H16870" t="str">
            <v>PRGO</v>
          </cell>
          <cell r="I16870" t="str">
            <v>G97822103</v>
          </cell>
        </row>
        <row r="16871">
          <cell r="C16871" t="str">
            <v>PRIME MERIDIAN HOLDING CO</v>
          </cell>
          <cell r="D16871">
            <v>2011</v>
          </cell>
          <cell r="E16871">
            <v>18974</v>
          </cell>
          <cell r="F16871">
            <v>2012</v>
          </cell>
          <cell r="G16871">
            <v>6020</v>
          </cell>
          <cell r="H16871" t="str">
            <v>PMHG</v>
          </cell>
          <cell r="I16871" t="str">
            <v>74164R107</v>
          </cell>
        </row>
        <row r="16872">
          <cell r="C16872" t="str">
            <v>PROCEPT BIOROBTCS CORP</v>
          </cell>
          <cell r="D16872">
            <v>2019</v>
          </cell>
          <cell r="E16872">
            <v>39453</v>
          </cell>
          <cell r="F16872">
            <v>2020</v>
          </cell>
          <cell r="G16872">
            <v>3841</v>
          </cell>
          <cell r="H16872" t="str">
            <v>PRCT</v>
          </cell>
          <cell r="I16872" t="str">
            <v>74276L105</v>
          </cell>
        </row>
        <row r="16873">
          <cell r="C16873" t="str">
            <v>PRESBIA PLC</v>
          </cell>
          <cell r="D16873">
            <v>2012</v>
          </cell>
          <cell r="E16873">
            <v>20043</v>
          </cell>
          <cell r="F16873">
            <v>2018</v>
          </cell>
          <cell r="G16873">
            <v>3841</v>
          </cell>
          <cell r="H16873" t="str">
            <v>LENSF</v>
          </cell>
          <cell r="I16873" t="str">
            <v>G7234P100</v>
          </cell>
        </row>
        <row r="16874">
          <cell r="C16874" t="str">
            <v>PARTY CITY HOLDCO INC</v>
          </cell>
          <cell r="D16874">
            <v>2010</v>
          </cell>
          <cell r="E16874">
            <v>187084</v>
          </cell>
          <cell r="F16874">
            <v>2021</v>
          </cell>
          <cell r="G16874">
            <v>2670</v>
          </cell>
          <cell r="H16874" t="str">
            <v>PRTY</v>
          </cell>
          <cell r="I16874">
            <v>702149105</v>
          </cell>
        </row>
        <row r="16875">
          <cell r="C16875" t="str">
            <v>PRINCIPAL MARITIME TNKR-REDH</v>
          </cell>
          <cell r="D16875">
            <v>2012</v>
          </cell>
          <cell r="E16875">
            <v>20329</v>
          </cell>
          <cell r="F16875">
            <v>2013</v>
          </cell>
          <cell r="G16875">
            <v>4412</v>
          </cell>
          <cell r="H16875" t="str">
            <v>PMAR.1</v>
          </cell>
          <cell r="I16875" t="str">
            <v>Y7092Y102</v>
          </cell>
        </row>
        <row r="16876">
          <cell r="C16876" t="str">
            <v>PRODUCT SHIPPING LTD  -REDH</v>
          </cell>
          <cell r="D16876">
            <v>2012</v>
          </cell>
          <cell r="E16876">
            <v>21529</v>
          </cell>
          <cell r="F16876">
            <v>2013</v>
          </cell>
          <cell r="G16876">
            <v>4400</v>
          </cell>
          <cell r="H16876" t="str">
            <v>PROS.2</v>
          </cell>
          <cell r="I16876" t="str">
            <v>Y7093B101</v>
          </cell>
        </row>
        <row r="16877">
          <cell r="C16877" t="str">
            <v>PROCORE TECHNOLGY INC</v>
          </cell>
          <cell r="D16877">
            <v>2018</v>
          </cell>
          <cell r="E16877">
            <v>36273</v>
          </cell>
          <cell r="F16877">
            <v>2021</v>
          </cell>
          <cell r="G16877">
            <v>7370</v>
          </cell>
          <cell r="H16877" t="str">
            <v>PCOR</v>
          </cell>
          <cell r="I16877" t="str">
            <v>74275K108</v>
          </cell>
        </row>
        <row r="16878">
          <cell r="C16878" t="str">
            <v>PROQR THERAPEUTICS NV</v>
          </cell>
          <cell r="D16878">
            <v>2012</v>
          </cell>
          <cell r="E16878">
            <v>21524</v>
          </cell>
          <cell r="F16878">
            <v>2021</v>
          </cell>
          <cell r="G16878">
            <v>2836</v>
          </cell>
          <cell r="H16878" t="str">
            <v>PRQR</v>
          </cell>
          <cell r="I16878" t="str">
            <v>N71542109</v>
          </cell>
        </row>
        <row r="16879">
          <cell r="C16879" t="str">
            <v>PRA HEALTH SCIENCES INC</v>
          </cell>
          <cell r="D16879">
            <v>2009</v>
          </cell>
          <cell r="E16879">
            <v>21739</v>
          </cell>
          <cell r="F16879">
            <v>2020</v>
          </cell>
          <cell r="G16879">
            <v>8731</v>
          </cell>
          <cell r="H16879" t="str">
            <v>PRAH</v>
          </cell>
          <cell r="I16879" t="str">
            <v>69354M108</v>
          </cell>
        </row>
        <row r="16880">
          <cell r="C16880" t="str">
            <v>PROFESSIONAL HOLDING CORP</v>
          </cell>
          <cell r="D16880">
            <v>2018</v>
          </cell>
          <cell r="E16880">
            <v>23552</v>
          </cell>
          <cell r="F16880">
            <v>2021</v>
          </cell>
          <cell r="G16880">
            <v>6020</v>
          </cell>
          <cell r="H16880" t="str">
            <v>PFHD</v>
          </cell>
          <cell r="I16880">
            <v>743139107</v>
          </cell>
        </row>
        <row r="16881">
          <cell r="C16881" t="str">
            <v>PRESIDIO INC</v>
          </cell>
          <cell r="D16881">
            <v>2015</v>
          </cell>
          <cell r="E16881">
            <v>185894</v>
          </cell>
          <cell r="F16881">
            <v>2019</v>
          </cell>
          <cell r="G16881">
            <v>7370</v>
          </cell>
          <cell r="H16881" t="str">
            <v>PSDO</v>
          </cell>
          <cell r="I16881" t="str">
            <v>74102M103</v>
          </cell>
        </row>
        <row r="16882">
          <cell r="C16882" t="str">
            <v>PRESS GANEY HOLDINGS INC</v>
          </cell>
          <cell r="D16882">
            <v>2012</v>
          </cell>
          <cell r="E16882">
            <v>171078</v>
          </cell>
          <cell r="F16882">
            <v>2015</v>
          </cell>
          <cell r="G16882">
            <v>7372</v>
          </cell>
          <cell r="H16882" t="str">
            <v>PGND</v>
          </cell>
          <cell r="I16882" t="str">
            <v>74113L102</v>
          </cell>
        </row>
        <row r="16883">
          <cell r="C16883" t="str">
            <v>PROSIGHT GLOBAL INC</v>
          </cell>
          <cell r="D16883">
            <v>2014</v>
          </cell>
          <cell r="E16883">
            <v>35404</v>
          </cell>
          <cell r="F16883">
            <v>2020</v>
          </cell>
          <cell r="G16883">
            <v>6331</v>
          </cell>
          <cell r="H16883" t="str">
            <v>PROS</v>
          </cell>
          <cell r="I16883" t="str">
            <v>74349J103</v>
          </cell>
        </row>
        <row r="16884">
          <cell r="C16884" t="str">
            <v>PROBE METALS INC</v>
          </cell>
          <cell r="D16884">
            <v>2012</v>
          </cell>
          <cell r="E16884">
            <v>140394</v>
          </cell>
          <cell r="F16884">
            <v>2020</v>
          </cell>
          <cell r="G16884">
            <v>1040</v>
          </cell>
          <cell r="H16884" t="str">
            <v>PROBF</v>
          </cell>
          <cell r="I16884" t="str">
            <v>74273V106</v>
          </cell>
        </row>
        <row r="16885">
          <cell r="C16885" t="str">
            <v>PURPLE INNOVATION INC</v>
          </cell>
          <cell r="D16885">
            <v>2017</v>
          </cell>
          <cell r="E16885">
            <v>33068</v>
          </cell>
          <cell r="F16885">
            <v>2020</v>
          </cell>
          <cell r="G16885">
            <v>2510</v>
          </cell>
          <cell r="H16885" t="str">
            <v>PRPL</v>
          </cell>
          <cell r="I16885" t="str">
            <v>74640Y106</v>
          </cell>
        </row>
        <row r="16886">
          <cell r="C16886" t="str">
            <v>PRIORITY TECHNLGY HLDNGS INC</v>
          </cell>
          <cell r="D16886">
            <v>2016</v>
          </cell>
          <cell r="E16886">
            <v>29275</v>
          </cell>
          <cell r="F16886">
            <v>2020</v>
          </cell>
          <cell r="G16886">
            <v>7374</v>
          </cell>
          <cell r="H16886" t="str">
            <v>PRTH</v>
          </cell>
          <cell r="I16886" t="str">
            <v>74275G107</v>
          </cell>
        </row>
        <row r="16887">
          <cell r="C16887" t="str">
            <v>BACKSTAGEPLAY INC</v>
          </cell>
          <cell r="D16887">
            <v>1999</v>
          </cell>
          <cell r="E16887">
            <v>114200</v>
          </cell>
          <cell r="F16887">
            <v>2020</v>
          </cell>
          <cell r="G16887">
            <v>7370</v>
          </cell>
          <cell r="H16887" t="str">
            <v>PRYNF</v>
          </cell>
          <cell r="I16887">
            <v>56362205</v>
          </cell>
        </row>
        <row r="16888">
          <cell r="C16888" t="str">
            <v>PRELUDE THERAPEUTICS INC</v>
          </cell>
          <cell r="D16888">
            <v>2018</v>
          </cell>
          <cell r="E16888">
            <v>37063</v>
          </cell>
          <cell r="F16888">
            <v>2020</v>
          </cell>
          <cell r="G16888">
            <v>2836</v>
          </cell>
          <cell r="H16888" t="str">
            <v>PRLD</v>
          </cell>
          <cell r="I16888" t="str">
            <v>74065P101</v>
          </cell>
        </row>
        <row r="16889">
          <cell r="C16889" t="str">
            <v>PROPETRO HOLDING CORP</v>
          </cell>
          <cell r="D16889">
            <v>2015</v>
          </cell>
          <cell r="E16889">
            <v>30145</v>
          </cell>
          <cell r="F16889">
            <v>2021</v>
          </cell>
          <cell r="G16889">
            <v>1389</v>
          </cell>
          <cell r="H16889" t="str">
            <v>PUMP</v>
          </cell>
          <cell r="I16889" t="str">
            <v>74347M108</v>
          </cell>
        </row>
        <row r="16890">
          <cell r="C16890" t="str">
            <v>PRAXIS PRECIS MEDI INC</v>
          </cell>
          <cell r="D16890">
            <v>2018</v>
          </cell>
          <cell r="E16890">
            <v>37187</v>
          </cell>
          <cell r="F16890">
            <v>2020</v>
          </cell>
          <cell r="G16890">
            <v>2836</v>
          </cell>
          <cell r="H16890" t="str">
            <v>PRAX</v>
          </cell>
          <cell r="I16890" t="str">
            <v>74006W108</v>
          </cell>
        </row>
        <row r="16891">
          <cell r="C16891" t="str">
            <v>PROVENTION BIO INC</v>
          </cell>
          <cell r="D16891">
            <v>2016</v>
          </cell>
          <cell r="E16891">
            <v>33751</v>
          </cell>
          <cell r="F16891">
            <v>2021</v>
          </cell>
          <cell r="G16891">
            <v>2836</v>
          </cell>
          <cell r="H16891" t="str">
            <v>PRVB</v>
          </cell>
          <cell r="I16891" t="str">
            <v>74374N102</v>
          </cell>
        </row>
        <row r="16892">
          <cell r="C16892" t="str">
            <v>PREFERRED SANDS INC -REDH</v>
          </cell>
          <cell r="D16892">
            <v>2015</v>
          </cell>
          <cell r="E16892">
            <v>32351</v>
          </cell>
          <cell r="F16892">
            <v>2016</v>
          </cell>
          <cell r="G16892">
            <v>3290</v>
          </cell>
          <cell r="H16892" t="str">
            <v>PSND</v>
          </cell>
          <cell r="I16892" t="str">
            <v>67499M934</v>
          </cell>
        </row>
        <row r="16893">
          <cell r="C16893" t="str">
            <v>PREVAIL THERAPEUTICS INC</v>
          </cell>
          <cell r="D16893">
            <v>2017</v>
          </cell>
          <cell r="E16893">
            <v>35266</v>
          </cell>
          <cell r="F16893">
            <v>2019</v>
          </cell>
          <cell r="G16893">
            <v>2836</v>
          </cell>
          <cell r="H16893" t="str">
            <v>PRVL</v>
          </cell>
          <cell r="I16893" t="str">
            <v>74140Y101</v>
          </cell>
        </row>
        <row r="16894">
          <cell r="C16894" t="str">
            <v>PROMETHEUS BIOSCNC INC</v>
          </cell>
          <cell r="D16894">
            <v>2019</v>
          </cell>
          <cell r="E16894">
            <v>38342</v>
          </cell>
          <cell r="F16894">
            <v>2020</v>
          </cell>
          <cell r="G16894">
            <v>2836</v>
          </cell>
          <cell r="H16894" t="str">
            <v>RXDX</v>
          </cell>
          <cell r="I16894" t="str">
            <v>74349U108</v>
          </cell>
        </row>
        <row r="16895">
          <cell r="C16895" t="str">
            <v>PERMROCK ROYALTY TRUST</v>
          </cell>
          <cell r="D16895">
            <v>2018</v>
          </cell>
          <cell r="E16895">
            <v>33428</v>
          </cell>
          <cell r="F16895">
            <v>2018</v>
          </cell>
          <cell r="G16895">
            <v>1311</v>
          </cell>
          <cell r="H16895" t="str">
            <v>PRT</v>
          </cell>
          <cell r="I16895">
            <v>714254109</v>
          </cell>
        </row>
        <row r="16896">
          <cell r="C16896" t="str">
            <v>PERSPECTA INC</v>
          </cell>
          <cell r="D16896">
            <v>2014</v>
          </cell>
          <cell r="E16896">
            <v>33439</v>
          </cell>
          <cell r="F16896">
            <v>2019</v>
          </cell>
          <cell r="G16896">
            <v>7370</v>
          </cell>
          <cell r="H16896" t="str">
            <v>PRSP</v>
          </cell>
          <cell r="I16896">
            <v>715347100</v>
          </cell>
        </row>
        <row r="16897">
          <cell r="C16897" t="str">
            <v>PRIAM PROPERTIES INC -REDH</v>
          </cell>
          <cell r="D16897">
            <v>2017</v>
          </cell>
          <cell r="E16897">
            <v>35246</v>
          </cell>
          <cell r="F16897">
            <v>2018</v>
          </cell>
          <cell r="G16897">
            <v>6798</v>
          </cell>
          <cell r="H16897" t="str">
            <v>PRMI</v>
          </cell>
          <cell r="I16897" t="str">
            <v>74199K937</v>
          </cell>
        </row>
        <row r="16898">
          <cell r="C16898" t="str">
            <v>PRIVIA HEALTH GROUP INC</v>
          </cell>
          <cell r="D16898">
            <v>2018</v>
          </cell>
          <cell r="E16898">
            <v>38594</v>
          </cell>
          <cell r="F16898">
            <v>2020</v>
          </cell>
          <cell r="G16898">
            <v>8011</v>
          </cell>
          <cell r="H16898" t="str">
            <v>PRVA</v>
          </cell>
          <cell r="I16898" t="str">
            <v>74276R102</v>
          </cell>
        </row>
        <row r="16899">
          <cell r="C16899" t="str">
            <v>PROFICIENT ALPHA ACQ CORP</v>
          </cell>
          <cell r="D16899">
            <v>2018</v>
          </cell>
          <cell r="E16899">
            <v>35112</v>
          </cell>
          <cell r="F16899">
            <v>2019</v>
          </cell>
          <cell r="G16899">
            <v>9995</v>
          </cell>
          <cell r="H16899" t="str">
            <v>PAAC</v>
          </cell>
          <cell r="I16899" t="str">
            <v>74317H105</v>
          </cell>
        </row>
        <row r="16900">
          <cell r="C16900" t="str">
            <v>PROVIDENT BANCORP INC</v>
          </cell>
          <cell r="D16900">
            <v>2013</v>
          </cell>
          <cell r="E16900">
            <v>25327</v>
          </cell>
          <cell r="F16900">
            <v>2020</v>
          </cell>
          <cell r="G16900">
            <v>6036</v>
          </cell>
          <cell r="H16900" t="str">
            <v>PVBC</v>
          </cell>
          <cell r="I16900" t="str">
            <v>74383L105</v>
          </cell>
        </row>
        <row r="16901">
          <cell r="C16901" t="str">
            <v>PURETECH HEALTH PLC</v>
          </cell>
          <cell r="D16901">
            <v>2017</v>
          </cell>
          <cell r="E16901">
            <v>319917</v>
          </cell>
          <cell r="F16901">
            <v>2020</v>
          </cell>
          <cell r="G16901">
            <v>2836</v>
          </cell>
          <cell r="H16901" t="str">
            <v>PRTC</v>
          </cell>
          <cell r="I16901">
            <v>746237106</v>
          </cell>
        </row>
        <row r="16902">
          <cell r="C16902" t="str">
            <v>PORCH GROUP INC</v>
          </cell>
          <cell r="D16902">
            <v>2019</v>
          </cell>
          <cell r="E16902">
            <v>37593</v>
          </cell>
          <cell r="F16902">
            <v>2021</v>
          </cell>
          <cell r="G16902">
            <v>7370</v>
          </cell>
          <cell r="H16902" t="str">
            <v>PRCH</v>
          </cell>
          <cell r="I16902">
            <v>733245104</v>
          </cell>
        </row>
        <row r="16903">
          <cell r="C16903" t="str">
            <v>PAINREFORM LTD</v>
          </cell>
          <cell r="D16903">
            <v>2018</v>
          </cell>
          <cell r="E16903">
            <v>36824</v>
          </cell>
          <cell r="F16903">
            <v>2020</v>
          </cell>
          <cell r="G16903">
            <v>2834</v>
          </cell>
          <cell r="H16903" t="str">
            <v>PRFX</v>
          </cell>
          <cell r="I16903" t="str">
            <v>M77798102</v>
          </cell>
        </row>
        <row r="16904">
          <cell r="C16904" t="str">
            <v>PROG HOLDINGS INC</v>
          </cell>
          <cell r="D16904">
            <v>1981</v>
          </cell>
          <cell r="E16904">
            <v>1076</v>
          </cell>
          <cell r="F16904">
            <v>2021</v>
          </cell>
          <cell r="G16904">
            <v>6141</v>
          </cell>
          <cell r="H16904" t="str">
            <v>PRG</v>
          </cell>
          <cell r="I16904" t="str">
            <v>74319R101</v>
          </cell>
        </row>
        <row r="16905">
          <cell r="C16905" t="str">
            <v>CC NEUBERG PRIN HOL II</v>
          </cell>
          <cell r="D16905">
            <v>2020</v>
          </cell>
          <cell r="E16905">
            <v>36758</v>
          </cell>
          <cell r="F16905">
            <v>2020</v>
          </cell>
          <cell r="G16905">
            <v>9995</v>
          </cell>
          <cell r="H16905" t="str">
            <v>PRPB</v>
          </cell>
          <cell r="I16905" t="str">
            <v>G3166T103</v>
          </cell>
        </row>
        <row r="16906">
          <cell r="C16906" t="str">
            <v>PROTERRA INC</v>
          </cell>
          <cell r="D16906">
            <v>2021</v>
          </cell>
          <cell r="E16906">
            <v>39009</v>
          </cell>
          <cell r="F16906">
            <v>2021</v>
          </cell>
          <cell r="G16906">
            <v>3711</v>
          </cell>
          <cell r="H16906" t="str">
            <v>PTRA</v>
          </cell>
          <cell r="I16906" t="str">
            <v>74374T109</v>
          </cell>
        </row>
        <row r="16907">
          <cell r="C16907" t="str">
            <v>PERIMETER SOLUTIONS SA</v>
          </cell>
          <cell r="D16907">
            <v>2019</v>
          </cell>
          <cell r="E16907">
            <v>40108</v>
          </cell>
          <cell r="F16907">
            <v>2020</v>
          </cell>
          <cell r="G16907">
            <v>2810</v>
          </cell>
          <cell r="H16907" t="str">
            <v>PRM</v>
          </cell>
          <cell r="I16907" t="str">
            <v>L7579L106</v>
          </cell>
        </row>
        <row r="16914">
          <cell r="C16914" t="str">
            <v>ENTITY NAME</v>
          </cell>
          <cell r="D16914" t="str">
            <v>FIRST DATE</v>
          </cell>
          <cell r="E16914" t="str">
            <v>GVKEY</v>
          </cell>
          <cell r="F16914" t="str">
            <v>LAST DATE</v>
          </cell>
          <cell r="G16914" t="str">
            <v>SIC</v>
          </cell>
          <cell r="H16914" t="str">
            <v>TICKER</v>
          </cell>
          <cell r="I16914" t="str">
            <v>CUSIP FULL</v>
          </cell>
        </row>
        <row r="16915">
          <cell r="C16915" t="str">
            <v>RAI RESEARCH CORP</v>
          </cell>
          <cell r="D16915">
            <v>1973</v>
          </cell>
          <cell r="E16915">
            <v>8886</v>
          </cell>
          <cell r="F16915">
            <v>1987</v>
          </cell>
          <cell r="G16915">
            <v>3080</v>
          </cell>
          <cell r="H16915" t="str">
            <v>RAI.</v>
          </cell>
          <cell r="I16915">
            <v>749226106</v>
          </cell>
        </row>
        <row r="16916">
          <cell r="C16916" t="str">
            <v>RACON INC-DEL</v>
          </cell>
          <cell r="D16916">
            <v>1966</v>
          </cell>
          <cell r="E16916">
            <v>8914</v>
          </cell>
          <cell r="F16916">
            <v>1976</v>
          </cell>
          <cell r="G16916">
            <v>2810</v>
          </cell>
          <cell r="H16916" t="str">
            <v>RAC.1</v>
          </cell>
          <cell r="I16916">
            <v>750089104</v>
          </cell>
        </row>
        <row r="16917">
          <cell r="C16917" t="str">
            <v>RADIANT INDUSTRIES INC</v>
          </cell>
          <cell r="D16917">
            <v>1974</v>
          </cell>
          <cell r="E16917">
            <v>8915</v>
          </cell>
          <cell r="F16917">
            <v>1980</v>
          </cell>
          <cell r="G16917">
            <v>2520</v>
          </cell>
          <cell r="H16917" t="str">
            <v>RADA.</v>
          </cell>
          <cell r="I16917">
            <v>750252108</v>
          </cell>
        </row>
        <row r="16918">
          <cell r="C16918" t="str">
            <v>RADIO IWC LTD</v>
          </cell>
          <cell r="D16918">
            <v>1960</v>
          </cell>
          <cell r="E16918">
            <v>8920</v>
          </cell>
          <cell r="F16918">
            <v>1978</v>
          </cell>
          <cell r="G16918">
            <v>4832</v>
          </cell>
          <cell r="H16918" t="str">
            <v>RWC.1</v>
          </cell>
          <cell r="I16918">
            <v>750402109</v>
          </cell>
        </row>
        <row r="16919">
          <cell r="C16919" t="str">
            <v>RADIOGRAPHIC DEVELOPMENT CP</v>
          </cell>
          <cell r="D16919">
            <v>1980</v>
          </cell>
          <cell r="E16919">
            <v>8922</v>
          </cell>
          <cell r="F16919">
            <v>1980</v>
          </cell>
          <cell r="G16919">
            <v>3845</v>
          </cell>
          <cell r="H16919" t="str">
            <v>RDCX</v>
          </cell>
          <cell r="I16919">
            <v>750409104</v>
          </cell>
        </row>
        <row r="16920">
          <cell r="C16920" t="str">
            <v>RAINIER BANCORPORATION</v>
          </cell>
          <cell r="D16920">
            <v>1971</v>
          </cell>
          <cell r="E16920">
            <v>8932</v>
          </cell>
          <cell r="F16920">
            <v>1986</v>
          </cell>
          <cell r="G16920">
            <v>6020</v>
          </cell>
          <cell r="H16920" t="str">
            <v>RBAN.1</v>
          </cell>
          <cell r="I16920">
            <v>750863102</v>
          </cell>
        </row>
        <row r="16921">
          <cell r="C16921" t="str">
            <v>RAINIER COS INC</v>
          </cell>
          <cell r="D16921">
            <v>1960</v>
          </cell>
          <cell r="E16921">
            <v>8933</v>
          </cell>
          <cell r="F16921">
            <v>1977</v>
          </cell>
          <cell r="G16921">
            <v>2080</v>
          </cell>
          <cell r="H16921" t="str">
            <v>RAIN.</v>
          </cell>
          <cell r="I16921">
            <v>750864100</v>
          </cell>
        </row>
        <row r="16922">
          <cell r="C16922" t="str">
            <v>RALSTON PURINA-CONSOLIDATED</v>
          </cell>
          <cell r="D16922">
            <v>1950</v>
          </cell>
          <cell r="E16922">
            <v>8935</v>
          </cell>
          <cell r="F16922">
            <v>1994</v>
          </cell>
          <cell r="G16922">
            <v>2040</v>
          </cell>
          <cell r="H16922" t="str">
            <v>RACM.CM</v>
          </cell>
          <cell r="I16922" t="str">
            <v>75199Z931</v>
          </cell>
        </row>
        <row r="16923">
          <cell r="C16923" t="str">
            <v>RANCHERS EXPLORATION &amp; DEVEL</v>
          </cell>
          <cell r="D16923">
            <v>1963</v>
          </cell>
          <cell r="E16923">
            <v>8942</v>
          </cell>
          <cell r="F16923">
            <v>1983</v>
          </cell>
          <cell r="G16923">
            <v>1000</v>
          </cell>
          <cell r="H16923" t="str">
            <v>RAN.2</v>
          </cell>
          <cell r="I16923">
            <v>752006106</v>
          </cell>
        </row>
        <row r="16924">
          <cell r="C16924" t="str">
            <v>RAPIDATA INC</v>
          </cell>
          <cell r="D16924">
            <v>1971</v>
          </cell>
          <cell r="E16924">
            <v>8951</v>
          </cell>
          <cell r="F16924">
            <v>1980</v>
          </cell>
          <cell r="G16924">
            <v>7374</v>
          </cell>
          <cell r="H16924" t="str">
            <v>RAPD</v>
          </cell>
          <cell r="I16924">
            <v>753444108</v>
          </cell>
        </row>
        <row r="16925">
          <cell r="C16925" t="str">
            <v>RARITAN PLASTICS CORP CL A</v>
          </cell>
          <cell r="D16925">
            <v>1961</v>
          </cell>
          <cell r="E16925">
            <v>8952</v>
          </cell>
          <cell r="F16925">
            <v>1971</v>
          </cell>
          <cell r="G16925">
            <v>3080</v>
          </cell>
          <cell r="H16925" t="str">
            <v>RRPO</v>
          </cell>
          <cell r="I16925">
            <v>753857101</v>
          </cell>
        </row>
        <row r="16926">
          <cell r="C16926" t="str">
            <v>RATH PACKING CO</v>
          </cell>
          <cell r="D16926">
            <v>1950</v>
          </cell>
          <cell r="E16926">
            <v>8953</v>
          </cell>
          <cell r="F16926">
            <v>1983</v>
          </cell>
          <cell r="G16926">
            <v>2013</v>
          </cell>
          <cell r="H16926" t="str">
            <v>RATHQ</v>
          </cell>
          <cell r="I16926">
            <v>754093102</v>
          </cell>
        </row>
        <row r="16927">
          <cell r="C16927" t="str">
            <v>RATLIFF DRILLING &amp; EXPL CO</v>
          </cell>
          <cell r="D16927">
            <v>1980</v>
          </cell>
          <cell r="E16927">
            <v>8954</v>
          </cell>
          <cell r="F16927">
            <v>1984</v>
          </cell>
          <cell r="G16927">
            <v>1381</v>
          </cell>
          <cell r="H16927" t="str">
            <v>4271B</v>
          </cell>
          <cell r="I16927">
            <v>754095107</v>
          </cell>
        </row>
        <row r="16928">
          <cell r="C16928" t="str">
            <v>RAYMOND ENGINEERING INC</v>
          </cell>
          <cell r="D16928">
            <v>1978</v>
          </cell>
          <cell r="E16928">
            <v>8966</v>
          </cell>
          <cell r="F16928">
            <v>1985</v>
          </cell>
          <cell r="G16928">
            <v>3572</v>
          </cell>
          <cell r="H16928" t="str">
            <v>REIN.</v>
          </cell>
          <cell r="I16928">
            <v>754708105</v>
          </cell>
        </row>
        <row r="16929">
          <cell r="C16929" t="str">
            <v>RAYMOND INTL INC/DE</v>
          </cell>
          <cell r="D16929">
            <v>1950</v>
          </cell>
          <cell r="E16929">
            <v>8968</v>
          </cell>
          <cell r="F16929">
            <v>1982</v>
          </cell>
          <cell r="G16929">
            <v>1600</v>
          </cell>
          <cell r="H16929" t="str">
            <v>RII..</v>
          </cell>
          <cell r="I16929">
            <v>754721108</v>
          </cell>
        </row>
        <row r="16930">
          <cell r="C16930" t="str">
            <v>RAYROCK RESOURCES INC</v>
          </cell>
          <cell r="D16930">
            <v>1962</v>
          </cell>
          <cell r="E16930">
            <v>11782</v>
          </cell>
          <cell r="F16930">
            <v>1997</v>
          </cell>
          <cell r="G16930">
            <v>1040</v>
          </cell>
          <cell r="H16930" t="str">
            <v>RAY.1</v>
          </cell>
          <cell r="I16930" t="str">
            <v>75509N107</v>
          </cell>
        </row>
        <row r="16931">
          <cell r="C16931" t="str">
            <v>RAMADA NJ HOLDINGS CORP</v>
          </cell>
          <cell r="D16931">
            <v>1982</v>
          </cell>
          <cell r="E16931">
            <v>12443</v>
          </cell>
          <cell r="F16931">
            <v>1989</v>
          </cell>
          <cell r="G16931">
            <v>7990</v>
          </cell>
          <cell r="H16931" t="str">
            <v>RAM1</v>
          </cell>
          <cell r="I16931" t="str">
            <v>75199Y009</v>
          </cell>
        </row>
        <row r="16932">
          <cell r="C16932" t="str">
            <v>RALPHS GROCERY CO-OLD</v>
          </cell>
          <cell r="D16932">
            <v>1985</v>
          </cell>
          <cell r="E16932">
            <v>14648</v>
          </cell>
          <cell r="F16932">
            <v>1994</v>
          </cell>
          <cell r="G16932">
            <v>5411</v>
          </cell>
          <cell r="H16932" t="str">
            <v>5473A</v>
          </cell>
          <cell r="I16932">
            <v>751253006</v>
          </cell>
        </row>
        <row r="16933">
          <cell r="C16933" t="str">
            <v>RAM PETROLEUMS LTD</v>
          </cell>
          <cell r="D16933">
            <v>1984</v>
          </cell>
          <cell r="E16933">
            <v>15100</v>
          </cell>
          <cell r="F16933">
            <v>1998</v>
          </cell>
          <cell r="G16933">
            <v>1311</v>
          </cell>
          <cell r="H16933" t="str">
            <v>RMPRF</v>
          </cell>
          <cell r="I16933">
            <v>751305202</v>
          </cell>
        </row>
        <row r="16934">
          <cell r="C16934" t="str">
            <v>REGIONAL AIR GROUP CORP</v>
          </cell>
          <cell r="D16934">
            <v>1986</v>
          </cell>
          <cell r="E16934">
            <v>15332</v>
          </cell>
          <cell r="F16934">
            <v>1988</v>
          </cell>
          <cell r="G16934">
            <v>4512</v>
          </cell>
          <cell r="H16934" t="str">
            <v>RAIR</v>
          </cell>
          <cell r="I16934">
            <v>759007107</v>
          </cell>
        </row>
        <row r="16935">
          <cell r="C16935" t="str">
            <v>FLEXSHARES READY ACCESS VAR</v>
          </cell>
          <cell r="D16935">
            <v>2012</v>
          </cell>
          <cell r="E16935">
            <v>15422</v>
          </cell>
          <cell r="F16935">
            <v>2021</v>
          </cell>
          <cell r="G16935">
            <v>6722</v>
          </cell>
          <cell r="H16935" t="str">
            <v>RAVI</v>
          </cell>
          <cell r="I16935" t="str">
            <v>33939L886</v>
          </cell>
        </row>
        <row r="16936">
          <cell r="C16936" t="str">
            <v>RAVEN ROCK STRATEGIC INCM FD</v>
          </cell>
          <cell r="D16936">
            <v>2012</v>
          </cell>
          <cell r="E16936">
            <v>16499</v>
          </cell>
          <cell r="F16936">
            <v>2015</v>
          </cell>
          <cell r="G16936">
            <v>6726</v>
          </cell>
          <cell r="H16936" t="str">
            <v>RVRKF</v>
          </cell>
          <cell r="I16936">
            <v>754227106</v>
          </cell>
        </row>
        <row r="16937">
          <cell r="C16937" t="str">
            <v>RAILROADMENS FED SVGS &amp; LN</v>
          </cell>
          <cell r="D16937">
            <v>1988</v>
          </cell>
          <cell r="E16937">
            <v>17034</v>
          </cell>
          <cell r="F16937">
            <v>1993</v>
          </cell>
          <cell r="G16937">
            <v>6035</v>
          </cell>
          <cell r="H16937" t="str">
            <v>RRMN</v>
          </cell>
          <cell r="I16937">
            <v>750764102</v>
          </cell>
        </row>
        <row r="16938">
          <cell r="C16938" t="str">
            <v>RAPIER GOLD INC</v>
          </cell>
          <cell r="D16938">
            <v>2012</v>
          </cell>
          <cell r="E16938">
            <v>17487</v>
          </cell>
          <cell r="F16938">
            <v>2017</v>
          </cell>
          <cell r="G16938">
            <v>1040</v>
          </cell>
          <cell r="H16938" t="str">
            <v>RPGIF</v>
          </cell>
          <cell r="I16938" t="str">
            <v>75380T108</v>
          </cell>
        </row>
        <row r="16939">
          <cell r="C16939" t="str">
            <v>RAPID LINK INC -OLD</v>
          </cell>
          <cell r="D16939">
            <v>1992</v>
          </cell>
          <cell r="E16939">
            <v>20519</v>
          </cell>
          <cell r="F16939">
            <v>2009</v>
          </cell>
          <cell r="G16939">
            <v>4813</v>
          </cell>
          <cell r="H16939" t="str">
            <v>RPID.1</v>
          </cell>
          <cell r="I16939" t="str">
            <v>75399X934</v>
          </cell>
        </row>
        <row r="16940">
          <cell r="C16940" t="str">
            <v>RIO ALTO EXPLORATION LTD</v>
          </cell>
          <cell r="D16940">
            <v>1987</v>
          </cell>
          <cell r="E16940">
            <v>20724</v>
          </cell>
          <cell r="F16940">
            <v>2001</v>
          </cell>
          <cell r="G16940">
            <v>1311</v>
          </cell>
          <cell r="H16940" t="str">
            <v>RAX.1</v>
          </cell>
          <cell r="I16940">
            <v>766892103</v>
          </cell>
        </row>
        <row r="16941">
          <cell r="C16941" t="str">
            <v>RASTRA BUILDING SYSTEMS INC</v>
          </cell>
          <cell r="D16941">
            <v>1986</v>
          </cell>
          <cell r="E16941">
            <v>21373</v>
          </cell>
          <cell r="F16941">
            <v>1993</v>
          </cell>
          <cell r="G16941">
            <v>3270</v>
          </cell>
          <cell r="H16941" t="str">
            <v>3RAST</v>
          </cell>
          <cell r="I16941">
            <v>754081305</v>
          </cell>
        </row>
        <row r="16942">
          <cell r="C16942" t="str">
            <v>RANCHMENS RESOURCES LTD</v>
          </cell>
          <cell r="D16942">
            <v>1985</v>
          </cell>
          <cell r="E16942">
            <v>23582</v>
          </cell>
          <cell r="F16942">
            <v>1994</v>
          </cell>
          <cell r="G16942">
            <v>1311</v>
          </cell>
          <cell r="H16942" t="str">
            <v>RRL.2</v>
          </cell>
          <cell r="I16942">
            <v>752092601</v>
          </cell>
        </row>
        <row r="16943">
          <cell r="C16943" t="str">
            <v>REAL ASSET INCOME AND GROWTH</v>
          </cell>
          <cell r="D16943">
            <v>2017</v>
          </cell>
          <cell r="E16943">
            <v>24118</v>
          </cell>
          <cell r="F16943">
            <v>2018</v>
          </cell>
          <cell r="G16943">
            <v>6726</v>
          </cell>
          <cell r="H16943" t="str">
            <v>RAI.UN</v>
          </cell>
          <cell r="I16943">
            <v>755841103</v>
          </cell>
        </row>
        <row r="16944">
          <cell r="C16944" t="str">
            <v>REYNOLDS AMERICAN -PRO FORMA</v>
          </cell>
          <cell r="D16944">
            <v>2014</v>
          </cell>
          <cell r="E16944">
            <v>24457</v>
          </cell>
          <cell r="F16944">
            <v>2014</v>
          </cell>
          <cell r="G16944">
            <v>2111</v>
          </cell>
          <cell r="H16944" t="str">
            <v>RAI.P</v>
          </cell>
          <cell r="I16944" t="str">
            <v>76199M938</v>
          </cell>
        </row>
        <row r="16945">
          <cell r="C16945" t="str">
            <v>RAYMOR INDUSTRIES INC</v>
          </cell>
          <cell r="D16945">
            <v>1988</v>
          </cell>
          <cell r="E16945">
            <v>26551</v>
          </cell>
          <cell r="F16945">
            <v>2007</v>
          </cell>
          <cell r="G16945">
            <v>1000</v>
          </cell>
          <cell r="H16945" t="str">
            <v>RAR.</v>
          </cell>
          <cell r="I16945" t="str">
            <v>75486K100</v>
          </cell>
        </row>
        <row r="16946">
          <cell r="C16946" t="str">
            <v>RALSTON-CONTL BAKING GROUP</v>
          </cell>
          <cell r="D16946">
            <v>1988</v>
          </cell>
          <cell r="E16946">
            <v>28454</v>
          </cell>
          <cell r="F16946">
            <v>1994</v>
          </cell>
          <cell r="G16946">
            <v>2050</v>
          </cell>
          <cell r="H16946" t="str">
            <v>CBG.3</v>
          </cell>
          <cell r="I16946">
            <v>751262106</v>
          </cell>
        </row>
        <row r="16947">
          <cell r="C16947" t="str">
            <v>RAND A TECHNOLOGY CORP</v>
          </cell>
          <cell r="D16947">
            <v>1993</v>
          </cell>
          <cell r="E16947">
            <v>29485</v>
          </cell>
          <cell r="F16947">
            <v>2006</v>
          </cell>
          <cell r="G16947">
            <v>5045</v>
          </cell>
          <cell r="H16947" t="str">
            <v>RND.Z</v>
          </cell>
          <cell r="I16947">
            <v>751908104</v>
          </cell>
        </row>
        <row r="16948">
          <cell r="C16948" t="str">
            <v>RELIANCE ACCPTNCE GRP  -OLD</v>
          </cell>
          <cell r="D16948">
            <v>1993</v>
          </cell>
          <cell r="E16948">
            <v>30243</v>
          </cell>
          <cell r="F16948">
            <v>1996</v>
          </cell>
          <cell r="G16948">
            <v>6020</v>
          </cell>
          <cell r="H16948" t="str">
            <v>RACC.</v>
          </cell>
          <cell r="I16948" t="str">
            <v>75999X102</v>
          </cell>
        </row>
        <row r="16949">
          <cell r="C16949" t="str">
            <v>ARROW EC INCOME ADV ALT FUND</v>
          </cell>
          <cell r="D16949">
            <v>2017</v>
          </cell>
          <cell r="E16949">
            <v>32777</v>
          </cell>
          <cell r="F16949">
            <v>2021</v>
          </cell>
          <cell r="G16949">
            <v>6722</v>
          </cell>
          <cell r="H16949" t="str">
            <v>RATE.</v>
          </cell>
          <cell r="I16949" t="str">
            <v>04273V103</v>
          </cell>
        </row>
        <row r="16950">
          <cell r="C16950" t="str">
            <v>VANECK VECTORS RA ALLOC  ETF</v>
          </cell>
          <cell r="D16950">
            <v>2018</v>
          </cell>
          <cell r="E16950">
            <v>33318</v>
          </cell>
          <cell r="F16950">
            <v>2021</v>
          </cell>
          <cell r="G16950">
            <v>6722</v>
          </cell>
          <cell r="H16950" t="str">
            <v>RAAX</v>
          </cell>
          <cell r="I16950" t="str">
            <v>92189F130</v>
          </cell>
        </row>
        <row r="16951">
          <cell r="C16951" t="str">
            <v>PIMCO RAFI ESG US ETF</v>
          </cell>
          <cell r="D16951">
            <v>2019</v>
          </cell>
          <cell r="E16951">
            <v>35981</v>
          </cell>
          <cell r="F16951">
            <v>2021</v>
          </cell>
          <cell r="G16951">
            <v>6726</v>
          </cell>
          <cell r="H16951" t="str">
            <v>RAFE</v>
          </cell>
          <cell r="I16951" t="str">
            <v>72201T342</v>
          </cell>
        </row>
        <row r="16952">
          <cell r="C16952" t="str">
            <v>THERAPEUTICS ACQU CORP</v>
          </cell>
          <cell r="D16952">
            <v>2020</v>
          </cell>
          <cell r="E16952">
            <v>36631</v>
          </cell>
          <cell r="F16952">
            <v>2020</v>
          </cell>
          <cell r="G16952">
            <v>9995</v>
          </cell>
          <cell r="H16952" t="str">
            <v>RACA</v>
          </cell>
          <cell r="I16952" t="str">
            <v>88339T103</v>
          </cell>
        </row>
        <row r="16953">
          <cell r="C16953" t="str">
            <v>RAREVIEW DYN FIXE INCOME ETF</v>
          </cell>
          <cell r="D16953">
            <v>2020</v>
          </cell>
          <cell r="E16953">
            <v>37249</v>
          </cell>
          <cell r="F16953">
            <v>2021</v>
          </cell>
          <cell r="G16953">
            <v>6722</v>
          </cell>
          <cell r="H16953" t="str">
            <v>RDFI</v>
          </cell>
          <cell r="I16953" t="str">
            <v>19423L722</v>
          </cell>
        </row>
        <row r="16954">
          <cell r="C16954" t="str">
            <v>RAREVIEW TAX ADVA INCOME ETF</v>
          </cell>
          <cell r="D16954">
            <v>2020</v>
          </cell>
          <cell r="E16954">
            <v>37251</v>
          </cell>
          <cell r="F16954">
            <v>2021</v>
          </cell>
          <cell r="G16954">
            <v>6722</v>
          </cell>
          <cell r="H16954" t="str">
            <v>RTAI</v>
          </cell>
          <cell r="I16954" t="str">
            <v>19423L714</v>
          </cell>
        </row>
        <row r="16955">
          <cell r="C16955" t="str">
            <v>RAYLIANT QUANTA CHINA EQ ETF</v>
          </cell>
          <cell r="D16955">
            <v>2021</v>
          </cell>
          <cell r="E16955">
            <v>37718</v>
          </cell>
          <cell r="F16955">
            <v>2021</v>
          </cell>
          <cell r="G16955">
            <v>6722</v>
          </cell>
          <cell r="H16955" t="str">
            <v>RAYC</v>
          </cell>
          <cell r="I16955" t="str">
            <v>00774Q197</v>
          </cell>
        </row>
        <row r="16956">
          <cell r="C16956" t="str">
            <v>GLOBAL X SOLAR ETF</v>
          </cell>
          <cell r="D16956">
            <v>2021</v>
          </cell>
          <cell r="E16956">
            <v>39602</v>
          </cell>
          <cell r="F16956">
            <v>2021</v>
          </cell>
          <cell r="G16956">
            <v>6722</v>
          </cell>
          <cell r="H16956" t="str">
            <v>RAYS</v>
          </cell>
          <cell r="I16956" t="str">
            <v>37960A701</v>
          </cell>
        </row>
        <row r="16957">
          <cell r="C16957" t="str">
            <v>RAYLIANT QUANTA EMR MKT ETF</v>
          </cell>
          <cell r="D16957">
            <v>2021</v>
          </cell>
          <cell r="E16957">
            <v>40437</v>
          </cell>
          <cell r="F16957">
            <v>2021</v>
          </cell>
          <cell r="G16957">
            <v>6722</v>
          </cell>
          <cell r="H16957" t="str">
            <v>RAYE</v>
          </cell>
          <cell r="I16957" t="str">
            <v>00775Y710</v>
          </cell>
        </row>
        <row r="16958">
          <cell r="C16958" t="str">
            <v>RAYLIANT QUAN DEV MKT EQ ETF</v>
          </cell>
          <cell r="D16958">
            <v>2021</v>
          </cell>
          <cell r="E16958">
            <v>40438</v>
          </cell>
          <cell r="F16958">
            <v>2021</v>
          </cell>
          <cell r="G16958">
            <v>6722</v>
          </cell>
          <cell r="H16958" t="str">
            <v>RAYD</v>
          </cell>
          <cell r="I16958" t="str">
            <v>00775Y728</v>
          </cell>
        </row>
        <row r="16959">
          <cell r="C16959" t="str">
            <v>RAUMA OY</v>
          </cell>
          <cell r="D16959">
            <v>1994</v>
          </cell>
          <cell r="E16959">
            <v>60913</v>
          </cell>
          <cell r="F16959">
            <v>1998</v>
          </cell>
          <cell r="G16959">
            <v>3530</v>
          </cell>
          <cell r="H16959" t="str">
            <v>RMA.</v>
          </cell>
          <cell r="I16959">
            <v>754183101</v>
          </cell>
        </row>
        <row r="16960">
          <cell r="C16960" t="str">
            <v>RAPTOR SYSTEMS INC</v>
          </cell>
          <cell r="D16960">
            <v>1992</v>
          </cell>
          <cell r="E16960">
            <v>62035</v>
          </cell>
          <cell r="F16960">
            <v>1997</v>
          </cell>
          <cell r="G16960">
            <v>7372</v>
          </cell>
          <cell r="H16960" t="str">
            <v>RAPT.</v>
          </cell>
          <cell r="I16960">
            <v>753817105</v>
          </cell>
        </row>
        <row r="16961">
          <cell r="C16961" t="str">
            <v>RAVENSOURCE FUND</v>
          </cell>
          <cell r="D16961">
            <v>2002</v>
          </cell>
          <cell r="E16961">
            <v>64762</v>
          </cell>
          <cell r="F16961">
            <v>2021</v>
          </cell>
          <cell r="G16961">
            <v>6726</v>
          </cell>
          <cell r="H16961" t="str">
            <v>RAV.UN</v>
          </cell>
          <cell r="I16961">
            <v>754402105</v>
          </cell>
        </row>
        <row r="16962">
          <cell r="C16962" t="str">
            <v>RAILINK LTD</v>
          </cell>
          <cell r="D16962">
            <v>1994</v>
          </cell>
          <cell r="E16962">
            <v>64982</v>
          </cell>
          <cell r="F16962">
            <v>1998</v>
          </cell>
          <cell r="G16962">
            <v>4011</v>
          </cell>
          <cell r="H16962" t="str">
            <v>RLK.</v>
          </cell>
          <cell r="I16962">
            <v>750918104</v>
          </cell>
        </row>
        <row r="16963">
          <cell r="C16963" t="str">
            <v>RADIOMUTUEL INC  -CL A</v>
          </cell>
          <cell r="D16963">
            <v>1990</v>
          </cell>
          <cell r="E16963">
            <v>65150</v>
          </cell>
          <cell r="F16963">
            <v>1998</v>
          </cell>
          <cell r="G16963">
            <v>4832</v>
          </cell>
          <cell r="H16963" t="str">
            <v>RDA.A</v>
          </cell>
          <cell r="I16963" t="str">
            <v>75041D104</v>
          </cell>
        </row>
        <row r="16964">
          <cell r="C16964" t="str">
            <v>RANCHGATE ENERGY INC</v>
          </cell>
          <cell r="D16964">
            <v>2002</v>
          </cell>
          <cell r="E16964">
            <v>106596</v>
          </cell>
          <cell r="F16964">
            <v>2003</v>
          </cell>
          <cell r="G16964">
            <v>1311</v>
          </cell>
          <cell r="H16964" t="str">
            <v>ROG.2</v>
          </cell>
          <cell r="I16964">
            <v>752066100</v>
          </cell>
        </row>
        <row r="16965">
          <cell r="C16965" t="str">
            <v>RACI HOLDINGS INC  -OLD</v>
          </cell>
          <cell r="D16965">
            <v>1993</v>
          </cell>
          <cell r="E16965">
            <v>121573</v>
          </cell>
          <cell r="F16965">
            <v>2001</v>
          </cell>
          <cell r="G16965">
            <v>3480</v>
          </cell>
          <cell r="H16965" t="str">
            <v>9744B</v>
          </cell>
          <cell r="I16965" t="str">
            <v>74999Y939</v>
          </cell>
        </row>
        <row r="16966">
          <cell r="C16966" t="str">
            <v>RALLY ENERGY CORP</v>
          </cell>
          <cell r="D16966">
            <v>2002</v>
          </cell>
          <cell r="E16966">
            <v>140231</v>
          </cell>
          <cell r="F16966">
            <v>2006</v>
          </cell>
          <cell r="G16966">
            <v>1311</v>
          </cell>
          <cell r="H16966" t="str">
            <v>RAL.Z</v>
          </cell>
          <cell r="I16966">
            <v>750913105</v>
          </cell>
        </row>
        <row r="16967">
          <cell r="C16967" t="str">
            <v>RAINBOW MEDIA GROUP</v>
          </cell>
          <cell r="D16967">
            <v>1998</v>
          </cell>
          <cell r="E16967">
            <v>143461</v>
          </cell>
          <cell r="F16967">
            <v>2001</v>
          </cell>
          <cell r="G16967">
            <v>4841</v>
          </cell>
          <cell r="H16967" t="str">
            <v>RMG.2</v>
          </cell>
          <cell r="I16967" t="str">
            <v>75099Y935</v>
          </cell>
        </row>
        <row r="16968">
          <cell r="C16968" t="str">
            <v>RAGING RIVER EXPLORATION INC</v>
          </cell>
          <cell r="D16968">
            <v>2012</v>
          </cell>
          <cell r="E16968">
            <v>170889</v>
          </cell>
          <cell r="F16968">
            <v>2017</v>
          </cell>
          <cell r="G16968">
            <v>1311</v>
          </cell>
          <cell r="H16968" t="str">
            <v>RRENF</v>
          </cell>
          <cell r="I16968">
            <v>750649105</v>
          </cell>
        </row>
        <row r="16969">
          <cell r="C16969" t="str">
            <v>PROSHARES RAFI LONG/SHORT</v>
          </cell>
          <cell r="D16969">
            <v>2010</v>
          </cell>
          <cell r="E16969">
            <v>186040</v>
          </cell>
          <cell r="F16969">
            <v>2021</v>
          </cell>
          <cell r="G16969">
            <v>6722</v>
          </cell>
          <cell r="H16969" t="str">
            <v>RALS</v>
          </cell>
          <cell r="I16969" t="str">
            <v>74347X310</v>
          </cell>
        </row>
        <row r="16970">
          <cell r="C16970" t="str">
            <v>RAND INFORMATION SYS</v>
          </cell>
          <cell r="D16970">
            <v>1973</v>
          </cell>
          <cell r="E16970">
            <v>8944</v>
          </cell>
          <cell r="F16970">
            <v>1988</v>
          </cell>
          <cell r="G16970">
            <v>7372</v>
          </cell>
          <cell r="H16970" t="str">
            <v>5853B</v>
          </cell>
          <cell r="I16970">
            <v>752196303</v>
          </cell>
        </row>
        <row r="16971">
          <cell r="C16971" t="str">
            <v>RANGER INDUSTRIES INC</v>
          </cell>
          <cell r="D16971">
            <v>1961</v>
          </cell>
          <cell r="E16971">
            <v>3165</v>
          </cell>
          <cell r="F16971">
            <v>2002</v>
          </cell>
          <cell r="G16971">
            <v>8742</v>
          </cell>
          <cell r="H16971" t="str">
            <v>RNGR.1</v>
          </cell>
          <cell r="I16971">
            <v>752907105</v>
          </cell>
        </row>
        <row r="16972">
          <cell r="C16972" t="str">
            <v>RAYONIER INC</v>
          </cell>
          <cell r="D16972">
            <v>1974</v>
          </cell>
          <cell r="E16972">
            <v>5862</v>
          </cell>
          <cell r="F16972">
            <v>2020</v>
          </cell>
          <cell r="G16972">
            <v>6798</v>
          </cell>
          <cell r="H16972" t="str">
            <v>RYN</v>
          </cell>
          <cell r="I16972">
            <v>754907103</v>
          </cell>
        </row>
        <row r="16973">
          <cell r="C16973" t="str">
            <v>REPUBLIC AIRLINES INC</v>
          </cell>
          <cell r="D16973">
            <v>1956</v>
          </cell>
          <cell r="E16973">
            <v>9055</v>
          </cell>
          <cell r="F16973">
            <v>1985</v>
          </cell>
          <cell r="G16973">
            <v>4512</v>
          </cell>
          <cell r="H16973" t="str">
            <v>RAI.2</v>
          </cell>
          <cell r="I16973">
            <v>760274100</v>
          </cell>
        </row>
        <row r="16974">
          <cell r="C16974" t="str">
            <v>RANGER OIL CORPORATION</v>
          </cell>
          <cell r="D16974">
            <v>1963</v>
          </cell>
          <cell r="E16974">
            <v>8440</v>
          </cell>
          <cell r="F16974">
            <v>2020</v>
          </cell>
          <cell r="G16974">
            <v>1311</v>
          </cell>
          <cell r="H16974" t="str">
            <v>ROCC</v>
          </cell>
          <cell r="I16974" t="str">
            <v>70788V102</v>
          </cell>
        </row>
        <row r="16975">
          <cell r="C16975" t="str">
            <v>RADIATION DYNAMICS INC</v>
          </cell>
          <cell r="D16975">
            <v>1961</v>
          </cell>
          <cell r="E16975">
            <v>8916</v>
          </cell>
          <cell r="F16975">
            <v>1978</v>
          </cell>
          <cell r="G16975">
            <v>3690</v>
          </cell>
          <cell r="H16975" t="str">
            <v>RADD</v>
          </cell>
          <cell r="I16975">
            <v>750259103</v>
          </cell>
        </row>
        <row r="16976">
          <cell r="C16976" t="str">
            <v>RADIOFONE CORP</v>
          </cell>
          <cell r="D16976">
            <v>1974</v>
          </cell>
          <cell r="E16976">
            <v>8921</v>
          </cell>
          <cell r="F16976">
            <v>1982</v>
          </cell>
          <cell r="G16976">
            <v>4812</v>
          </cell>
          <cell r="H16976" t="str">
            <v>RDFN.1</v>
          </cell>
          <cell r="I16976">
            <v>750407108</v>
          </cell>
        </row>
        <row r="16977">
          <cell r="C16977" t="str">
            <v>RAGAN (BRAD) INC</v>
          </cell>
          <cell r="D16977">
            <v>1970</v>
          </cell>
          <cell r="E16977">
            <v>8926</v>
          </cell>
          <cell r="F16977">
            <v>1997</v>
          </cell>
          <cell r="G16977">
            <v>5531</v>
          </cell>
          <cell r="H16977" t="str">
            <v>BRD.3</v>
          </cell>
          <cell r="I16977">
            <v>750626103</v>
          </cell>
        </row>
        <row r="16978">
          <cell r="C16978" t="str">
            <v>RAGEN CORP</v>
          </cell>
          <cell r="D16978">
            <v>1962</v>
          </cell>
          <cell r="E16978">
            <v>8927</v>
          </cell>
          <cell r="F16978">
            <v>1992</v>
          </cell>
          <cell r="G16978">
            <v>3559</v>
          </cell>
          <cell r="H16978" t="str">
            <v>3RAGN</v>
          </cell>
          <cell r="I16978">
            <v>750633109</v>
          </cell>
        </row>
        <row r="16979">
          <cell r="C16979" t="str">
            <v>RAHALL COMMUNICATIONS CORP</v>
          </cell>
          <cell r="D16979">
            <v>1969</v>
          </cell>
          <cell r="E16979">
            <v>8928</v>
          </cell>
          <cell r="F16979">
            <v>1977</v>
          </cell>
          <cell r="G16979">
            <v>4833</v>
          </cell>
          <cell r="H16979" t="str">
            <v>RAHL</v>
          </cell>
          <cell r="I16979">
            <v>750659104</v>
          </cell>
        </row>
        <row r="16980">
          <cell r="C16980" t="str">
            <v>RAI INC</v>
          </cell>
          <cell r="D16980">
            <v>1961</v>
          </cell>
          <cell r="E16980">
            <v>8885</v>
          </cell>
          <cell r="F16980">
            <v>1971</v>
          </cell>
          <cell r="G16980">
            <v>3140</v>
          </cell>
          <cell r="H16980" t="str">
            <v>RAI.1</v>
          </cell>
          <cell r="I16980">
            <v>749222105</v>
          </cell>
        </row>
        <row r="16981">
          <cell r="C16981" t="str">
            <v>RAILWEIGHT INC</v>
          </cell>
          <cell r="D16981">
            <v>1974</v>
          </cell>
          <cell r="E16981">
            <v>8929</v>
          </cell>
          <cell r="F16981">
            <v>1978</v>
          </cell>
          <cell r="G16981">
            <v>3590</v>
          </cell>
          <cell r="H16981" t="str">
            <v>2096B</v>
          </cell>
          <cell r="I16981">
            <v>750786105</v>
          </cell>
        </row>
        <row r="16982">
          <cell r="C16982" t="str">
            <v>RAINBO PHOTO COLOR INC</v>
          </cell>
          <cell r="D16982">
            <v>1973</v>
          </cell>
          <cell r="E16982">
            <v>8930</v>
          </cell>
          <cell r="F16982">
            <v>1979</v>
          </cell>
          <cell r="G16982">
            <v>7389</v>
          </cell>
          <cell r="H16982" t="str">
            <v>2465B</v>
          </cell>
          <cell r="I16982">
            <v>750795106</v>
          </cell>
        </row>
        <row r="16983">
          <cell r="C16983" t="str">
            <v>RAINBOW RESOURCES INC-OLD</v>
          </cell>
          <cell r="D16983">
            <v>1971</v>
          </cell>
          <cell r="E16983">
            <v>8931</v>
          </cell>
          <cell r="F16983">
            <v>1977</v>
          </cell>
          <cell r="G16983">
            <v>1311</v>
          </cell>
          <cell r="H16983" t="str">
            <v>RBOW.1</v>
          </cell>
          <cell r="I16983">
            <v>750858102</v>
          </cell>
        </row>
        <row r="16984">
          <cell r="C16984" t="str">
            <v>RALSTON PURINA CO</v>
          </cell>
          <cell r="D16984">
            <v>1950</v>
          </cell>
          <cell r="E16984">
            <v>28701</v>
          </cell>
          <cell r="F16984">
            <v>2000</v>
          </cell>
          <cell r="G16984">
            <v>2040</v>
          </cell>
          <cell r="H16984" t="str">
            <v>RAL.</v>
          </cell>
          <cell r="I16984">
            <v>751277302</v>
          </cell>
        </row>
        <row r="16985">
          <cell r="C16985" t="str">
            <v>RAM TOOL CORP</v>
          </cell>
          <cell r="D16985">
            <v>1960</v>
          </cell>
          <cell r="E16985">
            <v>8936</v>
          </cell>
          <cell r="F16985">
            <v>1970</v>
          </cell>
          <cell r="G16985">
            <v>3540</v>
          </cell>
          <cell r="H16985" t="str">
            <v>RTLO</v>
          </cell>
          <cell r="I16985">
            <v>751311101</v>
          </cell>
        </row>
        <row r="16986">
          <cell r="C16986" t="str">
            <v>RAMADA INC</v>
          </cell>
          <cell r="D16986">
            <v>1964</v>
          </cell>
          <cell r="E16986">
            <v>8937</v>
          </cell>
          <cell r="F16986">
            <v>1988</v>
          </cell>
          <cell r="G16986">
            <v>7990</v>
          </cell>
          <cell r="H16986" t="str">
            <v>RAM.3</v>
          </cell>
          <cell r="I16986">
            <v>751328105</v>
          </cell>
        </row>
        <row r="16987">
          <cell r="C16987" t="str">
            <v>RAMAPO FINANCIAL CORP</v>
          </cell>
          <cell r="D16987">
            <v>1982</v>
          </cell>
          <cell r="E16987">
            <v>17138</v>
          </cell>
          <cell r="F16987">
            <v>1998</v>
          </cell>
          <cell r="G16987">
            <v>6020</v>
          </cell>
          <cell r="H16987" t="str">
            <v>RMPO</v>
          </cell>
          <cell r="I16987">
            <v>751366105</v>
          </cell>
        </row>
        <row r="16988">
          <cell r="C16988" t="str">
            <v>RAMPART GENERAL INC</v>
          </cell>
          <cell r="D16988">
            <v>1977</v>
          </cell>
          <cell r="E16988">
            <v>8939</v>
          </cell>
          <cell r="F16988">
            <v>1992</v>
          </cell>
          <cell r="G16988">
            <v>3272</v>
          </cell>
          <cell r="H16988" t="str">
            <v>3RPTG</v>
          </cell>
          <cell r="I16988">
            <v>751571100</v>
          </cell>
        </row>
        <row r="16989">
          <cell r="C16989" t="str">
            <v>RANCO INC</v>
          </cell>
          <cell r="D16989">
            <v>1950</v>
          </cell>
          <cell r="E16989">
            <v>8943</v>
          </cell>
          <cell r="F16989">
            <v>1986</v>
          </cell>
          <cell r="G16989">
            <v>3822</v>
          </cell>
          <cell r="H16989" t="str">
            <v>RNI.</v>
          </cell>
          <cell r="I16989">
            <v>752159103</v>
          </cell>
        </row>
        <row r="16990">
          <cell r="C16990" t="str">
            <v>RAND CAPITAL CORP</v>
          </cell>
          <cell r="D16990">
            <v>1982</v>
          </cell>
          <cell r="E16990">
            <v>19605</v>
          </cell>
          <cell r="F16990">
            <v>2020</v>
          </cell>
          <cell r="G16990">
            <v>6797</v>
          </cell>
          <cell r="H16990" t="str">
            <v>RAND</v>
          </cell>
          <cell r="I16990">
            <v>752185207</v>
          </cell>
        </row>
        <row r="16991">
          <cell r="C16991" t="str">
            <v>RANDY GROUP LTD</v>
          </cell>
          <cell r="D16991">
            <v>1974</v>
          </cell>
          <cell r="E16991">
            <v>8946</v>
          </cell>
          <cell r="F16991">
            <v>1984</v>
          </cell>
          <cell r="G16991">
            <v>4731</v>
          </cell>
          <cell r="H16991" t="str">
            <v>1126B</v>
          </cell>
          <cell r="I16991">
            <v>752797100</v>
          </cell>
        </row>
        <row r="16992">
          <cell r="C16992" t="str">
            <v>RANGER OIL LTD</v>
          </cell>
          <cell r="D16992">
            <v>1964</v>
          </cell>
          <cell r="E16992">
            <v>8948</v>
          </cell>
          <cell r="F16992">
            <v>1999</v>
          </cell>
          <cell r="G16992">
            <v>1311</v>
          </cell>
          <cell r="H16992" t="str">
            <v>RGO</v>
          </cell>
          <cell r="I16992">
            <v>752805101</v>
          </cell>
        </row>
        <row r="16993">
          <cell r="C16993" t="str">
            <v>RANSBURG CORP</v>
          </cell>
          <cell r="D16993">
            <v>1966</v>
          </cell>
          <cell r="E16993">
            <v>8949</v>
          </cell>
          <cell r="F16993">
            <v>1988</v>
          </cell>
          <cell r="G16993">
            <v>3560</v>
          </cell>
          <cell r="H16993" t="str">
            <v>RBG.1</v>
          </cell>
          <cell r="I16993">
            <v>753228105</v>
          </cell>
        </row>
        <row r="16994">
          <cell r="C16994" t="str">
            <v>RATNER CORP</v>
          </cell>
          <cell r="D16994">
            <v>1971</v>
          </cell>
          <cell r="E16994">
            <v>8956</v>
          </cell>
          <cell r="F16994">
            <v>1977</v>
          </cell>
          <cell r="G16994">
            <v>2300</v>
          </cell>
          <cell r="H16994" t="str">
            <v>3RTNRE</v>
          </cell>
          <cell r="I16994">
            <v>754102101</v>
          </cell>
        </row>
        <row r="16995">
          <cell r="C16995" t="str">
            <v>RAVEN INDUSTRIES INC</v>
          </cell>
          <cell r="D16995">
            <v>1965</v>
          </cell>
          <cell r="E16995">
            <v>8958</v>
          </cell>
          <cell r="F16995">
            <v>2020</v>
          </cell>
          <cell r="G16995">
            <v>3080</v>
          </cell>
          <cell r="H16995" t="str">
            <v>RAVN</v>
          </cell>
          <cell r="I16995">
            <v>754212108</v>
          </cell>
        </row>
        <row r="16996">
          <cell r="C16996" t="str">
            <v>RAYCHEM CORP</v>
          </cell>
          <cell r="D16996">
            <v>1963</v>
          </cell>
          <cell r="E16996">
            <v>8960</v>
          </cell>
          <cell r="F16996">
            <v>1999</v>
          </cell>
          <cell r="G16996">
            <v>3640</v>
          </cell>
          <cell r="H16996" t="str">
            <v>RYC.</v>
          </cell>
          <cell r="I16996">
            <v>754603108</v>
          </cell>
        </row>
        <row r="16997">
          <cell r="C16997" t="str">
            <v>RAYCOMM TRANSWORLD</v>
          </cell>
          <cell r="D16997">
            <v>1973</v>
          </cell>
          <cell r="E16997">
            <v>8961</v>
          </cell>
          <cell r="F16997">
            <v>1992</v>
          </cell>
          <cell r="G16997">
            <v>7363</v>
          </cell>
          <cell r="H16997" t="str">
            <v>RACM.</v>
          </cell>
          <cell r="I16997">
            <v>754612109</v>
          </cell>
        </row>
        <row r="16998">
          <cell r="C16998" t="str">
            <v>RAYDON TECHNOLOGY CORP  -OLD</v>
          </cell>
          <cell r="D16998">
            <v>1974</v>
          </cell>
          <cell r="E16998">
            <v>8962</v>
          </cell>
          <cell r="F16998">
            <v>1989</v>
          </cell>
          <cell r="G16998">
            <v>7374</v>
          </cell>
          <cell r="H16998" t="str">
            <v>3RYTK.</v>
          </cell>
          <cell r="I16998">
            <v>754615102</v>
          </cell>
        </row>
        <row r="16999">
          <cell r="C16999" t="str">
            <v>RAYGO INC</v>
          </cell>
          <cell r="D16999">
            <v>1968</v>
          </cell>
          <cell r="E16999">
            <v>8963</v>
          </cell>
          <cell r="F16999">
            <v>1973</v>
          </cell>
          <cell r="G16999">
            <v>3523</v>
          </cell>
          <cell r="H16999" t="str">
            <v>RAYG</v>
          </cell>
          <cell r="I16999">
            <v>754637106</v>
          </cell>
        </row>
        <row r="17000">
          <cell r="C17000" t="str">
            <v>RAYMOND CORP</v>
          </cell>
          <cell r="D17000">
            <v>1960</v>
          </cell>
          <cell r="E17000">
            <v>8965</v>
          </cell>
          <cell r="F17000">
            <v>1996</v>
          </cell>
          <cell r="G17000">
            <v>3537</v>
          </cell>
          <cell r="H17000" t="str">
            <v>RAYM</v>
          </cell>
          <cell r="I17000">
            <v>754688109</v>
          </cell>
        </row>
        <row r="17001">
          <cell r="C17001" t="str">
            <v>RAYMOND INDUSTRIES INC</v>
          </cell>
          <cell r="D17001">
            <v>1962</v>
          </cell>
          <cell r="E17001">
            <v>8967</v>
          </cell>
          <cell r="F17001">
            <v>1983</v>
          </cell>
          <cell r="G17001">
            <v>3572</v>
          </cell>
          <cell r="H17001" t="str">
            <v>RAE.</v>
          </cell>
          <cell r="I17001">
            <v>754713105</v>
          </cell>
        </row>
        <row r="17002">
          <cell r="C17002" t="str">
            <v>RAYNE INDUSTRIES INC</v>
          </cell>
          <cell r="D17002">
            <v>1973</v>
          </cell>
          <cell r="E17002">
            <v>8969</v>
          </cell>
          <cell r="F17002">
            <v>1979</v>
          </cell>
          <cell r="G17002">
            <v>2750</v>
          </cell>
          <cell r="H17002" t="str">
            <v>RAYNQ</v>
          </cell>
          <cell r="I17002">
            <v>754885101</v>
          </cell>
        </row>
        <row r="17003">
          <cell r="C17003" t="str">
            <v>RAYPAK INC</v>
          </cell>
          <cell r="D17003">
            <v>1971</v>
          </cell>
          <cell r="E17003">
            <v>8970</v>
          </cell>
          <cell r="F17003">
            <v>1984</v>
          </cell>
          <cell r="G17003">
            <v>3430</v>
          </cell>
          <cell r="H17003" t="str">
            <v>4063B</v>
          </cell>
          <cell r="I17003">
            <v>755083102</v>
          </cell>
        </row>
        <row r="17004">
          <cell r="C17004" t="str">
            <v>RAMPAC</v>
          </cell>
          <cell r="D17004">
            <v>1974</v>
          </cell>
          <cell r="E17004">
            <v>8938</v>
          </cell>
          <cell r="F17004">
            <v>1983</v>
          </cell>
          <cell r="G17004">
            <v>6798</v>
          </cell>
          <cell r="H17004" t="str">
            <v>RPC.1</v>
          </cell>
          <cell r="I17004">
            <v>751568106</v>
          </cell>
        </row>
        <row r="17005">
          <cell r="C17005" t="str">
            <v>REPUBLIC AUTOMOTIVE PARTS</v>
          </cell>
          <cell r="D17005">
            <v>1972</v>
          </cell>
          <cell r="E17005">
            <v>9056</v>
          </cell>
          <cell r="F17005">
            <v>1997</v>
          </cell>
          <cell r="G17005">
            <v>5013</v>
          </cell>
          <cell r="H17005" t="str">
            <v>RAUT</v>
          </cell>
          <cell r="I17005">
            <v>760280107</v>
          </cell>
        </row>
        <row r="17006">
          <cell r="C17006" t="str">
            <v>RITE AID CORP</v>
          </cell>
          <cell r="D17006">
            <v>1968</v>
          </cell>
          <cell r="E17006">
            <v>9155</v>
          </cell>
          <cell r="F17006">
            <v>2020</v>
          </cell>
          <cell r="G17006">
            <v>5912</v>
          </cell>
          <cell r="H17006" t="str">
            <v>RAD</v>
          </cell>
          <cell r="I17006">
            <v>767754872</v>
          </cell>
        </row>
        <row r="17007">
          <cell r="C17007" t="str">
            <v>ROYAL APEX SILVER INC</v>
          </cell>
          <cell r="D17007">
            <v>1977</v>
          </cell>
          <cell r="E17007">
            <v>9263</v>
          </cell>
          <cell r="F17007">
            <v>1986</v>
          </cell>
          <cell r="G17007">
            <v>5090</v>
          </cell>
          <cell r="H17007" t="str">
            <v>RASL</v>
          </cell>
          <cell r="I17007">
            <v>780073102</v>
          </cell>
        </row>
        <row r="17008">
          <cell r="C17008" t="str">
            <v>ROYAL APPLIANCE MFG CO</v>
          </cell>
          <cell r="D17008">
            <v>1990</v>
          </cell>
          <cell r="E17008">
            <v>24382</v>
          </cell>
          <cell r="F17008">
            <v>2002</v>
          </cell>
          <cell r="G17008">
            <v>3630</v>
          </cell>
          <cell r="H17008" t="str">
            <v>RAM.1</v>
          </cell>
          <cell r="I17008">
            <v>780076105</v>
          </cell>
        </row>
        <row r="17009">
          <cell r="C17009" t="str">
            <v>REGENCY AFFILIATES INC</v>
          </cell>
          <cell r="D17009">
            <v>1999</v>
          </cell>
          <cell r="E17009">
            <v>22707</v>
          </cell>
          <cell r="F17009">
            <v>2011</v>
          </cell>
          <cell r="G17009">
            <v>9998</v>
          </cell>
          <cell r="H17009" t="str">
            <v>RAFI</v>
          </cell>
          <cell r="I17009">
            <v>758847404</v>
          </cell>
        </row>
        <row r="17010">
          <cell r="C17010" t="str">
            <v>RAYTHEON TECHNOLOGIES CORP</v>
          </cell>
          <cell r="D17010">
            <v>1950</v>
          </cell>
          <cell r="E17010">
            <v>10983</v>
          </cell>
          <cell r="F17010">
            <v>2021</v>
          </cell>
          <cell r="G17010">
            <v>3724</v>
          </cell>
          <cell r="H17010" t="str">
            <v>RTX</v>
          </cell>
          <cell r="I17010">
            <v>7.5513000000000005E+105</v>
          </cell>
        </row>
        <row r="17011">
          <cell r="C17011" t="str">
            <v>RADIATION SYSTEMS INC</v>
          </cell>
          <cell r="D17011">
            <v>1974</v>
          </cell>
          <cell r="E17011">
            <v>8917</v>
          </cell>
          <cell r="F17011">
            <v>1993</v>
          </cell>
          <cell r="G17011">
            <v>3663</v>
          </cell>
          <cell r="H17011" t="str">
            <v>RADS.</v>
          </cell>
          <cell r="I17011">
            <v>750310104</v>
          </cell>
        </row>
        <row r="17012">
          <cell r="C17012" t="str">
            <v>RANDAL DATA SYSTEMS INC</v>
          </cell>
          <cell r="D17012">
            <v>1975</v>
          </cell>
          <cell r="E17012">
            <v>8945</v>
          </cell>
          <cell r="F17012">
            <v>1979</v>
          </cell>
          <cell r="G17012">
            <v>3571</v>
          </cell>
          <cell r="H17012" t="str">
            <v>RNDL</v>
          </cell>
          <cell r="I17012">
            <v>752250100</v>
          </cell>
        </row>
        <row r="17013">
          <cell r="C17013" t="str">
            <v>RATLIFF DRILLING CO</v>
          </cell>
          <cell r="D17013">
            <v>1975</v>
          </cell>
          <cell r="E17013">
            <v>8955</v>
          </cell>
          <cell r="F17013">
            <v>1984</v>
          </cell>
          <cell r="G17013">
            <v>1381</v>
          </cell>
          <cell r="H17013" t="str">
            <v>4272A</v>
          </cell>
          <cell r="I17013">
            <v>754097004</v>
          </cell>
        </row>
        <row r="17014">
          <cell r="C17014" t="str">
            <v>RAMTEK CORP</v>
          </cell>
          <cell r="D17014">
            <v>1979</v>
          </cell>
          <cell r="E17014">
            <v>8940</v>
          </cell>
          <cell r="F17014">
            <v>1992</v>
          </cell>
          <cell r="G17014">
            <v>3577</v>
          </cell>
          <cell r="H17014" t="str">
            <v>RMTKQ</v>
          </cell>
          <cell r="I17014">
            <v>751874306</v>
          </cell>
        </row>
        <row r="17015">
          <cell r="C17015" t="str">
            <v>RADIANT TECHNOLOGY CORP</v>
          </cell>
          <cell r="D17015">
            <v>1981</v>
          </cell>
          <cell r="E17015">
            <v>8934</v>
          </cell>
          <cell r="F17015">
            <v>2002</v>
          </cell>
          <cell r="G17015">
            <v>3567</v>
          </cell>
          <cell r="H17015" t="str">
            <v>GBTG</v>
          </cell>
          <cell r="I17015" t="str">
            <v>39365C100</v>
          </cell>
        </row>
        <row r="17016">
          <cell r="C17016" t="str">
            <v>RAN ENERGY INC</v>
          </cell>
          <cell r="D17016">
            <v>1976</v>
          </cell>
          <cell r="E17016">
            <v>8941</v>
          </cell>
          <cell r="F17016">
            <v>1983</v>
          </cell>
          <cell r="G17016">
            <v>1311</v>
          </cell>
          <cell r="H17016" t="str">
            <v>3RANE</v>
          </cell>
          <cell r="I17016">
            <v>751876103</v>
          </cell>
        </row>
        <row r="17017">
          <cell r="C17017" t="str">
            <v>RANGE RESOURCES CORP</v>
          </cell>
          <cell r="D17017">
            <v>1980</v>
          </cell>
          <cell r="E17017">
            <v>6788</v>
          </cell>
          <cell r="F17017">
            <v>2020</v>
          </cell>
          <cell r="G17017">
            <v>1311</v>
          </cell>
          <cell r="H17017" t="str">
            <v>RRC</v>
          </cell>
          <cell r="I17017" t="str">
            <v>75281A109</v>
          </cell>
        </row>
        <row r="17018">
          <cell r="C17018" t="str">
            <v>RACING CORP AMER</v>
          </cell>
          <cell r="D17018">
            <v>1982</v>
          </cell>
          <cell r="E17018">
            <v>6395</v>
          </cell>
          <cell r="F17018">
            <v>1989</v>
          </cell>
          <cell r="G17018">
            <v>700</v>
          </cell>
          <cell r="H17018" t="str">
            <v>3RGCA</v>
          </cell>
          <cell r="I17018">
            <v>750070104</v>
          </cell>
        </row>
        <row r="17019">
          <cell r="C17019" t="str">
            <v>RADIONICS INC</v>
          </cell>
          <cell r="D17019">
            <v>1978</v>
          </cell>
          <cell r="E17019">
            <v>8923</v>
          </cell>
          <cell r="F17019">
            <v>1987</v>
          </cell>
          <cell r="G17019">
            <v>3669</v>
          </cell>
          <cell r="H17019" t="str">
            <v>RADX.</v>
          </cell>
          <cell r="I17019">
            <v>750410102</v>
          </cell>
        </row>
        <row r="17020">
          <cell r="C17020" t="str">
            <v>RAX RESTAURANTS INC  -CL A</v>
          </cell>
          <cell r="D17020">
            <v>1982</v>
          </cell>
          <cell r="E17020">
            <v>8887</v>
          </cell>
          <cell r="F17020">
            <v>1993</v>
          </cell>
          <cell r="G17020">
            <v>5812</v>
          </cell>
          <cell r="H17020" t="str">
            <v>3RAXRA</v>
          </cell>
          <cell r="I17020">
            <v>749245106</v>
          </cell>
        </row>
        <row r="17021">
          <cell r="C17021" t="str">
            <v>RAUCH INDUSTRIES INC</v>
          </cell>
          <cell r="D17021">
            <v>1982</v>
          </cell>
          <cell r="E17021">
            <v>8957</v>
          </cell>
          <cell r="F17021">
            <v>1994</v>
          </cell>
          <cell r="G17021">
            <v>3231</v>
          </cell>
          <cell r="H17021" t="str">
            <v>RCH.1</v>
          </cell>
          <cell r="I17021">
            <v>754182103</v>
          </cell>
        </row>
        <row r="17022">
          <cell r="C17022" t="str">
            <v>REALAMERICA CO</v>
          </cell>
          <cell r="D17022">
            <v>1974</v>
          </cell>
          <cell r="E17022">
            <v>8981</v>
          </cell>
          <cell r="F17022">
            <v>1994</v>
          </cell>
          <cell r="G17022">
            <v>6211</v>
          </cell>
          <cell r="H17022" t="str">
            <v>RAGL</v>
          </cell>
          <cell r="I17022">
            <v>749216107</v>
          </cell>
        </row>
        <row r="17023">
          <cell r="C17023" t="str">
            <v>REGENT AIR CORP</v>
          </cell>
          <cell r="D17023">
            <v>1983</v>
          </cell>
          <cell r="E17023">
            <v>9024</v>
          </cell>
          <cell r="F17023">
            <v>1984</v>
          </cell>
          <cell r="G17023">
            <v>4512</v>
          </cell>
          <cell r="H17023" t="str">
            <v>RAIR.</v>
          </cell>
          <cell r="I17023">
            <v>758915102</v>
          </cell>
        </row>
        <row r="17024">
          <cell r="C17024" t="str">
            <v>RAVE RESTAURANT GROUP INC</v>
          </cell>
          <cell r="D17024">
            <v>1981</v>
          </cell>
          <cell r="E17024">
            <v>3369</v>
          </cell>
          <cell r="F17024">
            <v>2021</v>
          </cell>
          <cell r="G17024">
            <v>6794</v>
          </cell>
          <cell r="H17024" t="str">
            <v>RAVE</v>
          </cell>
          <cell r="I17024">
            <v>754198109</v>
          </cell>
        </row>
        <row r="17025">
          <cell r="C17025" t="str">
            <v>RADYNE CORP</v>
          </cell>
          <cell r="D17025">
            <v>1983</v>
          </cell>
          <cell r="E17025">
            <v>8925</v>
          </cell>
          <cell r="F17025">
            <v>2007</v>
          </cell>
          <cell r="G17025">
            <v>3661</v>
          </cell>
          <cell r="H17025" t="str">
            <v>RADN</v>
          </cell>
          <cell r="I17025">
            <v>750611402</v>
          </cell>
        </row>
        <row r="17026">
          <cell r="C17026" t="str">
            <v>RAYMOND JAMES FINANCIAL CORP</v>
          </cell>
          <cell r="D17026">
            <v>1983</v>
          </cell>
          <cell r="E17026">
            <v>8898</v>
          </cell>
          <cell r="F17026">
            <v>2021</v>
          </cell>
          <cell r="G17026">
            <v>6211</v>
          </cell>
          <cell r="H17026" t="str">
            <v>RJF</v>
          </cell>
          <cell r="I17026">
            <v>754730109</v>
          </cell>
        </row>
        <row r="17027">
          <cell r="C17027" t="str">
            <v>RELIANCE ACCEPTANCE GRP INC</v>
          </cell>
          <cell r="D17027">
            <v>1992</v>
          </cell>
          <cell r="E17027">
            <v>64580</v>
          </cell>
          <cell r="F17027">
            <v>1996</v>
          </cell>
          <cell r="G17027">
            <v>6141</v>
          </cell>
          <cell r="H17027" t="str">
            <v>RACCQ</v>
          </cell>
          <cell r="I17027">
            <v>759448103</v>
          </cell>
        </row>
        <row r="17028">
          <cell r="C17028" t="str">
            <v>RATIONAL SOFTWARE CORP</v>
          </cell>
          <cell r="D17028">
            <v>1983</v>
          </cell>
          <cell r="E17028">
            <v>11135</v>
          </cell>
          <cell r="F17028">
            <v>2001</v>
          </cell>
          <cell r="G17028">
            <v>7370</v>
          </cell>
          <cell r="H17028" t="str">
            <v>RATL</v>
          </cell>
          <cell r="I17028" t="str">
            <v>75409P202</v>
          </cell>
        </row>
        <row r="17029">
          <cell r="C17029" t="str">
            <v>RAWSON KOENIG INC</v>
          </cell>
          <cell r="D17029">
            <v>1987</v>
          </cell>
          <cell r="E17029">
            <v>15413</v>
          </cell>
          <cell r="F17029">
            <v>1996</v>
          </cell>
          <cell r="G17029">
            <v>3713</v>
          </cell>
          <cell r="H17029" t="str">
            <v>3RAKO</v>
          </cell>
          <cell r="I17029">
            <v>754498202</v>
          </cell>
        </row>
        <row r="17030">
          <cell r="C17030" t="str">
            <v>COATED SALES INC</v>
          </cell>
          <cell r="D17030">
            <v>1979</v>
          </cell>
          <cell r="E17030">
            <v>3133</v>
          </cell>
          <cell r="F17030">
            <v>1986</v>
          </cell>
          <cell r="G17030">
            <v>2200</v>
          </cell>
          <cell r="H17030" t="str">
            <v>RAGQE</v>
          </cell>
          <cell r="I17030">
            <v>190637108</v>
          </cell>
        </row>
        <row r="17031">
          <cell r="C17031" t="str">
            <v>RADTECH INC</v>
          </cell>
          <cell r="D17031">
            <v>1985</v>
          </cell>
          <cell r="E17031">
            <v>11773</v>
          </cell>
          <cell r="F17031">
            <v>1988</v>
          </cell>
          <cell r="G17031">
            <v>7384</v>
          </cell>
          <cell r="H17031" t="str">
            <v>6248B</v>
          </cell>
          <cell r="I17031">
            <v>750609109</v>
          </cell>
        </row>
        <row r="17032">
          <cell r="C17032" t="str">
            <v>LIVERAMP HOLDINGS INC</v>
          </cell>
          <cell r="D17032">
            <v>1984</v>
          </cell>
          <cell r="E17032">
            <v>2536</v>
          </cell>
          <cell r="F17032">
            <v>2020</v>
          </cell>
          <cell r="G17032">
            <v>7370</v>
          </cell>
          <cell r="H17032" t="str">
            <v>RAMP</v>
          </cell>
          <cell r="I17032" t="str">
            <v>53815P108</v>
          </cell>
        </row>
        <row r="17033">
          <cell r="C17033" t="str">
            <v>RASTER GRAPHICS INC</v>
          </cell>
          <cell r="D17033">
            <v>1991</v>
          </cell>
          <cell r="E17033">
            <v>63449</v>
          </cell>
          <cell r="F17033">
            <v>1997</v>
          </cell>
          <cell r="G17033">
            <v>3577</v>
          </cell>
          <cell r="H17033" t="str">
            <v>3RGFX</v>
          </cell>
          <cell r="I17033">
            <v>753907104</v>
          </cell>
        </row>
        <row r="17034">
          <cell r="C17034" t="str">
            <v>RADIX VENTURES INC</v>
          </cell>
          <cell r="D17034">
            <v>1984</v>
          </cell>
          <cell r="E17034">
            <v>8924</v>
          </cell>
          <cell r="F17034">
            <v>1994</v>
          </cell>
          <cell r="G17034">
            <v>4731</v>
          </cell>
          <cell r="H17034" t="str">
            <v>3RVEN.</v>
          </cell>
          <cell r="I17034">
            <v>750485104</v>
          </cell>
        </row>
        <row r="17035">
          <cell r="C17035" t="str">
            <v>RADA ELECTRONIC INDUSTRIES</v>
          </cell>
          <cell r="D17035">
            <v>1984</v>
          </cell>
          <cell r="E17035">
            <v>12522</v>
          </cell>
          <cell r="F17035">
            <v>2021</v>
          </cell>
          <cell r="G17035">
            <v>3812</v>
          </cell>
          <cell r="H17035" t="str">
            <v>RADA</v>
          </cell>
          <cell r="I17035" t="str">
            <v>M81863124</v>
          </cell>
        </row>
        <row r="17036">
          <cell r="C17036" t="str">
            <v>RENT A WRECK OF AMERICA INC</v>
          </cell>
          <cell r="D17036">
            <v>1984</v>
          </cell>
          <cell r="E17036">
            <v>9052</v>
          </cell>
          <cell r="F17036">
            <v>2001</v>
          </cell>
          <cell r="G17036">
            <v>6794</v>
          </cell>
          <cell r="H17036" t="str">
            <v>RAWA</v>
          </cell>
          <cell r="I17036">
            <v>760098103</v>
          </cell>
        </row>
        <row r="17037">
          <cell r="C17037" t="str">
            <v>RAINIER REALTY INVESTORS</v>
          </cell>
          <cell r="D17037">
            <v>1986</v>
          </cell>
          <cell r="E17037">
            <v>13213</v>
          </cell>
          <cell r="F17037">
            <v>1986</v>
          </cell>
          <cell r="G17037">
            <v>6798</v>
          </cell>
          <cell r="H17037" t="str">
            <v>RRETS</v>
          </cell>
          <cell r="I17037">
            <v>750872103</v>
          </cell>
        </row>
        <row r="17038">
          <cell r="C17038" t="str">
            <v>RANDOM ACCESS INC</v>
          </cell>
          <cell r="D17038">
            <v>1988</v>
          </cell>
          <cell r="E17038">
            <v>15435</v>
          </cell>
          <cell r="F17038">
            <v>1994</v>
          </cell>
          <cell r="G17038">
            <v>5045</v>
          </cell>
          <cell r="H17038" t="str">
            <v>RNDM.1</v>
          </cell>
          <cell r="I17038">
            <v>752778407</v>
          </cell>
        </row>
        <row r="17039">
          <cell r="C17039" t="str">
            <v>RAMSAY YOUTH SERVICES INC</v>
          </cell>
          <cell r="D17039">
            <v>1985</v>
          </cell>
          <cell r="E17039">
            <v>12077</v>
          </cell>
          <cell r="F17039">
            <v>2002</v>
          </cell>
          <cell r="G17039">
            <v>8060</v>
          </cell>
          <cell r="H17039" t="str">
            <v>RYOU</v>
          </cell>
          <cell r="I17039" t="str">
            <v>75158K206</v>
          </cell>
        </row>
        <row r="17040">
          <cell r="C17040" t="str">
            <v>RAYONIER TIMBERLANDS  -LP</v>
          </cell>
          <cell r="D17040">
            <v>1986</v>
          </cell>
          <cell r="E17040">
            <v>13156</v>
          </cell>
          <cell r="F17040">
            <v>1997</v>
          </cell>
          <cell r="G17040">
            <v>800</v>
          </cell>
          <cell r="H17040" t="str">
            <v>LOG.2</v>
          </cell>
          <cell r="I17040">
            <v>755078102</v>
          </cell>
        </row>
        <row r="17041">
          <cell r="C17041" t="str">
            <v>RAM VENTURE HOLDINGS CORP</v>
          </cell>
          <cell r="D17041">
            <v>1987</v>
          </cell>
          <cell r="E17041">
            <v>21345</v>
          </cell>
          <cell r="F17041">
            <v>2003</v>
          </cell>
          <cell r="G17041">
            <v>2320</v>
          </cell>
          <cell r="H17041" t="str">
            <v>RVHC</v>
          </cell>
          <cell r="I17041">
            <v>751315201</v>
          </cell>
        </row>
        <row r="17042">
          <cell r="C17042" t="str">
            <v>RADNET INC</v>
          </cell>
          <cell r="D17042">
            <v>1986</v>
          </cell>
          <cell r="E17042">
            <v>13071</v>
          </cell>
          <cell r="F17042">
            <v>2020</v>
          </cell>
          <cell r="G17042">
            <v>8071</v>
          </cell>
          <cell r="H17042" t="str">
            <v>RDNT</v>
          </cell>
          <cell r="I17042">
            <v>750491102</v>
          </cell>
        </row>
        <row r="17043">
          <cell r="C17043" t="str">
            <v>RADVA CORP</v>
          </cell>
          <cell r="D17043">
            <v>1985</v>
          </cell>
          <cell r="E17043">
            <v>12385</v>
          </cell>
          <cell r="F17043">
            <v>2004</v>
          </cell>
          <cell r="G17043">
            <v>3086</v>
          </cell>
          <cell r="H17043" t="str">
            <v>RDVA</v>
          </cell>
          <cell r="I17043">
            <v>750610107</v>
          </cell>
        </row>
        <row r="17044">
          <cell r="C17044" t="str">
            <v>RAPITECH SYSTEMS INC</v>
          </cell>
          <cell r="D17044">
            <v>1985</v>
          </cell>
          <cell r="E17044">
            <v>12882</v>
          </cell>
          <cell r="F17044">
            <v>1993</v>
          </cell>
          <cell r="G17044">
            <v>7372</v>
          </cell>
          <cell r="H17044" t="str">
            <v>3RPSYE</v>
          </cell>
          <cell r="I17044">
            <v>753810100</v>
          </cell>
        </row>
        <row r="17045">
          <cell r="C17045" t="str">
            <v>RAYTECH CORP</v>
          </cell>
          <cell r="D17045">
            <v>1960</v>
          </cell>
          <cell r="E17045">
            <v>8964</v>
          </cell>
          <cell r="F17045">
            <v>2004</v>
          </cell>
          <cell r="G17045">
            <v>3490</v>
          </cell>
          <cell r="H17045" t="str">
            <v>RAY</v>
          </cell>
          <cell r="I17045">
            <v>755103108</v>
          </cell>
        </row>
        <row r="17046">
          <cell r="C17046" t="str">
            <v>RADON TESTING CORP OF AM INC</v>
          </cell>
          <cell r="D17046">
            <v>1986</v>
          </cell>
          <cell r="E17046">
            <v>13732</v>
          </cell>
          <cell r="F17046">
            <v>1994</v>
          </cell>
          <cell r="G17046">
            <v>8734</v>
          </cell>
          <cell r="H17046" t="str">
            <v>3RDON</v>
          </cell>
          <cell r="I17046">
            <v>750903106</v>
          </cell>
        </row>
        <row r="17047">
          <cell r="C17047" t="str">
            <v>RAC PLC</v>
          </cell>
          <cell r="D17047">
            <v>1986</v>
          </cell>
          <cell r="E17047">
            <v>13636</v>
          </cell>
          <cell r="F17047">
            <v>2000</v>
          </cell>
          <cell r="G17047">
            <v>5500</v>
          </cell>
          <cell r="H17047" t="str">
            <v>4666B</v>
          </cell>
          <cell r="I17047" t="str">
            <v>50199Y937</v>
          </cell>
        </row>
        <row r="17048">
          <cell r="C17048" t="str">
            <v>RAMTRON HLDGS LTD</v>
          </cell>
          <cell r="D17048">
            <v>1988</v>
          </cell>
          <cell r="E17048">
            <v>19604</v>
          </cell>
          <cell r="F17048">
            <v>1992</v>
          </cell>
          <cell r="G17048">
            <v>3674</v>
          </cell>
          <cell r="H17048" t="str">
            <v>MEMRY</v>
          </cell>
          <cell r="I17048">
            <v>751905308</v>
          </cell>
        </row>
        <row r="17049">
          <cell r="C17049" t="str">
            <v>RARITAN BANCORP INC/DE</v>
          </cell>
          <cell r="D17049">
            <v>1987</v>
          </cell>
          <cell r="E17049">
            <v>17139</v>
          </cell>
          <cell r="F17049">
            <v>1997</v>
          </cell>
          <cell r="G17049">
            <v>6036</v>
          </cell>
          <cell r="H17049" t="str">
            <v>RARB</v>
          </cell>
          <cell r="I17049">
            <v>753821107</v>
          </cell>
        </row>
        <row r="17050">
          <cell r="C17050" t="str">
            <v>RAINBOW TECHNOLOGIES INC</v>
          </cell>
          <cell r="D17050">
            <v>1986</v>
          </cell>
          <cell r="E17050">
            <v>13976</v>
          </cell>
          <cell r="F17050">
            <v>2002</v>
          </cell>
          <cell r="G17050">
            <v>3577</v>
          </cell>
          <cell r="H17050" t="str">
            <v>RNBO</v>
          </cell>
          <cell r="I17050">
            <v>750862104</v>
          </cell>
        </row>
        <row r="17051">
          <cell r="C17051" t="str">
            <v>RANDERS KILLAM GROUP INC</v>
          </cell>
          <cell r="D17051">
            <v>1988</v>
          </cell>
          <cell r="E17051">
            <v>21757</v>
          </cell>
          <cell r="F17051">
            <v>1998</v>
          </cell>
          <cell r="G17051">
            <v>8711</v>
          </cell>
          <cell r="H17051" t="str">
            <v>RGI.2</v>
          </cell>
          <cell r="I17051">
            <v>752333203</v>
          </cell>
        </row>
        <row r="17052">
          <cell r="C17052" t="str">
            <v>RALPHS GROCERY CO</v>
          </cell>
          <cell r="D17052">
            <v>1988</v>
          </cell>
          <cell r="E17052">
            <v>23251</v>
          </cell>
          <cell r="F17052">
            <v>1997</v>
          </cell>
          <cell r="G17052">
            <v>5411</v>
          </cell>
          <cell r="H17052" t="str">
            <v>6773B</v>
          </cell>
          <cell r="I17052">
            <v>751253931</v>
          </cell>
        </row>
        <row r="17053">
          <cell r="C17053" t="str">
            <v>RADIENT PHARMACEUTICALS CORP</v>
          </cell>
          <cell r="D17053">
            <v>1999</v>
          </cell>
          <cell r="E17053">
            <v>23253</v>
          </cell>
          <cell r="F17053">
            <v>2011</v>
          </cell>
          <cell r="G17053">
            <v>2835</v>
          </cell>
          <cell r="H17053" t="str">
            <v>RXPC</v>
          </cell>
          <cell r="I17053">
            <v>750341208</v>
          </cell>
        </row>
        <row r="17054">
          <cell r="C17054" t="str">
            <v>RACAL ELECTRONICS PLC</v>
          </cell>
          <cell r="D17054">
            <v>1992</v>
          </cell>
          <cell r="E17054">
            <v>19595</v>
          </cell>
          <cell r="F17054">
            <v>1998</v>
          </cell>
          <cell r="G17054">
            <v>3663</v>
          </cell>
          <cell r="H17054" t="str">
            <v>RACA40</v>
          </cell>
          <cell r="I17054">
            <v>749815403</v>
          </cell>
        </row>
        <row r="17055">
          <cell r="C17055" t="str">
            <v>RADIANT SYSTEMS INC</v>
          </cell>
          <cell r="D17055">
            <v>1996</v>
          </cell>
          <cell r="E17055">
            <v>64383</v>
          </cell>
          <cell r="F17055">
            <v>2010</v>
          </cell>
          <cell r="G17055">
            <v>7373</v>
          </cell>
          <cell r="H17055" t="str">
            <v>RADS</v>
          </cell>
          <cell r="I17055" t="str">
            <v>75025N102</v>
          </cell>
        </row>
        <row r="17056">
          <cell r="C17056" t="str">
            <v>RAILROAD FINANCIAL CORP</v>
          </cell>
          <cell r="D17056">
            <v>1988</v>
          </cell>
          <cell r="E17056">
            <v>19599</v>
          </cell>
          <cell r="F17056">
            <v>1994</v>
          </cell>
          <cell r="G17056">
            <v>6035</v>
          </cell>
          <cell r="H17056" t="str">
            <v>RF.3</v>
          </cell>
          <cell r="I17056">
            <v>750759102</v>
          </cell>
        </row>
        <row r="17057">
          <cell r="C17057" t="str">
            <v>RAMTRON INTERNATIONAL CORP</v>
          </cell>
          <cell r="D17057">
            <v>1989</v>
          </cell>
          <cell r="E17057">
            <v>28206</v>
          </cell>
          <cell r="F17057">
            <v>2011</v>
          </cell>
          <cell r="G17057">
            <v>3674</v>
          </cell>
          <cell r="H17057" t="str">
            <v>RMTR</v>
          </cell>
          <cell r="I17057">
            <v>751907304</v>
          </cell>
        </row>
        <row r="17058">
          <cell r="C17058" t="str">
            <v>RAND WORLDWIDE INC</v>
          </cell>
          <cell r="D17058">
            <v>2011</v>
          </cell>
          <cell r="E17058">
            <v>185427</v>
          </cell>
          <cell r="F17058">
            <v>2015</v>
          </cell>
          <cell r="G17058">
            <v>7372</v>
          </cell>
          <cell r="H17058" t="str">
            <v>RWWI</v>
          </cell>
          <cell r="I17058">
            <v>752246108</v>
          </cell>
        </row>
        <row r="17059">
          <cell r="C17059" t="str">
            <v>RALLYS HAMBURGERS INC</v>
          </cell>
          <cell r="D17059">
            <v>1989</v>
          </cell>
          <cell r="E17059">
            <v>17137</v>
          </cell>
          <cell r="F17059">
            <v>1998</v>
          </cell>
          <cell r="G17059">
            <v>5812</v>
          </cell>
          <cell r="H17059" t="str">
            <v>RLLY.1</v>
          </cell>
          <cell r="I17059">
            <v>751203100</v>
          </cell>
        </row>
        <row r="17060">
          <cell r="C17060" t="str">
            <v>RAMSAY-HMO INC</v>
          </cell>
          <cell r="D17060">
            <v>1985</v>
          </cell>
          <cell r="E17060">
            <v>20055</v>
          </cell>
          <cell r="F17060">
            <v>1993</v>
          </cell>
          <cell r="G17060">
            <v>8011</v>
          </cell>
          <cell r="H17060" t="str">
            <v>RMO.1</v>
          </cell>
          <cell r="I17060">
            <v>751581109</v>
          </cell>
        </row>
        <row r="17061">
          <cell r="C17061" t="str">
            <v>RADISYS CORP</v>
          </cell>
          <cell r="D17061">
            <v>1994</v>
          </cell>
          <cell r="E17061">
            <v>61439</v>
          </cell>
          <cell r="F17061">
            <v>2017</v>
          </cell>
          <cell r="G17061">
            <v>3577</v>
          </cell>
          <cell r="H17061" t="str">
            <v>RSYS</v>
          </cell>
          <cell r="I17061">
            <v>750459109</v>
          </cell>
        </row>
        <row r="17062">
          <cell r="C17062" t="str">
            <v>RAG SHOPS INC</v>
          </cell>
          <cell r="D17062">
            <v>1990</v>
          </cell>
          <cell r="E17062">
            <v>24101</v>
          </cell>
          <cell r="F17062">
            <v>2003</v>
          </cell>
          <cell r="G17062">
            <v>5945</v>
          </cell>
          <cell r="H17062" t="str">
            <v>RAGS</v>
          </cell>
          <cell r="I17062">
            <v>750624108</v>
          </cell>
        </row>
        <row r="17063">
          <cell r="C17063" t="str">
            <v>RAILTEX INC</v>
          </cell>
          <cell r="D17063">
            <v>1989</v>
          </cell>
          <cell r="E17063">
            <v>29262</v>
          </cell>
          <cell r="F17063">
            <v>1998</v>
          </cell>
          <cell r="G17063">
            <v>4011</v>
          </cell>
          <cell r="H17063" t="str">
            <v>RTEX</v>
          </cell>
          <cell r="I17063">
            <v>750766107</v>
          </cell>
        </row>
        <row r="17064">
          <cell r="C17064" t="str">
            <v>RADIATION CARE INC/DE</v>
          </cell>
          <cell r="D17064">
            <v>1989</v>
          </cell>
          <cell r="E17064">
            <v>24961</v>
          </cell>
          <cell r="F17064">
            <v>1993</v>
          </cell>
          <cell r="G17064">
            <v>8093</v>
          </cell>
          <cell r="H17064" t="str">
            <v>RDCR</v>
          </cell>
          <cell r="I17064" t="str">
            <v>75025T109</v>
          </cell>
        </row>
        <row r="17065">
          <cell r="C17065" t="str">
            <v>RARE HOSPITALITY INTL INC</v>
          </cell>
          <cell r="D17065">
            <v>1991</v>
          </cell>
          <cell r="E17065">
            <v>25111</v>
          </cell>
          <cell r="F17065">
            <v>2006</v>
          </cell>
          <cell r="G17065">
            <v>5812</v>
          </cell>
          <cell r="H17065" t="str">
            <v>RARE.1</v>
          </cell>
          <cell r="I17065">
            <v>753820109</v>
          </cell>
        </row>
        <row r="17066">
          <cell r="C17066" t="str">
            <v>RAILAMERICA INC</v>
          </cell>
          <cell r="D17066">
            <v>1991</v>
          </cell>
          <cell r="E17066">
            <v>25921</v>
          </cell>
          <cell r="F17066">
            <v>2011</v>
          </cell>
          <cell r="G17066">
            <v>4013</v>
          </cell>
          <cell r="H17066" t="str">
            <v>RA.3</v>
          </cell>
          <cell r="I17066">
            <v>750753402</v>
          </cell>
        </row>
        <row r="17067">
          <cell r="C17067" t="str">
            <v>RAMP CORP</v>
          </cell>
          <cell r="D17067">
            <v>1993</v>
          </cell>
          <cell r="E17067">
            <v>22601</v>
          </cell>
          <cell r="F17067">
            <v>2004</v>
          </cell>
          <cell r="G17067">
            <v>7370</v>
          </cell>
          <cell r="H17067" t="str">
            <v>RCOCQ</v>
          </cell>
          <cell r="I17067" t="str">
            <v>75156P207</v>
          </cell>
        </row>
        <row r="17068">
          <cell r="C17068" t="str">
            <v>DATA RACE INC</v>
          </cell>
          <cell r="D17068">
            <v>1992</v>
          </cell>
          <cell r="E17068">
            <v>25786</v>
          </cell>
          <cell r="F17068">
            <v>2001</v>
          </cell>
          <cell r="G17068">
            <v>3576</v>
          </cell>
          <cell r="H17068" t="str">
            <v>RACE.1</v>
          </cell>
          <cell r="I17068">
            <v>237842109</v>
          </cell>
        </row>
        <row r="17069">
          <cell r="C17069" t="str">
            <v>RADIAN GROUP INC</v>
          </cell>
          <cell r="D17069">
            <v>1991</v>
          </cell>
          <cell r="E17069">
            <v>25895</v>
          </cell>
          <cell r="F17069">
            <v>2021</v>
          </cell>
          <cell r="G17069">
            <v>6351</v>
          </cell>
          <cell r="H17069" t="str">
            <v>RDN</v>
          </cell>
          <cell r="I17069">
            <v>750236101</v>
          </cell>
        </row>
        <row r="17070">
          <cell r="C17070" t="str">
            <v>SUNGLASS HUT INTL INC</v>
          </cell>
          <cell r="D17070">
            <v>1991</v>
          </cell>
          <cell r="E17070">
            <v>28398</v>
          </cell>
          <cell r="F17070">
            <v>1999</v>
          </cell>
          <cell r="G17070">
            <v>5990</v>
          </cell>
          <cell r="H17070" t="str">
            <v>RAYS.</v>
          </cell>
          <cell r="I17070" t="str">
            <v>86736F106</v>
          </cell>
        </row>
        <row r="17071">
          <cell r="C17071" t="str">
            <v>BLACKROCK CA INV QLTY MUN TR</v>
          </cell>
          <cell r="D17071">
            <v>1993</v>
          </cell>
          <cell r="E17071">
            <v>28331</v>
          </cell>
          <cell r="F17071">
            <v>2009</v>
          </cell>
          <cell r="G17071">
            <v>6726</v>
          </cell>
          <cell r="H17071" t="str">
            <v>RAA</v>
          </cell>
          <cell r="I17071" t="str">
            <v>09247U107</v>
          </cell>
        </row>
        <row r="17072">
          <cell r="C17072" t="str">
            <v>RAINWIRE PARTNERS INC</v>
          </cell>
          <cell r="D17072">
            <v>1993</v>
          </cell>
          <cell r="E17072">
            <v>30592</v>
          </cell>
          <cell r="F17072">
            <v>2002</v>
          </cell>
          <cell r="G17072">
            <v>9995</v>
          </cell>
          <cell r="H17072" t="str">
            <v>RNWR.</v>
          </cell>
          <cell r="I17072">
            <v>751019100</v>
          </cell>
        </row>
        <row r="17073">
          <cell r="C17073" t="str">
            <v>RAMBUS INC</v>
          </cell>
          <cell r="D17073">
            <v>1995</v>
          </cell>
          <cell r="E17073">
            <v>64766</v>
          </cell>
          <cell r="F17073">
            <v>2021</v>
          </cell>
          <cell r="G17073">
            <v>6794</v>
          </cell>
          <cell r="H17073" t="str">
            <v>RMBS</v>
          </cell>
          <cell r="I17073">
            <v>750917106</v>
          </cell>
        </row>
        <row r="17074">
          <cell r="C17074" t="str">
            <v>BUGABOO CREEK STEAKHSE INC</v>
          </cell>
          <cell r="D17074">
            <v>1991</v>
          </cell>
          <cell r="E17074">
            <v>30001</v>
          </cell>
          <cell r="F17074">
            <v>1995</v>
          </cell>
          <cell r="G17074">
            <v>5812</v>
          </cell>
          <cell r="H17074" t="str">
            <v>RARE.</v>
          </cell>
          <cell r="I17074">
            <v>120035100</v>
          </cell>
        </row>
        <row r="17075">
          <cell r="C17075" t="str">
            <v>RADICA GAMES LTD</v>
          </cell>
          <cell r="D17075">
            <v>1993</v>
          </cell>
          <cell r="E17075">
            <v>30199</v>
          </cell>
          <cell r="F17075">
            <v>2005</v>
          </cell>
          <cell r="G17075">
            <v>3944</v>
          </cell>
          <cell r="H17075" t="str">
            <v>RADA.1</v>
          </cell>
          <cell r="I17075" t="str">
            <v>G7342H107</v>
          </cell>
        </row>
        <row r="17076">
          <cell r="C17076" t="str">
            <v>RAWLINGS SPORTING GOODS INC</v>
          </cell>
          <cell r="D17076">
            <v>1993</v>
          </cell>
          <cell r="E17076">
            <v>30420</v>
          </cell>
          <cell r="F17076">
            <v>2002</v>
          </cell>
          <cell r="G17076">
            <v>3949</v>
          </cell>
          <cell r="H17076" t="str">
            <v>RAWL</v>
          </cell>
          <cell r="I17076">
            <v>754459105</v>
          </cell>
        </row>
        <row r="17077">
          <cell r="C17077" t="str">
            <v>RAINY RIVER FOREST PRODS INC</v>
          </cell>
          <cell r="D17077">
            <v>1990</v>
          </cell>
          <cell r="E17077">
            <v>30791</v>
          </cell>
          <cell r="F17077">
            <v>1994</v>
          </cell>
          <cell r="G17077">
            <v>2621</v>
          </cell>
          <cell r="H17077" t="str">
            <v>RRF.</v>
          </cell>
          <cell r="I17077">
            <v>750909103</v>
          </cell>
        </row>
        <row r="17078">
          <cell r="C17078" t="str">
            <v>RAINFOREST CAFE INC</v>
          </cell>
          <cell r="D17078">
            <v>1994</v>
          </cell>
          <cell r="E17078">
            <v>31700</v>
          </cell>
          <cell r="F17078">
            <v>1999</v>
          </cell>
          <cell r="G17078">
            <v>5812</v>
          </cell>
          <cell r="H17078" t="str">
            <v>RAIN.1</v>
          </cell>
          <cell r="I17078" t="str">
            <v>75086K104</v>
          </cell>
        </row>
        <row r="17079">
          <cell r="C17079" t="str">
            <v>RECKSON ASSOCS REALTY CORP</v>
          </cell>
          <cell r="D17079">
            <v>1994</v>
          </cell>
          <cell r="E17079">
            <v>31858</v>
          </cell>
          <cell r="F17079">
            <v>2005</v>
          </cell>
          <cell r="G17079">
            <v>6798</v>
          </cell>
          <cell r="H17079" t="str">
            <v>RA.1</v>
          </cell>
          <cell r="I17079" t="str">
            <v>75621K106</v>
          </cell>
        </row>
        <row r="17080">
          <cell r="C17080" t="str">
            <v>RAMSAY MANAGED CARE INC</v>
          </cell>
          <cell r="D17080">
            <v>1995</v>
          </cell>
          <cell r="E17080">
            <v>61852</v>
          </cell>
          <cell r="F17080">
            <v>1996</v>
          </cell>
          <cell r="G17080">
            <v>8000</v>
          </cell>
          <cell r="H17080" t="str">
            <v>RMCR</v>
          </cell>
          <cell r="I17080">
            <v>7.5158000000000004E+105</v>
          </cell>
        </row>
        <row r="17081">
          <cell r="C17081" t="str">
            <v>RAVENSWOOD WINERY INC</v>
          </cell>
          <cell r="D17081">
            <v>1994</v>
          </cell>
          <cell r="E17081">
            <v>119595</v>
          </cell>
          <cell r="F17081">
            <v>2000</v>
          </cell>
          <cell r="G17081">
            <v>2084</v>
          </cell>
          <cell r="H17081" t="str">
            <v>RVWD</v>
          </cell>
          <cell r="I17081">
            <v>754438109</v>
          </cell>
        </row>
        <row r="17082">
          <cell r="C17082" t="str">
            <v>RAYTEL MEDICAL CORP</v>
          </cell>
          <cell r="D17082">
            <v>1995</v>
          </cell>
          <cell r="E17082">
            <v>61644</v>
          </cell>
          <cell r="F17082">
            <v>2001</v>
          </cell>
          <cell r="G17082">
            <v>8093</v>
          </cell>
          <cell r="H17082" t="str">
            <v>RTEL</v>
          </cell>
          <cell r="I17082">
            <v>755107208</v>
          </cell>
        </row>
        <row r="17083">
          <cell r="C17083" t="str">
            <v>RADIOIO INC</v>
          </cell>
          <cell r="D17083">
            <v>1995</v>
          </cell>
          <cell r="E17083">
            <v>62304</v>
          </cell>
          <cell r="F17083">
            <v>2013</v>
          </cell>
          <cell r="G17083">
            <v>7370</v>
          </cell>
          <cell r="H17083" t="str">
            <v>RAIO</v>
          </cell>
          <cell r="I17083" t="str">
            <v>75041A100</v>
          </cell>
        </row>
        <row r="17084">
          <cell r="C17084" t="str">
            <v>RADCOM</v>
          </cell>
          <cell r="D17084">
            <v>1995</v>
          </cell>
          <cell r="E17084">
            <v>65460</v>
          </cell>
          <cell r="F17084">
            <v>2021</v>
          </cell>
          <cell r="G17084">
            <v>7370</v>
          </cell>
          <cell r="H17084" t="str">
            <v>RDCM</v>
          </cell>
          <cell r="I17084" t="str">
            <v>M81865111</v>
          </cell>
        </row>
        <row r="17085">
          <cell r="C17085" t="str">
            <v>RAGEN MACKENZIE GROUP INC</v>
          </cell>
          <cell r="D17085">
            <v>1993</v>
          </cell>
          <cell r="E17085">
            <v>111973</v>
          </cell>
          <cell r="F17085">
            <v>1999</v>
          </cell>
          <cell r="G17085">
            <v>6211</v>
          </cell>
          <cell r="H17085" t="str">
            <v>RMG.1</v>
          </cell>
          <cell r="I17085">
            <v>750642100</v>
          </cell>
        </row>
        <row r="17086">
          <cell r="C17086" t="str">
            <v>RANKIN AUTOMOTIVE GROUP INC</v>
          </cell>
          <cell r="D17086">
            <v>1994</v>
          </cell>
          <cell r="E17086">
            <v>64001</v>
          </cell>
          <cell r="F17086">
            <v>1999</v>
          </cell>
          <cell r="G17086">
            <v>5531</v>
          </cell>
          <cell r="H17086" t="str">
            <v>RAVEQ</v>
          </cell>
          <cell r="I17086">
            <v>753050103</v>
          </cell>
        </row>
        <row r="17087">
          <cell r="C17087" t="str">
            <v>RANK GROUP PLC</v>
          </cell>
          <cell r="D17087">
            <v>1990</v>
          </cell>
          <cell r="E17087">
            <v>19613</v>
          </cell>
          <cell r="F17087">
            <v>2005</v>
          </cell>
          <cell r="G17087">
            <v>7990</v>
          </cell>
          <cell r="H17087" t="str">
            <v>RANKY</v>
          </cell>
          <cell r="I17087">
            <v>753037100</v>
          </cell>
        </row>
        <row r="17088">
          <cell r="C17088" t="str">
            <v>RALCORP HOLDINGS INC</v>
          </cell>
          <cell r="D17088">
            <v>1993</v>
          </cell>
          <cell r="E17088">
            <v>29942</v>
          </cell>
          <cell r="F17088">
            <v>2012</v>
          </cell>
          <cell r="G17088">
            <v>2000</v>
          </cell>
          <cell r="H17088" t="str">
            <v>RAH</v>
          </cell>
          <cell r="I17088">
            <v>751028101</v>
          </cell>
        </row>
        <row r="17089">
          <cell r="C17089" t="str">
            <v>RADNOR HOLDINGS CORP</v>
          </cell>
          <cell r="D17089">
            <v>1998</v>
          </cell>
          <cell r="E17089">
            <v>146688</v>
          </cell>
          <cell r="F17089">
            <v>2005</v>
          </cell>
          <cell r="G17089">
            <v>3086</v>
          </cell>
          <cell r="H17089" t="str">
            <v>1162B</v>
          </cell>
          <cell r="I17089">
            <v>750495921</v>
          </cell>
        </row>
        <row r="17090">
          <cell r="C17090" t="str">
            <v>RADIOLOGIX INC</v>
          </cell>
          <cell r="D17090">
            <v>1996</v>
          </cell>
          <cell r="E17090">
            <v>65803</v>
          </cell>
          <cell r="F17090">
            <v>2005</v>
          </cell>
          <cell r="G17090">
            <v>8093</v>
          </cell>
          <cell r="H17090" t="str">
            <v>RGX.1</v>
          </cell>
          <cell r="I17090" t="str">
            <v>75040K109</v>
          </cell>
        </row>
        <row r="17091">
          <cell r="C17091" t="str">
            <v>RANDGOLD &amp; EXPLORATION CO</v>
          </cell>
          <cell r="D17091">
            <v>1995</v>
          </cell>
          <cell r="E17091">
            <v>221777</v>
          </cell>
          <cell r="F17091">
            <v>2007</v>
          </cell>
          <cell r="G17091">
            <v>1040</v>
          </cell>
          <cell r="H17091" t="str">
            <v>RANGY</v>
          </cell>
          <cell r="I17091">
            <v>753009307</v>
          </cell>
        </row>
        <row r="17092">
          <cell r="C17092" t="str">
            <v>RALPH LAUREN CORP</v>
          </cell>
          <cell r="D17092">
            <v>1995</v>
          </cell>
          <cell r="E17092">
            <v>64891</v>
          </cell>
          <cell r="F17092">
            <v>2020</v>
          </cell>
          <cell r="G17092">
            <v>2300</v>
          </cell>
          <cell r="H17092" t="str">
            <v>RL</v>
          </cell>
          <cell r="I17092">
            <v>751212101</v>
          </cell>
        </row>
        <row r="17093">
          <cell r="C17093" t="str">
            <v>RAIT FINANCIAL TRUST</v>
          </cell>
          <cell r="D17093">
            <v>1997</v>
          </cell>
          <cell r="E17093">
            <v>66281</v>
          </cell>
          <cell r="F17093">
            <v>2018</v>
          </cell>
          <cell r="G17093">
            <v>6798</v>
          </cell>
          <cell r="H17093" t="str">
            <v>RASFQ</v>
          </cell>
          <cell r="I17093">
            <v>749227864</v>
          </cell>
        </row>
        <row r="17094">
          <cell r="C17094" t="str">
            <v>RAINDANCE COMMUNICATIONS INC</v>
          </cell>
          <cell r="D17094">
            <v>1998</v>
          </cell>
          <cell r="E17094">
            <v>137881</v>
          </cell>
          <cell r="F17094">
            <v>2005</v>
          </cell>
          <cell r="G17094">
            <v>7370</v>
          </cell>
          <cell r="H17094" t="str">
            <v>RNDC</v>
          </cell>
          <cell r="I17094" t="str">
            <v>75086X106</v>
          </cell>
        </row>
        <row r="17095">
          <cell r="C17095" t="str">
            <v>RAYTHEON CO</v>
          </cell>
          <cell r="D17095">
            <v>1950</v>
          </cell>
          <cell r="E17095">
            <v>8972</v>
          </cell>
          <cell r="F17095">
            <v>2019</v>
          </cell>
          <cell r="G17095">
            <v>3812</v>
          </cell>
          <cell r="H17095" t="str">
            <v>RTN</v>
          </cell>
          <cell r="I17095">
            <v>755111507</v>
          </cell>
        </row>
        <row r="17096">
          <cell r="C17096" t="str">
            <v>RAM ENERGY INC</v>
          </cell>
          <cell r="D17096">
            <v>1999</v>
          </cell>
          <cell r="E17096">
            <v>112549</v>
          </cell>
          <cell r="F17096">
            <v>2000</v>
          </cell>
          <cell r="G17096">
            <v>1311</v>
          </cell>
          <cell r="H17096" t="str">
            <v>RAME.1</v>
          </cell>
          <cell r="I17096">
            <v>751297102</v>
          </cell>
        </row>
        <row r="17097">
          <cell r="C17097" t="str">
            <v>RAINBOW RENTALS INC</v>
          </cell>
          <cell r="D17097">
            <v>1994</v>
          </cell>
          <cell r="E17097">
            <v>111287</v>
          </cell>
          <cell r="F17097">
            <v>2003</v>
          </cell>
          <cell r="G17097">
            <v>7359</v>
          </cell>
          <cell r="H17097" t="str">
            <v>RBOW.2</v>
          </cell>
          <cell r="I17097">
            <v>750857104</v>
          </cell>
        </row>
        <row r="17098">
          <cell r="C17098" t="str">
            <v>RAILWORKS CORP</v>
          </cell>
          <cell r="D17098">
            <v>1993</v>
          </cell>
          <cell r="E17098">
            <v>112778</v>
          </cell>
          <cell r="F17098">
            <v>2001</v>
          </cell>
          <cell r="G17098">
            <v>1600</v>
          </cell>
          <cell r="H17098" t="str">
            <v>RWKSQ</v>
          </cell>
          <cell r="I17098">
            <v>750789109</v>
          </cell>
        </row>
        <row r="17099">
          <cell r="C17099" t="str">
            <v>RAB ENTERPRISES INC</v>
          </cell>
          <cell r="D17099">
            <v>1998</v>
          </cell>
          <cell r="E17099">
            <v>157616</v>
          </cell>
          <cell r="F17099">
            <v>2003</v>
          </cell>
          <cell r="G17099">
            <v>5141</v>
          </cell>
          <cell r="H17099" t="str">
            <v>0480B</v>
          </cell>
          <cell r="I17099">
            <v>749195996</v>
          </cell>
        </row>
        <row r="17100">
          <cell r="C17100" t="str">
            <v>RAB HOLDINGS INC</v>
          </cell>
          <cell r="D17100">
            <v>1997</v>
          </cell>
          <cell r="E17100">
            <v>157615</v>
          </cell>
          <cell r="F17100">
            <v>2003</v>
          </cell>
          <cell r="G17100">
            <v>5141</v>
          </cell>
          <cell r="H17100" t="str">
            <v>0479B</v>
          </cell>
          <cell r="I17100">
            <v>749199998</v>
          </cell>
        </row>
        <row r="17101">
          <cell r="C17101" t="str">
            <v>RAPTOR PHARMACEUTICAL CORP</v>
          </cell>
          <cell r="D17101">
            <v>2006</v>
          </cell>
          <cell r="E17101">
            <v>161088</v>
          </cell>
          <cell r="F17101">
            <v>2015</v>
          </cell>
          <cell r="G17101">
            <v>2834</v>
          </cell>
          <cell r="H17101" t="str">
            <v>RPTP</v>
          </cell>
          <cell r="I17101" t="str">
            <v>75382F106</v>
          </cell>
        </row>
        <row r="17102">
          <cell r="C17102" t="str">
            <v>RAMPART CAPITAL CORP</v>
          </cell>
          <cell r="D17102">
            <v>1998</v>
          </cell>
          <cell r="E17102">
            <v>124534</v>
          </cell>
          <cell r="F17102">
            <v>2002</v>
          </cell>
          <cell r="G17102">
            <v>6159</v>
          </cell>
          <cell r="H17102" t="str">
            <v>RAC</v>
          </cell>
          <cell r="I17102">
            <v>751569104</v>
          </cell>
        </row>
        <row r="17103">
          <cell r="C17103" t="str">
            <v>RAZORFISH INC</v>
          </cell>
          <cell r="D17103">
            <v>1995</v>
          </cell>
          <cell r="E17103">
            <v>120063</v>
          </cell>
          <cell r="F17103">
            <v>2001</v>
          </cell>
          <cell r="G17103">
            <v>7370</v>
          </cell>
          <cell r="H17103" t="str">
            <v>RAZF</v>
          </cell>
          <cell r="I17103">
            <v>755236205</v>
          </cell>
        </row>
        <row r="17104">
          <cell r="C17104" t="str">
            <v>RAMP NETWORKS INC</v>
          </cell>
          <cell r="D17104">
            <v>1994</v>
          </cell>
          <cell r="E17104">
            <v>121561</v>
          </cell>
          <cell r="F17104">
            <v>1999</v>
          </cell>
          <cell r="G17104">
            <v>7373</v>
          </cell>
          <cell r="H17104" t="str">
            <v>RAMP.1</v>
          </cell>
          <cell r="I17104">
            <v>751567108</v>
          </cell>
        </row>
        <row r="17105">
          <cell r="C17105" t="str">
            <v>RAE SYSTEMS INC</v>
          </cell>
          <cell r="D17105">
            <v>1999</v>
          </cell>
          <cell r="E17105">
            <v>111169</v>
          </cell>
          <cell r="F17105">
            <v>2010</v>
          </cell>
          <cell r="G17105">
            <v>3829</v>
          </cell>
          <cell r="H17105" t="str">
            <v>RAE</v>
          </cell>
          <cell r="I17105" t="str">
            <v>75061P102</v>
          </cell>
        </row>
        <row r="17106">
          <cell r="C17106" t="str">
            <v>RAINFOREST RESOURCES INC</v>
          </cell>
          <cell r="D17106">
            <v>2000</v>
          </cell>
          <cell r="E17106">
            <v>137141</v>
          </cell>
          <cell r="F17106">
            <v>2005</v>
          </cell>
          <cell r="G17106">
            <v>1040</v>
          </cell>
          <cell r="H17106" t="str">
            <v>RRIF</v>
          </cell>
          <cell r="I17106" t="str">
            <v>75087K103</v>
          </cell>
        </row>
        <row r="17107">
          <cell r="C17107" t="str">
            <v>RADIO UNICA COMMUNICATIONS</v>
          </cell>
          <cell r="D17107">
            <v>1996</v>
          </cell>
          <cell r="E17107">
            <v>124794</v>
          </cell>
          <cell r="F17107">
            <v>2002</v>
          </cell>
          <cell r="G17107">
            <v>4832</v>
          </cell>
          <cell r="H17107" t="str">
            <v>3UNCAQ</v>
          </cell>
          <cell r="I17107" t="str">
            <v>75040Q106</v>
          </cell>
        </row>
        <row r="17108">
          <cell r="C17108" t="str">
            <v>RAINMAKER SYSTEMS INC</v>
          </cell>
          <cell r="D17108">
            <v>1998</v>
          </cell>
          <cell r="E17108">
            <v>126434</v>
          </cell>
          <cell r="F17108">
            <v>2013</v>
          </cell>
          <cell r="G17108">
            <v>7370</v>
          </cell>
          <cell r="H17108" t="str">
            <v>VCTL</v>
          </cell>
          <cell r="I17108">
            <v>750875304</v>
          </cell>
        </row>
        <row r="17109">
          <cell r="C17109" t="str">
            <v>RADWARE LTD</v>
          </cell>
          <cell r="D17109">
            <v>1997</v>
          </cell>
          <cell r="E17109">
            <v>125074</v>
          </cell>
          <cell r="F17109">
            <v>2021</v>
          </cell>
          <cell r="G17109">
            <v>3576</v>
          </cell>
          <cell r="H17109" t="str">
            <v>RDWR</v>
          </cell>
          <cell r="I17109" t="str">
            <v>M81873107</v>
          </cell>
        </row>
        <row r="17110">
          <cell r="C17110" t="str">
            <v>RAHAXI INC</v>
          </cell>
          <cell r="D17110">
            <v>2000</v>
          </cell>
          <cell r="E17110">
            <v>137071</v>
          </cell>
          <cell r="F17110">
            <v>2009</v>
          </cell>
          <cell r="G17110">
            <v>6099</v>
          </cell>
          <cell r="H17110" t="str">
            <v>RHXI</v>
          </cell>
          <cell r="I17110">
            <v>750664104</v>
          </cell>
        </row>
        <row r="17111">
          <cell r="C17111" t="str">
            <v>RASER TECHNOLOGIES INC</v>
          </cell>
          <cell r="D17111">
            <v>2003</v>
          </cell>
          <cell r="E17111">
            <v>141859</v>
          </cell>
          <cell r="F17111">
            <v>2010</v>
          </cell>
          <cell r="G17111">
            <v>4991</v>
          </cell>
          <cell r="H17111" t="str">
            <v>RZTIQ</v>
          </cell>
          <cell r="I17111">
            <v>754055101</v>
          </cell>
        </row>
        <row r="17112">
          <cell r="C17112" t="str">
            <v>RADVISION LTD</v>
          </cell>
          <cell r="D17112">
            <v>1996</v>
          </cell>
          <cell r="E17112">
            <v>132758</v>
          </cell>
          <cell r="F17112">
            <v>2011</v>
          </cell>
          <cell r="G17112">
            <v>7372</v>
          </cell>
          <cell r="H17112" t="str">
            <v>RVSN</v>
          </cell>
          <cell r="I17112" t="str">
            <v>M81869105</v>
          </cell>
        </row>
        <row r="17113">
          <cell r="C17113" t="str">
            <v>RACKSPACE HOSTING INC</v>
          </cell>
          <cell r="D17113">
            <v>2003</v>
          </cell>
          <cell r="E17113">
            <v>179925</v>
          </cell>
          <cell r="F17113">
            <v>2015</v>
          </cell>
          <cell r="G17113">
            <v>7370</v>
          </cell>
          <cell r="H17113" t="str">
            <v>RAX</v>
          </cell>
          <cell r="I17113">
            <v>750086100</v>
          </cell>
        </row>
        <row r="17114">
          <cell r="C17114" t="str">
            <v>RADVIEW SOFTWARE LTD</v>
          </cell>
          <cell r="D17114">
            <v>1996</v>
          </cell>
          <cell r="E17114">
            <v>138621</v>
          </cell>
          <cell r="F17114">
            <v>2011</v>
          </cell>
          <cell r="G17114">
            <v>7372</v>
          </cell>
          <cell r="H17114" t="str">
            <v>RDVWF</v>
          </cell>
          <cell r="I17114" t="str">
            <v>M81867109</v>
          </cell>
        </row>
        <row r="17115">
          <cell r="C17115" t="str">
            <v>RADIANT LOGISTICS INC</v>
          </cell>
          <cell r="D17115">
            <v>2009</v>
          </cell>
          <cell r="E17115">
            <v>162914</v>
          </cell>
          <cell r="F17115">
            <v>2021</v>
          </cell>
          <cell r="G17115">
            <v>4731</v>
          </cell>
          <cell r="H17115" t="str">
            <v>RLGT</v>
          </cell>
          <cell r="I17115" t="str">
            <v>75025X100</v>
          </cell>
        </row>
        <row r="17116">
          <cell r="C17116" t="str">
            <v>RANDGOLD RESOURCES LTD</v>
          </cell>
          <cell r="D17116">
            <v>2001</v>
          </cell>
          <cell r="E17116">
            <v>205692</v>
          </cell>
          <cell r="F17116">
            <v>2017</v>
          </cell>
          <cell r="G17116">
            <v>1040</v>
          </cell>
          <cell r="H17116" t="str">
            <v>GOLD.3</v>
          </cell>
          <cell r="I17116">
            <v>752344309</v>
          </cell>
        </row>
        <row r="17117">
          <cell r="C17117" t="str">
            <v>RAINIER PACIFIC FINL GRP INC</v>
          </cell>
          <cell r="D17117">
            <v>2001</v>
          </cell>
          <cell r="E17117">
            <v>154759</v>
          </cell>
          <cell r="F17117">
            <v>2009</v>
          </cell>
          <cell r="G17117">
            <v>6036</v>
          </cell>
          <cell r="H17117" t="str">
            <v>RPFG</v>
          </cell>
          <cell r="I17117" t="str">
            <v>75087U101</v>
          </cell>
        </row>
        <row r="17118">
          <cell r="C17118" t="str">
            <v>RENAISSANCE ACQUISITION CORP</v>
          </cell>
          <cell r="D17118">
            <v>2006</v>
          </cell>
          <cell r="E17118">
            <v>175068</v>
          </cell>
          <cell r="F17118">
            <v>2007</v>
          </cell>
          <cell r="G17118">
            <v>9995</v>
          </cell>
          <cell r="H17118" t="str">
            <v>RAK.1</v>
          </cell>
          <cell r="I17118" t="str">
            <v>75966C305</v>
          </cell>
        </row>
        <row r="17119">
          <cell r="C17119" t="str">
            <v>REYNOLDS AMERICAN INC</v>
          </cell>
          <cell r="D17119">
            <v>1997</v>
          </cell>
          <cell r="E17119">
            <v>120877</v>
          </cell>
          <cell r="F17119">
            <v>2016</v>
          </cell>
          <cell r="G17119">
            <v>2111</v>
          </cell>
          <cell r="H17119" t="str">
            <v>RAI</v>
          </cell>
          <cell r="I17119">
            <v>761713106</v>
          </cell>
        </row>
        <row r="17120">
          <cell r="C17120" t="str">
            <v>RAND LOGISTICS INC</v>
          </cell>
          <cell r="D17120">
            <v>2004</v>
          </cell>
          <cell r="E17120">
            <v>176873</v>
          </cell>
          <cell r="F17120">
            <v>2016</v>
          </cell>
          <cell r="G17120">
            <v>4400</v>
          </cell>
          <cell r="H17120" t="str">
            <v>RLOGQ</v>
          </cell>
          <cell r="I17120">
            <v>752182105</v>
          </cell>
        </row>
        <row r="17121">
          <cell r="C17121" t="str">
            <v>RAILPOWER TECHNOLOGIES CORP</v>
          </cell>
          <cell r="D17121">
            <v>2002</v>
          </cell>
          <cell r="E17121">
            <v>141338</v>
          </cell>
          <cell r="F17121">
            <v>2007</v>
          </cell>
          <cell r="G17121">
            <v>3743</v>
          </cell>
          <cell r="H17121" t="str">
            <v>RLPHQ</v>
          </cell>
          <cell r="I17121">
            <v>750758104</v>
          </cell>
        </row>
        <row r="17122">
          <cell r="C17122" t="str">
            <v>RALLY SOFTWARE DEV CORP</v>
          </cell>
          <cell r="D17122">
            <v>2008</v>
          </cell>
          <cell r="E17122">
            <v>17505</v>
          </cell>
          <cell r="F17122">
            <v>2014</v>
          </cell>
          <cell r="G17122">
            <v>7372</v>
          </cell>
          <cell r="H17122" t="str">
            <v>RALY</v>
          </cell>
          <cell r="I17122">
            <v>751198102</v>
          </cell>
        </row>
        <row r="17123">
          <cell r="C17123" t="str">
            <v>FREIGHTCAR AMERICA INC</v>
          </cell>
          <cell r="D17123">
            <v>1999</v>
          </cell>
          <cell r="E17123">
            <v>162742</v>
          </cell>
          <cell r="F17123">
            <v>2020</v>
          </cell>
          <cell r="G17123">
            <v>3743</v>
          </cell>
          <cell r="H17123" t="str">
            <v>RAIL</v>
          </cell>
          <cell r="I17123">
            <v>357023100</v>
          </cell>
        </row>
        <row r="17124">
          <cell r="C17124" t="str">
            <v>RAPID MICRO BIOSYSTEMS INC</v>
          </cell>
          <cell r="D17124">
            <v>2019</v>
          </cell>
          <cell r="E17124">
            <v>39202</v>
          </cell>
          <cell r="F17124">
            <v>2020</v>
          </cell>
          <cell r="G17124">
            <v>3826</v>
          </cell>
          <cell r="H17124" t="str">
            <v>RPID</v>
          </cell>
          <cell r="I17124" t="str">
            <v>75340L104</v>
          </cell>
        </row>
        <row r="17125">
          <cell r="C17125" t="str">
            <v>RAADR INC</v>
          </cell>
          <cell r="D17125">
            <v>2011</v>
          </cell>
          <cell r="E17125">
            <v>178308</v>
          </cell>
          <cell r="F17125">
            <v>2015</v>
          </cell>
          <cell r="G17125">
            <v>7370</v>
          </cell>
          <cell r="H17125" t="str">
            <v>RDAR</v>
          </cell>
          <cell r="I17125" t="str">
            <v>74979T207</v>
          </cell>
        </row>
        <row r="17126">
          <cell r="C17126" t="str">
            <v>RMR ASIA REAL ESTATE FUND</v>
          </cell>
          <cell r="D17126">
            <v>2007</v>
          </cell>
          <cell r="E17126">
            <v>177536</v>
          </cell>
          <cell r="F17126">
            <v>2008</v>
          </cell>
          <cell r="G17126">
            <v>6726</v>
          </cell>
          <cell r="H17126" t="str">
            <v>RAF.</v>
          </cell>
          <cell r="I17126" t="str">
            <v>74964Q101</v>
          </cell>
        </row>
        <row r="17127">
          <cell r="C17127" t="str">
            <v>RAINDANCE TECHNOLOGIES -REDH</v>
          </cell>
          <cell r="D17127">
            <v>2013</v>
          </cell>
          <cell r="E17127">
            <v>23193</v>
          </cell>
          <cell r="F17127">
            <v>2014</v>
          </cell>
          <cell r="G17127">
            <v>3845</v>
          </cell>
          <cell r="H17127" t="str">
            <v>RAIN.2</v>
          </cell>
          <cell r="I17127" t="str">
            <v>75087B103</v>
          </cell>
        </row>
        <row r="17128">
          <cell r="C17128" t="str">
            <v>RAFINA INNOVATIONS INC</v>
          </cell>
          <cell r="D17128">
            <v>2012</v>
          </cell>
          <cell r="E17128">
            <v>180296</v>
          </cell>
          <cell r="F17128">
            <v>2018</v>
          </cell>
          <cell r="G17128">
            <v>3842</v>
          </cell>
          <cell r="H17128" t="str">
            <v>VICA</v>
          </cell>
          <cell r="I17128" t="str">
            <v>75063R106</v>
          </cell>
        </row>
        <row r="17129">
          <cell r="C17129" t="str">
            <v>RARE ELEMENT RESOURCES LTD</v>
          </cell>
          <cell r="D17129">
            <v>2007</v>
          </cell>
          <cell r="E17129">
            <v>155225</v>
          </cell>
          <cell r="F17129">
            <v>2020</v>
          </cell>
          <cell r="G17129">
            <v>1090</v>
          </cell>
          <cell r="H17129" t="str">
            <v>REEMF</v>
          </cell>
          <cell r="I17129" t="str">
            <v>75381M102</v>
          </cell>
        </row>
        <row r="17130">
          <cell r="C17130" t="str">
            <v>RADIUS HEALTH INC</v>
          </cell>
          <cell r="D17130">
            <v>2007</v>
          </cell>
          <cell r="E17130">
            <v>170520</v>
          </cell>
          <cell r="F17130">
            <v>2020</v>
          </cell>
          <cell r="G17130">
            <v>2836</v>
          </cell>
          <cell r="H17130" t="str">
            <v>RDUS</v>
          </cell>
          <cell r="I17130">
            <v>750469207</v>
          </cell>
        </row>
        <row r="17131">
          <cell r="C17131" t="str">
            <v>RANGEFORD RESOURCES INC</v>
          </cell>
          <cell r="D17131">
            <v>2010</v>
          </cell>
          <cell r="E17131">
            <v>187318</v>
          </cell>
          <cell r="F17131">
            <v>2016</v>
          </cell>
          <cell r="G17131">
            <v>1311</v>
          </cell>
          <cell r="H17131" t="str">
            <v>RGFR</v>
          </cell>
          <cell r="I17131" t="str">
            <v>75281D202</v>
          </cell>
        </row>
        <row r="17132">
          <cell r="C17132" t="str">
            <v>RACKWISE INC</v>
          </cell>
          <cell r="D17132">
            <v>2010</v>
          </cell>
          <cell r="E17132">
            <v>189597</v>
          </cell>
          <cell r="F17132">
            <v>2013</v>
          </cell>
          <cell r="G17132">
            <v>7372</v>
          </cell>
          <cell r="H17132" t="str">
            <v>RACK</v>
          </cell>
          <cell r="I17132" t="str">
            <v>75008R203</v>
          </cell>
        </row>
        <row r="17133">
          <cell r="C17133" t="str">
            <v>RA PHARMACEUTICALS INC</v>
          </cell>
          <cell r="D17133">
            <v>2014</v>
          </cell>
          <cell r="E17133">
            <v>28470</v>
          </cell>
          <cell r="F17133">
            <v>2019</v>
          </cell>
          <cell r="G17133">
            <v>2836</v>
          </cell>
          <cell r="H17133" t="str">
            <v>RARX</v>
          </cell>
          <cell r="I17133" t="str">
            <v>74933V108</v>
          </cell>
        </row>
        <row r="17134">
          <cell r="C17134" t="str">
            <v>RAINY RIVER RESOURCES LTD</v>
          </cell>
          <cell r="D17134">
            <v>1988</v>
          </cell>
          <cell r="E17134">
            <v>26748</v>
          </cell>
          <cell r="F17134">
            <v>2012</v>
          </cell>
          <cell r="G17134">
            <v>1040</v>
          </cell>
          <cell r="H17134" t="str">
            <v>RRFFF.</v>
          </cell>
          <cell r="I17134" t="str">
            <v>75101R100</v>
          </cell>
        </row>
        <row r="17135">
          <cell r="C17135" t="str">
            <v>RAYSTREAM INC</v>
          </cell>
          <cell r="D17135">
            <v>2009</v>
          </cell>
          <cell r="E17135">
            <v>186861</v>
          </cell>
          <cell r="F17135">
            <v>2011</v>
          </cell>
          <cell r="G17135">
            <v>7374</v>
          </cell>
          <cell r="H17135" t="str">
            <v>RAYS.1</v>
          </cell>
          <cell r="I17135" t="str">
            <v>75509Q100</v>
          </cell>
        </row>
        <row r="17136">
          <cell r="C17136" t="str">
            <v>ULTRAGENYX PHARMACEUTICAL</v>
          </cell>
          <cell r="D17136">
            <v>2011</v>
          </cell>
          <cell r="E17136">
            <v>19149</v>
          </cell>
          <cell r="F17136">
            <v>2021</v>
          </cell>
          <cell r="G17136">
            <v>2836</v>
          </cell>
          <cell r="H17136" t="str">
            <v>RARE</v>
          </cell>
          <cell r="I17136" t="str">
            <v>90400D108</v>
          </cell>
        </row>
        <row r="17137">
          <cell r="C17137" t="str">
            <v>BANKRATE INC</v>
          </cell>
          <cell r="D17137">
            <v>1996</v>
          </cell>
          <cell r="E17137">
            <v>120458</v>
          </cell>
          <cell r="F17137">
            <v>2016</v>
          </cell>
          <cell r="G17137">
            <v>7370</v>
          </cell>
          <cell r="H17137" t="str">
            <v>RATE</v>
          </cell>
          <cell r="I17137" t="str">
            <v>06647F102</v>
          </cell>
        </row>
        <row r="17138">
          <cell r="C17138" t="str">
            <v>POLARIS INFRASTRUCTURE INC</v>
          </cell>
          <cell r="D17138">
            <v>2004</v>
          </cell>
          <cell r="E17138">
            <v>161801</v>
          </cell>
          <cell r="F17138">
            <v>2021</v>
          </cell>
          <cell r="G17138">
            <v>4991</v>
          </cell>
          <cell r="H17138" t="str">
            <v>RAMPF</v>
          </cell>
          <cell r="I17138" t="str">
            <v>73106R100</v>
          </cell>
        </row>
        <row r="17139">
          <cell r="C17139" t="str">
            <v>RAINBOW INTERNATIONAL CORP</v>
          </cell>
          <cell r="D17139">
            <v>2011</v>
          </cell>
          <cell r="E17139">
            <v>199765</v>
          </cell>
          <cell r="F17139">
            <v>2012</v>
          </cell>
          <cell r="G17139">
            <v>1000</v>
          </cell>
          <cell r="H17139" t="str">
            <v>RNBI</v>
          </cell>
          <cell r="I17139" t="str">
            <v>75081R104</v>
          </cell>
        </row>
        <row r="17140">
          <cell r="C17140" t="str">
            <v>RAPID7 INC</v>
          </cell>
          <cell r="D17140">
            <v>2011</v>
          </cell>
          <cell r="E17140">
            <v>24501</v>
          </cell>
          <cell r="F17140">
            <v>2021</v>
          </cell>
          <cell r="G17140">
            <v>7372</v>
          </cell>
          <cell r="H17140" t="str">
            <v>RPD</v>
          </cell>
          <cell r="I17140">
            <v>753422104</v>
          </cell>
        </row>
        <row r="17141">
          <cell r="C17141" t="str">
            <v>RAYONIER ADVANCED MATERIALS</v>
          </cell>
          <cell r="D17141">
            <v>2011</v>
          </cell>
          <cell r="E17141">
            <v>20502</v>
          </cell>
          <cell r="F17141">
            <v>2020</v>
          </cell>
          <cell r="G17141">
            <v>2820</v>
          </cell>
          <cell r="H17141" t="str">
            <v>RYAM</v>
          </cell>
          <cell r="I17141" t="str">
            <v>75508B104</v>
          </cell>
        </row>
        <row r="17142">
          <cell r="C17142" t="str">
            <v>ROAN HOLDINGS GROUP CO LTD</v>
          </cell>
          <cell r="D17142">
            <v>2012</v>
          </cell>
          <cell r="E17142">
            <v>27678</v>
          </cell>
          <cell r="F17142">
            <v>2020</v>
          </cell>
          <cell r="G17142">
            <v>6159</v>
          </cell>
          <cell r="H17142" t="str">
            <v>RAHGF</v>
          </cell>
          <cell r="I17142" t="str">
            <v>G7606D115</v>
          </cell>
        </row>
        <row r="17143">
          <cell r="C17143" t="str">
            <v>RADIUS BANCORP INC  -REDH</v>
          </cell>
          <cell r="D17143">
            <v>2012</v>
          </cell>
          <cell r="E17143">
            <v>22101</v>
          </cell>
          <cell r="F17143">
            <v>2013</v>
          </cell>
          <cell r="G17143">
            <v>6020</v>
          </cell>
          <cell r="H17143" t="str">
            <v>RADB</v>
          </cell>
          <cell r="I17143" t="str">
            <v>75046J106</v>
          </cell>
        </row>
        <row r="17144">
          <cell r="C17144" t="str">
            <v>FERRARI NV</v>
          </cell>
          <cell r="D17144">
            <v>2013</v>
          </cell>
          <cell r="E17144">
            <v>25466</v>
          </cell>
          <cell r="F17144">
            <v>2020</v>
          </cell>
          <cell r="G17144">
            <v>3711</v>
          </cell>
          <cell r="H17144" t="str">
            <v>RACE</v>
          </cell>
          <cell r="I17144" t="str">
            <v>N3167Y103</v>
          </cell>
        </row>
        <row r="17145">
          <cell r="C17145" t="str">
            <v>BROOKFIELD REAL ASTS INCM FD</v>
          </cell>
          <cell r="D17145">
            <v>2016</v>
          </cell>
          <cell r="E17145">
            <v>29399</v>
          </cell>
          <cell r="F17145">
            <v>2021</v>
          </cell>
          <cell r="G17145">
            <v>6726</v>
          </cell>
          <cell r="H17145" t="str">
            <v>RA</v>
          </cell>
          <cell r="I17145">
            <v>112830104</v>
          </cell>
        </row>
        <row r="17146">
          <cell r="C17146" t="str">
            <v>RANDOLPH BANCORP INC</v>
          </cell>
          <cell r="D17146">
            <v>2014</v>
          </cell>
          <cell r="E17146">
            <v>27645</v>
          </cell>
          <cell r="F17146">
            <v>2021</v>
          </cell>
          <cell r="G17146">
            <v>6036</v>
          </cell>
          <cell r="H17146" t="str">
            <v>RNDB</v>
          </cell>
          <cell r="I17146">
            <v>752378109</v>
          </cell>
        </row>
        <row r="17147">
          <cell r="C17147" t="str">
            <v>RAPT THERAPEUTICS INC</v>
          </cell>
          <cell r="D17147">
            <v>2017</v>
          </cell>
          <cell r="E17147">
            <v>35429</v>
          </cell>
          <cell r="F17147">
            <v>2020</v>
          </cell>
          <cell r="G17147">
            <v>2836</v>
          </cell>
          <cell r="H17147" t="str">
            <v>RAPT</v>
          </cell>
          <cell r="I17147">
            <v>7.5382E+113</v>
          </cell>
        </row>
        <row r="17148">
          <cell r="C17148" t="str">
            <v>RAMACO RESOURCES INC</v>
          </cell>
          <cell r="D17148">
            <v>2014</v>
          </cell>
          <cell r="E17148">
            <v>29670</v>
          </cell>
          <cell r="F17148">
            <v>2021</v>
          </cell>
          <cell r="G17148">
            <v>1220</v>
          </cell>
          <cell r="H17148" t="str">
            <v>METC</v>
          </cell>
          <cell r="I17148" t="str">
            <v>75134P303</v>
          </cell>
        </row>
        <row r="17149">
          <cell r="C17149" t="str">
            <v>RANGER ENERGY SERVICES</v>
          </cell>
          <cell r="D17149">
            <v>2015</v>
          </cell>
          <cell r="E17149">
            <v>31845</v>
          </cell>
          <cell r="F17149">
            <v>2020</v>
          </cell>
          <cell r="G17149">
            <v>1389</v>
          </cell>
          <cell r="H17149" t="str">
            <v>RNGR</v>
          </cell>
          <cell r="I17149" t="str">
            <v>75282U104</v>
          </cell>
        </row>
        <row r="17150">
          <cell r="C17150" t="str">
            <v>RANPAK HOLDINGS CORP</v>
          </cell>
          <cell r="D17150">
            <v>2016</v>
          </cell>
          <cell r="E17150">
            <v>32558</v>
          </cell>
          <cell r="F17150">
            <v>2021</v>
          </cell>
          <cell r="G17150">
            <v>2670</v>
          </cell>
          <cell r="H17150" t="str">
            <v>PACK</v>
          </cell>
          <cell r="I17150" t="str">
            <v>75321W103</v>
          </cell>
        </row>
        <row r="17151">
          <cell r="C17151" t="str">
            <v>RAFAEL HOLDINGS INC</v>
          </cell>
          <cell r="D17151">
            <v>2015</v>
          </cell>
          <cell r="E17151">
            <v>33184</v>
          </cell>
          <cell r="F17151">
            <v>2021</v>
          </cell>
          <cell r="G17151">
            <v>6512</v>
          </cell>
          <cell r="H17151" t="str">
            <v>RFL</v>
          </cell>
          <cell r="I17151">
            <v>7.5062000000000005E+110</v>
          </cell>
        </row>
        <row r="17152">
          <cell r="C17152" t="str">
            <v>RA MEDICAL SYSTEMS INC</v>
          </cell>
          <cell r="D17152">
            <v>2017</v>
          </cell>
          <cell r="E17152">
            <v>33824</v>
          </cell>
          <cell r="F17152">
            <v>2020</v>
          </cell>
          <cell r="G17152">
            <v>3845</v>
          </cell>
          <cell r="H17152" t="str">
            <v>RMED</v>
          </cell>
          <cell r="I17152" t="str">
            <v>74933X203</v>
          </cell>
        </row>
        <row r="17153">
          <cell r="C17153" t="str">
            <v>RAIN THERAPEUTICS INC</v>
          </cell>
          <cell r="D17153">
            <v>2019</v>
          </cell>
          <cell r="E17153">
            <v>38697</v>
          </cell>
          <cell r="F17153">
            <v>2020</v>
          </cell>
          <cell r="G17153">
            <v>2834</v>
          </cell>
          <cell r="H17153" t="str">
            <v>RAIN</v>
          </cell>
          <cell r="I17153" t="str">
            <v>75082Q105</v>
          </cell>
        </row>
        <row r="17154">
          <cell r="C17154" t="str">
            <v>RALLYBIO CORP</v>
          </cell>
          <cell r="D17154">
            <v>2019</v>
          </cell>
          <cell r="E17154">
            <v>39359</v>
          </cell>
          <cell r="F17154">
            <v>2020</v>
          </cell>
          <cell r="G17154">
            <v>2836</v>
          </cell>
          <cell r="H17154" t="str">
            <v>RLYB</v>
          </cell>
          <cell r="I17154" t="str">
            <v>75120L100</v>
          </cell>
        </row>
        <row r="17155">
          <cell r="C17155" t="str">
            <v>RATTLER MDSTRM PRTNRS LP</v>
          </cell>
          <cell r="D17155">
            <v>2016</v>
          </cell>
          <cell r="E17155">
            <v>33971</v>
          </cell>
          <cell r="F17155">
            <v>2021</v>
          </cell>
          <cell r="G17155">
            <v>4922</v>
          </cell>
          <cell r="H17155" t="str">
            <v>RTLR</v>
          </cell>
          <cell r="I17155" t="str">
            <v>75419T103</v>
          </cell>
        </row>
        <row r="17156">
          <cell r="C17156" t="str">
            <v>CLOOPEN GROUP LTD -ADR</v>
          </cell>
          <cell r="D17156">
            <v>2018</v>
          </cell>
          <cell r="E17156">
            <v>37814</v>
          </cell>
          <cell r="F17156">
            <v>2020</v>
          </cell>
          <cell r="G17156">
            <v>7370</v>
          </cell>
          <cell r="H17156" t="str">
            <v>RAAS</v>
          </cell>
          <cell r="I17156" t="str">
            <v>18900M104</v>
          </cell>
        </row>
        <row r="17157">
          <cell r="C17157" t="str">
            <v>RACKSPACE TECHNOLO INC</v>
          </cell>
          <cell r="D17157">
            <v>2015</v>
          </cell>
          <cell r="E17157">
            <v>36641</v>
          </cell>
          <cell r="F17157">
            <v>2021</v>
          </cell>
          <cell r="G17157">
            <v>7370</v>
          </cell>
          <cell r="H17157" t="str">
            <v>RXT</v>
          </cell>
          <cell r="I17157">
            <v>750102105</v>
          </cell>
        </row>
        <row r="17158">
          <cell r="C17158" t="str">
            <v>RADIUS GLOBAL INFRASTRUCTURE</v>
          </cell>
          <cell r="D17158">
            <v>2019</v>
          </cell>
          <cell r="E17158">
            <v>325942</v>
          </cell>
          <cell r="F17158">
            <v>2021</v>
          </cell>
          <cell r="G17158">
            <v>4813</v>
          </cell>
          <cell r="H17158" t="str">
            <v>RADI</v>
          </cell>
          <cell r="I17158">
            <v>750481103</v>
          </cell>
        </row>
        <row r="17159">
          <cell r="C17159" t="str">
            <v>RANI THERAPET HOLD INC</v>
          </cell>
          <cell r="D17159">
            <v>2019</v>
          </cell>
          <cell r="E17159">
            <v>39190</v>
          </cell>
          <cell r="F17159">
            <v>2020</v>
          </cell>
          <cell r="G17159">
            <v>2836</v>
          </cell>
          <cell r="H17159" t="str">
            <v>RANI</v>
          </cell>
          <cell r="I17159">
            <v>753018100</v>
          </cell>
        </row>
        <row r="17166">
          <cell r="C17166" t="str">
            <v>ENTITY NAME</v>
          </cell>
          <cell r="D17166" t="str">
            <v>FIRST DATE</v>
          </cell>
          <cell r="E17166" t="str">
            <v>GVKEY</v>
          </cell>
          <cell r="F17166" t="str">
            <v>LAST DATE</v>
          </cell>
          <cell r="G17166" t="str">
            <v>SIC</v>
          </cell>
          <cell r="H17166" t="str">
            <v>TICKER</v>
          </cell>
          <cell r="I17166" t="str">
            <v>CUSIP FULL</v>
          </cell>
        </row>
        <row r="17167">
          <cell r="C17167" t="str">
            <v>ROAN CONSOLIDATED MINES LTD</v>
          </cell>
          <cell r="D17167">
            <v>1971</v>
          </cell>
          <cell r="E17167">
            <v>9169</v>
          </cell>
          <cell r="F17167">
            <v>1980</v>
          </cell>
          <cell r="G17167">
            <v>1000</v>
          </cell>
          <cell r="H17167" t="str">
            <v>1634B</v>
          </cell>
          <cell r="I17167">
            <v>769751207</v>
          </cell>
        </row>
        <row r="17168">
          <cell r="C17168" t="str">
            <v>ROBERTS &amp; PORTER INC</v>
          </cell>
          <cell r="D17168">
            <v>1974</v>
          </cell>
          <cell r="E17168">
            <v>9174</v>
          </cell>
          <cell r="F17168">
            <v>1983</v>
          </cell>
          <cell r="G17168">
            <v>5040</v>
          </cell>
          <cell r="H17168" t="str">
            <v>ROPO</v>
          </cell>
          <cell r="I17168">
            <v>770366102</v>
          </cell>
        </row>
        <row r="17169">
          <cell r="C17169" t="str">
            <v>ROBERTS CO</v>
          </cell>
          <cell r="D17169">
            <v>1960</v>
          </cell>
          <cell r="E17169">
            <v>9175</v>
          </cell>
          <cell r="F17169">
            <v>1968</v>
          </cell>
          <cell r="G17169">
            <v>3559</v>
          </cell>
          <cell r="H17169" t="str">
            <v>RBSO</v>
          </cell>
          <cell r="I17169">
            <v>770383107</v>
          </cell>
        </row>
        <row r="17170">
          <cell r="C17170" t="str">
            <v>ROBERTS (JOHN) INC</v>
          </cell>
          <cell r="D17170">
            <v>1968</v>
          </cell>
          <cell r="E17170">
            <v>9176</v>
          </cell>
          <cell r="F17170">
            <v>1975</v>
          </cell>
          <cell r="G17170">
            <v>3911</v>
          </cell>
          <cell r="H17170" t="str">
            <v>JOHN</v>
          </cell>
          <cell r="I17170">
            <v>770485100</v>
          </cell>
        </row>
        <row r="17171">
          <cell r="C17171" t="str">
            <v>ROBERTSHAW CONTROLS</v>
          </cell>
          <cell r="D17171">
            <v>1950</v>
          </cell>
          <cell r="E17171">
            <v>9178</v>
          </cell>
          <cell r="F17171">
            <v>1985</v>
          </cell>
          <cell r="G17171">
            <v>3822</v>
          </cell>
          <cell r="H17171" t="str">
            <v>ROF.1</v>
          </cell>
          <cell r="I17171">
            <v>770519106</v>
          </cell>
        </row>
        <row r="17172">
          <cell r="C17172" t="str">
            <v>ROBERTSON COS INC</v>
          </cell>
          <cell r="D17172">
            <v>1974</v>
          </cell>
          <cell r="E17172">
            <v>9179</v>
          </cell>
          <cell r="F17172">
            <v>1990</v>
          </cell>
          <cell r="G17172">
            <v>5211</v>
          </cell>
          <cell r="H17172" t="str">
            <v>RBRTQ</v>
          </cell>
          <cell r="I17172">
            <v>770548105</v>
          </cell>
        </row>
        <row r="17173">
          <cell r="C17173" t="str">
            <v>ROBINTECH INC</v>
          </cell>
          <cell r="D17173">
            <v>1960</v>
          </cell>
          <cell r="E17173">
            <v>9187</v>
          </cell>
          <cell r="F17173">
            <v>1982</v>
          </cell>
          <cell r="G17173">
            <v>3080</v>
          </cell>
          <cell r="H17173" t="str">
            <v>ROB.1</v>
          </cell>
          <cell r="I17173">
            <v>771010105</v>
          </cell>
        </row>
        <row r="17174">
          <cell r="C17174" t="str">
            <v>ROBLIN INDUSTRIES</v>
          </cell>
          <cell r="D17174">
            <v>1961</v>
          </cell>
          <cell r="E17174">
            <v>9188</v>
          </cell>
          <cell r="F17174">
            <v>1985</v>
          </cell>
          <cell r="G17174">
            <v>3312</v>
          </cell>
          <cell r="H17174" t="str">
            <v>3RBLIE</v>
          </cell>
          <cell r="I17174">
            <v>771044609</v>
          </cell>
        </row>
        <row r="17175">
          <cell r="C17175" t="str">
            <v>ROBROY INDUSTRIES INC  -OLD</v>
          </cell>
          <cell r="D17175">
            <v>1974</v>
          </cell>
          <cell r="E17175">
            <v>9192</v>
          </cell>
          <cell r="F17175">
            <v>1983</v>
          </cell>
          <cell r="G17175">
            <v>3640</v>
          </cell>
          <cell r="H17175" t="str">
            <v>1096B</v>
          </cell>
          <cell r="I17175" t="str">
            <v>77199X106</v>
          </cell>
        </row>
        <row r="17176">
          <cell r="C17176" t="str">
            <v>ROCKWELL MFG CO</v>
          </cell>
          <cell r="D17176">
            <v>1950</v>
          </cell>
          <cell r="E17176">
            <v>9204</v>
          </cell>
          <cell r="F17176">
            <v>1971</v>
          </cell>
          <cell r="G17176">
            <v>3812</v>
          </cell>
          <cell r="H17176" t="str">
            <v>ROK.1</v>
          </cell>
          <cell r="I17176">
            <v>774370100</v>
          </cell>
        </row>
        <row r="17177">
          <cell r="C17177" t="str">
            <v>ROCKY MOUNTAIN NAT GAS CO</v>
          </cell>
          <cell r="D17177">
            <v>1973</v>
          </cell>
          <cell r="E17177">
            <v>9209</v>
          </cell>
          <cell r="F17177">
            <v>1985</v>
          </cell>
          <cell r="G17177">
            <v>4923</v>
          </cell>
          <cell r="H17177" t="str">
            <v>RGAS.</v>
          </cell>
          <cell r="I17177">
            <v>774727101</v>
          </cell>
        </row>
        <row r="17178">
          <cell r="C17178" t="str">
            <v>RODALE ELECTRONICS INC</v>
          </cell>
          <cell r="D17178">
            <v>1963</v>
          </cell>
          <cell r="E17178">
            <v>9212</v>
          </cell>
          <cell r="F17178">
            <v>1979</v>
          </cell>
          <cell r="G17178">
            <v>3663</v>
          </cell>
          <cell r="H17178" t="str">
            <v>RDLE</v>
          </cell>
          <cell r="I17178">
            <v>774846109</v>
          </cell>
        </row>
        <row r="17179">
          <cell r="C17179" t="str">
            <v>ROLFITE CO</v>
          </cell>
          <cell r="D17179">
            <v>1979</v>
          </cell>
          <cell r="E17179">
            <v>9220</v>
          </cell>
          <cell r="F17179">
            <v>1988</v>
          </cell>
          <cell r="G17179">
            <v>5065</v>
          </cell>
          <cell r="H17179" t="str">
            <v>4453B</v>
          </cell>
          <cell r="I17179">
            <v>775512106</v>
          </cell>
        </row>
        <row r="17180">
          <cell r="C17180" t="str">
            <v>ROLLAND INC</v>
          </cell>
          <cell r="D17180">
            <v>1960</v>
          </cell>
          <cell r="E17180">
            <v>9221</v>
          </cell>
          <cell r="F17180">
            <v>1999</v>
          </cell>
          <cell r="G17180">
            <v>5110</v>
          </cell>
          <cell r="H17180" t="str">
            <v>RL.2</v>
          </cell>
          <cell r="I17180">
            <v>775626401</v>
          </cell>
        </row>
        <row r="17181">
          <cell r="C17181" t="str">
            <v>ROM-AMER PHARMACEUT  -CL A</v>
          </cell>
          <cell r="D17181">
            <v>1976</v>
          </cell>
          <cell r="E17181">
            <v>9227</v>
          </cell>
          <cell r="F17181">
            <v>1986</v>
          </cell>
          <cell r="G17181">
            <v>2834</v>
          </cell>
          <cell r="H17181" t="str">
            <v>5199B</v>
          </cell>
          <cell r="I17181">
            <v>775806102</v>
          </cell>
        </row>
        <row r="17182">
          <cell r="C17182" t="str">
            <v>RONALDS-FEDERATED LTD</v>
          </cell>
          <cell r="D17182">
            <v>1963</v>
          </cell>
          <cell r="E17182">
            <v>9228</v>
          </cell>
          <cell r="F17182">
            <v>1980</v>
          </cell>
          <cell r="G17182">
            <v>2750</v>
          </cell>
          <cell r="H17182" t="str">
            <v>RON.1</v>
          </cell>
          <cell r="I17182">
            <v>776270100</v>
          </cell>
        </row>
        <row r="17183">
          <cell r="C17183" t="str">
            <v>ROPER INDUSTRIES INC</v>
          </cell>
          <cell r="D17183">
            <v>1971</v>
          </cell>
          <cell r="E17183">
            <v>9235</v>
          </cell>
          <cell r="F17183">
            <v>1980</v>
          </cell>
          <cell r="G17183">
            <v>3561</v>
          </cell>
          <cell r="H17183" t="str">
            <v>ROPE</v>
          </cell>
          <cell r="I17183">
            <v>776695108</v>
          </cell>
        </row>
        <row r="17184">
          <cell r="C17184" t="str">
            <v>ROSELON INDUSTRIES</v>
          </cell>
          <cell r="D17184">
            <v>1968</v>
          </cell>
          <cell r="E17184">
            <v>9238</v>
          </cell>
          <cell r="F17184">
            <v>1981</v>
          </cell>
          <cell r="G17184">
            <v>2200</v>
          </cell>
          <cell r="H17184" t="str">
            <v>ROSE.1</v>
          </cell>
          <cell r="I17184">
            <v>777509100</v>
          </cell>
        </row>
        <row r="17185">
          <cell r="C17185" t="str">
            <v>ROTHMANS INTERNATIONAL LTD</v>
          </cell>
          <cell r="D17185">
            <v>1960</v>
          </cell>
          <cell r="E17185">
            <v>9252</v>
          </cell>
          <cell r="F17185">
            <v>1970</v>
          </cell>
          <cell r="G17185">
            <v>2111</v>
          </cell>
          <cell r="H17185" t="str">
            <v>CRLL.</v>
          </cell>
          <cell r="I17185">
            <v>778695106</v>
          </cell>
        </row>
        <row r="17186">
          <cell r="C17186" t="str">
            <v>ROWLAND INC</v>
          </cell>
          <cell r="D17186">
            <v>1960</v>
          </cell>
          <cell r="E17186">
            <v>9260</v>
          </cell>
          <cell r="F17186">
            <v>1974</v>
          </cell>
          <cell r="G17186">
            <v>2890</v>
          </cell>
          <cell r="H17186" t="str">
            <v>RP.2</v>
          </cell>
          <cell r="I17186">
            <v>779664101</v>
          </cell>
        </row>
        <row r="17187">
          <cell r="C17187" t="str">
            <v>ROYAL AMER INDS INC</v>
          </cell>
          <cell r="D17187">
            <v>1960</v>
          </cell>
          <cell r="E17187">
            <v>9262</v>
          </cell>
          <cell r="F17187">
            <v>1975</v>
          </cell>
          <cell r="G17187">
            <v>6552</v>
          </cell>
          <cell r="H17187" t="str">
            <v>ROY.1</v>
          </cell>
          <cell r="I17187">
            <v>780053203</v>
          </cell>
        </row>
        <row r="17188">
          <cell r="C17188" t="str">
            <v>ROYAL CASTLE SYSTEMS INC</v>
          </cell>
          <cell r="D17188">
            <v>1967</v>
          </cell>
          <cell r="E17188">
            <v>9265</v>
          </cell>
          <cell r="F17188">
            <v>1975</v>
          </cell>
          <cell r="G17188">
            <v>5812</v>
          </cell>
          <cell r="H17188" t="str">
            <v>RYCS</v>
          </cell>
          <cell r="I17188">
            <v>780155107</v>
          </cell>
        </row>
        <row r="17189">
          <cell r="C17189" t="str">
            <v>ROYAL INTL OPTICAL CORP-OLD</v>
          </cell>
          <cell r="D17189">
            <v>1980</v>
          </cell>
          <cell r="E17189">
            <v>9270</v>
          </cell>
          <cell r="F17189">
            <v>1989</v>
          </cell>
          <cell r="G17189">
            <v>5990</v>
          </cell>
          <cell r="H17189" t="str">
            <v>RIOC.</v>
          </cell>
          <cell r="I17189" t="str">
            <v>78099Y103</v>
          </cell>
        </row>
        <row r="17190">
          <cell r="C17190" t="str">
            <v>ROYAL OAK DAIRY LTD-CL A</v>
          </cell>
          <cell r="D17190">
            <v>1957</v>
          </cell>
          <cell r="E17190">
            <v>9271</v>
          </cell>
          <cell r="F17190">
            <v>1970</v>
          </cell>
          <cell r="G17190">
            <v>2020</v>
          </cell>
          <cell r="H17190" t="str">
            <v>RYL.1</v>
          </cell>
          <cell r="I17190">
            <v>780461109</v>
          </cell>
        </row>
        <row r="17191">
          <cell r="C17191" t="str">
            <v>ROTHMANS INC</v>
          </cell>
          <cell r="D17191">
            <v>1963</v>
          </cell>
          <cell r="E17191">
            <v>11790</v>
          </cell>
          <cell r="F17191">
            <v>2007</v>
          </cell>
          <cell r="G17191">
            <v>2111</v>
          </cell>
          <cell r="H17191" t="str">
            <v>ROC.Z</v>
          </cell>
          <cell r="I17191" t="str">
            <v>77869J106</v>
          </cell>
        </row>
        <row r="17192">
          <cell r="C17192" t="str">
            <v>ROWLEY-SCHER REPROGRAPHICS</v>
          </cell>
          <cell r="D17192">
            <v>1982</v>
          </cell>
          <cell r="E17192">
            <v>11827</v>
          </cell>
          <cell r="F17192">
            <v>1986</v>
          </cell>
          <cell r="G17192">
            <v>7330</v>
          </cell>
          <cell r="H17192" t="str">
            <v>RSCH</v>
          </cell>
          <cell r="I17192">
            <v>779752104</v>
          </cell>
        </row>
        <row r="17193">
          <cell r="C17193" t="str">
            <v>ROGERS CABLESYS OF AM</v>
          </cell>
          <cell r="D17193">
            <v>1985</v>
          </cell>
          <cell r="E17193">
            <v>12880</v>
          </cell>
          <cell r="F17193">
            <v>1987</v>
          </cell>
          <cell r="G17193">
            <v>4841</v>
          </cell>
          <cell r="H17193" t="str">
            <v>5809B</v>
          </cell>
          <cell r="I17193">
            <v>775110109</v>
          </cell>
        </row>
        <row r="17194">
          <cell r="C17194" t="str">
            <v>ROMAN CORPORATION LTD</v>
          </cell>
          <cell r="D17194">
            <v>1982</v>
          </cell>
          <cell r="E17194">
            <v>13985</v>
          </cell>
          <cell r="F17194">
            <v>2004</v>
          </cell>
          <cell r="G17194">
            <v>2631</v>
          </cell>
          <cell r="H17194" t="str">
            <v>ROMCF</v>
          </cell>
          <cell r="I17194">
            <v>775864200</v>
          </cell>
        </row>
        <row r="17195">
          <cell r="C17195" t="str">
            <v>ROYEX GOLD MINING CORP</v>
          </cell>
          <cell r="D17195">
            <v>1982</v>
          </cell>
          <cell r="E17195">
            <v>14025</v>
          </cell>
          <cell r="F17195">
            <v>1987</v>
          </cell>
          <cell r="G17195">
            <v>1040</v>
          </cell>
          <cell r="H17195" t="str">
            <v>RGM.1</v>
          </cell>
          <cell r="I17195">
            <v>780825105</v>
          </cell>
        </row>
        <row r="17196">
          <cell r="C17196" t="str">
            <v>ROYAL LEPAGE LTD</v>
          </cell>
          <cell r="D17196">
            <v>1986</v>
          </cell>
          <cell r="E17196">
            <v>15052</v>
          </cell>
          <cell r="F17196">
            <v>1998</v>
          </cell>
          <cell r="G17196">
            <v>6531</v>
          </cell>
          <cell r="H17196" t="str">
            <v>RLG.</v>
          </cell>
          <cell r="I17196" t="str">
            <v>78033W205</v>
          </cell>
        </row>
        <row r="17197">
          <cell r="C17197" t="str">
            <v>ROI CANADIAN REAL ESTATE FD</v>
          </cell>
          <cell r="D17197">
            <v>2010</v>
          </cell>
          <cell r="E17197">
            <v>16666</v>
          </cell>
          <cell r="F17197">
            <v>2013</v>
          </cell>
          <cell r="G17197">
            <v>6199</v>
          </cell>
          <cell r="H17197" t="str">
            <v>RIR.UN</v>
          </cell>
          <cell r="I17197" t="str">
            <v>74965S106</v>
          </cell>
        </row>
        <row r="17198">
          <cell r="C17198" t="str">
            <v>ROI CANADIAN HI INCM MTG FD</v>
          </cell>
          <cell r="D17198">
            <v>2010</v>
          </cell>
          <cell r="E17198">
            <v>16667</v>
          </cell>
          <cell r="F17198">
            <v>2011</v>
          </cell>
          <cell r="G17198">
            <v>6199</v>
          </cell>
          <cell r="H17198" t="str">
            <v>RIH.UN</v>
          </cell>
          <cell r="I17198" t="str">
            <v>74965R108</v>
          </cell>
        </row>
        <row r="17199">
          <cell r="C17199" t="str">
            <v>ROI CANADIAN MTG INCOME FD</v>
          </cell>
          <cell r="D17199">
            <v>2010</v>
          </cell>
          <cell r="E17199">
            <v>16669</v>
          </cell>
          <cell r="F17199">
            <v>2013</v>
          </cell>
          <cell r="G17199">
            <v>6199</v>
          </cell>
          <cell r="H17199" t="str">
            <v>RIL.UN</v>
          </cell>
          <cell r="I17199" t="str">
            <v>74965V109</v>
          </cell>
        </row>
        <row r="17200">
          <cell r="C17200" t="str">
            <v>ROYAL RD MINERALS</v>
          </cell>
          <cell r="D17200">
            <v>2013</v>
          </cell>
          <cell r="E17200">
            <v>17634</v>
          </cell>
          <cell r="F17200">
            <v>2020</v>
          </cell>
          <cell r="G17200">
            <v>1040</v>
          </cell>
          <cell r="H17200" t="str">
            <v>RRDMF</v>
          </cell>
          <cell r="I17200" t="str">
            <v>G76828105</v>
          </cell>
        </row>
        <row r="17201">
          <cell r="C17201" t="str">
            <v>ROBO GLOBAL ROBOTICS AUTOMN</v>
          </cell>
          <cell r="D17201">
            <v>2013</v>
          </cell>
          <cell r="E17201">
            <v>18977</v>
          </cell>
          <cell r="F17201">
            <v>2021</v>
          </cell>
          <cell r="G17201">
            <v>6722</v>
          </cell>
          <cell r="H17201" t="str">
            <v>ROBO</v>
          </cell>
          <cell r="I17201">
            <v>301505707</v>
          </cell>
        </row>
        <row r="17202">
          <cell r="C17202" t="str">
            <v>RESERVE ROYALTY CORP</v>
          </cell>
          <cell r="D17202">
            <v>1993</v>
          </cell>
          <cell r="E17202">
            <v>20354</v>
          </cell>
          <cell r="F17202">
            <v>1999</v>
          </cell>
          <cell r="G17202">
            <v>1311</v>
          </cell>
          <cell r="H17202" t="str">
            <v>ROI.2</v>
          </cell>
          <cell r="I17202">
            <v>760954107</v>
          </cell>
        </row>
        <row r="17203">
          <cell r="C17203" t="str">
            <v>SPDR SSGA ACTIVE ETF TRUST</v>
          </cell>
          <cell r="D17203">
            <v>2014</v>
          </cell>
          <cell r="E17203">
            <v>21735</v>
          </cell>
          <cell r="F17203">
            <v>2015</v>
          </cell>
          <cell r="G17203">
            <v>6722</v>
          </cell>
          <cell r="H17203" t="str">
            <v>RORO.1</v>
          </cell>
          <cell r="I17203" t="str">
            <v>78467V863</v>
          </cell>
        </row>
        <row r="17204">
          <cell r="C17204" t="str">
            <v>HARTFORD MULTI DEV MKT EX-US</v>
          </cell>
          <cell r="D17204">
            <v>2015</v>
          </cell>
          <cell r="E17204">
            <v>23168</v>
          </cell>
          <cell r="F17204">
            <v>2021</v>
          </cell>
          <cell r="G17204">
            <v>6722</v>
          </cell>
          <cell r="H17204" t="str">
            <v>RODM</v>
          </cell>
          <cell r="I17204">
            <v>518416102</v>
          </cell>
        </row>
        <row r="17205">
          <cell r="C17205" t="str">
            <v>HARTFORD MULTI EMER MRKT ETF</v>
          </cell>
          <cell r="D17205">
            <v>2015</v>
          </cell>
          <cell r="E17205">
            <v>23169</v>
          </cell>
          <cell r="F17205">
            <v>2021</v>
          </cell>
          <cell r="G17205">
            <v>6722</v>
          </cell>
          <cell r="H17205" t="str">
            <v>ROAM</v>
          </cell>
          <cell r="I17205">
            <v>518416201</v>
          </cell>
        </row>
        <row r="17206">
          <cell r="C17206" t="str">
            <v>HARTFORD MLT US EQTY ETF</v>
          </cell>
          <cell r="D17206">
            <v>2015</v>
          </cell>
          <cell r="E17206">
            <v>23172</v>
          </cell>
          <cell r="F17206">
            <v>2021</v>
          </cell>
          <cell r="G17206">
            <v>6722</v>
          </cell>
          <cell r="H17206" t="str">
            <v>ROUS</v>
          </cell>
          <cell r="I17206">
            <v>518416409</v>
          </cell>
        </row>
        <row r="17207">
          <cell r="C17207" t="str">
            <v>HARTFORD MULTI GLO SM CP ETF</v>
          </cell>
          <cell r="D17207">
            <v>2015</v>
          </cell>
          <cell r="E17207">
            <v>23402</v>
          </cell>
          <cell r="F17207">
            <v>2021</v>
          </cell>
          <cell r="G17207">
            <v>6722</v>
          </cell>
          <cell r="H17207" t="str">
            <v>ROSC</v>
          </cell>
          <cell r="I17207">
            <v>518416508</v>
          </cell>
        </row>
        <row r="17208">
          <cell r="C17208" t="str">
            <v>HARTFRD MLT REIT ETF</v>
          </cell>
          <cell r="D17208">
            <v>2016</v>
          </cell>
          <cell r="E17208">
            <v>28390</v>
          </cell>
          <cell r="F17208">
            <v>2019</v>
          </cell>
          <cell r="G17208">
            <v>6722</v>
          </cell>
          <cell r="H17208" t="str">
            <v>RORE</v>
          </cell>
          <cell r="I17208">
            <v>518416300</v>
          </cell>
        </row>
        <row r="17209">
          <cell r="C17209" t="str">
            <v>ROYAL AVIATION INC</v>
          </cell>
          <cell r="D17209">
            <v>1990</v>
          </cell>
          <cell r="E17209">
            <v>29516</v>
          </cell>
          <cell r="F17209">
            <v>1999</v>
          </cell>
          <cell r="G17209">
            <v>4522</v>
          </cell>
          <cell r="H17209" t="str">
            <v>ROY.2</v>
          </cell>
          <cell r="I17209">
            <v>779908102</v>
          </cell>
        </row>
        <row r="17210">
          <cell r="C17210" t="str">
            <v>HARTFORD MLFTR DVRS INTL ETF</v>
          </cell>
          <cell r="D17210">
            <v>2017</v>
          </cell>
          <cell r="E17210">
            <v>31303</v>
          </cell>
          <cell r="F17210">
            <v>2021</v>
          </cell>
          <cell r="G17210">
            <v>6722</v>
          </cell>
          <cell r="H17210" t="str">
            <v>RODE</v>
          </cell>
          <cell r="I17210">
            <v>518416607</v>
          </cell>
        </row>
        <row r="17211">
          <cell r="C17211" t="str">
            <v>ROOTS CORP</v>
          </cell>
          <cell r="D17211">
            <v>2014</v>
          </cell>
          <cell r="E17211">
            <v>32800</v>
          </cell>
          <cell r="F17211">
            <v>2020</v>
          </cell>
          <cell r="G17211">
            <v>5600</v>
          </cell>
          <cell r="H17211" t="str">
            <v>RROTF</v>
          </cell>
          <cell r="I17211">
            <v>776652109</v>
          </cell>
        </row>
        <row r="17212">
          <cell r="C17212" t="str">
            <v>FRST TRST NSDQ ARTFCL INT RB</v>
          </cell>
          <cell r="D17212">
            <v>2018</v>
          </cell>
          <cell r="E17212">
            <v>33145</v>
          </cell>
          <cell r="F17212">
            <v>2021</v>
          </cell>
          <cell r="G17212">
            <v>6722</v>
          </cell>
          <cell r="H17212" t="str">
            <v>ROBT</v>
          </cell>
          <cell r="I17212" t="str">
            <v>33738R720</v>
          </cell>
        </row>
        <row r="17213">
          <cell r="C17213" t="str">
            <v>ROGERS AI GLOBAL MACRO ETF</v>
          </cell>
          <cell r="D17213">
            <v>2018</v>
          </cell>
          <cell r="E17213">
            <v>33713</v>
          </cell>
          <cell r="F17213">
            <v>2018</v>
          </cell>
          <cell r="G17213">
            <v>6722</v>
          </cell>
          <cell r="H17213" t="str">
            <v>BIKR</v>
          </cell>
          <cell r="I17213" t="str">
            <v>26924G797</v>
          </cell>
        </row>
        <row r="17214">
          <cell r="C17214" t="str">
            <v>SPDR KENSHO FINAL FRONT ETF</v>
          </cell>
          <cell r="D17214">
            <v>2018</v>
          </cell>
          <cell r="E17214">
            <v>34312</v>
          </cell>
          <cell r="F17214">
            <v>2021</v>
          </cell>
          <cell r="G17214">
            <v>6722</v>
          </cell>
          <cell r="H17214" t="str">
            <v>ROKT</v>
          </cell>
          <cell r="I17214" t="str">
            <v>78468R630</v>
          </cell>
        </row>
        <row r="17215">
          <cell r="C17215" t="str">
            <v>ROUNDHILL BTFT DIGI ENTM ETF</v>
          </cell>
          <cell r="D17215">
            <v>2019</v>
          </cell>
          <cell r="E17215">
            <v>35295</v>
          </cell>
          <cell r="F17215">
            <v>2021</v>
          </cell>
          <cell r="G17215">
            <v>6722</v>
          </cell>
          <cell r="H17215" t="str">
            <v>NERD</v>
          </cell>
          <cell r="I17215" t="str">
            <v>53656F706</v>
          </cell>
        </row>
        <row r="17216">
          <cell r="C17216" t="str">
            <v>ROBO GBL HLTH TECH N INN ETF</v>
          </cell>
          <cell r="D17216">
            <v>2019</v>
          </cell>
          <cell r="E17216">
            <v>35381</v>
          </cell>
          <cell r="F17216">
            <v>2021</v>
          </cell>
          <cell r="G17216">
            <v>6722</v>
          </cell>
          <cell r="H17216" t="str">
            <v>HTEC</v>
          </cell>
          <cell r="I17216">
            <v>301505723</v>
          </cell>
        </row>
        <row r="17217">
          <cell r="C17217" t="str">
            <v>RONN MOTOR GROUP -REDH</v>
          </cell>
          <cell r="D17217">
            <v>2017</v>
          </cell>
          <cell r="E17217">
            <v>35605</v>
          </cell>
          <cell r="F17217">
            <v>2018</v>
          </cell>
          <cell r="G17217">
            <v>3711</v>
          </cell>
          <cell r="H17217" t="str">
            <v>RONN</v>
          </cell>
          <cell r="I17217" t="str">
            <v>76299U939</v>
          </cell>
        </row>
        <row r="17218">
          <cell r="C17218" t="str">
            <v>STRATEGY SH NEW/RSLV RB ETF</v>
          </cell>
          <cell r="D17218">
            <v>2020</v>
          </cell>
          <cell r="E17218">
            <v>35828</v>
          </cell>
          <cell r="F17218">
            <v>2021</v>
          </cell>
          <cell r="G17218">
            <v>6726</v>
          </cell>
          <cell r="H17218" t="str">
            <v>ROMO</v>
          </cell>
          <cell r="I17218" t="str">
            <v>86280R886</v>
          </cell>
        </row>
        <row r="17219">
          <cell r="C17219" t="str">
            <v>ROBO GLOBAL ARTIFI INTEL ETF</v>
          </cell>
          <cell r="D17219">
            <v>2020</v>
          </cell>
          <cell r="E17219">
            <v>36457</v>
          </cell>
          <cell r="F17219">
            <v>2021</v>
          </cell>
          <cell r="G17219">
            <v>6722</v>
          </cell>
          <cell r="H17219" t="str">
            <v>THNQ</v>
          </cell>
          <cell r="I17219">
            <v>301505731</v>
          </cell>
        </row>
        <row r="17220">
          <cell r="C17220" t="str">
            <v>ROUNDHILL SPORTS BE &amp; IG ETF</v>
          </cell>
          <cell r="D17220">
            <v>2020</v>
          </cell>
          <cell r="E17220">
            <v>36687</v>
          </cell>
          <cell r="F17220">
            <v>2021</v>
          </cell>
          <cell r="G17220">
            <v>6722</v>
          </cell>
          <cell r="H17220" t="str">
            <v>BETZ</v>
          </cell>
          <cell r="I17220" t="str">
            <v>53656F789</v>
          </cell>
        </row>
        <row r="17221">
          <cell r="C17221" t="str">
            <v>ATAC US ROTATION ETF</v>
          </cell>
          <cell r="D17221">
            <v>2020</v>
          </cell>
          <cell r="E17221">
            <v>37401</v>
          </cell>
          <cell r="F17221">
            <v>2021</v>
          </cell>
          <cell r="G17221">
            <v>6722</v>
          </cell>
          <cell r="H17221" t="str">
            <v>RORO</v>
          </cell>
          <cell r="I17221">
            <v>886364843</v>
          </cell>
        </row>
        <row r="17222">
          <cell r="C17222" t="str">
            <v>ROUNDHILL STRM SRV &amp; TCH ETF</v>
          </cell>
          <cell r="D17222">
            <v>2021</v>
          </cell>
          <cell r="E17222">
            <v>38052</v>
          </cell>
          <cell r="F17222">
            <v>2021</v>
          </cell>
          <cell r="G17222">
            <v>6722</v>
          </cell>
          <cell r="H17222" t="str">
            <v>SUBZ</v>
          </cell>
          <cell r="I17222" t="str">
            <v>53656F441</v>
          </cell>
        </row>
        <row r="17223">
          <cell r="C17223" t="str">
            <v>ROUNDHILL MVP ETF</v>
          </cell>
          <cell r="D17223">
            <v>2021</v>
          </cell>
          <cell r="E17223">
            <v>38394</v>
          </cell>
          <cell r="F17223">
            <v>2021</v>
          </cell>
          <cell r="G17223">
            <v>6722</v>
          </cell>
          <cell r="H17223" t="str">
            <v>MVP</v>
          </cell>
          <cell r="I17223" t="str">
            <v>53656F458</v>
          </cell>
        </row>
        <row r="17224">
          <cell r="C17224" t="str">
            <v>ROBINSON ALTER YLD PRMG ETF</v>
          </cell>
          <cell r="D17224">
            <v>2021</v>
          </cell>
          <cell r="E17224">
            <v>39080</v>
          </cell>
          <cell r="F17224">
            <v>2021</v>
          </cell>
          <cell r="G17224">
            <v>6722</v>
          </cell>
          <cell r="H17224" t="str">
            <v>SPAX</v>
          </cell>
          <cell r="I17224">
            <v>886364678</v>
          </cell>
        </row>
        <row r="17225">
          <cell r="C17225" t="str">
            <v>ROUNDHILL BALL METAVRS ETF</v>
          </cell>
          <cell r="D17225">
            <v>2021</v>
          </cell>
          <cell r="E17225">
            <v>39129</v>
          </cell>
          <cell r="F17225">
            <v>2021</v>
          </cell>
          <cell r="G17225">
            <v>6722</v>
          </cell>
          <cell r="H17225" t="str">
            <v>METV</v>
          </cell>
          <cell r="I17225" t="str">
            <v>53656F417</v>
          </cell>
        </row>
        <row r="17226">
          <cell r="C17226" t="str">
            <v>ROUNDHILL IO DIGITAL INF ETF</v>
          </cell>
          <cell r="D17226">
            <v>2021</v>
          </cell>
          <cell r="E17226">
            <v>39987</v>
          </cell>
          <cell r="F17226">
            <v>2021</v>
          </cell>
          <cell r="G17226">
            <v>6722</v>
          </cell>
          <cell r="H17226" t="str">
            <v>BYTE</v>
          </cell>
          <cell r="I17226" t="str">
            <v>53656F359</v>
          </cell>
        </row>
        <row r="17227">
          <cell r="C17227" t="str">
            <v>ROUNDHILL MEME ETF</v>
          </cell>
          <cell r="D17227">
            <v>2021</v>
          </cell>
          <cell r="E17227">
            <v>40380</v>
          </cell>
          <cell r="F17227">
            <v>2021</v>
          </cell>
          <cell r="G17227">
            <v>6722</v>
          </cell>
          <cell r="H17227" t="str">
            <v>MEME</v>
          </cell>
          <cell r="I17227" t="str">
            <v>53656F342</v>
          </cell>
        </row>
        <row r="17228">
          <cell r="C17228" t="str">
            <v>CRS ROBOTICS CORP</v>
          </cell>
          <cell r="D17228">
            <v>1993</v>
          </cell>
          <cell r="E17228">
            <v>61432</v>
          </cell>
          <cell r="F17228">
            <v>2001</v>
          </cell>
          <cell r="G17228">
            <v>7373</v>
          </cell>
          <cell r="H17228" t="str">
            <v>ROB.2</v>
          </cell>
          <cell r="I17228">
            <v>125932103</v>
          </cell>
        </row>
        <row r="17229">
          <cell r="C17229" t="str">
            <v>ROCKWATER CAPITAL CORP</v>
          </cell>
          <cell r="D17229">
            <v>1996</v>
          </cell>
          <cell r="E17229">
            <v>64187</v>
          </cell>
          <cell r="F17229">
            <v>2005</v>
          </cell>
          <cell r="G17229">
            <v>6799</v>
          </cell>
          <cell r="H17229" t="str">
            <v>RCC.1</v>
          </cell>
          <cell r="I17229">
            <v>774320204</v>
          </cell>
        </row>
        <row r="17230">
          <cell r="C17230" t="str">
            <v>ROYAL HOST INC</v>
          </cell>
          <cell r="D17230">
            <v>1999</v>
          </cell>
          <cell r="E17230">
            <v>65759</v>
          </cell>
          <cell r="F17230">
            <v>2013</v>
          </cell>
          <cell r="G17230">
            <v>6798</v>
          </cell>
          <cell r="H17230" t="str">
            <v>ROYHF</v>
          </cell>
          <cell r="I17230" t="str">
            <v>78029T109</v>
          </cell>
        </row>
        <row r="17231">
          <cell r="C17231" t="str">
            <v>ROOMLINX INC -OLD</v>
          </cell>
          <cell r="D17231">
            <v>1999</v>
          </cell>
          <cell r="E17231">
            <v>66321</v>
          </cell>
          <cell r="F17231">
            <v>2013</v>
          </cell>
          <cell r="G17231">
            <v>7373</v>
          </cell>
          <cell r="H17231" t="str">
            <v>RMLXD.1</v>
          </cell>
          <cell r="I17231" t="str">
            <v>77699H932</v>
          </cell>
        </row>
        <row r="17232">
          <cell r="C17232" t="str">
            <v>RANCHGATE ENERGY INC</v>
          </cell>
          <cell r="D17232">
            <v>2002</v>
          </cell>
          <cell r="E17232">
            <v>106596</v>
          </cell>
          <cell r="F17232">
            <v>2003</v>
          </cell>
          <cell r="G17232">
            <v>1311</v>
          </cell>
          <cell r="H17232" t="str">
            <v>ROG.2</v>
          </cell>
          <cell r="I17232">
            <v>752066100</v>
          </cell>
        </row>
        <row r="17233">
          <cell r="C17233" t="str">
            <v>ROXGOLD INC</v>
          </cell>
          <cell r="D17233">
            <v>2012</v>
          </cell>
          <cell r="E17233">
            <v>107260</v>
          </cell>
          <cell r="F17233">
            <v>2020</v>
          </cell>
          <cell r="G17233">
            <v>1040</v>
          </cell>
          <cell r="H17233" t="str">
            <v>ROGFF</v>
          </cell>
          <cell r="I17233">
            <v>779899202</v>
          </cell>
        </row>
        <row r="17234">
          <cell r="C17234" t="str">
            <v>ROCTEST LTD</v>
          </cell>
          <cell r="D17234">
            <v>1998</v>
          </cell>
          <cell r="E17234">
            <v>108086</v>
          </cell>
          <cell r="F17234">
            <v>2009</v>
          </cell>
          <cell r="G17234">
            <v>3825</v>
          </cell>
          <cell r="H17234" t="str">
            <v>RTT.Z</v>
          </cell>
          <cell r="I17234">
            <v>774903108</v>
          </cell>
        </row>
        <row r="17235">
          <cell r="C17235" t="str">
            <v>ROYAL WATERLILY INC</v>
          </cell>
          <cell r="D17235">
            <v>2000</v>
          </cell>
          <cell r="E17235">
            <v>126052</v>
          </cell>
          <cell r="F17235">
            <v>2000</v>
          </cell>
          <cell r="G17235">
            <v>2510</v>
          </cell>
          <cell r="H17235" t="str">
            <v>IHSI.</v>
          </cell>
          <cell r="I17235">
            <v>457670107</v>
          </cell>
        </row>
        <row r="17236">
          <cell r="C17236" t="str">
            <v>ROGERS SUGAR INC</v>
          </cell>
          <cell r="D17236">
            <v>1999</v>
          </cell>
          <cell r="E17236">
            <v>130638</v>
          </cell>
          <cell r="F17236">
            <v>2021</v>
          </cell>
          <cell r="G17236">
            <v>2060</v>
          </cell>
          <cell r="H17236" t="str">
            <v>RSGUF</v>
          </cell>
          <cell r="I17236" t="str">
            <v>77519R102</v>
          </cell>
        </row>
        <row r="17237">
          <cell r="C17237" t="str">
            <v>ROSETTA INPHARMATICS INC</v>
          </cell>
          <cell r="D17237">
            <v>1997</v>
          </cell>
          <cell r="E17237">
            <v>138470</v>
          </cell>
          <cell r="F17237">
            <v>2000</v>
          </cell>
          <cell r="G17237">
            <v>8731</v>
          </cell>
          <cell r="H17237" t="str">
            <v>RSTA.1</v>
          </cell>
          <cell r="I17237">
            <v>777777103</v>
          </cell>
        </row>
        <row r="17238">
          <cell r="C17238" t="str">
            <v>ROADWAY CORP-PRO FORMA</v>
          </cell>
          <cell r="D17238">
            <v>2000</v>
          </cell>
          <cell r="E17238">
            <v>146562</v>
          </cell>
          <cell r="F17238">
            <v>2001</v>
          </cell>
          <cell r="G17238">
            <v>4213</v>
          </cell>
          <cell r="H17238" t="str">
            <v>ROAD.P</v>
          </cell>
          <cell r="I17238" t="str">
            <v>76999Y934</v>
          </cell>
        </row>
        <row r="17239">
          <cell r="C17239" t="str">
            <v>RONA INC</v>
          </cell>
          <cell r="D17239">
            <v>2000</v>
          </cell>
          <cell r="E17239">
            <v>151118</v>
          </cell>
          <cell r="F17239">
            <v>2015</v>
          </cell>
          <cell r="G17239">
            <v>5211</v>
          </cell>
          <cell r="H17239" t="str">
            <v>RONAF</v>
          </cell>
          <cell r="I17239">
            <v>776249104</v>
          </cell>
        </row>
        <row r="17240">
          <cell r="C17240" t="str">
            <v>ROBEX RESOURCES INC</v>
          </cell>
          <cell r="D17240">
            <v>2000</v>
          </cell>
          <cell r="E17240">
            <v>153129</v>
          </cell>
          <cell r="F17240">
            <v>2020</v>
          </cell>
          <cell r="G17240">
            <v>1000</v>
          </cell>
          <cell r="H17240" t="str">
            <v>RSRBF</v>
          </cell>
          <cell r="I17240" t="str">
            <v>76125Y105</v>
          </cell>
        </row>
        <row r="17241">
          <cell r="C17241" t="str">
            <v>ROC PREFERRED CORP</v>
          </cell>
          <cell r="D17241">
            <v>2006</v>
          </cell>
          <cell r="E17241">
            <v>160606</v>
          </cell>
          <cell r="F17241">
            <v>2009</v>
          </cell>
          <cell r="G17241">
            <v>6799</v>
          </cell>
          <cell r="H17241" t="str">
            <v>PRF.PA</v>
          </cell>
          <cell r="I17241">
            <v>771181203</v>
          </cell>
        </row>
        <row r="17242">
          <cell r="C17242" t="str">
            <v>ROC PREF II CORP</v>
          </cell>
          <cell r="D17242">
            <v>2006</v>
          </cell>
          <cell r="E17242">
            <v>161971</v>
          </cell>
          <cell r="F17242">
            <v>2009</v>
          </cell>
          <cell r="G17242">
            <v>6799</v>
          </cell>
          <cell r="H17242" t="str">
            <v>RPA.PA</v>
          </cell>
          <cell r="I17242">
            <v>771182201</v>
          </cell>
        </row>
        <row r="17243">
          <cell r="C17243" t="str">
            <v>ROYAL LASER CORP</v>
          </cell>
          <cell r="D17243">
            <v>2003</v>
          </cell>
          <cell r="E17243">
            <v>162135</v>
          </cell>
          <cell r="F17243">
            <v>2008</v>
          </cell>
          <cell r="G17243">
            <v>3460</v>
          </cell>
          <cell r="H17243" t="str">
            <v>RLC.Z</v>
          </cell>
          <cell r="I17243">
            <v>780326104</v>
          </cell>
        </row>
        <row r="17244">
          <cell r="C17244" t="str">
            <v>ROC PREF III CORP</v>
          </cell>
          <cell r="D17244">
            <v>2006</v>
          </cell>
          <cell r="E17244">
            <v>163093</v>
          </cell>
          <cell r="F17244">
            <v>2009</v>
          </cell>
          <cell r="G17244">
            <v>6799</v>
          </cell>
          <cell r="H17244" t="str">
            <v>RPB.PA</v>
          </cell>
          <cell r="I17244" t="str">
            <v>77118R206</v>
          </cell>
        </row>
        <row r="17245">
          <cell r="C17245" t="str">
            <v>ROI ACQUISITION CORP</v>
          </cell>
          <cell r="D17245">
            <v>2011</v>
          </cell>
          <cell r="E17245">
            <v>170327</v>
          </cell>
          <cell r="F17245">
            <v>2012</v>
          </cell>
          <cell r="G17245">
            <v>9995</v>
          </cell>
          <cell r="H17245" t="str">
            <v>ROIQ.1</v>
          </cell>
          <cell r="I17245" t="str">
            <v>74966A104</v>
          </cell>
        </row>
        <row r="17246">
          <cell r="C17246" t="str">
            <v>ROCKLEDGE SECTORSAM ETF</v>
          </cell>
          <cell r="D17246">
            <v>2012</v>
          </cell>
          <cell r="E17246">
            <v>170468</v>
          </cell>
          <cell r="F17246">
            <v>2012</v>
          </cell>
          <cell r="G17246">
            <v>6722</v>
          </cell>
          <cell r="H17246" t="str">
            <v>SSAM</v>
          </cell>
          <cell r="I17246" t="str">
            <v>00768Y792</v>
          </cell>
        </row>
        <row r="17247">
          <cell r="C17247" t="str">
            <v>ROOSTER ENERGY LTD</v>
          </cell>
          <cell r="D17247">
            <v>2012</v>
          </cell>
          <cell r="E17247">
            <v>171235</v>
          </cell>
          <cell r="F17247">
            <v>2016</v>
          </cell>
          <cell r="G17247">
            <v>1311</v>
          </cell>
          <cell r="H17247" t="str">
            <v>PRBEQ</v>
          </cell>
          <cell r="I17247">
            <v>776618100</v>
          </cell>
        </row>
        <row r="17248">
          <cell r="C17248" t="str">
            <v>ROYAL UTILITIES INCOME FUND</v>
          </cell>
          <cell r="D17248">
            <v>2003</v>
          </cell>
          <cell r="E17248">
            <v>174997</v>
          </cell>
          <cell r="F17248">
            <v>2007</v>
          </cell>
          <cell r="G17248">
            <v>1221</v>
          </cell>
          <cell r="H17248" t="str">
            <v>RU.Z</v>
          </cell>
          <cell r="I17248" t="str">
            <v>78074R107</v>
          </cell>
        </row>
        <row r="17249">
          <cell r="C17249" t="str">
            <v>PROSHARES ULTRA TECHNOLOGY</v>
          </cell>
          <cell r="D17249">
            <v>2007</v>
          </cell>
          <cell r="E17249">
            <v>176619</v>
          </cell>
          <cell r="F17249">
            <v>2021</v>
          </cell>
          <cell r="G17249">
            <v>6722</v>
          </cell>
          <cell r="H17249" t="str">
            <v>ROM</v>
          </cell>
          <cell r="I17249" t="str">
            <v>74347R693</v>
          </cell>
        </row>
        <row r="17250">
          <cell r="C17250" t="str">
            <v>CLAYMORE/ROBB REPORT GLOBAL</v>
          </cell>
          <cell r="D17250">
            <v>2007</v>
          </cell>
          <cell r="E17250">
            <v>178026</v>
          </cell>
          <cell r="F17250">
            <v>2009</v>
          </cell>
          <cell r="G17250">
            <v>6722</v>
          </cell>
          <cell r="H17250" t="str">
            <v>ROB</v>
          </cell>
          <cell r="I17250" t="str">
            <v>18383Q887</v>
          </cell>
        </row>
        <row r="17251">
          <cell r="C17251" t="str">
            <v>ROMULUS RESOURCES LTD</v>
          </cell>
          <cell r="D17251">
            <v>2009</v>
          </cell>
          <cell r="E17251">
            <v>179792</v>
          </cell>
          <cell r="F17251">
            <v>2017</v>
          </cell>
          <cell r="G17251">
            <v>1000</v>
          </cell>
          <cell r="H17251" t="str">
            <v>ROM.H</v>
          </cell>
          <cell r="I17251">
            <v>776206104</v>
          </cell>
        </row>
        <row r="17252">
          <cell r="C17252" t="str">
            <v>ROCKY MOUNTAIN LIQUOR INC</v>
          </cell>
          <cell r="D17252">
            <v>2011</v>
          </cell>
          <cell r="E17252">
            <v>179895</v>
          </cell>
          <cell r="F17252">
            <v>2020</v>
          </cell>
          <cell r="G17252">
            <v>5900</v>
          </cell>
          <cell r="H17252" t="str">
            <v>RUM.</v>
          </cell>
          <cell r="I17252" t="str">
            <v>77472P200</v>
          </cell>
        </row>
        <row r="17253">
          <cell r="C17253" t="str">
            <v>ROADSHIPS HOLDINGS INC -OLD</v>
          </cell>
          <cell r="D17253">
            <v>2008</v>
          </cell>
          <cell r="E17253">
            <v>180809</v>
          </cell>
          <cell r="F17253">
            <v>2014</v>
          </cell>
          <cell r="G17253">
            <v>3730</v>
          </cell>
          <cell r="H17253" t="str">
            <v>RDSH.1</v>
          </cell>
          <cell r="I17253" t="str">
            <v>76999K934</v>
          </cell>
        </row>
        <row r="17254">
          <cell r="C17254" t="str">
            <v>WISDOMTREE LARGECAP GRWTH FD</v>
          </cell>
          <cell r="D17254">
            <v>2008</v>
          </cell>
          <cell r="E17254">
            <v>181932</v>
          </cell>
          <cell r="F17254">
            <v>2011</v>
          </cell>
          <cell r="G17254">
            <v>6722</v>
          </cell>
          <cell r="H17254" t="str">
            <v>ROI</v>
          </cell>
          <cell r="I17254" t="str">
            <v>97717X107</v>
          </cell>
        </row>
        <row r="17255">
          <cell r="C17255" t="str">
            <v>RODINIA OIL CORP</v>
          </cell>
          <cell r="D17255">
            <v>2010</v>
          </cell>
          <cell r="E17255">
            <v>184978</v>
          </cell>
          <cell r="F17255">
            <v>2012</v>
          </cell>
          <cell r="G17255">
            <v>1311</v>
          </cell>
          <cell r="H17255" t="str">
            <v>RDOIF</v>
          </cell>
          <cell r="I17255" t="str">
            <v>77487N109</v>
          </cell>
        </row>
        <row r="17256">
          <cell r="C17256" t="str">
            <v>LGX OIL PLUS GAS INC</v>
          </cell>
          <cell r="D17256">
            <v>2009</v>
          </cell>
          <cell r="E17256">
            <v>185137</v>
          </cell>
          <cell r="F17256">
            <v>2015</v>
          </cell>
          <cell r="G17256">
            <v>1311</v>
          </cell>
          <cell r="H17256" t="str">
            <v>ROAOF</v>
          </cell>
          <cell r="I17256" t="str">
            <v>50187Q102</v>
          </cell>
        </row>
        <row r="17257">
          <cell r="C17257" t="str">
            <v>ROVI CORP -PROFORMA</v>
          </cell>
          <cell r="D17257">
            <v>2009</v>
          </cell>
          <cell r="E17257">
            <v>186555</v>
          </cell>
          <cell r="F17257">
            <v>2010</v>
          </cell>
          <cell r="G17257">
            <v>2721</v>
          </cell>
          <cell r="H17257" t="str">
            <v>ROVI.P</v>
          </cell>
          <cell r="I17257" t="str">
            <v>77999Z939</v>
          </cell>
        </row>
        <row r="17258">
          <cell r="C17258" t="str">
            <v>ROCKEX MINING CORP</v>
          </cell>
          <cell r="D17258">
            <v>2009</v>
          </cell>
          <cell r="E17258">
            <v>186652</v>
          </cell>
          <cell r="F17258">
            <v>2013</v>
          </cell>
          <cell r="G17258">
            <v>1000</v>
          </cell>
          <cell r="H17258" t="str">
            <v>RKEXF</v>
          </cell>
          <cell r="I17258">
            <v>773140108</v>
          </cell>
        </row>
        <row r="17259">
          <cell r="C17259" t="str">
            <v>ROCKCLIFF METALS CORP</v>
          </cell>
          <cell r="D17259">
            <v>2011</v>
          </cell>
          <cell r="E17259">
            <v>187130</v>
          </cell>
          <cell r="F17259">
            <v>2020</v>
          </cell>
          <cell r="G17259">
            <v>1040</v>
          </cell>
          <cell r="H17259" t="str">
            <v>RKCLF</v>
          </cell>
          <cell r="I17259" t="str">
            <v>77289R209</v>
          </cell>
        </row>
        <row r="17260">
          <cell r="C17260" t="str">
            <v>ROCK-TENN CO -PRO FORMA</v>
          </cell>
          <cell r="D17260">
            <v>2010</v>
          </cell>
          <cell r="E17260">
            <v>187337</v>
          </cell>
          <cell r="F17260">
            <v>2010</v>
          </cell>
          <cell r="G17260">
            <v>2650</v>
          </cell>
          <cell r="H17260" t="str">
            <v>RKT.P</v>
          </cell>
          <cell r="I17260" t="str">
            <v>77299Z910</v>
          </cell>
        </row>
        <row r="17261">
          <cell r="C17261" t="str">
            <v>IQ US REAL ESTATE SMCAP ETF</v>
          </cell>
          <cell r="D17261">
            <v>2011</v>
          </cell>
          <cell r="E17261">
            <v>187416</v>
          </cell>
          <cell r="F17261">
            <v>2021</v>
          </cell>
          <cell r="G17261">
            <v>6722</v>
          </cell>
          <cell r="H17261" t="str">
            <v>ROOF</v>
          </cell>
          <cell r="I17261" t="str">
            <v>45409B628</v>
          </cell>
        </row>
        <row r="17262">
          <cell r="C17262" t="str">
            <v>ROKMASTER RESOURCES CORP</v>
          </cell>
          <cell r="D17262">
            <v>2011</v>
          </cell>
          <cell r="E17262">
            <v>196457</v>
          </cell>
          <cell r="F17262">
            <v>2020</v>
          </cell>
          <cell r="G17262">
            <v>1000</v>
          </cell>
          <cell r="H17262" t="str">
            <v>RKMSF</v>
          </cell>
          <cell r="I17262" t="str">
            <v>77543A208</v>
          </cell>
        </row>
        <row r="17263">
          <cell r="C17263" t="str">
            <v>ROBERTSON GLOBAL HLTH SOLTNS</v>
          </cell>
          <cell r="D17263">
            <v>2010</v>
          </cell>
          <cell r="E17263">
            <v>185067</v>
          </cell>
          <cell r="F17263">
            <v>2012</v>
          </cell>
          <cell r="G17263">
            <v>7372</v>
          </cell>
          <cell r="H17263" t="str">
            <v>RHSC</v>
          </cell>
          <cell r="I17263">
            <v>770609105</v>
          </cell>
        </row>
        <row r="17264">
          <cell r="C17264" t="str">
            <v>ROYALE GROUP LTD</v>
          </cell>
          <cell r="D17264">
            <v>1979</v>
          </cell>
          <cell r="E17264">
            <v>9276</v>
          </cell>
          <cell r="F17264">
            <v>1984</v>
          </cell>
          <cell r="G17264">
            <v>6532</v>
          </cell>
          <cell r="H17264" t="str">
            <v>3ROAL</v>
          </cell>
          <cell r="I17264">
            <v>780749107</v>
          </cell>
        </row>
        <row r="17265">
          <cell r="C17265" t="str">
            <v>ROYAL OAK MINES INC</v>
          </cell>
          <cell r="D17265">
            <v>1989</v>
          </cell>
          <cell r="E17265">
            <v>24326</v>
          </cell>
          <cell r="F17265">
            <v>1998</v>
          </cell>
          <cell r="G17265">
            <v>1040</v>
          </cell>
          <cell r="H17265" t="str">
            <v>ROAKF</v>
          </cell>
          <cell r="I17265" t="str">
            <v>78051D105</v>
          </cell>
        </row>
        <row r="17266">
          <cell r="C17266" t="str">
            <v>ROPAK CORP</v>
          </cell>
          <cell r="D17266">
            <v>1982</v>
          </cell>
          <cell r="E17266">
            <v>9233</v>
          </cell>
          <cell r="F17266">
            <v>1994</v>
          </cell>
          <cell r="G17266">
            <v>3089</v>
          </cell>
          <cell r="H17266" t="str">
            <v>ROPK</v>
          </cell>
          <cell r="I17266">
            <v>776670101</v>
          </cell>
        </row>
        <row r="17267">
          <cell r="C17267" t="str">
            <v>RANGER OIL CORPORATION</v>
          </cell>
          <cell r="D17267">
            <v>1963</v>
          </cell>
          <cell r="E17267">
            <v>8440</v>
          </cell>
          <cell r="F17267">
            <v>2020</v>
          </cell>
          <cell r="G17267">
            <v>1311</v>
          </cell>
          <cell r="H17267" t="str">
            <v>ROCC</v>
          </cell>
          <cell r="I17267" t="str">
            <v>70788V102</v>
          </cell>
        </row>
        <row r="17268">
          <cell r="C17268" t="str">
            <v>RED OWL STORES INC</v>
          </cell>
          <cell r="D17268">
            <v>1950</v>
          </cell>
          <cell r="E17268">
            <v>8994</v>
          </cell>
          <cell r="F17268">
            <v>1970</v>
          </cell>
          <cell r="G17268">
            <v>5411</v>
          </cell>
          <cell r="H17268" t="str">
            <v>ROWL.</v>
          </cell>
          <cell r="I17268">
            <v>756860102</v>
          </cell>
        </row>
        <row r="17269">
          <cell r="C17269" t="str">
            <v>RESERVE INDUSTRIES CORP</v>
          </cell>
          <cell r="D17269">
            <v>1970</v>
          </cell>
          <cell r="E17269">
            <v>9078</v>
          </cell>
          <cell r="F17269">
            <v>2002</v>
          </cell>
          <cell r="G17269">
            <v>1400</v>
          </cell>
          <cell r="H17269" t="str">
            <v>ROII.</v>
          </cell>
          <cell r="I17269">
            <v>761058106</v>
          </cell>
        </row>
        <row r="17270">
          <cell r="C17270" t="str">
            <v>ROLLINS TRUCK LEASING</v>
          </cell>
          <cell r="D17270">
            <v>1967</v>
          </cell>
          <cell r="E17270">
            <v>8912</v>
          </cell>
          <cell r="F17270">
            <v>2000</v>
          </cell>
          <cell r="G17270">
            <v>7510</v>
          </cell>
          <cell r="H17270" t="str">
            <v>RLC.1</v>
          </cell>
          <cell r="I17270">
            <v>775741101</v>
          </cell>
        </row>
        <row r="17271">
          <cell r="C17271" t="str">
            <v>ROANOKE ELECTRIC STEEL CORP</v>
          </cell>
          <cell r="D17271">
            <v>1974</v>
          </cell>
          <cell r="E17271">
            <v>9170</v>
          </cell>
          <cell r="F17271">
            <v>2005</v>
          </cell>
          <cell r="G17271">
            <v>3312</v>
          </cell>
          <cell r="H17271" t="str">
            <v>RESC</v>
          </cell>
          <cell r="I17271">
            <v>769841107</v>
          </cell>
        </row>
        <row r="17272">
          <cell r="C17272" t="str">
            <v>ROANWELL CORP</v>
          </cell>
          <cell r="D17272">
            <v>1973</v>
          </cell>
          <cell r="E17272">
            <v>9172</v>
          </cell>
          <cell r="F17272">
            <v>1978</v>
          </cell>
          <cell r="G17272">
            <v>3661</v>
          </cell>
          <cell r="H17272" t="str">
            <v>RWLL</v>
          </cell>
          <cell r="I17272">
            <v>770111102</v>
          </cell>
        </row>
        <row r="17273">
          <cell r="C17273" t="str">
            <v>ROBBINS &amp; MYERS INC</v>
          </cell>
          <cell r="D17273">
            <v>1960</v>
          </cell>
          <cell r="E17273">
            <v>9173</v>
          </cell>
          <cell r="F17273">
            <v>2012</v>
          </cell>
          <cell r="G17273">
            <v>3533</v>
          </cell>
          <cell r="H17273" t="str">
            <v>RBN</v>
          </cell>
          <cell r="I17273">
            <v>770196103</v>
          </cell>
        </row>
        <row r="17274">
          <cell r="C17274" t="str">
            <v>ROBINEX INTERNATIONAL LTD</v>
          </cell>
          <cell r="D17274">
            <v>1973</v>
          </cell>
          <cell r="E17274">
            <v>9182</v>
          </cell>
          <cell r="F17274">
            <v>1980</v>
          </cell>
          <cell r="G17274">
            <v>5812</v>
          </cell>
          <cell r="H17274" t="str">
            <v>RBNX</v>
          </cell>
          <cell r="I17274">
            <v>770698108</v>
          </cell>
        </row>
        <row r="17275">
          <cell r="C17275" t="str">
            <v>ROBINS (A.H.) CO</v>
          </cell>
          <cell r="D17275">
            <v>1960</v>
          </cell>
          <cell r="E17275">
            <v>9183</v>
          </cell>
          <cell r="F17275">
            <v>1988</v>
          </cell>
          <cell r="G17275">
            <v>2834</v>
          </cell>
          <cell r="H17275" t="str">
            <v>QRAH</v>
          </cell>
          <cell r="I17275">
            <v>770706109</v>
          </cell>
        </row>
        <row r="17276">
          <cell r="C17276" t="str">
            <v>ROBINS INDUSTRIES CORP</v>
          </cell>
          <cell r="D17276">
            <v>1974</v>
          </cell>
          <cell r="E17276">
            <v>9184</v>
          </cell>
          <cell r="F17276">
            <v>1981</v>
          </cell>
          <cell r="G17276">
            <v>3679</v>
          </cell>
          <cell r="H17276" t="str">
            <v>2084B</v>
          </cell>
          <cell r="I17276">
            <v>770723104</v>
          </cell>
        </row>
        <row r="17277">
          <cell r="C17277" t="str">
            <v>ROBINSON HALPERN CO</v>
          </cell>
          <cell r="D17277">
            <v>1973</v>
          </cell>
          <cell r="E17277">
            <v>9185</v>
          </cell>
          <cell r="F17277">
            <v>1984</v>
          </cell>
          <cell r="G17277">
            <v>3825</v>
          </cell>
          <cell r="H17277" t="str">
            <v>1844B</v>
          </cell>
          <cell r="I17277">
            <v>770783108</v>
          </cell>
        </row>
        <row r="17278">
          <cell r="C17278" t="str">
            <v>ROBO WASH INC</v>
          </cell>
          <cell r="D17278">
            <v>1965</v>
          </cell>
          <cell r="E17278">
            <v>9189</v>
          </cell>
          <cell r="F17278">
            <v>1972</v>
          </cell>
          <cell r="G17278">
            <v>6794</v>
          </cell>
          <cell r="H17278" t="str">
            <v>ROBO.1</v>
          </cell>
          <cell r="I17278">
            <v>771061108</v>
          </cell>
        </row>
        <row r="17279">
          <cell r="C17279" t="str">
            <v>ROBROY INDUSTRIES INC  -CL A</v>
          </cell>
          <cell r="D17279">
            <v>1992</v>
          </cell>
          <cell r="E17279">
            <v>64477</v>
          </cell>
          <cell r="F17279">
            <v>1999</v>
          </cell>
          <cell r="G17279">
            <v>3460</v>
          </cell>
          <cell r="H17279" t="str">
            <v>3RROYE</v>
          </cell>
          <cell r="I17279">
            <v>771078102</v>
          </cell>
        </row>
        <row r="17280">
          <cell r="C17280" t="str">
            <v>ROCHESTER &amp; PITTSBURGH COAL</v>
          </cell>
          <cell r="D17280">
            <v>1974</v>
          </cell>
          <cell r="E17280">
            <v>9193</v>
          </cell>
          <cell r="F17280">
            <v>1997</v>
          </cell>
          <cell r="G17280">
            <v>1220</v>
          </cell>
          <cell r="H17280" t="str">
            <v>3RPTC</v>
          </cell>
          <cell r="I17280">
            <v>771333101</v>
          </cell>
        </row>
        <row r="17281">
          <cell r="C17281" t="str">
            <v>ROCHESTER GAS &amp; ELECTRC CORP</v>
          </cell>
          <cell r="D17281">
            <v>1999</v>
          </cell>
          <cell r="E17281">
            <v>146774</v>
          </cell>
          <cell r="F17281">
            <v>2020</v>
          </cell>
          <cell r="G17281">
            <v>4931</v>
          </cell>
          <cell r="H17281" t="str">
            <v>EAS1</v>
          </cell>
          <cell r="I17281">
            <v>771367000</v>
          </cell>
        </row>
        <row r="17282">
          <cell r="C17282" t="str">
            <v>ROCK OF AGES CORP  -CL A</v>
          </cell>
          <cell r="D17282">
            <v>1995</v>
          </cell>
          <cell r="E17282">
            <v>65655</v>
          </cell>
          <cell r="F17282">
            <v>2009</v>
          </cell>
          <cell r="G17282">
            <v>1400</v>
          </cell>
          <cell r="H17282" t="str">
            <v>ROAC</v>
          </cell>
          <cell r="I17282">
            <v>772632105</v>
          </cell>
        </row>
        <row r="17283">
          <cell r="C17283" t="str">
            <v>ROCKAWAY CORP</v>
          </cell>
          <cell r="D17283">
            <v>1965</v>
          </cell>
          <cell r="E17283">
            <v>9196</v>
          </cell>
          <cell r="F17283">
            <v>1987</v>
          </cell>
          <cell r="G17283">
            <v>3579</v>
          </cell>
          <cell r="H17283" t="str">
            <v>RKY.</v>
          </cell>
          <cell r="I17283">
            <v>772786109</v>
          </cell>
        </row>
        <row r="17284">
          <cell r="C17284" t="str">
            <v>ROCKCOR INC</v>
          </cell>
          <cell r="D17284">
            <v>1963</v>
          </cell>
          <cell r="E17284">
            <v>9197</v>
          </cell>
          <cell r="F17284">
            <v>1984</v>
          </cell>
          <cell r="G17284">
            <v>3760</v>
          </cell>
          <cell r="H17284" t="str">
            <v>ROCK.1</v>
          </cell>
          <cell r="I17284">
            <v>772887105</v>
          </cell>
        </row>
        <row r="17285">
          <cell r="C17285" t="str">
            <v>ROCKLAND ELECTRIC CO</v>
          </cell>
          <cell r="D17285">
            <v>1977</v>
          </cell>
          <cell r="E17285">
            <v>9200</v>
          </cell>
          <cell r="F17285">
            <v>1994</v>
          </cell>
          <cell r="G17285">
            <v>4931</v>
          </cell>
          <cell r="H17285" t="str">
            <v>ED3</v>
          </cell>
          <cell r="I17285">
            <v>773564000</v>
          </cell>
        </row>
        <row r="17286">
          <cell r="C17286" t="str">
            <v>ROCKOWER BROTHERS INC</v>
          </cell>
          <cell r="D17286">
            <v>1960</v>
          </cell>
          <cell r="E17286">
            <v>9201</v>
          </cell>
          <cell r="F17286">
            <v>1979</v>
          </cell>
          <cell r="G17286">
            <v>5600</v>
          </cell>
          <cell r="H17286" t="str">
            <v>ROCB</v>
          </cell>
          <cell r="I17286">
            <v>773794102</v>
          </cell>
        </row>
        <row r="17287">
          <cell r="C17287" t="str">
            <v>ROCKWOOD NATIONAL CORP</v>
          </cell>
          <cell r="D17287">
            <v>1974</v>
          </cell>
          <cell r="E17287">
            <v>9205</v>
          </cell>
          <cell r="F17287">
            <v>1996</v>
          </cell>
          <cell r="G17287">
            <v>6552</v>
          </cell>
          <cell r="H17287" t="str">
            <v>RNTL</v>
          </cell>
          <cell r="I17287">
            <v>774429104</v>
          </cell>
        </row>
        <row r="17288">
          <cell r="C17288" t="str">
            <v>ROCKY MOUNT UNDERGARMENT CO</v>
          </cell>
          <cell r="D17288">
            <v>1983</v>
          </cell>
          <cell r="E17288">
            <v>9206</v>
          </cell>
          <cell r="F17288">
            <v>1994</v>
          </cell>
          <cell r="G17288">
            <v>2250</v>
          </cell>
          <cell r="H17288" t="str">
            <v>RMUC</v>
          </cell>
          <cell r="I17288">
            <v>774654107</v>
          </cell>
        </row>
        <row r="17289">
          <cell r="C17289" t="str">
            <v>ROCOR INTERNATIONAL</v>
          </cell>
          <cell r="D17289">
            <v>1972</v>
          </cell>
          <cell r="E17289">
            <v>9210</v>
          </cell>
          <cell r="F17289">
            <v>1981</v>
          </cell>
          <cell r="G17289">
            <v>4210</v>
          </cell>
          <cell r="H17289" t="str">
            <v>ROCO</v>
          </cell>
          <cell r="I17289">
            <v>774834105</v>
          </cell>
        </row>
        <row r="17290">
          <cell r="C17290" t="str">
            <v>RODAC CORP</v>
          </cell>
          <cell r="D17290">
            <v>1972</v>
          </cell>
          <cell r="E17290">
            <v>9211</v>
          </cell>
          <cell r="F17290">
            <v>1981</v>
          </cell>
          <cell r="G17290">
            <v>3540</v>
          </cell>
          <cell r="H17290" t="str">
            <v>RODCQ</v>
          </cell>
          <cell r="I17290">
            <v>774838106</v>
          </cell>
        </row>
        <row r="17291">
          <cell r="C17291" t="str">
            <v>ROFFLER INDUSTRIES INC</v>
          </cell>
          <cell r="D17291">
            <v>1973</v>
          </cell>
          <cell r="E17291">
            <v>9214</v>
          </cell>
          <cell r="F17291">
            <v>1983</v>
          </cell>
          <cell r="G17291">
            <v>2844</v>
          </cell>
          <cell r="H17291" t="str">
            <v>ROFF</v>
          </cell>
          <cell r="I17291">
            <v>775037104</v>
          </cell>
        </row>
        <row r="17292">
          <cell r="C17292" t="str">
            <v>ROGERS CORP</v>
          </cell>
          <cell r="D17292">
            <v>1960</v>
          </cell>
          <cell r="E17292">
            <v>9216</v>
          </cell>
          <cell r="F17292">
            <v>2021</v>
          </cell>
          <cell r="G17292">
            <v>3672</v>
          </cell>
          <cell r="H17292" t="str">
            <v>ROG</v>
          </cell>
          <cell r="I17292">
            <v>775133101</v>
          </cell>
        </row>
        <row r="17293">
          <cell r="C17293" t="str">
            <v>ROHM AND HAAS CO</v>
          </cell>
          <cell r="D17293">
            <v>1950</v>
          </cell>
          <cell r="E17293">
            <v>9217</v>
          </cell>
          <cell r="F17293">
            <v>2008</v>
          </cell>
          <cell r="G17293">
            <v>2821</v>
          </cell>
          <cell r="H17293" t="str">
            <v>ROH</v>
          </cell>
          <cell r="I17293">
            <v>775371107</v>
          </cell>
        </row>
        <row r="17294">
          <cell r="C17294" t="str">
            <v>ROHR INC</v>
          </cell>
          <cell r="D17294">
            <v>1950</v>
          </cell>
          <cell r="E17294">
            <v>9218</v>
          </cell>
          <cell r="F17294">
            <v>1997</v>
          </cell>
          <cell r="G17294">
            <v>3728</v>
          </cell>
          <cell r="H17294" t="str">
            <v>RHR.1</v>
          </cell>
          <cell r="I17294">
            <v>775422108</v>
          </cell>
        </row>
        <row r="17295">
          <cell r="C17295" t="str">
            <v>ROLAND INTERNATIONAL CORP</v>
          </cell>
          <cell r="D17295">
            <v>1971</v>
          </cell>
          <cell r="E17295">
            <v>9219</v>
          </cell>
          <cell r="F17295">
            <v>1976</v>
          </cell>
          <cell r="G17295">
            <v>6552</v>
          </cell>
          <cell r="H17295" t="str">
            <v>RLD.1</v>
          </cell>
          <cell r="I17295">
            <v>775447105</v>
          </cell>
        </row>
        <row r="17296">
          <cell r="C17296" t="str">
            <v>ROLLINS BURDICK HUNTER CO</v>
          </cell>
          <cell r="D17296">
            <v>1970</v>
          </cell>
          <cell r="E17296">
            <v>9222</v>
          </cell>
          <cell r="F17296">
            <v>1981</v>
          </cell>
          <cell r="G17296">
            <v>6411</v>
          </cell>
          <cell r="H17296" t="str">
            <v>RBHC</v>
          </cell>
          <cell r="I17296">
            <v>775707102</v>
          </cell>
        </row>
        <row r="17297">
          <cell r="C17297" t="str">
            <v>ROLLINS INC</v>
          </cell>
          <cell r="D17297">
            <v>1955</v>
          </cell>
          <cell r="E17297">
            <v>9225</v>
          </cell>
          <cell r="F17297">
            <v>2021</v>
          </cell>
          <cell r="G17297">
            <v>7340</v>
          </cell>
          <cell r="H17297" t="str">
            <v>ROL</v>
          </cell>
          <cell r="I17297">
            <v>775711104</v>
          </cell>
        </row>
        <row r="17298">
          <cell r="C17298" t="str">
            <v>ROLM CORP</v>
          </cell>
          <cell r="D17298">
            <v>1976</v>
          </cell>
          <cell r="E17298">
            <v>9226</v>
          </cell>
          <cell r="F17298">
            <v>1984</v>
          </cell>
          <cell r="G17298">
            <v>3571</v>
          </cell>
          <cell r="H17298" t="str">
            <v>RM.1</v>
          </cell>
          <cell r="I17298">
            <v>775784101</v>
          </cell>
        </row>
        <row r="17299">
          <cell r="C17299" t="str">
            <v>RONCO TELEPRODUCTS INC</v>
          </cell>
          <cell r="D17299">
            <v>1969</v>
          </cell>
          <cell r="E17299">
            <v>9229</v>
          </cell>
          <cell r="F17299">
            <v>1983</v>
          </cell>
          <cell r="G17299">
            <v>5099</v>
          </cell>
          <cell r="H17299" t="str">
            <v>RTI.2</v>
          </cell>
          <cell r="I17299">
            <v>776296105</v>
          </cell>
        </row>
        <row r="17300">
          <cell r="C17300" t="str">
            <v>RONSON CORP</v>
          </cell>
          <cell r="D17300">
            <v>1950</v>
          </cell>
          <cell r="E17300">
            <v>9230</v>
          </cell>
          <cell r="F17300">
            <v>2009</v>
          </cell>
          <cell r="G17300">
            <v>9995</v>
          </cell>
          <cell r="H17300" t="str">
            <v>RONCQ</v>
          </cell>
          <cell r="I17300">
            <v>776338204</v>
          </cell>
        </row>
        <row r="17301">
          <cell r="C17301" t="str">
            <v>ROOSEVELT RACEWAY INC</v>
          </cell>
          <cell r="D17301">
            <v>1960</v>
          </cell>
          <cell r="E17301">
            <v>9232</v>
          </cell>
          <cell r="F17301">
            <v>1969</v>
          </cell>
          <cell r="G17301">
            <v>7948</v>
          </cell>
          <cell r="H17301" t="str">
            <v>RR.1</v>
          </cell>
          <cell r="I17301">
            <v>776576100</v>
          </cell>
        </row>
        <row r="17302">
          <cell r="C17302" t="str">
            <v>ROPER CORP</v>
          </cell>
          <cell r="D17302">
            <v>1964</v>
          </cell>
          <cell r="E17302">
            <v>9234</v>
          </cell>
          <cell r="F17302">
            <v>1987</v>
          </cell>
          <cell r="G17302">
            <v>3524</v>
          </cell>
          <cell r="H17302" t="str">
            <v>ROP.1</v>
          </cell>
          <cell r="I17302">
            <v>776678104</v>
          </cell>
        </row>
        <row r="17303">
          <cell r="C17303" t="str">
            <v>ROSARIO RESOURCES CORP</v>
          </cell>
          <cell r="D17303">
            <v>1960</v>
          </cell>
          <cell r="E17303">
            <v>9237</v>
          </cell>
          <cell r="F17303">
            <v>1978</v>
          </cell>
          <cell r="G17303">
            <v>1000</v>
          </cell>
          <cell r="H17303" t="str">
            <v>ROS.2</v>
          </cell>
          <cell r="I17303">
            <v>776806101</v>
          </cell>
        </row>
        <row r="17304">
          <cell r="C17304" t="str">
            <v>ROSEMOUNT INC</v>
          </cell>
          <cell r="D17304">
            <v>1962</v>
          </cell>
          <cell r="E17304">
            <v>9239</v>
          </cell>
          <cell r="F17304">
            <v>1976</v>
          </cell>
          <cell r="G17304">
            <v>3812</v>
          </cell>
          <cell r="H17304" t="str">
            <v>ROSM.</v>
          </cell>
          <cell r="I17304">
            <v>777560103</v>
          </cell>
        </row>
        <row r="17305">
          <cell r="C17305" t="str">
            <v>ROSS AVIATION INC</v>
          </cell>
          <cell r="D17305">
            <v>1974</v>
          </cell>
          <cell r="E17305">
            <v>9244</v>
          </cell>
          <cell r="F17305">
            <v>1979</v>
          </cell>
          <cell r="G17305">
            <v>4512</v>
          </cell>
          <cell r="H17305" t="str">
            <v>1846B</v>
          </cell>
          <cell r="I17305">
            <v>778213108</v>
          </cell>
        </row>
        <row r="17306">
          <cell r="C17306" t="str">
            <v>ROSSMOOR CORP</v>
          </cell>
          <cell r="D17306">
            <v>1971</v>
          </cell>
          <cell r="E17306">
            <v>9250</v>
          </cell>
          <cell r="F17306">
            <v>1981</v>
          </cell>
          <cell r="G17306">
            <v>6552</v>
          </cell>
          <cell r="H17306" t="str">
            <v>RMC.1</v>
          </cell>
          <cell r="I17306">
            <v>778466102</v>
          </cell>
        </row>
        <row r="17307">
          <cell r="C17307" t="str">
            <v>ROTRON INC</v>
          </cell>
          <cell r="D17307">
            <v>1961</v>
          </cell>
          <cell r="E17307">
            <v>9254</v>
          </cell>
          <cell r="F17307">
            <v>1976</v>
          </cell>
          <cell r="G17307">
            <v>3560</v>
          </cell>
          <cell r="H17307" t="str">
            <v>ROTN</v>
          </cell>
          <cell r="I17307">
            <v>778808105</v>
          </cell>
        </row>
        <row r="17308">
          <cell r="C17308" t="str">
            <v>ROVAC CORP</v>
          </cell>
          <cell r="D17308">
            <v>1974</v>
          </cell>
          <cell r="E17308">
            <v>9257</v>
          </cell>
          <cell r="F17308">
            <v>2001</v>
          </cell>
          <cell r="G17308">
            <v>8731</v>
          </cell>
          <cell r="H17308" t="str">
            <v>ROVC</v>
          </cell>
          <cell r="I17308">
            <v>779350107</v>
          </cell>
        </row>
        <row r="17309">
          <cell r="C17309" t="str">
            <v>ROWAN COMPANIES LTD</v>
          </cell>
          <cell r="D17309">
            <v>1967</v>
          </cell>
          <cell r="E17309">
            <v>9258</v>
          </cell>
          <cell r="F17309">
            <v>2018</v>
          </cell>
          <cell r="G17309">
            <v>1381</v>
          </cell>
          <cell r="H17309" t="str">
            <v>RDC</v>
          </cell>
          <cell r="I17309" t="str">
            <v>G7665A101</v>
          </cell>
        </row>
        <row r="17310">
          <cell r="C17310" t="str">
            <v>ROWE COMPANIES</v>
          </cell>
          <cell r="D17310">
            <v>1965</v>
          </cell>
          <cell r="E17310">
            <v>9259</v>
          </cell>
          <cell r="F17310">
            <v>2005</v>
          </cell>
          <cell r="G17310">
            <v>2510</v>
          </cell>
          <cell r="H17310" t="str">
            <v>ROWC</v>
          </cell>
          <cell r="I17310">
            <v>779528108</v>
          </cell>
        </row>
        <row r="17311">
          <cell r="C17311" t="str">
            <v>ROXBURY CARPET CO</v>
          </cell>
          <cell r="D17311">
            <v>1960</v>
          </cell>
          <cell r="E17311">
            <v>9261</v>
          </cell>
          <cell r="F17311">
            <v>1969</v>
          </cell>
          <cell r="G17311">
            <v>2273</v>
          </cell>
          <cell r="H17311" t="str">
            <v>ROX.1</v>
          </cell>
          <cell r="I17311">
            <v>779817105</v>
          </cell>
        </row>
        <row r="17312">
          <cell r="C17312" t="str">
            <v>ROYAL APEX SILVER INC</v>
          </cell>
          <cell r="D17312">
            <v>1977</v>
          </cell>
          <cell r="E17312">
            <v>9263</v>
          </cell>
          <cell r="F17312">
            <v>1986</v>
          </cell>
          <cell r="G17312">
            <v>5090</v>
          </cell>
          <cell r="H17312" t="str">
            <v>RASL</v>
          </cell>
          <cell r="I17312">
            <v>780073102</v>
          </cell>
        </row>
        <row r="17313">
          <cell r="C17313" t="str">
            <v>ROYAL APPLIANCE MFG CO</v>
          </cell>
          <cell r="D17313">
            <v>1990</v>
          </cell>
          <cell r="E17313">
            <v>24382</v>
          </cell>
          <cell r="F17313">
            <v>2002</v>
          </cell>
          <cell r="G17313">
            <v>3630</v>
          </cell>
          <cell r="H17313" t="str">
            <v>RAM.1</v>
          </cell>
          <cell r="I17313">
            <v>780076105</v>
          </cell>
        </row>
        <row r="17314">
          <cell r="C17314" t="str">
            <v>ROYAL DUTCH PETROLEUM NV</v>
          </cell>
          <cell r="D17314">
            <v>1952</v>
          </cell>
          <cell r="E17314">
            <v>9267</v>
          </cell>
          <cell r="F17314">
            <v>2004</v>
          </cell>
          <cell r="G17314">
            <v>2911</v>
          </cell>
          <cell r="H17314" t="str">
            <v>RDPL</v>
          </cell>
          <cell r="I17314">
            <v>780257804</v>
          </cell>
        </row>
        <row r="17315">
          <cell r="C17315" t="str">
            <v>ROYAL INNS OF AMERICA INC</v>
          </cell>
          <cell r="D17315">
            <v>1967</v>
          </cell>
          <cell r="E17315">
            <v>9269</v>
          </cell>
          <cell r="F17315">
            <v>1971</v>
          </cell>
          <cell r="G17315">
            <v>7011</v>
          </cell>
          <cell r="H17315" t="str">
            <v>ROA.</v>
          </cell>
          <cell r="I17315">
            <v>780308102</v>
          </cell>
        </row>
        <row r="17316">
          <cell r="C17316" t="str">
            <v>ROYAL OPERATING CORP</v>
          </cell>
          <cell r="D17316">
            <v>1974</v>
          </cell>
          <cell r="E17316">
            <v>9272</v>
          </cell>
          <cell r="F17316">
            <v>1980</v>
          </cell>
          <cell r="G17316">
            <v>6500</v>
          </cell>
          <cell r="H17316" t="str">
            <v>2482B</v>
          </cell>
          <cell r="I17316">
            <v>780640108</v>
          </cell>
        </row>
        <row r="17317">
          <cell r="C17317" t="str">
            <v>ROYAL GOLD INC</v>
          </cell>
          <cell r="D17317">
            <v>1982</v>
          </cell>
          <cell r="E17317">
            <v>9273</v>
          </cell>
          <cell r="F17317">
            <v>2021</v>
          </cell>
          <cell r="G17317">
            <v>6795</v>
          </cell>
          <cell r="H17317" t="str">
            <v>RGLD</v>
          </cell>
          <cell r="I17317">
            <v>780287108</v>
          </cell>
        </row>
        <row r="17318">
          <cell r="C17318" t="str">
            <v>ROYAL ZENITH CORP</v>
          </cell>
          <cell r="D17318">
            <v>1974</v>
          </cell>
          <cell r="E17318">
            <v>9274</v>
          </cell>
          <cell r="F17318">
            <v>1979</v>
          </cell>
          <cell r="G17318">
            <v>5084</v>
          </cell>
          <cell r="H17318" t="str">
            <v>1127B</v>
          </cell>
          <cell r="I17318">
            <v>780746103</v>
          </cell>
        </row>
        <row r="17319">
          <cell r="C17319" t="str">
            <v>ROYALPAR INDUSTRIES INC</v>
          </cell>
          <cell r="D17319">
            <v>1973</v>
          </cell>
          <cell r="E17319">
            <v>9277</v>
          </cell>
          <cell r="F17319">
            <v>1990</v>
          </cell>
          <cell r="G17319">
            <v>7363</v>
          </cell>
          <cell r="H17319" t="str">
            <v>ROYL.1</v>
          </cell>
          <cell r="I17319">
            <v>780759106</v>
          </cell>
        </row>
        <row r="17320">
          <cell r="C17320" t="str">
            <v>ROYSTER CO</v>
          </cell>
          <cell r="D17320">
            <v>1970</v>
          </cell>
          <cell r="E17320">
            <v>9278</v>
          </cell>
          <cell r="F17320">
            <v>1979</v>
          </cell>
          <cell r="G17320">
            <v>2870</v>
          </cell>
          <cell r="H17320" t="str">
            <v>ROYS</v>
          </cell>
          <cell r="I17320">
            <v>780886107</v>
          </cell>
        </row>
        <row r="17321">
          <cell r="C17321" t="str">
            <v>ROBESON INDUSTRIES CORP</v>
          </cell>
          <cell r="D17321">
            <v>1973</v>
          </cell>
          <cell r="E17321">
            <v>9181</v>
          </cell>
          <cell r="F17321">
            <v>1991</v>
          </cell>
          <cell r="G17321">
            <v>3634</v>
          </cell>
          <cell r="H17321" t="str">
            <v>RBSNQ</v>
          </cell>
          <cell r="I17321">
            <v>770660108</v>
          </cell>
        </row>
        <row r="17322">
          <cell r="C17322" t="str">
            <v>ROYAL INDUSTRIES INC</v>
          </cell>
          <cell r="D17322">
            <v>1960</v>
          </cell>
          <cell r="E17322">
            <v>9268</v>
          </cell>
          <cell r="F17322">
            <v>1975</v>
          </cell>
          <cell r="G17322">
            <v>3714</v>
          </cell>
          <cell r="H17322" t="str">
            <v>ROI.1</v>
          </cell>
          <cell r="I17322">
            <v>780291100</v>
          </cell>
        </row>
        <row r="17323">
          <cell r="C17323" t="str">
            <v>ROCK HILL TELEPHONE CO</v>
          </cell>
          <cell r="D17323">
            <v>1976</v>
          </cell>
          <cell r="E17323">
            <v>9198</v>
          </cell>
          <cell r="F17323">
            <v>1984</v>
          </cell>
          <cell r="G17323">
            <v>4813</v>
          </cell>
          <cell r="H17323" t="str">
            <v>2858B</v>
          </cell>
          <cell r="I17323">
            <v>772990107</v>
          </cell>
        </row>
        <row r="17324">
          <cell r="C17324" t="str">
            <v>ROBINSON NUGENT INC</v>
          </cell>
          <cell r="D17324">
            <v>1979</v>
          </cell>
          <cell r="E17324">
            <v>9186</v>
          </cell>
          <cell r="F17324">
            <v>2000</v>
          </cell>
          <cell r="G17324">
            <v>3678</v>
          </cell>
          <cell r="H17324" t="str">
            <v>RNIC</v>
          </cell>
          <cell r="I17324">
            <v>770810109</v>
          </cell>
        </row>
        <row r="17325">
          <cell r="C17325" t="str">
            <v>ROYAL BUSINESS GROUP INC</v>
          </cell>
          <cell r="D17325">
            <v>1975</v>
          </cell>
          <cell r="E17325">
            <v>9264</v>
          </cell>
          <cell r="F17325">
            <v>1992</v>
          </cell>
          <cell r="G17325">
            <v>2452</v>
          </cell>
          <cell r="H17325" t="str">
            <v>3ROYG</v>
          </cell>
          <cell r="I17325">
            <v>780128104</v>
          </cell>
        </row>
        <row r="17326">
          <cell r="C17326" t="str">
            <v>ROCKY MOUNTAIN MINERALS INC</v>
          </cell>
          <cell r="D17326">
            <v>1980</v>
          </cell>
          <cell r="E17326">
            <v>9208</v>
          </cell>
          <cell r="F17326">
            <v>2008</v>
          </cell>
          <cell r="G17326">
            <v>6795</v>
          </cell>
          <cell r="H17326" t="str">
            <v>RMMI</v>
          </cell>
          <cell r="I17326">
            <v>774725105</v>
          </cell>
        </row>
        <row r="17327">
          <cell r="C17327" t="str">
            <v>ROUNDY'S INC  -OLD</v>
          </cell>
          <cell r="D17327">
            <v>1982</v>
          </cell>
          <cell r="E17327">
            <v>9255</v>
          </cell>
          <cell r="F17327">
            <v>2004</v>
          </cell>
          <cell r="G17327">
            <v>5411</v>
          </cell>
          <cell r="H17327" t="str">
            <v>3016B</v>
          </cell>
          <cell r="I17327" t="str">
            <v>77998N945</v>
          </cell>
        </row>
        <row r="17328">
          <cell r="C17328" t="str">
            <v>ROBERT HALF INTL INC</v>
          </cell>
          <cell r="D17328">
            <v>1971</v>
          </cell>
          <cell r="E17328">
            <v>2312</v>
          </cell>
          <cell r="F17328">
            <v>2021</v>
          </cell>
          <cell r="G17328">
            <v>7363</v>
          </cell>
          <cell r="H17328" t="str">
            <v>RHI</v>
          </cell>
          <cell r="I17328">
            <v>770323103</v>
          </cell>
        </row>
        <row r="17329">
          <cell r="C17329" t="str">
            <v>RIO ALGOM LTD</v>
          </cell>
          <cell r="D17329">
            <v>1960</v>
          </cell>
          <cell r="E17329">
            <v>9147</v>
          </cell>
          <cell r="F17329">
            <v>1999</v>
          </cell>
          <cell r="G17329">
            <v>5051</v>
          </cell>
          <cell r="H17329" t="str">
            <v>ROM.2</v>
          </cell>
          <cell r="I17329">
            <v>766889109</v>
          </cell>
        </row>
        <row r="17330">
          <cell r="C17330" t="str">
            <v>RIDGEWAY EXCO INC</v>
          </cell>
          <cell r="D17330">
            <v>1980</v>
          </cell>
          <cell r="E17330">
            <v>9138</v>
          </cell>
          <cell r="F17330">
            <v>1985</v>
          </cell>
          <cell r="G17330">
            <v>1311</v>
          </cell>
          <cell r="H17330" t="str">
            <v>ROED</v>
          </cell>
          <cell r="I17330">
            <v>766179105</v>
          </cell>
        </row>
        <row r="17331">
          <cell r="C17331" t="str">
            <v>ROCKWELL DRILLING CO</v>
          </cell>
          <cell r="D17331">
            <v>1979</v>
          </cell>
          <cell r="E17331">
            <v>9202</v>
          </cell>
          <cell r="F17331">
            <v>1988</v>
          </cell>
          <cell r="G17331">
            <v>1311</v>
          </cell>
          <cell r="H17331" t="str">
            <v>6249B</v>
          </cell>
          <cell r="I17331">
            <v>774342109</v>
          </cell>
        </row>
        <row r="17332">
          <cell r="C17332" t="str">
            <v>ROSE CORP</v>
          </cell>
          <cell r="D17332">
            <v>1982</v>
          </cell>
          <cell r="E17332">
            <v>13281</v>
          </cell>
          <cell r="F17332">
            <v>1999</v>
          </cell>
          <cell r="G17332">
            <v>6798</v>
          </cell>
          <cell r="H17332" t="str">
            <v>3TRSEF</v>
          </cell>
          <cell r="I17332">
            <v>776908105</v>
          </cell>
        </row>
        <row r="17333">
          <cell r="C17333" t="str">
            <v>ROYALE AIRLINES INC</v>
          </cell>
          <cell r="D17333">
            <v>1981</v>
          </cell>
          <cell r="E17333">
            <v>9275</v>
          </cell>
          <cell r="F17333">
            <v>1987</v>
          </cell>
          <cell r="G17333">
            <v>4512</v>
          </cell>
          <cell r="H17333" t="str">
            <v>5810B</v>
          </cell>
          <cell r="I17333">
            <v>780748109</v>
          </cell>
        </row>
        <row r="17334">
          <cell r="C17334" t="str">
            <v>ROSS EXPLORATION INC</v>
          </cell>
          <cell r="D17334">
            <v>1984</v>
          </cell>
          <cell r="E17334">
            <v>9241</v>
          </cell>
          <cell r="F17334">
            <v>1984</v>
          </cell>
          <cell r="G17334">
            <v>1311</v>
          </cell>
          <cell r="H17334" t="str">
            <v>ROSS.</v>
          </cell>
          <cell r="I17334">
            <v>777900309</v>
          </cell>
        </row>
        <row r="17335">
          <cell r="C17335" t="str">
            <v>ROONEY PACE GROUP INC</v>
          </cell>
          <cell r="D17335">
            <v>1980</v>
          </cell>
          <cell r="E17335">
            <v>9231</v>
          </cell>
          <cell r="F17335">
            <v>1985</v>
          </cell>
          <cell r="G17335">
            <v>6211</v>
          </cell>
          <cell r="H17335" t="str">
            <v>4507B</v>
          </cell>
          <cell r="I17335">
            <v>776385106</v>
          </cell>
        </row>
        <row r="17336">
          <cell r="C17336" t="str">
            <v>ROBOT DEFENSE SYSTEMS INC</v>
          </cell>
          <cell r="D17336">
            <v>1984</v>
          </cell>
          <cell r="E17336">
            <v>9190</v>
          </cell>
          <cell r="F17336">
            <v>1985</v>
          </cell>
          <cell r="G17336">
            <v>3695</v>
          </cell>
          <cell r="H17336" t="str">
            <v>4614B</v>
          </cell>
          <cell r="I17336">
            <v>771065109</v>
          </cell>
        </row>
        <row r="17337">
          <cell r="C17337" t="str">
            <v>RODMAN &amp; RENSHAW CAPITAL-OLD</v>
          </cell>
          <cell r="D17337">
            <v>1985</v>
          </cell>
          <cell r="E17337">
            <v>12213</v>
          </cell>
          <cell r="F17337">
            <v>1996</v>
          </cell>
          <cell r="G17337">
            <v>6211</v>
          </cell>
          <cell r="H17337" t="str">
            <v>RRSHQ</v>
          </cell>
          <cell r="I17337">
            <v>774877104</v>
          </cell>
        </row>
        <row r="17338">
          <cell r="C17338" t="str">
            <v>ROGERS COMMUNICATIONS  -CL B</v>
          </cell>
          <cell r="D17338">
            <v>1960</v>
          </cell>
          <cell r="E17338">
            <v>9215</v>
          </cell>
          <cell r="F17338">
            <v>2021</v>
          </cell>
          <cell r="G17338">
            <v>4812</v>
          </cell>
          <cell r="H17338" t="str">
            <v>RCI</v>
          </cell>
          <cell r="I17338">
            <v>775109200</v>
          </cell>
        </row>
        <row r="17339">
          <cell r="C17339" t="str">
            <v>ROSSCOMP CORP</v>
          </cell>
          <cell r="D17339">
            <v>1983</v>
          </cell>
          <cell r="E17339">
            <v>9249</v>
          </cell>
          <cell r="F17339">
            <v>1984</v>
          </cell>
          <cell r="G17339">
            <v>3572</v>
          </cell>
          <cell r="H17339" t="str">
            <v>RCOM.</v>
          </cell>
          <cell r="I17339">
            <v>778413203</v>
          </cell>
        </row>
        <row r="17340">
          <cell r="C17340" t="str">
            <v>ROLLINS COMMUNICATIONS INC</v>
          </cell>
          <cell r="D17340">
            <v>1982</v>
          </cell>
          <cell r="E17340">
            <v>9223</v>
          </cell>
          <cell r="F17340">
            <v>1986</v>
          </cell>
          <cell r="G17340">
            <v>4841</v>
          </cell>
          <cell r="H17340" t="str">
            <v>ROC.2</v>
          </cell>
          <cell r="I17340">
            <v>775708100</v>
          </cell>
        </row>
        <row r="17341">
          <cell r="C17341" t="str">
            <v>ROBOGROUP TEK LTD</v>
          </cell>
          <cell r="D17341">
            <v>1990</v>
          </cell>
          <cell r="E17341">
            <v>21573</v>
          </cell>
          <cell r="F17341">
            <v>2004</v>
          </cell>
          <cell r="G17341">
            <v>3690</v>
          </cell>
          <cell r="H17341" t="str">
            <v>ROBOF</v>
          </cell>
          <cell r="I17341" t="str">
            <v>M20330102</v>
          </cell>
        </row>
        <row r="17342">
          <cell r="C17342" t="str">
            <v>ROSS STORES INC</v>
          </cell>
          <cell r="D17342">
            <v>1984</v>
          </cell>
          <cell r="E17342">
            <v>9248</v>
          </cell>
          <cell r="F17342">
            <v>2021</v>
          </cell>
          <cell r="G17342">
            <v>5651</v>
          </cell>
          <cell r="H17342" t="str">
            <v>ROST</v>
          </cell>
          <cell r="I17342">
            <v>778296103</v>
          </cell>
        </row>
        <row r="17343">
          <cell r="C17343" t="str">
            <v>ROCKY MOUNTAIN AVIATION INC</v>
          </cell>
          <cell r="D17343">
            <v>1974</v>
          </cell>
          <cell r="E17343">
            <v>9207</v>
          </cell>
          <cell r="F17343">
            <v>1985</v>
          </cell>
          <cell r="G17343">
            <v>4512</v>
          </cell>
          <cell r="H17343" t="str">
            <v>2074B</v>
          </cell>
          <cell r="I17343">
            <v>774672109</v>
          </cell>
        </row>
        <row r="17344">
          <cell r="C17344" t="str">
            <v>ROSS INDUSTRIES</v>
          </cell>
          <cell r="D17344">
            <v>1984</v>
          </cell>
          <cell r="E17344">
            <v>9246</v>
          </cell>
          <cell r="F17344">
            <v>1991</v>
          </cell>
          <cell r="G17344">
            <v>3550</v>
          </cell>
          <cell r="H17344" t="str">
            <v>ROSX</v>
          </cell>
          <cell r="I17344">
            <v>778266106</v>
          </cell>
        </row>
        <row r="17345">
          <cell r="C17345" t="str">
            <v>ROTO ROOTER INC</v>
          </cell>
          <cell r="D17345">
            <v>1984</v>
          </cell>
          <cell r="E17345">
            <v>9253</v>
          </cell>
          <cell r="F17345">
            <v>1995</v>
          </cell>
          <cell r="G17345">
            <v>7600</v>
          </cell>
          <cell r="H17345" t="str">
            <v>ROTO</v>
          </cell>
          <cell r="I17345">
            <v>778786103</v>
          </cell>
        </row>
        <row r="17346">
          <cell r="C17346" t="str">
            <v>ROCHEM ENVIRONMENTAL INC</v>
          </cell>
          <cell r="D17346">
            <v>1994</v>
          </cell>
          <cell r="E17346">
            <v>29053</v>
          </cell>
          <cell r="F17346">
            <v>2000</v>
          </cell>
          <cell r="G17346">
            <v>3569</v>
          </cell>
          <cell r="H17346" t="str">
            <v>3RCEME</v>
          </cell>
          <cell r="I17346">
            <v>771311107</v>
          </cell>
        </row>
        <row r="17347">
          <cell r="C17347" t="str">
            <v>ROSS (A.J.) LOGISTICS INC</v>
          </cell>
          <cell r="D17347">
            <v>1983</v>
          </cell>
          <cell r="E17347">
            <v>9247</v>
          </cell>
          <cell r="F17347">
            <v>1992</v>
          </cell>
          <cell r="G17347">
            <v>3440</v>
          </cell>
          <cell r="H17347" t="str">
            <v>3AJRLE</v>
          </cell>
          <cell r="I17347">
            <v>778276105</v>
          </cell>
        </row>
        <row r="17348">
          <cell r="C17348" t="str">
            <v>RESPONSE ONCOLOGY</v>
          </cell>
          <cell r="D17348">
            <v>1985</v>
          </cell>
          <cell r="E17348">
            <v>12253</v>
          </cell>
          <cell r="F17348">
            <v>2001</v>
          </cell>
          <cell r="G17348">
            <v>8011</v>
          </cell>
          <cell r="H17348" t="str">
            <v>ROIX</v>
          </cell>
          <cell r="I17348">
            <v>761232305</v>
          </cell>
        </row>
        <row r="17349">
          <cell r="C17349" t="str">
            <v>ROYAL PALM BEACH COLONY  -LP</v>
          </cell>
          <cell r="D17349">
            <v>1967</v>
          </cell>
          <cell r="E17349">
            <v>9279</v>
          </cell>
          <cell r="F17349">
            <v>2002</v>
          </cell>
          <cell r="G17349">
            <v>6532</v>
          </cell>
          <cell r="H17349" t="str">
            <v>RPAML</v>
          </cell>
          <cell r="I17349">
            <v>780908208</v>
          </cell>
        </row>
        <row r="17350">
          <cell r="C17350" t="str">
            <v>ROTECH MEDICAL CORP</v>
          </cell>
          <cell r="D17350">
            <v>1984</v>
          </cell>
          <cell r="E17350">
            <v>11754</v>
          </cell>
          <cell r="F17350">
            <v>1997</v>
          </cell>
          <cell r="G17350">
            <v>8082</v>
          </cell>
          <cell r="H17350" t="str">
            <v>ROTC</v>
          </cell>
          <cell r="I17350">
            <v>778901108</v>
          </cell>
        </row>
        <row r="17351">
          <cell r="C17351" t="str">
            <v>ROCKY MTN BEVERAGE CO</v>
          </cell>
          <cell r="D17351">
            <v>1985</v>
          </cell>
          <cell r="E17351">
            <v>19437</v>
          </cell>
          <cell r="F17351">
            <v>1991</v>
          </cell>
          <cell r="G17351">
            <v>2086</v>
          </cell>
          <cell r="H17351" t="str">
            <v>3RMBC</v>
          </cell>
          <cell r="I17351">
            <v>774677108</v>
          </cell>
        </row>
        <row r="17352">
          <cell r="C17352" t="str">
            <v>ROBSON PETROLEUM LTD</v>
          </cell>
          <cell r="D17352">
            <v>1981</v>
          </cell>
          <cell r="E17352">
            <v>12353</v>
          </cell>
          <cell r="F17352">
            <v>1990</v>
          </cell>
          <cell r="G17352">
            <v>1311</v>
          </cell>
          <cell r="H17352" t="str">
            <v>3ROPTF</v>
          </cell>
          <cell r="I17352">
            <v>770902104</v>
          </cell>
        </row>
        <row r="17353">
          <cell r="C17353" t="str">
            <v>ROCKEFELLER CENTER PPTYS INC</v>
          </cell>
          <cell r="D17353">
            <v>1986</v>
          </cell>
          <cell r="E17353">
            <v>13126</v>
          </cell>
          <cell r="F17353">
            <v>1995</v>
          </cell>
          <cell r="G17353">
            <v>6798</v>
          </cell>
          <cell r="H17353" t="str">
            <v>RCP.1</v>
          </cell>
          <cell r="I17353">
            <v>773102108</v>
          </cell>
        </row>
        <row r="17354">
          <cell r="C17354" t="str">
            <v>ROCK FINANCIAL CORP/NJ</v>
          </cell>
          <cell r="D17354">
            <v>1987</v>
          </cell>
          <cell r="E17354">
            <v>17165</v>
          </cell>
          <cell r="F17354">
            <v>1994</v>
          </cell>
          <cell r="G17354">
            <v>6020</v>
          </cell>
          <cell r="H17354" t="str">
            <v>RFIN</v>
          </cell>
          <cell r="I17354">
            <v>772152104</v>
          </cell>
        </row>
        <row r="17355">
          <cell r="C17355" t="str">
            <v>ROCK CREEK PHARMACEUTICALS</v>
          </cell>
          <cell r="D17355">
            <v>1986</v>
          </cell>
          <cell r="E17355">
            <v>13288</v>
          </cell>
          <cell r="F17355">
            <v>2015</v>
          </cell>
          <cell r="G17355">
            <v>2834</v>
          </cell>
          <cell r="H17355" t="str">
            <v>RCPIQ</v>
          </cell>
          <cell r="I17355">
            <v>772081204</v>
          </cell>
        </row>
        <row r="17356">
          <cell r="C17356" t="str">
            <v>ROCK ENERGY RESOURCES INC</v>
          </cell>
          <cell r="D17356">
            <v>1991</v>
          </cell>
          <cell r="E17356">
            <v>28429</v>
          </cell>
          <cell r="F17356">
            <v>2011</v>
          </cell>
          <cell r="G17356">
            <v>1040</v>
          </cell>
          <cell r="H17356" t="str">
            <v>RCKE</v>
          </cell>
          <cell r="I17356" t="str">
            <v>77208P102</v>
          </cell>
        </row>
        <row r="17357">
          <cell r="C17357" t="str">
            <v>ROTHSCHILD (LF) HOLDINGS INC</v>
          </cell>
          <cell r="D17357">
            <v>1981</v>
          </cell>
          <cell r="E17357">
            <v>12223</v>
          </cell>
          <cell r="F17357">
            <v>1989</v>
          </cell>
          <cell r="G17357">
            <v>6211</v>
          </cell>
          <cell r="H17357" t="str">
            <v>5340A</v>
          </cell>
          <cell r="I17357">
            <v>778763003</v>
          </cell>
        </row>
        <row r="17358">
          <cell r="C17358" t="str">
            <v>ROYCE LABORATORIES INC</v>
          </cell>
          <cell r="D17358">
            <v>1985</v>
          </cell>
          <cell r="E17358">
            <v>12369</v>
          </cell>
          <cell r="F17358">
            <v>1996</v>
          </cell>
          <cell r="G17358">
            <v>2834</v>
          </cell>
          <cell r="H17358" t="str">
            <v>RLAB.</v>
          </cell>
          <cell r="I17358">
            <v>780909503</v>
          </cell>
        </row>
        <row r="17359">
          <cell r="C17359" t="str">
            <v>ROADRUNNER ENTERPRISES INC</v>
          </cell>
          <cell r="D17359">
            <v>1981</v>
          </cell>
          <cell r="E17359">
            <v>12483</v>
          </cell>
          <cell r="F17359">
            <v>1986</v>
          </cell>
          <cell r="G17359">
            <v>4213</v>
          </cell>
          <cell r="H17359" t="str">
            <v>BEEP</v>
          </cell>
          <cell r="I17359">
            <v>769731100</v>
          </cell>
        </row>
        <row r="17360">
          <cell r="C17360" t="str">
            <v>ROBERT-MARK INC  -CL A</v>
          </cell>
          <cell r="D17360">
            <v>1985</v>
          </cell>
          <cell r="E17360">
            <v>12910</v>
          </cell>
          <cell r="F17360">
            <v>1990</v>
          </cell>
          <cell r="G17360">
            <v>6531</v>
          </cell>
          <cell r="H17360" t="str">
            <v>3RMAKA</v>
          </cell>
          <cell r="I17360">
            <v>770337103</v>
          </cell>
        </row>
        <row r="17361">
          <cell r="C17361" t="str">
            <v>ROTONICS MANUFACTURING INC</v>
          </cell>
          <cell r="D17361">
            <v>1960</v>
          </cell>
          <cell r="E17361">
            <v>8465</v>
          </cell>
          <cell r="F17361">
            <v>2006</v>
          </cell>
          <cell r="G17361">
            <v>3089</v>
          </cell>
          <cell r="H17361" t="str">
            <v>RMI.1</v>
          </cell>
          <cell r="I17361">
            <v>778903104</v>
          </cell>
        </row>
        <row r="17362">
          <cell r="C17362" t="str">
            <v>ROYCE VALUE TRUST</v>
          </cell>
          <cell r="D17362">
            <v>1986</v>
          </cell>
          <cell r="E17362">
            <v>14763</v>
          </cell>
          <cell r="F17362">
            <v>2021</v>
          </cell>
          <cell r="G17362">
            <v>6726</v>
          </cell>
          <cell r="H17362" t="str">
            <v>RVT</v>
          </cell>
          <cell r="I17362">
            <v>780910105</v>
          </cell>
        </row>
        <row r="17363">
          <cell r="C17363" t="str">
            <v>AMERICAN STEEL &amp; WIRE CORP</v>
          </cell>
          <cell r="D17363">
            <v>1987</v>
          </cell>
          <cell r="E17363">
            <v>14887</v>
          </cell>
          <cell r="F17363">
            <v>1993</v>
          </cell>
          <cell r="G17363">
            <v>3312</v>
          </cell>
          <cell r="H17363" t="str">
            <v>RODS</v>
          </cell>
          <cell r="I17363">
            <v>30041107</v>
          </cell>
        </row>
        <row r="17364">
          <cell r="C17364" t="str">
            <v>ROCKETFUEL BLOCKCHAIN INC</v>
          </cell>
          <cell r="D17364">
            <v>2017</v>
          </cell>
          <cell r="E17364">
            <v>34215</v>
          </cell>
          <cell r="F17364">
            <v>2020</v>
          </cell>
          <cell r="G17364">
            <v>7370</v>
          </cell>
          <cell r="H17364" t="str">
            <v>RKFL</v>
          </cell>
          <cell r="I17364" t="str">
            <v>77313J108</v>
          </cell>
        </row>
        <row r="17365">
          <cell r="C17365" t="str">
            <v>ROCKFORD CORP</v>
          </cell>
          <cell r="D17365">
            <v>1998</v>
          </cell>
          <cell r="E17365">
            <v>122678</v>
          </cell>
          <cell r="F17365">
            <v>2011</v>
          </cell>
          <cell r="G17365">
            <v>3651</v>
          </cell>
          <cell r="H17365" t="str">
            <v>ROFO</v>
          </cell>
          <cell r="I17365" t="str">
            <v>77316P101</v>
          </cell>
        </row>
        <row r="17366">
          <cell r="C17366" t="str">
            <v>ROOSEVELT FINANCIAL GROUP</v>
          </cell>
          <cell r="D17366">
            <v>1987</v>
          </cell>
          <cell r="E17366">
            <v>17167</v>
          </cell>
          <cell r="F17366">
            <v>1996</v>
          </cell>
          <cell r="G17366">
            <v>6035</v>
          </cell>
          <cell r="H17366" t="str">
            <v>RFED</v>
          </cell>
          <cell r="I17366">
            <v>776493108</v>
          </cell>
        </row>
        <row r="17367">
          <cell r="C17367" t="str">
            <v>ROBERTS PHARMACEUTICAL CORP</v>
          </cell>
          <cell r="D17367">
            <v>1989</v>
          </cell>
          <cell r="E17367">
            <v>20192</v>
          </cell>
          <cell r="F17367">
            <v>1998</v>
          </cell>
          <cell r="G17367">
            <v>2834</v>
          </cell>
          <cell r="H17367" t="str">
            <v>RPC.2</v>
          </cell>
          <cell r="I17367">
            <v>770491108</v>
          </cell>
        </row>
        <row r="17368">
          <cell r="C17368" t="str">
            <v>ROBEC INC</v>
          </cell>
          <cell r="D17368">
            <v>1985</v>
          </cell>
          <cell r="E17368">
            <v>19477</v>
          </cell>
          <cell r="F17368">
            <v>1994</v>
          </cell>
          <cell r="G17368">
            <v>5045</v>
          </cell>
          <cell r="H17368" t="str">
            <v>ROBC</v>
          </cell>
          <cell r="I17368">
            <v>770288108</v>
          </cell>
        </row>
        <row r="17369">
          <cell r="C17369" t="str">
            <v>ROYAL INTL OPTICAL INC</v>
          </cell>
          <cell r="D17369">
            <v>1986</v>
          </cell>
          <cell r="E17369">
            <v>23244</v>
          </cell>
          <cell r="F17369">
            <v>1994</v>
          </cell>
          <cell r="G17369">
            <v>5990</v>
          </cell>
          <cell r="H17369" t="str">
            <v>RIOC</v>
          </cell>
          <cell r="I17369">
            <v>780317103</v>
          </cell>
        </row>
        <row r="17370">
          <cell r="C17370" t="str">
            <v>ROCKY MOUNTAIN HELICOPTERS</v>
          </cell>
          <cell r="D17370">
            <v>1985</v>
          </cell>
          <cell r="E17370">
            <v>23114</v>
          </cell>
          <cell r="F17370">
            <v>1992</v>
          </cell>
          <cell r="G17370">
            <v>4522</v>
          </cell>
          <cell r="H17370" t="str">
            <v>RMHIQ</v>
          </cell>
          <cell r="I17370">
            <v>774714109</v>
          </cell>
        </row>
        <row r="17371">
          <cell r="C17371" t="str">
            <v>ROCHESTER MEDICAL CORP</v>
          </cell>
          <cell r="D17371">
            <v>1990</v>
          </cell>
          <cell r="E17371">
            <v>24304</v>
          </cell>
          <cell r="F17371">
            <v>2012</v>
          </cell>
          <cell r="G17371">
            <v>3841</v>
          </cell>
          <cell r="H17371" t="str">
            <v>ROCM</v>
          </cell>
          <cell r="I17371">
            <v>771497104</v>
          </cell>
        </row>
        <row r="17372">
          <cell r="C17372" t="str">
            <v>ROBERTSON CECO CORP</v>
          </cell>
          <cell r="D17372">
            <v>1950</v>
          </cell>
          <cell r="E17372">
            <v>9180</v>
          </cell>
          <cell r="F17372">
            <v>1999</v>
          </cell>
          <cell r="G17372">
            <v>3448</v>
          </cell>
          <cell r="H17372" t="str">
            <v>RHH</v>
          </cell>
          <cell r="I17372">
            <v>770539203</v>
          </cell>
        </row>
        <row r="17373">
          <cell r="C17373" t="str">
            <v>ROSS SYSTEMS INC</v>
          </cell>
          <cell r="D17373">
            <v>1990</v>
          </cell>
          <cell r="E17373">
            <v>23955</v>
          </cell>
          <cell r="F17373">
            <v>2003</v>
          </cell>
          <cell r="G17373">
            <v>7372</v>
          </cell>
          <cell r="H17373" t="str">
            <v>ROSS.1</v>
          </cell>
          <cell r="I17373">
            <v>778303206</v>
          </cell>
        </row>
        <row r="17374">
          <cell r="C17374" t="str">
            <v>ROPER TECHNOLOGIES INC</v>
          </cell>
          <cell r="D17374">
            <v>1991</v>
          </cell>
          <cell r="E17374">
            <v>24925</v>
          </cell>
          <cell r="F17374">
            <v>2021</v>
          </cell>
          <cell r="G17374">
            <v>3823</v>
          </cell>
          <cell r="H17374" t="str">
            <v>ROP</v>
          </cell>
          <cell r="I17374">
            <v>776696106</v>
          </cell>
        </row>
        <row r="17375">
          <cell r="C17375" t="str">
            <v>ROYAL CARIBBEAN GROUP</v>
          </cell>
          <cell r="D17375">
            <v>1992</v>
          </cell>
          <cell r="E17375">
            <v>28191</v>
          </cell>
          <cell r="F17375">
            <v>2021</v>
          </cell>
          <cell r="G17375">
            <v>4400</v>
          </cell>
          <cell r="H17375" t="str">
            <v>RCL</v>
          </cell>
          <cell r="I17375" t="str">
            <v>V7780T103</v>
          </cell>
        </row>
        <row r="17376">
          <cell r="C17376" t="str">
            <v>ROCHE HOLDING AG</v>
          </cell>
          <cell r="D17376">
            <v>1993</v>
          </cell>
          <cell r="E17376">
            <v>25648</v>
          </cell>
          <cell r="F17376">
            <v>2021</v>
          </cell>
          <cell r="G17376">
            <v>2834</v>
          </cell>
          <cell r="H17376" t="str">
            <v>RHHBY</v>
          </cell>
          <cell r="I17376">
            <v>771195104</v>
          </cell>
        </row>
        <row r="17377">
          <cell r="C17377" t="str">
            <v>ROTTLUND CO INC</v>
          </cell>
          <cell r="D17377">
            <v>1991</v>
          </cell>
          <cell r="E17377">
            <v>25900</v>
          </cell>
          <cell r="F17377">
            <v>2000</v>
          </cell>
          <cell r="G17377">
            <v>1531</v>
          </cell>
          <cell r="H17377" t="str">
            <v>3RTLD</v>
          </cell>
          <cell r="I17377">
            <v>779077106</v>
          </cell>
        </row>
        <row r="17378">
          <cell r="C17378" t="str">
            <v>ROCKY BRANDS INC</v>
          </cell>
          <cell r="D17378">
            <v>1992</v>
          </cell>
          <cell r="E17378">
            <v>27776</v>
          </cell>
          <cell r="F17378">
            <v>2021</v>
          </cell>
          <cell r="G17378">
            <v>3140</v>
          </cell>
          <cell r="H17378" t="str">
            <v>RCKY</v>
          </cell>
          <cell r="I17378">
            <v>774515100</v>
          </cell>
        </row>
        <row r="17379">
          <cell r="C17379" t="str">
            <v>T R FINANCIAL CORP</v>
          </cell>
          <cell r="D17379">
            <v>1993</v>
          </cell>
          <cell r="E17379">
            <v>28519</v>
          </cell>
          <cell r="F17379">
            <v>1998</v>
          </cell>
          <cell r="G17379">
            <v>6036</v>
          </cell>
          <cell r="H17379" t="str">
            <v>ROSE.2</v>
          </cell>
          <cell r="I17379">
            <v>872630108</v>
          </cell>
        </row>
        <row r="17380">
          <cell r="C17380" t="str">
            <v>ROC COMMUNITIES INC</v>
          </cell>
          <cell r="D17380">
            <v>1989</v>
          </cell>
          <cell r="E17380">
            <v>28768</v>
          </cell>
          <cell r="F17380">
            <v>1995</v>
          </cell>
          <cell r="G17380">
            <v>6798</v>
          </cell>
          <cell r="H17380" t="str">
            <v>RCI.1</v>
          </cell>
          <cell r="I17380">
            <v>749650107</v>
          </cell>
        </row>
        <row r="17381">
          <cell r="C17381" t="str">
            <v>RIVER OAKS FURNITURE INC</v>
          </cell>
          <cell r="D17381">
            <v>1992</v>
          </cell>
          <cell r="E17381">
            <v>28801</v>
          </cell>
          <cell r="F17381">
            <v>1996</v>
          </cell>
          <cell r="G17381">
            <v>2510</v>
          </cell>
          <cell r="H17381" t="str">
            <v>ROKF</v>
          </cell>
          <cell r="I17381">
            <v>768282105</v>
          </cell>
        </row>
        <row r="17382">
          <cell r="C17382" t="str">
            <v>ROYAL GRIP INC</v>
          </cell>
          <cell r="D17382">
            <v>1988</v>
          </cell>
          <cell r="E17382">
            <v>28909</v>
          </cell>
          <cell r="F17382">
            <v>1996</v>
          </cell>
          <cell r="G17382">
            <v>3060</v>
          </cell>
          <cell r="H17382" t="str">
            <v>GRIP</v>
          </cell>
          <cell r="I17382">
            <v>780289104</v>
          </cell>
        </row>
        <row r="17383">
          <cell r="C17383" t="str">
            <v>ROYCE MICRO-CAP TRUST INC</v>
          </cell>
          <cell r="D17383">
            <v>1993</v>
          </cell>
          <cell r="E17383">
            <v>29412</v>
          </cell>
          <cell r="F17383">
            <v>2021</v>
          </cell>
          <cell r="G17383">
            <v>6726</v>
          </cell>
          <cell r="H17383" t="str">
            <v>RMT</v>
          </cell>
          <cell r="I17383">
            <v>780915104</v>
          </cell>
        </row>
        <row r="17384">
          <cell r="C17384" t="str">
            <v>GIBRALTAR INDUSTRIES INC</v>
          </cell>
          <cell r="D17384">
            <v>1992</v>
          </cell>
          <cell r="E17384">
            <v>29131</v>
          </cell>
          <cell r="F17384">
            <v>2021</v>
          </cell>
          <cell r="G17384">
            <v>3310</v>
          </cell>
          <cell r="H17384" t="str">
            <v>ROCK</v>
          </cell>
          <cell r="I17384">
            <v>374689107</v>
          </cell>
        </row>
        <row r="17385">
          <cell r="C17385" t="str">
            <v>ROBERDS INC</v>
          </cell>
          <cell r="D17385">
            <v>1990</v>
          </cell>
          <cell r="E17385">
            <v>29216</v>
          </cell>
          <cell r="F17385">
            <v>1999</v>
          </cell>
          <cell r="G17385">
            <v>5712</v>
          </cell>
          <cell r="H17385" t="str">
            <v>RBDSQ</v>
          </cell>
          <cell r="I17385">
            <v>770292100</v>
          </cell>
        </row>
        <row r="17386">
          <cell r="C17386" t="str">
            <v>ROBOMATIX TECH LTD  -ORD</v>
          </cell>
          <cell r="D17386">
            <v>1992</v>
          </cell>
          <cell r="E17386">
            <v>29685</v>
          </cell>
          <cell r="F17386">
            <v>2004</v>
          </cell>
          <cell r="G17386">
            <v>3842</v>
          </cell>
          <cell r="H17386" t="str">
            <v>RBMXF</v>
          </cell>
          <cell r="I17386" t="str">
            <v>M8216J107</v>
          </cell>
        </row>
        <row r="17387">
          <cell r="C17387" t="str">
            <v>ROTARY POWER INTL INC</v>
          </cell>
          <cell r="D17387">
            <v>1991</v>
          </cell>
          <cell r="E17387">
            <v>29697</v>
          </cell>
          <cell r="F17387">
            <v>2001</v>
          </cell>
          <cell r="G17387">
            <v>8731</v>
          </cell>
          <cell r="H17387" t="str">
            <v>RPIN</v>
          </cell>
          <cell r="I17387" t="str">
            <v>77866R101</v>
          </cell>
        </row>
        <row r="17388">
          <cell r="C17388" t="str">
            <v>ROUGE INDUSTRIES INC</v>
          </cell>
          <cell r="D17388">
            <v>1993</v>
          </cell>
          <cell r="E17388">
            <v>29954</v>
          </cell>
          <cell r="F17388">
            <v>2002</v>
          </cell>
          <cell r="G17388">
            <v>3312</v>
          </cell>
          <cell r="H17388" t="str">
            <v>RGIDQ</v>
          </cell>
          <cell r="I17388">
            <v>779088103</v>
          </cell>
        </row>
        <row r="17389">
          <cell r="C17389" t="str">
            <v>ROYAL BANCSHARES/PA  -CL A</v>
          </cell>
          <cell r="D17389">
            <v>1984</v>
          </cell>
          <cell r="E17389">
            <v>17168</v>
          </cell>
          <cell r="F17389">
            <v>2016</v>
          </cell>
          <cell r="G17389">
            <v>6020</v>
          </cell>
          <cell r="H17389" t="str">
            <v>RBPAA</v>
          </cell>
          <cell r="I17389">
            <v>780081105</v>
          </cell>
        </row>
        <row r="17390">
          <cell r="C17390" t="str">
            <v>ROCK BOTTOM RESTAURANTS INC</v>
          </cell>
          <cell r="D17390">
            <v>1989</v>
          </cell>
          <cell r="E17390">
            <v>30497</v>
          </cell>
          <cell r="F17390">
            <v>1998</v>
          </cell>
          <cell r="G17390">
            <v>5812</v>
          </cell>
          <cell r="H17390" t="str">
            <v>BREW.</v>
          </cell>
          <cell r="I17390">
            <v>771833100</v>
          </cell>
        </row>
        <row r="17391">
          <cell r="C17391" t="str">
            <v>ROLLERBALL INTERNATIONAL INC</v>
          </cell>
          <cell r="D17391">
            <v>1995</v>
          </cell>
          <cell r="E17391">
            <v>108967</v>
          </cell>
          <cell r="F17391">
            <v>1999</v>
          </cell>
          <cell r="G17391">
            <v>3949</v>
          </cell>
          <cell r="H17391" t="str">
            <v>ROLL.1</v>
          </cell>
          <cell r="I17391">
            <v>775634108</v>
          </cell>
        </row>
        <row r="17392">
          <cell r="C17392" t="str">
            <v>ROCKFORD INDUSTRIES INC</v>
          </cell>
          <cell r="D17392">
            <v>1990</v>
          </cell>
          <cell r="E17392">
            <v>61042</v>
          </cell>
          <cell r="F17392">
            <v>1997</v>
          </cell>
          <cell r="G17392">
            <v>6172</v>
          </cell>
          <cell r="H17392" t="str">
            <v>ROCF.</v>
          </cell>
          <cell r="I17392">
            <v>773259106</v>
          </cell>
        </row>
        <row r="17393">
          <cell r="C17393" t="str">
            <v>ROSS TECHNOLOGY INC</v>
          </cell>
          <cell r="D17393">
            <v>1993</v>
          </cell>
          <cell r="E17393">
            <v>61502</v>
          </cell>
          <cell r="F17393">
            <v>1997</v>
          </cell>
          <cell r="G17393">
            <v>3674</v>
          </cell>
          <cell r="H17393" t="str">
            <v>3RTEC</v>
          </cell>
          <cell r="I17393">
            <v>778304105</v>
          </cell>
        </row>
        <row r="17394">
          <cell r="C17394" t="str">
            <v>ROYAL BANK OF CANADA</v>
          </cell>
          <cell r="D17394">
            <v>1982</v>
          </cell>
          <cell r="E17394">
            <v>15633</v>
          </cell>
          <cell r="F17394">
            <v>2021</v>
          </cell>
          <cell r="G17394">
            <v>6020</v>
          </cell>
          <cell r="H17394" t="str">
            <v>RY</v>
          </cell>
          <cell r="I17394">
            <v>780087102</v>
          </cell>
        </row>
        <row r="17395">
          <cell r="C17395" t="str">
            <v>ROOM PLUS INC</v>
          </cell>
          <cell r="D17395">
            <v>1994</v>
          </cell>
          <cell r="E17395">
            <v>63926</v>
          </cell>
          <cell r="F17395">
            <v>1998</v>
          </cell>
          <cell r="G17395">
            <v>2511</v>
          </cell>
          <cell r="H17395" t="str">
            <v>PLSSQ</v>
          </cell>
          <cell r="I17395">
            <v>776378101</v>
          </cell>
        </row>
        <row r="17396">
          <cell r="C17396" t="str">
            <v>FILM ROMAN INC</v>
          </cell>
          <cell r="D17396">
            <v>1993</v>
          </cell>
          <cell r="E17396">
            <v>63680</v>
          </cell>
          <cell r="F17396">
            <v>2002</v>
          </cell>
          <cell r="G17396">
            <v>7812</v>
          </cell>
          <cell r="H17396" t="str">
            <v>ROMN</v>
          </cell>
          <cell r="I17396">
            <v>317234102</v>
          </cell>
        </row>
        <row r="17397">
          <cell r="C17397" t="str">
            <v>ROYAL PRECISION INC</v>
          </cell>
          <cell r="D17397">
            <v>1997</v>
          </cell>
          <cell r="E17397">
            <v>65355</v>
          </cell>
          <cell r="F17397">
            <v>2001</v>
          </cell>
          <cell r="G17397">
            <v>3949</v>
          </cell>
          <cell r="H17397" t="str">
            <v>3RIFL</v>
          </cell>
          <cell r="I17397">
            <v>780921102</v>
          </cell>
        </row>
        <row r="17398">
          <cell r="C17398" t="str">
            <v>ROCKSHOX INC</v>
          </cell>
          <cell r="D17398">
            <v>1991</v>
          </cell>
          <cell r="E17398">
            <v>63666</v>
          </cell>
          <cell r="F17398">
            <v>2000</v>
          </cell>
          <cell r="G17398">
            <v>3751</v>
          </cell>
          <cell r="H17398" t="str">
            <v>3RSHX</v>
          </cell>
          <cell r="I17398">
            <v>774066104</v>
          </cell>
        </row>
        <row r="17399">
          <cell r="C17399" t="str">
            <v>ROFIN SINAR TECHNOLOGIES INC</v>
          </cell>
          <cell r="D17399">
            <v>1995</v>
          </cell>
          <cell r="E17399">
            <v>63651</v>
          </cell>
          <cell r="F17399">
            <v>2015</v>
          </cell>
          <cell r="G17399">
            <v>3690</v>
          </cell>
          <cell r="H17399" t="str">
            <v>RSTI</v>
          </cell>
          <cell r="I17399">
            <v>775043102</v>
          </cell>
        </row>
        <row r="17400">
          <cell r="C17400" t="str">
            <v>ROADHOUSE GRILL INC</v>
          </cell>
          <cell r="D17400">
            <v>1995</v>
          </cell>
          <cell r="E17400">
            <v>64051</v>
          </cell>
          <cell r="F17400">
            <v>2005</v>
          </cell>
          <cell r="G17400">
            <v>5812</v>
          </cell>
          <cell r="H17400" t="str">
            <v>GRLL</v>
          </cell>
          <cell r="I17400">
            <v>769725102</v>
          </cell>
        </row>
        <row r="17401">
          <cell r="C17401" t="str">
            <v>ROTATE BLACK INC</v>
          </cell>
          <cell r="D17401">
            <v>1998</v>
          </cell>
          <cell r="E17401">
            <v>65312</v>
          </cell>
          <cell r="F17401">
            <v>2014</v>
          </cell>
          <cell r="G17401">
            <v>7990</v>
          </cell>
          <cell r="H17401" t="str">
            <v>ROBK</v>
          </cell>
          <cell r="I17401" t="str">
            <v>77866T305</v>
          </cell>
        </row>
        <row r="17402">
          <cell r="C17402" t="str">
            <v>ROSLYN BANCORP INC</v>
          </cell>
          <cell r="D17402">
            <v>1996</v>
          </cell>
          <cell r="E17402">
            <v>64262</v>
          </cell>
          <cell r="F17402">
            <v>2002</v>
          </cell>
          <cell r="G17402">
            <v>6036</v>
          </cell>
          <cell r="H17402" t="str">
            <v>RSLN</v>
          </cell>
          <cell r="I17402">
            <v>778162107</v>
          </cell>
        </row>
        <row r="17403">
          <cell r="C17403" t="str">
            <v>ROGUE WAVE SOFTWARE INC</v>
          </cell>
          <cell r="D17403">
            <v>1994</v>
          </cell>
          <cell r="E17403">
            <v>64029</v>
          </cell>
          <cell r="F17403">
            <v>2003</v>
          </cell>
          <cell r="G17403">
            <v>7372</v>
          </cell>
          <cell r="H17403" t="str">
            <v>RWAV</v>
          </cell>
          <cell r="I17403">
            <v>775369101</v>
          </cell>
        </row>
        <row r="17404">
          <cell r="C17404" t="str">
            <v>ROCKWELL AUTOMATION</v>
          </cell>
          <cell r="D17404">
            <v>1950</v>
          </cell>
          <cell r="E17404">
            <v>9203</v>
          </cell>
          <cell r="F17404">
            <v>2021</v>
          </cell>
          <cell r="G17404">
            <v>3620</v>
          </cell>
          <cell r="H17404" t="str">
            <v>ROK</v>
          </cell>
          <cell r="I17404">
            <v>773903109</v>
          </cell>
        </row>
        <row r="17405">
          <cell r="C17405" t="str">
            <v>ROYAL STANDARD MINERALS INC</v>
          </cell>
          <cell r="D17405">
            <v>2001</v>
          </cell>
          <cell r="E17405">
            <v>108108</v>
          </cell>
          <cell r="F17405">
            <v>2020</v>
          </cell>
          <cell r="G17405">
            <v>1040</v>
          </cell>
          <cell r="H17405" t="str">
            <v>RYSMF</v>
          </cell>
          <cell r="I17405">
            <v>780919205</v>
          </cell>
        </row>
        <row r="17406">
          <cell r="C17406" t="str">
            <v>ROSE HILLS CO</v>
          </cell>
          <cell r="D17406">
            <v>1997</v>
          </cell>
          <cell r="E17406">
            <v>148323</v>
          </cell>
          <cell r="F17406">
            <v>2002</v>
          </cell>
          <cell r="G17406">
            <v>7200</v>
          </cell>
          <cell r="H17406" t="str">
            <v>0093A</v>
          </cell>
          <cell r="I17406">
            <v>777110008</v>
          </cell>
        </row>
        <row r="17407">
          <cell r="C17407" t="str">
            <v>ROCKWELL MEDICAL INC</v>
          </cell>
          <cell r="D17407">
            <v>1997</v>
          </cell>
          <cell r="E17407">
            <v>66366</v>
          </cell>
          <cell r="F17407">
            <v>2020</v>
          </cell>
          <cell r="G17407">
            <v>3842</v>
          </cell>
          <cell r="H17407" t="str">
            <v>RMTI</v>
          </cell>
          <cell r="I17407">
            <v>774374102</v>
          </cell>
        </row>
        <row r="17408">
          <cell r="C17408" t="str">
            <v>ROLLER BEARING CO OF AMERICA</v>
          </cell>
          <cell r="D17408">
            <v>1997</v>
          </cell>
          <cell r="E17408">
            <v>148317</v>
          </cell>
          <cell r="F17408">
            <v>2002</v>
          </cell>
          <cell r="G17408">
            <v>3562</v>
          </cell>
          <cell r="H17408" t="str">
            <v>0288B</v>
          </cell>
          <cell r="I17408">
            <v>775631930</v>
          </cell>
        </row>
        <row r="17409">
          <cell r="C17409" t="str">
            <v>U S A FLORAL PRODUCTS INC</v>
          </cell>
          <cell r="D17409">
            <v>1997</v>
          </cell>
          <cell r="E17409">
            <v>65593</v>
          </cell>
          <cell r="F17409">
            <v>1999</v>
          </cell>
          <cell r="G17409">
            <v>5190</v>
          </cell>
          <cell r="H17409" t="str">
            <v>ROSI</v>
          </cell>
          <cell r="I17409" t="str">
            <v>90331T107</v>
          </cell>
        </row>
        <row r="17410">
          <cell r="C17410" t="str">
            <v>ROYAL GROUP TECHNOLOGIES LTD</v>
          </cell>
          <cell r="D17410">
            <v>1994</v>
          </cell>
          <cell r="E17410">
            <v>31105</v>
          </cell>
          <cell r="F17410">
            <v>2005</v>
          </cell>
          <cell r="G17410">
            <v>3089</v>
          </cell>
          <cell r="H17410" t="str">
            <v>RYG</v>
          </cell>
          <cell r="I17410">
            <v>779915107</v>
          </cell>
        </row>
        <row r="17411">
          <cell r="C17411" t="str">
            <v>ROSEDALE DECORATIVE PROD LTD</v>
          </cell>
          <cell r="D17411">
            <v>1996</v>
          </cell>
          <cell r="E17411">
            <v>111874</v>
          </cell>
          <cell r="F17411">
            <v>2004</v>
          </cell>
          <cell r="G17411">
            <v>2621</v>
          </cell>
          <cell r="H17411" t="str">
            <v>ROSD</v>
          </cell>
          <cell r="I17411">
            <v>777335100</v>
          </cell>
        </row>
        <row r="17412">
          <cell r="C17412" t="str">
            <v>ROYAL OLYMPIC CRUISE LINES</v>
          </cell>
          <cell r="D17412">
            <v>1996</v>
          </cell>
          <cell r="E17412">
            <v>66407</v>
          </cell>
          <cell r="F17412">
            <v>2002</v>
          </cell>
          <cell r="G17412">
            <v>4400</v>
          </cell>
          <cell r="H17412" t="str">
            <v>ROCLF</v>
          </cell>
          <cell r="I17412" t="str">
            <v>V7780Z109</v>
          </cell>
        </row>
        <row r="17413">
          <cell r="C17413" t="str">
            <v>ROSTELECOM PJSC</v>
          </cell>
          <cell r="D17413">
            <v>1996</v>
          </cell>
          <cell r="E17413">
            <v>206468</v>
          </cell>
          <cell r="F17413">
            <v>2020</v>
          </cell>
          <cell r="G17413">
            <v>4813</v>
          </cell>
          <cell r="H17413" t="str">
            <v>ROSYY</v>
          </cell>
          <cell r="I17413">
            <v>778529107</v>
          </cell>
        </row>
        <row r="17414">
          <cell r="C17414" t="str">
            <v>ROCK FINANCIAL CORP/MI</v>
          </cell>
          <cell r="D17414">
            <v>1993</v>
          </cell>
          <cell r="E17414">
            <v>109849</v>
          </cell>
          <cell r="F17414">
            <v>1998</v>
          </cell>
          <cell r="G17414">
            <v>6162</v>
          </cell>
          <cell r="H17414" t="str">
            <v>RCCK</v>
          </cell>
          <cell r="I17414">
            <v>772150108</v>
          </cell>
        </row>
        <row r="17415">
          <cell r="C17415" t="str">
            <v>ROMACORP INC</v>
          </cell>
          <cell r="D17415">
            <v>1998</v>
          </cell>
          <cell r="E17415">
            <v>148318</v>
          </cell>
          <cell r="F17415">
            <v>2002</v>
          </cell>
          <cell r="G17415">
            <v>5812</v>
          </cell>
          <cell r="H17415" t="str">
            <v>0289B</v>
          </cell>
          <cell r="I17415" t="str">
            <v>77583L932</v>
          </cell>
        </row>
        <row r="17416">
          <cell r="C17416" t="str">
            <v>ROWECOM INC</v>
          </cell>
          <cell r="D17416">
            <v>1994</v>
          </cell>
          <cell r="E17416">
            <v>118875</v>
          </cell>
          <cell r="F17416">
            <v>2000</v>
          </cell>
          <cell r="G17416">
            <v>5961</v>
          </cell>
          <cell r="H17416" t="str">
            <v>ROWE</v>
          </cell>
          <cell r="I17416" t="str">
            <v>77957X108</v>
          </cell>
        </row>
        <row r="17417">
          <cell r="C17417" t="str">
            <v>ROYALITE PETROLEUM CO INC</v>
          </cell>
          <cell r="D17417">
            <v>1998</v>
          </cell>
          <cell r="E17417">
            <v>136830</v>
          </cell>
          <cell r="F17417">
            <v>2007</v>
          </cell>
          <cell r="G17417">
            <v>1311</v>
          </cell>
          <cell r="H17417" t="str">
            <v>RYPE</v>
          </cell>
          <cell r="I17417">
            <v>780752101</v>
          </cell>
        </row>
        <row r="17418">
          <cell r="C17418" t="str">
            <v>ROCKETINFO INC</v>
          </cell>
          <cell r="D17418">
            <v>2000</v>
          </cell>
          <cell r="E17418">
            <v>127659</v>
          </cell>
          <cell r="F17418">
            <v>2007</v>
          </cell>
          <cell r="G17418">
            <v>7370</v>
          </cell>
          <cell r="H17418" t="str">
            <v>RKTI</v>
          </cell>
          <cell r="I17418" t="str">
            <v>77313T106</v>
          </cell>
        </row>
        <row r="17419">
          <cell r="C17419" t="str">
            <v>ROYAL CROWN COS INC</v>
          </cell>
          <cell r="D17419">
            <v>1950</v>
          </cell>
          <cell r="E17419">
            <v>9266</v>
          </cell>
          <cell r="F17419">
            <v>1983</v>
          </cell>
          <cell r="G17419">
            <v>2086</v>
          </cell>
          <cell r="H17419" t="str">
            <v>RCC.2</v>
          </cell>
          <cell r="I17419">
            <v>780240107</v>
          </cell>
        </row>
        <row r="17420">
          <cell r="C17420" t="str">
            <v>ROME BANCORP INC</v>
          </cell>
          <cell r="D17420">
            <v>1999</v>
          </cell>
          <cell r="E17420">
            <v>124615</v>
          </cell>
          <cell r="F17420">
            <v>2010</v>
          </cell>
          <cell r="G17420">
            <v>6035</v>
          </cell>
          <cell r="H17420" t="str">
            <v>ROME</v>
          </cell>
          <cell r="I17420" t="str">
            <v>77587P103</v>
          </cell>
        </row>
        <row r="17421">
          <cell r="C17421" t="str">
            <v>ROYSTER-CLARK LTD</v>
          </cell>
          <cell r="D17421">
            <v>1999</v>
          </cell>
          <cell r="E17421">
            <v>148327</v>
          </cell>
          <cell r="F17421">
            <v>2004</v>
          </cell>
          <cell r="G17421">
            <v>5190</v>
          </cell>
          <cell r="H17421" t="str">
            <v>0912B</v>
          </cell>
          <cell r="I17421">
            <v>780883302</v>
          </cell>
        </row>
        <row r="17422">
          <cell r="C17422" t="str">
            <v>ROCKWELL DIAMONDS INC</v>
          </cell>
          <cell r="D17422">
            <v>2003</v>
          </cell>
          <cell r="E17422">
            <v>108082</v>
          </cell>
          <cell r="F17422">
            <v>2019</v>
          </cell>
          <cell r="G17422">
            <v>1400</v>
          </cell>
          <cell r="H17422" t="str">
            <v>RDIAF</v>
          </cell>
          <cell r="I17422" t="str">
            <v>77434W202</v>
          </cell>
        </row>
        <row r="17423">
          <cell r="C17423" t="str">
            <v>HOTELS.COM</v>
          </cell>
          <cell r="D17423">
            <v>1995</v>
          </cell>
          <cell r="E17423">
            <v>131425</v>
          </cell>
          <cell r="F17423">
            <v>2002</v>
          </cell>
          <cell r="G17423">
            <v>4700</v>
          </cell>
          <cell r="H17423" t="str">
            <v>ROOM.</v>
          </cell>
          <cell r="I17423" t="str">
            <v>44147T108</v>
          </cell>
        </row>
        <row r="17424">
          <cell r="C17424" t="str">
            <v>ROCHESTER RESOURCES LTD</v>
          </cell>
          <cell r="D17424">
            <v>1998</v>
          </cell>
          <cell r="E17424">
            <v>106837</v>
          </cell>
          <cell r="F17424">
            <v>2020</v>
          </cell>
          <cell r="G17424">
            <v>1040</v>
          </cell>
          <cell r="H17424" t="str">
            <v>RCTFF</v>
          </cell>
          <cell r="I17424" t="str">
            <v>77174P300</v>
          </cell>
        </row>
        <row r="17425">
          <cell r="C17425" t="str">
            <v>ROYAL ENERGY RESOURCES INC</v>
          </cell>
          <cell r="D17425">
            <v>2014</v>
          </cell>
          <cell r="E17425">
            <v>176733</v>
          </cell>
          <cell r="F17425">
            <v>2018</v>
          </cell>
          <cell r="G17425">
            <v>1221</v>
          </cell>
          <cell r="H17425" t="str">
            <v>ROYE</v>
          </cell>
          <cell r="I17425" t="str">
            <v>78026P209</v>
          </cell>
        </row>
        <row r="17426">
          <cell r="C17426" t="str">
            <v>ROCKY MTN ENERGY CORP/NV</v>
          </cell>
          <cell r="D17426">
            <v>2002</v>
          </cell>
          <cell r="E17426">
            <v>128019</v>
          </cell>
          <cell r="F17426">
            <v>2002</v>
          </cell>
          <cell r="G17426">
            <v>1311</v>
          </cell>
          <cell r="H17426" t="str">
            <v>RMEC</v>
          </cell>
          <cell r="I17426">
            <v>774682108</v>
          </cell>
        </row>
        <row r="17427">
          <cell r="C17427" t="str">
            <v>ROMIOS GOLD RESOURCES INC</v>
          </cell>
          <cell r="D17427">
            <v>2012</v>
          </cell>
          <cell r="E17427">
            <v>140233</v>
          </cell>
          <cell r="F17427">
            <v>2021</v>
          </cell>
          <cell r="G17427">
            <v>1000</v>
          </cell>
          <cell r="H17427" t="str">
            <v>RMIOF</v>
          </cell>
          <cell r="I17427">
            <v>775904105</v>
          </cell>
        </row>
        <row r="17428">
          <cell r="C17428" t="str">
            <v>ROGERS WIRELESS COMMU  -CL B</v>
          </cell>
          <cell r="D17428">
            <v>1991</v>
          </cell>
          <cell r="E17428">
            <v>24390</v>
          </cell>
          <cell r="F17428">
            <v>2003</v>
          </cell>
          <cell r="G17428">
            <v>4812</v>
          </cell>
          <cell r="H17428" t="str">
            <v>RCN.</v>
          </cell>
          <cell r="I17428">
            <v>775315104</v>
          </cell>
        </row>
        <row r="17429">
          <cell r="C17429" t="str">
            <v>ROCKWELL COLLINS</v>
          </cell>
          <cell r="D17429">
            <v>1997</v>
          </cell>
          <cell r="E17429">
            <v>144066</v>
          </cell>
          <cell r="F17429">
            <v>2018</v>
          </cell>
          <cell r="G17429">
            <v>3728</v>
          </cell>
          <cell r="H17429" t="str">
            <v>COL</v>
          </cell>
          <cell r="I17429">
            <v>774341101</v>
          </cell>
        </row>
        <row r="17430">
          <cell r="C17430" t="str">
            <v>ROADWAY CORP</v>
          </cell>
          <cell r="D17430">
            <v>1993</v>
          </cell>
          <cell r="E17430">
            <v>61795</v>
          </cell>
          <cell r="F17430">
            <v>2002</v>
          </cell>
          <cell r="G17430">
            <v>4213</v>
          </cell>
          <cell r="H17430" t="str">
            <v>ROAD.1</v>
          </cell>
          <cell r="I17430">
            <v>769742107</v>
          </cell>
        </row>
        <row r="17431">
          <cell r="C17431" t="str">
            <v>ROTECH HEALTHCARE INC</v>
          </cell>
          <cell r="D17431">
            <v>2001</v>
          </cell>
          <cell r="E17431">
            <v>149578</v>
          </cell>
          <cell r="F17431">
            <v>2011</v>
          </cell>
          <cell r="G17431">
            <v>7350</v>
          </cell>
          <cell r="H17431" t="str">
            <v>ROHIQ</v>
          </cell>
          <cell r="I17431">
            <v>778669101</v>
          </cell>
        </row>
        <row r="17432">
          <cell r="C17432" t="str">
            <v>ROCKWOOD SPECIALTIES GRP INC</v>
          </cell>
          <cell r="D17432">
            <v>2000</v>
          </cell>
          <cell r="E17432">
            <v>157075</v>
          </cell>
          <cell r="F17432">
            <v>2010</v>
          </cell>
          <cell r="G17432">
            <v>2800</v>
          </cell>
          <cell r="H17432" t="str">
            <v>0092A</v>
          </cell>
          <cell r="I17432">
            <v>774415004</v>
          </cell>
        </row>
        <row r="17433">
          <cell r="C17433" t="str">
            <v>ROOT9B TECHNOLOGIES INC</v>
          </cell>
          <cell r="D17433">
            <v>2008</v>
          </cell>
          <cell r="E17433">
            <v>166756</v>
          </cell>
          <cell r="F17433">
            <v>2016</v>
          </cell>
          <cell r="G17433">
            <v>8742</v>
          </cell>
          <cell r="H17433" t="str">
            <v>RTNB</v>
          </cell>
          <cell r="I17433">
            <v>776650202</v>
          </cell>
        </row>
        <row r="17434">
          <cell r="C17434" t="str">
            <v>ROCKET PHARMACEUTICALS INC</v>
          </cell>
          <cell r="D17434">
            <v>2017</v>
          </cell>
          <cell r="E17434">
            <v>32908</v>
          </cell>
          <cell r="F17434">
            <v>2021</v>
          </cell>
          <cell r="G17434">
            <v>2836</v>
          </cell>
          <cell r="H17434" t="str">
            <v>RCKT</v>
          </cell>
          <cell r="I17434" t="str">
            <v>77313F106</v>
          </cell>
        </row>
        <row r="17435">
          <cell r="C17435" t="str">
            <v>ROCK ENERGY INC</v>
          </cell>
          <cell r="D17435">
            <v>1991</v>
          </cell>
          <cell r="E17435">
            <v>25501</v>
          </cell>
          <cell r="F17435">
            <v>2015</v>
          </cell>
          <cell r="G17435">
            <v>1311</v>
          </cell>
          <cell r="H17435" t="str">
            <v>RENFF</v>
          </cell>
          <cell r="I17435">
            <v>772089108</v>
          </cell>
        </row>
        <row r="17436">
          <cell r="C17436" t="str">
            <v>ROTOBLOCK CORP</v>
          </cell>
          <cell r="D17436">
            <v>2011</v>
          </cell>
          <cell r="E17436">
            <v>198555</v>
          </cell>
          <cell r="F17436">
            <v>2012</v>
          </cell>
          <cell r="G17436">
            <v>3580</v>
          </cell>
          <cell r="H17436" t="str">
            <v>RTBC</v>
          </cell>
          <cell r="I17436">
            <v>778791202</v>
          </cell>
        </row>
        <row r="17437">
          <cell r="C17437" t="str">
            <v>CASTLE BRANDS INC</v>
          </cell>
          <cell r="D17437">
            <v>2000</v>
          </cell>
          <cell r="E17437">
            <v>165691</v>
          </cell>
          <cell r="F17437">
            <v>2018</v>
          </cell>
          <cell r="G17437">
            <v>2085</v>
          </cell>
          <cell r="H17437" t="str">
            <v>ROX</v>
          </cell>
          <cell r="I17437">
            <v>148435100</v>
          </cell>
        </row>
        <row r="17438">
          <cell r="C17438" t="str">
            <v>ROBLOX CORP</v>
          </cell>
          <cell r="D17438">
            <v>2018</v>
          </cell>
          <cell r="E17438">
            <v>37453</v>
          </cell>
          <cell r="F17438">
            <v>2021</v>
          </cell>
          <cell r="G17438">
            <v>7370</v>
          </cell>
          <cell r="H17438" t="str">
            <v>RBLX</v>
          </cell>
          <cell r="I17438">
            <v>771049103</v>
          </cell>
        </row>
        <row r="17439">
          <cell r="C17439" t="str">
            <v>ROCKWOOD HOLDINGS INC</v>
          </cell>
          <cell r="D17439">
            <v>2000</v>
          </cell>
          <cell r="E17439">
            <v>162957</v>
          </cell>
          <cell r="F17439">
            <v>2013</v>
          </cell>
          <cell r="G17439">
            <v>2800</v>
          </cell>
          <cell r="H17439" t="str">
            <v>ROC.3</v>
          </cell>
          <cell r="I17439">
            <v>774415103</v>
          </cell>
        </row>
        <row r="17440">
          <cell r="C17440" t="str">
            <v>RBC BEARINGS INC</v>
          </cell>
          <cell r="D17440">
            <v>2000</v>
          </cell>
          <cell r="E17440">
            <v>164557</v>
          </cell>
          <cell r="F17440">
            <v>2020</v>
          </cell>
          <cell r="G17440">
            <v>3562</v>
          </cell>
          <cell r="H17440" t="str">
            <v>ROLL</v>
          </cell>
          <cell r="I17440" t="str">
            <v>75524B104</v>
          </cell>
        </row>
        <row r="17441">
          <cell r="C17441" t="str">
            <v>ROAN RESOURCES INC</v>
          </cell>
          <cell r="D17441">
            <v>2014</v>
          </cell>
          <cell r="E17441">
            <v>34296</v>
          </cell>
          <cell r="F17441">
            <v>2018</v>
          </cell>
          <cell r="G17441">
            <v>1311</v>
          </cell>
          <cell r="H17441" t="str">
            <v>ROAN</v>
          </cell>
          <cell r="I17441">
            <v>769755109</v>
          </cell>
        </row>
        <row r="17442">
          <cell r="C17442" t="str">
            <v>ROSETTA RESOURCES INC</v>
          </cell>
          <cell r="D17442">
            <v>2000</v>
          </cell>
          <cell r="E17442">
            <v>166061</v>
          </cell>
          <cell r="F17442">
            <v>2014</v>
          </cell>
          <cell r="G17442">
            <v>1311</v>
          </cell>
          <cell r="H17442" t="str">
            <v>ROSE.3</v>
          </cell>
          <cell r="I17442">
            <v>777779307</v>
          </cell>
        </row>
        <row r="17443">
          <cell r="C17443" t="str">
            <v>ROSS RIVER MINERALS INC</v>
          </cell>
          <cell r="D17443">
            <v>2002</v>
          </cell>
          <cell r="E17443">
            <v>148936</v>
          </cell>
          <cell r="F17443">
            <v>2007</v>
          </cell>
          <cell r="G17443">
            <v>1000</v>
          </cell>
          <cell r="H17443" t="str">
            <v>RRMLF</v>
          </cell>
          <cell r="I17443" t="str">
            <v>77829P200</v>
          </cell>
        </row>
        <row r="17444">
          <cell r="C17444" t="str">
            <v>ROSETTA STONE INC</v>
          </cell>
          <cell r="D17444">
            <v>2007</v>
          </cell>
          <cell r="E17444">
            <v>180905</v>
          </cell>
          <cell r="F17444">
            <v>2019</v>
          </cell>
          <cell r="G17444">
            <v>7370</v>
          </cell>
          <cell r="H17444" t="str">
            <v>RST</v>
          </cell>
          <cell r="I17444">
            <v>777780107</v>
          </cell>
        </row>
        <row r="17445">
          <cell r="C17445" t="str">
            <v>ROMA FINANCIAL CORP</v>
          </cell>
          <cell r="D17445">
            <v>2004</v>
          </cell>
          <cell r="E17445">
            <v>175127</v>
          </cell>
          <cell r="F17445">
            <v>2012</v>
          </cell>
          <cell r="G17445">
            <v>6035</v>
          </cell>
          <cell r="H17445" t="str">
            <v>ROMA</v>
          </cell>
          <cell r="I17445" t="str">
            <v>77581P109</v>
          </cell>
        </row>
        <row r="17446">
          <cell r="C17446" t="str">
            <v>INTERNATIONAL ROYALTY CORP</v>
          </cell>
          <cell r="D17446">
            <v>2003</v>
          </cell>
          <cell r="E17446">
            <v>163027</v>
          </cell>
          <cell r="F17446">
            <v>2008</v>
          </cell>
          <cell r="G17446">
            <v>6795</v>
          </cell>
          <cell r="H17446" t="str">
            <v>ROY</v>
          </cell>
          <cell r="I17446">
            <v>460277106</v>
          </cell>
        </row>
        <row r="17447">
          <cell r="C17447" t="str">
            <v>ROSETTA GENOMICS LTD</v>
          </cell>
          <cell r="D17447">
            <v>2004</v>
          </cell>
          <cell r="E17447">
            <v>175518</v>
          </cell>
          <cell r="F17447">
            <v>2016</v>
          </cell>
          <cell r="G17447">
            <v>2835</v>
          </cell>
          <cell r="H17447" t="str">
            <v>ROSGQ</v>
          </cell>
          <cell r="I17447" t="str">
            <v>M82183209</v>
          </cell>
        </row>
        <row r="17448">
          <cell r="C17448" t="str">
            <v>ROYALE GLOBE HOLDING INC</v>
          </cell>
          <cell r="D17448">
            <v>2012</v>
          </cell>
          <cell r="E17448">
            <v>177920</v>
          </cell>
          <cell r="F17448">
            <v>2014</v>
          </cell>
          <cell r="G17448">
            <v>9995</v>
          </cell>
          <cell r="H17448" t="str">
            <v>ROGP</v>
          </cell>
          <cell r="I17448" t="str">
            <v>78075G100</v>
          </cell>
        </row>
        <row r="17449">
          <cell r="C17449" t="str">
            <v>ROCKGATE CAPITAL CORP</v>
          </cell>
          <cell r="D17449">
            <v>2008</v>
          </cell>
          <cell r="E17449">
            <v>165355</v>
          </cell>
          <cell r="F17449">
            <v>2013</v>
          </cell>
          <cell r="G17449">
            <v>1000</v>
          </cell>
          <cell r="H17449" t="str">
            <v>RCKGF</v>
          </cell>
          <cell r="I17449">
            <v>773405105</v>
          </cell>
        </row>
        <row r="17450">
          <cell r="C17450" t="str">
            <v>RETAIL OPPORTUNITY INVTS CP</v>
          </cell>
          <cell r="D17450">
            <v>2007</v>
          </cell>
          <cell r="E17450">
            <v>178539</v>
          </cell>
          <cell r="F17450">
            <v>2021</v>
          </cell>
          <cell r="G17450">
            <v>6798</v>
          </cell>
          <cell r="H17450" t="str">
            <v>ROIC</v>
          </cell>
          <cell r="I17450" t="str">
            <v>76131N101</v>
          </cell>
        </row>
        <row r="17451">
          <cell r="C17451" t="str">
            <v>ROCKHAVEN RESOURCES LTD</v>
          </cell>
          <cell r="D17451">
            <v>2009</v>
          </cell>
          <cell r="E17451">
            <v>179948</v>
          </cell>
          <cell r="F17451">
            <v>2020</v>
          </cell>
          <cell r="G17451">
            <v>1000</v>
          </cell>
          <cell r="H17451" t="str">
            <v>RKHNF</v>
          </cell>
          <cell r="I17451" t="str">
            <v>77340P101</v>
          </cell>
        </row>
        <row r="17452">
          <cell r="C17452" t="str">
            <v>ROCKY MOUNTAIN DEALERSHIPS</v>
          </cell>
          <cell r="D17452">
            <v>2007</v>
          </cell>
          <cell r="E17452">
            <v>179164</v>
          </cell>
          <cell r="F17452">
            <v>2019</v>
          </cell>
          <cell r="G17452">
            <v>5500</v>
          </cell>
          <cell r="H17452" t="str">
            <v>RCKXF</v>
          </cell>
          <cell r="I17452" t="str">
            <v>77467Q106</v>
          </cell>
        </row>
        <row r="17453">
          <cell r="C17453" t="str">
            <v>RORINE INTL HOLDING CORP</v>
          </cell>
          <cell r="D17453">
            <v>2010</v>
          </cell>
          <cell r="E17453">
            <v>181837</v>
          </cell>
          <cell r="F17453">
            <v>2018</v>
          </cell>
          <cell r="G17453">
            <v>9995</v>
          </cell>
          <cell r="H17453" t="str">
            <v>RIHC</v>
          </cell>
          <cell r="I17453">
            <v>776767105</v>
          </cell>
        </row>
        <row r="17454">
          <cell r="C17454" t="str">
            <v>ROKU INC</v>
          </cell>
          <cell r="D17454">
            <v>2015</v>
          </cell>
          <cell r="E17454">
            <v>32382</v>
          </cell>
          <cell r="F17454">
            <v>2021</v>
          </cell>
          <cell r="G17454">
            <v>3651</v>
          </cell>
          <cell r="H17454" t="str">
            <v>ROKU</v>
          </cell>
          <cell r="I17454" t="str">
            <v>77543R102</v>
          </cell>
        </row>
        <row r="17455">
          <cell r="C17455" t="str">
            <v>ROMARCO MINERALS INC</v>
          </cell>
          <cell r="D17455">
            <v>2000</v>
          </cell>
          <cell r="E17455">
            <v>108091</v>
          </cell>
          <cell r="F17455">
            <v>2014</v>
          </cell>
          <cell r="G17455">
            <v>1000</v>
          </cell>
          <cell r="H17455" t="str">
            <v>RTRAF</v>
          </cell>
          <cell r="I17455">
            <v>775903206</v>
          </cell>
        </row>
        <row r="17456">
          <cell r="C17456" t="str">
            <v>ROADRUNNER TRANS SYSTEMS INC</v>
          </cell>
          <cell r="D17456">
            <v>2006</v>
          </cell>
          <cell r="E17456">
            <v>180562</v>
          </cell>
          <cell r="F17456">
            <v>2019</v>
          </cell>
          <cell r="G17456">
            <v>4731</v>
          </cell>
          <cell r="H17456" t="str">
            <v>RRTS</v>
          </cell>
          <cell r="I17456" t="str">
            <v>76973Q204</v>
          </cell>
        </row>
        <row r="17457">
          <cell r="C17457" t="str">
            <v>AARDVARK VENTURES INC</v>
          </cell>
          <cell r="D17457">
            <v>2007</v>
          </cell>
          <cell r="E17457">
            <v>151955</v>
          </cell>
          <cell r="F17457">
            <v>2014</v>
          </cell>
          <cell r="G17457">
            <v>1000</v>
          </cell>
          <cell r="H17457" t="str">
            <v>ROCAF</v>
          </cell>
          <cell r="I17457" t="str">
            <v>00259A105</v>
          </cell>
        </row>
        <row r="17458">
          <cell r="C17458" t="str">
            <v>SORRENTO TECH INC</v>
          </cell>
          <cell r="D17458">
            <v>2012</v>
          </cell>
          <cell r="E17458">
            <v>20675</v>
          </cell>
          <cell r="F17458">
            <v>2016</v>
          </cell>
          <cell r="G17458">
            <v>2835</v>
          </cell>
          <cell r="H17458" t="str">
            <v>ROKA</v>
          </cell>
          <cell r="I17458" t="str">
            <v>83587V108</v>
          </cell>
        </row>
        <row r="17459">
          <cell r="C17459" t="str">
            <v>ROCKET FUEL INC</v>
          </cell>
          <cell r="D17459">
            <v>2010</v>
          </cell>
          <cell r="E17459">
            <v>18584</v>
          </cell>
          <cell r="F17459">
            <v>2016</v>
          </cell>
          <cell r="G17459">
            <v>7370</v>
          </cell>
          <cell r="H17459" t="str">
            <v>FUEL</v>
          </cell>
          <cell r="I17459">
            <v>773111109</v>
          </cell>
        </row>
        <row r="17460">
          <cell r="C17460" t="str">
            <v>ROI LAND INVESTMENTS LTD</v>
          </cell>
          <cell r="D17460">
            <v>2012</v>
          </cell>
          <cell r="E17460">
            <v>187496</v>
          </cell>
          <cell r="F17460">
            <v>2017</v>
          </cell>
          <cell r="G17460">
            <v>6552</v>
          </cell>
          <cell r="H17460" t="str">
            <v>ROII</v>
          </cell>
          <cell r="I17460">
            <v>775425101</v>
          </cell>
        </row>
        <row r="17461">
          <cell r="C17461" t="str">
            <v>ROK RESOURCES INC</v>
          </cell>
          <cell r="D17461">
            <v>2010</v>
          </cell>
          <cell r="E17461">
            <v>184657</v>
          </cell>
          <cell r="F17461">
            <v>2020</v>
          </cell>
          <cell r="G17461">
            <v>1311</v>
          </cell>
          <cell r="H17461" t="str">
            <v>PTRDF</v>
          </cell>
          <cell r="I17461" t="str">
            <v>77544C104</v>
          </cell>
        </row>
        <row r="17462">
          <cell r="C17462" t="str">
            <v>ROYCE GLOBAL VALUE TRUST INC</v>
          </cell>
          <cell r="D17462">
            <v>2013</v>
          </cell>
          <cell r="E17462">
            <v>18817</v>
          </cell>
          <cell r="F17462">
            <v>2021</v>
          </cell>
          <cell r="G17462">
            <v>6726</v>
          </cell>
          <cell r="H17462" t="str">
            <v>RGT</v>
          </cell>
          <cell r="I17462" t="str">
            <v>78081T104</v>
          </cell>
        </row>
        <row r="17463">
          <cell r="C17463" t="str">
            <v>ROGUE RESOURCES INC</v>
          </cell>
          <cell r="D17463">
            <v>2006</v>
          </cell>
          <cell r="E17463">
            <v>105853</v>
          </cell>
          <cell r="F17463">
            <v>2020</v>
          </cell>
          <cell r="G17463">
            <v>1000</v>
          </cell>
          <cell r="H17463" t="str">
            <v>GCRIF</v>
          </cell>
          <cell r="I17463" t="str">
            <v>77536Q202</v>
          </cell>
        </row>
        <row r="17464">
          <cell r="C17464" t="str">
            <v>ROSE ROCK MIDSTREAM LP</v>
          </cell>
          <cell r="D17464">
            <v>2006</v>
          </cell>
          <cell r="E17464">
            <v>187814</v>
          </cell>
          <cell r="F17464">
            <v>2015</v>
          </cell>
          <cell r="G17464">
            <v>5171</v>
          </cell>
          <cell r="H17464" t="str">
            <v>RRMS</v>
          </cell>
          <cell r="I17464">
            <v>777149105</v>
          </cell>
        </row>
        <row r="17465">
          <cell r="C17465" t="str">
            <v>ROUSE PROPERTIES INC</v>
          </cell>
          <cell r="D17465">
            <v>1966</v>
          </cell>
          <cell r="E17465">
            <v>9256</v>
          </cell>
          <cell r="F17465">
            <v>2015</v>
          </cell>
          <cell r="G17465">
            <v>6798</v>
          </cell>
          <cell r="H17465" t="str">
            <v>RSE</v>
          </cell>
          <cell r="I17465">
            <v>779287101</v>
          </cell>
        </row>
        <row r="17466">
          <cell r="C17466" t="str">
            <v>ROUNDY'S INC</v>
          </cell>
          <cell r="D17466">
            <v>2009</v>
          </cell>
          <cell r="E17466">
            <v>199456</v>
          </cell>
          <cell r="F17466">
            <v>2014</v>
          </cell>
          <cell r="G17466">
            <v>5411</v>
          </cell>
          <cell r="H17466" t="str">
            <v>RNDY</v>
          </cell>
          <cell r="I17466">
            <v>779268101</v>
          </cell>
        </row>
        <row r="17467">
          <cell r="C17467" t="str">
            <v>PACIFIC COAST OIL TRUST</v>
          </cell>
          <cell r="D17467">
            <v>2007</v>
          </cell>
          <cell r="E17467">
            <v>171212</v>
          </cell>
          <cell r="F17467">
            <v>2018</v>
          </cell>
          <cell r="G17467">
            <v>1311</v>
          </cell>
          <cell r="H17467" t="str">
            <v>ROYTL</v>
          </cell>
          <cell r="I17467">
            <v>694103102</v>
          </cell>
        </row>
        <row r="17468">
          <cell r="C17468" t="str">
            <v>ROI ACQUISITION CORP II</v>
          </cell>
          <cell r="D17468">
            <v>2013</v>
          </cell>
          <cell r="E17468">
            <v>18580</v>
          </cell>
          <cell r="F17468">
            <v>2014</v>
          </cell>
          <cell r="G17468">
            <v>9995</v>
          </cell>
          <cell r="H17468" t="str">
            <v>ROIQ</v>
          </cell>
          <cell r="I17468" t="str">
            <v>74966G101</v>
          </cell>
        </row>
        <row r="17469">
          <cell r="C17469" t="str">
            <v>ROAN HOLDINGS GROUP CO LTD</v>
          </cell>
          <cell r="D17469">
            <v>2012</v>
          </cell>
          <cell r="E17469">
            <v>27678</v>
          </cell>
          <cell r="F17469">
            <v>2020</v>
          </cell>
          <cell r="G17469">
            <v>6159</v>
          </cell>
          <cell r="H17469" t="str">
            <v>RAHGF</v>
          </cell>
          <cell r="I17469" t="str">
            <v>G7606D115</v>
          </cell>
        </row>
        <row r="17470">
          <cell r="C17470" t="str">
            <v>ROCKY MOUNTAIN CHOC FACT INC</v>
          </cell>
          <cell r="D17470">
            <v>1984</v>
          </cell>
          <cell r="E17470">
            <v>11976</v>
          </cell>
          <cell r="F17470">
            <v>2020</v>
          </cell>
          <cell r="G17470">
            <v>2060</v>
          </cell>
          <cell r="H17470" t="str">
            <v>RMCF</v>
          </cell>
          <cell r="I17470" t="str">
            <v>77467X101</v>
          </cell>
        </row>
        <row r="17471">
          <cell r="C17471" t="str">
            <v>ROYAL RESOURCES PRTNRS-REDH</v>
          </cell>
          <cell r="D17471">
            <v>2013</v>
          </cell>
          <cell r="E17471">
            <v>24439</v>
          </cell>
          <cell r="F17471">
            <v>2014</v>
          </cell>
          <cell r="G17471">
            <v>1311</v>
          </cell>
          <cell r="H17471" t="str">
            <v>ORRI</v>
          </cell>
          <cell r="I17471" t="str">
            <v>78099I934</v>
          </cell>
        </row>
        <row r="17472">
          <cell r="C17472" t="str">
            <v>ROSEHILL RESOURCES INC</v>
          </cell>
          <cell r="D17472">
            <v>2014</v>
          </cell>
          <cell r="E17472">
            <v>31156</v>
          </cell>
          <cell r="F17472">
            <v>2019</v>
          </cell>
          <cell r="G17472">
            <v>1311</v>
          </cell>
          <cell r="H17472" t="str">
            <v>ROSEQ</v>
          </cell>
          <cell r="I17472">
            <v>777385105</v>
          </cell>
        </row>
        <row r="17473">
          <cell r="C17473" t="str">
            <v>ROYALE ENERGY INC</v>
          </cell>
          <cell r="D17473">
            <v>1993</v>
          </cell>
          <cell r="E17473">
            <v>28791</v>
          </cell>
          <cell r="F17473">
            <v>2020</v>
          </cell>
          <cell r="G17473">
            <v>1311</v>
          </cell>
          <cell r="H17473" t="str">
            <v>ROYL</v>
          </cell>
          <cell r="I17473" t="str">
            <v>78074G200</v>
          </cell>
        </row>
        <row r="17474">
          <cell r="C17474" t="str">
            <v>CONSTRUCTION PRTNR INC</v>
          </cell>
          <cell r="D17474">
            <v>2016</v>
          </cell>
          <cell r="E17474">
            <v>33424</v>
          </cell>
          <cell r="F17474">
            <v>2021</v>
          </cell>
          <cell r="G17474">
            <v>1600</v>
          </cell>
          <cell r="H17474" t="str">
            <v>ROAD</v>
          </cell>
          <cell r="I17474" t="str">
            <v>21044C107</v>
          </cell>
        </row>
        <row r="17475">
          <cell r="C17475" t="str">
            <v>ROUTE1 INC</v>
          </cell>
          <cell r="D17475">
            <v>2011</v>
          </cell>
          <cell r="E17475">
            <v>65998</v>
          </cell>
          <cell r="F17475">
            <v>2020</v>
          </cell>
          <cell r="G17475">
            <v>3663</v>
          </cell>
          <cell r="H17475" t="str">
            <v>ROIUF</v>
          </cell>
          <cell r="I17475" t="str">
            <v>77929Q405</v>
          </cell>
        </row>
        <row r="17476">
          <cell r="C17476" t="str">
            <v>ROMEO POWER INC</v>
          </cell>
          <cell r="D17476">
            <v>2019</v>
          </cell>
          <cell r="E17476">
            <v>37617</v>
          </cell>
          <cell r="F17476">
            <v>2020</v>
          </cell>
          <cell r="G17476">
            <v>3690</v>
          </cell>
          <cell r="H17476" t="str">
            <v>RMO</v>
          </cell>
          <cell r="I17476">
            <v>776153108</v>
          </cell>
        </row>
        <row r="17477">
          <cell r="C17477" t="str">
            <v>ROBINHOOD MARKETS INC</v>
          </cell>
          <cell r="D17477">
            <v>2019</v>
          </cell>
          <cell r="E17477">
            <v>39293</v>
          </cell>
          <cell r="F17477">
            <v>2021</v>
          </cell>
          <cell r="G17477">
            <v>6211</v>
          </cell>
          <cell r="H17477" t="str">
            <v>HOOD</v>
          </cell>
          <cell r="I17477">
            <v>770700102</v>
          </cell>
        </row>
        <row r="17478">
          <cell r="C17478" t="str">
            <v>ROOT INC</v>
          </cell>
          <cell r="D17478">
            <v>2018</v>
          </cell>
          <cell r="E17478">
            <v>37150</v>
          </cell>
          <cell r="F17478">
            <v>2020</v>
          </cell>
          <cell r="G17478">
            <v>6331</v>
          </cell>
          <cell r="H17478" t="str">
            <v>ROOT</v>
          </cell>
          <cell r="I17478" t="str">
            <v>77664L108</v>
          </cell>
        </row>
        <row r="17479">
          <cell r="C17479" t="str">
            <v>ROTH CH ACQUISITION I</v>
          </cell>
          <cell r="D17479">
            <v>2019</v>
          </cell>
          <cell r="E17479">
            <v>36278</v>
          </cell>
          <cell r="F17479">
            <v>2020</v>
          </cell>
          <cell r="G17479">
            <v>9995</v>
          </cell>
          <cell r="H17479" t="str">
            <v>ROCH</v>
          </cell>
          <cell r="I17479">
            <v>778675108</v>
          </cell>
        </row>
        <row r="17480">
          <cell r="C17480" t="str">
            <v>ROYALTY PHARMA PLC</v>
          </cell>
          <cell r="D17480">
            <v>2015</v>
          </cell>
          <cell r="E17480">
            <v>36474</v>
          </cell>
          <cell r="F17480">
            <v>2021</v>
          </cell>
          <cell r="G17480">
            <v>2834</v>
          </cell>
          <cell r="H17480" t="str">
            <v>RPRX</v>
          </cell>
          <cell r="I17480" t="str">
            <v>G7709Q104</v>
          </cell>
        </row>
        <row r="17481">
          <cell r="C17481" t="str">
            <v>ROCKET COS INC</v>
          </cell>
          <cell r="D17481">
            <v>2015</v>
          </cell>
          <cell r="E17481">
            <v>36722</v>
          </cell>
          <cell r="F17481">
            <v>2020</v>
          </cell>
          <cell r="G17481">
            <v>6162</v>
          </cell>
          <cell r="H17481" t="str">
            <v>RKT</v>
          </cell>
          <cell r="I17481" t="str">
            <v>77311W101</v>
          </cell>
        </row>
        <row r="17482">
          <cell r="C17482" t="str">
            <v>ROYAL FOX GOLD INC</v>
          </cell>
          <cell r="D17482">
            <v>2005</v>
          </cell>
          <cell r="E17482">
            <v>140202</v>
          </cell>
          <cell r="F17482">
            <v>2020</v>
          </cell>
          <cell r="G17482">
            <v>1000</v>
          </cell>
          <cell r="H17482" t="str">
            <v>HBEXF</v>
          </cell>
          <cell r="I17482" t="str">
            <v>78027L108</v>
          </cell>
        </row>
        <row r="17489">
          <cell r="C17489" t="str">
            <v>ENTITY NAME</v>
          </cell>
          <cell r="D17489" t="str">
            <v>FIRST DATE</v>
          </cell>
          <cell r="E17489" t="str">
            <v>GVKEY</v>
          </cell>
          <cell r="F17489" t="str">
            <v>LAST DATE</v>
          </cell>
          <cell r="G17489" t="str">
            <v>SIC</v>
          </cell>
          <cell r="H17489" t="str">
            <v>TICKER</v>
          </cell>
          <cell r="I17489" t="str">
            <v>CUSIP FULL</v>
          </cell>
        </row>
        <row r="17490">
          <cell r="C17490" t="str">
            <v>RECEIVABLE ACQ &amp;MGMT -OLD</v>
          </cell>
          <cell r="D17490">
            <v>1984</v>
          </cell>
          <cell r="E17490">
            <v>8381</v>
          </cell>
          <cell r="F17490">
            <v>2012</v>
          </cell>
          <cell r="G17490">
            <v>6159</v>
          </cell>
          <cell r="H17490" t="str">
            <v>RCVA.1</v>
          </cell>
          <cell r="I17490" t="str">
            <v>75699Z910</v>
          </cell>
        </row>
        <row r="17491">
          <cell r="C17491" t="str">
            <v>REIT AMERICA INC</v>
          </cell>
          <cell r="D17491">
            <v>1972</v>
          </cell>
          <cell r="E17491">
            <v>8894</v>
          </cell>
          <cell r="F17491">
            <v>1983</v>
          </cell>
          <cell r="G17491">
            <v>6798</v>
          </cell>
          <cell r="H17491" t="str">
            <v>REI.1</v>
          </cell>
          <cell r="I17491">
            <v>749489100</v>
          </cell>
        </row>
        <row r="17492">
          <cell r="C17492" t="str">
            <v>RAYMOND ENGINEERING INC</v>
          </cell>
          <cell r="D17492">
            <v>1978</v>
          </cell>
          <cell r="E17492">
            <v>8966</v>
          </cell>
          <cell r="F17492">
            <v>1985</v>
          </cell>
          <cell r="G17492">
            <v>3572</v>
          </cell>
          <cell r="H17492" t="str">
            <v>REIN.</v>
          </cell>
          <cell r="I17492">
            <v>754708105</v>
          </cell>
        </row>
        <row r="17493">
          <cell r="C17493" t="str">
            <v>REAL ESTATE INVSTMENT TRUST</v>
          </cell>
          <cell r="D17493">
            <v>1972</v>
          </cell>
          <cell r="E17493">
            <v>8978</v>
          </cell>
          <cell r="F17493">
            <v>1982</v>
          </cell>
          <cell r="G17493">
            <v>6798</v>
          </cell>
          <cell r="H17493" t="str">
            <v>REI.2</v>
          </cell>
          <cell r="I17493">
            <v>755893104</v>
          </cell>
        </row>
        <row r="17494">
          <cell r="C17494" t="str">
            <v>RED FOOD STORES INC</v>
          </cell>
          <cell r="D17494">
            <v>1973</v>
          </cell>
          <cell r="E17494">
            <v>8993</v>
          </cell>
          <cell r="F17494">
            <v>1979</v>
          </cell>
          <cell r="G17494">
            <v>5411</v>
          </cell>
          <cell r="H17494" t="str">
            <v>1321B</v>
          </cell>
          <cell r="I17494">
            <v>756571105</v>
          </cell>
        </row>
        <row r="17495">
          <cell r="C17495" t="str">
            <v>REDFERN FOODS CORP</v>
          </cell>
          <cell r="D17495">
            <v>1973</v>
          </cell>
          <cell r="E17495">
            <v>8997</v>
          </cell>
          <cell r="F17495">
            <v>1982</v>
          </cell>
          <cell r="G17495">
            <v>2011</v>
          </cell>
          <cell r="H17495" t="str">
            <v>REDF.1</v>
          </cell>
          <cell r="I17495">
            <v>757343108</v>
          </cell>
        </row>
        <row r="17496">
          <cell r="C17496" t="str">
            <v>REDKEN LABORATORIES</v>
          </cell>
          <cell r="D17496">
            <v>1971</v>
          </cell>
          <cell r="E17496">
            <v>8998</v>
          </cell>
          <cell r="F17496">
            <v>1987</v>
          </cell>
          <cell r="G17496">
            <v>2844</v>
          </cell>
          <cell r="H17496" t="str">
            <v>RDKN</v>
          </cell>
          <cell r="I17496">
            <v>757495106</v>
          </cell>
        </row>
        <row r="17497">
          <cell r="C17497" t="str">
            <v>REDPATH INDUSTRIES LTD</v>
          </cell>
          <cell r="D17497">
            <v>1960</v>
          </cell>
          <cell r="E17497">
            <v>9003</v>
          </cell>
          <cell r="F17497">
            <v>1988</v>
          </cell>
          <cell r="G17497">
            <v>2060</v>
          </cell>
          <cell r="H17497" t="str">
            <v>RIN.2</v>
          </cell>
          <cell r="I17497">
            <v>757732102</v>
          </cell>
        </row>
        <row r="17498">
          <cell r="C17498" t="str">
            <v>REED STENHOUSE COS  -CL 1</v>
          </cell>
          <cell r="D17498">
            <v>1982</v>
          </cell>
          <cell r="E17498">
            <v>9007</v>
          </cell>
          <cell r="F17498">
            <v>1984</v>
          </cell>
          <cell r="G17498">
            <v>6411</v>
          </cell>
          <cell r="H17498" t="str">
            <v>RSS.S</v>
          </cell>
          <cell r="I17498">
            <v>758259402</v>
          </cell>
        </row>
        <row r="17499">
          <cell r="C17499" t="str">
            <v>REEVES MACDONALD MINES LTD</v>
          </cell>
          <cell r="D17499">
            <v>1960</v>
          </cell>
          <cell r="E17499">
            <v>9011</v>
          </cell>
          <cell r="F17499">
            <v>1975</v>
          </cell>
          <cell r="G17499">
            <v>1000</v>
          </cell>
          <cell r="H17499" t="str">
            <v>RV.1</v>
          </cell>
          <cell r="I17499">
            <v>758624100</v>
          </cell>
        </row>
        <row r="17500">
          <cell r="C17500" t="str">
            <v>REGAL PETROLEUM LTD</v>
          </cell>
          <cell r="D17500">
            <v>1980</v>
          </cell>
          <cell r="E17500">
            <v>9018</v>
          </cell>
          <cell r="F17500">
            <v>1988</v>
          </cell>
          <cell r="G17500">
            <v>1311</v>
          </cell>
          <cell r="H17500" t="str">
            <v>RPLO</v>
          </cell>
          <cell r="I17500">
            <v>758825103</v>
          </cell>
        </row>
        <row r="17501">
          <cell r="C17501" t="str">
            <v>REICHHOLD LTD</v>
          </cell>
          <cell r="D17501">
            <v>1965</v>
          </cell>
          <cell r="E17501">
            <v>9028</v>
          </cell>
          <cell r="F17501">
            <v>1984</v>
          </cell>
          <cell r="G17501">
            <v>2890</v>
          </cell>
          <cell r="H17501" t="str">
            <v>RCL.1</v>
          </cell>
          <cell r="I17501">
            <v>759221104</v>
          </cell>
        </row>
        <row r="17502">
          <cell r="C17502" t="str">
            <v>REID DOMINION PACKAGING LTD</v>
          </cell>
          <cell r="D17502">
            <v>1964</v>
          </cell>
          <cell r="E17502">
            <v>9030</v>
          </cell>
          <cell r="F17502">
            <v>1973</v>
          </cell>
          <cell r="G17502">
            <v>2750</v>
          </cell>
          <cell r="H17502" t="str">
            <v>RDL.1</v>
          </cell>
          <cell r="I17502">
            <v>759251101</v>
          </cell>
        </row>
        <row r="17503">
          <cell r="C17503" t="str">
            <v>REID ROWELL</v>
          </cell>
          <cell r="D17503">
            <v>1971</v>
          </cell>
          <cell r="E17503">
            <v>9031</v>
          </cell>
          <cell r="F17503">
            <v>1985</v>
          </cell>
          <cell r="G17503">
            <v>2834</v>
          </cell>
          <cell r="H17503" t="str">
            <v>REID</v>
          </cell>
          <cell r="I17503">
            <v>759265101</v>
          </cell>
        </row>
        <row r="17504">
          <cell r="C17504" t="str">
            <v>REIS (ROBERT) &amp; CO</v>
          </cell>
          <cell r="D17504">
            <v>1974</v>
          </cell>
          <cell r="E17504">
            <v>9033</v>
          </cell>
          <cell r="F17504">
            <v>1979</v>
          </cell>
          <cell r="G17504">
            <v>2300</v>
          </cell>
          <cell r="H17504" t="str">
            <v>1840B</v>
          </cell>
          <cell r="I17504">
            <v>759370109</v>
          </cell>
        </row>
        <row r="17505">
          <cell r="C17505" t="str">
            <v>REITMANS (CANADA)  -CL A</v>
          </cell>
          <cell r="D17505">
            <v>1960</v>
          </cell>
          <cell r="E17505">
            <v>9034</v>
          </cell>
          <cell r="F17505">
            <v>2020</v>
          </cell>
          <cell r="G17505">
            <v>5621</v>
          </cell>
          <cell r="H17505" t="str">
            <v>RTMAF</v>
          </cell>
          <cell r="I17505">
            <v>759404205</v>
          </cell>
        </row>
        <row r="17506">
          <cell r="C17506" t="str">
            <v>RELIANCE ELECTRIC CO  -OLD</v>
          </cell>
          <cell r="D17506">
            <v>1950</v>
          </cell>
          <cell r="E17506">
            <v>9036</v>
          </cell>
          <cell r="F17506">
            <v>1978</v>
          </cell>
          <cell r="G17506">
            <v>3620</v>
          </cell>
          <cell r="H17506" t="str">
            <v>REE.1</v>
          </cell>
          <cell r="I17506">
            <v>759457104</v>
          </cell>
        </row>
        <row r="17507">
          <cell r="C17507" t="str">
            <v>RELIANCE ENTERPRISES</v>
          </cell>
          <cell r="D17507">
            <v>1982</v>
          </cell>
          <cell r="E17507">
            <v>9037</v>
          </cell>
          <cell r="F17507">
            <v>1984</v>
          </cell>
          <cell r="G17507">
            <v>1311</v>
          </cell>
          <cell r="H17507" t="str">
            <v>RELY.1</v>
          </cell>
          <cell r="I17507">
            <v>759459100</v>
          </cell>
        </row>
        <row r="17508">
          <cell r="C17508" t="str">
            <v>RELIANCE GROUP INC</v>
          </cell>
          <cell r="D17508">
            <v>1966</v>
          </cell>
          <cell r="E17508">
            <v>9038</v>
          </cell>
          <cell r="F17508">
            <v>1981</v>
          </cell>
          <cell r="G17508">
            <v>6199</v>
          </cell>
          <cell r="H17508" t="str">
            <v>REL.2</v>
          </cell>
          <cell r="I17508">
            <v>759466105</v>
          </cell>
        </row>
        <row r="17509">
          <cell r="C17509" t="str">
            <v>RELIANCE UNIVERSAL</v>
          </cell>
          <cell r="D17509">
            <v>1968</v>
          </cell>
          <cell r="E17509">
            <v>9039</v>
          </cell>
          <cell r="F17509">
            <v>1980</v>
          </cell>
          <cell r="G17509">
            <v>2851</v>
          </cell>
          <cell r="H17509" t="str">
            <v>RELI.1</v>
          </cell>
          <cell r="I17509">
            <v>759523103</v>
          </cell>
        </row>
        <row r="17510">
          <cell r="C17510" t="str">
            <v>RENDEZVOUS TRAILS OF AM INC</v>
          </cell>
          <cell r="D17510">
            <v>1974</v>
          </cell>
          <cell r="E17510">
            <v>9047</v>
          </cell>
          <cell r="F17510">
            <v>1984</v>
          </cell>
          <cell r="G17510">
            <v>7000</v>
          </cell>
          <cell r="H17510" t="str">
            <v>2455B</v>
          </cell>
          <cell r="I17510">
            <v>759679103</v>
          </cell>
        </row>
        <row r="17511">
          <cell r="C17511" t="str">
            <v>RELIABILITY INC -OLD</v>
          </cell>
          <cell r="D17511">
            <v>1974</v>
          </cell>
          <cell r="E17511">
            <v>9048</v>
          </cell>
          <cell r="F17511">
            <v>2018</v>
          </cell>
          <cell r="G17511">
            <v>9995</v>
          </cell>
          <cell r="H17511" t="str">
            <v>RLBY.1</v>
          </cell>
          <cell r="I17511" t="str">
            <v>75990K505</v>
          </cell>
        </row>
        <row r="17512">
          <cell r="C17512" t="str">
            <v>REPROTECH INC-OLD</v>
          </cell>
          <cell r="D17512">
            <v>1982</v>
          </cell>
          <cell r="E17512">
            <v>9054</v>
          </cell>
          <cell r="F17512">
            <v>1987</v>
          </cell>
          <cell r="G17512">
            <v>700</v>
          </cell>
          <cell r="H17512" t="str">
            <v>RPRO.</v>
          </cell>
          <cell r="I17512">
            <v>760266106</v>
          </cell>
        </row>
        <row r="17513">
          <cell r="C17513" t="str">
            <v>REPUBLIC HEALTH CORP-OLD</v>
          </cell>
          <cell r="D17513">
            <v>1980</v>
          </cell>
          <cell r="E17513">
            <v>9059</v>
          </cell>
          <cell r="F17513">
            <v>1985</v>
          </cell>
          <cell r="G17513">
            <v>8062</v>
          </cell>
          <cell r="H17513" t="str">
            <v>REPH.</v>
          </cell>
          <cell r="I17513">
            <v>760480103</v>
          </cell>
        </row>
        <row r="17514">
          <cell r="C17514" t="str">
            <v>REPUBLIC NATL LIFE INS CO</v>
          </cell>
          <cell r="D17514">
            <v>1959</v>
          </cell>
          <cell r="E17514">
            <v>9060</v>
          </cell>
          <cell r="F17514">
            <v>1980</v>
          </cell>
          <cell r="G17514">
            <v>6311</v>
          </cell>
          <cell r="H17514" t="str">
            <v>RNAT</v>
          </cell>
          <cell r="I17514">
            <v>760711101</v>
          </cell>
        </row>
        <row r="17515">
          <cell r="C17515" t="str">
            <v>REPUBLIC RESOURCES INC-TEXAS</v>
          </cell>
          <cell r="D17515">
            <v>1980</v>
          </cell>
          <cell r="E17515">
            <v>9062</v>
          </cell>
          <cell r="F17515">
            <v>1988</v>
          </cell>
          <cell r="G17515">
            <v>100</v>
          </cell>
          <cell r="H17515" t="str">
            <v>5095B</v>
          </cell>
          <cell r="I17515">
            <v>760748103</v>
          </cell>
        </row>
        <row r="17516">
          <cell r="C17516" t="str">
            <v>REPUBLIC STEEL CORP</v>
          </cell>
          <cell r="D17516">
            <v>1950</v>
          </cell>
          <cell r="E17516">
            <v>9064</v>
          </cell>
          <cell r="F17516">
            <v>1983</v>
          </cell>
          <cell r="G17516">
            <v>3312</v>
          </cell>
          <cell r="H17516" t="str">
            <v>3LTVCQ2</v>
          </cell>
          <cell r="I17516">
            <v>760779009</v>
          </cell>
        </row>
        <row r="17517">
          <cell r="C17517" t="str">
            <v>REPUBLIC SYSTEMS&amp;PROGRAMMING</v>
          </cell>
          <cell r="D17517">
            <v>1965</v>
          </cell>
          <cell r="E17517">
            <v>9065</v>
          </cell>
          <cell r="F17517">
            <v>1969</v>
          </cell>
          <cell r="G17517">
            <v>8700</v>
          </cell>
          <cell r="H17517" t="str">
            <v>RSPO.</v>
          </cell>
          <cell r="I17517">
            <v>760796102</v>
          </cell>
        </row>
        <row r="17518">
          <cell r="C17518" t="str">
            <v>RESOURCES PEN SHARES 3</v>
          </cell>
          <cell r="D17518">
            <v>1983</v>
          </cell>
          <cell r="E17518">
            <v>9073</v>
          </cell>
          <cell r="F17518">
            <v>1987</v>
          </cell>
          <cell r="G17518">
            <v>6798</v>
          </cell>
          <cell r="H17518" t="str">
            <v>RPSCS.1</v>
          </cell>
          <cell r="I17518">
            <v>760906107</v>
          </cell>
        </row>
        <row r="17519">
          <cell r="C17519" t="str">
            <v>RESER'S FINE FOODS INC</v>
          </cell>
          <cell r="D17519">
            <v>1973</v>
          </cell>
          <cell r="E17519">
            <v>9075</v>
          </cell>
          <cell r="F17519">
            <v>1985</v>
          </cell>
          <cell r="G17519">
            <v>2013</v>
          </cell>
          <cell r="H17519" t="str">
            <v>RSRS.1</v>
          </cell>
          <cell r="I17519">
            <v>761049105</v>
          </cell>
        </row>
        <row r="17520">
          <cell r="C17520" t="str">
            <v>RESORT WORLD N.V.</v>
          </cell>
          <cell r="D17520">
            <v>1974</v>
          </cell>
          <cell r="E17520">
            <v>9081</v>
          </cell>
          <cell r="F17520">
            <v>1984</v>
          </cell>
          <cell r="G17520">
            <v>7011</v>
          </cell>
          <cell r="H17520" t="str">
            <v>2725B</v>
          </cell>
          <cell r="I17520">
            <v>761175108</v>
          </cell>
        </row>
        <row r="17521">
          <cell r="C17521" t="str">
            <v>RESOURCES PENSION SHARES I</v>
          </cell>
          <cell r="D17521">
            <v>1981</v>
          </cell>
          <cell r="E17521">
            <v>9085</v>
          </cell>
          <cell r="F17521">
            <v>1986</v>
          </cell>
          <cell r="G17521">
            <v>6798</v>
          </cell>
          <cell r="H17521" t="str">
            <v>RPSAS</v>
          </cell>
          <cell r="I17521">
            <v>761218106</v>
          </cell>
        </row>
        <row r="17522">
          <cell r="C17522" t="str">
            <v>RESOURCES PENSION SHARES II</v>
          </cell>
          <cell r="D17522">
            <v>1983</v>
          </cell>
          <cell r="E17522">
            <v>9086</v>
          </cell>
          <cell r="F17522">
            <v>1987</v>
          </cell>
          <cell r="G17522">
            <v>6798</v>
          </cell>
          <cell r="H17522" t="str">
            <v>RPSBS</v>
          </cell>
          <cell r="I17522">
            <v>761221100</v>
          </cell>
        </row>
        <row r="17523">
          <cell r="C17523" t="str">
            <v>RESPONSIVE ENVIRONMENT CORP</v>
          </cell>
          <cell r="D17523">
            <v>1966</v>
          </cell>
          <cell r="E17523">
            <v>9088</v>
          </cell>
          <cell r="F17523">
            <v>1971</v>
          </cell>
          <cell r="G17523">
            <v>5099</v>
          </cell>
          <cell r="H17523" t="str">
            <v>RESP.1</v>
          </cell>
          <cell r="I17523">
            <v>761236108</v>
          </cell>
        </row>
        <row r="17524">
          <cell r="C17524" t="str">
            <v>RETRIEVAL CONTROL SYS INC</v>
          </cell>
          <cell r="D17524">
            <v>1973</v>
          </cell>
          <cell r="E17524">
            <v>9096</v>
          </cell>
          <cell r="F17524">
            <v>1980</v>
          </cell>
          <cell r="G17524">
            <v>2761</v>
          </cell>
          <cell r="H17524" t="str">
            <v>1895B</v>
          </cell>
          <cell r="I17524">
            <v>761296102</v>
          </cell>
        </row>
        <row r="17525">
          <cell r="C17525" t="str">
            <v>REVLON INC  -OLD</v>
          </cell>
          <cell r="D17525">
            <v>1950</v>
          </cell>
          <cell r="E17525">
            <v>9104</v>
          </cell>
          <cell r="F17525">
            <v>1991</v>
          </cell>
          <cell r="G17525">
            <v>2844</v>
          </cell>
          <cell r="H17525" t="str">
            <v>4640A</v>
          </cell>
          <cell r="I17525" t="str">
            <v>76199X009</v>
          </cell>
        </row>
        <row r="17526">
          <cell r="C17526" t="str">
            <v>REX-NORECO INC</v>
          </cell>
          <cell r="D17526">
            <v>1967</v>
          </cell>
          <cell r="E17526">
            <v>9105</v>
          </cell>
          <cell r="F17526">
            <v>1987</v>
          </cell>
          <cell r="G17526">
            <v>4700</v>
          </cell>
          <cell r="H17526" t="str">
            <v>RNX</v>
          </cell>
          <cell r="I17526">
            <v>761593102</v>
          </cell>
        </row>
        <row r="17527">
          <cell r="C17527" t="str">
            <v>REXCO INDUSTRIES</v>
          </cell>
          <cell r="D17527">
            <v>1960</v>
          </cell>
          <cell r="E17527">
            <v>9108</v>
          </cell>
          <cell r="F17527">
            <v>1983</v>
          </cell>
          <cell r="G17527">
            <v>1400</v>
          </cell>
          <cell r="H17527" t="str">
            <v>RXCH</v>
          </cell>
          <cell r="I17527">
            <v>761670108</v>
          </cell>
        </row>
        <row r="17528">
          <cell r="C17528" t="str">
            <v>REXNORD HOLDINGS INC-OLD</v>
          </cell>
          <cell r="D17528">
            <v>1950</v>
          </cell>
          <cell r="E17528">
            <v>9111</v>
          </cell>
          <cell r="F17528">
            <v>1991</v>
          </cell>
          <cell r="G17528">
            <v>3452</v>
          </cell>
          <cell r="H17528" t="str">
            <v>FA1</v>
          </cell>
          <cell r="I17528" t="str">
            <v>76168T005</v>
          </cell>
        </row>
        <row r="17529">
          <cell r="C17529" t="str">
            <v>REYNOLDS SECURITIES INTL INC</v>
          </cell>
          <cell r="D17529">
            <v>1967</v>
          </cell>
          <cell r="E17529">
            <v>9115</v>
          </cell>
          <cell r="F17529">
            <v>1976</v>
          </cell>
          <cell r="G17529">
            <v>6211</v>
          </cell>
          <cell r="H17529" t="str">
            <v>RSI.1</v>
          </cell>
          <cell r="I17529">
            <v>761827104</v>
          </cell>
        </row>
        <row r="17530">
          <cell r="C17530" t="str">
            <v>RENT-A-CENTER INC-OLD</v>
          </cell>
          <cell r="D17530">
            <v>1980</v>
          </cell>
          <cell r="E17530">
            <v>11731</v>
          </cell>
          <cell r="F17530">
            <v>1986</v>
          </cell>
          <cell r="G17530">
            <v>7359</v>
          </cell>
          <cell r="H17530" t="str">
            <v>RENT..</v>
          </cell>
          <cell r="I17530">
            <v>760096107</v>
          </cell>
        </row>
        <row r="17531">
          <cell r="C17531" t="str">
            <v>REVELSTOKE COS LTD  -CL A</v>
          </cell>
          <cell r="D17531">
            <v>1962</v>
          </cell>
          <cell r="E17531">
            <v>11786</v>
          </cell>
          <cell r="F17531">
            <v>1987</v>
          </cell>
          <cell r="G17531">
            <v>5651</v>
          </cell>
          <cell r="H17531" t="str">
            <v>REV.A</v>
          </cell>
          <cell r="I17531">
            <v>761372101</v>
          </cell>
        </row>
        <row r="17532">
          <cell r="C17532" t="str">
            <v>RESURGENS COMMUNICATIONS GP</v>
          </cell>
          <cell r="D17532">
            <v>1986</v>
          </cell>
          <cell r="E17532">
            <v>14502</v>
          </cell>
          <cell r="F17532">
            <v>1993</v>
          </cell>
          <cell r="G17532">
            <v>4813</v>
          </cell>
          <cell r="H17532" t="str">
            <v>RCG.1</v>
          </cell>
          <cell r="I17532">
            <v>761269208</v>
          </cell>
        </row>
        <row r="17533">
          <cell r="C17533" t="str">
            <v>RESIDENTIAL RES MORTGAGE INV</v>
          </cell>
          <cell r="D17533">
            <v>1988</v>
          </cell>
          <cell r="E17533">
            <v>14812</v>
          </cell>
          <cell r="F17533">
            <v>1990</v>
          </cell>
          <cell r="G17533">
            <v>6798</v>
          </cell>
          <cell r="H17533" t="str">
            <v>3RRMI</v>
          </cell>
          <cell r="I17533">
            <v>760929109</v>
          </cell>
        </row>
        <row r="17534">
          <cell r="C17534" t="str">
            <v>REGIONAL AIR GROUP CORP</v>
          </cell>
          <cell r="D17534">
            <v>1986</v>
          </cell>
          <cell r="E17534">
            <v>15332</v>
          </cell>
          <cell r="F17534">
            <v>1988</v>
          </cell>
          <cell r="G17534">
            <v>4512</v>
          </cell>
          <cell r="H17534" t="str">
            <v>RAIR</v>
          </cell>
          <cell r="I17534">
            <v>759007107</v>
          </cell>
        </row>
        <row r="17535">
          <cell r="C17535" t="str">
            <v>REGAL LIFESTYLE COMMUNITIES</v>
          </cell>
          <cell r="D17535">
            <v>2012</v>
          </cell>
          <cell r="E17535">
            <v>15841</v>
          </cell>
          <cell r="F17535">
            <v>2014</v>
          </cell>
          <cell r="G17535">
            <v>8050</v>
          </cell>
          <cell r="H17535" t="str">
            <v>RLIFF</v>
          </cell>
          <cell r="I17535" t="str">
            <v>75882T101</v>
          </cell>
        </row>
        <row r="17536">
          <cell r="C17536" t="str">
            <v>REX PT HOLDINGS INC</v>
          </cell>
          <cell r="D17536">
            <v>1985</v>
          </cell>
          <cell r="E17536">
            <v>16867</v>
          </cell>
          <cell r="F17536">
            <v>1991</v>
          </cell>
          <cell r="G17536">
            <v>3560</v>
          </cell>
          <cell r="H17536" t="str">
            <v>6257B</v>
          </cell>
          <cell r="I17536">
            <v>761605930</v>
          </cell>
        </row>
        <row r="17537">
          <cell r="C17537" t="str">
            <v>REDWOOD FLOATING RAT BOND FD</v>
          </cell>
          <cell r="D17537">
            <v>2012</v>
          </cell>
          <cell r="E17537">
            <v>17590</v>
          </cell>
          <cell r="F17537">
            <v>2016</v>
          </cell>
          <cell r="G17537">
            <v>6199</v>
          </cell>
          <cell r="H17537" t="str">
            <v>IFL.UN</v>
          </cell>
          <cell r="I17537" t="str">
            <v>75805V100</v>
          </cell>
        </row>
        <row r="17538">
          <cell r="C17538" t="str">
            <v>REGADO BIOSCIENCES INC</v>
          </cell>
          <cell r="D17538">
            <v>2011</v>
          </cell>
          <cell r="E17538">
            <v>18072</v>
          </cell>
          <cell r="F17538">
            <v>2014</v>
          </cell>
          <cell r="G17538">
            <v>2836</v>
          </cell>
          <cell r="H17538" t="str">
            <v>RGDO</v>
          </cell>
          <cell r="I17538" t="str">
            <v>75874Q107</v>
          </cell>
        </row>
        <row r="17539">
          <cell r="C17539" t="str">
            <v>RENAISSANCE IPO ETF</v>
          </cell>
          <cell r="D17539">
            <v>2013</v>
          </cell>
          <cell r="E17539">
            <v>18939</v>
          </cell>
          <cell r="F17539">
            <v>2021</v>
          </cell>
          <cell r="G17539">
            <v>6722</v>
          </cell>
          <cell r="H17539" t="str">
            <v>IPO</v>
          </cell>
          <cell r="I17539">
            <v>759937204</v>
          </cell>
        </row>
        <row r="17540">
          <cell r="C17540" t="str">
            <v>REDWOOD GBL INFRSTRUCTR INCM</v>
          </cell>
          <cell r="D17540">
            <v>2013</v>
          </cell>
          <cell r="E17540">
            <v>18990</v>
          </cell>
          <cell r="F17540">
            <v>2017</v>
          </cell>
          <cell r="G17540">
            <v>6726</v>
          </cell>
          <cell r="H17540" t="str">
            <v>MQI.UN</v>
          </cell>
          <cell r="I17540">
            <v>758053102</v>
          </cell>
        </row>
        <row r="17541">
          <cell r="C17541" t="str">
            <v>REVIVE THERAPEUTICS LTD</v>
          </cell>
          <cell r="D17541">
            <v>2013</v>
          </cell>
          <cell r="E17541">
            <v>19502</v>
          </cell>
          <cell r="F17541">
            <v>2021</v>
          </cell>
          <cell r="G17541">
            <v>2836</v>
          </cell>
          <cell r="H17541" t="str">
            <v>RVVTF</v>
          </cell>
          <cell r="I17541">
            <v>761516103</v>
          </cell>
        </row>
        <row r="17542">
          <cell r="C17542" t="str">
            <v>RESERVE ROYALTY CORP</v>
          </cell>
          <cell r="D17542">
            <v>1993</v>
          </cell>
          <cell r="E17542">
            <v>20354</v>
          </cell>
          <cell r="F17542">
            <v>1999</v>
          </cell>
          <cell r="G17542">
            <v>1311</v>
          </cell>
          <cell r="H17542" t="str">
            <v>ROI.2</v>
          </cell>
          <cell r="I17542">
            <v>760954107</v>
          </cell>
        </row>
        <row r="17543">
          <cell r="C17543" t="str">
            <v>REALCAP HOLDINGS LTD  -CL A</v>
          </cell>
          <cell r="D17543">
            <v>1982</v>
          </cell>
          <cell r="E17543">
            <v>20715</v>
          </cell>
          <cell r="F17543">
            <v>1997</v>
          </cell>
          <cell r="G17543">
            <v>6799</v>
          </cell>
          <cell r="H17543" t="str">
            <v>3237B</v>
          </cell>
          <cell r="I17543">
            <v>756904108</v>
          </cell>
        </row>
        <row r="17544">
          <cell r="C17544" t="str">
            <v>REYNOLDS &amp; REYNOLDS-PRE FASB</v>
          </cell>
          <cell r="D17544">
            <v>1969</v>
          </cell>
          <cell r="E17544">
            <v>20955</v>
          </cell>
          <cell r="F17544">
            <v>2005</v>
          </cell>
          <cell r="G17544">
            <v>2761</v>
          </cell>
          <cell r="H17544" t="str">
            <v>REY.F</v>
          </cell>
          <cell r="I17544" t="str">
            <v>76199Z939</v>
          </cell>
        </row>
        <row r="17545">
          <cell r="C17545" t="str">
            <v>ISHARES GLOBAL REIT ETF</v>
          </cell>
          <cell r="D17545">
            <v>2014</v>
          </cell>
          <cell r="E17545">
            <v>21069</v>
          </cell>
          <cell r="F17545">
            <v>2021</v>
          </cell>
          <cell r="G17545">
            <v>6722</v>
          </cell>
          <cell r="H17545" t="str">
            <v>REET</v>
          </cell>
          <cell r="I17545" t="str">
            <v>46434V647</v>
          </cell>
        </row>
        <row r="17546">
          <cell r="C17546" t="str">
            <v>RENAISSANCE INTL IPO ETF</v>
          </cell>
          <cell r="D17546">
            <v>2014</v>
          </cell>
          <cell r="E17546">
            <v>21917</v>
          </cell>
          <cell r="F17546">
            <v>2021</v>
          </cell>
          <cell r="G17546">
            <v>6722</v>
          </cell>
          <cell r="H17546" t="str">
            <v>IPOS</v>
          </cell>
          <cell r="I17546">
            <v>759937303</v>
          </cell>
        </row>
        <row r="17547">
          <cell r="C17547" t="str">
            <v>REALITY SHARES DIVS ETF</v>
          </cell>
          <cell r="D17547">
            <v>2014</v>
          </cell>
          <cell r="E17547">
            <v>22559</v>
          </cell>
          <cell r="F17547">
            <v>2019</v>
          </cell>
          <cell r="G17547">
            <v>6722</v>
          </cell>
          <cell r="H17547" t="str">
            <v>DIVY</v>
          </cell>
          <cell r="I17547" t="str">
            <v>75605A108</v>
          </cell>
        </row>
        <row r="17548">
          <cell r="C17548" t="str">
            <v>PROSHARES S&amp;P400 DIV ARISTO</v>
          </cell>
          <cell r="D17548">
            <v>2015</v>
          </cell>
          <cell r="E17548">
            <v>23010</v>
          </cell>
          <cell r="F17548">
            <v>2021</v>
          </cell>
          <cell r="G17548">
            <v>6722</v>
          </cell>
          <cell r="H17548" t="str">
            <v>REGL</v>
          </cell>
          <cell r="I17548" t="str">
            <v>74347B680</v>
          </cell>
        </row>
        <row r="17549">
          <cell r="C17549" t="str">
            <v>RECON CAPITAL FTSE 100 ETF</v>
          </cell>
          <cell r="D17549">
            <v>2015</v>
          </cell>
          <cell r="E17549">
            <v>23548</v>
          </cell>
          <cell r="F17549">
            <v>2015</v>
          </cell>
          <cell r="G17549">
            <v>6722</v>
          </cell>
          <cell r="H17549" t="str">
            <v>UK.2</v>
          </cell>
          <cell r="I17549" t="str">
            <v>75623U300</v>
          </cell>
        </row>
        <row r="17550">
          <cell r="C17550" t="str">
            <v>RECIPE UNLIMITED CORP</v>
          </cell>
          <cell r="D17550">
            <v>2013</v>
          </cell>
          <cell r="E17550">
            <v>23635</v>
          </cell>
          <cell r="F17550">
            <v>2020</v>
          </cell>
          <cell r="G17550">
            <v>5812</v>
          </cell>
          <cell r="H17550" t="str">
            <v>RCPUF</v>
          </cell>
          <cell r="I17550" t="str">
            <v>75622P104</v>
          </cell>
        </row>
        <row r="17551">
          <cell r="C17551" t="str">
            <v>REAL ASSET INCOME AND GROWTH</v>
          </cell>
          <cell r="D17551">
            <v>2017</v>
          </cell>
          <cell r="E17551">
            <v>24118</v>
          </cell>
          <cell r="F17551">
            <v>2018</v>
          </cell>
          <cell r="G17551">
            <v>6726</v>
          </cell>
          <cell r="H17551" t="str">
            <v>RAI.UN</v>
          </cell>
          <cell r="I17551">
            <v>755841103</v>
          </cell>
        </row>
        <row r="17552">
          <cell r="C17552" t="str">
            <v>REYNOLDS AMERICAN -PRO FORMA</v>
          </cell>
          <cell r="D17552">
            <v>2014</v>
          </cell>
          <cell r="E17552">
            <v>24457</v>
          </cell>
          <cell r="F17552">
            <v>2014</v>
          </cell>
          <cell r="G17552">
            <v>2111</v>
          </cell>
          <cell r="H17552" t="str">
            <v>RAI.P</v>
          </cell>
          <cell r="I17552" t="str">
            <v>76199M938</v>
          </cell>
        </row>
        <row r="17553">
          <cell r="C17553" t="str">
            <v>REAL ESTAT SELECT SPDR (THE)</v>
          </cell>
          <cell r="D17553">
            <v>2015</v>
          </cell>
          <cell r="E17553">
            <v>26314</v>
          </cell>
          <cell r="F17553">
            <v>2021</v>
          </cell>
          <cell r="G17553">
            <v>6722</v>
          </cell>
          <cell r="H17553" t="str">
            <v>XLRE</v>
          </cell>
          <cell r="I17553" t="str">
            <v>81369Y860</v>
          </cell>
        </row>
        <row r="17554">
          <cell r="C17554" t="str">
            <v>REPADRE CAPITAL CORP</v>
          </cell>
          <cell r="D17554">
            <v>1994</v>
          </cell>
          <cell r="E17554">
            <v>26575</v>
          </cell>
          <cell r="F17554">
            <v>2001</v>
          </cell>
          <cell r="G17554">
            <v>6799</v>
          </cell>
          <cell r="H17554" t="str">
            <v>RPD.1</v>
          </cell>
          <cell r="I17554" t="str">
            <v>76026J108</v>
          </cell>
        </row>
        <row r="17555">
          <cell r="C17555" t="str">
            <v>REALITY SHRS DIVCON DIV GRD</v>
          </cell>
          <cell r="D17555">
            <v>2016</v>
          </cell>
          <cell r="E17555">
            <v>26811</v>
          </cell>
          <cell r="F17555">
            <v>2019</v>
          </cell>
          <cell r="G17555">
            <v>6722</v>
          </cell>
          <cell r="H17555" t="str">
            <v>GARD</v>
          </cell>
          <cell r="I17555" t="str">
            <v>75605A603</v>
          </cell>
        </row>
        <row r="17556">
          <cell r="C17556" t="str">
            <v>REX GOLD HDGD FTSE EMG MKTS</v>
          </cell>
          <cell r="D17556">
            <v>2016</v>
          </cell>
          <cell r="E17556">
            <v>27117</v>
          </cell>
          <cell r="F17556">
            <v>2016</v>
          </cell>
          <cell r="G17556">
            <v>6722</v>
          </cell>
          <cell r="H17556" t="str">
            <v>GHE</v>
          </cell>
          <cell r="I17556">
            <v>301505855</v>
          </cell>
        </row>
        <row r="17557">
          <cell r="C17557" t="str">
            <v>REX GOLD HEDGED S&amp;P 500 ETF</v>
          </cell>
          <cell r="D17557">
            <v>2016</v>
          </cell>
          <cell r="E17557">
            <v>27118</v>
          </cell>
          <cell r="F17557">
            <v>2017</v>
          </cell>
          <cell r="G17557">
            <v>6722</v>
          </cell>
          <cell r="H17557" t="str">
            <v>GHS</v>
          </cell>
          <cell r="I17557">
            <v>301505863</v>
          </cell>
        </row>
        <row r="17558">
          <cell r="C17558" t="str">
            <v>WISDOMTREE EMERGING MARKETS</v>
          </cell>
          <cell r="D17558">
            <v>2016</v>
          </cell>
          <cell r="E17558">
            <v>27135</v>
          </cell>
          <cell r="F17558">
            <v>2021</v>
          </cell>
          <cell r="G17558">
            <v>6722</v>
          </cell>
          <cell r="H17558" t="str">
            <v>RESE</v>
          </cell>
          <cell r="I17558" t="str">
            <v>97717X214</v>
          </cell>
        </row>
        <row r="17559">
          <cell r="C17559" t="str">
            <v>REX VOLMAXX LG VIX FU ST ETF</v>
          </cell>
          <cell r="D17559">
            <v>2016</v>
          </cell>
          <cell r="E17559">
            <v>27243</v>
          </cell>
          <cell r="F17559">
            <v>2017</v>
          </cell>
          <cell r="G17559">
            <v>6722</v>
          </cell>
          <cell r="H17559" t="str">
            <v>VMAX</v>
          </cell>
          <cell r="I17559">
            <v>301505772</v>
          </cell>
        </row>
        <row r="17560">
          <cell r="C17560" t="str">
            <v>REX VOLMAXX ST VIX FU ST ETF</v>
          </cell>
          <cell r="D17560">
            <v>2016</v>
          </cell>
          <cell r="E17560">
            <v>27244</v>
          </cell>
          <cell r="F17560">
            <v>2017</v>
          </cell>
          <cell r="G17560">
            <v>6722</v>
          </cell>
          <cell r="H17560" t="str">
            <v>VMIN</v>
          </cell>
          <cell r="I17560">
            <v>301505830</v>
          </cell>
        </row>
        <row r="17561">
          <cell r="C17561" t="str">
            <v>RED TIGER MINING INC</v>
          </cell>
          <cell r="D17561">
            <v>2001</v>
          </cell>
          <cell r="E17561">
            <v>27385</v>
          </cell>
          <cell r="F17561">
            <v>2015</v>
          </cell>
          <cell r="G17561">
            <v>1040</v>
          </cell>
          <cell r="H17561" t="str">
            <v>RDTMF</v>
          </cell>
          <cell r="I17561" t="str">
            <v>75703X109</v>
          </cell>
        </row>
        <row r="17562">
          <cell r="C17562" t="str">
            <v>REMINGTON ENERGY LTD</v>
          </cell>
          <cell r="D17562">
            <v>1989</v>
          </cell>
          <cell r="E17562">
            <v>27995</v>
          </cell>
          <cell r="F17562">
            <v>1997</v>
          </cell>
          <cell r="G17562">
            <v>1311</v>
          </cell>
          <cell r="H17562" t="str">
            <v>REL.1</v>
          </cell>
          <cell r="I17562" t="str">
            <v>75958D105</v>
          </cell>
        </row>
        <row r="17563">
          <cell r="C17563" t="str">
            <v>RECON CAPITAL USA MGD RISK</v>
          </cell>
          <cell r="D17563">
            <v>2016</v>
          </cell>
          <cell r="E17563">
            <v>28115</v>
          </cell>
          <cell r="F17563">
            <v>2016</v>
          </cell>
          <cell r="G17563">
            <v>6722</v>
          </cell>
          <cell r="H17563" t="str">
            <v>USMR</v>
          </cell>
          <cell r="I17563" t="str">
            <v>44053G405</v>
          </cell>
        </row>
        <row r="17564">
          <cell r="C17564" t="str">
            <v>RESILIENT RESOURCES LTD</v>
          </cell>
          <cell r="D17564">
            <v>1999</v>
          </cell>
          <cell r="E17564">
            <v>28486</v>
          </cell>
          <cell r="F17564">
            <v>2005</v>
          </cell>
          <cell r="G17564">
            <v>1311</v>
          </cell>
          <cell r="H17564" t="str">
            <v>RRL.1</v>
          </cell>
          <cell r="I17564" t="str">
            <v>76112Y100</v>
          </cell>
        </row>
        <row r="17565">
          <cell r="C17565" t="str">
            <v>RENASANT FINANCIAL PARTNERS</v>
          </cell>
          <cell r="D17565">
            <v>1993</v>
          </cell>
          <cell r="E17565">
            <v>28664</v>
          </cell>
          <cell r="F17565">
            <v>2007</v>
          </cell>
          <cell r="G17565">
            <v>7377</v>
          </cell>
          <cell r="H17565" t="str">
            <v>REN.Z</v>
          </cell>
          <cell r="I17565" t="str">
            <v>75971D108</v>
          </cell>
        </row>
        <row r="17566">
          <cell r="C17566" t="str">
            <v>WISDOMTREE INTERNATNL ESG FD</v>
          </cell>
          <cell r="D17566">
            <v>2016</v>
          </cell>
          <cell r="E17566">
            <v>28927</v>
          </cell>
          <cell r="F17566">
            <v>2021</v>
          </cell>
          <cell r="G17566">
            <v>6722</v>
          </cell>
          <cell r="H17566" t="str">
            <v>RESD</v>
          </cell>
          <cell r="I17566" t="str">
            <v>97717Y709</v>
          </cell>
        </row>
        <row r="17567">
          <cell r="C17567" t="str">
            <v>REKO INTERNATIONAL GROUP INC</v>
          </cell>
          <cell r="D17567">
            <v>1994</v>
          </cell>
          <cell r="E17567">
            <v>30217</v>
          </cell>
          <cell r="F17567">
            <v>2021</v>
          </cell>
          <cell r="G17567">
            <v>3540</v>
          </cell>
          <cell r="H17567" t="str">
            <v>RKIGF</v>
          </cell>
          <cell r="I17567" t="str">
            <v>75941H106</v>
          </cell>
        </row>
        <row r="17568">
          <cell r="C17568" t="str">
            <v>RELIANCE ACCPTNCE GRP  -OLD</v>
          </cell>
          <cell r="D17568">
            <v>1993</v>
          </cell>
          <cell r="E17568">
            <v>30243</v>
          </cell>
          <cell r="F17568">
            <v>1996</v>
          </cell>
          <cell r="G17568">
            <v>6020</v>
          </cell>
          <cell r="H17568" t="str">
            <v>RACC.</v>
          </cell>
          <cell r="I17568" t="str">
            <v>75999X102</v>
          </cell>
        </row>
        <row r="17569">
          <cell r="C17569" t="str">
            <v>REAL MATTERS INC</v>
          </cell>
          <cell r="D17569">
            <v>2014</v>
          </cell>
          <cell r="E17569">
            <v>31266</v>
          </cell>
          <cell r="F17569">
            <v>2021</v>
          </cell>
          <cell r="G17569">
            <v>5961</v>
          </cell>
          <cell r="H17569" t="str">
            <v>RLLMF</v>
          </cell>
          <cell r="I17569" t="str">
            <v>75601Y100</v>
          </cell>
        </row>
        <row r="17570">
          <cell r="C17570" t="str">
            <v>INVESCO EMRG MKT RV ETF</v>
          </cell>
          <cell r="D17570">
            <v>2018</v>
          </cell>
          <cell r="E17570">
            <v>32201</v>
          </cell>
          <cell r="F17570">
            <v>2019</v>
          </cell>
          <cell r="G17570">
            <v>6722</v>
          </cell>
          <cell r="H17570" t="str">
            <v>REEM</v>
          </cell>
          <cell r="I17570" t="str">
            <v>46138G839</v>
          </cell>
        </row>
        <row r="17571">
          <cell r="C17571" t="str">
            <v>INVESCO INTERNTNL RV ETF</v>
          </cell>
          <cell r="D17571">
            <v>2017</v>
          </cell>
          <cell r="E17571">
            <v>32203</v>
          </cell>
          <cell r="F17571">
            <v>2019</v>
          </cell>
          <cell r="G17571">
            <v>6722</v>
          </cell>
          <cell r="H17571" t="str">
            <v>REFA</v>
          </cell>
          <cell r="I17571" t="str">
            <v>46138G789</v>
          </cell>
        </row>
        <row r="17572">
          <cell r="C17572" t="str">
            <v>RESTORATION ROBOTIC INC</v>
          </cell>
          <cell r="D17572">
            <v>2015</v>
          </cell>
          <cell r="E17572">
            <v>32380</v>
          </cell>
          <cell r="F17572">
            <v>2018</v>
          </cell>
          <cell r="G17572">
            <v>3845</v>
          </cell>
          <cell r="H17572" t="str">
            <v>HAIR</v>
          </cell>
          <cell r="I17572" t="str">
            <v>76133C103</v>
          </cell>
        </row>
        <row r="17573">
          <cell r="C17573" t="str">
            <v>INVESCO S&amp;P/TSX REIT IN IDX</v>
          </cell>
          <cell r="D17573">
            <v>2017</v>
          </cell>
          <cell r="E17573">
            <v>32418</v>
          </cell>
          <cell r="F17573">
            <v>2021</v>
          </cell>
          <cell r="G17573">
            <v>6722</v>
          </cell>
          <cell r="H17573" t="str">
            <v>REIT.</v>
          </cell>
          <cell r="I17573">
            <v>4.6142E+105</v>
          </cell>
        </row>
        <row r="17574">
          <cell r="C17574" t="str">
            <v>REPUBLICAN POLICIES FUND ETF</v>
          </cell>
          <cell r="D17574">
            <v>2017</v>
          </cell>
          <cell r="E17574">
            <v>32570</v>
          </cell>
          <cell r="F17574">
            <v>2017</v>
          </cell>
          <cell r="G17574">
            <v>6722</v>
          </cell>
          <cell r="H17574" t="str">
            <v>GOP</v>
          </cell>
          <cell r="I17574" t="str">
            <v>00509T102</v>
          </cell>
        </row>
        <row r="17575">
          <cell r="C17575" t="str">
            <v>PICKENS MRNGSTR RNWBL EN RES</v>
          </cell>
          <cell r="D17575">
            <v>2018</v>
          </cell>
          <cell r="E17575">
            <v>33172</v>
          </cell>
          <cell r="F17575">
            <v>2019</v>
          </cell>
          <cell r="G17575">
            <v>6722</v>
          </cell>
          <cell r="H17575" t="str">
            <v>RENW</v>
          </cell>
          <cell r="I17575" t="str">
            <v>26922A529</v>
          </cell>
        </row>
        <row r="17576">
          <cell r="C17576" t="str">
            <v>REALITY SHR NSD NXGN CHN ETF</v>
          </cell>
          <cell r="D17576">
            <v>2018</v>
          </cell>
          <cell r="E17576">
            <v>33705</v>
          </cell>
          <cell r="F17576">
            <v>2018</v>
          </cell>
          <cell r="G17576">
            <v>6722</v>
          </cell>
          <cell r="H17576" t="str">
            <v>BCNA</v>
          </cell>
          <cell r="I17576" t="str">
            <v>75605A801</v>
          </cell>
        </row>
        <row r="17577">
          <cell r="C17577" t="str">
            <v>INVESCO EXH-TD FD TR EG MT</v>
          </cell>
          <cell r="D17577">
            <v>2018</v>
          </cell>
          <cell r="E17577">
            <v>33981</v>
          </cell>
          <cell r="F17577">
            <v>2019</v>
          </cell>
          <cell r="G17577">
            <v>6722</v>
          </cell>
          <cell r="H17577" t="str">
            <v>REDV</v>
          </cell>
          <cell r="I17577" t="str">
            <v>46138G821</v>
          </cell>
        </row>
        <row r="17578">
          <cell r="C17578" t="str">
            <v>REX BKCM ETF</v>
          </cell>
          <cell r="D17578">
            <v>2018</v>
          </cell>
          <cell r="E17578">
            <v>34081</v>
          </cell>
          <cell r="F17578">
            <v>2018</v>
          </cell>
          <cell r="G17578">
            <v>6722</v>
          </cell>
          <cell r="H17578" t="str">
            <v>BKC</v>
          </cell>
          <cell r="I17578" t="str">
            <v>30151E822</v>
          </cell>
        </row>
        <row r="17579">
          <cell r="C17579" t="str">
            <v>REALITY SHRS FUNDSRT ETF</v>
          </cell>
          <cell r="D17579">
            <v>2018</v>
          </cell>
          <cell r="E17579">
            <v>34370</v>
          </cell>
          <cell r="F17579">
            <v>2018</v>
          </cell>
          <cell r="G17579">
            <v>6722</v>
          </cell>
          <cell r="H17579" t="str">
            <v>DQML</v>
          </cell>
          <cell r="I17579" t="str">
            <v>75605A884</v>
          </cell>
        </row>
        <row r="17580">
          <cell r="C17580" t="str">
            <v>COLUMBIA RESERCH EN CORE ETF</v>
          </cell>
          <cell r="D17580">
            <v>2019</v>
          </cell>
          <cell r="E17580">
            <v>35697</v>
          </cell>
          <cell r="F17580">
            <v>2021</v>
          </cell>
          <cell r="G17580">
            <v>6722</v>
          </cell>
          <cell r="H17580" t="str">
            <v>RECS</v>
          </cell>
          <cell r="I17580" t="str">
            <v>19761L706</v>
          </cell>
        </row>
        <row r="17581">
          <cell r="C17581" t="str">
            <v>COLUMBIA RESEARCH EN VAL ETF</v>
          </cell>
          <cell r="D17581">
            <v>2019</v>
          </cell>
          <cell r="E17581">
            <v>35698</v>
          </cell>
          <cell r="F17581">
            <v>2021</v>
          </cell>
          <cell r="G17581">
            <v>6722</v>
          </cell>
          <cell r="H17581" t="str">
            <v>REVS</v>
          </cell>
          <cell r="I17581" t="str">
            <v>19761L805</v>
          </cell>
        </row>
        <row r="17582">
          <cell r="C17582" t="str">
            <v>RECORD CREATED UPON MERGER W</v>
          </cell>
          <cell r="D17582">
            <v>2018</v>
          </cell>
          <cell r="E17582">
            <v>36358</v>
          </cell>
          <cell r="F17582">
            <v>2018</v>
          </cell>
          <cell r="G17582">
            <v>3760</v>
          </cell>
          <cell r="H17582" t="str">
            <v>RTN.P</v>
          </cell>
          <cell r="I17582" t="str">
            <v>99755L938</v>
          </cell>
        </row>
        <row r="17583">
          <cell r="C17583" t="str">
            <v>REINVENT TECHNOLOGY PARTNERS</v>
          </cell>
          <cell r="D17583">
            <v>2020</v>
          </cell>
          <cell r="E17583">
            <v>36958</v>
          </cell>
          <cell r="F17583">
            <v>2020</v>
          </cell>
          <cell r="G17583">
            <v>9995</v>
          </cell>
          <cell r="H17583" t="str">
            <v>RTP</v>
          </cell>
          <cell r="I17583" t="str">
            <v>G7483N129</v>
          </cell>
        </row>
        <row r="17584">
          <cell r="C17584" t="str">
            <v>EMLES REAL ESTATE CREDIT ETF</v>
          </cell>
          <cell r="D17584">
            <v>2020</v>
          </cell>
          <cell r="E17584">
            <v>37217</v>
          </cell>
          <cell r="F17584">
            <v>2021</v>
          </cell>
          <cell r="G17584">
            <v>6722</v>
          </cell>
          <cell r="H17584" t="str">
            <v>REC</v>
          </cell>
          <cell r="I17584">
            <v>291361608</v>
          </cell>
        </row>
        <row r="17585">
          <cell r="C17585" t="str">
            <v>ALPS ACTIVE REIT ETF</v>
          </cell>
          <cell r="D17585">
            <v>2021</v>
          </cell>
          <cell r="E17585">
            <v>38182</v>
          </cell>
          <cell r="F17585">
            <v>2021</v>
          </cell>
          <cell r="G17585">
            <v>6722</v>
          </cell>
          <cell r="H17585" t="str">
            <v>REIT</v>
          </cell>
          <cell r="I17585" t="str">
            <v>00162Q445</v>
          </cell>
        </row>
        <row r="17586">
          <cell r="C17586" t="str">
            <v>REVERSE SECTOR OPPS ETF</v>
          </cell>
          <cell r="D17586">
            <v>2021</v>
          </cell>
          <cell r="E17586">
            <v>39492</v>
          </cell>
          <cell r="F17586">
            <v>2021</v>
          </cell>
          <cell r="G17586">
            <v>6722</v>
          </cell>
          <cell r="H17586" t="str">
            <v>RSPY</v>
          </cell>
          <cell r="I17586" t="str">
            <v>19423L599</v>
          </cell>
        </row>
        <row r="17587">
          <cell r="C17587" t="str">
            <v>RESTORGENEX CORP-OLD</v>
          </cell>
          <cell r="D17587">
            <v>1994</v>
          </cell>
          <cell r="E17587">
            <v>63062</v>
          </cell>
          <cell r="F17587">
            <v>2014</v>
          </cell>
          <cell r="G17587">
            <v>2836</v>
          </cell>
          <cell r="H17587" t="str">
            <v>RESX.1</v>
          </cell>
          <cell r="I17587" t="str">
            <v>76199N936</v>
          </cell>
        </row>
        <row r="17588">
          <cell r="C17588" t="str">
            <v>REX DIAMOND MINING CORP</v>
          </cell>
          <cell r="D17588">
            <v>1997</v>
          </cell>
          <cell r="E17588">
            <v>63585</v>
          </cell>
          <cell r="F17588">
            <v>2008</v>
          </cell>
          <cell r="G17588">
            <v>1400</v>
          </cell>
          <cell r="H17588" t="str">
            <v>RXDMF</v>
          </cell>
          <cell r="I17588">
            <v>761905108</v>
          </cell>
        </row>
        <row r="17589">
          <cell r="C17589" t="str">
            <v>RESOLUTE ENERGY INC</v>
          </cell>
          <cell r="D17589">
            <v>1999</v>
          </cell>
          <cell r="E17589">
            <v>65397</v>
          </cell>
          <cell r="F17589">
            <v>2004</v>
          </cell>
          <cell r="G17589">
            <v>1311</v>
          </cell>
          <cell r="H17589" t="str">
            <v>RSE..</v>
          </cell>
          <cell r="I17589" t="str">
            <v>76116J109</v>
          </cell>
        </row>
        <row r="17590">
          <cell r="C17590" t="str">
            <v>RENATA RESOURCES INC</v>
          </cell>
          <cell r="D17590">
            <v>1996</v>
          </cell>
          <cell r="E17590">
            <v>65497</v>
          </cell>
          <cell r="F17590">
            <v>1999</v>
          </cell>
          <cell r="G17590">
            <v>1311</v>
          </cell>
          <cell r="H17590" t="str">
            <v>RTA.</v>
          </cell>
          <cell r="I17590">
            <v>759933104</v>
          </cell>
        </row>
        <row r="17591">
          <cell r="C17591" t="str">
            <v>RESIDENTIAL EQUITIES REIT</v>
          </cell>
          <cell r="D17591">
            <v>1998</v>
          </cell>
          <cell r="E17591">
            <v>66471</v>
          </cell>
          <cell r="F17591">
            <v>2003</v>
          </cell>
          <cell r="G17591">
            <v>6798</v>
          </cell>
          <cell r="H17591" t="str">
            <v>REE.U</v>
          </cell>
          <cell r="I17591">
            <v>760936104</v>
          </cell>
        </row>
        <row r="17592">
          <cell r="C17592" t="str">
            <v>REDSTAR OIL &amp; GAS INC</v>
          </cell>
          <cell r="D17592">
            <v>1997</v>
          </cell>
          <cell r="E17592">
            <v>107823</v>
          </cell>
          <cell r="F17592">
            <v>2007</v>
          </cell>
          <cell r="G17592">
            <v>1311</v>
          </cell>
          <cell r="H17592" t="str">
            <v>RED.Z</v>
          </cell>
          <cell r="I17592" t="str">
            <v>75774C109</v>
          </cell>
        </row>
        <row r="17593">
          <cell r="C17593" t="str">
            <v>REAL RESOURCES INC</v>
          </cell>
          <cell r="D17593">
            <v>1999</v>
          </cell>
          <cell r="E17593">
            <v>108007</v>
          </cell>
          <cell r="F17593">
            <v>2006</v>
          </cell>
          <cell r="G17593">
            <v>1311</v>
          </cell>
          <cell r="H17593" t="str">
            <v>RER.2</v>
          </cell>
          <cell r="I17593">
            <v>755902202</v>
          </cell>
        </row>
        <row r="17594">
          <cell r="C17594" t="str">
            <v>REQUEST INCOME TRUST</v>
          </cell>
          <cell r="D17594">
            <v>1997</v>
          </cell>
          <cell r="E17594">
            <v>108038</v>
          </cell>
          <cell r="F17594">
            <v>1999</v>
          </cell>
          <cell r="G17594">
            <v>1382</v>
          </cell>
          <cell r="H17594" t="str">
            <v>RSH.U</v>
          </cell>
          <cell r="I17594" t="str">
            <v>76083B105</v>
          </cell>
        </row>
        <row r="17595">
          <cell r="C17595" t="str">
            <v>REGIONAL BANK HOLDRS TRUST</v>
          </cell>
          <cell r="D17595">
            <v>2000</v>
          </cell>
          <cell r="E17595">
            <v>137139</v>
          </cell>
          <cell r="F17595">
            <v>2012</v>
          </cell>
          <cell r="G17595">
            <v>6726</v>
          </cell>
          <cell r="H17595" t="str">
            <v>RKHYL</v>
          </cell>
          <cell r="I17595">
            <v>7.5902000000000004E+104</v>
          </cell>
        </row>
        <row r="17596">
          <cell r="C17596" t="str">
            <v>RENOWORKS SOFTWARE INC</v>
          </cell>
          <cell r="D17596">
            <v>2014</v>
          </cell>
          <cell r="E17596">
            <v>141537</v>
          </cell>
          <cell r="F17596">
            <v>2020</v>
          </cell>
          <cell r="G17596">
            <v>7372</v>
          </cell>
          <cell r="H17596" t="str">
            <v>RW.</v>
          </cell>
          <cell r="I17596">
            <v>759887102</v>
          </cell>
        </row>
        <row r="17597">
          <cell r="C17597" t="str">
            <v>RETIREMENT RESIDENCES REIT</v>
          </cell>
          <cell r="D17597">
            <v>1999</v>
          </cell>
          <cell r="E17597">
            <v>143175</v>
          </cell>
          <cell r="F17597">
            <v>2005</v>
          </cell>
          <cell r="G17597">
            <v>6798</v>
          </cell>
          <cell r="H17597" t="str">
            <v>RRR.U.</v>
          </cell>
          <cell r="I17597" t="str">
            <v>76130C106</v>
          </cell>
        </row>
        <row r="17598">
          <cell r="C17598" t="str">
            <v>RETAIL HOLDERS TR</v>
          </cell>
          <cell r="D17598">
            <v>2001</v>
          </cell>
          <cell r="E17598">
            <v>143466</v>
          </cell>
          <cell r="F17598">
            <v>2012</v>
          </cell>
          <cell r="G17598">
            <v>6726</v>
          </cell>
          <cell r="H17598" t="str">
            <v>RTHYL</v>
          </cell>
          <cell r="I17598" t="str">
            <v>76127U101</v>
          </cell>
        </row>
        <row r="17599">
          <cell r="C17599" t="str">
            <v>REDWOOD MONTHLY INCOME FUND</v>
          </cell>
          <cell r="D17599">
            <v>2002</v>
          </cell>
          <cell r="E17599">
            <v>147369</v>
          </cell>
          <cell r="F17599">
            <v>2017</v>
          </cell>
          <cell r="G17599">
            <v>6199</v>
          </cell>
          <cell r="H17599" t="str">
            <v>BVPIF</v>
          </cell>
          <cell r="I17599" t="str">
            <v>75806K103</v>
          </cell>
        </row>
        <row r="17600">
          <cell r="C17600" t="str">
            <v>REGIONS FINL CORP-PRO FORMA</v>
          </cell>
          <cell r="D17600">
            <v>2003</v>
          </cell>
          <cell r="E17600">
            <v>160791</v>
          </cell>
          <cell r="F17600">
            <v>2003</v>
          </cell>
          <cell r="G17600">
            <v>6020</v>
          </cell>
          <cell r="H17600" t="str">
            <v>RF.P</v>
          </cell>
          <cell r="I17600" t="str">
            <v>75999Z958</v>
          </cell>
        </row>
        <row r="17601">
          <cell r="C17601" t="str">
            <v>REDWOOD ENERGY INCOME FUND</v>
          </cell>
          <cell r="D17601">
            <v>2005</v>
          </cell>
          <cell r="E17601">
            <v>163567</v>
          </cell>
          <cell r="F17601">
            <v>2017</v>
          </cell>
          <cell r="G17601">
            <v>6199</v>
          </cell>
          <cell r="H17601" t="str">
            <v>BAOGF</v>
          </cell>
          <cell r="I17601">
            <v>758007108</v>
          </cell>
        </row>
        <row r="17602">
          <cell r="C17602" t="str">
            <v>RENEWABLE CORP</v>
          </cell>
          <cell r="D17602">
            <v>2009</v>
          </cell>
          <cell r="E17602">
            <v>164576</v>
          </cell>
          <cell r="F17602">
            <v>2011</v>
          </cell>
          <cell r="G17602">
            <v>7372</v>
          </cell>
          <cell r="H17602" t="str">
            <v>RNWB</v>
          </cell>
          <cell r="I17602" t="str">
            <v>75971W205</v>
          </cell>
        </row>
        <row r="17603">
          <cell r="C17603" t="str">
            <v>REDWOOD ADVANTAGE MONTH INCM</v>
          </cell>
          <cell r="D17603">
            <v>2006</v>
          </cell>
          <cell r="E17603">
            <v>166125</v>
          </cell>
          <cell r="F17603">
            <v>2017</v>
          </cell>
          <cell r="G17603">
            <v>6726</v>
          </cell>
          <cell r="H17603" t="str">
            <v>BVPFF</v>
          </cell>
          <cell r="I17603">
            <v>757762109</v>
          </cell>
        </row>
        <row r="17604">
          <cell r="C17604" t="str">
            <v>RIATA ENERGY INC -REDH</v>
          </cell>
          <cell r="D17604">
            <v>2004</v>
          </cell>
          <cell r="E17604">
            <v>166459</v>
          </cell>
          <cell r="F17604">
            <v>2004</v>
          </cell>
          <cell r="G17604">
            <v>1311</v>
          </cell>
          <cell r="H17604" t="str">
            <v>REI.3</v>
          </cell>
          <cell r="I17604">
            <v>762517100</v>
          </cell>
        </row>
        <row r="17605">
          <cell r="C17605" t="str">
            <v>RELIANCE ST &amp; ALMN-PRO FORMA</v>
          </cell>
          <cell r="D17605">
            <v>2004</v>
          </cell>
          <cell r="E17605">
            <v>166767</v>
          </cell>
          <cell r="F17605">
            <v>2005</v>
          </cell>
          <cell r="G17605">
            <v>5051</v>
          </cell>
          <cell r="H17605" t="str">
            <v>RS.P</v>
          </cell>
          <cell r="I17605" t="str">
            <v>75993Y932</v>
          </cell>
        </row>
        <row r="17606">
          <cell r="C17606" t="str">
            <v>REDWOOD LOW VOL HIGH INCM FD</v>
          </cell>
          <cell r="D17606">
            <v>2012</v>
          </cell>
          <cell r="E17606">
            <v>170664</v>
          </cell>
          <cell r="F17606">
            <v>2012</v>
          </cell>
          <cell r="G17606">
            <v>6199</v>
          </cell>
          <cell r="H17606" t="str">
            <v>LOW.UN</v>
          </cell>
          <cell r="I17606" t="str">
            <v>75806M109</v>
          </cell>
        </row>
        <row r="17607">
          <cell r="C17607" t="str">
            <v>REBEL GROUP INC -OLD</v>
          </cell>
          <cell r="D17607">
            <v>2012</v>
          </cell>
          <cell r="E17607">
            <v>171105</v>
          </cell>
          <cell r="F17607">
            <v>2014</v>
          </cell>
          <cell r="G17607">
            <v>7370</v>
          </cell>
          <cell r="H17607" t="str">
            <v>REBL.1</v>
          </cell>
          <cell r="I17607" t="str">
            <v>75699R934</v>
          </cell>
        </row>
        <row r="17608">
          <cell r="C17608" t="str">
            <v>REPLIDYNE INC</v>
          </cell>
          <cell r="D17608">
            <v>2001</v>
          </cell>
          <cell r="E17608">
            <v>174158</v>
          </cell>
          <cell r="F17608">
            <v>2008</v>
          </cell>
          <cell r="G17608">
            <v>2834</v>
          </cell>
          <cell r="H17608" t="str">
            <v>RDYN</v>
          </cell>
          <cell r="I17608" t="str">
            <v>76028W107</v>
          </cell>
        </row>
        <row r="17609">
          <cell r="C17609" t="str">
            <v>RELIABLE ENERGY LTD</v>
          </cell>
          <cell r="D17609">
            <v>2010</v>
          </cell>
          <cell r="E17609">
            <v>176130</v>
          </cell>
          <cell r="F17609">
            <v>2011</v>
          </cell>
          <cell r="G17609">
            <v>1311</v>
          </cell>
          <cell r="H17609" t="str">
            <v>RELZF</v>
          </cell>
          <cell r="I17609" t="str">
            <v>75942N102</v>
          </cell>
        </row>
        <row r="17610">
          <cell r="C17610" t="str">
            <v>PROSHARES ULTSHRT TECHNOLOGY</v>
          </cell>
          <cell r="D17610">
            <v>2007</v>
          </cell>
          <cell r="E17610">
            <v>176628</v>
          </cell>
          <cell r="F17610">
            <v>2021</v>
          </cell>
          <cell r="G17610">
            <v>6722</v>
          </cell>
          <cell r="H17610" t="str">
            <v>REW</v>
          </cell>
          <cell r="I17610" t="str">
            <v>74347G424</v>
          </cell>
        </row>
        <row r="17611">
          <cell r="C17611" t="str">
            <v>WISDOMTREE US TOTAL MAR FUND</v>
          </cell>
          <cell r="D17611">
            <v>2007</v>
          </cell>
          <cell r="E17611">
            <v>176800</v>
          </cell>
          <cell r="F17611">
            <v>2021</v>
          </cell>
          <cell r="G17611">
            <v>6722</v>
          </cell>
          <cell r="H17611" t="str">
            <v>RESP</v>
          </cell>
          <cell r="I17611" t="str">
            <v>97717W596</v>
          </cell>
        </row>
        <row r="17612">
          <cell r="C17612" t="str">
            <v>ISHARES MTG REAL ESTATE ETF</v>
          </cell>
          <cell r="D17612">
            <v>2007</v>
          </cell>
          <cell r="E17612">
            <v>177358</v>
          </cell>
          <cell r="F17612">
            <v>2021</v>
          </cell>
          <cell r="G17612">
            <v>6722</v>
          </cell>
          <cell r="H17612" t="str">
            <v>REM</v>
          </cell>
          <cell r="I17612" t="str">
            <v>46435G342</v>
          </cell>
        </row>
        <row r="17613">
          <cell r="C17613" t="str">
            <v>ISHARES RESIDENTIAL REAL EST</v>
          </cell>
          <cell r="D17613">
            <v>2007</v>
          </cell>
          <cell r="E17613">
            <v>177360</v>
          </cell>
          <cell r="F17613">
            <v>2021</v>
          </cell>
          <cell r="G17613">
            <v>6722</v>
          </cell>
          <cell r="H17613" t="str">
            <v>REZ</v>
          </cell>
          <cell r="I17613">
            <v>464288562</v>
          </cell>
        </row>
        <row r="17614">
          <cell r="C17614" t="str">
            <v>REDLINE COMMUNICATIONS GROUP</v>
          </cell>
          <cell r="D17614">
            <v>2005</v>
          </cell>
          <cell r="E17614">
            <v>178719</v>
          </cell>
          <cell r="F17614">
            <v>2020</v>
          </cell>
          <cell r="G17614">
            <v>3663</v>
          </cell>
          <cell r="H17614" t="str">
            <v>RDLCF</v>
          </cell>
          <cell r="I17614">
            <v>757637400</v>
          </cell>
        </row>
        <row r="17615">
          <cell r="C17615" t="str">
            <v>RYDEX INVERSE 2X S&amp;P ERG ETF</v>
          </cell>
          <cell r="D17615">
            <v>2008</v>
          </cell>
          <cell r="E17615">
            <v>180218</v>
          </cell>
          <cell r="F17615">
            <v>2009</v>
          </cell>
          <cell r="G17615">
            <v>6722</v>
          </cell>
          <cell r="H17615" t="str">
            <v>REC.1</v>
          </cell>
          <cell r="I17615" t="str">
            <v>78355W676</v>
          </cell>
        </row>
        <row r="17616">
          <cell r="C17616" t="str">
            <v>RYDEX 2X S&amp;P ERG ETF</v>
          </cell>
          <cell r="D17616">
            <v>2008</v>
          </cell>
          <cell r="E17616">
            <v>180219</v>
          </cell>
          <cell r="F17616">
            <v>2009</v>
          </cell>
          <cell r="G17616">
            <v>6722</v>
          </cell>
          <cell r="H17616" t="str">
            <v>REA</v>
          </cell>
          <cell r="I17616" t="str">
            <v>78355W684</v>
          </cell>
        </row>
        <row r="17617">
          <cell r="C17617" t="str">
            <v>REPLICEL LIFE SCIENCES INC</v>
          </cell>
          <cell r="D17617">
            <v>2010</v>
          </cell>
          <cell r="E17617">
            <v>181900</v>
          </cell>
          <cell r="F17617">
            <v>2020</v>
          </cell>
          <cell r="G17617">
            <v>2836</v>
          </cell>
          <cell r="H17617" t="str">
            <v>REPCF</v>
          </cell>
          <cell r="I17617" t="str">
            <v>76027P400</v>
          </cell>
        </row>
        <row r="17618">
          <cell r="C17618" t="str">
            <v>REPUBLIC SERVICES-PROFORMA</v>
          </cell>
          <cell r="D17618">
            <v>2007</v>
          </cell>
          <cell r="E17618">
            <v>181959</v>
          </cell>
          <cell r="F17618">
            <v>2007</v>
          </cell>
          <cell r="G17618">
            <v>4953</v>
          </cell>
          <cell r="H17618" t="str">
            <v>RSG.P</v>
          </cell>
          <cell r="I17618" t="str">
            <v>76099Z930</v>
          </cell>
        </row>
        <row r="17619">
          <cell r="C17619" t="str">
            <v>REDWOOD GLOBL FINANCIAL INCM</v>
          </cell>
          <cell r="D17619">
            <v>2009</v>
          </cell>
          <cell r="E17619">
            <v>183745</v>
          </cell>
          <cell r="F17619">
            <v>2017</v>
          </cell>
          <cell r="G17619">
            <v>6199</v>
          </cell>
          <cell r="H17619" t="str">
            <v>NAF.UN</v>
          </cell>
          <cell r="I17619" t="str">
            <v>75806P102</v>
          </cell>
        </row>
        <row r="17620">
          <cell r="C17620" t="str">
            <v>PROSHARES SHORT REAL ESTATE</v>
          </cell>
          <cell r="D17620">
            <v>2010</v>
          </cell>
          <cell r="E17620">
            <v>184515</v>
          </cell>
          <cell r="F17620">
            <v>2021</v>
          </cell>
          <cell r="G17620">
            <v>6722</v>
          </cell>
          <cell r="H17620" t="str">
            <v>REK</v>
          </cell>
          <cell r="I17620" t="str">
            <v>74347G366</v>
          </cell>
        </row>
        <row r="17621">
          <cell r="C17621" t="str">
            <v>GLOBAL BATTERY METALS LTD</v>
          </cell>
          <cell r="D17621">
            <v>2006</v>
          </cell>
          <cell r="E17621">
            <v>185127</v>
          </cell>
          <cell r="F17621">
            <v>2020</v>
          </cell>
          <cell r="G17621">
            <v>1000</v>
          </cell>
          <cell r="H17621" t="str">
            <v>REZZF</v>
          </cell>
          <cell r="I17621" t="str">
            <v>37958K109</v>
          </cell>
        </row>
        <row r="17622">
          <cell r="C17622" t="str">
            <v>DIREXION DAILY RETAIL BL 3X</v>
          </cell>
          <cell r="D17622">
            <v>2010</v>
          </cell>
          <cell r="E17622">
            <v>185238</v>
          </cell>
          <cell r="F17622">
            <v>2021</v>
          </cell>
          <cell r="G17622">
            <v>6722</v>
          </cell>
          <cell r="H17622" t="str">
            <v>RETL</v>
          </cell>
          <cell r="I17622" t="str">
            <v>25460G815</v>
          </cell>
        </row>
        <row r="17623">
          <cell r="C17623" t="str">
            <v>DIREXION DAILY RETAIL BR 3X</v>
          </cell>
          <cell r="D17623">
            <v>2010</v>
          </cell>
          <cell r="E17623">
            <v>185239</v>
          </cell>
          <cell r="F17623">
            <v>2011</v>
          </cell>
          <cell r="G17623">
            <v>6722</v>
          </cell>
          <cell r="H17623" t="str">
            <v>RETS</v>
          </cell>
          <cell r="I17623" t="str">
            <v>25459W391</v>
          </cell>
        </row>
        <row r="17624">
          <cell r="C17624" t="str">
            <v>VANECK VECTORS RARE EARTH ML</v>
          </cell>
          <cell r="D17624">
            <v>2010</v>
          </cell>
          <cell r="E17624">
            <v>185808</v>
          </cell>
          <cell r="F17624">
            <v>2021</v>
          </cell>
          <cell r="G17624">
            <v>6722</v>
          </cell>
          <cell r="H17624" t="str">
            <v>REMX</v>
          </cell>
          <cell r="I17624" t="str">
            <v>92189H805</v>
          </cell>
        </row>
        <row r="17625">
          <cell r="C17625" t="str">
            <v>RED EAGLE EXPLORATION LTD</v>
          </cell>
          <cell r="D17625">
            <v>2012</v>
          </cell>
          <cell r="E17625">
            <v>185833</v>
          </cell>
          <cell r="F17625">
            <v>2017</v>
          </cell>
          <cell r="G17625">
            <v>1040</v>
          </cell>
          <cell r="H17625" t="str">
            <v>XRELF</v>
          </cell>
          <cell r="I17625" t="str">
            <v>75656R109</v>
          </cell>
        </row>
        <row r="17626">
          <cell r="C17626" t="str">
            <v>RED CRESCENT RESOURCES LTD</v>
          </cell>
          <cell r="D17626">
            <v>2007</v>
          </cell>
          <cell r="E17626">
            <v>185883</v>
          </cell>
          <cell r="F17626">
            <v>2012</v>
          </cell>
          <cell r="G17626">
            <v>1000</v>
          </cell>
          <cell r="H17626" t="str">
            <v>RDCCF</v>
          </cell>
          <cell r="I17626">
            <v>756551107</v>
          </cell>
        </row>
        <row r="17627">
          <cell r="C17627" t="str">
            <v>RENEWABLE ENERGY DEVELOPERS</v>
          </cell>
          <cell r="D17627">
            <v>2010</v>
          </cell>
          <cell r="E17627">
            <v>186374</v>
          </cell>
          <cell r="F17627">
            <v>2012</v>
          </cell>
          <cell r="G17627">
            <v>4991</v>
          </cell>
          <cell r="H17627" t="str">
            <v>STWPF</v>
          </cell>
          <cell r="I17627" t="str">
            <v>75972W105</v>
          </cell>
        </row>
        <row r="17628">
          <cell r="C17628" t="str">
            <v>RESERVOIR MINERALS INC</v>
          </cell>
          <cell r="D17628">
            <v>2011</v>
          </cell>
          <cell r="E17628">
            <v>192457</v>
          </cell>
          <cell r="F17628">
            <v>2015</v>
          </cell>
          <cell r="G17628">
            <v>1040</v>
          </cell>
          <cell r="H17628" t="str">
            <v>RVRLF</v>
          </cell>
          <cell r="I17628">
            <v>761131101</v>
          </cell>
        </row>
        <row r="17629">
          <cell r="C17629" t="str">
            <v>RESOLVE BUSINESS OUTSOURCING</v>
          </cell>
          <cell r="D17629">
            <v>2006</v>
          </cell>
          <cell r="E17629">
            <v>275826</v>
          </cell>
          <cell r="F17629">
            <v>2008</v>
          </cell>
          <cell r="G17629">
            <v>7374</v>
          </cell>
          <cell r="H17629" t="str">
            <v>RBO.Z</v>
          </cell>
          <cell r="I17629" t="str">
            <v>76117K105</v>
          </cell>
        </row>
        <row r="17630">
          <cell r="C17630" t="str">
            <v>REFINEMET INTERNATIONAL CO</v>
          </cell>
          <cell r="D17630">
            <v>1968</v>
          </cell>
          <cell r="E17630">
            <v>9014</v>
          </cell>
          <cell r="F17630">
            <v>1984</v>
          </cell>
          <cell r="G17630">
            <v>6211</v>
          </cell>
          <cell r="H17630" t="str">
            <v>4056B</v>
          </cell>
          <cell r="I17630">
            <v>758656102</v>
          </cell>
        </row>
        <row r="17631">
          <cell r="C17631" t="str">
            <v>REXAM PLC</v>
          </cell>
          <cell r="D17631">
            <v>1950</v>
          </cell>
          <cell r="E17631">
            <v>2338</v>
          </cell>
          <cell r="F17631">
            <v>2015</v>
          </cell>
          <cell r="G17631">
            <v>3411</v>
          </cell>
          <cell r="H17631" t="str">
            <v>REXMY</v>
          </cell>
          <cell r="I17631">
            <v>761655604</v>
          </cell>
        </row>
        <row r="17632">
          <cell r="C17632" t="str">
            <v>REALMARK INC</v>
          </cell>
          <cell r="D17632">
            <v>1973</v>
          </cell>
          <cell r="E17632">
            <v>2657</v>
          </cell>
          <cell r="F17632">
            <v>1988</v>
          </cell>
          <cell r="G17632">
            <v>6532</v>
          </cell>
          <cell r="H17632" t="str">
            <v>4471B</v>
          </cell>
          <cell r="I17632">
            <v>756054102</v>
          </cell>
        </row>
        <row r="17633">
          <cell r="C17633" t="str">
            <v>REGENCY EQUITIES CORP</v>
          </cell>
          <cell r="D17633">
            <v>1982</v>
          </cell>
          <cell r="E17633">
            <v>9020</v>
          </cell>
          <cell r="F17633">
            <v>2003</v>
          </cell>
          <cell r="G17633">
            <v>6512</v>
          </cell>
          <cell r="H17633" t="str">
            <v>3RGEQ</v>
          </cell>
          <cell r="I17633">
            <v>758855100</v>
          </cell>
        </row>
        <row r="17634">
          <cell r="C17634" t="str">
            <v>RESOURCE RECYCLING TECH</v>
          </cell>
          <cell r="D17634">
            <v>1963</v>
          </cell>
          <cell r="E17634">
            <v>6114</v>
          </cell>
          <cell r="F17634">
            <v>1994</v>
          </cell>
          <cell r="G17634">
            <v>5090</v>
          </cell>
          <cell r="H17634" t="str">
            <v>RRT</v>
          </cell>
          <cell r="I17634">
            <v>760930107</v>
          </cell>
        </row>
        <row r="17635">
          <cell r="C17635" t="str">
            <v>REMEDCO INC</v>
          </cell>
          <cell r="D17635">
            <v>1972</v>
          </cell>
          <cell r="E17635">
            <v>9042</v>
          </cell>
          <cell r="F17635">
            <v>1979</v>
          </cell>
          <cell r="G17635">
            <v>3845</v>
          </cell>
          <cell r="H17635" t="str">
            <v>REME10</v>
          </cell>
          <cell r="I17635">
            <v>759545106</v>
          </cell>
        </row>
        <row r="17636">
          <cell r="C17636" t="str">
            <v>REPUBLIC AIRLINES INC</v>
          </cell>
          <cell r="D17636">
            <v>1956</v>
          </cell>
          <cell r="E17636">
            <v>9055</v>
          </cell>
          <cell r="F17636">
            <v>1985</v>
          </cell>
          <cell r="G17636">
            <v>4512</v>
          </cell>
          <cell r="H17636" t="str">
            <v>RAI.2</v>
          </cell>
          <cell r="I17636">
            <v>760274100</v>
          </cell>
        </row>
        <row r="17637">
          <cell r="C17637" t="str">
            <v>RE CAPITAL CORP</v>
          </cell>
          <cell r="D17637">
            <v>1966</v>
          </cell>
          <cell r="E17637">
            <v>8126</v>
          </cell>
          <cell r="F17637">
            <v>1994</v>
          </cell>
          <cell r="G17637">
            <v>6331</v>
          </cell>
          <cell r="H17637" t="str">
            <v>RCAP.1</v>
          </cell>
          <cell r="I17637">
            <v>754904100</v>
          </cell>
        </row>
        <row r="17638">
          <cell r="C17638" t="str">
            <v>REPUBLIC RESOURCES INC</v>
          </cell>
          <cell r="D17638">
            <v>1975</v>
          </cell>
          <cell r="E17638">
            <v>8414</v>
          </cell>
          <cell r="F17638">
            <v>2002</v>
          </cell>
          <cell r="G17638">
            <v>8711</v>
          </cell>
          <cell r="H17638" t="str">
            <v>RPRS</v>
          </cell>
          <cell r="I17638" t="str">
            <v>76074P105</v>
          </cell>
        </row>
        <row r="17639">
          <cell r="C17639" t="str">
            <v>REWARDS NETWORKS INC</v>
          </cell>
          <cell r="D17639">
            <v>1985</v>
          </cell>
          <cell r="E17639">
            <v>12277</v>
          </cell>
          <cell r="F17639">
            <v>2009</v>
          </cell>
          <cell r="G17639">
            <v>7389</v>
          </cell>
          <cell r="H17639" t="str">
            <v>DINE</v>
          </cell>
          <cell r="I17639">
            <v>761557206</v>
          </cell>
        </row>
        <row r="17640">
          <cell r="C17640" t="str">
            <v>READING INDUSTRIES</v>
          </cell>
          <cell r="D17640">
            <v>1967</v>
          </cell>
          <cell r="E17640">
            <v>8976</v>
          </cell>
          <cell r="F17640">
            <v>1981</v>
          </cell>
          <cell r="G17640">
            <v>3350</v>
          </cell>
          <cell r="H17640" t="str">
            <v>2902B</v>
          </cell>
          <cell r="I17640">
            <v>755400108</v>
          </cell>
        </row>
        <row r="17641">
          <cell r="C17641" t="str">
            <v>REAL ESTATE DATA INC</v>
          </cell>
          <cell r="D17641">
            <v>1971</v>
          </cell>
          <cell r="E17641">
            <v>8977</v>
          </cell>
          <cell r="F17641">
            <v>1979</v>
          </cell>
          <cell r="G17641">
            <v>7389</v>
          </cell>
          <cell r="H17641" t="str">
            <v>REES</v>
          </cell>
          <cell r="I17641">
            <v>755852100</v>
          </cell>
        </row>
        <row r="17642">
          <cell r="C17642" t="str">
            <v>REAL ESTATE EQUITIES CORP</v>
          </cell>
          <cell r="D17642">
            <v>1974</v>
          </cell>
          <cell r="E17642">
            <v>8980</v>
          </cell>
          <cell r="F17642">
            <v>1989</v>
          </cell>
          <cell r="G17642">
            <v>3272</v>
          </cell>
          <cell r="H17642" t="str">
            <v>2743B</v>
          </cell>
          <cell r="I17642" t="str">
            <v>75599Y104</v>
          </cell>
        </row>
        <row r="17643">
          <cell r="C17643" t="str">
            <v>REAL ESTATE INVEST/CA</v>
          </cell>
          <cell r="D17643">
            <v>1982</v>
          </cell>
          <cell r="E17643">
            <v>8979</v>
          </cell>
          <cell r="F17643">
            <v>1994</v>
          </cell>
          <cell r="G17643">
            <v>6798</v>
          </cell>
          <cell r="H17643" t="str">
            <v>RCT.1</v>
          </cell>
          <cell r="I17643">
            <v>755895109</v>
          </cell>
        </row>
        <row r="17644">
          <cell r="C17644" t="str">
            <v>REALEX CORP</v>
          </cell>
          <cell r="D17644">
            <v>1968</v>
          </cell>
          <cell r="E17644">
            <v>8983</v>
          </cell>
          <cell r="F17644">
            <v>1984</v>
          </cell>
          <cell r="G17644">
            <v>3089</v>
          </cell>
          <cell r="H17644" t="str">
            <v>RELX.</v>
          </cell>
          <cell r="I17644">
            <v>756040101</v>
          </cell>
        </row>
        <row r="17645">
          <cell r="C17645" t="str">
            <v>REALTY INDUSTRIES INC</v>
          </cell>
          <cell r="D17645">
            <v>1974</v>
          </cell>
          <cell r="E17645">
            <v>8986</v>
          </cell>
          <cell r="F17645">
            <v>1983</v>
          </cell>
          <cell r="G17645">
            <v>6500</v>
          </cell>
          <cell r="H17645" t="str">
            <v>REAT</v>
          </cell>
          <cell r="I17645">
            <v>756120101</v>
          </cell>
        </row>
        <row r="17646">
          <cell r="C17646" t="str">
            <v>REALTY INNS INC</v>
          </cell>
          <cell r="D17646">
            <v>1976</v>
          </cell>
          <cell r="E17646">
            <v>8995</v>
          </cell>
          <cell r="F17646">
            <v>1985</v>
          </cell>
          <cell r="G17646">
            <v>7011</v>
          </cell>
          <cell r="H17646" t="str">
            <v>2639B</v>
          </cell>
          <cell r="I17646">
            <v>756990107</v>
          </cell>
        </row>
        <row r="17647">
          <cell r="C17647" t="str">
            <v>RECLAMATION SYSTEMS INC</v>
          </cell>
          <cell r="D17647">
            <v>1974</v>
          </cell>
          <cell r="E17647">
            <v>8988</v>
          </cell>
          <cell r="F17647">
            <v>1979</v>
          </cell>
          <cell r="G17647">
            <v>4950</v>
          </cell>
          <cell r="H17647" t="str">
            <v>1814B</v>
          </cell>
          <cell r="I17647">
            <v>756223103</v>
          </cell>
        </row>
        <row r="17648">
          <cell r="C17648" t="str">
            <v>RECOGNITION INTL INC</v>
          </cell>
          <cell r="D17648">
            <v>1964</v>
          </cell>
          <cell r="E17648">
            <v>8989</v>
          </cell>
          <cell r="F17648">
            <v>1994</v>
          </cell>
          <cell r="G17648">
            <v>7373</v>
          </cell>
          <cell r="H17648" t="str">
            <v>REC.2</v>
          </cell>
          <cell r="I17648">
            <v>756231106</v>
          </cell>
        </row>
        <row r="17649">
          <cell r="C17649" t="str">
            <v>RECOTON CORP</v>
          </cell>
          <cell r="D17649">
            <v>1974</v>
          </cell>
          <cell r="E17649">
            <v>8990</v>
          </cell>
          <cell r="F17649">
            <v>2001</v>
          </cell>
          <cell r="G17649">
            <v>3651</v>
          </cell>
          <cell r="H17649" t="str">
            <v>RCOTQ</v>
          </cell>
          <cell r="I17649">
            <v>756268108</v>
          </cell>
        </row>
        <row r="17650">
          <cell r="C17650" t="str">
            <v>RECRION CORP</v>
          </cell>
          <cell r="D17650">
            <v>1963</v>
          </cell>
          <cell r="E17650">
            <v>8991</v>
          </cell>
          <cell r="F17650">
            <v>1973</v>
          </cell>
          <cell r="G17650">
            <v>7011</v>
          </cell>
          <cell r="H17650" t="str">
            <v>RCN.1</v>
          </cell>
          <cell r="I17650">
            <v>756281101</v>
          </cell>
        </row>
        <row r="17651">
          <cell r="C17651" t="str">
            <v>RECTISEL CORP</v>
          </cell>
          <cell r="D17651">
            <v>1974</v>
          </cell>
          <cell r="E17651">
            <v>8992</v>
          </cell>
          <cell r="F17651">
            <v>1985</v>
          </cell>
          <cell r="G17651">
            <v>3674</v>
          </cell>
          <cell r="H17651" t="str">
            <v>RECT.</v>
          </cell>
          <cell r="I17651">
            <v>756282109</v>
          </cell>
        </row>
        <row r="17652">
          <cell r="C17652" t="str">
            <v>RED OWL STORES INC</v>
          </cell>
          <cell r="D17652">
            <v>1950</v>
          </cell>
          <cell r="E17652">
            <v>8994</v>
          </cell>
          <cell r="F17652">
            <v>1970</v>
          </cell>
          <cell r="G17652">
            <v>5411</v>
          </cell>
          <cell r="H17652" t="str">
            <v>ROWL.</v>
          </cell>
          <cell r="I17652">
            <v>756860102</v>
          </cell>
        </row>
        <row r="17653">
          <cell r="C17653" t="str">
            <v>REDACTRON CORP</v>
          </cell>
          <cell r="D17653">
            <v>1972</v>
          </cell>
          <cell r="E17653">
            <v>8996</v>
          </cell>
          <cell r="F17653">
            <v>1976</v>
          </cell>
          <cell r="G17653">
            <v>3579</v>
          </cell>
          <cell r="H17653" t="str">
            <v>RDAC</v>
          </cell>
          <cell r="I17653">
            <v>757202106</v>
          </cell>
        </row>
        <row r="17654">
          <cell r="C17654" t="str">
            <v>REDLAKE CORP</v>
          </cell>
          <cell r="D17654">
            <v>1973</v>
          </cell>
          <cell r="E17654">
            <v>8999</v>
          </cell>
          <cell r="F17654">
            <v>1990</v>
          </cell>
          <cell r="G17654">
            <v>3861</v>
          </cell>
          <cell r="H17654" t="str">
            <v>3REDLE</v>
          </cell>
          <cell r="I17654">
            <v>757527106</v>
          </cell>
        </row>
        <row r="17655">
          <cell r="C17655" t="str">
            <v>REDLAW INC</v>
          </cell>
          <cell r="D17655">
            <v>1960</v>
          </cell>
          <cell r="E17655">
            <v>9000</v>
          </cell>
          <cell r="F17655">
            <v>1978</v>
          </cell>
          <cell r="G17655">
            <v>3460</v>
          </cell>
          <cell r="H17655" t="str">
            <v>RDL.2</v>
          </cell>
          <cell r="I17655">
            <v>757633102</v>
          </cell>
        </row>
        <row r="17656">
          <cell r="C17656" t="str">
            <v>REDMAN INDUSTRIES INC</v>
          </cell>
          <cell r="D17656">
            <v>1960</v>
          </cell>
          <cell r="E17656">
            <v>9002</v>
          </cell>
          <cell r="F17656">
            <v>1995</v>
          </cell>
          <cell r="G17656">
            <v>2451</v>
          </cell>
          <cell r="H17656" t="str">
            <v>RDMN</v>
          </cell>
          <cell r="I17656">
            <v>757642103</v>
          </cell>
        </row>
        <row r="17657">
          <cell r="C17657" t="str">
            <v>REECE CORP</v>
          </cell>
          <cell r="D17657">
            <v>1963</v>
          </cell>
          <cell r="E17657">
            <v>9005</v>
          </cell>
          <cell r="F17657">
            <v>1990</v>
          </cell>
          <cell r="G17657">
            <v>3559</v>
          </cell>
          <cell r="H17657" t="str">
            <v>RCE.1</v>
          </cell>
          <cell r="I17657">
            <v>758114102</v>
          </cell>
        </row>
        <row r="17658">
          <cell r="C17658" t="str">
            <v>REED ROBERTS ASSOCIATES INC</v>
          </cell>
          <cell r="D17658">
            <v>1974</v>
          </cell>
          <cell r="E17658">
            <v>9006</v>
          </cell>
          <cell r="F17658">
            <v>1978</v>
          </cell>
          <cell r="G17658">
            <v>8741</v>
          </cell>
          <cell r="H17658" t="str">
            <v>RRAI</v>
          </cell>
          <cell r="I17658">
            <v>758255103</v>
          </cell>
        </row>
        <row r="17659">
          <cell r="C17659" t="str">
            <v>REED TOOL CO</v>
          </cell>
          <cell r="D17659">
            <v>1950</v>
          </cell>
          <cell r="E17659">
            <v>9008</v>
          </cell>
          <cell r="F17659">
            <v>1975</v>
          </cell>
          <cell r="G17659">
            <v>3533</v>
          </cell>
          <cell r="H17659" t="str">
            <v>RDT.1</v>
          </cell>
          <cell r="I17659">
            <v>758260103</v>
          </cell>
        </row>
        <row r="17660">
          <cell r="C17660" t="str">
            <v>REEVES BROTHERS INC</v>
          </cell>
          <cell r="D17660">
            <v>1950</v>
          </cell>
          <cell r="E17660">
            <v>9009</v>
          </cell>
          <cell r="F17660">
            <v>1982</v>
          </cell>
          <cell r="G17660">
            <v>2211</v>
          </cell>
          <cell r="H17660" t="str">
            <v>RVS.</v>
          </cell>
          <cell r="I17660">
            <v>758556104</v>
          </cell>
        </row>
        <row r="17661">
          <cell r="C17661" t="str">
            <v>REEVES TELECOM CORP</v>
          </cell>
          <cell r="D17661">
            <v>1960</v>
          </cell>
          <cell r="E17661">
            <v>9012</v>
          </cell>
          <cell r="F17661">
            <v>1979</v>
          </cell>
          <cell r="G17661">
            <v>4832</v>
          </cell>
          <cell r="H17661" t="str">
            <v>REVL</v>
          </cell>
          <cell r="I17661">
            <v>758650105</v>
          </cell>
        </row>
        <row r="17662">
          <cell r="C17662" t="str">
            <v>REFAC OPTICAL GROUP</v>
          </cell>
          <cell r="D17662">
            <v>1972</v>
          </cell>
          <cell r="E17662">
            <v>9013</v>
          </cell>
          <cell r="F17662">
            <v>2005</v>
          </cell>
          <cell r="G17662">
            <v>7389</v>
          </cell>
          <cell r="H17662" t="str">
            <v>REF</v>
          </cell>
          <cell r="I17662">
            <v>758960108</v>
          </cell>
        </row>
        <row r="17663">
          <cell r="C17663" t="str">
            <v>REGAL REXNORD CORPORATION</v>
          </cell>
          <cell r="D17663">
            <v>1969</v>
          </cell>
          <cell r="E17663">
            <v>9016</v>
          </cell>
          <cell r="F17663">
            <v>2021</v>
          </cell>
          <cell r="G17663">
            <v>3621</v>
          </cell>
          <cell r="H17663" t="str">
            <v>RRX</v>
          </cell>
          <cell r="I17663">
            <v>758750103</v>
          </cell>
        </row>
        <row r="17664">
          <cell r="C17664" t="str">
            <v>RELM COMMUNICATIONS</v>
          </cell>
          <cell r="D17664">
            <v>1969</v>
          </cell>
          <cell r="E17664">
            <v>9019</v>
          </cell>
          <cell r="F17664">
            <v>1991</v>
          </cell>
          <cell r="G17664">
            <v>3663</v>
          </cell>
          <cell r="H17664" t="str">
            <v>RGCY</v>
          </cell>
          <cell r="I17664">
            <v>759524101</v>
          </cell>
        </row>
        <row r="17665">
          <cell r="C17665" t="str">
            <v>REICHHOLD CHEMICALS INC</v>
          </cell>
          <cell r="D17665">
            <v>1950</v>
          </cell>
          <cell r="E17665">
            <v>9027</v>
          </cell>
          <cell r="F17665">
            <v>1986</v>
          </cell>
          <cell r="G17665">
            <v>2821</v>
          </cell>
          <cell r="H17665" t="str">
            <v>RCI.2</v>
          </cell>
          <cell r="I17665">
            <v>759200108</v>
          </cell>
        </row>
        <row r="17666">
          <cell r="C17666" t="str">
            <v>REINELL INDUSTRIES INC</v>
          </cell>
          <cell r="D17666">
            <v>1974</v>
          </cell>
          <cell r="E17666">
            <v>9032</v>
          </cell>
          <cell r="F17666">
            <v>1979</v>
          </cell>
          <cell r="G17666">
            <v>3730</v>
          </cell>
          <cell r="H17666" t="str">
            <v>1050B</v>
          </cell>
          <cell r="I17666">
            <v>759345101</v>
          </cell>
        </row>
        <row r="17667">
          <cell r="C17667" t="str">
            <v>RELIABLE LIFE INS CO  -CL A</v>
          </cell>
          <cell r="D17667">
            <v>1982</v>
          </cell>
          <cell r="E17667">
            <v>19463</v>
          </cell>
          <cell r="F17667">
            <v>1997</v>
          </cell>
          <cell r="G17667">
            <v>6311</v>
          </cell>
          <cell r="H17667" t="str">
            <v>RLIFA</v>
          </cell>
          <cell r="I17667">
            <v>759421100</v>
          </cell>
        </row>
        <row r="17668">
          <cell r="C17668" t="str">
            <v>RELIANCE INSURANCE CO</v>
          </cell>
          <cell r="D17668">
            <v>1990</v>
          </cell>
          <cell r="E17668">
            <v>21009</v>
          </cell>
          <cell r="F17668">
            <v>1994</v>
          </cell>
          <cell r="G17668">
            <v>6331</v>
          </cell>
          <cell r="H17668" t="str">
            <v>CNP4</v>
          </cell>
          <cell r="I17668">
            <v>759472004</v>
          </cell>
        </row>
        <row r="17669">
          <cell r="C17669" t="str">
            <v>REMCO INDUSTRIES INC</v>
          </cell>
          <cell r="D17669">
            <v>1961</v>
          </cell>
          <cell r="E17669">
            <v>9041</v>
          </cell>
          <cell r="F17669">
            <v>1969</v>
          </cell>
          <cell r="G17669">
            <v>3944</v>
          </cell>
          <cell r="H17669" t="str">
            <v>REO.2</v>
          </cell>
          <cell r="I17669">
            <v>759540107</v>
          </cell>
        </row>
        <row r="17670">
          <cell r="C17670" t="str">
            <v>REMSCO ASSOCIATES</v>
          </cell>
          <cell r="D17670">
            <v>1973</v>
          </cell>
          <cell r="E17670">
            <v>9046</v>
          </cell>
          <cell r="F17670">
            <v>1980</v>
          </cell>
          <cell r="G17670">
            <v>1600</v>
          </cell>
          <cell r="H17670" t="str">
            <v>1382B</v>
          </cell>
          <cell r="I17670">
            <v>759618101</v>
          </cell>
        </row>
        <row r="17671">
          <cell r="C17671" t="str">
            <v>RENTEX SERVICES CORP</v>
          </cell>
          <cell r="D17671">
            <v>1973</v>
          </cell>
          <cell r="E17671">
            <v>9053</v>
          </cell>
          <cell r="F17671">
            <v>1981</v>
          </cell>
          <cell r="G17671">
            <v>7200</v>
          </cell>
          <cell r="H17671" t="str">
            <v>RTEX.</v>
          </cell>
          <cell r="I17671">
            <v>760116103</v>
          </cell>
        </row>
        <row r="17672">
          <cell r="C17672" t="str">
            <v>REPCO INC</v>
          </cell>
          <cell r="D17672">
            <v>1981</v>
          </cell>
          <cell r="E17672">
            <v>9050</v>
          </cell>
          <cell r="F17672">
            <v>1990</v>
          </cell>
          <cell r="G17672">
            <v>3663</v>
          </cell>
          <cell r="H17672" t="str">
            <v>3RPCO</v>
          </cell>
          <cell r="I17672">
            <v>759909104</v>
          </cell>
        </row>
        <row r="17673">
          <cell r="C17673" t="str">
            <v>REPUBLIC AUTOMOTIVE PARTS</v>
          </cell>
          <cell r="D17673">
            <v>1972</v>
          </cell>
          <cell r="E17673">
            <v>9056</v>
          </cell>
          <cell r="F17673">
            <v>1997</v>
          </cell>
          <cell r="G17673">
            <v>5013</v>
          </cell>
          <cell r="H17673" t="str">
            <v>RAUT</v>
          </cell>
          <cell r="I17673">
            <v>760280107</v>
          </cell>
        </row>
        <row r="17674">
          <cell r="C17674" t="str">
            <v>REPUBLIC GROUP INC</v>
          </cell>
          <cell r="D17674">
            <v>1967</v>
          </cell>
          <cell r="E17674">
            <v>9058</v>
          </cell>
          <cell r="F17674">
            <v>2000</v>
          </cell>
          <cell r="G17674">
            <v>3270</v>
          </cell>
          <cell r="H17674" t="str">
            <v>RGC.2</v>
          </cell>
          <cell r="I17674">
            <v>760473108</v>
          </cell>
        </row>
        <row r="17675">
          <cell r="C17675" t="str">
            <v>REPUBLIC VAN LINES INC</v>
          </cell>
          <cell r="D17675">
            <v>1973</v>
          </cell>
          <cell r="E17675">
            <v>9066</v>
          </cell>
          <cell r="F17675">
            <v>1978</v>
          </cell>
          <cell r="G17675">
            <v>4210</v>
          </cell>
          <cell r="H17675" t="str">
            <v>RVAN</v>
          </cell>
          <cell r="I17675">
            <v>760834101</v>
          </cell>
        </row>
        <row r="17676">
          <cell r="C17676" t="str">
            <v>RESDEL INDUSTRIES</v>
          </cell>
          <cell r="D17676">
            <v>1970</v>
          </cell>
          <cell r="E17676">
            <v>9068</v>
          </cell>
          <cell r="F17676">
            <v>1989</v>
          </cell>
          <cell r="G17676">
            <v>3661</v>
          </cell>
          <cell r="H17676" t="str">
            <v>3RSDL</v>
          </cell>
          <cell r="I17676">
            <v>760855106</v>
          </cell>
        </row>
        <row r="17677">
          <cell r="C17677" t="str">
            <v>RESEARCH FUELS INC</v>
          </cell>
          <cell r="D17677">
            <v>1973</v>
          </cell>
          <cell r="E17677">
            <v>9070</v>
          </cell>
          <cell r="F17677">
            <v>1978</v>
          </cell>
          <cell r="G17677">
            <v>5190</v>
          </cell>
          <cell r="H17677" t="str">
            <v>REFL</v>
          </cell>
          <cell r="I17677">
            <v>760890103</v>
          </cell>
        </row>
        <row r="17678">
          <cell r="C17678" t="str">
            <v>RESEARCH MEDICAL INC</v>
          </cell>
          <cell r="D17678">
            <v>1974</v>
          </cell>
          <cell r="E17678">
            <v>9074</v>
          </cell>
          <cell r="F17678">
            <v>1996</v>
          </cell>
          <cell r="G17678">
            <v>3841</v>
          </cell>
          <cell r="H17678" t="str">
            <v>RMED.2</v>
          </cell>
          <cell r="I17678">
            <v>761004100</v>
          </cell>
        </row>
        <row r="17679">
          <cell r="C17679" t="str">
            <v>RESERVE OIL &amp; GAS CO</v>
          </cell>
          <cell r="D17679">
            <v>1960</v>
          </cell>
          <cell r="E17679">
            <v>9077</v>
          </cell>
          <cell r="F17679">
            <v>1978</v>
          </cell>
          <cell r="G17679">
            <v>5171</v>
          </cell>
          <cell r="H17679" t="str">
            <v>RVO</v>
          </cell>
          <cell r="I17679">
            <v>761066109</v>
          </cell>
        </row>
        <row r="17680">
          <cell r="C17680" t="str">
            <v>RESERVE INDUSTRIES CORP</v>
          </cell>
          <cell r="D17680">
            <v>1970</v>
          </cell>
          <cell r="E17680">
            <v>9078</v>
          </cell>
          <cell r="F17680">
            <v>2002</v>
          </cell>
          <cell r="G17680">
            <v>1400</v>
          </cell>
          <cell r="H17680" t="str">
            <v>ROII.</v>
          </cell>
          <cell r="I17680">
            <v>761058106</v>
          </cell>
        </row>
        <row r="17681">
          <cell r="C17681" t="str">
            <v>RESERVE PETROLEUM CO</v>
          </cell>
          <cell r="D17681">
            <v>1994</v>
          </cell>
          <cell r="E17681">
            <v>22962</v>
          </cell>
          <cell r="F17681">
            <v>2020</v>
          </cell>
          <cell r="G17681">
            <v>1311</v>
          </cell>
          <cell r="H17681" t="str">
            <v>RSRV</v>
          </cell>
          <cell r="I17681">
            <v>761102102</v>
          </cell>
        </row>
        <row r="17682">
          <cell r="C17682" t="str">
            <v>RESIDEX CORP</v>
          </cell>
          <cell r="D17682">
            <v>1971</v>
          </cell>
          <cell r="E17682">
            <v>9079</v>
          </cell>
          <cell r="F17682">
            <v>1973</v>
          </cell>
          <cell r="G17682">
            <v>6552</v>
          </cell>
          <cell r="H17682" t="str">
            <v>RSDX</v>
          </cell>
          <cell r="I17682">
            <v>761115104</v>
          </cell>
        </row>
        <row r="17683">
          <cell r="C17683" t="str">
            <v>RESISTOFLEX CORP</v>
          </cell>
          <cell r="D17683">
            <v>1960</v>
          </cell>
          <cell r="E17683">
            <v>9080</v>
          </cell>
          <cell r="F17683">
            <v>1977</v>
          </cell>
          <cell r="G17683">
            <v>3490</v>
          </cell>
          <cell r="H17683" t="str">
            <v>RX.2</v>
          </cell>
          <cell r="I17683">
            <v>761151109</v>
          </cell>
        </row>
        <row r="17684">
          <cell r="C17684" t="str">
            <v>RESOURCE AMERICA INC</v>
          </cell>
          <cell r="D17684">
            <v>1982</v>
          </cell>
          <cell r="E17684">
            <v>9083</v>
          </cell>
          <cell r="F17684">
            <v>2015</v>
          </cell>
          <cell r="G17684">
            <v>6282</v>
          </cell>
          <cell r="H17684" t="str">
            <v>REXI</v>
          </cell>
          <cell r="I17684">
            <v>761195205</v>
          </cell>
        </row>
        <row r="17685">
          <cell r="C17685" t="str">
            <v>RESOURCE MANAGEMENT CORP</v>
          </cell>
          <cell r="D17685">
            <v>1973</v>
          </cell>
          <cell r="E17685">
            <v>9084</v>
          </cell>
          <cell r="F17685">
            <v>1979</v>
          </cell>
          <cell r="G17685">
            <v>8742</v>
          </cell>
          <cell r="H17685" t="str">
            <v>1845B</v>
          </cell>
          <cell r="I17685">
            <v>761212109</v>
          </cell>
        </row>
        <row r="17686">
          <cell r="C17686" t="str">
            <v>RESTAURANT ASSOCIATES  -CL B</v>
          </cell>
          <cell r="D17686">
            <v>1965</v>
          </cell>
          <cell r="E17686">
            <v>9089</v>
          </cell>
          <cell r="F17686">
            <v>1988</v>
          </cell>
          <cell r="G17686">
            <v>5812</v>
          </cell>
          <cell r="H17686" t="str">
            <v>5957B</v>
          </cell>
          <cell r="I17686">
            <v>761252105</v>
          </cell>
        </row>
        <row r="17687">
          <cell r="C17687" t="str">
            <v>RETIREMENT LIVING INC</v>
          </cell>
          <cell r="D17687">
            <v>1974</v>
          </cell>
          <cell r="E17687">
            <v>9095</v>
          </cell>
          <cell r="F17687">
            <v>1980</v>
          </cell>
          <cell r="G17687">
            <v>8050</v>
          </cell>
          <cell r="H17687" t="str">
            <v>RLIV</v>
          </cell>
          <cell r="I17687">
            <v>761292101</v>
          </cell>
        </row>
        <row r="17688">
          <cell r="C17688" t="str">
            <v>REVCO D.S. INC</v>
          </cell>
          <cell r="D17688">
            <v>1963</v>
          </cell>
          <cell r="E17688">
            <v>13961</v>
          </cell>
          <cell r="F17688">
            <v>1995</v>
          </cell>
          <cell r="G17688">
            <v>5912</v>
          </cell>
          <cell r="H17688" t="str">
            <v>RXR.1</v>
          </cell>
          <cell r="I17688">
            <v>761339100</v>
          </cell>
        </row>
        <row r="17689">
          <cell r="C17689" t="str">
            <v>REVENUE PROPERTIES CO LTD</v>
          </cell>
          <cell r="D17689">
            <v>1974</v>
          </cell>
          <cell r="E17689">
            <v>9102</v>
          </cell>
          <cell r="F17689">
            <v>2007</v>
          </cell>
          <cell r="G17689">
            <v>6512</v>
          </cell>
          <cell r="H17689" t="str">
            <v>RPCF</v>
          </cell>
          <cell r="I17689">
            <v>761389709</v>
          </cell>
        </row>
        <row r="17690">
          <cell r="C17690" t="str">
            <v>REVERE COPPER &amp; BRASS INC</v>
          </cell>
          <cell r="D17690">
            <v>1950</v>
          </cell>
          <cell r="E17690">
            <v>9103</v>
          </cell>
          <cell r="F17690">
            <v>1985</v>
          </cell>
          <cell r="G17690">
            <v>3350</v>
          </cell>
          <cell r="H17690" t="str">
            <v>RVB</v>
          </cell>
          <cell r="I17690">
            <v>761406107</v>
          </cell>
        </row>
        <row r="17691">
          <cell r="C17691" t="str">
            <v>REX PLASTICS INC</v>
          </cell>
          <cell r="D17691">
            <v>1974</v>
          </cell>
          <cell r="E17691">
            <v>9106</v>
          </cell>
          <cell r="F17691">
            <v>1982</v>
          </cell>
          <cell r="G17691">
            <v>3081</v>
          </cell>
          <cell r="H17691" t="str">
            <v>1236B</v>
          </cell>
          <cell r="I17691">
            <v>761610203</v>
          </cell>
        </row>
        <row r="17692">
          <cell r="C17692" t="str">
            <v>REX PRECISION PRODUCTS INC</v>
          </cell>
          <cell r="D17692">
            <v>1970</v>
          </cell>
          <cell r="E17692">
            <v>9107</v>
          </cell>
          <cell r="F17692">
            <v>1975</v>
          </cell>
          <cell r="G17692">
            <v>3350</v>
          </cell>
          <cell r="H17692" t="str">
            <v>RXPP</v>
          </cell>
          <cell r="I17692">
            <v>761618107</v>
          </cell>
        </row>
        <row r="17693">
          <cell r="C17693" t="str">
            <v>REXHAM CORP</v>
          </cell>
          <cell r="D17693">
            <v>1972</v>
          </cell>
          <cell r="E17693">
            <v>9110</v>
          </cell>
          <cell r="F17693">
            <v>1986</v>
          </cell>
          <cell r="G17693">
            <v>2670</v>
          </cell>
          <cell r="H17693" t="str">
            <v>RXH</v>
          </cell>
          <cell r="I17693">
            <v>761686104</v>
          </cell>
        </row>
        <row r="17694">
          <cell r="C17694" t="str">
            <v>REYNOLDS &amp; REYNOLDS  -CL A</v>
          </cell>
          <cell r="D17694">
            <v>1960</v>
          </cell>
          <cell r="E17694">
            <v>9112</v>
          </cell>
          <cell r="F17694">
            <v>2005</v>
          </cell>
          <cell r="G17694">
            <v>7373</v>
          </cell>
          <cell r="H17694" t="str">
            <v>REY</v>
          </cell>
          <cell r="I17694">
            <v>761695105</v>
          </cell>
        </row>
        <row r="17695">
          <cell r="C17695" t="str">
            <v>REYNOLDS METALS CO</v>
          </cell>
          <cell r="D17695">
            <v>1950</v>
          </cell>
          <cell r="E17695">
            <v>9114</v>
          </cell>
          <cell r="F17695">
            <v>1999</v>
          </cell>
          <cell r="G17695">
            <v>3334</v>
          </cell>
          <cell r="H17695" t="str">
            <v>RLM.1</v>
          </cell>
          <cell r="I17695">
            <v>761763101</v>
          </cell>
        </row>
        <row r="17696">
          <cell r="C17696" t="str">
            <v>ROANOKE ELECTRIC STEEL CORP</v>
          </cell>
          <cell r="D17696">
            <v>1974</v>
          </cell>
          <cell r="E17696">
            <v>9170</v>
          </cell>
          <cell r="F17696">
            <v>2005</v>
          </cell>
          <cell r="G17696">
            <v>3312</v>
          </cell>
          <cell r="H17696" t="str">
            <v>RESC</v>
          </cell>
          <cell r="I17696">
            <v>769841107</v>
          </cell>
        </row>
        <row r="17697">
          <cell r="C17697" t="str">
            <v>RED EAGLE RESOURCES CP</v>
          </cell>
          <cell r="D17697">
            <v>1987</v>
          </cell>
          <cell r="E17697">
            <v>14251</v>
          </cell>
          <cell r="F17697">
            <v>1993</v>
          </cell>
          <cell r="G17697">
            <v>1311</v>
          </cell>
          <cell r="H17697" t="str">
            <v>RER.1</v>
          </cell>
          <cell r="I17697">
            <v>756567202</v>
          </cell>
        </row>
        <row r="17698">
          <cell r="C17698" t="str">
            <v>RENEWAL FUELS INC</v>
          </cell>
          <cell r="D17698">
            <v>1997</v>
          </cell>
          <cell r="E17698">
            <v>62196</v>
          </cell>
          <cell r="F17698">
            <v>2007</v>
          </cell>
          <cell r="G17698">
            <v>3670</v>
          </cell>
          <cell r="H17698" t="str">
            <v>RNWF</v>
          </cell>
          <cell r="I17698" t="str">
            <v>75971P101</v>
          </cell>
        </row>
        <row r="17699">
          <cell r="C17699" t="str">
            <v>REEVES COMMUNICATIONS</v>
          </cell>
          <cell r="D17699">
            <v>1976</v>
          </cell>
          <cell r="E17699">
            <v>9010</v>
          </cell>
          <cell r="F17699">
            <v>1989</v>
          </cell>
          <cell r="G17699">
            <v>7812</v>
          </cell>
          <cell r="H17699" t="str">
            <v>RVCC</v>
          </cell>
          <cell r="I17699">
            <v>758563100</v>
          </cell>
        </row>
        <row r="17700">
          <cell r="C17700" t="str">
            <v>REGENCY AFFILIATES INC</v>
          </cell>
          <cell r="D17700">
            <v>1999</v>
          </cell>
          <cell r="E17700">
            <v>22707</v>
          </cell>
          <cell r="F17700">
            <v>2011</v>
          </cell>
          <cell r="G17700">
            <v>9998</v>
          </cell>
          <cell r="H17700" t="str">
            <v>RAFI</v>
          </cell>
          <cell r="I17700">
            <v>758847404</v>
          </cell>
        </row>
        <row r="17701">
          <cell r="C17701" t="str">
            <v>REXEL INC</v>
          </cell>
          <cell r="D17701">
            <v>1968</v>
          </cell>
          <cell r="E17701">
            <v>11503</v>
          </cell>
          <cell r="F17701">
            <v>1996</v>
          </cell>
          <cell r="G17701">
            <v>5063</v>
          </cell>
          <cell r="H17701" t="str">
            <v>RXL.1</v>
          </cell>
          <cell r="I17701">
            <v>761680107</v>
          </cell>
        </row>
        <row r="17702">
          <cell r="C17702" t="str">
            <v>RESOURCE INDUSTRIES INC</v>
          </cell>
          <cell r="D17702">
            <v>1977</v>
          </cell>
          <cell r="E17702">
            <v>9072</v>
          </cell>
          <cell r="F17702">
            <v>1981</v>
          </cell>
          <cell r="G17702">
            <v>3672</v>
          </cell>
          <cell r="H17702" t="str">
            <v>2468B</v>
          </cell>
          <cell r="I17702">
            <v>760901108</v>
          </cell>
        </row>
        <row r="17703">
          <cell r="C17703" t="str">
            <v>REPUBLIC CORP</v>
          </cell>
          <cell r="D17703">
            <v>1960</v>
          </cell>
          <cell r="E17703">
            <v>9057</v>
          </cell>
          <cell r="F17703">
            <v>1984</v>
          </cell>
          <cell r="G17703">
            <v>2750</v>
          </cell>
          <cell r="H17703" t="str">
            <v>REP.1</v>
          </cell>
          <cell r="I17703">
            <v>760354209</v>
          </cell>
        </row>
        <row r="17704">
          <cell r="C17704" t="str">
            <v>REM METALS CORP</v>
          </cell>
          <cell r="D17704">
            <v>1974</v>
          </cell>
          <cell r="E17704">
            <v>9040</v>
          </cell>
          <cell r="F17704">
            <v>1981</v>
          </cell>
          <cell r="G17704">
            <v>3320</v>
          </cell>
          <cell r="H17704" t="str">
            <v>REMM.1</v>
          </cell>
          <cell r="I17704">
            <v>759532104</v>
          </cell>
        </row>
        <row r="17705">
          <cell r="C17705" t="str">
            <v>REGENT ENERGY CORP</v>
          </cell>
          <cell r="D17705">
            <v>1987</v>
          </cell>
          <cell r="E17705">
            <v>14556</v>
          </cell>
          <cell r="F17705">
            <v>2001</v>
          </cell>
          <cell r="G17705">
            <v>1311</v>
          </cell>
          <cell r="H17705" t="str">
            <v>3RGEYE</v>
          </cell>
          <cell r="I17705" t="str">
            <v>75886Y106</v>
          </cell>
        </row>
        <row r="17706">
          <cell r="C17706" t="str">
            <v>REGO GROUP INC</v>
          </cell>
          <cell r="D17706">
            <v>1975</v>
          </cell>
          <cell r="E17706">
            <v>9025</v>
          </cell>
          <cell r="F17706">
            <v>1984</v>
          </cell>
          <cell r="G17706">
            <v>3490</v>
          </cell>
          <cell r="H17706" t="str">
            <v>REG.3</v>
          </cell>
          <cell r="I17706">
            <v>759139108</v>
          </cell>
        </row>
        <row r="17707">
          <cell r="C17707" t="str">
            <v>RESEARCH INC</v>
          </cell>
          <cell r="D17707">
            <v>1966</v>
          </cell>
          <cell r="E17707">
            <v>9071</v>
          </cell>
          <cell r="F17707">
            <v>2000</v>
          </cell>
          <cell r="G17707">
            <v>3567</v>
          </cell>
          <cell r="H17707" t="str">
            <v>RESRQ</v>
          </cell>
          <cell r="I17707">
            <v>760898106</v>
          </cell>
        </row>
        <row r="17708">
          <cell r="C17708" t="str">
            <v>REVELL INC</v>
          </cell>
          <cell r="D17708">
            <v>1964</v>
          </cell>
          <cell r="E17708">
            <v>9100</v>
          </cell>
          <cell r="F17708">
            <v>1978</v>
          </cell>
          <cell r="G17708">
            <v>3944</v>
          </cell>
          <cell r="H17708" t="str">
            <v>REVL.</v>
          </cell>
          <cell r="I17708">
            <v>761355106</v>
          </cell>
        </row>
        <row r="17709">
          <cell r="C17709" t="str">
            <v>REALAMERICA INVESTMENT CORP</v>
          </cell>
          <cell r="D17709">
            <v>1978</v>
          </cell>
          <cell r="E17709">
            <v>8982</v>
          </cell>
          <cell r="F17709">
            <v>1980</v>
          </cell>
          <cell r="G17709">
            <v>6798</v>
          </cell>
          <cell r="H17709" t="str">
            <v>2298B</v>
          </cell>
          <cell r="I17709">
            <v>756032108</v>
          </cell>
        </row>
        <row r="17710">
          <cell r="C17710" t="str">
            <v>RES INVESTMENT CORP</v>
          </cell>
          <cell r="D17710">
            <v>1960</v>
          </cell>
          <cell r="E17710">
            <v>8895</v>
          </cell>
          <cell r="F17710">
            <v>1976</v>
          </cell>
          <cell r="G17710">
            <v>5712</v>
          </cell>
          <cell r="H17710" t="str">
            <v>RES.1</v>
          </cell>
          <cell r="I17710">
            <v>749510103</v>
          </cell>
        </row>
        <row r="17711">
          <cell r="C17711" t="str">
            <v>REDLAW INDUSTRIES INC</v>
          </cell>
          <cell r="D17711">
            <v>1979</v>
          </cell>
          <cell r="E17711">
            <v>9001</v>
          </cell>
          <cell r="F17711">
            <v>1998</v>
          </cell>
          <cell r="G17711">
            <v>5130</v>
          </cell>
          <cell r="H17711" t="str">
            <v>RDLI</v>
          </cell>
          <cell r="I17711">
            <v>757636303</v>
          </cell>
        </row>
        <row r="17712">
          <cell r="C17712" t="str">
            <v>REDM INDUSTRIES INC</v>
          </cell>
          <cell r="D17712">
            <v>1965</v>
          </cell>
          <cell r="E17712">
            <v>8893</v>
          </cell>
          <cell r="F17712">
            <v>1983</v>
          </cell>
          <cell r="G17712">
            <v>3679</v>
          </cell>
          <cell r="H17712" t="str">
            <v>RED.1</v>
          </cell>
          <cell r="I17712">
            <v>749485108</v>
          </cell>
        </row>
        <row r="17713">
          <cell r="C17713" t="str">
            <v>RELIABLE POWER SYSTEMS INC</v>
          </cell>
          <cell r="D17713">
            <v>1979</v>
          </cell>
          <cell r="E17713">
            <v>3865</v>
          </cell>
          <cell r="F17713">
            <v>2001</v>
          </cell>
          <cell r="G17713">
            <v>3822</v>
          </cell>
          <cell r="H17713" t="str">
            <v>RPSI</v>
          </cell>
          <cell r="I17713">
            <v>759434103</v>
          </cell>
        </row>
        <row r="17714">
          <cell r="C17714" t="str">
            <v>REGENT TECHNOLOGIES INC</v>
          </cell>
          <cell r="D17714">
            <v>1981</v>
          </cell>
          <cell r="E17714">
            <v>9021</v>
          </cell>
          <cell r="F17714">
            <v>1998</v>
          </cell>
          <cell r="G17714">
            <v>9995</v>
          </cell>
          <cell r="H17714" t="str">
            <v>REGT</v>
          </cell>
          <cell r="I17714">
            <v>758905301</v>
          </cell>
        </row>
        <row r="17715">
          <cell r="C17715" t="str">
            <v>RENAL DEVICES INC</v>
          </cell>
          <cell r="D17715">
            <v>1980</v>
          </cell>
          <cell r="E17715">
            <v>9049</v>
          </cell>
          <cell r="F17715">
            <v>1980</v>
          </cell>
          <cell r="G17715">
            <v>3841</v>
          </cell>
          <cell r="H17715" t="str">
            <v>RCII.1</v>
          </cell>
          <cell r="I17715">
            <v>759906100</v>
          </cell>
        </row>
        <row r="17716">
          <cell r="C17716" t="str">
            <v>RESERVE EXPLORATION CO</v>
          </cell>
          <cell r="D17716">
            <v>1981</v>
          </cell>
          <cell r="E17716">
            <v>9076</v>
          </cell>
          <cell r="F17716">
            <v>1990</v>
          </cell>
          <cell r="G17716">
            <v>1311</v>
          </cell>
          <cell r="H17716" t="str">
            <v>3REXC</v>
          </cell>
          <cell r="I17716">
            <v>761053206</v>
          </cell>
        </row>
        <row r="17717">
          <cell r="C17717" t="str">
            <v>RICHARDSON ELECTRONICS LTD</v>
          </cell>
          <cell r="D17717">
            <v>1981</v>
          </cell>
          <cell r="E17717">
            <v>9125</v>
          </cell>
          <cell r="F17717">
            <v>2020</v>
          </cell>
          <cell r="G17717">
            <v>5065</v>
          </cell>
          <cell r="H17717" t="str">
            <v>RELL</v>
          </cell>
          <cell r="I17717">
            <v>763165107</v>
          </cell>
        </row>
        <row r="17718">
          <cell r="C17718" t="str">
            <v>RELIANCE GROUP HOLDINGS</v>
          </cell>
          <cell r="D17718">
            <v>1985</v>
          </cell>
          <cell r="E17718">
            <v>12604</v>
          </cell>
          <cell r="F17718">
            <v>1999</v>
          </cell>
          <cell r="G17718">
            <v>6331</v>
          </cell>
          <cell r="H17718" t="str">
            <v>3RELHE</v>
          </cell>
          <cell r="I17718">
            <v>759464100</v>
          </cell>
        </row>
        <row r="17719">
          <cell r="C17719" t="str">
            <v>REHAB HOSPITAL SERVICES CORP</v>
          </cell>
          <cell r="D17719">
            <v>1980</v>
          </cell>
          <cell r="E17719">
            <v>9026</v>
          </cell>
          <cell r="F17719">
            <v>1984</v>
          </cell>
          <cell r="G17719">
            <v>8060</v>
          </cell>
          <cell r="H17719" t="str">
            <v>RHAB.</v>
          </cell>
          <cell r="I17719">
            <v>759147101</v>
          </cell>
        </row>
        <row r="17720">
          <cell r="C17720" t="str">
            <v>REXON INC</v>
          </cell>
          <cell r="D17720">
            <v>1981</v>
          </cell>
          <cell r="E17720">
            <v>9116</v>
          </cell>
          <cell r="F17720">
            <v>1994</v>
          </cell>
          <cell r="G17720">
            <v>3572</v>
          </cell>
          <cell r="H17720" t="str">
            <v>REXQ</v>
          </cell>
          <cell r="I17720">
            <v>761901107</v>
          </cell>
        </row>
        <row r="17721">
          <cell r="C17721" t="str">
            <v>REPUBLIC BANKING CORP/FL</v>
          </cell>
          <cell r="D17721">
            <v>1996</v>
          </cell>
          <cell r="E17721">
            <v>66543</v>
          </cell>
          <cell r="F17721">
            <v>1998</v>
          </cell>
          <cell r="G17721">
            <v>6020</v>
          </cell>
          <cell r="H17721" t="str">
            <v>RBCF.</v>
          </cell>
          <cell r="I17721">
            <v>760322107</v>
          </cell>
        </row>
        <row r="17722">
          <cell r="C17722" t="str">
            <v>REPRO MEDSYSTEMS INC</v>
          </cell>
          <cell r="D17722">
            <v>1983</v>
          </cell>
          <cell r="E17722">
            <v>13239</v>
          </cell>
          <cell r="F17722">
            <v>2020</v>
          </cell>
          <cell r="G17722">
            <v>3841</v>
          </cell>
          <cell r="H17722" t="str">
            <v>KRMD</v>
          </cell>
          <cell r="I17722">
            <v>759910102</v>
          </cell>
        </row>
        <row r="17723">
          <cell r="C17723" t="str">
            <v>REGENERX BIOPHARMACEUTICALS</v>
          </cell>
          <cell r="D17723">
            <v>1985</v>
          </cell>
          <cell r="E17723">
            <v>12942</v>
          </cell>
          <cell r="F17723">
            <v>2020</v>
          </cell>
          <cell r="G17723">
            <v>2834</v>
          </cell>
          <cell r="H17723" t="str">
            <v>RGRX</v>
          </cell>
          <cell r="I17723" t="str">
            <v>75886X108</v>
          </cell>
        </row>
        <row r="17724">
          <cell r="C17724" t="str">
            <v>RESTAURANT ENTERTAINMENT INC</v>
          </cell>
          <cell r="D17724">
            <v>1983</v>
          </cell>
          <cell r="E17724">
            <v>9090</v>
          </cell>
          <cell r="F17724">
            <v>1984</v>
          </cell>
          <cell r="G17724">
            <v>5812</v>
          </cell>
          <cell r="H17724" t="str">
            <v>3RTENE</v>
          </cell>
          <cell r="I17724">
            <v>761256106</v>
          </cell>
        </row>
        <row r="17725">
          <cell r="C17725" t="str">
            <v>REVLON GROUP INC</v>
          </cell>
          <cell r="D17725">
            <v>1950</v>
          </cell>
          <cell r="E17725">
            <v>8331</v>
          </cell>
          <cell r="F17725">
            <v>1987</v>
          </cell>
          <cell r="G17725">
            <v>2844</v>
          </cell>
          <cell r="H17725" t="str">
            <v>4639A</v>
          </cell>
          <cell r="I17725">
            <v>761522002</v>
          </cell>
        </row>
        <row r="17726">
          <cell r="C17726" t="str">
            <v>READICARE INC</v>
          </cell>
          <cell r="D17726">
            <v>1983</v>
          </cell>
          <cell r="E17726">
            <v>8973</v>
          </cell>
          <cell r="F17726">
            <v>1995</v>
          </cell>
          <cell r="G17726">
            <v>8011</v>
          </cell>
          <cell r="H17726" t="str">
            <v>RDIC</v>
          </cell>
          <cell r="I17726">
            <v>755276102</v>
          </cell>
        </row>
        <row r="17727">
          <cell r="C17727" t="str">
            <v>RENASANT CORP</v>
          </cell>
          <cell r="D17727">
            <v>1992</v>
          </cell>
          <cell r="E17727">
            <v>25173</v>
          </cell>
          <cell r="F17727">
            <v>2020</v>
          </cell>
          <cell r="G17727">
            <v>6020</v>
          </cell>
          <cell r="H17727" t="str">
            <v>RNST</v>
          </cell>
          <cell r="I17727">
            <v>7.5969999999999999E+111</v>
          </cell>
        </row>
        <row r="17728">
          <cell r="C17728" t="str">
            <v>REALAMERICA CO</v>
          </cell>
          <cell r="D17728">
            <v>1974</v>
          </cell>
          <cell r="E17728">
            <v>8981</v>
          </cell>
          <cell r="F17728">
            <v>1994</v>
          </cell>
          <cell r="G17728">
            <v>6211</v>
          </cell>
          <cell r="H17728" t="str">
            <v>RAGL</v>
          </cell>
          <cell r="I17728">
            <v>749216107</v>
          </cell>
        </row>
        <row r="17729">
          <cell r="C17729" t="str">
            <v>RETAIL SERVICES INC</v>
          </cell>
          <cell r="D17729">
            <v>1983</v>
          </cell>
          <cell r="E17729">
            <v>9094</v>
          </cell>
          <cell r="F17729">
            <v>1988</v>
          </cell>
          <cell r="G17729">
            <v>5651</v>
          </cell>
          <cell r="H17729" t="str">
            <v>3RTSE</v>
          </cell>
          <cell r="I17729">
            <v>761288109</v>
          </cell>
        </row>
        <row r="17730">
          <cell r="C17730" t="str">
            <v>READING INTL INC  -CL A</v>
          </cell>
          <cell r="D17730">
            <v>1994</v>
          </cell>
          <cell r="E17730">
            <v>31629</v>
          </cell>
          <cell r="F17730">
            <v>2020</v>
          </cell>
          <cell r="G17730">
            <v>7830</v>
          </cell>
          <cell r="H17730" t="str">
            <v>RDI</v>
          </cell>
          <cell r="I17730">
            <v>755408101</v>
          </cell>
        </row>
        <row r="17731">
          <cell r="C17731" t="str">
            <v>REGIS CORP/MN</v>
          </cell>
          <cell r="D17731">
            <v>1982</v>
          </cell>
          <cell r="E17731">
            <v>9023</v>
          </cell>
          <cell r="F17731">
            <v>2021</v>
          </cell>
          <cell r="G17731">
            <v>7200</v>
          </cell>
          <cell r="H17731" t="str">
            <v>RGS</v>
          </cell>
          <cell r="I17731">
            <v>758932107</v>
          </cell>
        </row>
        <row r="17732">
          <cell r="C17732" t="str">
            <v>REGENT AIR CORP</v>
          </cell>
          <cell r="D17732">
            <v>1983</v>
          </cell>
          <cell r="E17732">
            <v>9024</v>
          </cell>
          <cell r="F17732">
            <v>1984</v>
          </cell>
          <cell r="G17732">
            <v>4512</v>
          </cell>
          <cell r="H17732" t="str">
            <v>RAIR.</v>
          </cell>
          <cell r="I17732">
            <v>758915102</v>
          </cell>
        </row>
        <row r="17733">
          <cell r="C17733" t="str">
            <v>REMINGTON DIVERSIFIED INDS</v>
          </cell>
          <cell r="D17733">
            <v>1984</v>
          </cell>
          <cell r="E17733">
            <v>9044</v>
          </cell>
          <cell r="F17733">
            <v>1987</v>
          </cell>
          <cell r="G17733">
            <v>1040</v>
          </cell>
          <cell r="H17733" t="str">
            <v>REMIE</v>
          </cell>
          <cell r="I17733">
            <v>759577208</v>
          </cell>
        </row>
        <row r="17734">
          <cell r="C17734" t="str">
            <v>RETAILING CORP OF AMERICA</v>
          </cell>
          <cell r="D17734">
            <v>1982</v>
          </cell>
          <cell r="E17734">
            <v>4085</v>
          </cell>
          <cell r="F17734">
            <v>1990</v>
          </cell>
          <cell r="G17734">
            <v>5331</v>
          </cell>
          <cell r="H17734" t="str">
            <v>3RCOAC</v>
          </cell>
          <cell r="I17734">
            <v>760927103</v>
          </cell>
        </row>
        <row r="17735">
          <cell r="C17735" t="str">
            <v>RELIANCE ACCEPTANCE GRP INC</v>
          </cell>
          <cell r="D17735">
            <v>1992</v>
          </cell>
          <cell r="E17735">
            <v>64580</v>
          </cell>
          <cell r="F17735">
            <v>1996</v>
          </cell>
          <cell r="G17735">
            <v>6141</v>
          </cell>
          <cell r="H17735" t="str">
            <v>RACCQ</v>
          </cell>
          <cell r="I17735">
            <v>759448103</v>
          </cell>
        </row>
        <row r="17736">
          <cell r="C17736" t="str">
            <v>RESTAURANT SYSTEMS INC</v>
          </cell>
          <cell r="D17736">
            <v>1978</v>
          </cell>
          <cell r="E17736">
            <v>9092</v>
          </cell>
          <cell r="F17736">
            <v>1984</v>
          </cell>
          <cell r="G17736">
            <v>5812</v>
          </cell>
          <cell r="H17736" t="str">
            <v>RSYS.</v>
          </cell>
          <cell r="I17736">
            <v>761262104</v>
          </cell>
        </row>
        <row r="17737">
          <cell r="C17737" t="str">
            <v>RESTEC SYSTEMS INC</v>
          </cell>
          <cell r="D17737">
            <v>1984</v>
          </cell>
          <cell r="E17737">
            <v>9093</v>
          </cell>
          <cell r="F17737">
            <v>1987</v>
          </cell>
          <cell r="G17737">
            <v>5812</v>
          </cell>
          <cell r="H17737" t="str">
            <v>5805B</v>
          </cell>
          <cell r="I17737">
            <v>761267103</v>
          </cell>
        </row>
        <row r="17738">
          <cell r="C17738" t="str">
            <v>REALTY INCOME CORP</v>
          </cell>
          <cell r="D17738">
            <v>1994</v>
          </cell>
          <cell r="E17738">
            <v>30822</v>
          </cell>
          <cell r="F17738">
            <v>2021</v>
          </cell>
          <cell r="G17738">
            <v>6798</v>
          </cell>
          <cell r="H17738" t="str">
            <v>O</v>
          </cell>
          <cell r="I17738">
            <v>756109104</v>
          </cell>
        </row>
        <row r="17739">
          <cell r="C17739" t="str">
            <v>REPLIGEN CORP</v>
          </cell>
          <cell r="D17739">
            <v>1985</v>
          </cell>
          <cell r="E17739">
            <v>12181</v>
          </cell>
          <cell r="F17739">
            <v>2021</v>
          </cell>
          <cell r="G17739">
            <v>2836</v>
          </cell>
          <cell r="H17739" t="str">
            <v>RGEN</v>
          </cell>
          <cell r="I17739">
            <v>759916109</v>
          </cell>
        </row>
        <row r="17740">
          <cell r="C17740" t="str">
            <v>REPUBLIC GOLDFIELDS</v>
          </cell>
          <cell r="D17740">
            <v>1982</v>
          </cell>
          <cell r="E17740">
            <v>6974</v>
          </cell>
          <cell r="F17740">
            <v>2004</v>
          </cell>
          <cell r="G17740">
            <v>9995</v>
          </cell>
          <cell r="H17740" t="str">
            <v>3RPGDF</v>
          </cell>
          <cell r="I17740" t="str">
            <v>76045L100</v>
          </cell>
        </row>
        <row r="17741">
          <cell r="C17741" t="str">
            <v>RESTAURANT MANAGEMENT SERV</v>
          </cell>
          <cell r="D17741">
            <v>1979</v>
          </cell>
          <cell r="E17741">
            <v>9091</v>
          </cell>
          <cell r="F17741">
            <v>1987</v>
          </cell>
          <cell r="G17741">
            <v>5812</v>
          </cell>
          <cell r="H17741" t="str">
            <v>5572C</v>
          </cell>
          <cell r="I17741">
            <v>761261106</v>
          </cell>
        </row>
        <row r="17742">
          <cell r="C17742" t="str">
            <v>RPC INC</v>
          </cell>
          <cell r="D17742">
            <v>1984</v>
          </cell>
          <cell r="E17742">
            <v>8901</v>
          </cell>
          <cell r="F17742">
            <v>2021</v>
          </cell>
          <cell r="G17742">
            <v>1389</v>
          </cell>
          <cell r="H17742" t="str">
            <v>RES</v>
          </cell>
          <cell r="I17742">
            <v>749660106</v>
          </cell>
        </row>
        <row r="17743">
          <cell r="C17743" t="str">
            <v>REPUBLIC SECURITY FINANCIAL</v>
          </cell>
          <cell r="D17743">
            <v>1985</v>
          </cell>
          <cell r="E17743">
            <v>17144</v>
          </cell>
          <cell r="F17743">
            <v>2000</v>
          </cell>
          <cell r="G17743">
            <v>6036</v>
          </cell>
          <cell r="H17743" t="str">
            <v>RSFC</v>
          </cell>
          <cell r="I17743">
            <v>760758102</v>
          </cell>
        </row>
        <row r="17744">
          <cell r="C17744" t="str">
            <v>REX AMERICAN RESOURCES CORP</v>
          </cell>
          <cell r="D17744">
            <v>1983</v>
          </cell>
          <cell r="E17744">
            <v>1864</v>
          </cell>
          <cell r="F17744">
            <v>2020</v>
          </cell>
          <cell r="G17744">
            <v>2860</v>
          </cell>
          <cell r="H17744" t="str">
            <v>REX</v>
          </cell>
          <cell r="I17744">
            <v>761624105</v>
          </cell>
        </row>
        <row r="17745">
          <cell r="C17745" t="str">
            <v>REXCOM SYSTEMS CORP  -NEW</v>
          </cell>
          <cell r="D17745">
            <v>1984</v>
          </cell>
          <cell r="E17745">
            <v>9109</v>
          </cell>
          <cell r="F17745">
            <v>1988</v>
          </cell>
          <cell r="G17745">
            <v>7373</v>
          </cell>
          <cell r="H17745" t="str">
            <v>RXSC</v>
          </cell>
          <cell r="I17745">
            <v>761672203</v>
          </cell>
        </row>
        <row r="17746">
          <cell r="C17746" t="str">
            <v>RED CAT HOLDINGS INC</v>
          </cell>
          <cell r="D17746">
            <v>2018</v>
          </cell>
          <cell r="E17746">
            <v>35223</v>
          </cell>
          <cell r="F17746">
            <v>2020</v>
          </cell>
          <cell r="G17746">
            <v>7370</v>
          </cell>
          <cell r="H17746" t="str">
            <v>RCAT</v>
          </cell>
          <cell r="I17746" t="str">
            <v>75644T100</v>
          </cell>
        </row>
        <row r="17747">
          <cell r="C17747" t="str">
            <v>REA GOLD CORP</v>
          </cell>
          <cell r="D17747">
            <v>1983</v>
          </cell>
          <cell r="E17747">
            <v>13465</v>
          </cell>
          <cell r="F17747">
            <v>1996</v>
          </cell>
          <cell r="G17747">
            <v>1040</v>
          </cell>
          <cell r="H17747" t="str">
            <v>REO.3</v>
          </cell>
          <cell r="I17747">
            <v>754900108</v>
          </cell>
        </row>
        <row r="17748">
          <cell r="C17748" t="str">
            <v>REPUBLIC PICTURES</v>
          </cell>
          <cell r="D17748">
            <v>1984</v>
          </cell>
          <cell r="E17748">
            <v>12145</v>
          </cell>
          <cell r="F17748">
            <v>1993</v>
          </cell>
          <cell r="G17748">
            <v>7822</v>
          </cell>
          <cell r="H17748" t="str">
            <v>RPIC</v>
          </cell>
          <cell r="I17748">
            <v>760726307</v>
          </cell>
        </row>
        <row r="17749">
          <cell r="C17749" t="str">
            <v>RESPONSE ONCOLOGY</v>
          </cell>
          <cell r="D17749">
            <v>1985</v>
          </cell>
          <cell r="E17749">
            <v>12253</v>
          </cell>
          <cell r="F17749">
            <v>2001</v>
          </cell>
          <cell r="G17749">
            <v>8011</v>
          </cell>
          <cell r="H17749" t="str">
            <v>ROIX</v>
          </cell>
          <cell r="I17749">
            <v>761232305</v>
          </cell>
        </row>
        <row r="17750">
          <cell r="C17750" t="str">
            <v>REGAL COMMUNICATIONS CORP</v>
          </cell>
          <cell r="D17750">
            <v>1985</v>
          </cell>
          <cell r="E17750">
            <v>21110</v>
          </cell>
          <cell r="F17750">
            <v>1992</v>
          </cell>
          <cell r="G17750">
            <v>5961</v>
          </cell>
          <cell r="H17750" t="str">
            <v>RGCM</v>
          </cell>
          <cell r="I17750">
            <v>758756308</v>
          </cell>
        </row>
        <row r="17751">
          <cell r="C17751" t="str">
            <v>RENT A WRECK OF AMERICA INC</v>
          </cell>
          <cell r="D17751">
            <v>1984</v>
          </cell>
          <cell r="E17751">
            <v>9052</v>
          </cell>
          <cell r="F17751">
            <v>2001</v>
          </cell>
          <cell r="G17751">
            <v>6794</v>
          </cell>
          <cell r="H17751" t="str">
            <v>RAWA</v>
          </cell>
          <cell r="I17751">
            <v>760098103</v>
          </cell>
        </row>
        <row r="17752">
          <cell r="C17752" t="str">
            <v>REGENCY CRUISES INC</v>
          </cell>
          <cell r="D17752">
            <v>1985</v>
          </cell>
          <cell r="E17752">
            <v>12527</v>
          </cell>
          <cell r="F17752">
            <v>1992</v>
          </cell>
          <cell r="G17752">
            <v>4400</v>
          </cell>
          <cell r="H17752" t="str">
            <v>SHIP.2</v>
          </cell>
          <cell r="I17752">
            <v>758848105</v>
          </cell>
        </row>
        <row r="17753">
          <cell r="C17753" t="str">
            <v>RELIV INTERNATIONAL INC</v>
          </cell>
          <cell r="D17753">
            <v>1991</v>
          </cell>
          <cell r="E17753">
            <v>27906</v>
          </cell>
          <cell r="F17753">
            <v>2019</v>
          </cell>
          <cell r="G17753">
            <v>2834</v>
          </cell>
          <cell r="H17753" t="str">
            <v>RELV</v>
          </cell>
          <cell r="I17753" t="str">
            <v>75952R308</v>
          </cell>
        </row>
        <row r="17754">
          <cell r="C17754" t="str">
            <v>REMEC INC</v>
          </cell>
          <cell r="D17754">
            <v>1994</v>
          </cell>
          <cell r="E17754">
            <v>61988</v>
          </cell>
          <cell r="F17754">
            <v>2009</v>
          </cell>
          <cell r="G17754">
            <v>9995</v>
          </cell>
          <cell r="H17754" t="str">
            <v>3REMC</v>
          </cell>
          <cell r="I17754">
            <v>759543200</v>
          </cell>
        </row>
        <row r="17755">
          <cell r="C17755" t="str">
            <v>RECYCLING INDUSTRIES INC</v>
          </cell>
          <cell r="D17755">
            <v>1991</v>
          </cell>
          <cell r="E17755">
            <v>61320</v>
          </cell>
          <cell r="F17755">
            <v>1998</v>
          </cell>
          <cell r="G17755">
            <v>5093</v>
          </cell>
          <cell r="H17755" t="str">
            <v>RECQQ</v>
          </cell>
          <cell r="I17755">
            <v>756285102</v>
          </cell>
        </row>
        <row r="17756">
          <cell r="C17756" t="str">
            <v>REHABILITY CORP</v>
          </cell>
          <cell r="D17756">
            <v>1989</v>
          </cell>
          <cell r="E17756">
            <v>24659</v>
          </cell>
          <cell r="F17756">
            <v>1994</v>
          </cell>
          <cell r="G17756">
            <v>8093</v>
          </cell>
          <cell r="H17756" t="str">
            <v>RHAB</v>
          </cell>
          <cell r="I17756">
            <v>758938104</v>
          </cell>
        </row>
        <row r="17757">
          <cell r="C17757" t="str">
            <v>REEBOK INTERNATIONAL LTD</v>
          </cell>
          <cell r="D17757">
            <v>1984</v>
          </cell>
          <cell r="E17757">
            <v>9004</v>
          </cell>
          <cell r="F17757">
            <v>2004</v>
          </cell>
          <cell r="G17757">
            <v>3021</v>
          </cell>
          <cell r="H17757" t="str">
            <v>RBK</v>
          </cell>
          <cell r="I17757">
            <v>758110100</v>
          </cell>
        </row>
        <row r="17758">
          <cell r="C17758" t="str">
            <v>RES-CARE INC</v>
          </cell>
          <cell r="D17758">
            <v>1991</v>
          </cell>
          <cell r="E17758">
            <v>26004</v>
          </cell>
          <cell r="F17758">
            <v>2009</v>
          </cell>
          <cell r="G17758">
            <v>8050</v>
          </cell>
          <cell r="H17758" t="str">
            <v>RSCR</v>
          </cell>
          <cell r="I17758">
            <v>760943100</v>
          </cell>
        </row>
        <row r="17759">
          <cell r="C17759" t="str">
            <v>REGINA CO INC</v>
          </cell>
          <cell r="D17759">
            <v>1985</v>
          </cell>
          <cell r="E17759">
            <v>11799</v>
          </cell>
          <cell r="F17759">
            <v>1988</v>
          </cell>
          <cell r="G17759">
            <v>3630</v>
          </cell>
          <cell r="H17759" t="str">
            <v>3REGCE</v>
          </cell>
          <cell r="I17759">
            <v>759000102</v>
          </cell>
        </row>
        <row r="17760">
          <cell r="C17760" t="str">
            <v>RESPIRONICS INC</v>
          </cell>
          <cell r="D17760">
            <v>1987</v>
          </cell>
          <cell r="E17760">
            <v>14385</v>
          </cell>
          <cell r="F17760">
            <v>2007</v>
          </cell>
          <cell r="G17760">
            <v>3842</v>
          </cell>
          <cell r="H17760" t="str">
            <v>RESP.</v>
          </cell>
          <cell r="I17760">
            <v>761230101</v>
          </cell>
        </row>
        <row r="17761">
          <cell r="C17761" t="str">
            <v>REFLECTONE INC</v>
          </cell>
          <cell r="D17761">
            <v>1973</v>
          </cell>
          <cell r="E17761">
            <v>9015</v>
          </cell>
          <cell r="F17761">
            <v>1996</v>
          </cell>
          <cell r="G17761">
            <v>3690</v>
          </cell>
          <cell r="H17761" t="str">
            <v>RFTN</v>
          </cell>
          <cell r="I17761">
            <v>758657100</v>
          </cell>
        </row>
        <row r="17762">
          <cell r="C17762" t="str">
            <v>RESIDENTIAL MORTGAGE INV INC</v>
          </cell>
          <cell r="D17762">
            <v>1986</v>
          </cell>
          <cell r="E17762">
            <v>13563</v>
          </cell>
          <cell r="F17762">
            <v>1990</v>
          </cell>
          <cell r="G17762">
            <v>6798</v>
          </cell>
          <cell r="H17762" t="str">
            <v>RMI.3</v>
          </cell>
          <cell r="I17762">
            <v>761111103</v>
          </cell>
        </row>
        <row r="17763">
          <cell r="C17763" t="str">
            <v>RECO INTERNATIONAL INC</v>
          </cell>
          <cell r="D17763">
            <v>1980</v>
          </cell>
          <cell r="E17763">
            <v>12285</v>
          </cell>
          <cell r="F17763">
            <v>1987</v>
          </cell>
          <cell r="G17763">
            <v>3585</v>
          </cell>
          <cell r="H17763" t="str">
            <v>RNT.</v>
          </cell>
          <cell r="I17763">
            <v>756225108</v>
          </cell>
        </row>
        <row r="17764">
          <cell r="C17764" t="str">
            <v>RESEARCH FRONTIERS INC</v>
          </cell>
          <cell r="D17764">
            <v>1985</v>
          </cell>
          <cell r="E17764">
            <v>12377</v>
          </cell>
          <cell r="F17764">
            <v>2020</v>
          </cell>
          <cell r="G17764">
            <v>8731</v>
          </cell>
          <cell r="H17764" t="str">
            <v>REFR</v>
          </cell>
          <cell r="I17764">
            <v>760911107</v>
          </cell>
        </row>
        <row r="17765">
          <cell r="C17765" t="str">
            <v>RETIREMENT CARE ASSOC INC</v>
          </cell>
          <cell r="D17765">
            <v>1991</v>
          </cell>
          <cell r="E17765">
            <v>25826</v>
          </cell>
          <cell r="F17765">
            <v>1997</v>
          </cell>
          <cell r="G17765">
            <v>8051</v>
          </cell>
          <cell r="H17765" t="str">
            <v>RCA.</v>
          </cell>
          <cell r="I17765" t="str">
            <v>76129C307</v>
          </cell>
        </row>
        <row r="17766">
          <cell r="C17766" t="str">
            <v>REED SYSTEMS INC</v>
          </cell>
          <cell r="D17766">
            <v>1986</v>
          </cell>
          <cell r="E17766">
            <v>13796</v>
          </cell>
          <cell r="F17766">
            <v>1988</v>
          </cell>
          <cell r="G17766">
            <v>7600</v>
          </cell>
          <cell r="H17766" t="str">
            <v>5803B</v>
          </cell>
          <cell r="I17766">
            <v>757901103</v>
          </cell>
        </row>
        <row r="17767">
          <cell r="C17767" t="str">
            <v>REEVES INDUSTRIES INC</v>
          </cell>
          <cell r="D17767">
            <v>1986</v>
          </cell>
          <cell r="E17767">
            <v>14218</v>
          </cell>
          <cell r="F17767">
            <v>1994</v>
          </cell>
          <cell r="G17767">
            <v>2221</v>
          </cell>
          <cell r="H17767" t="str">
            <v>4902A</v>
          </cell>
          <cell r="I17767">
            <v>758609002</v>
          </cell>
        </row>
        <row r="17768">
          <cell r="C17768" t="str">
            <v>RENTRAK CORP</v>
          </cell>
          <cell r="D17768">
            <v>1985</v>
          </cell>
          <cell r="E17768">
            <v>12815</v>
          </cell>
          <cell r="F17768">
            <v>2014</v>
          </cell>
          <cell r="G17768">
            <v>7370</v>
          </cell>
          <cell r="H17768" t="str">
            <v>RENT.1</v>
          </cell>
          <cell r="I17768">
            <v>760174102</v>
          </cell>
        </row>
        <row r="17769">
          <cell r="C17769" t="str">
            <v>REEDS JEWELERS INC</v>
          </cell>
          <cell r="D17769">
            <v>1985</v>
          </cell>
          <cell r="E17769">
            <v>12904</v>
          </cell>
          <cell r="F17769">
            <v>2002</v>
          </cell>
          <cell r="G17769">
            <v>5944</v>
          </cell>
          <cell r="H17769" t="str">
            <v>RJI.1</v>
          </cell>
          <cell r="I17769">
            <v>758341101</v>
          </cell>
        </row>
        <row r="17770">
          <cell r="C17770" t="str">
            <v>RESPONSE BIOMEDICAL CORP</v>
          </cell>
          <cell r="D17770">
            <v>1997</v>
          </cell>
          <cell r="E17770">
            <v>132539</v>
          </cell>
          <cell r="F17770">
            <v>2015</v>
          </cell>
          <cell r="G17770">
            <v>3845</v>
          </cell>
          <cell r="H17770" t="str">
            <v>3RPBIF</v>
          </cell>
          <cell r="I17770" t="str">
            <v>76123L303</v>
          </cell>
        </row>
        <row r="17771">
          <cell r="C17771" t="str">
            <v>RED LION INNS  -LP</v>
          </cell>
          <cell r="D17771">
            <v>1987</v>
          </cell>
          <cell r="E17771">
            <v>13626</v>
          </cell>
          <cell r="F17771">
            <v>1997</v>
          </cell>
          <cell r="G17771">
            <v>7011</v>
          </cell>
          <cell r="H17771" t="str">
            <v>RED.</v>
          </cell>
          <cell r="I17771">
            <v>756702106</v>
          </cell>
        </row>
        <row r="17772">
          <cell r="C17772" t="str">
            <v>REXWORKS INC</v>
          </cell>
          <cell r="D17772">
            <v>1986</v>
          </cell>
          <cell r="E17772">
            <v>13263</v>
          </cell>
          <cell r="F17772">
            <v>1996</v>
          </cell>
          <cell r="G17772">
            <v>3531</v>
          </cell>
          <cell r="H17772" t="str">
            <v>REXW</v>
          </cell>
          <cell r="I17772">
            <v>761903103</v>
          </cell>
        </row>
        <row r="17773">
          <cell r="C17773" t="str">
            <v>REVCARE INC</v>
          </cell>
          <cell r="D17773">
            <v>1999</v>
          </cell>
          <cell r="E17773">
            <v>106094</v>
          </cell>
          <cell r="F17773">
            <v>2004</v>
          </cell>
          <cell r="G17773">
            <v>7320</v>
          </cell>
          <cell r="H17773" t="str">
            <v>RVCR</v>
          </cell>
          <cell r="I17773">
            <v>761331107</v>
          </cell>
        </row>
        <row r="17774">
          <cell r="C17774" t="str">
            <v>REGIONAL BRANDS INC</v>
          </cell>
          <cell r="D17774">
            <v>2001</v>
          </cell>
          <cell r="E17774">
            <v>25969</v>
          </cell>
          <cell r="F17774">
            <v>2020</v>
          </cell>
          <cell r="G17774">
            <v>5030</v>
          </cell>
          <cell r="H17774" t="str">
            <v>RGBD</v>
          </cell>
          <cell r="I17774" t="str">
            <v>75903Q201</v>
          </cell>
        </row>
        <row r="17775">
          <cell r="C17775" t="str">
            <v>REHABCARE GROUP INC</v>
          </cell>
          <cell r="D17775">
            <v>1990</v>
          </cell>
          <cell r="E17775">
            <v>24219</v>
          </cell>
          <cell r="F17775">
            <v>2010</v>
          </cell>
          <cell r="G17775">
            <v>8060</v>
          </cell>
          <cell r="H17775" t="str">
            <v>RHB</v>
          </cell>
          <cell r="I17775">
            <v>759148109</v>
          </cell>
        </row>
        <row r="17776">
          <cell r="C17776" t="str">
            <v>REAL DEL MONTE MINING CP</v>
          </cell>
          <cell r="D17776">
            <v>1986</v>
          </cell>
          <cell r="E17776">
            <v>14419</v>
          </cell>
          <cell r="F17776">
            <v>1997</v>
          </cell>
          <cell r="G17776">
            <v>1040</v>
          </cell>
          <cell r="H17776" t="str">
            <v>RDMM</v>
          </cell>
          <cell r="I17776">
            <v>755922101</v>
          </cell>
        </row>
        <row r="17777">
          <cell r="C17777" t="str">
            <v>REPUBLIC BANCORP INC</v>
          </cell>
          <cell r="D17777">
            <v>1987</v>
          </cell>
          <cell r="E17777">
            <v>17142</v>
          </cell>
          <cell r="F17777">
            <v>2005</v>
          </cell>
          <cell r="G17777">
            <v>6020</v>
          </cell>
          <cell r="H17777" t="str">
            <v>RBNC.1</v>
          </cell>
          <cell r="I17777">
            <v>760282103</v>
          </cell>
        </row>
        <row r="17778">
          <cell r="C17778" t="str">
            <v>RESIDUAL CORP</v>
          </cell>
          <cell r="D17778">
            <v>1987</v>
          </cell>
          <cell r="E17778">
            <v>14212</v>
          </cell>
          <cell r="F17778">
            <v>1995</v>
          </cell>
          <cell r="G17778">
            <v>9995</v>
          </cell>
          <cell r="H17778" t="str">
            <v>3RSIDE</v>
          </cell>
          <cell r="I17778">
            <v>761116102</v>
          </cell>
        </row>
        <row r="17779">
          <cell r="C17779" t="str">
            <v>RELIANCE ELECTRIC CO  -CL A</v>
          </cell>
          <cell r="D17779">
            <v>1984</v>
          </cell>
          <cell r="E17779">
            <v>14472</v>
          </cell>
          <cell r="F17779">
            <v>1993</v>
          </cell>
          <cell r="G17779">
            <v>3621</v>
          </cell>
          <cell r="H17779" t="str">
            <v>REE.2</v>
          </cell>
          <cell r="I17779">
            <v>759458102</v>
          </cell>
        </row>
        <row r="17780">
          <cell r="C17780" t="str">
            <v>RENAISSANCE GRX INC</v>
          </cell>
          <cell r="D17780">
            <v>1986</v>
          </cell>
          <cell r="E17780">
            <v>13726</v>
          </cell>
          <cell r="F17780">
            <v>1989</v>
          </cell>
          <cell r="G17780">
            <v>3577</v>
          </cell>
          <cell r="H17780" t="str">
            <v>RENX.1</v>
          </cell>
          <cell r="I17780">
            <v>759917107</v>
          </cell>
        </row>
        <row r="17781">
          <cell r="C17781" t="str">
            <v>REVELL-MONOGRAM INC</v>
          </cell>
          <cell r="D17781">
            <v>1986</v>
          </cell>
          <cell r="E17781">
            <v>24284</v>
          </cell>
          <cell r="F17781">
            <v>1993</v>
          </cell>
          <cell r="G17781">
            <v>3944</v>
          </cell>
          <cell r="H17781" t="str">
            <v>RVL.1</v>
          </cell>
          <cell r="I17781">
            <v>761363100</v>
          </cell>
        </row>
        <row r="17782">
          <cell r="C17782" t="str">
            <v>RECOVERY ENGINEERING INC</v>
          </cell>
          <cell r="D17782">
            <v>1989</v>
          </cell>
          <cell r="E17782">
            <v>27894</v>
          </cell>
          <cell r="F17782">
            <v>1998</v>
          </cell>
          <cell r="G17782">
            <v>3580</v>
          </cell>
          <cell r="H17782" t="str">
            <v>REIN</v>
          </cell>
          <cell r="I17782">
            <v>756269106</v>
          </cell>
        </row>
        <row r="17783">
          <cell r="C17783" t="str">
            <v>READ-RITE CORP</v>
          </cell>
          <cell r="D17783">
            <v>1990</v>
          </cell>
          <cell r="E17783">
            <v>24608</v>
          </cell>
          <cell r="F17783">
            <v>2002</v>
          </cell>
          <cell r="G17783">
            <v>3572</v>
          </cell>
          <cell r="H17783" t="str">
            <v>RDRTQ</v>
          </cell>
          <cell r="I17783">
            <v>755246204</v>
          </cell>
        </row>
        <row r="17784">
          <cell r="C17784" t="str">
            <v>REVOTEK INC</v>
          </cell>
          <cell r="D17784">
            <v>1983</v>
          </cell>
          <cell r="E17784">
            <v>14086</v>
          </cell>
          <cell r="F17784">
            <v>1991</v>
          </cell>
          <cell r="G17784">
            <v>2013</v>
          </cell>
          <cell r="H17784" t="str">
            <v>RVTK</v>
          </cell>
          <cell r="I17784">
            <v>761548205</v>
          </cell>
        </row>
        <row r="17785">
          <cell r="C17785" t="str">
            <v>REPAP ENTERPRISES</v>
          </cell>
          <cell r="D17785">
            <v>1983</v>
          </cell>
          <cell r="E17785">
            <v>14076</v>
          </cell>
          <cell r="F17785">
            <v>1999</v>
          </cell>
          <cell r="G17785">
            <v>2621</v>
          </cell>
          <cell r="H17785" t="str">
            <v>3RPAPF</v>
          </cell>
          <cell r="I17785" t="str">
            <v>76026M309</v>
          </cell>
        </row>
        <row r="17786">
          <cell r="C17786" t="str">
            <v>RESTAURANT HOTLINE SYS INC</v>
          </cell>
          <cell r="D17786">
            <v>1987</v>
          </cell>
          <cell r="E17786">
            <v>19857</v>
          </cell>
          <cell r="F17786">
            <v>1990</v>
          </cell>
          <cell r="G17786">
            <v>7389</v>
          </cell>
          <cell r="H17786" t="str">
            <v>3UEAT</v>
          </cell>
          <cell r="I17786">
            <v>760931105</v>
          </cell>
        </row>
        <row r="17787">
          <cell r="C17787" t="str">
            <v>RED ALERT GROUP INC</v>
          </cell>
          <cell r="D17787">
            <v>1989</v>
          </cell>
          <cell r="E17787">
            <v>24721</v>
          </cell>
          <cell r="F17787">
            <v>2000</v>
          </cell>
          <cell r="G17787">
            <v>7372</v>
          </cell>
          <cell r="H17787" t="str">
            <v>RDAG</v>
          </cell>
          <cell r="I17787" t="str">
            <v>75629Q105</v>
          </cell>
        </row>
        <row r="17788">
          <cell r="C17788" t="str">
            <v>RECLAIM INC</v>
          </cell>
          <cell r="D17788">
            <v>1990</v>
          </cell>
          <cell r="E17788">
            <v>27902</v>
          </cell>
          <cell r="F17788">
            <v>1994</v>
          </cell>
          <cell r="G17788">
            <v>5090</v>
          </cell>
          <cell r="H17788" t="str">
            <v>3RCLAE</v>
          </cell>
          <cell r="I17788">
            <v>756215208</v>
          </cell>
        </row>
        <row r="17789">
          <cell r="C17789" t="str">
            <v>REPUBLIC FIRST BANCORP INC</v>
          </cell>
          <cell r="D17789">
            <v>1988</v>
          </cell>
          <cell r="E17789">
            <v>18040</v>
          </cell>
          <cell r="F17789">
            <v>2021</v>
          </cell>
          <cell r="G17789">
            <v>6020</v>
          </cell>
          <cell r="H17789" t="str">
            <v>FRBK</v>
          </cell>
          <cell r="I17789">
            <v>760416107</v>
          </cell>
        </row>
        <row r="17790">
          <cell r="C17790" t="str">
            <v>RESORT INCOME INVESTORS</v>
          </cell>
          <cell r="D17790">
            <v>1988</v>
          </cell>
          <cell r="E17790">
            <v>14973</v>
          </cell>
          <cell r="F17790">
            <v>1997</v>
          </cell>
          <cell r="G17790">
            <v>6798</v>
          </cell>
          <cell r="H17790" t="str">
            <v>3RIIV</v>
          </cell>
          <cell r="I17790">
            <v>761165109</v>
          </cell>
        </row>
        <row r="17791">
          <cell r="C17791" t="str">
            <v>RENAISSANCE ENTMT CORP</v>
          </cell>
          <cell r="D17791">
            <v>1993</v>
          </cell>
          <cell r="E17791">
            <v>28376</v>
          </cell>
          <cell r="F17791">
            <v>2002</v>
          </cell>
          <cell r="G17791">
            <v>7990</v>
          </cell>
          <cell r="H17791" t="str">
            <v>FAIR..</v>
          </cell>
          <cell r="I17791" t="str">
            <v>75966Q403</v>
          </cell>
        </row>
        <row r="17792">
          <cell r="C17792" t="str">
            <v>REDWOOD EMPIRE BANCORP</v>
          </cell>
          <cell r="D17792">
            <v>1989</v>
          </cell>
          <cell r="E17792">
            <v>24500</v>
          </cell>
          <cell r="F17792">
            <v>2003</v>
          </cell>
          <cell r="G17792">
            <v>6020</v>
          </cell>
          <cell r="H17792" t="str">
            <v>REBC</v>
          </cell>
          <cell r="I17792">
            <v>757897103</v>
          </cell>
        </row>
        <row r="17793">
          <cell r="C17793" t="str">
            <v>REN CORP-USA</v>
          </cell>
          <cell r="D17793">
            <v>1986</v>
          </cell>
          <cell r="E17793">
            <v>17763</v>
          </cell>
          <cell r="F17793">
            <v>1994</v>
          </cell>
          <cell r="G17793">
            <v>8090</v>
          </cell>
          <cell r="H17793" t="str">
            <v>RENL</v>
          </cell>
          <cell r="I17793">
            <v>759656101</v>
          </cell>
        </row>
        <row r="17794">
          <cell r="C17794" t="str">
            <v>RELIASTAR FINANCIAL CORP</v>
          </cell>
          <cell r="D17794">
            <v>1959</v>
          </cell>
          <cell r="E17794">
            <v>8000</v>
          </cell>
          <cell r="F17794">
            <v>1999</v>
          </cell>
          <cell r="G17794">
            <v>6311</v>
          </cell>
          <cell r="H17794" t="str">
            <v>RLR</v>
          </cell>
          <cell r="I17794" t="str">
            <v>75952U103</v>
          </cell>
        </row>
        <row r="17795">
          <cell r="C17795" t="str">
            <v>REXNORD CORP -OLD</v>
          </cell>
          <cell r="D17795">
            <v>1988</v>
          </cell>
          <cell r="E17795">
            <v>25493</v>
          </cell>
          <cell r="F17795">
            <v>1993</v>
          </cell>
          <cell r="G17795">
            <v>3560</v>
          </cell>
          <cell r="H17795" t="str">
            <v>REX.1</v>
          </cell>
          <cell r="I17795" t="str">
            <v>76168R108</v>
          </cell>
        </row>
        <row r="17796">
          <cell r="C17796" t="str">
            <v>RENAISSANCE COMMUNICATNS CP</v>
          </cell>
          <cell r="D17796">
            <v>1989</v>
          </cell>
          <cell r="E17796">
            <v>29683</v>
          </cell>
          <cell r="F17796">
            <v>1995</v>
          </cell>
          <cell r="G17796">
            <v>4833</v>
          </cell>
          <cell r="H17796" t="str">
            <v>RRR.1</v>
          </cell>
          <cell r="I17796">
            <v>759661101</v>
          </cell>
        </row>
        <row r="17797">
          <cell r="C17797" t="str">
            <v>RESOUND CORP</v>
          </cell>
          <cell r="D17797">
            <v>1989</v>
          </cell>
          <cell r="E17797">
            <v>27895</v>
          </cell>
          <cell r="F17797">
            <v>1998</v>
          </cell>
          <cell r="G17797">
            <v>3842</v>
          </cell>
          <cell r="H17797" t="str">
            <v>RSND</v>
          </cell>
          <cell r="I17797">
            <v>761194109</v>
          </cell>
        </row>
        <row r="17798">
          <cell r="C17798" t="str">
            <v>REGENT BANCSHARES CORP</v>
          </cell>
          <cell r="D17798">
            <v>1989</v>
          </cell>
          <cell r="E17798">
            <v>19462</v>
          </cell>
          <cell r="F17798">
            <v>1997</v>
          </cell>
          <cell r="G17798">
            <v>6020</v>
          </cell>
          <cell r="H17798" t="str">
            <v>RBNK.1</v>
          </cell>
          <cell r="I17798">
            <v>758924104</v>
          </cell>
        </row>
        <row r="17799">
          <cell r="C17799" t="str">
            <v>RESPIRERX PHARMACEUTICALS</v>
          </cell>
          <cell r="D17799">
            <v>1989</v>
          </cell>
          <cell r="E17799">
            <v>16480</v>
          </cell>
          <cell r="F17799">
            <v>2020</v>
          </cell>
          <cell r="G17799">
            <v>2836</v>
          </cell>
          <cell r="H17799" t="str">
            <v>RSPI</v>
          </cell>
          <cell r="I17799">
            <v>761227305</v>
          </cell>
        </row>
        <row r="17800">
          <cell r="C17800" t="str">
            <v>REXHALL INDUSTRIES INC</v>
          </cell>
          <cell r="D17800">
            <v>1988</v>
          </cell>
          <cell r="E17800">
            <v>15854</v>
          </cell>
          <cell r="F17800">
            <v>2003</v>
          </cell>
          <cell r="G17800">
            <v>3716</v>
          </cell>
          <cell r="H17800" t="str">
            <v>REXLQ</v>
          </cell>
          <cell r="I17800">
            <v>761684109</v>
          </cell>
        </row>
        <row r="17801">
          <cell r="C17801" t="str">
            <v>REMITTANCE TECHNOLOGIES CORP</v>
          </cell>
          <cell r="D17801">
            <v>1985</v>
          </cell>
          <cell r="E17801">
            <v>18024</v>
          </cell>
          <cell r="F17801">
            <v>1989</v>
          </cell>
          <cell r="G17801">
            <v>3579</v>
          </cell>
          <cell r="H17801" t="str">
            <v>7424B</v>
          </cell>
          <cell r="I17801">
            <v>759610108</v>
          </cell>
        </row>
        <row r="17802">
          <cell r="C17802" t="str">
            <v>RECEPTECH CORP</v>
          </cell>
          <cell r="D17802">
            <v>1989</v>
          </cell>
          <cell r="E17802">
            <v>20784</v>
          </cell>
          <cell r="F17802">
            <v>1991</v>
          </cell>
          <cell r="G17802">
            <v>2834</v>
          </cell>
          <cell r="H17802" t="str">
            <v>RECPC</v>
          </cell>
          <cell r="I17802">
            <v>756203105</v>
          </cell>
        </row>
        <row r="17803">
          <cell r="C17803" t="str">
            <v>READERS DIGEST ASSN INC</v>
          </cell>
          <cell r="D17803">
            <v>1989</v>
          </cell>
          <cell r="E17803">
            <v>20783</v>
          </cell>
          <cell r="F17803">
            <v>2008</v>
          </cell>
          <cell r="G17803">
            <v>2731</v>
          </cell>
          <cell r="H17803" t="str">
            <v>0090A</v>
          </cell>
          <cell r="I17803" t="str">
            <v>74993W004</v>
          </cell>
        </row>
        <row r="17804">
          <cell r="C17804" t="str">
            <v>REYNOLDS SMITH &amp; HILLS INC</v>
          </cell>
          <cell r="D17804">
            <v>1991</v>
          </cell>
          <cell r="E17804">
            <v>25722</v>
          </cell>
          <cell r="F17804">
            <v>2001</v>
          </cell>
          <cell r="G17804">
            <v>8711</v>
          </cell>
          <cell r="H17804" t="str">
            <v>7584B</v>
          </cell>
          <cell r="I17804" t="str">
            <v>76199X934</v>
          </cell>
        </row>
        <row r="17805">
          <cell r="C17805" t="str">
            <v>RELIANCE STEEL &amp; ALUMINUM CO</v>
          </cell>
          <cell r="D17805">
            <v>1993</v>
          </cell>
          <cell r="E17805">
            <v>30671</v>
          </cell>
          <cell r="F17805">
            <v>2021</v>
          </cell>
          <cell r="G17805">
            <v>5051</v>
          </cell>
          <cell r="H17805" t="str">
            <v>RS</v>
          </cell>
          <cell r="I17805">
            <v>759509102</v>
          </cell>
        </row>
        <row r="17806">
          <cell r="C17806" t="str">
            <v>REINHOLD INDUSTRIES  -CL A</v>
          </cell>
          <cell r="D17806">
            <v>1990</v>
          </cell>
          <cell r="E17806">
            <v>22978</v>
          </cell>
          <cell r="F17806">
            <v>2005</v>
          </cell>
          <cell r="G17806">
            <v>3760</v>
          </cell>
          <cell r="H17806" t="str">
            <v>RNHDA</v>
          </cell>
          <cell r="I17806" t="str">
            <v>75935A109</v>
          </cell>
        </row>
        <row r="17807">
          <cell r="C17807" t="str">
            <v>REGENEX INC</v>
          </cell>
          <cell r="D17807">
            <v>1989</v>
          </cell>
          <cell r="E17807">
            <v>23039</v>
          </cell>
          <cell r="F17807">
            <v>1992</v>
          </cell>
          <cell r="G17807">
            <v>2890</v>
          </cell>
          <cell r="H17807" t="str">
            <v>3RGNXE</v>
          </cell>
          <cell r="I17807">
            <v>758927206</v>
          </cell>
        </row>
        <row r="17808">
          <cell r="C17808" t="str">
            <v>REGENCY HEALTH SERVICES INC</v>
          </cell>
          <cell r="D17808">
            <v>1991</v>
          </cell>
          <cell r="E17808">
            <v>25435</v>
          </cell>
          <cell r="F17808">
            <v>1996</v>
          </cell>
          <cell r="G17808">
            <v>8051</v>
          </cell>
          <cell r="H17808" t="str">
            <v>RHS.1</v>
          </cell>
          <cell r="I17808">
            <v>758934103</v>
          </cell>
        </row>
        <row r="17809">
          <cell r="C17809" t="str">
            <v>RETAIL PRO INC</v>
          </cell>
          <cell r="D17809">
            <v>1997</v>
          </cell>
          <cell r="E17809">
            <v>29886</v>
          </cell>
          <cell r="F17809">
            <v>2006</v>
          </cell>
          <cell r="G17809">
            <v>7372</v>
          </cell>
          <cell r="H17809" t="str">
            <v>RTPRQ</v>
          </cell>
          <cell r="I17809" t="str">
            <v>76131K107</v>
          </cell>
        </row>
        <row r="17810">
          <cell r="C17810" t="str">
            <v>REGENCY BANCSHARES INC</v>
          </cell>
          <cell r="D17810">
            <v>1991</v>
          </cell>
          <cell r="E17810">
            <v>23573</v>
          </cell>
          <cell r="F17810">
            <v>1993</v>
          </cell>
          <cell r="G17810">
            <v>6035</v>
          </cell>
          <cell r="H17810" t="str">
            <v>RBSI</v>
          </cell>
          <cell r="I17810">
            <v>758929103</v>
          </cell>
        </row>
        <row r="17811">
          <cell r="C17811" t="str">
            <v>RENTECH INC</v>
          </cell>
          <cell r="D17811">
            <v>1990</v>
          </cell>
          <cell r="E17811">
            <v>23898</v>
          </cell>
          <cell r="F17811">
            <v>2016</v>
          </cell>
          <cell r="G17811">
            <v>2400</v>
          </cell>
          <cell r="H17811" t="str">
            <v>RTKHQ</v>
          </cell>
          <cell r="I17811">
            <v>760112201</v>
          </cell>
        </row>
        <row r="17812">
          <cell r="C17812" t="str">
            <v>REGENERON PHARMACEUTICALS</v>
          </cell>
          <cell r="D17812">
            <v>1990</v>
          </cell>
          <cell r="E17812">
            <v>23812</v>
          </cell>
          <cell r="F17812">
            <v>2021</v>
          </cell>
          <cell r="G17812">
            <v>2834</v>
          </cell>
          <cell r="H17812" t="str">
            <v>REGN</v>
          </cell>
          <cell r="I17812" t="str">
            <v>75886F107</v>
          </cell>
        </row>
        <row r="17813">
          <cell r="C17813" t="str">
            <v>REMINGTON OIL&amp;GAS CP  -CL B</v>
          </cell>
          <cell r="D17813">
            <v>1983</v>
          </cell>
          <cell r="E17813">
            <v>8049</v>
          </cell>
          <cell r="F17813">
            <v>2005</v>
          </cell>
          <cell r="G17813">
            <v>1311</v>
          </cell>
          <cell r="H17813" t="str">
            <v>REM.2</v>
          </cell>
          <cell r="I17813">
            <v>759594302</v>
          </cell>
        </row>
        <row r="17814">
          <cell r="C17814" t="str">
            <v>RELIFE INC  -CL A</v>
          </cell>
          <cell r="D17814">
            <v>1987</v>
          </cell>
          <cell r="E17814">
            <v>24324</v>
          </cell>
          <cell r="F17814">
            <v>1993</v>
          </cell>
          <cell r="G17814">
            <v>8060</v>
          </cell>
          <cell r="H17814" t="str">
            <v>RELF</v>
          </cell>
          <cell r="I17814" t="str">
            <v>75952N109</v>
          </cell>
        </row>
        <row r="17815">
          <cell r="C17815" t="str">
            <v>REDIFY GROUP INC</v>
          </cell>
          <cell r="D17815">
            <v>1990</v>
          </cell>
          <cell r="E17815">
            <v>23288</v>
          </cell>
          <cell r="F17815">
            <v>2013</v>
          </cell>
          <cell r="G17815">
            <v>7372</v>
          </cell>
          <cell r="H17815" t="str">
            <v>9298B</v>
          </cell>
          <cell r="I17815" t="str">
            <v>75747A107</v>
          </cell>
        </row>
        <row r="17816">
          <cell r="C17816" t="str">
            <v>PRICE REIT INC</v>
          </cell>
          <cell r="D17816">
            <v>1991</v>
          </cell>
          <cell r="E17816">
            <v>24753</v>
          </cell>
          <cell r="F17816">
            <v>1997</v>
          </cell>
          <cell r="G17816">
            <v>6798</v>
          </cell>
          <cell r="H17816" t="str">
            <v>RET.Z</v>
          </cell>
          <cell r="I17816" t="str">
            <v>74147T105</v>
          </cell>
        </row>
        <row r="17817">
          <cell r="C17817" t="str">
            <v>RELIABLE FINANCIAL CORP</v>
          </cell>
          <cell r="D17817">
            <v>1992</v>
          </cell>
          <cell r="E17817">
            <v>25113</v>
          </cell>
          <cell r="F17817">
            <v>1993</v>
          </cell>
          <cell r="G17817">
            <v>6036</v>
          </cell>
          <cell r="H17817" t="str">
            <v>RESB</v>
          </cell>
          <cell r="I17817" t="str">
            <v>75941T100</v>
          </cell>
        </row>
        <row r="17818">
          <cell r="C17818" t="str">
            <v>REGEN BIOLOGICS INC</v>
          </cell>
          <cell r="D17818">
            <v>1995</v>
          </cell>
          <cell r="E17818">
            <v>63162</v>
          </cell>
          <cell r="F17818">
            <v>2008</v>
          </cell>
          <cell r="G17818">
            <v>2836</v>
          </cell>
          <cell r="H17818" t="str">
            <v>RGBOQ</v>
          </cell>
          <cell r="I17818" t="str">
            <v>75884M302</v>
          </cell>
        </row>
        <row r="17819">
          <cell r="C17819" t="str">
            <v>RENO AIR INC</v>
          </cell>
          <cell r="D17819">
            <v>1990</v>
          </cell>
          <cell r="E17819">
            <v>25568</v>
          </cell>
          <cell r="F17819">
            <v>1997</v>
          </cell>
          <cell r="G17819">
            <v>4512</v>
          </cell>
          <cell r="H17819" t="str">
            <v>RENO.1</v>
          </cell>
          <cell r="I17819">
            <v>759741101</v>
          </cell>
        </row>
        <row r="17820">
          <cell r="C17820" t="str">
            <v>REHABCLINICS INC</v>
          </cell>
          <cell r="D17820">
            <v>1989</v>
          </cell>
          <cell r="E17820">
            <v>25344</v>
          </cell>
          <cell r="F17820">
            <v>1992</v>
          </cell>
          <cell r="G17820">
            <v>8000</v>
          </cell>
          <cell r="H17820" t="str">
            <v>RCII.</v>
          </cell>
          <cell r="I17820" t="str">
            <v>75915F102</v>
          </cell>
        </row>
        <row r="17821">
          <cell r="C17821" t="str">
            <v>REVLON INC  -CL A</v>
          </cell>
          <cell r="D17821">
            <v>1995</v>
          </cell>
          <cell r="E17821">
            <v>62290</v>
          </cell>
          <cell r="F17821">
            <v>2020</v>
          </cell>
          <cell r="G17821">
            <v>2844</v>
          </cell>
          <cell r="H17821" t="str">
            <v>REV</v>
          </cell>
          <cell r="I17821">
            <v>761525609</v>
          </cell>
        </row>
        <row r="17822">
          <cell r="C17822" t="str">
            <v>RESPONSE USA INC</v>
          </cell>
          <cell r="D17822">
            <v>1991</v>
          </cell>
          <cell r="E17822">
            <v>25136</v>
          </cell>
          <cell r="F17822">
            <v>2000</v>
          </cell>
          <cell r="G17822">
            <v>7380</v>
          </cell>
          <cell r="H17822" t="str">
            <v>RSPNQ</v>
          </cell>
          <cell r="I17822">
            <v>761235506</v>
          </cell>
        </row>
        <row r="17823">
          <cell r="C17823" t="str">
            <v>REVLON CONSUMER PRODUCTS CP</v>
          </cell>
          <cell r="D17823">
            <v>1992</v>
          </cell>
          <cell r="E17823">
            <v>28004</v>
          </cell>
          <cell r="F17823">
            <v>2020</v>
          </cell>
          <cell r="G17823">
            <v>2844</v>
          </cell>
          <cell r="H17823" t="str">
            <v>8135A</v>
          </cell>
          <cell r="I17823">
            <v>761519008</v>
          </cell>
        </row>
        <row r="17824">
          <cell r="C17824" t="str">
            <v>RENT WAY INC</v>
          </cell>
          <cell r="D17824">
            <v>1992</v>
          </cell>
          <cell r="E17824">
            <v>28737</v>
          </cell>
          <cell r="F17824">
            <v>2005</v>
          </cell>
          <cell r="G17824">
            <v>7359</v>
          </cell>
          <cell r="H17824" t="str">
            <v>RWY</v>
          </cell>
          <cell r="I17824" t="str">
            <v>76009U104</v>
          </cell>
        </row>
        <row r="17825">
          <cell r="C17825" t="str">
            <v>RESOURCE BANCSHARES MTG GRP</v>
          </cell>
          <cell r="D17825">
            <v>1992</v>
          </cell>
          <cell r="E17825">
            <v>28314</v>
          </cell>
          <cell r="F17825">
            <v>2001</v>
          </cell>
          <cell r="G17825">
            <v>6162</v>
          </cell>
          <cell r="H17825" t="str">
            <v>RBMG</v>
          </cell>
          <cell r="I17825">
            <v>761197102</v>
          </cell>
        </row>
        <row r="17826">
          <cell r="C17826" t="str">
            <v>REPROS THERAPEUTICS INC</v>
          </cell>
          <cell r="D17826">
            <v>1992</v>
          </cell>
          <cell r="E17826">
            <v>27988</v>
          </cell>
          <cell r="F17826">
            <v>2016</v>
          </cell>
          <cell r="G17826">
            <v>2834</v>
          </cell>
          <cell r="H17826" t="str">
            <v>RPRX.1</v>
          </cell>
          <cell r="I17826" t="str">
            <v>76028H209</v>
          </cell>
        </row>
        <row r="17827">
          <cell r="C17827" t="str">
            <v>RESONATE BLENDS INC</v>
          </cell>
          <cell r="D17827">
            <v>2012</v>
          </cell>
          <cell r="E17827">
            <v>19272</v>
          </cell>
          <cell r="F17827">
            <v>2020</v>
          </cell>
          <cell r="G17827">
            <v>2833</v>
          </cell>
          <cell r="H17827" t="str">
            <v>KOAN</v>
          </cell>
          <cell r="I17827" t="str">
            <v>76090M102</v>
          </cell>
        </row>
        <row r="17828">
          <cell r="C17828" t="str">
            <v>REINSURANCE GROUP AMER INC</v>
          </cell>
          <cell r="D17828">
            <v>1992</v>
          </cell>
          <cell r="E17828">
            <v>28216</v>
          </cell>
          <cell r="F17828">
            <v>2021</v>
          </cell>
          <cell r="G17828">
            <v>6311</v>
          </cell>
          <cell r="H17828" t="str">
            <v>RGA</v>
          </cell>
          <cell r="I17828">
            <v>759351604</v>
          </cell>
        </row>
        <row r="17829">
          <cell r="C17829" t="str">
            <v>RENAL TREATMENT CTRS INC</v>
          </cell>
          <cell r="D17829">
            <v>1992</v>
          </cell>
          <cell r="E17829">
            <v>28635</v>
          </cell>
          <cell r="F17829">
            <v>1997</v>
          </cell>
          <cell r="G17829">
            <v>8090</v>
          </cell>
          <cell r="H17829" t="str">
            <v>RXT.1</v>
          </cell>
          <cell r="I17829">
            <v>759671100</v>
          </cell>
        </row>
        <row r="17830">
          <cell r="C17830" t="str">
            <v>REGIONAL ACCEPTANCE CORP</v>
          </cell>
          <cell r="D17830">
            <v>1988</v>
          </cell>
          <cell r="E17830">
            <v>28392</v>
          </cell>
          <cell r="F17830">
            <v>1995</v>
          </cell>
          <cell r="G17830">
            <v>6141</v>
          </cell>
          <cell r="H17830" t="str">
            <v>REGA.</v>
          </cell>
          <cell r="I17830">
            <v>758935100</v>
          </cell>
        </row>
        <row r="17831">
          <cell r="C17831" t="str">
            <v>REPSOL SA</v>
          </cell>
          <cell r="D17831">
            <v>1988</v>
          </cell>
          <cell r="E17831">
            <v>15319</v>
          </cell>
          <cell r="F17831">
            <v>2020</v>
          </cell>
          <cell r="G17831">
            <v>2911</v>
          </cell>
          <cell r="H17831" t="str">
            <v>REPYY</v>
          </cell>
          <cell r="I17831" t="str">
            <v>76026T205</v>
          </cell>
        </row>
        <row r="17832">
          <cell r="C17832" t="str">
            <v>REXALL SUNDOWN INC</v>
          </cell>
          <cell r="D17832">
            <v>1992</v>
          </cell>
          <cell r="E17832">
            <v>28469</v>
          </cell>
          <cell r="F17832">
            <v>1999</v>
          </cell>
          <cell r="G17832">
            <v>2834</v>
          </cell>
          <cell r="H17832" t="str">
            <v>RXSD</v>
          </cell>
          <cell r="I17832">
            <v>761648104</v>
          </cell>
        </row>
        <row r="17833">
          <cell r="C17833" t="str">
            <v>REVO BIOLOGICS INC  -REDH</v>
          </cell>
          <cell r="D17833">
            <v>1992</v>
          </cell>
          <cell r="E17833">
            <v>28563</v>
          </cell>
          <cell r="F17833">
            <v>2013</v>
          </cell>
          <cell r="G17833">
            <v>2836</v>
          </cell>
          <cell r="H17833" t="str">
            <v>RBIO</v>
          </cell>
          <cell r="I17833" t="str">
            <v>76155H105</v>
          </cell>
        </row>
        <row r="17834">
          <cell r="C17834" t="str">
            <v>REGAL CINEMAS INC</v>
          </cell>
          <cell r="D17834">
            <v>1992</v>
          </cell>
          <cell r="E17834">
            <v>28539</v>
          </cell>
          <cell r="F17834">
            <v>2000</v>
          </cell>
          <cell r="G17834">
            <v>7830</v>
          </cell>
          <cell r="H17834" t="str">
            <v>3615B</v>
          </cell>
          <cell r="I17834">
            <v>758754105</v>
          </cell>
        </row>
        <row r="17835">
          <cell r="C17835" t="str">
            <v>RETAIL ENTERTAINMENT GRP INC</v>
          </cell>
          <cell r="D17835">
            <v>1993</v>
          </cell>
          <cell r="E17835">
            <v>29177</v>
          </cell>
          <cell r="F17835">
            <v>1999</v>
          </cell>
          <cell r="G17835">
            <v>9995</v>
          </cell>
          <cell r="H17835" t="str">
            <v>3RETNE</v>
          </cell>
          <cell r="I17835">
            <v>761273101</v>
          </cell>
        </row>
        <row r="17836">
          <cell r="C17836" t="str">
            <v>REGENCY CENTERS CORP</v>
          </cell>
          <cell r="D17836">
            <v>1993</v>
          </cell>
          <cell r="E17836">
            <v>29099</v>
          </cell>
          <cell r="F17836">
            <v>2021</v>
          </cell>
          <cell r="G17836">
            <v>6798</v>
          </cell>
          <cell r="H17836" t="str">
            <v>REG</v>
          </cell>
          <cell r="I17836">
            <v>758849103</v>
          </cell>
        </row>
        <row r="17837">
          <cell r="C17837" t="str">
            <v>RENEX CORP</v>
          </cell>
          <cell r="D17837">
            <v>1994</v>
          </cell>
          <cell r="E17837">
            <v>65564</v>
          </cell>
          <cell r="F17837">
            <v>1998</v>
          </cell>
          <cell r="G17837">
            <v>8090</v>
          </cell>
          <cell r="H17837" t="str">
            <v>RENX.</v>
          </cell>
          <cell r="I17837">
            <v>759683105</v>
          </cell>
        </row>
        <row r="17838">
          <cell r="C17838" t="str">
            <v>RENAISSANCE GOLF PRODS INC</v>
          </cell>
          <cell r="D17838">
            <v>1991</v>
          </cell>
          <cell r="E17838">
            <v>29232</v>
          </cell>
          <cell r="F17838">
            <v>1999</v>
          </cell>
          <cell r="G17838">
            <v>3949</v>
          </cell>
          <cell r="H17838" t="str">
            <v>FGLF</v>
          </cell>
          <cell r="I17838" t="str">
            <v>75966T308</v>
          </cell>
        </row>
        <row r="17839">
          <cell r="C17839" t="str">
            <v>REAL GOODS TRADING CORP</v>
          </cell>
          <cell r="D17839">
            <v>1993</v>
          </cell>
          <cell r="E17839">
            <v>30027</v>
          </cell>
          <cell r="F17839">
            <v>1999</v>
          </cell>
          <cell r="G17839">
            <v>5961</v>
          </cell>
          <cell r="H17839" t="str">
            <v>RGTC</v>
          </cell>
          <cell r="I17839">
            <v>756012100</v>
          </cell>
        </row>
        <row r="17840">
          <cell r="C17840" t="str">
            <v>RENAISSANCERE HOLDINGS LTD</v>
          </cell>
          <cell r="D17840">
            <v>1994</v>
          </cell>
          <cell r="E17840">
            <v>61406</v>
          </cell>
          <cell r="F17840">
            <v>2021</v>
          </cell>
          <cell r="G17840">
            <v>6331</v>
          </cell>
          <cell r="H17840" t="str">
            <v>RNR</v>
          </cell>
          <cell r="I17840" t="str">
            <v>G7496G103</v>
          </cell>
        </row>
        <row r="17841">
          <cell r="C17841" t="str">
            <v>REPUBLIC BANK/CA</v>
          </cell>
          <cell r="D17841">
            <v>1987</v>
          </cell>
          <cell r="E17841">
            <v>16659</v>
          </cell>
          <cell r="F17841">
            <v>1997</v>
          </cell>
          <cell r="G17841">
            <v>6020</v>
          </cell>
          <cell r="H17841" t="str">
            <v>3ARBC.</v>
          </cell>
          <cell r="I17841">
            <v>760314203</v>
          </cell>
        </row>
        <row r="17842">
          <cell r="C17842" t="str">
            <v>REPAP WISCONSIN INC</v>
          </cell>
          <cell r="D17842">
            <v>1990</v>
          </cell>
          <cell r="E17842">
            <v>60828</v>
          </cell>
          <cell r="F17842">
            <v>1996</v>
          </cell>
          <cell r="G17842">
            <v>2670</v>
          </cell>
          <cell r="H17842" t="str">
            <v>3RPAPF1</v>
          </cell>
          <cell r="I17842" t="str">
            <v>76026L004</v>
          </cell>
        </row>
        <row r="17843">
          <cell r="C17843" t="str">
            <v>REPUBLIC ENGNRD STEELS INC</v>
          </cell>
          <cell r="D17843">
            <v>1991</v>
          </cell>
          <cell r="E17843">
            <v>31755</v>
          </cell>
          <cell r="F17843">
            <v>1998</v>
          </cell>
          <cell r="G17843">
            <v>3312</v>
          </cell>
          <cell r="H17843" t="str">
            <v>REPS</v>
          </cell>
          <cell r="I17843">
            <v>760391102</v>
          </cell>
        </row>
        <row r="17844">
          <cell r="C17844" t="str">
            <v>RELIANCE BANCORP INC</v>
          </cell>
          <cell r="D17844">
            <v>1993</v>
          </cell>
          <cell r="E17844">
            <v>29982</v>
          </cell>
          <cell r="F17844">
            <v>1999</v>
          </cell>
          <cell r="G17844">
            <v>6035</v>
          </cell>
          <cell r="H17844" t="str">
            <v>RELY.</v>
          </cell>
          <cell r="I17844">
            <v>759451107</v>
          </cell>
        </row>
        <row r="17845">
          <cell r="C17845" t="str">
            <v>REMINGTON ARMS COMPANY INC</v>
          </cell>
          <cell r="D17845">
            <v>1960</v>
          </cell>
          <cell r="E17845">
            <v>9043</v>
          </cell>
          <cell r="F17845">
            <v>2001</v>
          </cell>
          <cell r="G17845">
            <v>3480</v>
          </cell>
          <cell r="H17845" t="str">
            <v>0138A</v>
          </cell>
          <cell r="I17845" t="str">
            <v>74999Y004</v>
          </cell>
        </row>
        <row r="17846">
          <cell r="C17846" t="str">
            <v>REDFED BANCORP INC</v>
          </cell>
          <cell r="D17846">
            <v>1993</v>
          </cell>
          <cell r="E17846">
            <v>30018</v>
          </cell>
          <cell r="F17846">
            <v>1997</v>
          </cell>
          <cell r="G17846">
            <v>6035</v>
          </cell>
          <cell r="H17846" t="str">
            <v>REDF.</v>
          </cell>
          <cell r="I17846">
            <v>757341102</v>
          </cell>
        </row>
        <row r="17847">
          <cell r="C17847" t="str">
            <v>REVOLUTION LIGHTING TECHNLGS</v>
          </cell>
          <cell r="D17847">
            <v>1993</v>
          </cell>
          <cell r="E17847">
            <v>29921</v>
          </cell>
          <cell r="F17847">
            <v>2017</v>
          </cell>
          <cell r="G17847">
            <v>3640</v>
          </cell>
          <cell r="H17847" t="str">
            <v>RVLT</v>
          </cell>
          <cell r="I17847" t="str">
            <v>76155G206</v>
          </cell>
        </row>
        <row r="17848">
          <cell r="C17848" t="str">
            <v>REPTRON ELECTRONICS INC</v>
          </cell>
          <cell r="D17848">
            <v>1993</v>
          </cell>
          <cell r="E17848">
            <v>29953</v>
          </cell>
          <cell r="F17848">
            <v>2005</v>
          </cell>
          <cell r="G17848">
            <v>3672</v>
          </cell>
          <cell r="H17848" t="str">
            <v>3RPRN</v>
          </cell>
          <cell r="I17848" t="str">
            <v>76026W208</v>
          </cell>
        </row>
        <row r="17849">
          <cell r="C17849" t="str">
            <v>RENN FUND INC</v>
          </cell>
          <cell r="D17849">
            <v>1995</v>
          </cell>
          <cell r="E17849">
            <v>62731</v>
          </cell>
          <cell r="F17849">
            <v>2007</v>
          </cell>
          <cell r="G17849">
            <v>6726</v>
          </cell>
          <cell r="H17849" t="str">
            <v>RCG</v>
          </cell>
          <cell r="I17849">
            <v>759720105</v>
          </cell>
        </row>
        <row r="17850">
          <cell r="C17850" t="str">
            <v>RENAL CARE GROUP INC</v>
          </cell>
          <cell r="D17850">
            <v>1994</v>
          </cell>
          <cell r="E17850">
            <v>62036</v>
          </cell>
          <cell r="F17850">
            <v>2005</v>
          </cell>
          <cell r="G17850">
            <v>8090</v>
          </cell>
          <cell r="H17850" t="str">
            <v>RCI.</v>
          </cell>
          <cell r="I17850">
            <v>759930100</v>
          </cell>
        </row>
        <row r="17851">
          <cell r="C17851" t="str">
            <v>RED ROOF INNS INC</v>
          </cell>
          <cell r="D17851">
            <v>1994</v>
          </cell>
          <cell r="E17851">
            <v>60840</v>
          </cell>
          <cell r="F17851">
            <v>1998</v>
          </cell>
          <cell r="G17851">
            <v>7011</v>
          </cell>
          <cell r="H17851" t="str">
            <v>RRI.2</v>
          </cell>
          <cell r="I17851">
            <v>757005103</v>
          </cell>
        </row>
        <row r="17852">
          <cell r="C17852" t="str">
            <v>REPUBLIC BANCORP INC/KY</v>
          </cell>
          <cell r="D17852">
            <v>1995</v>
          </cell>
          <cell r="E17852">
            <v>112721</v>
          </cell>
          <cell r="F17852">
            <v>2021</v>
          </cell>
          <cell r="G17852">
            <v>6020</v>
          </cell>
          <cell r="H17852" t="str">
            <v>RBCAA</v>
          </cell>
          <cell r="I17852">
            <v>760281204</v>
          </cell>
        </row>
        <row r="17853">
          <cell r="C17853" t="str">
            <v>REGI U S INC</v>
          </cell>
          <cell r="D17853">
            <v>1998</v>
          </cell>
          <cell r="E17853">
            <v>31154</v>
          </cell>
          <cell r="F17853">
            <v>2018</v>
          </cell>
          <cell r="G17853">
            <v>3510</v>
          </cell>
          <cell r="H17853" t="str">
            <v>RGUS</v>
          </cell>
          <cell r="I17853">
            <v>758943104</v>
          </cell>
        </row>
        <row r="17854">
          <cell r="C17854" t="str">
            <v>RESURGENCE PROPERTIES INC</v>
          </cell>
          <cell r="D17854">
            <v>1991</v>
          </cell>
          <cell r="E17854">
            <v>31375</v>
          </cell>
          <cell r="F17854">
            <v>1997</v>
          </cell>
          <cell r="G17854">
            <v>6512</v>
          </cell>
          <cell r="H17854" t="str">
            <v>3RPIA</v>
          </cell>
          <cell r="I17854" t="str">
            <v>76126R109</v>
          </cell>
        </row>
        <row r="17855">
          <cell r="C17855" t="str">
            <v>RELX PLC</v>
          </cell>
          <cell r="D17855">
            <v>1993</v>
          </cell>
          <cell r="E17855">
            <v>100338</v>
          </cell>
          <cell r="F17855">
            <v>2020</v>
          </cell>
          <cell r="G17855">
            <v>2721</v>
          </cell>
          <cell r="H17855" t="str">
            <v>RELX</v>
          </cell>
          <cell r="I17855">
            <v>759530108</v>
          </cell>
        </row>
        <row r="17856">
          <cell r="C17856" t="str">
            <v>RELX NV</v>
          </cell>
          <cell r="D17856">
            <v>1993</v>
          </cell>
          <cell r="E17856">
            <v>100075</v>
          </cell>
          <cell r="F17856">
            <v>2017</v>
          </cell>
          <cell r="G17856">
            <v>2721</v>
          </cell>
          <cell r="H17856" t="str">
            <v>RENX</v>
          </cell>
          <cell r="I17856" t="str">
            <v>75955B102</v>
          </cell>
        </row>
        <row r="17857">
          <cell r="C17857" t="str">
            <v>REDWOOD TRUST INC</v>
          </cell>
          <cell r="D17857">
            <v>1994</v>
          </cell>
          <cell r="E17857">
            <v>61129</v>
          </cell>
          <cell r="F17857">
            <v>2020</v>
          </cell>
          <cell r="G17857">
            <v>6798</v>
          </cell>
          <cell r="H17857" t="str">
            <v>RWT</v>
          </cell>
          <cell r="I17857">
            <v>758075402</v>
          </cell>
        </row>
        <row r="17858">
          <cell r="C17858" t="str">
            <v>RECKSON ASSOCS REALTY CORP</v>
          </cell>
          <cell r="D17858">
            <v>1994</v>
          </cell>
          <cell r="E17858">
            <v>31858</v>
          </cell>
          <cell r="F17858">
            <v>2005</v>
          </cell>
          <cell r="G17858">
            <v>6798</v>
          </cell>
          <cell r="H17858" t="str">
            <v>RA.1</v>
          </cell>
          <cell r="I17858" t="str">
            <v>75621K106</v>
          </cell>
        </row>
        <row r="17859">
          <cell r="C17859" t="str">
            <v>RENNOVA HEALTH INC</v>
          </cell>
          <cell r="D17859">
            <v>2012</v>
          </cell>
          <cell r="E17859">
            <v>187677</v>
          </cell>
          <cell r="F17859">
            <v>2020</v>
          </cell>
          <cell r="G17859">
            <v>8062</v>
          </cell>
          <cell r="H17859" t="str">
            <v>RNVA</v>
          </cell>
          <cell r="I17859">
            <v>759757875</v>
          </cell>
        </row>
        <row r="17860">
          <cell r="C17860" t="str">
            <v>RED HOT CONCEPTS INC</v>
          </cell>
          <cell r="D17860">
            <v>1994</v>
          </cell>
          <cell r="E17860">
            <v>62500</v>
          </cell>
          <cell r="F17860">
            <v>2001</v>
          </cell>
          <cell r="G17860">
            <v>5812</v>
          </cell>
          <cell r="H17860" t="str">
            <v>RHCS</v>
          </cell>
          <cell r="I17860">
            <v>756601308</v>
          </cell>
        </row>
        <row r="17861">
          <cell r="C17861" t="str">
            <v>RENT-A-CENTER INC</v>
          </cell>
          <cell r="D17861">
            <v>1993</v>
          </cell>
          <cell r="E17861">
            <v>31460</v>
          </cell>
          <cell r="F17861">
            <v>2020</v>
          </cell>
          <cell r="G17861">
            <v>7350</v>
          </cell>
          <cell r="H17861" t="str">
            <v>RCII</v>
          </cell>
          <cell r="I17861" t="str">
            <v>76009N100</v>
          </cell>
        </row>
        <row r="17862">
          <cell r="C17862" t="str">
            <v>REMEDY CORP</v>
          </cell>
          <cell r="D17862">
            <v>1991</v>
          </cell>
          <cell r="E17862">
            <v>31622</v>
          </cell>
          <cell r="F17862">
            <v>2000</v>
          </cell>
          <cell r="G17862">
            <v>7372</v>
          </cell>
          <cell r="H17862" t="str">
            <v>RMDY</v>
          </cell>
          <cell r="I17862">
            <v>759548100</v>
          </cell>
        </row>
        <row r="17863">
          <cell r="C17863" t="str">
            <v>RENAISSANCE SOLUTIONS INC</v>
          </cell>
          <cell r="D17863">
            <v>1992</v>
          </cell>
          <cell r="E17863">
            <v>31677</v>
          </cell>
          <cell r="F17863">
            <v>1996</v>
          </cell>
          <cell r="G17863">
            <v>8742</v>
          </cell>
          <cell r="H17863" t="str">
            <v>RENS.</v>
          </cell>
          <cell r="I17863">
            <v>759924103</v>
          </cell>
        </row>
        <row r="17864">
          <cell r="C17864" t="str">
            <v>RED LION HOTELS INC</v>
          </cell>
          <cell r="D17864">
            <v>1990</v>
          </cell>
          <cell r="E17864">
            <v>61078</v>
          </cell>
          <cell r="F17864">
            <v>1995</v>
          </cell>
          <cell r="G17864">
            <v>7011</v>
          </cell>
          <cell r="H17864" t="str">
            <v>RL.3</v>
          </cell>
          <cell r="I17864">
            <v>756701108</v>
          </cell>
        </row>
        <row r="17865">
          <cell r="C17865" t="str">
            <v>RESMED INC</v>
          </cell>
          <cell r="D17865">
            <v>1994</v>
          </cell>
          <cell r="E17865">
            <v>31887</v>
          </cell>
          <cell r="F17865">
            <v>2021</v>
          </cell>
          <cell r="G17865">
            <v>3845</v>
          </cell>
          <cell r="H17865" t="str">
            <v>RMD</v>
          </cell>
          <cell r="I17865">
            <v>761152107</v>
          </cell>
        </row>
        <row r="17866">
          <cell r="C17866" t="str">
            <v>REMOTE DYNAMICS INC</v>
          </cell>
          <cell r="D17866">
            <v>1994</v>
          </cell>
          <cell r="E17866">
            <v>60916</v>
          </cell>
          <cell r="F17866">
            <v>2008</v>
          </cell>
          <cell r="G17866">
            <v>4899</v>
          </cell>
          <cell r="H17866" t="str">
            <v>RMTD</v>
          </cell>
          <cell r="I17866" t="str">
            <v>75962A303</v>
          </cell>
        </row>
        <row r="17867">
          <cell r="C17867" t="str">
            <v>RETRACTABLE TECHNOLOGIES INC</v>
          </cell>
          <cell r="D17867">
            <v>1998</v>
          </cell>
          <cell r="E17867">
            <v>143526</v>
          </cell>
          <cell r="F17867">
            <v>2020</v>
          </cell>
          <cell r="G17867">
            <v>3841</v>
          </cell>
          <cell r="H17867" t="str">
            <v>RVP</v>
          </cell>
          <cell r="I17867" t="str">
            <v>76129W105</v>
          </cell>
        </row>
        <row r="17868">
          <cell r="C17868" t="str">
            <v>RENAISSANCE HOTEL GROUP NV</v>
          </cell>
          <cell r="D17868">
            <v>1992</v>
          </cell>
          <cell r="E17868">
            <v>61514</v>
          </cell>
          <cell r="F17868">
            <v>1996</v>
          </cell>
          <cell r="G17868">
            <v>7011</v>
          </cell>
          <cell r="H17868" t="str">
            <v>RHG</v>
          </cell>
          <cell r="I17868" t="str">
            <v>N73689106</v>
          </cell>
        </row>
        <row r="17869">
          <cell r="C17869" t="str">
            <v>REGENT ASSISTED LIVING INC</v>
          </cell>
          <cell r="D17869">
            <v>1992</v>
          </cell>
          <cell r="E17869">
            <v>61765</v>
          </cell>
          <cell r="F17869">
            <v>2001</v>
          </cell>
          <cell r="G17869">
            <v>8300</v>
          </cell>
          <cell r="H17869" t="str">
            <v>RGNT</v>
          </cell>
          <cell r="I17869">
            <v>758949101</v>
          </cell>
        </row>
        <row r="17870">
          <cell r="C17870" t="str">
            <v>RED BRICK SYSTEMS INC</v>
          </cell>
          <cell r="D17870">
            <v>1991</v>
          </cell>
          <cell r="E17870">
            <v>61862</v>
          </cell>
          <cell r="F17870">
            <v>1997</v>
          </cell>
          <cell r="G17870">
            <v>7372</v>
          </cell>
          <cell r="H17870" t="str">
            <v>REDB</v>
          </cell>
          <cell r="I17870">
            <v>756422101</v>
          </cell>
        </row>
        <row r="17871">
          <cell r="C17871" t="str">
            <v>RILEY EXPL PERMIAN INC</v>
          </cell>
          <cell r="D17871">
            <v>2020</v>
          </cell>
          <cell r="E17871">
            <v>34183</v>
          </cell>
          <cell r="F17871">
            <v>2021</v>
          </cell>
          <cell r="G17871">
            <v>1311</v>
          </cell>
          <cell r="H17871" t="str">
            <v>REPX</v>
          </cell>
          <cell r="I17871" t="str">
            <v>76665T102</v>
          </cell>
        </row>
        <row r="17872">
          <cell r="C17872" t="str">
            <v>REUNION INDUSTRIES INC</v>
          </cell>
          <cell r="D17872">
            <v>1963</v>
          </cell>
          <cell r="E17872">
            <v>2521</v>
          </cell>
          <cell r="F17872">
            <v>2006</v>
          </cell>
          <cell r="G17872">
            <v>3490</v>
          </cell>
          <cell r="H17872" t="str">
            <v>RUNI</v>
          </cell>
          <cell r="I17872">
            <v>761312107</v>
          </cell>
        </row>
        <row r="17873">
          <cell r="C17873" t="str">
            <v>RELIANCE BANCSHARES INC/MO</v>
          </cell>
          <cell r="D17873">
            <v>2012</v>
          </cell>
          <cell r="E17873">
            <v>160738</v>
          </cell>
          <cell r="F17873">
            <v>2012</v>
          </cell>
          <cell r="G17873">
            <v>6020</v>
          </cell>
          <cell r="H17873" t="str">
            <v>RLBS</v>
          </cell>
          <cell r="I17873">
            <v>759450109</v>
          </cell>
        </row>
        <row r="17874">
          <cell r="C17874" t="str">
            <v>REGIONAL HEALTH PROPERTS INC</v>
          </cell>
          <cell r="D17874">
            <v>2004</v>
          </cell>
          <cell r="E17874">
            <v>166485</v>
          </cell>
          <cell r="F17874">
            <v>2021</v>
          </cell>
          <cell r="G17874">
            <v>6798</v>
          </cell>
          <cell r="H17874" t="str">
            <v>RHE</v>
          </cell>
          <cell r="I17874" t="str">
            <v>75903M309</v>
          </cell>
        </row>
        <row r="17875">
          <cell r="C17875" t="str">
            <v>REPUBLIC BANCSHARES INC</v>
          </cell>
          <cell r="D17875">
            <v>1993</v>
          </cell>
          <cell r="E17875">
            <v>29507</v>
          </cell>
          <cell r="F17875">
            <v>2003</v>
          </cell>
          <cell r="G17875">
            <v>6020</v>
          </cell>
          <cell r="H17875" t="str">
            <v>REPB.1</v>
          </cell>
          <cell r="I17875">
            <v>759929102</v>
          </cell>
        </row>
        <row r="17876">
          <cell r="C17876" t="str">
            <v>RENAISSANCE WORLDWIDE INC</v>
          </cell>
          <cell r="D17876">
            <v>1995</v>
          </cell>
          <cell r="E17876">
            <v>62982</v>
          </cell>
          <cell r="F17876">
            <v>2000</v>
          </cell>
          <cell r="G17876">
            <v>7363</v>
          </cell>
          <cell r="H17876" t="str">
            <v>REGI.1</v>
          </cell>
          <cell r="I17876" t="str">
            <v>75968A109</v>
          </cell>
        </row>
        <row r="17877">
          <cell r="C17877" t="str">
            <v>REMEDYTEMP INC  -CL A</v>
          </cell>
          <cell r="D17877">
            <v>1995</v>
          </cell>
          <cell r="E17877">
            <v>63252</v>
          </cell>
          <cell r="F17877">
            <v>2005</v>
          </cell>
          <cell r="G17877">
            <v>7363</v>
          </cell>
          <cell r="H17877" t="str">
            <v>REMX.1</v>
          </cell>
          <cell r="I17877">
            <v>759549108</v>
          </cell>
        </row>
        <row r="17878">
          <cell r="C17878" t="str">
            <v>RENTAL SERVICE CORP</v>
          </cell>
          <cell r="D17878">
            <v>1992</v>
          </cell>
          <cell r="E17878">
            <v>63603</v>
          </cell>
          <cell r="F17878">
            <v>1998</v>
          </cell>
          <cell r="G17878">
            <v>7359</v>
          </cell>
          <cell r="H17878" t="str">
            <v>RSV.1</v>
          </cell>
          <cell r="I17878" t="str">
            <v>76009V102</v>
          </cell>
        </row>
        <row r="17879">
          <cell r="C17879" t="str">
            <v>RENOVACARE INC</v>
          </cell>
          <cell r="D17879">
            <v>2010</v>
          </cell>
          <cell r="E17879">
            <v>63312</v>
          </cell>
          <cell r="F17879">
            <v>2020</v>
          </cell>
          <cell r="G17879">
            <v>2836</v>
          </cell>
          <cell r="H17879" t="str">
            <v>RCAR</v>
          </cell>
          <cell r="I17879" t="str">
            <v>75988J106</v>
          </cell>
        </row>
        <row r="17880">
          <cell r="C17880" t="str">
            <v>REMINGTON PRODUCTS CO LLC</v>
          </cell>
          <cell r="D17880">
            <v>1992</v>
          </cell>
          <cell r="E17880">
            <v>117178</v>
          </cell>
          <cell r="F17880">
            <v>2002</v>
          </cell>
          <cell r="G17880">
            <v>3634</v>
          </cell>
          <cell r="H17880" t="str">
            <v>9675B</v>
          </cell>
          <cell r="I17880">
            <v>759595937</v>
          </cell>
        </row>
        <row r="17881">
          <cell r="C17881" t="str">
            <v>RETURN ASSURED INC</v>
          </cell>
          <cell r="D17881">
            <v>1995</v>
          </cell>
          <cell r="E17881">
            <v>63977</v>
          </cell>
          <cell r="F17881">
            <v>2001</v>
          </cell>
          <cell r="G17881">
            <v>3571</v>
          </cell>
          <cell r="H17881" t="str">
            <v>RTRN</v>
          </cell>
          <cell r="I17881">
            <v>761305101</v>
          </cell>
        </row>
        <row r="17882">
          <cell r="C17882" t="str">
            <v>READING ENTERTAINMENT</v>
          </cell>
          <cell r="D17882">
            <v>1982</v>
          </cell>
          <cell r="E17882">
            <v>8975</v>
          </cell>
          <cell r="F17882">
            <v>2000</v>
          </cell>
          <cell r="G17882">
            <v>7830</v>
          </cell>
          <cell r="H17882" t="str">
            <v>RDGE.1</v>
          </cell>
          <cell r="I17882">
            <v>755358108</v>
          </cell>
        </row>
        <row r="17883">
          <cell r="C17883" t="str">
            <v>RESONATE INC</v>
          </cell>
          <cell r="D17883">
            <v>1995</v>
          </cell>
          <cell r="E17883">
            <v>138469</v>
          </cell>
          <cell r="F17883">
            <v>2001</v>
          </cell>
          <cell r="G17883">
            <v>7372</v>
          </cell>
          <cell r="H17883" t="str">
            <v>RSNT</v>
          </cell>
          <cell r="I17883" t="str">
            <v>76115Q104</v>
          </cell>
        </row>
        <row r="17884">
          <cell r="C17884" t="str">
            <v>RENAISSANCE LEARNING INC</v>
          </cell>
          <cell r="D17884">
            <v>1995</v>
          </cell>
          <cell r="E17884">
            <v>65474</v>
          </cell>
          <cell r="F17884">
            <v>2010</v>
          </cell>
          <cell r="G17884">
            <v>7372</v>
          </cell>
          <cell r="H17884" t="str">
            <v>RLRN</v>
          </cell>
          <cell r="I17884" t="str">
            <v>75968L105</v>
          </cell>
        </row>
        <row r="17885">
          <cell r="C17885" t="str">
            <v>REV HOLDINGS INC</v>
          </cell>
          <cell r="D17885">
            <v>1998</v>
          </cell>
          <cell r="E17885">
            <v>123754</v>
          </cell>
          <cell r="F17885">
            <v>2005</v>
          </cell>
          <cell r="G17885">
            <v>2844</v>
          </cell>
          <cell r="H17885" t="str">
            <v>9783B</v>
          </cell>
          <cell r="I17885" t="str">
            <v>76199Y940</v>
          </cell>
        </row>
        <row r="17886">
          <cell r="C17886" t="str">
            <v>REIS INC</v>
          </cell>
          <cell r="D17886">
            <v>1996</v>
          </cell>
          <cell r="E17886">
            <v>64850</v>
          </cell>
          <cell r="F17886">
            <v>2017</v>
          </cell>
          <cell r="G17886">
            <v>7370</v>
          </cell>
          <cell r="H17886" t="str">
            <v>REIS</v>
          </cell>
          <cell r="I17886" t="str">
            <v>75936P105</v>
          </cell>
        </row>
        <row r="17887">
          <cell r="C17887" t="str">
            <v>INTERCORP EXCELLE INC</v>
          </cell>
          <cell r="D17887">
            <v>1994</v>
          </cell>
          <cell r="E17887">
            <v>65585</v>
          </cell>
          <cell r="F17887">
            <v>2000</v>
          </cell>
          <cell r="G17887">
            <v>2030</v>
          </cell>
          <cell r="H17887" t="str">
            <v>RENE</v>
          </cell>
          <cell r="I17887">
            <v>458651106</v>
          </cell>
        </row>
        <row r="17888">
          <cell r="C17888" t="str">
            <v>REVOLUTIONS MEDICAL CORP</v>
          </cell>
          <cell r="D17888">
            <v>2000</v>
          </cell>
          <cell r="E17888">
            <v>64608</v>
          </cell>
          <cell r="F17888">
            <v>2013</v>
          </cell>
          <cell r="G17888">
            <v>3841</v>
          </cell>
          <cell r="H17888" t="str">
            <v>RMCP</v>
          </cell>
          <cell r="I17888" t="str">
            <v>76154Q106</v>
          </cell>
        </row>
        <row r="17889">
          <cell r="C17889" t="str">
            <v>REALNETWORKS INC</v>
          </cell>
          <cell r="D17889">
            <v>1995</v>
          </cell>
          <cell r="E17889">
            <v>65899</v>
          </cell>
          <cell r="F17889">
            <v>2021</v>
          </cell>
          <cell r="G17889">
            <v>7370</v>
          </cell>
          <cell r="H17889" t="str">
            <v>RNWK</v>
          </cell>
          <cell r="I17889" t="str">
            <v>75605L708</v>
          </cell>
        </row>
        <row r="17890">
          <cell r="C17890" t="str">
            <v>REMY INTERNATIONAL INC</v>
          </cell>
          <cell r="D17890">
            <v>1997</v>
          </cell>
          <cell r="E17890">
            <v>65697</v>
          </cell>
          <cell r="F17890">
            <v>2014</v>
          </cell>
          <cell r="G17890">
            <v>3690</v>
          </cell>
          <cell r="H17890" t="str">
            <v>REMY</v>
          </cell>
          <cell r="I17890" t="str">
            <v>75971M108</v>
          </cell>
        </row>
        <row r="17891">
          <cell r="C17891" t="str">
            <v>REALAX SOFTWARE AG  -ADR</v>
          </cell>
          <cell r="D17891">
            <v>1995</v>
          </cell>
          <cell r="E17891">
            <v>66395</v>
          </cell>
          <cell r="F17891">
            <v>1998</v>
          </cell>
          <cell r="G17891">
            <v>7372</v>
          </cell>
          <cell r="H17891" t="str">
            <v>RLAXY</v>
          </cell>
          <cell r="I17891" t="str">
            <v>75603D104</v>
          </cell>
        </row>
        <row r="17892">
          <cell r="C17892" t="str">
            <v>REPEATER TECHNOLOGIES INC</v>
          </cell>
          <cell r="D17892">
            <v>1995</v>
          </cell>
          <cell r="E17892">
            <v>138663</v>
          </cell>
          <cell r="F17892">
            <v>2001</v>
          </cell>
          <cell r="G17892">
            <v>3663</v>
          </cell>
          <cell r="H17892" t="str">
            <v>RPTR</v>
          </cell>
          <cell r="I17892" t="str">
            <v>76027U102</v>
          </cell>
        </row>
        <row r="17893">
          <cell r="C17893" t="str">
            <v>RED LION HOTELS CORP</v>
          </cell>
          <cell r="D17893">
            <v>1996</v>
          </cell>
          <cell r="E17893">
            <v>109079</v>
          </cell>
          <cell r="F17893">
            <v>2019</v>
          </cell>
          <cell r="G17893">
            <v>7011</v>
          </cell>
          <cell r="H17893" t="str">
            <v>RLH</v>
          </cell>
          <cell r="I17893">
            <v>756764106</v>
          </cell>
        </row>
        <row r="17894">
          <cell r="C17894" t="str">
            <v>RELTEC CORP</v>
          </cell>
          <cell r="D17894">
            <v>1993</v>
          </cell>
          <cell r="E17894">
            <v>66662</v>
          </cell>
          <cell r="F17894">
            <v>1998</v>
          </cell>
          <cell r="G17894">
            <v>3661</v>
          </cell>
          <cell r="H17894" t="str">
            <v>RLT</v>
          </cell>
          <cell r="I17894">
            <v>759527104</v>
          </cell>
        </row>
        <row r="17895">
          <cell r="C17895" t="str">
            <v>RESORTQUEST INTL INC</v>
          </cell>
          <cell r="D17895">
            <v>1997</v>
          </cell>
          <cell r="E17895">
            <v>110729</v>
          </cell>
          <cell r="F17895">
            <v>2002</v>
          </cell>
          <cell r="G17895">
            <v>6531</v>
          </cell>
          <cell r="H17895" t="str">
            <v>RZT</v>
          </cell>
          <cell r="I17895">
            <v>761183102</v>
          </cell>
        </row>
        <row r="17896">
          <cell r="C17896" t="str">
            <v>RESORT AT SUMMERLIN INC</v>
          </cell>
          <cell r="D17896">
            <v>1997</v>
          </cell>
          <cell r="E17896">
            <v>128459</v>
          </cell>
          <cell r="F17896">
            <v>1998</v>
          </cell>
          <cell r="G17896">
            <v>7990</v>
          </cell>
          <cell r="H17896" t="str">
            <v>9866B</v>
          </cell>
          <cell r="I17896">
            <v>761160936</v>
          </cell>
        </row>
        <row r="17897">
          <cell r="C17897" t="str">
            <v>REPUBLIC SERVICES INC</v>
          </cell>
          <cell r="D17897">
            <v>1997</v>
          </cell>
          <cell r="E17897">
            <v>112168</v>
          </cell>
          <cell r="F17897">
            <v>2021</v>
          </cell>
          <cell r="G17897">
            <v>4953</v>
          </cell>
          <cell r="H17897" t="str">
            <v>RSG</v>
          </cell>
          <cell r="I17897">
            <v>760759100</v>
          </cell>
        </row>
        <row r="17898">
          <cell r="C17898" t="str">
            <v>RETALIX LTD</v>
          </cell>
          <cell r="D17898">
            <v>1995</v>
          </cell>
          <cell r="E17898">
            <v>112413</v>
          </cell>
          <cell r="F17898">
            <v>2011</v>
          </cell>
          <cell r="G17898">
            <v>7372</v>
          </cell>
          <cell r="H17898" t="str">
            <v>RTLX</v>
          </cell>
          <cell r="I17898" t="str">
            <v>M8215W109</v>
          </cell>
        </row>
        <row r="17899">
          <cell r="C17899" t="str">
            <v>RESOURCE BANKSHARES CORP</v>
          </cell>
          <cell r="D17899">
            <v>1999</v>
          </cell>
          <cell r="E17899">
            <v>30342</v>
          </cell>
          <cell r="F17899">
            <v>2003</v>
          </cell>
          <cell r="G17899">
            <v>6020</v>
          </cell>
          <cell r="H17899" t="str">
            <v>RBKV</v>
          </cell>
          <cell r="I17899" t="str">
            <v>76121R104</v>
          </cell>
        </row>
        <row r="17900">
          <cell r="C17900" t="str">
            <v>RED RIVER BANCSHARES INC</v>
          </cell>
          <cell r="D17900">
            <v>2017</v>
          </cell>
          <cell r="E17900">
            <v>35078</v>
          </cell>
          <cell r="F17900">
            <v>2021</v>
          </cell>
          <cell r="G17900">
            <v>6020</v>
          </cell>
          <cell r="H17900" t="str">
            <v>RRBI</v>
          </cell>
          <cell r="I17900" t="str">
            <v>75686R202</v>
          </cell>
        </row>
        <row r="17901">
          <cell r="C17901" t="str">
            <v>REMEDENT INC</v>
          </cell>
          <cell r="D17901">
            <v>2013</v>
          </cell>
          <cell r="E17901">
            <v>60915</v>
          </cell>
          <cell r="F17901">
            <v>2019</v>
          </cell>
          <cell r="G17901">
            <v>3843</v>
          </cell>
          <cell r="H17901" t="str">
            <v>REMI</v>
          </cell>
          <cell r="I17901" t="str">
            <v>75954T104</v>
          </cell>
        </row>
        <row r="17902">
          <cell r="C17902" t="str">
            <v>REDBACK NETWORKS INC</v>
          </cell>
          <cell r="D17902">
            <v>1997</v>
          </cell>
          <cell r="E17902">
            <v>120595</v>
          </cell>
          <cell r="F17902">
            <v>2005</v>
          </cell>
          <cell r="G17902">
            <v>7373</v>
          </cell>
          <cell r="H17902" t="str">
            <v>RBAK</v>
          </cell>
          <cell r="I17902">
            <v>757209507</v>
          </cell>
        </row>
        <row r="17903">
          <cell r="C17903" t="str">
            <v>RESOURCES CONNECTION INC</v>
          </cell>
          <cell r="D17903">
            <v>1997</v>
          </cell>
          <cell r="E17903">
            <v>141359</v>
          </cell>
          <cell r="F17903">
            <v>2020</v>
          </cell>
          <cell r="G17903">
            <v>8742</v>
          </cell>
          <cell r="H17903" t="str">
            <v>RGP</v>
          </cell>
          <cell r="I17903" t="str">
            <v>76122Q105</v>
          </cell>
        </row>
        <row r="17904">
          <cell r="C17904" t="str">
            <v>RESPONSYS INC</v>
          </cell>
          <cell r="D17904">
            <v>2006</v>
          </cell>
          <cell r="E17904">
            <v>186451</v>
          </cell>
          <cell r="F17904">
            <v>2012</v>
          </cell>
          <cell r="G17904">
            <v>7372</v>
          </cell>
          <cell r="H17904" t="str">
            <v>MKTG</v>
          </cell>
          <cell r="I17904">
            <v>761248103</v>
          </cell>
        </row>
        <row r="17905">
          <cell r="C17905" t="str">
            <v>RED HAT INC</v>
          </cell>
          <cell r="D17905">
            <v>1997</v>
          </cell>
          <cell r="E17905">
            <v>122841</v>
          </cell>
          <cell r="F17905">
            <v>2018</v>
          </cell>
          <cell r="G17905">
            <v>7372</v>
          </cell>
          <cell r="H17905" t="str">
            <v>RHT</v>
          </cell>
          <cell r="I17905">
            <v>756577102</v>
          </cell>
        </row>
        <row r="17906">
          <cell r="C17906" t="str">
            <v>REGISTER.COM INC</v>
          </cell>
          <cell r="D17906">
            <v>1998</v>
          </cell>
          <cell r="E17906">
            <v>132524</v>
          </cell>
          <cell r="F17906">
            <v>2004</v>
          </cell>
          <cell r="G17906">
            <v>7389</v>
          </cell>
          <cell r="H17906" t="str">
            <v>RCOM.1</v>
          </cell>
          <cell r="I17906" t="str">
            <v>75914G101</v>
          </cell>
        </row>
        <row r="17907">
          <cell r="C17907" t="str">
            <v>RESOURCEPHOENIX.COM INC</v>
          </cell>
          <cell r="D17907">
            <v>1994</v>
          </cell>
          <cell r="E17907">
            <v>124681</v>
          </cell>
          <cell r="F17907">
            <v>1999</v>
          </cell>
          <cell r="G17907">
            <v>8721</v>
          </cell>
          <cell r="H17907" t="str">
            <v>RPCX</v>
          </cell>
          <cell r="I17907" t="str">
            <v>76122L106</v>
          </cell>
        </row>
        <row r="17908">
          <cell r="C17908" t="str">
            <v>RETEK INC</v>
          </cell>
          <cell r="D17908">
            <v>1995</v>
          </cell>
          <cell r="E17908">
            <v>126599</v>
          </cell>
          <cell r="F17908">
            <v>2004</v>
          </cell>
          <cell r="G17908">
            <v>7372</v>
          </cell>
          <cell r="H17908" t="str">
            <v>RETK</v>
          </cell>
          <cell r="I17908" t="str">
            <v>76128Q109</v>
          </cell>
        </row>
        <row r="17909">
          <cell r="C17909" t="str">
            <v>EVEREST RE GROUP LTD</v>
          </cell>
          <cell r="D17909">
            <v>1994</v>
          </cell>
          <cell r="E17909">
            <v>61388</v>
          </cell>
          <cell r="F17909">
            <v>2021</v>
          </cell>
          <cell r="G17909">
            <v>6331</v>
          </cell>
          <cell r="H17909" t="str">
            <v>RE</v>
          </cell>
          <cell r="I17909" t="str">
            <v>G3223R108</v>
          </cell>
        </row>
        <row r="17910">
          <cell r="C17910" t="str">
            <v>REFLECT SCIENTIFIC INC</v>
          </cell>
          <cell r="D17910">
            <v>2006</v>
          </cell>
          <cell r="E17910">
            <v>143788</v>
          </cell>
          <cell r="F17910">
            <v>2019</v>
          </cell>
          <cell r="G17910">
            <v>3842</v>
          </cell>
          <cell r="H17910" t="str">
            <v>RSCF</v>
          </cell>
          <cell r="I17910" t="str">
            <v>75866F101</v>
          </cell>
        </row>
        <row r="17911">
          <cell r="C17911" t="str">
            <v>REDIFF.COM INDIA LTD  -ADR</v>
          </cell>
          <cell r="D17911">
            <v>1998</v>
          </cell>
          <cell r="E17911">
            <v>136828</v>
          </cell>
          <cell r="F17911">
            <v>2014</v>
          </cell>
          <cell r="G17911">
            <v>7370</v>
          </cell>
          <cell r="H17911" t="str">
            <v>REDFY</v>
          </cell>
          <cell r="I17911">
            <v>757479100</v>
          </cell>
        </row>
        <row r="17912">
          <cell r="C17912" t="str">
            <v>INFRAREDX INC -REDH</v>
          </cell>
          <cell r="D17912">
            <v>2012</v>
          </cell>
          <cell r="E17912">
            <v>22658</v>
          </cell>
          <cell r="F17912">
            <v>2013</v>
          </cell>
          <cell r="G17912">
            <v>3845</v>
          </cell>
          <cell r="H17912" t="str">
            <v>REDX</v>
          </cell>
          <cell r="I17912">
            <v>456831106</v>
          </cell>
        </row>
        <row r="17913">
          <cell r="C17913" t="str">
            <v>EDUCATION HOLDINGS 1 INC</v>
          </cell>
          <cell r="D17913">
            <v>1999</v>
          </cell>
          <cell r="E17913">
            <v>144010</v>
          </cell>
          <cell r="F17913">
            <v>2011</v>
          </cell>
          <cell r="G17913">
            <v>8200</v>
          </cell>
          <cell r="H17913" t="str">
            <v>REVUQ</v>
          </cell>
          <cell r="I17913" t="str">
            <v>28141C104</v>
          </cell>
        </row>
        <row r="17914">
          <cell r="C17914" t="str">
            <v>RENOVIS INC</v>
          </cell>
          <cell r="D17914">
            <v>2000</v>
          </cell>
          <cell r="E17914">
            <v>156860</v>
          </cell>
          <cell r="F17914">
            <v>2007</v>
          </cell>
          <cell r="G17914">
            <v>2834</v>
          </cell>
          <cell r="H17914" t="str">
            <v>RNVS</v>
          </cell>
          <cell r="I17914">
            <v>759885106</v>
          </cell>
        </row>
        <row r="17915">
          <cell r="C17915" t="str">
            <v>REDLINE PERFORMANCE PRODS</v>
          </cell>
          <cell r="D17915">
            <v>2000</v>
          </cell>
          <cell r="E17915">
            <v>152474</v>
          </cell>
          <cell r="F17915">
            <v>2003</v>
          </cell>
          <cell r="G17915">
            <v>3790</v>
          </cell>
          <cell r="H17915" t="str">
            <v>REDL</v>
          </cell>
          <cell r="I17915" t="str">
            <v>75763Q101</v>
          </cell>
        </row>
        <row r="17916">
          <cell r="C17916" t="str">
            <v>IWG PLC</v>
          </cell>
          <cell r="D17916">
            <v>2000</v>
          </cell>
          <cell r="E17916">
            <v>140722</v>
          </cell>
          <cell r="F17916">
            <v>2002</v>
          </cell>
          <cell r="G17916">
            <v>7389</v>
          </cell>
          <cell r="H17916" t="str">
            <v>REGSY</v>
          </cell>
          <cell r="I17916">
            <v>759144108</v>
          </cell>
        </row>
        <row r="17917">
          <cell r="C17917" t="str">
            <v>RESPONSE GENETICS INC</v>
          </cell>
          <cell r="D17917">
            <v>2005</v>
          </cell>
          <cell r="E17917">
            <v>176963</v>
          </cell>
          <cell r="F17917">
            <v>2014</v>
          </cell>
          <cell r="G17917">
            <v>8071</v>
          </cell>
          <cell r="H17917" t="str">
            <v>RGDXQ</v>
          </cell>
          <cell r="I17917" t="str">
            <v>76123U105</v>
          </cell>
        </row>
        <row r="17918">
          <cell r="C17918" t="str">
            <v>RESOLUTION PERFORMANCE PROD</v>
          </cell>
          <cell r="D17918">
            <v>1997</v>
          </cell>
          <cell r="E17918">
            <v>153250</v>
          </cell>
          <cell r="F17918">
            <v>2004</v>
          </cell>
          <cell r="G17918">
            <v>2821</v>
          </cell>
          <cell r="H17918" t="str">
            <v>0402B</v>
          </cell>
          <cell r="I17918" t="str">
            <v>76199X942</v>
          </cell>
        </row>
        <row r="17919">
          <cell r="C17919" t="str">
            <v>REFLECTKOTE INC</v>
          </cell>
          <cell r="D17919">
            <v>2000</v>
          </cell>
          <cell r="E17919">
            <v>150520</v>
          </cell>
          <cell r="F17919">
            <v>2006</v>
          </cell>
          <cell r="G17919">
            <v>2990</v>
          </cell>
          <cell r="H17919" t="str">
            <v>RKTE</v>
          </cell>
          <cell r="I17919" t="str">
            <v>75866P109</v>
          </cell>
        </row>
        <row r="17920">
          <cell r="C17920" t="str">
            <v>REEDS INC</v>
          </cell>
          <cell r="D17920">
            <v>2004</v>
          </cell>
          <cell r="E17920">
            <v>176378</v>
          </cell>
          <cell r="F17920">
            <v>2020</v>
          </cell>
          <cell r="G17920">
            <v>2086</v>
          </cell>
          <cell r="H17920" t="str">
            <v>REED</v>
          </cell>
          <cell r="I17920">
            <v>758338107</v>
          </cell>
        </row>
        <row r="17921">
          <cell r="C17921" t="str">
            <v>REPUBLIC AIRWAYS HLDGS INC</v>
          </cell>
          <cell r="D17921">
            <v>2000</v>
          </cell>
          <cell r="E17921">
            <v>147639</v>
          </cell>
          <cell r="F17921">
            <v>2015</v>
          </cell>
          <cell r="G17921">
            <v>4512</v>
          </cell>
          <cell r="H17921" t="str">
            <v>RJETQ</v>
          </cell>
          <cell r="I17921">
            <v>760276105</v>
          </cell>
        </row>
        <row r="17922">
          <cell r="C17922" t="str">
            <v>RETAIL HOLDINGS NV</v>
          </cell>
          <cell r="D17922">
            <v>1990</v>
          </cell>
          <cell r="E17922">
            <v>24368</v>
          </cell>
          <cell r="F17922">
            <v>2020</v>
          </cell>
          <cell r="G17922">
            <v>5700</v>
          </cell>
          <cell r="H17922" t="str">
            <v>RHDGF</v>
          </cell>
          <cell r="I17922" t="str">
            <v>N74108106</v>
          </cell>
        </row>
        <row r="17923">
          <cell r="C17923" t="str">
            <v>REGAL ENTERTAINMENT GROUP</v>
          </cell>
          <cell r="D17923">
            <v>2001</v>
          </cell>
          <cell r="E17923">
            <v>147638</v>
          </cell>
          <cell r="F17923">
            <v>2017</v>
          </cell>
          <cell r="G17923">
            <v>7830</v>
          </cell>
          <cell r="H17923" t="str">
            <v>RGC.1</v>
          </cell>
          <cell r="I17923">
            <v>758766109</v>
          </cell>
        </row>
        <row r="17924">
          <cell r="C17924" t="str">
            <v>RED ROBIN GOURMET BURGERS</v>
          </cell>
          <cell r="D17924">
            <v>1999</v>
          </cell>
          <cell r="E17924">
            <v>148470</v>
          </cell>
          <cell r="F17924">
            <v>2020</v>
          </cell>
          <cell r="G17924">
            <v>5812</v>
          </cell>
          <cell r="H17924" t="str">
            <v>RRGB</v>
          </cell>
          <cell r="I17924" t="str">
            <v>75689M101</v>
          </cell>
        </row>
        <row r="17925">
          <cell r="C17925" t="str">
            <v>RETAIL PPTYS OF AMERICA INC</v>
          </cell>
          <cell r="D17925">
            <v>2010</v>
          </cell>
          <cell r="E17925">
            <v>164132</v>
          </cell>
          <cell r="F17925">
            <v>2020</v>
          </cell>
          <cell r="G17925">
            <v>6798</v>
          </cell>
          <cell r="H17925" t="str">
            <v>RPAI</v>
          </cell>
          <cell r="I17925" t="str">
            <v>76131V202</v>
          </cell>
        </row>
        <row r="17926">
          <cell r="C17926" t="str">
            <v>REXAHN PHARMACEUTICALS INC</v>
          </cell>
          <cell r="D17926">
            <v>2005</v>
          </cell>
          <cell r="E17926">
            <v>163931</v>
          </cell>
          <cell r="F17926">
            <v>2019</v>
          </cell>
          <cell r="G17926">
            <v>2836</v>
          </cell>
          <cell r="H17926" t="str">
            <v>REXN</v>
          </cell>
          <cell r="I17926">
            <v>761640309</v>
          </cell>
        </row>
        <row r="17927">
          <cell r="C17927" t="str">
            <v>RELIANT TECH INC-REDH</v>
          </cell>
          <cell r="D17927">
            <v>2005</v>
          </cell>
          <cell r="E17927">
            <v>178849</v>
          </cell>
          <cell r="F17927">
            <v>2006</v>
          </cell>
          <cell r="G17927">
            <v>3845</v>
          </cell>
          <cell r="H17927" t="str">
            <v>RLNT</v>
          </cell>
          <cell r="I17927" t="str">
            <v>75953K302</v>
          </cell>
        </row>
        <row r="17928">
          <cell r="C17928" t="str">
            <v>REDENVELOPE INC</v>
          </cell>
          <cell r="D17928">
            <v>1998</v>
          </cell>
          <cell r="E17928">
            <v>154756</v>
          </cell>
          <cell r="F17928">
            <v>2006</v>
          </cell>
          <cell r="G17928">
            <v>5961</v>
          </cell>
          <cell r="H17928" t="str">
            <v>REDEQ</v>
          </cell>
          <cell r="I17928" t="str">
            <v>75733R601</v>
          </cell>
        </row>
        <row r="17929">
          <cell r="C17929" t="str">
            <v>REGALITO COPPER CORP</v>
          </cell>
          <cell r="D17929">
            <v>2002</v>
          </cell>
          <cell r="E17929">
            <v>139381</v>
          </cell>
          <cell r="F17929">
            <v>2005</v>
          </cell>
          <cell r="G17929">
            <v>1000</v>
          </cell>
          <cell r="H17929" t="str">
            <v>RGLOF</v>
          </cell>
          <cell r="I17929" t="str">
            <v>75885H104</v>
          </cell>
        </row>
        <row r="17930">
          <cell r="C17930" t="str">
            <v>RENAISSANCE ACQUISITION CORP</v>
          </cell>
          <cell r="D17930">
            <v>2006</v>
          </cell>
          <cell r="E17930">
            <v>175068</v>
          </cell>
          <cell r="F17930">
            <v>2007</v>
          </cell>
          <cell r="G17930">
            <v>9995</v>
          </cell>
          <cell r="H17930" t="str">
            <v>RAK.1</v>
          </cell>
          <cell r="I17930" t="str">
            <v>75966C305</v>
          </cell>
        </row>
        <row r="17931">
          <cell r="C17931" t="str">
            <v>REAVES UTILITY INCOME FUND</v>
          </cell>
          <cell r="D17931">
            <v>2004</v>
          </cell>
          <cell r="E17931">
            <v>260849</v>
          </cell>
          <cell r="F17931">
            <v>2021</v>
          </cell>
          <cell r="G17931">
            <v>6726</v>
          </cell>
          <cell r="H17931" t="str">
            <v>UTG</v>
          </cell>
          <cell r="I17931">
            <v>756158101</v>
          </cell>
        </row>
        <row r="17932">
          <cell r="C17932" t="str">
            <v>REDDY ICE HOLDINGS INC</v>
          </cell>
          <cell r="D17932">
            <v>2002</v>
          </cell>
          <cell r="E17932">
            <v>160163</v>
          </cell>
          <cell r="F17932">
            <v>2011</v>
          </cell>
          <cell r="G17932">
            <v>2090</v>
          </cell>
          <cell r="H17932" t="str">
            <v>RDDYQ</v>
          </cell>
          <cell r="I17932" t="str">
            <v>75734R105</v>
          </cell>
        </row>
        <row r="17933">
          <cell r="C17933" t="str">
            <v>REYNOLDS AMERICAN INC</v>
          </cell>
          <cell r="D17933">
            <v>1997</v>
          </cell>
          <cell r="E17933">
            <v>120877</v>
          </cell>
          <cell r="F17933">
            <v>2016</v>
          </cell>
          <cell r="G17933">
            <v>2111</v>
          </cell>
          <cell r="H17933" t="str">
            <v>RAI</v>
          </cell>
          <cell r="I17933">
            <v>761713106</v>
          </cell>
        </row>
        <row r="17934">
          <cell r="C17934" t="str">
            <v>REGIONS FINANCIAL CORP</v>
          </cell>
          <cell r="D17934">
            <v>1971</v>
          </cell>
          <cell r="E17934">
            <v>4674</v>
          </cell>
          <cell r="F17934">
            <v>2021</v>
          </cell>
          <cell r="G17934">
            <v>6020</v>
          </cell>
          <cell r="H17934" t="str">
            <v>RF</v>
          </cell>
          <cell r="I17934" t="str">
            <v>7591EP100</v>
          </cell>
        </row>
        <row r="17935">
          <cell r="C17935" t="str">
            <v>REALPAGE INC</v>
          </cell>
          <cell r="D17935">
            <v>2005</v>
          </cell>
          <cell r="E17935">
            <v>184797</v>
          </cell>
          <cell r="F17935">
            <v>2020</v>
          </cell>
          <cell r="G17935">
            <v>7370</v>
          </cell>
          <cell r="H17935" t="str">
            <v>RP</v>
          </cell>
          <cell r="I17935" t="str">
            <v>75606N109</v>
          </cell>
        </row>
        <row r="17936">
          <cell r="C17936" t="str">
            <v>ROCK ENERGY INC</v>
          </cell>
          <cell r="D17936">
            <v>1991</v>
          </cell>
          <cell r="E17936">
            <v>25501</v>
          </cell>
          <cell r="F17936">
            <v>2015</v>
          </cell>
          <cell r="G17936">
            <v>1311</v>
          </cell>
          <cell r="H17936" t="str">
            <v>RENFF</v>
          </cell>
          <cell r="I17936">
            <v>772089108</v>
          </cell>
        </row>
        <row r="17937">
          <cell r="C17937" t="str">
            <v>RELIANT PHARMA INC -REDH</v>
          </cell>
          <cell r="D17937">
            <v>2003</v>
          </cell>
          <cell r="E17937">
            <v>164001</v>
          </cell>
          <cell r="F17937">
            <v>2004</v>
          </cell>
          <cell r="G17937">
            <v>2834</v>
          </cell>
          <cell r="H17937" t="str">
            <v>RRX.2</v>
          </cell>
          <cell r="I17937" t="str">
            <v>75999W930</v>
          </cell>
        </row>
        <row r="17938">
          <cell r="C17938" t="str">
            <v>RED BACK MINING INC</v>
          </cell>
          <cell r="D17938">
            <v>2005</v>
          </cell>
          <cell r="E17938">
            <v>105857</v>
          </cell>
          <cell r="F17938">
            <v>2009</v>
          </cell>
          <cell r="G17938">
            <v>1040</v>
          </cell>
          <cell r="H17938" t="str">
            <v>RBI.1</v>
          </cell>
          <cell r="I17938">
            <v>756297107</v>
          </cell>
        </row>
        <row r="17939">
          <cell r="C17939" t="str">
            <v>REACHLOCAL INC</v>
          </cell>
          <cell r="D17939">
            <v>2005</v>
          </cell>
          <cell r="E17939">
            <v>184068</v>
          </cell>
          <cell r="F17939">
            <v>2015</v>
          </cell>
          <cell r="G17939">
            <v>7370</v>
          </cell>
          <cell r="H17939" t="str">
            <v>RLOC</v>
          </cell>
          <cell r="I17939" t="str">
            <v>75525F104</v>
          </cell>
        </row>
        <row r="17940">
          <cell r="C17940" t="str">
            <v>REPUBLIC COMPANIES GROUP</v>
          </cell>
          <cell r="D17940">
            <v>1999</v>
          </cell>
          <cell r="E17940">
            <v>163936</v>
          </cell>
          <cell r="F17940">
            <v>2005</v>
          </cell>
          <cell r="G17940">
            <v>6331</v>
          </cell>
          <cell r="H17940" t="str">
            <v>RUTX</v>
          </cell>
          <cell r="I17940">
            <v>760349100</v>
          </cell>
        </row>
        <row r="17941">
          <cell r="C17941" t="str">
            <v>REFCO INC</v>
          </cell>
          <cell r="D17941">
            <v>2000</v>
          </cell>
          <cell r="E17941">
            <v>163770</v>
          </cell>
          <cell r="F17941">
            <v>2004</v>
          </cell>
          <cell r="G17941">
            <v>6211</v>
          </cell>
          <cell r="H17941" t="str">
            <v>RFXCQ</v>
          </cell>
          <cell r="I17941" t="str">
            <v>75866G109</v>
          </cell>
        </row>
        <row r="17942">
          <cell r="C17942" t="str">
            <v>REALD INC</v>
          </cell>
          <cell r="D17942">
            <v>2006</v>
          </cell>
          <cell r="E17942">
            <v>184673</v>
          </cell>
          <cell r="F17942">
            <v>2014</v>
          </cell>
          <cell r="G17942">
            <v>3861</v>
          </cell>
          <cell r="H17942" t="str">
            <v>RLD</v>
          </cell>
          <cell r="I17942" t="str">
            <v>75604L105</v>
          </cell>
        </row>
        <row r="17943">
          <cell r="C17943" t="str">
            <v>REPUBLIC PROPERTY TRUST</v>
          </cell>
          <cell r="D17943">
            <v>2002</v>
          </cell>
          <cell r="E17943">
            <v>165651</v>
          </cell>
          <cell r="F17943">
            <v>2006</v>
          </cell>
          <cell r="G17943">
            <v>6798</v>
          </cell>
          <cell r="H17943" t="str">
            <v>RPB</v>
          </cell>
          <cell r="I17943">
            <v>760737106</v>
          </cell>
        </row>
        <row r="17944">
          <cell r="C17944" t="str">
            <v>REGENCY ENERGY PARTNERS LP</v>
          </cell>
          <cell r="D17944">
            <v>2004</v>
          </cell>
          <cell r="E17944">
            <v>165699</v>
          </cell>
          <cell r="F17944">
            <v>2014</v>
          </cell>
          <cell r="G17944">
            <v>1311</v>
          </cell>
          <cell r="H17944" t="str">
            <v>RGP.</v>
          </cell>
          <cell r="I17944" t="str">
            <v>75885Y107</v>
          </cell>
        </row>
        <row r="17945">
          <cell r="C17945" t="str">
            <v>RESTORE MEDICAL INC</v>
          </cell>
          <cell r="D17945">
            <v>2001</v>
          </cell>
          <cell r="E17945">
            <v>174050</v>
          </cell>
          <cell r="F17945">
            <v>2007</v>
          </cell>
          <cell r="G17945">
            <v>3842</v>
          </cell>
          <cell r="H17945" t="str">
            <v>REST</v>
          </cell>
          <cell r="I17945" t="str">
            <v>76128C100</v>
          </cell>
        </row>
        <row r="17946">
          <cell r="C17946" t="str">
            <v>REDHAWK HOLDINGS CORP</v>
          </cell>
          <cell r="D17946">
            <v>2012</v>
          </cell>
          <cell r="E17946">
            <v>175472</v>
          </cell>
          <cell r="F17946">
            <v>2020</v>
          </cell>
          <cell r="G17946">
            <v>2834</v>
          </cell>
          <cell r="H17946" t="str">
            <v>SNDD</v>
          </cell>
          <cell r="I17946" t="str">
            <v>75746Q103</v>
          </cell>
        </row>
        <row r="17947">
          <cell r="C17947" t="str">
            <v>REATA PHARMACEUTICALS INC</v>
          </cell>
          <cell r="D17947">
            <v>2013</v>
          </cell>
          <cell r="E17947">
            <v>26892</v>
          </cell>
          <cell r="F17947">
            <v>2020</v>
          </cell>
          <cell r="G17947">
            <v>2836</v>
          </cell>
          <cell r="H17947" t="str">
            <v>RETA</v>
          </cell>
          <cell r="I17947" t="str">
            <v>75615P103</v>
          </cell>
        </row>
        <row r="17948">
          <cell r="C17948" t="str">
            <v>RED TRAIL ENERGY LLC</v>
          </cell>
          <cell r="D17948">
            <v>2012</v>
          </cell>
          <cell r="E17948">
            <v>184830</v>
          </cell>
          <cell r="F17948">
            <v>2021</v>
          </cell>
          <cell r="G17948">
            <v>2860</v>
          </cell>
          <cell r="H17948" t="str">
            <v>REGX</v>
          </cell>
          <cell r="I17948" t="str">
            <v>75703V103</v>
          </cell>
        </row>
        <row r="17949">
          <cell r="C17949" t="str">
            <v>REMARK HOLDINGS INC</v>
          </cell>
          <cell r="D17949">
            <v>2006</v>
          </cell>
          <cell r="E17949">
            <v>178494</v>
          </cell>
          <cell r="F17949">
            <v>2020</v>
          </cell>
          <cell r="G17949">
            <v>7370</v>
          </cell>
          <cell r="H17949" t="str">
            <v>MARK</v>
          </cell>
          <cell r="I17949" t="str">
            <v>75955K102</v>
          </cell>
        </row>
        <row r="17950">
          <cell r="C17950" t="str">
            <v>RESVERLOGIX CORP</v>
          </cell>
          <cell r="D17950">
            <v>2004</v>
          </cell>
          <cell r="E17950">
            <v>145577</v>
          </cell>
          <cell r="F17950">
            <v>2020</v>
          </cell>
          <cell r="G17950">
            <v>2836</v>
          </cell>
          <cell r="H17950" t="str">
            <v>RVXCF</v>
          </cell>
          <cell r="I17950" t="str">
            <v>76128M108</v>
          </cell>
        </row>
        <row r="17951">
          <cell r="C17951" t="str">
            <v>REDCORP VENTURES LTD</v>
          </cell>
          <cell r="D17951">
            <v>2005</v>
          </cell>
          <cell r="E17951">
            <v>20053</v>
          </cell>
          <cell r="F17951">
            <v>2007</v>
          </cell>
          <cell r="G17951">
            <v>1000</v>
          </cell>
          <cell r="H17951" t="str">
            <v>RDFVF</v>
          </cell>
          <cell r="I17951">
            <v>757268107</v>
          </cell>
        </row>
        <row r="17952">
          <cell r="C17952" t="str">
            <v>REDFIN CORP</v>
          </cell>
          <cell r="D17952">
            <v>2014</v>
          </cell>
          <cell r="E17952">
            <v>32102</v>
          </cell>
          <cell r="F17952">
            <v>2020</v>
          </cell>
          <cell r="G17952">
            <v>6531</v>
          </cell>
          <cell r="H17952" t="str">
            <v>RDFN</v>
          </cell>
          <cell r="I17952" t="str">
            <v>75737F108</v>
          </cell>
        </row>
        <row r="17953">
          <cell r="C17953" t="str">
            <v>RING ENERGY INC</v>
          </cell>
          <cell r="D17953">
            <v>2010</v>
          </cell>
          <cell r="E17953">
            <v>176840</v>
          </cell>
          <cell r="F17953">
            <v>2020</v>
          </cell>
          <cell r="G17953">
            <v>1311</v>
          </cell>
          <cell r="H17953" t="str">
            <v>REI</v>
          </cell>
          <cell r="I17953" t="str">
            <v>76680V108</v>
          </cell>
        </row>
        <row r="17954">
          <cell r="C17954" t="str">
            <v>RESEARCH SOLUTIONS INC</v>
          </cell>
          <cell r="D17954">
            <v>2010</v>
          </cell>
          <cell r="E17954">
            <v>180345</v>
          </cell>
          <cell r="F17954">
            <v>2021</v>
          </cell>
          <cell r="G17954">
            <v>7389</v>
          </cell>
          <cell r="H17954" t="str">
            <v>RSSS</v>
          </cell>
          <cell r="I17954">
            <v>761025105</v>
          </cell>
        </row>
        <row r="17955">
          <cell r="C17955" t="str">
            <v>RESOLUTE FOREST PRODUCTS INC</v>
          </cell>
          <cell r="D17955">
            <v>1983</v>
          </cell>
          <cell r="E17955">
            <v>2337</v>
          </cell>
          <cell r="F17955">
            <v>2020</v>
          </cell>
          <cell r="G17955">
            <v>2621</v>
          </cell>
          <cell r="H17955" t="str">
            <v>RFP</v>
          </cell>
          <cell r="I17955" t="str">
            <v>76117W109</v>
          </cell>
        </row>
        <row r="17956">
          <cell r="C17956" t="str">
            <v>REX ENERGY CORP</v>
          </cell>
          <cell r="D17956">
            <v>2002</v>
          </cell>
          <cell r="E17956">
            <v>177896</v>
          </cell>
          <cell r="F17956">
            <v>2017</v>
          </cell>
          <cell r="G17956">
            <v>1311</v>
          </cell>
          <cell r="H17956" t="str">
            <v>REXXQ</v>
          </cell>
          <cell r="I17956">
            <v>761565506</v>
          </cell>
        </row>
        <row r="17957">
          <cell r="C17957" t="str">
            <v>RENEGY HOLDINGS INC</v>
          </cell>
          <cell r="D17957">
            <v>2006</v>
          </cell>
          <cell r="E17957">
            <v>178461</v>
          </cell>
          <cell r="F17957">
            <v>2007</v>
          </cell>
          <cell r="G17957">
            <v>4991</v>
          </cell>
          <cell r="H17957" t="str">
            <v>RGYH</v>
          </cell>
          <cell r="I17957" t="str">
            <v>75845J208</v>
          </cell>
        </row>
        <row r="17958">
          <cell r="C17958" t="str">
            <v>REALOGY HOLDINGS CORP</v>
          </cell>
          <cell r="D17958">
            <v>2001</v>
          </cell>
          <cell r="E17958">
            <v>174022</v>
          </cell>
          <cell r="F17958">
            <v>2021</v>
          </cell>
          <cell r="G17958">
            <v>6531</v>
          </cell>
          <cell r="H17958" t="str">
            <v>RLGY</v>
          </cell>
          <cell r="I17958" t="str">
            <v>75605Y106</v>
          </cell>
        </row>
        <row r="17959">
          <cell r="C17959" t="str">
            <v>REPLY INC -REDH</v>
          </cell>
          <cell r="D17959">
            <v>2008</v>
          </cell>
          <cell r="E17959">
            <v>184360</v>
          </cell>
          <cell r="F17959">
            <v>2009</v>
          </cell>
          <cell r="G17959">
            <v>7370</v>
          </cell>
          <cell r="H17959" t="str">
            <v>RPLY</v>
          </cell>
          <cell r="I17959" t="str">
            <v>76028Q100</v>
          </cell>
        </row>
        <row r="17960">
          <cell r="C17960" t="str">
            <v>REVETT MINING CO INC</v>
          </cell>
          <cell r="D17960">
            <v>2002</v>
          </cell>
          <cell r="E17960">
            <v>157080</v>
          </cell>
          <cell r="F17960">
            <v>2014</v>
          </cell>
          <cell r="G17960">
            <v>1000</v>
          </cell>
          <cell r="H17960" t="str">
            <v>RVM</v>
          </cell>
          <cell r="I17960">
            <v>761505205</v>
          </cell>
        </row>
        <row r="17961">
          <cell r="C17961" t="str">
            <v>RELIABRAND INC</v>
          </cell>
          <cell r="D17961">
            <v>2012</v>
          </cell>
          <cell r="E17961">
            <v>178859</v>
          </cell>
          <cell r="F17961">
            <v>2014</v>
          </cell>
          <cell r="G17961">
            <v>3990</v>
          </cell>
          <cell r="H17961" t="str">
            <v>RLIA</v>
          </cell>
          <cell r="I17961" t="str">
            <v>75944L104</v>
          </cell>
        </row>
        <row r="17962">
          <cell r="C17962" t="str">
            <v>RESSOURCES PERSHIMCO INC</v>
          </cell>
          <cell r="D17962">
            <v>2012</v>
          </cell>
          <cell r="E17962">
            <v>158007</v>
          </cell>
          <cell r="F17962">
            <v>2015</v>
          </cell>
          <cell r="G17962">
            <v>1040</v>
          </cell>
          <cell r="H17962" t="str">
            <v>RSPRF</v>
          </cell>
          <cell r="I17962" t="str">
            <v>76126F105</v>
          </cell>
        </row>
        <row r="17963">
          <cell r="C17963" t="str">
            <v>REVAL HOLDINGS INC -REDH</v>
          </cell>
          <cell r="D17963">
            <v>2010</v>
          </cell>
          <cell r="E17963">
            <v>171003</v>
          </cell>
          <cell r="F17963">
            <v>2011</v>
          </cell>
          <cell r="G17963">
            <v>7372</v>
          </cell>
          <cell r="H17963" t="str">
            <v>6805B</v>
          </cell>
          <cell r="I17963" t="str">
            <v>76199R937</v>
          </cell>
        </row>
        <row r="17964">
          <cell r="C17964" t="str">
            <v>RETAIL OPPORTUNITY INVTS CP</v>
          </cell>
          <cell r="D17964">
            <v>2007</v>
          </cell>
          <cell r="E17964">
            <v>178539</v>
          </cell>
          <cell r="F17964">
            <v>2021</v>
          </cell>
          <cell r="G17964">
            <v>6798</v>
          </cell>
          <cell r="H17964" t="str">
            <v>ROIC</v>
          </cell>
          <cell r="I17964" t="str">
            <v>76131N101</v>
          </cell>
        </row>
        <row r="17965">
          <cell r="C17965" t="str">
            <v>REMSLEEP HOLDINGS INC</v>
          </cell>
          <cell r="D17965">
            <v>2010</v>
          </cell>
          <cell r="E17965">
            <v>185068</v>
          </cell>
          <cell r="F17965">
            <v>2020</v>
          </cell>
          <cell r="G17965">
            <v>3845</v>
          </cell>
          <cell r="H17965" t="str">
            <v>RMSL</v>
          </cell>
          <cell r="I17965" t="str">
            <v>75990A200</v>
          </cell>
        </row>
        <row r="17966">
          <cell r="C17966" t="str">
            <v>RELYPSA INC</v>
          </cell>
          <cell r="D17966">
            <v>2011</v>
          </cell>
          <cell r="E17966">
            <v>18976</v>
          </cell>
          <cell r="F17966">
            <v>2015</v>
          </cell>
          <cell r="G17966">
            <v>2834</v>
          </cell>
          <cell r="H17966" t="str">
            <v>RLYP</v>
          </cell>
          <cell r="I17966">
            <v>759531106</v>
          </cell>
        </row>
        <row r="17967">
          <cell r="C17967" t="str">
            <v>RENESOLA LTD</v>
          </cell>
          <cell r="D17967">
            <v>2004</v>
          </cell>
          <cell r="E17967">
            <v>279431</v>
          </cell>
          <cell r="F17967">
            <v>2020</v>
          </cell>
          <cell r="G17967">
            <v>1623</v>
          </cell>
          <cell r="H17967" t="str">
            <v>SOL</v>
          </cell>
          <cell r="I17967" t="str">
            <v>75971T301</v>
          </cell>
        </row>
        <row r="17968">
          <cell r="C17968" t="str">
            <v>RARE ELEMENT RESOURCES LTD</v>
          </cell>
          <cell r="D17968">
            <v>2007</v>
          </cell>
          <cell r="E17968">
            <v>155225</v>
          </cell>
          <cell r="F17968">
            <v>2020</v>
          </cell>
          <cell r="G17968">
            <v>1090</v>
          </cell>
          <cell r="H17968" t="str">
            <v>REEMF</v>
          </cell>
          <cell r="I17968" t="str">
            <v>75381M102</v>
          </cell>
        </row>
        <row r="17969">
          <cell r="C17969" t="str">
            <v>RESEARCH PHARMACL SVCS -REDH</v>
          </cell>
          <cell r="D17969">
            <v>2008</v>
          </cell>
          <cell r="E17969">
            <v>286253</v>
          </cell>
          <cell r="F17969">
            <v>2009</v>
          </cell>
          <cell r="G17969">
            <v>8731</v>
          </cell>
          <cell r="H17969" t="str">
            <v>RPSE</v>
          </cell>
          <cell r="I17969" t="str">
            <v>76199U930</v>
          </cell>
        </row>
        <row r="17970">
          <cell r="C17970" t="str">
            <v>REBUS HOLDINGS INC</v>
          </cell>
          <cell r="D17970">
            <v>2008</v>
          </cell>
          <cell r="E17970">
            <v>183588</v>
          </cell>
          <cell r="F17970">
            <v>2020</v>
          </cell>
          <cell r="G17970">
            <v>2836</v>
          </cell>
          <cell r="H17970" t="str">
            <v>RBSH</v>
          </cell>
          <cell r="I17970" t="str">
            <v>75619J103</v>
          </cell>
        </row>
        <row r="17971">
          <cell r="C17971" t="str">
            <v>REUNION GOLD CORP</v>
          </cell>
          <cell r="D17971">
            <v>2011</v>
          </cell>
          <cell r="E17971">
            <v>107236</v>
          </cell>
          <cell r="F17971">
            <v>2020</v>
          </cell>
          <cell r="G17971">
            <v>1040</v>
          </cell>
          <cell r="H17971" t="str">
            <v>RGDFF</v>
          </cell>
          <cell r="I17971" t="str">
            <v>76131P106</v>
          </cell>
        </row>
        <row r="17972">
          <cell r="C17972" t="str">
            <v>REAL GOODS SOLAR INC</v>
          </cell>
          <cell r="D17972">
            <v>2003</v>
          </cell>
          <cell r="E17972">
            <v>179417</v>
          </cell>
          <cell r="F17972">
            <v>2018</v>
          </cell>
          <cell r="G17972">
            <v>3690</v>
          </cell>
          <cell r="H17972" t="str">
            <v>RGSEQ</v>
          </cell>
          <cell r="I17972" t="str">
            <v>75601N500</v>
          </cell>
        </row>
        <row r="17973">
          <cell r="C17973" t="str">
            <v>RESHAPE LIFESCIENCES INC</v>
          </cell>
          <cell r="D17973">
            <v>2003</v>
          </cell>
          <cell r="E17973">
            <v>178847</v>
          </cell>
          <cell r="F17973">
            <v>2020</v>
          </cell>
          <cell r="G17973">
            <v>3845</v>
          </cell>
          <cell r="H17973" t="str">
            <v>RSLS</v>
          </cell>
          <cell r="I17973" t="str">
            <v>76090R101</v>
          </cell>
        </row>
        <row r="17974">
          <cell r="C17974" t="str">
            <v>REGO PAYMENT ARCHITECTES INC</v>
          </cell>
          <cell r="D17974">
            <v>2009</v>
          </cell>
          <cell r="E17974">
            <v>181309</v>
          </cell>
          <cell r="F17974">
            <v>2020</v>
          </cell>
          <cell r="G17974">
            <v>7374</v>
          </cell>
          <cell r="H17974" t="str">
            <v>RPMT</v>
          </cell>
          <cell r="I17974">
            <v>759141104</v>
          </cell>
        </row>
        <row r="17975">
          <cell r="C17975" t="str">
            <v>RECON TECHNOLOGY LTD</v>
          </cell>
          <cell r="D17975">
            <v>2008</v>
          </cell>
          <cell r="E17975">
            <v>180690</v>
          </cell>
          <cell r="F17975">
            <v>2021</v>
          </cell>
          <cell r="G17975">
            <v>3533</v>
          </cell>
          <cell r="H17975" t="str">
            <v>RCON</v>
          </cell>
          <cell r="I17975" t="str">
            <v>G7415M124</v>
          </cell>
        </row>
        <row r="17976">
          <cell r="C17976" t="str">
            <v>REELCAUSE INC</v>
          </cell>
          <cell r="D17976">
            <v>2009</v>
          </cell>
          <cell r="E17976">
            <v>185994</v>
          </cell>
          <cell r="F17976">
            <v>2011</v>
          </cell>
          <cell r="G17976">
            <v>3661</v>
          </cell>
          <cell r="H17976" t="str">
            <v>RCIT</v>
          </cell>
          <cell r="I17976" t="str">
            <v>75846B105</v>
          </cell>
        </row>
        <row r="17977">
          <cell r="C17977" t="str">
            <v>RENEWABLE FUEL CORP</v>
          </cell>
          <cell r="D17977">
            <v>2011</v>
          </cell>
          <cell r="E17977">
            <v>12004</v>
          </cell>
          <cell r="F17977">
            <v>2013</v>
          </cell>
          <cell r="G17977">
            <v>2990</v>
          </cell>
          <cell r="H17977" t="str">
            <v>RWFC</v>
          </cell>
          <cell r="I17977" t="str">
            <v>75973A102</v>
          </cell>
        </row>
        <row r="17978">
          <cell r="C17978" t="str">
            <v>RENEWABLE ENERGY GROUP INC</v>
          </cell>
          <cell r="D17978">
            <v>2006</v>
          </cell>
          <cell r="E17978">
            <v>187692</v>
          </cell>
          <cell r="F17978">
            <v>2021</v>
          </cell>
          <cell r="G17978">
            <v>2990</v>
          </cell>
          <cell r="H17978" t="str">
            <v>REGI</v>
          </cell>
          <cell r="I17978" t="str">
            <v>75972A301</v>
          </cell>
        </row>
        <row r="17979">
          <cell r="C17979" t="str">
            <v>RECEPTOS INC</v>
          </cell>
          <cell r="D17979">
            <v>2011</v>
          </cell>
          <cell r="E17979">
            <v>17688</v>
          </cell>
          <cell r="F17979">
            <v>2014</v>
          </cell>
          <cell r="G17979">
            <v>2836</v>
          </cell>
          <cell r="H17979" t="str">
            <v>RCPT</v>
          </cell>
          <cell r="I17979">
            <v>756207106</v>
          </cell>
        </row>
        <row r="17980">
          <cell r="C17980" t="str">
            <v>RENT THE RUNWAY INC</v>
          </cell>
          <cell r="D17980">
            <v>2019</v>
          </cell>
          <cell r="E17980">
            <v>39819</v>
          </cell>
          <cell r="F17980">
            <v>2020</v>
          </cell>
          <cell r="G17980">
            <v>7200</v>
          </cell>
          <cell r="H17980" t="str">
            <v>RENT</v>
          </cell>
          <cell r="I17980" t="str">
            <v>76010Y103</v>
          </cell>
        </row>
        <row r="17981">
          <cell r="C17981" t="str">
            <v>RESOLUTE ENERGY CORP</v>
          </cell>
          <cell r="D17981">
            <v>2007</v>
          </cell>
          <cell r="E17981">
            <v>179782</v>
          </cell>
          <cell r="F17981">
            <v>2017</v>
          </cell>
          <cell r="G17981">
            <v>1311</v>
          </cell>
          <cell r="H17981" t="str">
            <v>REN</v>
          </cell>
          <cell r="I17981" t="str">
            <v>76116A306</v>
          </cell>
        </row>
        <row r="17982">
          <cell r="C17982" t="str">
            <v>RESACA EXPLOITATION INC-REDH</v>
          </cell>
          <cell r="D17982">
            <v>2008</v>
          </cell>
          <cell r="E17982">
            <v>289319</v>
          </cell>
          <cell r="F17982">
            <v>2009</v>
          </cell>
          <cell r="G17982">
            <v>1311</v>
          </cell>
          <cell r="H17982" t="str">
            <v>RSOX</v>
          </cell>
          <cell r="I17982" t="str">
            <v>76083G302</v>
          </cell>
        </row>
        <row r="17983">
          <cell r="C17983" t="str">
            <v>RETAILMENOT INC</v>
          </cell>
          <cell r="D17983">
            <v>2010</v>
          </cell>
          <cell r="E17983">
            <v>18177</v>
          </cell>
          <cell r="F17983">
            <v>2016</v>
          </cell>
          <cell r="G17983">
            <v>7370</v>
          </cell>
          <cell r="H17983" t="str">
            <v>SALE</v>
          </cell>
          <cell r="I17983" t="str">
            <v>76132B106</v>
          </cell>
        </row>
        <row r="17984">
          <cell r="C17984" t="str">
            <v>RENEGADE PETROLEUM LTD</v>
          </cell>
          <cell r="D17984">
            <v>2010</v>
          </cell>
          <cell r="E17984">
            <v>117762</v>
          </cell>
          <cell r="F17984">
            <v>2013</v>
          </cell>
          <cell r="G17984">
            <v>1311</v>
          </cell>
          <cell r="H17984" t="str">
            <v>RPTTF</v>
          </cell>
          <cell r="I17984" t="str">
            <v>75971G101</v>
          </cell>
        </row>
        <row r="17985">
          <cell r="C17985" t="str">
            <v>REVANCE THERAPEUTICS INC</v>
          </cell>
          <cell r="D17985">
            <v>2011</v>
          </cell>
          <cell r="E17985">
            <v>19471</v>
          </cell>
          <cell r="F17985">
            <v>2021</v>
          </cell>
          <cell r="G17985">
            <v>2836</v>
          </cell>
          <cell r="H17985" t="str">
            <v>RVNC</v>
          </cell>
          <cell r="I17985">
            <v>761330109</v>
          </cell>
        </row>
        <row r="17986">
          <cell r="C17986" t="str">
            <v>REDHAWK RESOURCES INC</v>
          </cell>
          <cell r="D17986">
            <v>2007</v>
          </cell>
          <cell r="E17986">
            <v>108015</v>
          </cell>
          <cell r="F17986">
            <v>2017</v>
          </cell>
          <cell r="G17986">
            <v>1040</v>
          </cell>
          <cell r="H17986" t="str">
            <v>RHWKF</v>
          </cell>
          <cell r="I17986" t="str">
            <v>75746K304</v>
          </cell>
        </row>
        <row r="17987">
          <cell r="C17987" t="str">
            <v>REJUVEL BIO-SCIENCES INC</v>
          </cell>
          <cell r="D17987">
            <v>2011</v>
          </cell>
          <cell r="E17987">
            <v>19821</v>
          </cell>
          <cell r="F17987">
            <v>2014</v>
          </cell>
          <cell r="G17987">
            <v>2844</v>
          </cell>
          <cell r="H17987" t="str">
            <v>NUUU</v>
          </cell>
          <cell r="I17987">
            <v>759408107</v>
          </cell>
        </row>
        <row r="17988">
          <cell r="C17988" t="str">
            <v>REDGATE MEDIA GROUP-ADR-REDH</v>
          </cell>
          <cell r="D17988">
            <v>2008</v>
          </cell>
          <cell r="E17988">
            <v>184365</v>
          </cell>
          <cell r="F17988">
            <v>2008</v>
          </cell>
          <cell r="G17988">
            <v>7311</v>
          </cell>
          <cell r="H17988" t="str">
            <v>RGM</v>
          </cell>
          <cell r="I17988">
            <v>757457106</v>
          </cell>
        </row>
        <row r="17989">
          <cell r="C17989" t="str">
            <v>RED MOUNTAIN RESOURCES INC</v>
          </cell>
          <cell r="D17989">
            <v>2010</v>
          </cell>
          <cell r="E17989">
            <v>187625</v>
          </cell>
          <cell r="F17989">
            <v>2015</v>
          </cell>
          <cell r="G17989">
            <v>1311</v>
          </cell>
          <cell r="H17989" t="str">
            <v>RDMPQ</v>
          </cell>
          <cell r="I17989" t="str">
            <v>75678V302</v>
          </cell>
        </row>
        <row r="17990">
          <cell r="C17990" t="str">
            <v>REVEN HOUSING REIT INC</v>
          </cell>
          <cell r="D17990">
            <v>2012</v>
          </cell>
          <cell r="E17990">
            <v>186078</v>
          </cell>
          <cell r="F17990">
            <v>2018</v>
          </cell>
          <cell r="G17990">
            <v>6798</v>
          </cell>
          <cell r="H17990" t="str">
            <v>RVEN</v>
          </cell>
          <cell r="I17990">
            <v>761378207</v>
          </cell>
        </row>
        <row r="17991">
          <cell r="C17991" t="str">
            <v>REGULUS THERAPEUTICS INC</v>
          </cell>
          <cell r="D17991">
            <v>2010</v>
          </cell>
          <cell r="E17991">
            <v>13835</v>
          </cell>
          <cell r="F17991">
            <v>2020</v>
          </cell>
          <cell r="G17991">
            <v>2836</v>
          </cell>
          <cell r="H17991" t="str">
            <v>RGLS</v>
          </cell>
          <cell r="I17991" t="str">
            <v>75915K200</v>
          </cell>
        </row>
        <row r="17992">
          <cell r="C17992" t="str">
            <v>RENREN INC</v>
          </cell>
          <cell r="D17992">
            <v>2010</v>
          </cell>
          <cell r="E17992">
            <v>186996</v>
          </cell>
          <cell r="F17992">
            <v>2020</v>
          </cell>
          <cell r="G17992">
            <v>7370</v>
          </cell>
          <cell r="H17992" t="str">
            <v>RENN</v>
          </cell>
          <cell r="I17992">
            <v>759892300</v>
          </cell>
        </row>
        <row r="17993">
          <cell r="C17993" t="str">
            <v>REZOLUTE INC</v>
          </cell>
          <cell r="D17993">
            <v>2012</v>
          </cell>
          <cell r="E17993">
            <v>17651</v>
          </cell>
          <cell r="F17993">
            <v>2021</v>
          </cell>
          <cell r="G17993">
            <v>2836</v>
          </cell>
          <cell r="H17993" t="str">
            <v>RZLT</v>
          </cell>
          <cell r="I17993" t="str">
            <v>76200L309</v>
          </cell>
        </row>
        <row r="17994">
          <cell r="C17994" t="str">
            <v>RENAISSANCE GOLD INC</v>
          </cell>
          <cell r="D17994">
            <v>2010</v>
          </cell>
          <cell r="E17994">
            <v>185853</v>
          </cell>
          <cell r="F17994">
            <v>2019</v>
          </cell>
          <cell r="G17994">
            <v>1040</v>
          </cell>
          <cell r="H17994" t="str">
            <v>RNSGF</v>
          </cell>
          <cell r="I17994" t="str">
            <v>75971J105</v>
          </cell>
        </row>
        <row r="17995">
          <cell r="C17995" t="str">
            <v>CLOUDARY CORP  -ADR -REDH</v>
          </cell>
          <cell r="D17995">
            <v>2009</v>
          </cell>
          <cell r="E17995">
            <v>187320</v>
          </cell>
          <cell r="F17995">
            <v>2010</v>
          </cell>
          <cell r="G17995">
            <v>7370</v>
          </cell>
          <cell r="H17995" t="str">
            <v>READ</v>
          </cell>
          <cell r="I17995" t="str">
            <v>18999Q933</v>
          </cell>
        </row>
        <row r="17996">
          <cell r="C17996" t="str">
            <v>REGIONAL MANAGEMENT CORP</v>
          </cell>
          <cell r="D17996">
            <v>2007</v>
          </cell>
          <cell r="E17996">
            <v>187253</v>
          </cell>
          <cell r="F17996">
            <v>2021</v>
          </cell>
          <cell r="G17996">
            <v>6141</v>
          </cell>
          <cell r="H17996" t="str">
            <v>RM</v>
          </cell>
          <cell r="I17996" t="str">
            <v>75902K106</v>
          </cell>
        </row>
        <row r="17997">
          <cell r="C17997" t="str">
            <v>REAC GROUP INC</v>
          </cell>
          <cell r="D17997">
            <v>2010</v>
          </cell>
          <cell r="E17997">
            <v>170391</v>
          </cell>
          <cell r="F17997">
            <v>2018</v>
          </cell>
          <cell r="G17997">
            <v>7370</v>
          </cell>
          <cell r="H17997" t="str">
            <v>REAC</v>
          </cell>
          <cell r="I17997" t="str">
            <v>74945M203</v>
          </cell>
        </row>
        <row r="17998">
          <cell r="C17998" t="str">
            <v>RED EAGLE MINING CORP</v>
          </cell>
          <cell r="D17998">
            <v>2010</v>
          </cell>
          <cell r="E17998">
            <v>187557</v>
          </cell>
          <cell r="F17998">
            <v>2017</v>
          </cell>
          <cell r="G17998">
            <v>1040</v>
          </cell>
          <cell r="H17998" t="str">
            <v>RDEMF</v>
          </cell>
          <cell r="I17998">
            <v>756566204</v>
          </cell>
        </row>
        <row r="17999">
          <cell r="C17999" t="str">
            <v>RENTECH NITROGEN PARTNERS LP</v>
          </cell>
          <cell r="D17999">
            <v>2006</v>
          </cell>
          <cell r="E17999">
            <v>187774</v>
          </cell>
          <cell r="F17999">
            <v>2015</v>
          </cell>
          <cell r="G17999">
            <v>2870</v>
          </cell>
          <cell r="H17999" t="str">
            <v>RNF</v>
          </cell>
          <cell r="I17999">
            <v>760113100</v>
          </cell>
        </row>
        <row r="18000">
          <cell r="C18000" t="str">
            <v>READY CAPITAL CORP</v>
          </cell>
          <cell r="D18000">
            <v>2015</v>
          </cell>
          <cell r="E18000">
            <v>183029</v>
          </cell>
          <cell r="F18000">
            <v>2020</v>
          </cell>
          <cell r="G18000">
            <v>6798</v>
          </cell>
          <cell r="H18000" t="str">
            <v>RC</v>
          </cell>
          <cell r="I18000" t="str">
            <v>75574U101</v>
          </cell>
        </row>
        <row r="18001">
          <cell r="C18001" t="str">
            <v>RESAAS SERVICES INC</v>
          </cell>
          <cell r="D18001">
            <v>2010</v>
          </cell>
          <cell r="E18001">
            <v>187746</v>
          </cell>
          <cell r="F18001">
            <v>2020</v>
          </cell>
          <cell r="G18001">
            <v>7370</v>
          </cell>
          <cell r="H18001" t="str">
            <v>RSASF</v>
          </cell>
          <cell r="I18001" t="str">
            <v>76083V101</v>
          </cell>
        </row>
        <row r="18002">
          <cell r="C18002" t="str">
            <v>REBEL GROUP INC</v>
          </cell>
          <cell r="D18002">
            <v>2014</v>
          </cell>
          <cell r="E18002">
            <v>23061</v>
          </cell>
          <cell r="F18002">
            <v>2019</v>
          </cell>
          <cell r="G18002">
            <v>7900</v>
          </cell>
          <cell r="H18002" t="str">
            <v>REBL</v>
          </cell>
          <cell r="I18002" t="str">
            <v>75617J105</v>
          </cell>
        </row>
        <row r="18003">
          <cell r="C18003" t="str">
            <v>REGULUS RESOURCES INC</v>
          </cell>
          <cell r="D18003">
            <v>2011</v>
          </cell>
          <cell r="E18003">
            <v>186136</v>
          </cell>
          <cell r="F18003">
            <v>2021</v>
          </cell>
          <cell r="G18003">
            <v>1000</v>
          </cell>
          <cell r="H18003" t="str">
            <v>RGLSF</v>
          </cell>
          <cell r="I18003" t="str">
            <v>75915M107</v>
          </cell>
        </row>
        <row r="18004">
          <cell r="C18004" t="str">
            <v>RELMADA THERAPEUTICS INC</v>
          </cell>
          <cell r="D18004">
            <v>2013</v>
          </cell>
          <cell r="E18004">
            <v>20720</v>
          </cell>
          <cell r="F18004">
            <v>2020</v>
          </cell>
          <cell r="G18004">
            <v>2834</v>
          </cell>
          <cell r="H18004" t="str">
            <v>RLMD</v>
          </cell>
          <cell r="I18004" t="str">
            <v>75955J402</v>
          </cell>
        </row>
        <row r="18005">
          <cell r="C18005" t="str">
            <v>REDHILL BIOPHARMA LTD</v>
          </cell>
          <cell r="D18005">
            <v>2010</v>
          </cell>
          <cell r="E18005">
            <v>296885</v>
          </cell>
          <cell r="F18005">
            <v>2020</v>
          </cell>
          <cell r="G18005">
            <v>2836</v>
          </cell>
          <cell r="H18005" t="str">
            <v>RDHL</v>
          </cell>
          <cell r="I18005">
            <v>757468103</v>
          </cell>
        </row>
        <row r="18006">
          <cell r="C18006" t="str">
            <v>FRONT YARD RESIDENTIAL CORP</v>
          </cell>
          <cell r="D18006">
            <v>2012</v>
          </cell>
          <cell r="E18006">
            <v>16700</v>
          </cell>
          <cell r="F18006">
            <v>2019</v>
          </cell>
          <cell r="G18006">
            <v>6798</v>
          </cell>
          <cell r="H18006" t="str">
            <v>RESI.1</v>
          </cell>
          <cell r="I18006" t="str">
            <v>35904G107</v>
          </cell>
        </row>
        <row r="18007">
          <cell r="C18007" t="str">
            <v>REXFORD INDUS REALTY</v>
          </cell>
          <cell r="D18007">
            <v>2011</v>
          </cell>
          <cell r="E18007">
            <v>18071</v>
          </cell>
          <cell r="F18007">
            <v>2021</v>
          </cell>
          <cell r="G18007">
            <v>6798</v>
          </cell>
          <cell r="H18007" t="str">
            <v>REXR</v>
          </cell>
          <cell r="I18007" t="str">
            <v>76169C100</v>
          </cell>
        </row>
        <row r="18008">
          <cell r="C18008" t="str">
            <v>REALREAL INC (THE)</v>
          </cell>
          <cell r="D18008">
            <v>2017</v>
          </cell>
          <cell r="E18008">
            <v>35288</v>
          </cell>
          <cell r="F18008">
            <v>2021</v>
          </cell>
          <cell r="G18008">
            <v>7370</v>
          </cell>
          <cell r="H18008" t="str">
            <v>REAL</v>
          </cell>
          <cell r="I18008" t="str">
            <v>88339P101</v>
          </cell>
        </row>
        <row r="18009">
          <cell r="C18009" t="str">
            <v>RENOVORX INC</v>
          </cell>
          <cell r="D18009">
            <v>2019</v>
          </cell>
          <cell r="E18009">
            <v>39411</v>
          </cell>
          <cell r="F18009">
            <v>2020</v>
          </cell>
          <cell r="G18009">
            <v>2836</v>
          </cell>
          <cell r="H18009" t="str">
            <v>RNXT</v>
          </cell>
          <cell r="I18009" t="str">
            <v>75989R107</v>
          </cell>
        </row>
        <row r="18010">
          <cell r="C18010" t="str">
            <v>RESONANT INC</v>
          </cell>
          <cell r="D18010">
            <v>2012</v>
          </cell>
          <cell r="E18010">
            <v>19719</v>
          </cell>
          <cell r="F18010">
            <v>2020</v>
          </cell>
          <cell r="G18010">
            <v>3674</v>
          </cell>
          <cell r="H18010" t="str">
            <v>RESN</v>
          </cell>
          <cell r="I18010" t="str">
            <v>76118L102</v>
          </cell>
        </row>
        <row r="18011">
          <cell r="C18011" t="str">
            <v>RE/MAX HOLDINGS INC</v>
          </cell>
          <cell r="D18011">
            <v>2008</v>
          </cell>
          <cell r="E18011">
            <v>18578</v>
          </cell>
          <cell r="F18011">
            <v>2020</v>
          </cell>
          <cell r="G18011">
            <v>6531</v>
          </cell>
          <cell r="H18011" t="str">
            <v>RMAX</v>
          </cell>
          <cell r="I18011" t="str">
            <v>75524W108</v>
          </cell>
        </row>
        <row r="18012">
          <cell r="C18012" t="str">
            <v>RECRO PHARMA INC</v>
          </cell>
          <cell r="D18012">
            <v>2012</v>
          </cell>
          <cell r="E18012">
            <v>19025</v>
          </cell>
          <cell r="F18012">
            <v>2020</v>
          </cell>
          <cell r="G18012">
            <v>2834</v>
          </cell>
          <cell r="H18012" t="str">
            <v>REPH</v>
          </cell>
          <cell r="I18012" t="str">
            <v>75629F109</v>
          </cell>
        </row>
        <row r="18013">
          <cell r="C18013" t="str">
            <v>RENOVARE ENVIRONMENTAL INC</v>
          </cell>
          <cell r="D18013">
            <v>2015</v>
          </cell>
          <cell r="E18013">
            <v>25740</v>
          </cell>
          <cell r="F18013">
            <v>2020</v>
          </cell>
          <cell r="G18013">
            <v>3590</v>
          </cell>
          <cell r="H18013" t="str">
            <v>RENO</v>
          </cell>
          <cell r="I18013" t="str">
            <v>09074B107</v>
          </cell>
        </row>
        <row r="18014">
          <cell r="C18014" t="str">
            <v>REGENXBIO INC</v>
          </cell>
          <cell r="D18014">
            <v>2013</v>
          </cell>
          <cell r="E18014">
            <v>26146</v>
          </cell>
          <cell r="F18014">
            <v>2021</v>
          </cell>
          <cell r="G18014">
            <v>2836</v>
          </cell>
          <cell r="H18014" t="str">
            <v>RGNX</v>
          </cell>
          <cell r="I18014" t="str">
            <v>75901B107</v>
          </cell>
        </row>
        <row r="18015">
          <cell r="C18015" t="str">
            <v>RENAISSANCE OIL CORP</v>
          </cell>
          <cell r="D18015">
            <v>2012</v>
          </cell>
          <cell r="E18015">
            <v>21666</v>
          </cell>
          <cell r="F18015">
            <v>2020</v>
          </cell>
          <cell r="G18015">
            <v>1311</v>
          </cell>
          <cell r="H18015" t="str">
            <v>RNSFF</v>
          </cell>
          <cell r="I18015" t="str">
            <v>75973C108</v>
          </cell>
        </row>
        <row r="18016">
          <cell r="C18016" t="str">
            <v>RED LOBSTER SEAFOOD CO  -SPN</v>
          </cell>
          <cell r="D18016">
            <v>2008</v>
          </cell>
          <cell r="E18016">
            <v>20231</v>
          </cell>
          <cell r="F18016">
            <v>2012</v>
          </cell>
          <cell r="G18016">
            <v>5812</v>
          </cell>
          <cell r="H18016" t="str">
            <v>7065B</v>
          </cell>
          <cell r="I18016" t="str">
            <v>75599C938</v>
          </cell>
        </row>
        <row r="18017">
          <cell r="C18017" t="str">
            <v>RECURSION PHARMA INC</v>
          </cell>
          <cell r="D18017">
            <v>2019</v>
          </cell>
          <cell r="E18017">
            <v>38474</v>
          </cell>
          <cell r="F18017">
            <v>2020</v>
          </cell>
          <cell r="G18017">
            <v>2836</v>
          </cell>
          <cell r="H18017" t="str">
            <v>RXRX</v>
          </cell>
          <cell r="I18017" t="str">
            <v>75629V104</v>
          </cell>
        </row>
        <row r="18018">
          <cell r="C18018" t="str">
            <v>RELIANT BANCORP INC</v>
          </cell>
          <cell r="D18018">
            <v>2015</v>
          </cell>
          <cell r="E18018">
            <v>17594</v>
          </cell>
          <cell r="F18018">
            <v>2020</v>
          </cell>
          <cell r="G18018">
            <v>6020</v>
          </cell>
          <cell r="H18018" t="str">
            <v>RBNC</v>
          </cell>
          <cell r="I18018" t="str">
            <v>75956B101</v>
          </cell>
        </row>
        <row r="18019">
          <cell r="C18019" t="str">
            <v>REWALK ROBOTICS LTD</v>
          </cell>
          <cell r="D18019">
            <v>2012</v>
          </cell>
          <cell r="E18019">
            <v>21103</v>
          </cell>
          <cell r="F18019">
            <v>2021</v>
          </cell>
          <cell r="G18019">
            <v>3842</v>
          </cell>
          <cell r="H18019" t="str">
            <v>RWLK</v>
          </cell>
          <cell r="I18019" t="str">
            <v>M8216Q200</v>
          </cell>
        </row>
        <row r="18020">
          <cell r="C18020" t="str">
            <v>RESTAURANT BRANDS INTL LP</v>
          </cell>
          <cell r="D18020">
            <v>2010</v>
          </cell>
          <cell r="E18020">
            <v>22402</v>
          </cell>
          <cell r="F18020">
            <v>2020</v>
          </cell>
          <cell r="G18020">
            <v>5812</v>
          </cell>
          <cell r="H18020" t="str">
            <v>RSTRF</v>
          </cell>
          <cell r="I18020" t="str">
            <v>76090H103</v>
          </cell>
        </row>
        <row r="18021">
          <cell r="C18021" t="str">
            <v>RESTAURANT BRANDS INTL INC</v>
          </cell>
          <cell r="D18021">
            <v>2001</v>
          </cell>
          <cell r="E18021">
            <v>164471</v>
          </cell>
          <cell r="F18021">
            <v>2021</v>
          </cell>
          <cell r="G18021">
            <v>5812</v>
          </cell>
          <cell r="H18021" t="str">
            <v>QSR</v>
          </cell>
          <cell r="I18021" t="str">
            <v>76131D103</v>
          </cell>
        </row>
        <row r="18022">
          <cell r="C18022" t="str">
            <v>REVOLUTION MEDICINES INC</v>
          </cell>
          <cell r="D18022">
            <v>2017</v>
          </cell>
          <cell r="E18022">
            <v>36083</v>
          </cell>
          <cell r="F18022">
            <v>2020</v>
          </cell>
          <cell r="G18022">
            <v>2836</v>
          </cell>
          <cell r="H18022" t="str">
            <v>RVMD</v>
          </cell>
          <cell r="I18022" t="str">
            <v>76155X100</v>
          </cell>
        </row>
        <row r="18023">
          <cell r="C18023" t="str">
            <v>RENEO PHARMA INC</v>
          </cell>
          <cell r="D18023">
            <v>2019</v>
          </cell>
          <cell r="E18023">
            <v>38453</v>
          </cell>
          <cell r="F18023">
            <v>2020</v>
          </cell>
          <cell r="G18023">
            <v>2836</v>
          </cell>
          <cell r="H18023" t="str">
            <v>RPHM</v>
          </cell>
          <cell r="I18023">
            <v>7.5973999999999999E+107</v>
          </cell>
        </row>
        <row r="18024">
          <cell r="C18024" t="str">
            <v>RED ROCK RESORTS INC</v>
          </cell>
          <cell r="D18024">
            <v>2011</v>
          </cell>
          <cell r="E18024">
            <v>26361</v>
          </cell>
          <cell r="F18024">
            <v>2020</v>
          </cell>
          <cell r="G18024">
            <v>7011</v>
          </cell>
          <cell r="H18024" t="str">
            <v>RRR</v>
          </cell>
          <cell r="I18024" t="str">
            <v>75700L108</v>
          </cell>
        </row>
        <row r="18025">
          <cell r="C18025" t="str">
            <v>REV GROUP INC</v>
          </cell>
          <cell r="D18025">
            <v>2012</v>
          </cell>
          <cell r="E18025">
            <v>185952</v>
          </cell>
          <cell r="F18025">
            <v>2021</v>
          </cell>
          <cell r="G18025">
            <v>3713</v>
          </cell>
          <cell r="H18025" t="str">
            <v>REVG</v>
          </cell>
          <cell r="I18025">
            <v>749527107</v>
          </cell>
        </row>
        <row r="18026">
          <cell r="C18026" t="str">
            <v>RETO ECO SOLUTIONS INC</v>
          </cell>
          <cell r="D18026">
            <v>2015</v>
          </cell>
          <cell r="E18026">
            <v>32294</v>
          </cell>
          <cell r="F18026">
            <v>2020</v>
          </cell>
          <cell r="G18026">
            <v>3290</v>
          </cell>
          <cell r="H18026" t="str">
            <v>RETO</v>
          </cell>
          <cell r="I18026" t="str">
            <v>G75271109</v>
          </cell>
        </row>
        <row r="18027">
          <cell r="C18027" t="str">
            <v>REKOR SYSTEMS INC</v>
          </cell>
          <cell r="D18027">
            <v>2016</v>
          </cell>
          <cell r="E18027">
            <v>30280</v>
          </cell>
          <cell r="F18027">
            <v>2020</v>
          </cell>
          <cell r="G18027">
            <v>7370</v>
          </cell>
          <cell r="H18027" t="str">
            <v>REKR</v>
          </cell>
          <cell r="I18027">
            <v>759419104</v>
          </cell>
        </row>
        <row r="18028">
          <cell r="C18028" t="str">
            <v>REEBONZ HOLDING LTD</v>
          </cell>
          <cell r="D18028">
            <v>2016</v>
          </cell>
          <cell r="E18028">
            <v>34569</v>
          </cell>
          <cell r="F18028">
            <v>2018</v>
          </cell>
          <cell r="G18028">
            <v>5961</v>
          </cell>
          <cell r="H18028" t="str">
            <v>RBZHF</v>
          </cell>
          <cell r="I18028" t="str">
            <v>G7457R122</v>
          </cell>
        </row>
        <row r="18029">
          <cell r="C18029" t="str">
            <v>RISE EDN CYN LTD -ADS</v>
          </cell>
          <cell r="D18029">
            <v>2015</v>
          </cell>
          <cell r="E18029">
            <v>32545</v>
          </cell>
          <cell r="F18029">
            <v>2020</v>
          </cell>
          <cell r="G18029">
            <v>8200</v>
          </cell>
          <cell r="H18029" t="str">
            <v>REDU</v>
          </cell>
          <cell r="I18029" t="str">
            <v>76761L102</v>
          </cell>
        </row>
        <row r="18030">
          <cell r="C18030" t="str">
            <v>REGALWOOD GLBL ENRGY</v>
          </cell>
          <cell r="D18030">
            <v>2017</v>
          </cell>
          <cell r="E18030">
            <v>32736</v>
          </cell>
          <cell r="F18030">
            <v>2018</v>
          </cell>
          <cell r="G18030">
            <v>9995</v>
          </cell>
          <cell r="H18030" t="str">
            <v>RWGE</v>
          </cell>
          <cell r="I18030" t="str">
            <v>G74760102</v>
          </cell>
        </row>
        <row r="18031">
          <cell r="C18031" t="str">
            <v>REALM THERAPEUTICS PLC</v>
          </cell>
          <cell r="D18031">
            <v>2016</v>
          </cell>
          <cell r="E18031">
            <v>278239</v>
          </cell>
          <cell r="F18031">
            <v>2018</v>
          </cell>
          <cell r="G18031">
            <v>2836</v>
          </cell>
          <cell r="H18031" t="str">
            <v>RLM</v>
          </cell>
          <cell r="I18031" t="str">
            <v>75606L103</v>
          </cell>
        </row>
        <row r="18032">
          <cell r="C18032" t="str">
            <v>RED VIOLET INC</v>
          </cell>
          <cell r="D18032">
            <v>2016</v>
          </cell>
          <cell r="E18032">
            <v>33233</v>
          </cell>
          <cell r="F18032">
            <v>2020</v>
          </cell>
          <cell r="G18032">
            <v>7370</v>
          </cell>
          <cell r="H18032" t="str">
            <v>RDVT</v>
          </cell>
          <cell r="I18032" t="str">
            <v>75704L104</v>
          </cell>
        </row>
        <row r="18033">
          <cell r="C18033" t="str">
            <v>RESTORBIO INC</v>
          </cell>
          <cell r="D18033">
            <v>2016</v>
          </cell>
          <cell r="E18033">
            <v>32899</v>
          </cell>
          <cell r="F18033">
            <v>2019</v>
          </cell>
          <cell r="G18033">
            <v>2836</v>
          </cell>
          <cell r="H18033" t="str">
            <v>TORC</v>
          </cell>
          <cell r="I18033" t="str">
            <v>76133L103</v>
          </cell>
        </row>
        <row r="18034">
          <cell r="C18034" t="str">
            <v>REPAY HOLDINGS CORP</v>
          </cell>
          <cell r="D18034">
            <v>2016</v>
          </cell>
          <cell r="E18034">
            <v>33693</v>
          </cell>
          <cell r="F18034">
            <v>2020</v>
          </cell>
          <cell r="G18034">
            <v>7374</v>
          </cell>
          <cell r="H18034" t="str">
            <v>RPAY</v>
          </cell>
          <cell r="I18034" t="str">
            <v>76029L100</v>
          </cell>
        </row>
        <row r="18035">
          <cell r="C18035" t="str">
            <v>RETAIL VALUE INC</v>
          </cell>
          <cell r="D18035">
            <v>2015</v>
          </cell>
          <cell r="E18035">
            <v>33708</v>
          </cell>
          <cell r="F18035">
            <v>2020</v>
          </cell>
          <cell r="G18035">
            <v>6798</v>
          </cell>
          <cell r="H18035" t="str">
            <v>RVI</v>
          </cell>
          <cell r="I18035" t="str">
            <v>76133Q102</v>
          </cell>
        </row>
        <row r="18036">
          <cell r="C18036" t="str">
            <v>REPLIMUNE GROUP INC</v>
          </cell>
          <cell r="D18036">
            <v>2016</v>
          </cell>
          <cell r="E18036">
            <v>33719</v>
          </cell>
          <cell r="F18036">
            <v>2020</v>
          </cell>
          <cell r="G18036">
            <v>2836</v>
          </cell>
          <cell r="H18036" t="str">
            <v>REPL</v>
          </cell>
          <cell r="I18036" t="str">
            <v>76029N106</v>
          </cell>
        </row>
        <row r="18037">
          <cell r="C18037" t="str">
            <v>REMORA ROYALTIES INC -REDH</v>
          </cell>
          <cell r="D18037">
            <v>2016</v>
          </cell>
          <cell r="E18037">
            <v>33823</v>
          </cell>
          <cell r="F18037">
            <v>2017</v>
          </cell>
          <cell r="G18037">
            <v>1311</v>
          </cell>
          <cell r="H18037" t="str">
            <v>RRI</v>
          </cell>
          <cell r="I18037" t="str">
            <v>75962R108</v>
          </cell>
        </row>
        <row r="18038">
          <cell r="C18038" t="str">
            <v>RESIDEO TECHNOLOGIES</v>
          </cell>
          <cell r="D18038">
            <v>2013</v>
          </cell>
          <cell r="E18038">
            <v>34053</v>
          </cell>
          <cell r="F18038">
            <v>2021</v>
          </cell>
          <cell r="G18038">
            <v>5065</v>
          </cell>
          <cell r="H18038" t="str">
            <v>REZI</v>
          </cell>
          <cell r="I18038" t="str">
            <v>76118Y104</v>
          </cell>
        </row>
        <row r="18039">
          <cell r="C18039" t="str">
            <v>REVOLVE GROUP INC</v>
          </cell>
          <cell r="D18039">
            <v>2016</v>
          </cell>
          <cell r="E18039">
            <v>34467</v>
          </cell>
          <cell r="F18039">
            <v>2021</v>
          </cell>
          <cell r="G18039">
            <v>5961</v>
          </cell>
          <cell r="H18039" t="str">
            <v>RVLV</v>
          </cell>
          <cell r="I18039" t="str">
            <v>76156B107</v>
          </cell>
        </row>
        <row r="18040">
          <cell r="C18040" t="str">
            <v>REPLAY ACQUISITION CORP</v>
          </cell>
          <cell r="D18040">
            <v>2018</v>
          </cell>
          <cell r="E18040">
            <v>34946</v>
          </cell>
          <cell r="F18040">
            <v>2020</v>
          </cell>
          <cell r="G18040">
            <v>9995</v>
          </cell>
          <cell r="H18040" t="str">
            <v>RPLA</v>
          </cell>
          <cell r="I18040" t="str">
            <v>G75130107</v>
          </cell>
        </row>
        <row r="18041">
          <cell r="C18041" t="str">
            <v>REMITLY GLOBAL INC</v>
          </cell>
          <cell r="D18041">
            <v>2019</v>
          </cell>
          <cell r="E18041">
            <v>39547</v>
          </cell>
          <cell r="F18041">
            <v>2021</v>
          </cell>
          <cell r="G18041">
            <v>6099</v>
          </cell>
          <cell r="H18041" t="str">
            <v>RELY</v>
          </cell>
          <cell r="I18041" t="str">
            <v>75960P104</v>
          </cell>
        </row>
        <row r="18042">
          <cell r="C18042" t="str">
            <v>REYNOLDS CONSUMER PRODUCTS</v>
          </cell>
          <cell r="D18042">
            <v>2014</v>
          </cell>
          <cell r="E18042">
            <v>35874</v>
          </cell>
          <cell r="F18042">
            <v>2021</v>
          </cell>
          <cell r="G18042">
            <v>2673</v>
          </cell>
          <cell r="H18042" t="str">
            <v>REYN</v>
          </cell>
          <cell r="I18042" t="str">
            <v>76171L106</v>
          </cell>
        </row>
        <row r="18043">
          <cell r="C18043" t="str">
            <v>REPARE THERAPEUTIC INC</v>
          </cell>
          <cell r="D18043">
            <v>2017</v>
          </cell>
          <cell r="E18043">
            <v>36556</v>
          </cell>
          <cell r="F18043">
            <v>2020</v>
          </cell>
          <cell r="G18043">
            <v>2836</v>
          </cell>
          <cell r="H18043" t="str">
            <v>RPTX</v>
          </cell>
          <cell r="I18043">
            <v>760273102</v>
          </cell>
        </row>
        <row r="18044">
          <cell r="C18044" t="str">
            <v>RENALYTIX PLC</v>
          </cell>
          <cell r="D18044">
            <v>2018</v>
          </cell>
          <cell r="E18044">
            <v>329141</v>
          </cell>
          <cell r="F18044">
            <v>2021</v>
          </cell>
          <cell r="G18044">
            <v>7372</v>
          </cell>
          <cell r="H18044" t="str">
            <v>RNLX</v>
          </cell>
          <cell r="I18044" t="str">
            <v>75973T101</v>
          </cell>
        </row>
        <row r="18045">
          <cell r="C18045" t="str">
            <v>RELAY THERAPEUTICS INC</v>
          </cell>
          <cell r="D18045">
            <v>2018</v>
          </cell>
          <cell r="E18045">
            <v>36677</v>
          </cell>
          <cell r="F18045">
            <v>2020</v>
          </cell>
          <cell r="G18045">
            <v>2836</v>
          </cell>
          <cell r="H18045" t="str">
            <v>RLAY</v>
          </cell>
          <cell r="I18045" t="str">
            <v>75943R102</v>
          </cell>
        </row>
        <row r="18046">
          <cell r="C18046" t="str">
            <v>REDBALL ACQUISITI CORP</v>
          </cell>
          <cell r="D18046">
            <v>2020</v>
          </cell>
          <cell r="E18046">
            <v>24424</v>
          </cell>
          <cell r="F18046">
            <v>2021</v>
          </cell>
          <cell r="G18046">
            <v>9995</v>
          </cell>
          <cell r="H18046" t="str">
            <v>RBAC</v>
          </cell>
          <cell r="I18046" t="str">
            <v>G7417R105</v>
          </cell>
        </row>
        <row r="18047">
          <cell r="C18047" t="str">
            <v>REGENCELL BIOSCIENCE HOL LTD</v>
          </cell>
          <cell r="D18047">
            <v>2019</v>
          </cell>
          <cell r="E18047">
            <v>38705</v>
          </cell>
          <cell r="F18047">
            <v>2021</v>
          </cell>
          <cell r="G18047">
            <v>2834</v>
          </cell>
          <cell r="H18047" t="str">
            <v>RGC</v>
          </cell>
          <cell r="I18047" t="str">
            <v>G7487R100</v>
          </cell>
        </row>
        <row r="18048">
          <cell r="C18048" t="str">
            <v>RED LIGHT HOLLAND CORP</v>
          </cell>
          <cell r="D18048">
            <v>1998</v>
          </cell>
          <cell r="E18048">
            <v>29752</v>
          </cell>
          <cell r="F18048">
            <v>2020</v>
          </cell>
          <cell r="G18048">
            <v>6211</v>
          </cell>
          <cell r="H18048" t="str">
            <v>TRUFF</v>
          </cell>
          <cell r="I18048">
            <v>7.5671000000000001E+113</v>
          </cell>
        </row>
        <row r="18049">
          <cell r="C18049" t="str">
            <v>AIHUIS INT CO LTD -ADR</v>
          </cell>
          <cell r="D18049">
            <v>2019</v>
          </cell>
          <cell r="E18049">
            <v>38929</v>
          </cell>
          <cell r="F18049">
            <v>2020</v>
          </cell>
          <cell r="G18049">
            <v>5961</v>
          </cell>
          <cell r="H18049" t="str">
            <v>RERE</v>
          </cell>
          <cell r="I18049" t="str">
            <v>00138L108</v>
          </cell>
        </row>
        <row r="18050">
          <cell r="C18050" t="str">
            <v>RED MOON RESOURCES INC</v>
          </cell>
          <cell r="D18050">
            <v>2011</v>
          </cell>
          <cell r="E18050">
            <v>13825</v>
          </cell>
          <cell r="F18050">
            <v>2020</v>
          </cell>
          <cell r="G18050">
            <v>1400</v>
          </cell>
          <cell r="H18050" t="str">
            <v>REMRF</v>
          </cell>
          <cell r="I18050" t="str">
            <v>04943J100</v>
          </cell>
        </row>
        <row r="18051">
          <cell r="C18051" t="str">
            <v>RED PINE EXPLORATION INC</v>
          </cell>
          <cell r="D18051">
            <v>2012</v>
          </cell>
          <cell r="E18051">
            <v>108722</v>
          </cell>
          <cell r="F18051">
            <v>2021</v>
          </cell>
          <cell r="G18051">
            <v>1040</v>
          </cell>
          <cell r="H18051" t="str">
            <v>RDEXF</v>
          </cell>
          <cell r="I18051" t="str">
            <v>75686Y702</v>
          </cell>
        </row>
        <row r="18058">
          <cell r="C18058" t="str">
            <v>ENTITY NAME</v>
          </cell>
          <cell r="D18058" t="str">
            <v>FIRST DATE</v>
          </cell>
          <cell r="E18058" t="str">
            <v>GVKEY</v>
          </cell>
          <cell r="F18058" t="str">
            <v>LAST DATE</v>
          </cell>
          <cell r="G18058" t="str">
            <v>SIC</v>
          </cell>
          <cell r="H18058" t="str">
            <v>TICKER</v>
          </cell>
          <cell r="I18058" t="str">
            <v>CUSIP FULL</v>
          </cell>
        </row>
        <row r="18059">
          <cell r="C18059" t="str">
            <v>QUALITY INNS INTERNATIONAL</v>
          </cell>
          <cell r="D18059">
            <v>1965</v>
          </cell>
          <cell r="E18059">
            <v>8856</v>
          </cell>
          <cell r="F18059">
            <v>1979</v>
          </cell>
          <cell r="G18059">
            <v>7011</v>
          </cell>
          <cell r="H18059" t="str">
            <v>INQ.1</v>
          </cell>
          <cell r="I18059">
            <v>747571107</v>
          </cell>
        </row>
        <row r="18060">
          <cell r="C18060" t="str">
            <v>ISHARES MSCI USA QUALITY FAC</v>
          </cell>
          <cell r="D18060">
            <v>2013</v>
          </cell>
          <cell r="E18060">
            <v>18373</v>
          </cell>
          <cell r="F18060">
            <v>2021</v>
          </cell>
          <cell r="G18060">
            <v>6722</v>
          </cell>
          <cell r="H18060" t="str">
            <v>QUAL</v>
          </cell>
          <cell r="I18060" t="str">
            <v>46432F339</v>
          </cell>
        </row>
        <row r="18061">
          <cell r="C18061" t="str">
            <v>QUAKER STATE CORP-PRE FASB</v>
          </cell>
          <cell r="D18061">
            <v>1969</v>
          </cell>
          <cell r="E18061">
            <v>20373</v>
          </cell>
          <cell r="F18061">
            <v>1993</v>
          </cell>
          <cell r="G18061">
            <v>2911</v>
          </cell>
          <cell r="H18061" t="str">
            <v>KSF.F</v>
          </cell>
          <cell r="I18061" t="str">
            <v>74799Z938</v>
          </cell>
        </row>
        <row r="18062">
          <cell r="C18062" t="str">
            <v>QUADRATIC INTS INFLATION ETF</v>
          </cell>
          <cell r="D18062">
            <v>2019</v>
          </cell>
          <cell r="E18062">
            <v>35212</v>
          </cell>
          <cell r="F18062">
            <v>2021</v>
          </cell>
          <cell r="G18062">
            <v>6722</v>
          </cell>
          <cell r="H18062" t="str">
            <v>IVOL</v>
          </cell>
          <cell r="I18062">
            <v>500767736</v>
          </cell>
        </row>
        <row r="18063">
          <cell r="C18063" t="str">
            <v>QUADRATIC DEFLATION ETF</v>
          </cell>
          <cell r="D18063">
            <v>2021</v>
          </cell>
          <cell r="E18063">
            <v>39706</v>
          </cell>
          <cell r="F18063">
            <v>2021</v>
          </cell>
          <cell r="G18063">
            <v>6722</v>
          </cell>
          <cell r="H18063" t="str">
            <v>BNDD</v>
          </cell>
          <cell r="I18063">
            <v>500767587</v>
          </cell>
        </row>
        <row r="18064">
          <cell r="C18064" t="str">
            <v>QUATTRO EXPLORATION AND PROD</v>
          </cell>
          <cell r="D18064">
            <v>2011</v>
          </cell>
          <cell r="E18064">
            <v>66116</v>
          </cell>
          <cell r="F18064">
            <v>2015</v>
          </cell>
          <cell r="G18064">
            <v>1311</v>
          </cell>
          <cell r="H18064" t="str">
            <v>QEXXF</v>
          </cell>
          <cell r="I18064">
            <v>747762102</v>
          </cell>
        </row>
        <row r="18065">
          <cell r="C18065" t="str">
            <v>QUANTUM CORP-CONSOLIDATED</v>
          </cell>
          <cell r="D18065">
            <v>1990</v>
          </cell>
          <cell r="E18065">
            <v>124014</v>
          </cell>
          <cell r="F18065">
            <v>1999</v>
          </cell>
          <cell r="G18065">
            <v>3572</v>
          </cell>
          <cell r="H18065" t="str">
            <v>DSHD.CM</v>
          </cell>
          <cell r="I18065" t="str">
            <v>74799X933</v>
          </cell>
        </row>
        <row r="18066">
          <cell r="C18066" t="str">
            <v>QUANTUM CORP HDDG</v>
          </cell>
          <cell r="D18066">
            <v>1994</v>
          </cell>
          <cell r="E18066">
            <v>124015</v>
          </cell>
          <cell r="F18066">
            <v>1999</v>
          </cell>
          <cell r="G18066">
            <v>3572</v>
          </cell>
          <cell r="H18066" t="str">
            <v>HDD</v>
          </cell>
          <cell r="I18066">
            <v>747906303</v>
          </cell>
        </row>
        <row r="18067">
          <cell r="C18067" t="str">
            <v>QUANTUM BATTERY METALS CORP</v>
          </cell>
          <cell r="D18067">
            <v>2014</v>
          </cell>
          <cell r="E18067">
            <v>187583</v>
          </cell>
          <cell r="F18067">
            <v>2020</v>
          </cell>
          <cell r="G18067">
            <v>1000</v>
          </cell>
          <cell r="H18067" t="str">
            <v>BRVVF</v>
          </cell>
          <cell r="I18067" t="str">
            <v>74765C103</v>
          </cell>
        </row>
        <row r="18068">
          <cell r="C18068" t="str">
            <v>QUANTSHARES US MKT NTRL QLTY</v>
          </cell>
          <cell r="D18068">
            <v>2011</v>
          </cell>
          <cell r="E18068">
            <v>188757</v>
          </cell>
          <cell r="F18068">
            <v>2011</v>
          </cell>
          <cell r="G18068">
            <v>6722</v>
          </cell>
          <cell r="H18068" t="str">
            <v>QLT</v>
          </cell>
          <cell r="I18068">
            <v>351680509</v>
          </cell>
        </row>
        <row r="18069">
          <cell r="C18069" t="str">
            <v>QUANTSHARES US MKT NTRL ANTI</v>
          </cell>
          <cell r="D18069">
            <v>2011</v>
          </cell>
          <cell r="E18069">
            <v>188758</v>
          </cell>
          <cell r="F18069">
            <v>2011</v>
          </cell>
          <cell r="G18069">
            <v>6722</v>
          </cell>
          <cell r="H18069" t="str">
            <v>NOMO</v>
          </cell>
          <cell r="I18069">
            <v>351680608</v>
          </cell>
        </row>
        <row r="18070">
          <cell r="C18070" t="str">
            <v>QUANTSHARES US MKT NTRL HIGH</v>
          </cell>
          <cell r="D18070">
            <v>2011</v>
          </cell>
          <cell r="E18070">
            <v>189465</v>
          </cell>
          <cell r="F18070">
            <v>2011</v>
          </cell>
          <cell r="G18070">
            <v>6722</v>
          </cell>
          <cell r="H18070" t="str">
            <v>BTAH</v>
          </cell>
          <cell r="I18070">
            <v>351680301</v>
          </cell>
        </row>
        <row r="18071">
          <cell r="C18071" t="str">
            <v>QUALITY CARE INC</v>
          </cell>
          <cell r="D18071">
            <v>1974</v>
          </cell>
          <cell r="E18071">
            <v>8854</v>
          </cell>
          <cell r="F18071">
            <v>1983</v>
          </cell>
          <cell r="G18071">
            <v>8082</v>
          </cell>
          <cell r="H18071" t="str">
            <v>QUCA</v>
          </cell>
          <cell r="I18071">
            <v>747542108</v>
          </cell>
        </row>
        <row r="18072">
          <cell r="C18072" t="str">
            <v>QUANTUM CHEMICAL CORP</v>
          </cell>
          <cell r="D18072">
            <v>1950</v>
          </cell>
          <cell r="E18072">
            <v>7724</v>
          </cell>
          <cell r="F18072">
            <v>1992</v>
          </cell>
          <cell r="G18072">
            <v>2821</v>
          </cell>
          <cell r="H18072" t="str">
            <v>CUE.1</v>
          </cell>
          <cell r="I18072">
            <v>747633105</v>
          </cell>
        </row>
        <row r="18073">
          <cell r="C18073" t="str">
            <v>QUADREX CORP</v>
          </cell>
          <cell r="D18073">
            <v>1973</v>
          </cell>
          <cell r="E18073">
            <v>8849</v>
          </cell>
          <cell r="F18073">
            <v>1993</v>
          </cell>
          <cell r="G18073">
            <v>2860</v>
          </cell>
          <cell r="H18073" t="str">
            <v>QUAD.1</v>
          </cell>
          <cell r="I18073">
            <v>747309102</v>
          </cell>
        </row>
        <row r="18074">
          <cell r="C18074" t="str">
            <v>QUAKER HOUGHTON</v>
          </cell>
          <cell r="D18074">
            <v>1972</v>
          </cell>
          <cell r="E18074">
            <v>8850</v>
          </cell>
          <cell r="F18074">
            <v>2021</v>
          </cell>
          <cell r="G18074">
            <v>2990</v>
          </cell>
          <cell r="H18074" t="str">
            <v>KWR</v>
          </cell>
          <cell r="I18074">
            <v>747316107</v>
          </cell>
        </row>
        <row r="18075">
          <cell r="C18075" t="str">
            <v>QUAKER CITY INDUSTRIES INC</v>
          </cell>
          <cell r="D18075">
            <v>1974</v>
          </cell>
          <cell r="E18075">
            <v>8851</v>
          </cell>
          <cell r="F18075">
            <v>1982</v>
          </cell>
          <cell r="G18075">
            <v>3448</v>
          </cell>
          <cell r="H18075" t="str">
            <v>2813B</v>
          </cell>
          <cell r="I18075">
            <v>747334100</v>
          </cell>
        </row>
        <row r="18076">
          <cell r="C18076" t="str">
            <v>QUAKER OATS CO</v>
          </cell>
          <cell r="D18076">
            <v>1950</v>
          </cell>
          <cell r="E18076">
            <v>8852</v>
          </cell>
          <cell r="F18076">
            <v>2000</v>
          </cell>
          <cell r="G18076">
            <v>2040</v>
          </cell>
          <cell r="H18076" t="str">
            <v>OAT.</v>
          </cell>
          <cell r="I18076">
            <v>747402105</v>
          </cell>
        </row>
        <row r="18077">
          <cell r="C18077" t="str">
            <v>QUAKER STATE CORP</v>
          </cell>
          <cell r="D18077">
            <v>1950</v>
          </cell>
          <cell r="E18077">
            <v>8853</v>
          </cell>
          <cell r="F18077">
            <v>1997</v>
          </cell>
          <cell r="G18077">
            <v>2911</v>
          </cell>
          <cell r="H18077" t="str">
            <v>KSF.1</v>
          </cell>
          <cell r="I18077">
            <v>747410108</v>
          </cell>
        </row>
        <row r="18078">
          <cell r="C18078" t="str">
            <v>QUALITY DATA PROCESSING INC</v>
          </cell>
          <cell r="D18078">
            <v>1974</v>
          </cell>
          <cell r="E18078">
            <v>8855</v>
          </cell>
          <cell r="F18078">
            <v>1980</v>
          </cell>
          <cell r="G18078">
            <v>7374</v>
          </cell>
          <cell r="H18078" t="str">
            <v>QDTA</v>
          </cell>
          <cell r="I18078">
            <v>747562106</v>
          </cell>
        </row>
        <row r="18079">
          <cell r="C18079" t="str">
            <v>QUANTA SYSTEMS CORP</v>
          </cell>
          <cell r="D18079">
            <v>1974</v>
          </cell>
          <cell r="E18079">
            <v>8860</v>
          </cell>
          <cell r="F18079">
            <v>1984</v>
          </cell>
          <cell r="G18079">
            <v>3812</v>
          </cell>
          <cell r="H18079" t="str">
            <v>1937B</v>
          </cell>
          <cell r="I18079">
            <v>747623106</v>
          </cell>
        </row>
        <row r="18080">
          <cell r="C18080" t="str">
            <v>QUANTOR CORP</v>
          </cell>
          <cell r="D18080">
            <v>1971</v>
          </cell>
          <cell r="E18080">
            <v>8861</v>
          </cell>
          <cell r="F18080">
            <v>1977</v>
          </cell>
          <cell r="G18080">
            <v>3577</v>
          </cell>
          <cell r="H18080" t="str">
            <v>QANT.</v>
          </cell>
          <cell r="I18080">
            <v>747627107</v>
          </cell>
        </row>
        <row r="18081">
          <cell r="C18081" t="str">
            <v>QUANTRONIX CORP</v>
          </cell>
          <cell r="D18081">
            <v>1973</v>
          </cell>
          <cell r="E18081">
            <v>8862</v>
          </cell>
          <cell r="F18081">
            <v>1991</v>
          </cell>
          <cell r="G18081">
            <v>3690</v>
          </cell>
          <cell r="H18081" t="str">
            <v>QUAN.</v>
          </cell>
          <cell r="I18081">
            <v>747632107</v>
          </cell>
        </row>
        <row r="18082">
          <cell r="C18082" t="str">
            <v>QUANTA INDUSTRIES INC</v>
          </cell>
          <cell r="D18082">
            <v>1973</v>
          </cell>
          <cell r="E18082">
            <v>9160</v>
          </cell>
          <cell r="F18082">
            <v>1978</v>
          </cell>
          <cell r="G18082">
            <v>6799</v>
          </cell>
          <cell r="H18082" t="str">
            <v>2619B</v>
          </cell>
          <cell r="I18082">
            <v>747622108</v>
          </cell>
        </row>
        <row r="18083">
          <cell r="C18083" t="str">
            <v>QUAKER FABRIC CORP</v>
          </cell>
          <cell r="D18083">
            <v>1971</v>
          </cell>
          <cell r="E18083">
            <v>11147</v>
          </cell>
          <cell r="F18083">
            <v>2006</v>
          </cell>
          <cell r="G18083">
            <v>2221</v>
          </cell>
          <cell r="H18083" t="str">
            <v>QFABQ</v>
          </cell>
          <cell r="I18083">
            <v>747399103</v>
          </cell>
        </row>
        <row r="18084">
          <cell r="C18084" t="str">
            <v>QUANEX CORP</v>
          </cell>
          <cell r="D18084">
            <v>1960</v>
          </cell>
          <cell r="E18084">
            <v>8859</v>
          </cell>
          <cell r="F18084">
            <v>2007</v>
          </cell>
          <cell r="G18084">
            <v>3312</v>
          </cell>
          <cell r="H18084" t="str">
            <v>NX.1</v>
          </cell>
          <cell r="I18084">
            <v>747620102</v>
          </cell>
        </row>
        <row r="18085">
          <cell r="C18085" t="str">
            <v>QUARTERDECK CORP</v>
          </cell>
          <cell r="D18085">
            <v>1990</v>
          </cell>
          <cell r="E18085">
            <v>24167</v>
          </cell>
          <cell r="F18085">
            <v>1998</v>
          </cell>
          <cell r="G18085">
            <v>7372</v>
          </cell>
          <cell r="H18085" t="str">
            <v>3QDEK</v>
          </cell>
          <cell r="I18085">
            <v>747712107</v>
          </cell>
        </row>
        <row r="18086">
          <cell r="C18086" t="str">
            <v>QUANTUM CORP</v>
          </cell>
          <cell r="D18086">
            <v>1981</v>
          </cell>
          <cell r="E18086">
            <v>8867</v>
          </cell>
          <cell r="F18086">
            <v>2020</v>
          </cell>
          <cell r="G18086">
            <v>3572</v>
          </cell>
          <cell r="H18086" t="str">
            <v>QMCO</v>
          </cell>
          <cell r="I18086">
            <v>747906501</v>
          </cell>
        </row>
        <row r="18087">
          <cell r="C18087" t="str">
            <v>QUANTECH ELECTRONICS CORP</v>
          </cell>
          <cell r="D18087">
            <v>1982</v>
          </cell>
          <cell r="E18087">
            <v>8868</v>
          </cell>
          <cell r="F18087">
            <v>1991</v>
          </cell>
          <cell r="G18087">
            <v>7600</v>
          </cell>
          <cell r="H18087" t="str">
            <v>QTHE</v>
          </cell>
          <cell r="I18087">
            <v>747908309</v>
          </cell>
        </row>
        <row r="18088">
          <cell r="C18088" t="str">
            <v>QUALSTAR CORP</v>
          </cell>
          <cell r="D18088">
            <v>1998</v>
          </cell>
          <cell r="E18088">
            <v>133949</v>
          </cell>
          <cell r="F18088">
            <v>2019</v>
          </cell>
          <cell r="G18088">
            <v>3572</v>
          </cell>
          <cell r="H18088" t="str">
            <v>QBAK</v>
          </cell>
          <cell r="I18088" t="str">
            <v>74758R208</v>
          </cell>
        </row>
        <row r="18089">
          <cell r="C18089" t="str">
            <v>QUANTUM DIAGNOSTICS LTD-NY</v>
          </cell>
          <cell r="D18089">
            <v>1984</v>
          </cell>
          <cell r="E18089">
            <v>12765</v>
          </cell>
          <cell r="F18089">
            <v>1989</v>
          </cell>
          <cell r="G18089">
            <v>6794</v>
          </cell>
          <cell r="H18089" t="str">
            <v>QTMC</v>
          </cell>
          <cell r="I18089" t="str">
            <v>74763J100</v>
          </cell>
        </row>
        <row r="18090">
          <cell r="C18090" t="str">
            <v>QUADLOGIC CONTROLS CORP</v>
          </cell>
          <cell r="D18090">
            <v>1984</v>
          </cell>
          <cell r="E18090">
            <v>13238</v>
          </cell>
          <cell r="F18090">
            <v>1988</v>
          </cell>
          <cell r="G18090">
            <v>3825</v>
          </cell>
          <cell r="H18090" t="str">
            <v>QDLC</v>
          </cell>
          <cell r="I18090" t="str">
            <v>74730R102</v>
          </cell>
        </row>
        <row r="18091">
          <cell r="C18091" t="str">
            <v>QUALCOMM INC</v>
          </cell>
          <cell r="D18091">
            <v>1991</v>
          </cell>
          <cell r="E18091">
            <v>24800</v>
          </cell>
          <cell r="F18091">
            <v>2021</v>
          </cell>
          <cell r="G18091">
            <v>3674</v>
          </cell>
          <cell r="H18091" t="str">
            <v>QCOM</v>
          </cell>
          <cell r="I18091">
            <v>747525103</v>
          </cell>
        </row>
        <row r="18092">
          <cell r="C18092" t="str">
            <v>QUARTZ INC</v>
          </cell>
          <cell r="D18092">
            <v>1986</v>
          </cell>
          <cell r="E18092">
            <v>14471</v>
          </cell>
          <cell r="F18092">
            <v>1989</v>
          </cell>
          <cell r="G18092">
            <v>3290</v>
          </cell>
          <cell r="H18092" t="str">
            <v>QURZ</v>
          </cell>
          <cell r="I18092">
            <v>747729101</v>
          </cell>
        </row>
        <row r="18093">
          <cell r="C18093" t="str">
            <v>QUALITY FOOD CENTERS INC</v>
          </cell>
          <cell r="D18093">
            <v>1986</v>
          </cell>
          <cell r="E18093">
            <v>13594</v>
          </cell>
          <cell r="F18093">
            <v>1997</v>
          </cell>
          <cell r="G18093">
            <v>5411</v>
          </cell>
          <cell r="H18093" t="str">
            <v>XQ</v>
          </cell>
          <cell r="I18093">
            <v>747565109</v>
          </cell>
        </row>
        <row r="18094">
          <cell r="C18094" t="str">
            <v>QUARTZ MOUNTAIN RESOURCES</v>
          </cell>
          <cell r="D18094">
            <v>1987</v>
          </cell>
          <cell r="E18094">
            <v>14018</v>
          </cell>
          <cell r="F18094">
            <v>2021</v>
          </cell>
          <cell r="G18094">
            <v>1040</v>
          </cell>
          <cell r="H18094" t="str">
            <v>QZMRF</v>
          </cell>
          <cell r="I18094" t="str">
            <v>74773L301</v>
          </cell>
        </row>
        <row r="18095">
          <cell r="C18095" t="str">
            <v>QUADRAX CORP</v>
          </cell>
          <cell r="D18095">
            <v>1986</v>
          </cell>
          <cell r="E18095">
            <v>13741</v>
          </cell>
          <cell r="F18095">
            <v>1999</v>
          </cell>
          <cell r="G18095">
            <v>3640</v>
          </cell>
          <cell r="H18095" t="str">
            <v>TTCH.1</v>
          </cell>
          <cell r="I18095" t="str">
            <v>87399V933</v>
          </cell>
        </row>
        <row r="18096">
          <cell r="C18096" t="str">
            <v>QUANTRX BIOMEDICAL CP</v>
          </cell>
          <cell r="D18096">
            <v>1987</v>
          </cell>
          <cell r="E18096">
            <v>14451</v>
          </cell>
          <cell r="F18096">
            <v>2020</v>
          </cell>
          <cell r="G18096">
            <v>3841</v>
          </cell>
          <cell r="H18096" t="str">
            <v>QTXB</v>
          </cell>
          <cell r="I18096" t="str">
            <v>74765N109</v>
          </cell>
        </row>
        <row r="18097">
          <cell r="C18097" t="str">
            <v>QUALITY PRODUCTS INC</v>
          </cell>
          <cell r="D18097">
            <v>1990</v>
          </cell>
          <cell r="E18097">
            <v>22567</v>
          </cell>
          <cell r="F18097">
            <v>2005</v>
          </cell>
          <cell r="G18097">
            <v>3569</v>
          </cell>
          <cell r="H18097" t="str">
            <v>QPDC</v>
          </cell>
          <cell r="I18097">
            <v>747578409</v>
          </cell>
        </row>
        <row r="18098">
          <cell r="C18098" t="str">
            <v>QUARTZ GROUP INC</v>
          </cell>
          <cell r="D18098">
            <v>1992</v>
          </cell>
          <cell r="E18098">
            <v>19426</v>
          </cell>
          <cell r="F18098">
            <v>1996</v>
          </cell>
          <cell r="G18098">
            <v>7370</v>
          </cell>
          <cell r="H18098" t="str">
            <v>QGRP</v>
          </cell>
          <cell r="I18098">
            <v>747723104</v>
          </cell>
        </row>
        <row r="18099">
          <cell r="C18099" t="str">
            <v>QUALITY SEMICONDUCTOR INC</v>
          </cell>
          <cell r="D18099">
            <v>1990</v>
          </cell>
          <cell r="E18099">
            <v>31011</v>
          </cell>
          <cell r="F18099">
            <v>1998</v>
          </cell>
          <cell r="G18099">
            <v>3674</v>
          </cell>
          <cell r="H18099" t="str">
            <v>QUAL.1</v>
          </cell>
          <cell r="I18099" t="str">
            <v>74758B104</v>
          </cell>
        </row>
        <row r="18100">
          <cell r="C18100" t="str">
            <v>QUALIX GROUP INC</v>
          </cell>
          <cell r="D18100">
            <v>1992</v>
          </cell>
          <cell r="E18100">
            <v>64373</v>
          </cell>
          <cell r="F18100">
            <v>1998</v>
          </cell>
          <cell r="G18100">
            <v>7372</v>
          </cell>
          <cell r="H18100" t="str">
            <v>FTSW</v>
          </cell>
          <cell r="I18100">
            <v>747586105</v>
          </cell>
        </row>
        <row r="18101">
          <cell r="C18101" t="str">
            <v>QUANTUM HEALTH RESOURCES INC</v>
          </cell>
          <cell r="D18101">
            <v>1988</v>
          </cell>
          <cell r="E18101">
            <v>23969</v>
          </cell>
          <cell r="F18101">
            <v>1995</v>
          </cell>
          <cell r="G18101">
            <v>8082</v>
          </cell>
          <cell r="H18101" t="str">
            <v>QHRI</v>
          </cell>
          <cell r="I18101" t="str">
            <v>74763L105</v>
          </cell>
        </row>
        <row r="18102">
          <cell r="C18102" t="str">
            <v>QUAL-MED INC/DE</v>
          </cell>
          <cell r="D18102">
            <v>1986</v>
          </cell>
          <cell r="E18102">
            <v>24166</v>
          </cell>
          <cell r="F18102">
            <v>1992</v>
          </cell>
          <cell r="G18102">
            <v>6324</v>
          </cell>
          <cell r="H18102" t="str">
            <v>MQ.</v>
          </cell>
          <cell r="I18102">
            <v>747524106</v>
          </cell>
        </row>
        <row r="18103">
          <cell r="C18103" t="str">
            <v>QUALITY DINO ENTERTNMT LTD</v>
          </cell>
          <cell r="D18103">
            <v>1988</v>
          </cell>
          <cell r="E18103">
            <v>24331</v>
          </cell>
          <cell r="F18103">
            <v>1997</v>
          </cell>
          <cell r="G18103">
            <v>3652</v>
          </cell>
          <cell r="H18103" t="str">
            <v>RCOQF</v>
          </cell>
          <cell r="I18103">
            <v>747563104</v>
          </cell>
        </row>
        <row r="18104">
          <cell r="C18104" t="str">
            <v>QUADRANT 4 SYSTEMS CORP</v>
          </cell>
          <cell r="D18104">
            <v>2010</v>
          </cell>
          <cell r="E18104">
            <v>185003</v>
          </cell>
          <cell r="F18104">
            <v>2015</v>
          </cell>
          <cell r="G18104">
            <v>7370</v>
          </cell>
          <cell r="H18104" t="str">
            <v>QFORQ</v>
          </cell>
          <cell r="I18104" t="str">
            <v>74735A104</v>
          </cell>
        </row>
        <row r="18105">
          <cell r="C18105" t="str">
            <v>QUANTECH LTD</v>
          </cell>
          <cell r="D18105">
            <v>1995</v>
          </cell>
          <cell r="E18105">
            <v>28324</v>
          </cell>
          <cell r="F18105">
            <v>2001</v>
          </cell>
          <cell r="G18105">
            <v>2835</v>
          </cell>
          <cell r="H18105" t="str">
            <v>QTCHQ</v>
          </cell>
          <cell r="I18105" t="str">
            <v>74762K306</v>
          </cell>
        </row>
        <row r="18106">
          <cell r="C18106" t="str">
            <v>QUAD SYSTEMS CORP</v>
          </cell>
          <cell r="D18106">
            <v>1989</v>
          </cell>
          <cell r="E18106">
            <v>28258</v>
          </cell>
          <cell r="F18106">
            <v>1999</v>
          </cell>
          <cell r="G18106">
            <v>3559</v>
          </cell>
          <cell r="H18106" t="str">
            <v>QSYSQ</v>
          </cell>
          <cell r="I18106" t="str">
            <v>74730Q104</v>
          </cell>
        </row>
        <row r="18107">
          <cell r="C18107" t="str">
            <v>QUAKER CITY BANCORP INC</v>
          </cell>
          <cell r="D18107">
            <v>1993</v>
          </cell>
          <cell r="E18107">
            <v>29515</v>
          </cell>
          <cell r="F18107">
            <v>2004</v>
          </cell>
          <cell r="G18107">
            <v>6035</v>
          </cell>
          <cell r="H18107" t="str">
            <v>QCBC</v>
          </cell>
          <cell r="I18107" t="str">
            <v>74731K106</v>
          </cell>
        </row>
        <row r="18108">
          <cell r="C18108" t="str">
            <v>QUALITY DINING INC</v>
          </cell>
          <cell r="D18108">
            <v>1993</v>
          </cell>
          <cell r="E18108">
            <v>29818</v>
          </cell>
          <cell r="F18108">
            <v>2004</v>
          </cell>
          <cell r="G18108">
            <v>5812</v>
          </cell>
          <cell r="H18108" t="str">
            <v>QDIN</v>
          </cell>
          <cell r="I18108" t="str">
            <v>74756P105</v>
          </cell>
        </row>
        <row r="18109">
          <cell r="C18109" t="str">
            <v>QUARK PHARMACEUTICALS -REDH</v>
          </cell>
          <cell r="D18109">
            <v>2005</v>
          </cell>
          <cell r="E18109">
            <v>177800</v>
          </cell>
          <cell r="F18109">
            <v>2006</v>
          </cell>
          <cell r="G18109">
            <v>2836</v>
          </cell>
          <cell r="H18109" t="str">
            <v>QURK</v>
          </cell>
          <cell r="I18109">
            <v>747663508</v>
          </cell>
        </row>
        <row r="18110">
          <cell r="C18110" t="str">
            <v>QUALITY DISTRIBUTION INC</v>
          </cell>
          <cell r="D18110">
            <v>2000</v>
          </cell>
          <cell r="E18110">
            <v>148313</v>
          </cell>
          <cell r="F18110">
            <v>2014</v>
          </cell>
          <cell r="G18110">
            <v>4213</v>
          </cell>
          <cell r="H18110" t="str">
            <v>QLTY</v>
          </cell>
          <cell r="I18110" t="str">
            <v>74756M102</v>
          </cell>
        </row>
        <row r="18111">
          <cell r="C18111" t="str">
            <v>QUALMARK CORP</v>
          </cell>
          <cell r="D18111">
            <v>1995</v>
          </cell>
          <cell r="E18111">
            <v>62612</v>
          </cell>
          <cell r="F18111">
            <v>2007</v>
          </cell>
          <cell r="G18111">
            <v>3829</v>
          </cell>
          <cell r="H18111" t="str">
            <v>QMRK</v>
          </cell>
          <cell r="I18111">
            <v>747587103</v>
          </cell>
        </row>
        <row r="18112">
          <cell r="C18112" t="str">
            <v>QUADRAMED CORP</v>
          </cell>
          <cell r="D18112">
            <v>1995</v>
          </cell>
          <cell r="E18112">
            <v>63758</v>
          </cell>
          <cell r="F18112">
            <v>2008</v>
          </cell>
          <cell r="G18112">
            <v>7372</v>
          </cell>
          <cell r="H18112" t="str">
            <v>QDHC</v>
          </cell>
          <cell r="I18112" t="str">
            <v>74730W507</v>
          </cell>
        </row>
        <row r="18113">
          <cell r="C18113" t="str">
            <v>QUANTA SERVICES INC</v>
          </cell>
          <cell r="D18113">
            <v>1996</v>
          </cell>
          <cell r="E18113">
            <v>66446</v>
          </cell>
          <cell r="F18113">
            <v>2021</v>
          </cell>
          <cell r="G18113">
            <v>1731</v>
          </cell>
          <cell r="H18113" t="str">
            <v>PWR</v>
          </cell>
          <cell r="I18113">
            <v>7.4762000000000002E+106</v>
          </cell>
        </row>
        <row r="18114">
          <cell r="C18114" t="str">
            <v>QUANTUM EFFECT DEVICES INC</v>
          </cell>
          <cell r="D18114">
            <v>1995</v>
          </cell>
          <cell r="E18114">
            <v>129083</v>
          </cell>
          <cell r="F18114">
            <v>1999</v>
          </cell>
          <cell r="G18114">
            <v>3674</v>
          </cell>
          <cell r="H18114" t="str">
            <v>QEDI</v>
          </cell>
          <cell r="I18114" t="str">
            <v>74764T107</v>
          </cell>
        </row>
        <row r="18115">
          <cell r="C18115" t="str">
            <v>QUALYS INC</v>
          </cell>
          <cell r="D18115">
            <v>2010</v>
          </cell>
          <cell r="E18115">
            <v>11745</v>
          </cell>
          <cell r="F18115">
            <v>2021</v>
          </cell>
          <cell r="G18115">
            <v>7372</v>
          </cell>
          <cell r="H18115" t="str">
            <v>QLYS</v>
          </cell>
          <cell r="I18115" t="str">
            <v>74758T303</v>
          </cell>
        </row>
        <row r="18116">
          <cell r="C18116" t="str">
            <v>QUANTUM BRIDGE COMMUN INC</v>
          </cell>
          <cell r="D18116">
            <v>1998</v>
          </cell>
          <cell r="E18116">
            <v>141841</v>
          </cell>
          <cell r="F18116">
            <v>1999</v>
          </cell>
          <cell r="G18116">
            <v>3661</v>
          </cell>
          <cell r="H18116" t="str">
            <v>QBCI</v>
          </cell>
          <cell r="I18116" t="str">
            <v>74763C931</v>
          </cell>
        </row>
        <row r="18117">
          <cell r="C18117" t="str">
            <v>QUANTUM GROUP INC</v>
          </cell>
          <cell r="D18117">
            <v>2004</v>
          </cell>
          <cell r="E18117">
            <v>142045</v>
          </cell>
          <cell r="F18117">
            <v>2008</v>
          </cell>
          <cell r="G18117">
            <v>8742</v>
          </cell>
          <cell r="H18117" t="str">
            <v>QGP</v>
          </cell>
          <cell r="I18117" t="str">
            <v>74765L202</v>
          </cell>
        </row>
        <row r="18118">
          <cell r="C18118" t="str">
            <v>QUATRX PHARMACTCLS CO -REDH</v>
          </cell>
          <cell r="D18118">
            <v>2003</v>
          </cell>
          <cell r="E18118">
            <v>166481</v>
          </cell>
          <cell r="F18118">
            <v>2004</v>
          </cell>
          <cell r="G18118">
            <v>2834</v>
          </cell>
          <cell r="H18118" t="str">
            <v>QTRX.1</v>
          </cell>
          <cell r="I18118">
            <v>747758100</v>
          </cell>
        </row>
        <row r="18119">
          <cell r="C18119" t="str">
            <v>QUANTUM FUEL SYS TECH WORLDW</v>
          </cell>
          <cell r="D18119">
            <v>1997</v>
          </cell>
          <cell r="E18119">
            <v>149477</v>
          </cell>
          <cell r="F18119">
            <v>2014</v>
          </cell>
          <cell r="G18119">
            <v>3714</v>
          </cell>
          <cell r="H18119" t="str">
            <v>QTWWQ</v>
          </cell>
          <cell r="I18119" t="str">
            <v>74765E307</v>
          </cell>
        </row>
        <row r="18120">
          <cell r="C18120" t="str">
            <v>QUALITY MILLS INC</v>
          </cell>
          <cell r="D18120">
            <v>1974</v>
          </cell>
          <cell r="E18120">
            <v>8857</v>
          </cell>
          <cell r="F18120">
            <v>1987</v>
          </cell>
          <cell r="G18120">
            <v>2253</v>
          </cell>
          <cell r="H18120" t="str">
            <v>4450B</v>
          </cell>
          <cell r="I18120">
            <v>747572105</v>
          </cell>
        </row>
        <row r="18121">
          <cell r="C18121" t="str">
            <v>QUANTA CAPITAL HOLDINGS LTD</v>
          </cell>
          <cell r="D18121">
            <v>2002</v>
          </cell>
          <cell r="E18121">
            <v>155701</v>
          </cell>
          <cell r="F18121">
            <v>2007</v>
          </cell>
          <cell r="G18121">
            <v>6331</v>
          </cell>
          <cell r="H18121" t="str">
            <v>QNTA.1</v>
          </cell>
          <cell r="I18121" t="str">
            <v>G7313F106</v>
          </cell>
        </row>
        <row r="18122">
          <cell r="C18122" t="str">
            <v>QUANTENNA COMMUNICATIONS INC</v>
          </cell>
          <cell r="D18122">
            <v>2014</v>
          </cell>
          <cell r="E18122">
            <v>28424</v>
          </cell>
          <cell r="F18122">
            <v>2018</v>
          </cell>
          <cell r="G18122">
            <v>3674</v>
          </cell>
          <cell r="H18122" t="str">
            <v>QTNA</v>
          </cell>
          <cell r="I18122" t="str">
            <v>74766D100</v>
          </cell>
        </row>
        <row r="18123">
          <cell r="C18123" t="str">
            <v>QUAINT OAK BANCORP INC</v>
          </cell>
          <cell r="D18123">
            <v>2008</v>
          </cell>
          <cell r="E18123">
            <v>177856</v>
          </cell>
          <cell r="F18123">
            <v>2020</v>
          </cell>
          <cell r="G18123">
            <v>6035</v>
          </cell>
          <cell r="H18123" t="str">
            <v>QNTO</v>
          </cell>
          <cell r="I18123" t="str">
            <v>74732T106</v>
          </cell>
        </row>
        <row r="18124">
          <cell r="C18124" t="str">
            <v>QUANEX BUILDING PRODUCTS</v>
          </cell>
          <cell r="D18124">
            <v>2005</v>
          </cell>
          <cell r="E18124">
            <v>179819</v>
          </cell>
          <cell r="F18124">
            <v>2021</v>
          </cell>
          <cell r="G18124">
            <v>3442</v>
          </cell>
          <cell r="H18124" t="str">
            <v>NX</v>
          </cell>
          <cell r="I18124">
            <v>747619104</v>
          </cell>
        </row>
        <row r="18125">
          <cell r="C18125" t="str">
            <v>QUALITY ONLINE EDU GROUP INC</v>
          </cell>
          <cell r="D18125">
            <v>2012</v>
          </cell>
          <cell r="E18125">
            <v>18395</v>
          </cell>
          <cell r="F18125">
            <v>2014</v>
          </cell>
          <cell r="G18125">
            <v>8200</v>
          </cell>
          <cell r="H18125" t="str">
            <v>QOEG</v>
          </cell>
          <cell r="I18125" t="str">
            <v>74759C101</v>
          </cell>
        </row>
        <row r="18126">
          <cell r="C18126" t="str">
            <v>QUALIGEN THERAPEUTICS INC</v>
          </cell>
          <cell r="D18126">
            <v>2019</v>
          </cell>
          <cell r="E18126">
            <v>36475</v>
          </cell>
          <cell r="F18126">
            <v>2020</v>
          </cell>
          <cell r="G18126">
            <v>3845</v>
          </cell>
          <cell r="H18126" t="str">
            <v>QLGN</v>
          </cell>
          <cell r="I18126" t="str">
            <v>74754R103</v>
          </cell>
        </row>
        <row r="18127">
          <cell r="C18127" t="str">
            <v>QUANTGATE SYSTEMS INC</v>
          </cell>
          <cell r="D18127">
            <v>2009</v>
          </cell>
          <cell r="E18127">
            <v>183772</v>
          </cell>
          <cell r="F18127">
            <v>2014</v>
          </cell>
          <cell r="G18127">
            <v>7372</v>
          </cell>
          <cell r="H18127" t="str">
            <v>QGSI</v>
          </cell>
          <cell r="I18127" t="str">
            <v>74767M109</v>
          </cell>
        </row>
        <row r="18128">
          <cell r="C18128" t="str">
            <v>QUAD/GRAPHICS INC</v>
          </cell>
          <cell r="D18128">
            <v>2005</v>
          </cell>
          <cell r="E18128">
            <v>184748</v>
          </cell>
          <cell r="F18128">
            <v>2021</v>
          </cell>
          <cell r="G18128">
            <v>2750</v>
          </cell>
          <cell r="H18128" t="str">
            <v>QUAD</v>
          </cell>
          <cell r="I18128">
            <v>747301109</v>
          </cell>
        </row>
        <row r="18129">
          <cell r="C18129" t="str">
            <v>QUANTERIX CORP</v>
          </cell>
          <cell r="D18129">
            <v>2015</v>
          </cell>
          <cell r="E18129">
            <v>32792</v>
          </cell>
          <cell r="F18129">
            <v>2021</v>
          </cell>
          <cell r="G18129">
            <v>3845</v>
          </cell>
          <cell r="H18129" t="str">
            <v>QTRX</v>
          </cell>
          <cell r="I18129" t="str">
            <v>74766Q101</v>
          </cell>
        </row>
        <row r="18130">
          <cell r="C18130" t="str">
            <v>QUARTERHILL INC</v>
          </cell>
          <cell r="D18130">
            <v>1998</v>
          </cell>
          <cell r="E18130">
            <v>128121</v>
          </cell>
          <cell r="F18130">
            <v>2020</v>
          </cell>
          <cell r="G18130">
            <v>6794</v>
          </cell>
          <cell r="H18130" t="str">
            <v>QTRHF</v>
          </cell>
          <cell r="I18130">
            <v>747713105</v>
          </cell>
        </row>
        <row r="18131">
          <cell r="C18131" t="str">
            <v>QUARTET MERGER CORP</v>
          </cell>
          <cell r="D18131">
            <v>2013</v>
          </cell>
          <cell r="E18131">
            <v>19022</v>
          </cell>
          <cell r="F18131">
            <v>2013</v>
          </cell>
          <cell r="G18131">
            <v>9995</v>
          </cell>
          <cell r="H18131" t="str">
            <v>QTET</v>
          </cell>
          <cell r="I18131">
            <v>747717106</v>
          </cell>
        </row>
        <row r="18132">
          <cell r="C18132" t="str">
            <v>QUALITY CARE PROPERTIES INC</v>
          </cell>
          <cell r="D18132">
            <v>2013</v>
          </cell>
          <cell r="E18132">
            <v>27800</v>
          </cell>
          <cell r="F18132">
            <v>2017</v>
          </cell>
          <cell r="G18132">
            <v>6798</v>
          </cell>
          <cell r="H18132" t="str">
            <v>QCP</v>
          </cell>
          <cell r="I18132">
            <v>747545101</v>
          </cell>
        </row>
        <row r="18133">
          <cell r="C18133" t="str">
            <v>QUALTRICS INTERNATIONAL INC</v>
          </cell>
          <cell r="D18133">
            <v>2018</v>
          </cell>
          <cell r="E18133">
            <v>34326</v>
          </cell>
          <cell r="F18133">
            <v>2021</v>
          </cell>
          <cell r="G18133">
            <v>7370</v>
          </cell>
          <cell r="H18133" t="str">
            <v>XM</v>
          </cell>
          <cell r="I18133">
            <v>747601201</v>
          </cell>
        </row>
        <row r="18134">
          <cell r="C18134" t="str">
            <v>QUANERGY SYSTEMS INC</v>
          </cell>
          <cell r="D18134">
            <v>2019</v>
          </cell>
          <cell r="E18134">
            <v>36094</v>
          </cell>
          <cell r="F18134">
            <v>2020</v>
          </cell>
          <cell r="G18134">
            <v>3812</v>
          </cell>
          <cell r="H18134" t="str">
            <v>QNGY</v>
          </cell>
          <cell r="I18134" t="str">
            <v>74764U104</v>
          </cell>
        </row>
        <row r="18135">
          <cell r="C18135" t="str">
            <v>QUANTUMSCAPE CORP</v>
          </cell>
          <cell r="D18135">
            <v>2019</v>
          </cell>
          <cell r="E18135">
            <v>37449</v>
          </cell>
          <cell r="F18135">
            <v>2021</v>
          </cell>
          <cell r="G18135">
            <v>3690</v>
          </cell>
          <cell r="H18135" t="str">
            <v>QS</v>
          </cell>
          <cell r="I18135" t="str">
            <v>74767V109</v>
          </cell>
        </row>
        <row r="18142">
          <cell r="C18142" t="str">
            <v>ENTITY NAME</v>
          </cell>
          <cell r="D18142" t="str">
            <v>FIRST DATE</v>
          </cell>
          <cell r="E18142" t="str">
            <v>GVKEY</v>
          </cell>
          <cell r="F18142" t="str">
            <v>LAST DATE</v>
          </cell>
          <cell r="G18142" t="str">
            <v>SIC</v>
          </cell>
          <cell r="H18142" t="str">
            <v>TICKER</v>
          </cell>
          <cell r="I18142" t="str">
            <v>CUSIP FULL</v>
          </cell>
        </row>
        <row r="18143">
          <cell r="C18143" t="str">
            <v>SPELLING ENTERTNMT GRP INC</v>
          </cell>
          <cell r="D18143">
            <v>1970</v>
          </cell>
          <cell r="E18143">
            <v>2939</v>
          </cell>
          <cell r="F18143">
            <v>1998</v>
          </cell>
          <cell r="G18143">
            <v>7812</v>
          </cell>
          <cell r="H18143" t="str">
            <v>SP.1</v>
          </cell>
          <cell r="I18143">
            <v>847807104</v>
          </cell>
        </row>
        <row r="18144">
          <cell r="C18144" t="str">
            <v>SENSYTECH INC</v>
          </cell>
          <cell r="D18144">
            <v>1974</v>
          </cell>
          <cell r="E18144">
            <v>3711</v>
          </cell>
          <cell r="F18144">
            <v>2003</v>
          </cell>
          <cell r="G18144">
            <v>3812</v>
          </cell>
          <cell r="H18144" t="str">
            <v>STST.</v>
          </cell>
          <cell r="I18144" t="str">
            <v>81726S101</v>
          </cell>
        </row>
        <row r="18145">
          <cell r="C18145" t="str">
            <v>S &amp; T INDUSTRIES INC</v>
          </cell>
          <cell r="D18145">
            <v>1973</v>
          </cell>
          <cell r="E18145">
            <v>9307</v>
          </cell>
          <cell r="F18145">
            <v>1981</v>
          </cell>
          <cell r="G18145">
            <v>5070</v>
          </cell>
          <cell r="H18145" t="str">
            <v>STII.</v>
          </cell>
          <cell r="I18145">
            <v>783863103</v>
          </cell>
        </row>
        <row r="18146">
          <cell r="C18146" t="str">
            <v>SBE INC</v>
          </cell>
          <cell r="D18146">
            <v>1975</v>
          </cell>
          <cell r="E18146">
            <v>9311</v>
          </cell>
          <cell r="F18146">
            <v>2006</v>
          </cell>
          <cell r="G18146">
            <v>3576</v>
          </cell>
          <cell r="H18146" t="str">
            <v>SBEI</v>
          </cell>
          <cell r="I18146">
            <v>783873300</v>
          </cell>
        </row>
        <row r="18147">
          <cell r="C18147" t="str">
            <v>SFN COS INC</v>
          </cell>
          <cell r="D18147">
            <v>1950</v>
          </cell>
          <cell r="E18147">
            <v>9320</v>
          </cell>
          <cell r="F18147">
            <v>1983</v>
          </cell>
          <cell r="G18147">
            <v>2731</v>
          </cell>
          <cell r="H18147" t="str">
            <v>SFN.</v>
          </cell>
          <cell r="I18147">
            <v>784150104</v>
          </cell>
        </row>
        <row r="18148">
          <cell r="C18148" t="str">
            <v>S H S FUNDS INC</v>
          </cell>
          <cell r="D18148">
            <v>1972</v>
          </cell>
          <cell r="E18148">
            <v>9322</v>
          </cell>
          <cell r="F18148">
            <v>1977</v>
          </cell>
          <cell r="G18148">
            <v>5099</v>
          </cell>
          <cell r="H18148" t="str">
            <v>SHSF</v>
          </cell>
          <cell r="I18148">
            <v>784241101</v>
          </cell>
        </row>
        <row r="18149">
          <cell r="C18149" t="str">
            <v>STV GROUP INC</v>
          </cell>
          <cell r="D18149">
            <v>1974</v>
          </cell>
          <cell r="E18149">
            <v>9338</v>
          </cell>
          <cell r="F18149">
            <v>2000</v>
          </cell>
          <cell r="G18149">
            <v>8711</v>
          </cell>
          <cell r="H18149" t="str">
            <v>STVI.</v>
          </cell>
          <cell r="I18149">
            <v>784847105</v>
          </cell>
        </row>
        <row r="18150">
          <cell r="C18150" t="str">
            <v>S-P DRUG CO</v>
          </cell>
          <cell r="D18150">
            <v>1978</v>
          </cell>
          <cell r="E18150">
            <v>9339</v>
          </cell>
          <cell r="F18150">
            <v>1983</v>
          </cell>
          <cell r="G18150">
            <v>5122</v>
          </cell>
          <cell r="H18150" t="str">
            <v>SPDC.</v>
          </cell>
          <cell r="I18150">
            <v>784900102</v>
          </cell>
        </row>
        <row r="18151">
          <cell r="C18151" t="str">
            <v>SAFEGUARD PROTECTIVE SYS INC</v>
          </cell>
          <cell r="D18151">
            <v>1974</v>
          </cell>
          <cell r="E18151">
            <v>9354</v>
          </cell>
          <cell r="F18151">
            <v>1984</v>
          </cell>
          <cell r="G18151">
            <v>7359</v>
          </cell>
          <cell r="H18151" t="str">
            <v>SAFD</v>
          </cell>
          <cell r="I18151">
            <v>786448100</v>
          </cell>
        </row>
        <row r="18152">
          <cell r="C18152" t="str">
            <v>SAFETY-KLEEN CORP-OLD</v>
          </cell>
          <cell r="D18152">
            <v>1979</v>
          </cell>
          <cell r="E18152">
            <v>9357</v>
          </cell>
          <cell r="F18152">
            <v>1997</v>
          </cell>
          <cell r="G18152">
            <v>7389</v>
          </cell>
          <cell r="H18152" t="str">
            <v>SK.1</v>
          </cell>
          <cell r="I18152">
            <v>786484105</v>
          </cell>
        </row>
        <row r="18153">
          <cell r="C18153" t="str">
            <v>SASLOW (D.L.) INC</v>
          </cell>
          <cell r="D18153">
            <v>1971</v>
          </cell>
          <cell r="E18153">
            <v>9418</v>
          </cell>
          <cell r="F18153">
            <v>1977</v>
          </cell>
          <cell r="G18153">
            <v>3841</v>
          </cell>
          <cell r="H18153" t="str">
            <v>SASC.</v>
          </cell>
          <cell r="I18153">
            <v>803862101</v>
          </cell>
        </row>
        <row r="18154">
          <cell r="C18154" t="str">
            <v>SATELLITE TV &amp; ASSD RES INC</v>
          </cell>
          <cell r="D18154">
            <v>1979</v>
          </cell>
          <cell r="E18154">
            <v>9424</v>
          </cell>
          <cell r="F18154">
            <v>1982</v>
          </cell>
          <cell r="G18154">
            <v>4841</v>
          </cell>
          <cell r="H18154" t="str">
            <v>SATV</v>
          </cell>
          <cell r="I18154">
            <v>804016103</v>
          </cell>
        </row>
        <row r="18155">
          <cell r="C18155" t="str">
            <v>SCHERING-PLOUGH</v>
          </cell>
          <cell r="D18155">
            <v>1950</v>
          </cell>
          <cell r="E18155">
            <v>9459</v>
          </cell>
          <cell r="F18155">
            <v>2008</v>
          </cell>
          <cell r="G18155">
            <v>2834</v>
          </cell>
          <cell r="H18155" t="str">
            <v>SGP</v>
          </cell>
          <cell r="I18155">
            <v>806605101</v>
          </cell>
        </row>
        <row r="18156">
          <cell r="C18156" t="str">
            <v>SCHERR-TUMICO INC</v>
          </cell>
          <cell r="D18156">
            <v>1965</v>
          </cell>
          <cell r="E18156">
            <v>9460</v>
          </cell>
          <cell r="F18156">
            <v>1978</v>
          </cell>
          <cell r="G18156">
            <v>3540</v>
          </cell>
          <cell r="H18156" t="str">
            <v>SCHR.</v>
          </cell>
          <cell r="I18156">
            <v>806619102</v>
          </cell>
        </row>
        <row r="18157">
          <cell r="C18157" t="str">
            <v>SCHLITZ (JOS.) BREWING CO</v>
          </cell>
          <cell r="D18157">
            <v>1956</v>
          </cell>
          <cell r="E18157">
            <v>9463</v>
          </cell>
          <cell r="F18157">
            <v>1981</v>
          </cell>
          <cell r="G18157">
            <v>2082</v>
          </cell>
          <cell r="H18157" t="str">
            <v>SLZ.</v>
          </cell>
          <cell r="I18157">
            <v>806823100</v>
          </cell>
        </row>
        <row r="18158">
          <cell r="C18158" t="str">
            <v>SCOTTISH INNS OF AMERICA INC</v>
          </cell>
          <cell r="D18158">
            <v>1974</v>
          </cell>
          <cell r="E18158">
            <v>9519</v>
          </cell>
          <cell r="F18158">
            <v>1979</v>
          </cell>
          <cell r="G18158">
            <v>7011</v>
          </cell>
          <cell r="H18158" t="str">
            <v>SCTN.</v>
          </cell>
          <cell r="I18158">
            <v>810134106</v>
          </cell>
        </row>
        <row r="18159">
          <cell r="C18159" t="str">
            <v>SCOTT'S SEABOARD CORP</v>
          </cell>
          <cell r="D18159">
            <v>1974</v>
          </cell>
          <cell r="E18159">
            <v>9525</v>
          </cell>
          <cell r="F18159">
            <v>1984</v>
          </cell>
          <cell r="G18159">
            <v>5211</v>
          </cell>
          <cell r="H18159" t="str">
            <v>SSCN</v>
          </cell>
          <cell r="I18159">
            <v>810901108</v>
          </cell>
        </row>
        <row r="18160">
          <cell r="C18160" t="str">
            <v>SEVEN-UP CO</v>
          </cell>
          <cell r="D18160">
            <v>1966</v>
          </cell>
          <cell r="E18160">
            <v>9626</v>
          </cell>
          <cell r="F18160">
            <v>1977</v>
          </cell>
          <cell r="G18160">
            <v>2086</v>
          </cell>
          <cell r="H18160" t="str">
            <v>SEVN.</v>
          </cell>
          <cell r="I18160">
            <v>818036105</v>
          </cell>
        </row>
        <row r="18161">
          <cell r="C18161" t="str">
            <v>SHAW-BARTON INC</v>
          </cell>
          <cell r="D18161">
            <v>1960</v>
          </cell>
          <cell r="E18161">
            <v>9642</v>
          </cell>
          <cell r="F18161">
            <v>1979</v>
          </cell>
          <cell r="G18161">
            <v>2750</v>
          </cell>
          <cell r="H18161" t="str">
            <v>SHAW.</v>
          </cell>
          <cell r="I18161">
            <v>820276103</v>
          </cell>
        </row>
        <row r="18162">
          <cell r="C18162" t="str">
            <v>SHEPARD NILES CRANE &amp; HOIST</v>
          </cell>
          <cell r="D18162">
            <v>1960</v>
          </cell>
          <cell r="E18162">
            <v>9661</v>
          </cell>
          <cell r="F18162">
            <v>1970</v>
          </cell>
          <cell r="G18162">
            <v>3530</v>
          </cell>
          <cell r="H18162" t="str">
            <v>SHNO</v>
          </cell>
          <cell r="I18162">
            <v>823228101</v>
          </cell>
        </row>
        <row r="18163">
          <cell r="C18163" t="str">
            <v>SIBANY MFG CORP</v>
          </cell>
          <cell r="D18163">
            <v>1967</v>
          </cell>
          <cell r="E18163">
            <v>9685</v>
          </cell>
          <cell r="F18163">
            <v>1971</v>
          </cell>
          <cell r="G18163">
            <v>5063</v>
          </cell>
          <cell r="H18163" t="str">
            <v>SIBN.</v>
          </cell>
          <cell r="I18163">
            <v>825723109</v>
          </cell>
        </row>
        <row r="18164">
          <cell r="C18164" t="str">
            <v>SIEGEL (HENRY I) CO INC</v>
          </cell>
          <cell r="D18164">
            <v>1961</v>
          </cell>
          <cell r="E18164">
            <v>9687</v>
          </cell>
          <cell r="F18164">
            <v>1977</v>
          </cell>
          <cell r="G18164">
            <v>2300</v>
          </cell>
          <cell r="H18164" t="str">
            <v>SGEL</v>
          </cell>
          <cell r="I18164">
            <v>826180200</v>
          </cell>
        </row>
        <row r="18165">
          <cell r="C18165" t="str">
            <v>SIGMA INTL LTD</v>
          </cell>
          <cell r="D18165">
            <v>1971</v>
          </cell>
          <cell r="E18165">
            <v>9701</v>
          </cell>
          <cell r="F18165">
            <v>1974</v>
          </cell>
          <cell r="G18165">
            <v>2890</v>
          </cell>
          <cell r="H18165" t="str">
            <v>SIGM.</v>
          </cell>
          <cell r="I18165">
            <v>826591109</v>
          </cell>
        </row>
        <row r="18166">
          <cell r="C18166" t="str">
            <v>SIGMA MINES (QUEBEC) LTD</v>
          </cell>
          <cell r="D18166">
            <v>1960</v>
          </cell>
          <cell r="E18166">
            <v>9702</v>
          </cell>
          <cell r="F18166">
            <v>1987</v>
          </cell>
          <cell r="G18166">
            <v>1040</v>
          </cell>
          <cell r="H18166" t="str">
            <v>S.2</v>
          </cell>
          <cell r="I18166">
            <v>826605107</v>
          </cell>
        </row>
        <row r="18167">
          <cell r="C18167" t="str">
            <v>SILMIL EXPLORATIONS INC</v>
          </cell>
          <cell r="D18167">
            <v>1964</v>
          </cell>
          <cell r="E18167">
            <v>9721</v>
          </cell>
          <cell r="F18167">
            <v>1972</v>
          </cell>
          <cell r="G18167">
            <v>1000</v>
          </cell>
          <cell r="H18167" t="str">
            <v>SIV.</v>
          </cell>
          <cell r="I18167">
            <v>827104100</v>
          </cell>
        </row>
        <row r="18168">
          <cell r="C18168" t="str">
            <v>SIM KAR LIGHTING FIXTURE CO</v>
          </cell>
          <cell r="D18168">
            <v>1974</v>
          </cell>
          <cell r="E18168">
            <v>9730</v>
          </cell>
          <cell r="F18168">
            <v>1985</v>
          </cell>
          <cell r="G18168">
            <v>3640</v>
          </cell>
          <cell r="H18168" t="str">
            <v>SMKR</v>
          </cell>
          <cell r="I18168">
            <v>828568105</v>
          </cell>
        </row>
        <row r="18169">
          <cell r="C18169" t="str">
            <v>SIMMONDS PRECISION PRODS INC</v>
          </cell>
          <cell r="D18169">
            <v>1960</v>
          </cell>
          <cell r="E18169">
            <v>9734</v>
          </cell>
          <cell r="F18169">
            <v>1982</v>
          </cell>
          <cell r="G18169">
            <v>3829</v>
          </cell>
          <cell r="H18169" t="str">
            <v>SP.2</v>
          </cell>
          <cell r="I18169">
            <v>828675108</v>
          </cell>
        </row>
        <row r="18170">
          <cell r="C18170" t="str">
            <v>SIMPSONS LTD</v>
          </cell>
          <cell r="D18170">
            <v>1960</v>
          </cell>
          <cell r="E18170">
            <v>9743</v>
          </cell>
          <cell r="F18170">
            <v>1978</v>
          </cell>
          <cell r="G18170">
            <v>5311</v>
          </cell>
          <cell r="H18170" t="str">
            <v>SL.2</v>
          </cell>
          <cell r="I18170">
            <v>829098102</v>
          </cell>
        </row>
        <row r="18171">
          <cell r="C18171" t="str">
            <v>SITKIN SMELTING &amp; REFINING</v>
          </cell>
          <cell r="D18171">
            <v>1967</v>
          </cell>
          <cell r="E18171">
            <v>9751</v>
          </cell>
          <cell r="F18171">
            <v>1977</v>
          </cell>
          <cell r="G18171">
            <v>3341</v>
          </cell>
          <cell r="H18171" t="str">
            <v>SIT.</v>
          </cell>
          <cell r="I18171">
            <v>829880103</v>
          </cell>
        </row>
        <row r="18172">
          <cell r="C18172" t="str">
            <v>SOFTWARE AG SYSTEMS  -OLD</v>
          </cell>
          <cell r="D18172">
            <v>1977</v>
          </cell>
          <cell r="E18172">
            <v>9788</v>
          </cell>
          <cell r="F18172">
            <v>1986</v>
          </cell>
          <cell r="G18172">
            <v>7372</v>
          </cell>
          <cell r="H18172" t="str">
            <v>SAGA.</v>
          </cell>
          <cell r="I18172">
            <v>834024101</v>
          </cell>
        </row>
        <row r="18173">
          <cell r="C18173" t="str">
            <v>SOHIO/BP TRANS ALASKA PIPELN</v>
          </cell>
          <cell r="D18173">
            <v>1975</v>
          </cell>
          <cell r="E18173">
            <v>9791</v>
          </cell>
          <cell r="F18173">
            <v>1988</v>
          </cell>
          <cell r="G18173">
            <v>6159</v>
          </cell>
          <cell r="H18173" t="str">
            <v>SRD2</v>
          </cell>
          <cell r="I18173">
            <v>834084006</v>
          </cell>
        </row>
        <row r="18174">
          <cell r="C18174" t="str">
            <v>SOLOMON (SAM) INC</v>
          </cell>
          <cell r="D18174">
            <v>1972</v>
          </cell>
          <cell r="E18174">
            <v>9800</v>
          </cell>
          <cell r="F18174">
            <v>1981</v>
          </cell>
          <cell r="G18174">
            <v>5399</v>
          </cell>
          <cell r="H18174" t="str">
            <v>SSOL.</v>
          </cell>
          <cell r="I18174">
            <v>834269102</v>
          </cell>
        </row>
        <row r="18175">
          <cell r="C18175" t="str">
            <v>SOO LINE CORP</v>
          </cell>
          <cell r="D18175">
            <v>1963</v>
          </cell>
          <cell r="E18175">
            <v>9819</v>
          </cell>
          <cell r="F18175">
            <v>1988</v>
          </cell>
          <cell r="G18175">
            <v>4011</v>
          </cell>
          <cell r="H18175" t="str">
            <v>SOO</v>
          </cell>
          <cell r="I18175">
            <v>835714106</v>
          </cell>
        </row>
        <row r="18176">
          <cell r="C18176" t="str">
            <v>SOUTH ATLANTIC FINL CORP</v>
          </cell>
          <cell r="D18176">
            <v>1976</v>
          </cell>
          <cell r="E18176">
            <v>9827</v>
          </cell>
          <cell r="F18176">
            <v>1987</v>
          </cell>
          <cell r="G18176">
            <v>6211</v>
          </cell>
          <cell r="H18176" t="str">
            <v>SOAF</v>
          </cell>
          <cell r="I18176">
            <v>836365106</v>
          </cell>
        </row>
        <row r="18177">
          <cell r="C18177" t="str">
            <v>SOUTHERN CALIF FIRST NATL CP</v>
          </cell>
          <cell r="D18177">
            <v>1963</v>
          </cell>
          <cell r="E18177">
            <v>9847</v>
          </cell>
          <cell r="F18177">
            <v>1974</v>
          </cell>
          <cell r="G18177">
            <v>6020</v>
          </cell>
          <cell r="H18177" t="str">
            <v>SCAL.</v>
          </cell>
          <cell r="I18177">
            <v>842426108</v>
          </cell>
        </row>
        <row r="18178">
          <cell r="C18178" t="str">
            <v>SOUTHERN PACIFIC CO-NEW</v>
          </cell>
          <cell r="D18178">
            <v>1983</v>
          </cell>
          <cell r="E18178">
            <v>9862</v>
          </cell>
          <cell r="F18178">
            <v>1988</v>
          </cell>
          <cell r="G18178">
            <v>1531</v>
          </cell>
          <cell r="H18178" t="str">
            <v>SFX1</v>
          </cell>
          <cell r="I18178">
            <v>843571001</v>
          </cell>
        </row>
        <row r="18179">
          <cell r="C18179" t="str">
            <v>SOUTHLAND FINANCIAL CORP-OLD</v>
          </cell>
          <cell r="D18179">
            <v>1959</v>
          </cell>
          <cell r="E18179">
            <v>9874</v>
          </cell>
          <cell r="F18179">
            <v>1983</v>
          </cell>
          <cell r="G18179">
            <v>6311</v>
          </cell>
          <cell r="H18179" t="str">
            <v>SFIN.</v>
          </cell>
          <cell r="I18179" t="str">
            <v>84499Y107</v>
          </cell>
        </row>
        <row r="18180">
          <cell r="C18180" t="str">
            <v>SOUTHWEST FACTORIES</v>
          </cell>
          <cell r="D18180">
            <v>1966</v>
          </cell>
          <cell r="E18180">
            <v>9886</v>
          </cell>
          <cell r="F18180">
            <v>1981</v>
          </cell>
          <cell r="G18180">
            <v>3714</v>
          </cell>
          <cell r="H18180" t="str">
            <v>SFAC</v>
          </cell>
          <cell r="I18180">
            <v>844827105</v>
          </cell>
        </row>
        <row r="18181">
          <cell r="C18181" t="str">
            <v>SOUTHWEST PETRO-CHEM INC</v>
          </cell>
          <cell r="D18181">
            <v>1970</v>
          </cell>
          <cell r="E18181">
            <v>9894</v>
          </cell>
          <cell r="F18181">
            <v>1977</v>
          </cell>
          <cell r="G18181">
            <v>2890</v>
          </cell>
          <cell r="H18181" t="str">
            <v>SWPC.</v>
          </cell>
          <cell r="I18181">
            <v>845190107</v>
          </cell>
        </row>
        <row r="18182">
          <cell r="C18182" t="str">
            <v>SOUTHWESTERN DRUG CORP</v>
          </cell>
          <cell r="D18182">
            <v>1960</v>
          </cell>
          <cell r="E18182">
            <v>9901</v>
          </cell>
          <cell r="F18182">
            <v>1978</v>
          </cell>
          <cell r="G18182">
            <v>5122</v>
          </cell>
          <cell r="H18182" t="str">
            <v>SDRG.</v>
          </cell>
          <cell r="I18182">
            <v>845420108</v>
          </cell>
        </row>
        <row r="18183">
          <cell r="C18183" t="str">
            <v>SPACE MICROWAVE LABS INC</v>
          </cell>
          <cell r="D18183">
            <v>1980</v>
          </cell>
          <cell r="E18183">
            <v>9912</v>
          </cell>
          <cell r="F18183">
            <v>1986</v>
          </cell>
          <cell r="G18183">
            <v>3663</v>
          </cell>
          <cell r="H18183" t="str">
            <v>SMLI</v>
          </cell>
          <cell r="I18183">
            <v>846164101</v>
          </cell>
        </row>
        <row r="18184">
          <cell r="C18184" t="str">
            <v>SPECTOR INDUSTRIES</v>
          </cell>
          <cell r="D18184">
            <v>1960</v>
          </cell>
          <cell r="E18184">
            <v>9928</v>
          </cell>
          <cell r="F18184">
            <v>1979</v>
          </cell>
          <cell r="G18184">
            <v>4210</v>
          </cell>
          <cell r="H18184" t="str">
            <v>SIX.</v>
          </cell>
          <cell r="I18184">
            <v>847541109</v>
          </cell>
        </row>
        <row r="18185">
          <cell r="C18185" t="str">
            <v>STAFF BUILDERS INC-OLD</v>
          </cell>
          <cell r="D18185">
            <v>1973</v>
          </cell>
          <cell r="E18185">
            <v>9973</v>
          </cell>
          <cell r="F18185">
            <v>1985</v>
          </cell>
          <cell r="G18185">
            <v>7363</v>
          </cell>
          <cell r="H18185" t="str">
            <v>STAF.</v>
          </cell>
          <cell r="I18185">
            <v>852376102</v>
          </cell>
        </row>
        <row r="18186">
          <cell r="C18186" t="str">
            <v>STEAK &amp; ALE RESTAURANTS</v>
          </cell>
          <cell r="D18186">
            <v>1968</v>
          </cell>
          <cell r="E18186">
            <v>10040</v>
          </cell>
          <cell r="F18186">
            <v>1975</v>
          </cell>
          <cell r="G18186">
            <v>5812</v>
          </cell>
          <cell r="H18186" t="str">
            <v>STKL.</v>
          </cell>
          <cell r="I18186">
            <v>857870109</v>
          </cell>
        </row>
        <row r="18187">
          <cell r="C18187" t="str">
            <v>STECHER-TRAUNG-SCHMIDT CORP</v>
          </cell>
          <cell r="D18187">
            <v>1962</v>
          </cell>
          <cell r="E18187">
            <v>10042</v>
          </cell>
          <cell r="F18187">
            <v>1982</v>
          </cell>
          <cell r="G18187">
            <v>2750</v>
          </cell>
          <cell r="H18187" t="str">
            <v>STHR</v>
          </cell>
          <cell r="I18187">
            <v>858042104</v>
          </cell>
        </row>
        <row r="18188">
          <cell r="C18188" t="str">
            <v>STERLING STORES CO</v>
          </cell>
          <cell r="D18188">
            <v>1967</v>
          </cell>
          <cell r="E18188">
            <v>10072</v>
          </cell>
          <cell r="F18188">
            <v>1982</v>
          </cell>
          <cell r="G18188">
            <v>5331</v>
          </cell>
          <cell r="H18188" t="str">
            <v>STRS.</v>
          </cell>
          <cell r="I18188">
            <v>859591109</v>
          </cell>
        </row>
        <row r="18189">
          <cell r="C18189" t="str">
            <v>STOCKER &amp; YALE INC</v>
          </cell>
          <cell r="D18189">
            <v>1974</v>
          </cell>
          <cell r="E18189">
            <v>10089</v>
          </cell>
          <cell r="F18189">
            <v>1988</v>
          </cell>
          <cell r="G18189">
            <v>3827</v>
          </cell>
          <cell r="H18189" t="str">
            <v>STKR.</v>
          </cell>
          <cell r="I18189">
            <v>861266104</v>
          </cell>
        </row>
        <row r="18190">
          <cell r="C18190" t="str">
            <v>STRATFORD OF TEXAS INC</v>
          </cell>
          <cell r="D18190">
            <v>1968</v>
          </cell>
          <cell r="E18190">
            <v>10103</v>
          </cell>
          <cell r="F18190">
            <v>1976</v>
          </cell>
          <cell r="G18190">
            <v>5190</v>
          </cell>
          <cell r="H18190" t="str">
            <v>STFD.</v>
          </cell>
          <cell r="I18190">
            <v>863023107</v>
          </cell>
        </row>
        <row r="18191">
          <cell r="C18191" t="str">
            <v>STUDEBAKER-WORTHINGTON INC</v>
          </cell>
          <cell r="D18191">
            <v>1966</v>
          </cell>
          <cell r="E18191">
            <v>10120</v>
          </cell>
          <cell r="F18191">
            <v>1978</v>
          </cell>
          <cell r="G18191">
            <v>3560</v>
          </cell>
          <cell r="H18191" t="str">
            <v>SKW</v>
          </cell>
          <cell r="I18191">
            <v>863863106</v>
          </cell>
        </row>
        <row r="18192">
          <cell r="C18192" t="str">
            <v>SUN CITY INDUSTRIES</v>
          </cell>
          <cell r="D18192">
            <v>1966</v>
          </cell>
          <cell r="E18192">
            <v>10151</v>
          </cell>
          <cell r="F18192">
            <v>1996</v>
          </cell>
          <cell r="G18192">
            <v>5140</v>
          </cell>
          <cell r="H18192" t="str">
            <v>SNID</v>
          </cell>
          <cell r="I18192">
            <v>866665102</v>
          </cell>
        </row>
        <row r="18193">
          <cell r="C18193" t="str">
            <v>SUPERIOR MFG &amp; INSTR CORP</v>
          </cell>
          <cell r="D18193">
            <v>1973</v>
          </cell>
          <cell r="E18193">
            <v>10196</v>
          </cell>
          <cell r="F18193">
            <v>1983</v>
          </cell>
          <cell r="G18193">
            <v>3714</v>
          </cell>
          <cell r="H18193" t="str">
            <v>SMIC.</v>
          </cell>
          <cell r="I18193">
            <v>868188103</v>
          </cell>
        </row>
        <row r="18194">
          <cell r="C18194" t="str">
            <v>SUPRON ENERGY CORP</v>
          </cell>
          <cell r="D18194">
            <v>1972</v>
          </cell>
          <cell r="E18194">
            <v>10206</v>
          </cell>
          <cell r="F18194">
            <v>1981</v>
          </cell>
          <cell r="G18194">
            <v>1311</v>
          </cell>
          <cell r="H18194" t="str">
            <v>SUE</v>
          </cell>
          <cell r="I18194">
            <v>868638107</v>
          </cell>
        </row>
        <row r="18195">
          <cell r="C18195" t="str">
            <v>SWENSEN'S INC</v>
          </cell>
          <cell r="D18195">
            <v>1979</v>
          </cell>
          <cell r="E18195">
            <v>10220</v>
          </cell>
          <cell r="F18195">
            <v>1987</v>
          </cell>
          <cell r="G18195">
            <v>6794</v>
          </cell>
          <cell r="H18195" t="str">
            <v>SWEN</v>
          </cell>
          <cell r="I18195">
            <v>870690104</v>
          </cell>
        </row>
        <row r="18196">
          <cell r="C18196" t="str">
            <v>UNION GAS LTD</v>
          </cell>
          <cell r="D18196">
            <v>1951</v>
          </cell>
          <cell r="E18196">
            <v>10862</v>
          </cell>
          <cell r="F18196">
            <v>2017</v>
          </cell>
          <cell r="G18196">
            <v>4923</v>
          </cell>
          <cell r="H18196" t="str">
            <v>SE2</v>
          </cell>
          <cell r="I18196" t="str">
            <v>84799Y005</v>
          </cell>
        </row>
        <row r="18197">
          <cell r="C18197" t="str">
            <v>SANFORD CORP</v>
          </cell>
          <cell r="D18197">
            <v>1985</v>
          </cell>
          <cell r="E18197">
            <v>11937</v>
          </cell>
          <cell r="F18197">
            <v>1990</v>
          </cell>
          <cell r="G18197">
            <v>3950</v>
          </cell>
          <cell r="H18197" t="str">
            <v>SANF</v>
          </cell>
          <cell r="I18197">
            <v>800436107</v>
          </cell>
        </row>
        <row r="18198">
          <cell r="C18198" t="str">
            <v>ALPS SECTOR DIVIDEND DOGS</v>
          </cell>
          <cell r="D18198">
            <v>2012</v>
          </cell>
          <cell r="E18198">
            <v>12033</v>
          </cell>
          <cell r="F18198">
            <v>2021</v>
          </cell>
          <cell r="G18198">
            <v>6722</v>
          </cell>
          <cell r="H18198" t="str">
            <v>SDOG</v>
          </cell>
          <cell r="I18198" t="str">
            <v>00162Q858</v>
          </cell>
        </row>
        <row r="18199">
          <cell r="C18199" t="str">
            <v>SOMERSET GROUP INC</v>
          </cell>
          <cell r="D18199">
            <v>1986</v>
          </cell>
          <cell r="E18199">
            <v>12738</v>
          </cell>
          <cell r="F18199">
            <v>1999</v>
          </cell>
          <cell r="G18199">
            <v>6411</v>
          </cell>
          <cell r="H18199" t="str">
            <v>SOMR</v>
          </cell>
          <cell r="I18199">
            <v>834706103</v>
          </cell>
        </row>
        <row r="18200">
          <cell r="C18200" t="str">
            <v>SPRINGBOARD SOFTWARE INC</v>
          </cell>
          <cell r="D18200">
            <v>1983</v>
          </cell>
          <cell r="E18200">
            <v>12774</v>
          </cell>
          <cell r="F18200">
            <v>1988</v>
          </cell>
          <cell r="G18200">
            <v>7372</v>
          </cell>
          <cell r="H18200" t="str">
            <v>SPBD</v>
          </cell>
          <cell r="I18200">
            <v>850216102</v>
          </cell>
        </row>
        <row r="18201">
          <cell r="C18201" t="str">
            <v>GLOBAL X SUPERINCM PFD ETF</v>
          </cell>
          <cell r="D18201">
            <v>2012</v>
          </cell>
          <cell r="E18201">
            <v>12888</v>
          </cell>
          <cell r="F18201">
            <v>2021</v>
          </cell>
          <cell r="G18201">
            <v>6722</v>
          </cell>
          <cell r="H18201" t="str">
            <v>SPFF</v>
          </cell>
          <cell r="I18201" t="str">
            <v>37950E333</v>
          </cell>
        </row>
        <row r="18202">
          <cell r="C18202" t="str">
            <v>SOO LINE RAILROAD CORP</v>
          </cell>
          <cell r="D18202">
            <v>1963</v>
          </cell>
          <cell r="E18202">
            <v>13322</v>
          </cell>
          <cell r="F18202">
            <v>1988</v>
          </cell>
          <cell r="G18202">
            <v>4011</v>
          </cell>
          <cell r="H18202" t="str">
            <v>SOO1</v>
          </cell>
          <cell r="I18202">
            <v>835716002</v>
          </cell>
        </row>
        <row r="18203">
          <cell r="C18203" t="str">
            <v>SISCOM INC</v>
          </cell>
          <cell r="D18203">
            <v>1985</v>
          </cell>
          <cell r="E18203">
            <v>13618</v>
          </cell>
          <cell r="F18203">
            <v>1998</v>
          </cell>
          <cell r="G18203">
            <v>7372</v>
          </cell>
          <cell r="H18203" t="str">
            <v>SATI</v>
          </cell>
          <cell r="I18203">
            <v>829685106</v>
          </cell>
        </row>
        <row r="18204">
          <cell r="C18204" t="str">
            <v>SELECTRONICS INC-OLD</v>
          </cell>
          <cell r="D18204">
            <v>1983</v>
          </cell>
          <cell r="E18204">
            <v>13833</v>
          </cell>
          <cell r="F18204">
            <v>1988</v>
          </cell>
          <cell r="G18204">
            <v>3579</v>
          </cell>
          <cell r="H18204" t="str">
            <v>SELE.</v>
          </cell>
          <cell r="I18204" t="str">
            <v>81699Y937</v>
          </cell>
        </row>
        <row r="18205">
          <cell r="C18205" t="str">
            <v>SODISCO-HOWDEN GROUP INC</v>
          </cell>
          <cell r="D18205">
            <v>1982</v>
          </cell>
          <cell r="E18205">
            <v>14329</v>
          </cell>
          <cell r="F18205">
            <v>2003</v>
          </cell>
          <cell r="G18205">
            <v>5072</v>
          </cell>
          <cell r="H18205" t="str">
            <v>SOD.</v>
          </cell>
          <cell r="I18205">
            <v>833967409</v>
          </cell>
        </row>
        <row r="18206">
          <cell r="C18206" t="str">
            <v>SYNOPTICS COMMUNICATIONS INC</v>
          </cell>
          <cell r="D18206">
            <v>1985</v>
          </cell>
          <cell r="E18206">
            <v>14630</v>
          </cell>
          <cell r="F18206">
            <v>1993</v>
          </cell>
          <cell r="G18206">
            <v>3576</v>
          </cell>
          <cell r="H18206" t="str">
            <v>SNPX.</v>
          </cell>
          <cell r="I18206">
            <v>871609103</v>
          </cell>
        </row>
        <row r="18207">
          <cell r="C18207" t="str">
            <v>STANDARD TRUSTCO LTD</v>
          </cell>
          <cell r="D18207">
            <v>1980</v>
          </cell>
          <cell r="E18207">
            <v>16435</v>
          </cell>
          <cell r="F18207">
            <v>1990</v>
          </cell>
          <cell r="G18207">
            <v>6036</v>
          </cell>
          <cell r="H18207" t="str">
            <v>SDTR</v>
          </cell>
          <cell r="I18207">
            <v>854184108</v>
          </cell>
        </row>
        <row r="18208">
          <cell r="C18208" t="str">
            <v>ETFMG PRIME JUNIOR SILVR ETF</v>
          </cell>
          <cell r="D18208">
            <v>2012</v>
          </cell>
          <cell r="E18208">
            <v>16540</v>
          </cell>
          <cell r="F18208">
            <v>2021</v>
          </cell>
          <cell r="G18208">
            <v>6722</v>
          </cell>
          <cell r="H18208" t="str">
            <v>SILJ</v>
          </cell>
          <cell r="I18208" t="str">
            <v>26924G102</v>
          </cell>
        </row>
        <row r="18209">
          <cell r="C18209" t="str">
            <v>SOMERSET SVGS BK NEW SOMERVI</v>
          </cell>
          <cell r="D18209">
            <v>1986</v>
          </cell>
          <cell r="E18209">
            <v>17122</v>
          </cell>
          <cell r="F18209">
            <v>1997</v>
          </cell>
          <cell r="G18209">
            <v>6036</v>
          </cell>
          <cell r="H18209" t="str">
            <v>SOSA.</v>
          </cell>
          <cell r="I18209">
            <v>835061201</v>
          </cell>
        </row>
        <row r="18210">
          <cell r="C18210" t="str">
            <v>SANDWICH BANCORP INC/MA</v>
          </cell>
          <cell r="D18210">
            <v>1986</v>
          </cell>
          <cell r="E18210">
            <v>17182</v>
          </cell>
          <cell r="F18210">
            <v>1997</v>
          </cell>
          <cell r="G18210">
            <v>6020</v>
          </cell>
          <cell r="H18210" t="str">
            <v>SWCB.</v>
          </cell>
          <cell r="I18210">
            <v>800217101</v>
          </cell>
        </row>
        <row r="18211">
          <cell r="C18211" t="str">
            <v>SECOR BK FED SVGS BK</v>
          </cell>
          <cell r="D18211">
            <v>1985</v>
          </cell>
          <cell r="E18211">
            <v>17191</v>
          </cell>
          <cell r="F18211">
            <v>1995</v>
          </cell>
          <cell r="G18211">
            <v>6035</v>
          </cell>
          <cell r="H18211" t="str">
            <v>SECR</v>
          </cell>
          <cell r="I18211">
            <v>813675105</v>
          </cell>
        </row>
        <row r="18212">
          <cell r="C18212" t="str">
            <v>ISHARES 0-5 YR INV GRD CP BD</v>
          </cell>
          <cell r="D18212">
            <v>2013</v>
          </cell>
          <cell r="E18212">
            <v>18958</v>
          </cell>
          <cell r="F18212">
            <v>2021</v>
          </cell>
          <cell r="G18212">
            <v>6722</v>
          </cell>
          <cell r="H18212" t="str">
            <v>SLQD</v>
          </cell>
          <cell r="I18212" t="str">
            <v>46434V100</v>
          </cell>
        </row>
        <row r="18213">
          <cell r="C18213" t="str">
            <v>ISHARES 0-5 YR HGH YLD CP BD</v>
          </cell>
          <cell r="D18213">
            <v>2013</v>
          </cell>
          <cell r="E18213">
            <v>18959</v>
          </cell>
          <cell r="F18213">
            <v>2021</v>
          </cell>
          <cell r="G18213">
            <v>6722</v>
          </cell>
          <cell r="H18213" t="str">
            <v>SHYG</v>
          </cell>
          <cell r="I18213" t="str">
            <v>46434V407</v>
          </cell>
        </row>
        <row r="18214">
          <cell r="C18214" t="str">
            <v>STARWOOD WAYPOINT RES TR</v>
          </cell>
          <cell r="D18214">
            <v>2012</v>
          </cell>
          <cell r="E18214">
            <v>19142</v>
          </cell>
          <cell r="F18214">
            <v>2014</v>
          </cell>
          <cell r="G18214">
            <v>6798</v>
          </cell>
          <cell r="H18214" t="str">
            <v>SWAY</v>
          </cell>
          <cell r="I18214" t="str">
            <v>85571W109</v>
          </cell>
        </row>
        <row r="18215">
          <cell r="C18215" t="str">
            <v>SPDR MFS SYSTEMATIC CORE EQU</v>
          </cell>
          <cell r="D18215">
            <v>2014</v>
          </cell>
          <cell r="E18215">
            <v>19503</v>
          </cell>
          <cell r="F18215">
            <v>2020</v>
          </cell>
          <cell r="G18215">
            <v>6722</v>
          </cell>
          <cell r="H18215" t="str">
            <v>SYE</v>
          </cell>
          <cell r="I18215" t="str">
            <v>78467V806</v>
          </cell>
        </row>
        <row r="18216">
          <cell r="C18216" t="str">
            <v>SPDR MFS SYSTEMATIC GRWTH EQ</v>
          </cell>
          <cell r="D18216">
            <v>2014</v>
          </cell>
          <cell r="E18216">
            <v>19504</v>
          </cell>
          <cell r="F18216">
            <v>2020</v>
          </cell>
          <cell r="G18216">
            <v>6722</v>
          </cell>
          <cell r="H18216" t="str">
            <v>SYG</v>
          </cell>
          <cell r="I18216" t="str">
            <v>78467V889</v>
          </cell>
        </row>
        <row r="18217">
          <cell r="C18217" t="str">
            <v>SPDR MFS SYSTEMATIC VALUE EQ</v>
          </cell>
          <cell r="D18217">
            <v>2014</v>
          </cell>
          <cell r="E18217">
            <v>19505</v>
          </cell>
          <cell r="F18217">
            <v>2020</v>
          </cell>
          <cell r="G18217">
            <v>6722</v>
          </cell>
          <cell r="H18217" t="str">
            <v>SYV</v>
          </cell>
          <cell r="I18217" t="str">
            <v>78467V871</v>
          </cell>
        </row>
        <row r="18218">
          <cell r="C18218" t="str">
            <v>VANECK SHRT HIGH YD MUNI ETF</v>
          </cell>
          <cell r="D18218">
            <v>2014</v>
          </cell>
          <cell r="E18218">
            <v>19520</v>
          </cell>
          <cell r="F18218">
            <v>2021</v>
          </cell>
          <cell r="G18218">
            <v>6722</v>
          </cell>
          <cell r="H18218" t="str">
            <v>SHYD</v>
          </cell>
          <cell r="I18218" t="str">
            <v>92189F387</v>
          </cell>
        </row>
        <row r="18219">
          <cell r="C18219" t="str">
            <v>STEUBEN TRUST CO HORNELL NY</v>
          </cell>
          <cell r="D18219">
            <v>2017</v>
          </cell>
          <cell r="E18219">
            <v>19541</v>
          </cell>
          <cell r="F18219">
            <v>2018</v>
          </cell>
          <cell r="G18219">
            <v>6020</v>
          </cell>
          <cell r="H18219" t="str">
            <v>SBHO</v>
          </cell>
          <cell r="I18219">
            <v>860010107</v>
          </cell>
        </row>
        <row r="18220">
          <cell r="C18220" t="str">
            <v>SECURITY SVGS BK FSB JKSN MI</v>
          </cell>
          <cell r="D18220">
            <v>1986</v>
          </cell>
          <cell r="E18220">
            <v>19765</v>
          </cell>
          <cell r="F18220">
            <v>1993</v>
          </cell>
          <cell r="G18220">
            <v>6035</v>
          </cell>
          <cell r="H18220" t="str">
            <v>SSVB</v>
          </cell>
          <cell r="I18220">
            <v>814885109</v>
          </cell>
        </row>
        <row r="18221">
          <cell r="C18221" t="str">
            <v>SPDR BLMBRG BRCLYS 0-5 YR TP</v>
          </cell>
          <cell r="D18221">
            <v>2014</v>
          </cell>
          <cell r="E18221">
            <v>19888</v>
          </cell>
          <cell r="F18221">
            <v>2016</v>
          </cell>
          <cell r="G18221">
            <v>6722</v>
          </cell>
          <cell r="H18221" t="str">
            <v>SIPE</v>
          </cell>
          <cell r="I18221" t="str">
            <v>78468R879</v>
          </cell>
        </row>
        <row r="18222">
          <cell r="C18222" t="str">
            <v>SIGNAL GENETICS INC</v>
          </cell>
          <cell r="D18222">
            <v>2012</v>
          </cell>
          <cell r="E18222">
            <v>20037</v>
          </cell>
          <cell r="F18222">
            <v>2015</v>
          </cell>
          <cell r="G18222">
            <v>8071</v>
          </cell>
          <cell r="H18222" t="str">
            <v>SGNL</v>
          </cell>
          <cell r="I18222">
            <v>826640203</v>
          </cell>
        </row>
        <row r="18223">
          <cell r="C18223" t="str">
            <v>DEUTSCHE X-TRKRS SOLACTIVE</v>
          </cell>
          <cell r="D18223">
            <v>2014</v>
          </cell>
          <cell r="E18223">
            <v>20462</v>
          </cell>
          <cell r="F18223">
            <v>2014</v>
          </cell>
          <cell r="G18223">
            <v>6722</v>
          </cell>
          <cell r="H18223" t="str">
            <v>SUBD</v>
          </cell>
          <cell r="I18223">
            <v>233051838</v>
          </cell>
        </row>
        <row r="18224">
          <cell r="C18224" t="str">
            <v>SEARCH EXPLORATION INC</v>
          </cell>
          <cell r="D18224">
            <v>1986</v>
          </cell>
          <cell r="E18224">
            <v>20553</v>
          </cell>
          <cell r="F18224">
            <v>1994</v>
          </cell>
          <cell r="G18224">
            <v>1311</v>
          </cell>
          <cell r="H18224" t="str">
            <v>SXEI</v>
          </cell>
          <cell r="I18224">
            <v>812208205</v>
          </cell>
        </row>
        <row r="18225">
          <cell r="C18225" t="str">
            <v>STRATOS GLOBAL CORP</v>
          </cell>
          <cell r="D18225">
            <v>1989</v>
          </cell>
          <cell r="E18225">
            <v>20722</v>
          </cell>
          <cell r="F18225">
            <v>2008</v>
          </cell>
          <cell r="G18225">
            <v>4812</v>
          </cell>
          <cell r="H18225" t="str">
            <v>SGLB.</v>
          </cell>
          <cell r="I18225">
            <v>862926102</v>
          </cell>
        </row>
        <row r="18226">
          <cell r="C18226" t="str">
            <v>SCEPTRE INVESTMENT COUNSEL</v>
          </cell>
          <cell r="D18226">
            <v>1986</v>
          </cell>
          <cell r="E18226">
            <v>20743</v>
          </cell>
          <cell r="F18226">
            <v>2009</v>
          </cell>
          <cell r="G18226">
            <v>6282</v>
          </cell>
          <cell r="H18226" t="str">
            <v>SZ.</v>
          </cell>
          <cell r="I18226" t="str">
            <v>80621M201</v>
          </cell>
        </row>
        <row r="18227">
          <cell r="C18227" t="str">
            <v>SATURN SOLUTIONS INC</v>
          </cell>
          <cell r="D18227">
            <v>1993</v>
          </cell>
          <cell r="E18227">
            <v>21934</v>
          </cell>
          <cell r="F18227">
            <v>2001</v>
          </cell>
          <cell r="G18227">
            <v>7372</v>
          </cell>
          <cell r="H18227" t="str">
            <v>SDQ.</v>
          </cell>
          <cell r="I18227">
            <v>803909100</v>
          </cell>
        </row>
        <row r="18228">
          <cell r="C18228" t="str">
            <v>PROSHRS ULTRASH OIL GAS EXPL</v>
          </cell>
          <cell r="D18228">
            <v>2015</v>
          </cell>
          <cell r="E18228">
            <v>24765</v>
          </cell>
          <cell r="F18228">
            <v>2016</v>
          </cell>
          <cell r="G18228">
            <v>6722</v>
          </cell>
          <cell r="H18228" t="str">
            <v>SOP</v>
          </cell>
          <cell r="I18228" t="str">
            <v>74347B664</v>
          </cell>
        </row>
        <row r="18229">
          <cell r="C18229" t="str">
            <v>ALPS SECTOR LOW VOLTY ETF</v>
          </cell>
          <cell r="D18229">
            <v>2015</v>
          </cell>
          <cell r="E18229">
            <v>24952</v>
          </cell>
          <cell r="F18229">
            <v>2015</v>
          </cell>
          <cell r="G18229">
            <v>6722</v>
          </cell>
          <cell r="H18229" t="str">
            <v>SLOW</v>
          </cell>
          <cell r="I18229" t="str">
            <v>00162Q569</v>
          </cell>
        </row>
        <row r="18230">
          <cell r="C18230" t="str">
            <v>ALPS SECTOR LEADERS ETF</v>
          </cell>
          <cell r="D18230">
            <v>2015</v>
          </cell>
          <cell r="E18230">
            <v>24956</v>
          </cell>
          <cell r="F18230">
            <v>2015</v>
          </cell>
          <cell r="G18230">
            <v>6722</v>
          </cell>
          <cell r="H18230" t="str">
            <v>SLDR</v>
          </cell>
          <cell r="I18230" t="str">
            <v>00162Q577</v>
          </cell>
        </row>
        <row r="18231">
          <cell r="C18231" t="str">
            <v>SOURCE CAPITAL CORP  -CL A</v>
          </cell>
          <cell r="D18231">
            <v>1999</v>
          </cell>
          <cell r="E18231">
            <v>25970</v>
          </cell>
          <cell r="F18231">
            <v>2000</v>
          </cell>
          <cell r="G18231">
            <v>6199</v>
          </cell>
          <cell r="H18231" t="str">
            <v>SOCC.</v>
          </cell>
          <cell r="I18231">
            <v>836142307</v>
          </cell>
        </row>
        <row r="18232">
          <cell r="C18232" t="str">
            <v>SUNWAH INTERNATIONAL LTD</v>
          </cell>
          <cell r="D18232">
            <v>2007</v>
          </cell>
          <cell r="E18232">
            <v>26125</v>
          </cell>
          <cell r="F18232">
            <v>2020</v>
          </cell>
          <cell r="G18232">
            <v>6211</v>
          </cell>
          <cell r="H18232" t="str">
            <v>SWH.</v>
          </cell>
          <cell r="I18232" t="str">
            <v>G8586W107</v>
          </cell>
        </row>
        <row r="18233">
          <cell r="C18233" t="str">
            <v>PROSHARES S&amp;P 500 EX-ENR ETF</v>
          </cell>
          <cell r="D18233">
            <v>2015</v>
          </cell>
          <cell r="E18233">
            <v>26232</v>
          </cell>
          <cell r="F18233">
            <v>2021</v>
          </cell>
          <cell r="G18233">
            <v>6722</v>
          </cell>
          <cell r="H18233" t="str">
            <v>SPXE</v>
          </cell>
          <cell r="I18233" t="str">
            <v>74347B581</v>
          </cell>
        </row>
        <row r="18234">
          <cell r="C18234" t="str">
            <v>PROSHARES S&amp;P 500 EX-FIN ETF</v>
          </cell>
          <cell r="D18234">
            <v>2015</v>
          </cell>
          <cell r="E18234">
            <v>26234</v>
          </cell>
          <cell r="F18234">
            <v>2021</v>
          </cell>
          <cell r="G18234">
            <v>6722</v>
          </cell>
          <cell r="H18234" t="str">
            <v>SPXN</v>
          </cell>
          <cell r="I18234" t="str">
            <v>74347B573</v>
          </cell>
        </row>
        <row r="18235">
          <cell r="C18235" t="str">
            <v>PROSHARES S&amp;P 500 EX-HLTH CR</v>
          </cell>
          <cell r="D18235">
            <v>2015</v>
          </cell>
          <cell r="E18235">
            <v>26235</v>
          </cell>
          <cell r="F18235">
            <v>2021</v>
          </cell>
          <cell r="G18235">
            <v>6722</v>
          </cell>
          <cell r="H18235" t="str">
            <v>SPXV</v>
          </cell>
          <cell r="I18235" t="str">
            <v>74347B565</v>
          </cell>
        </row>
        <row r="18236">
          <cell r="C18236" t="str">
            <v>PROSHARES S&amp;P 500 EX-TECHNOL</v>
          </cell>
          <cell r="D18236">
            <v>2015</v>
          </cell>
          <cell r="E18236">
            <v>26237</v>
          </cell>
          <cell r="F18236">
            <v>2021</v>
          </cell>
          <cell r="G18236">
            <v>6722</v>
          </cell>
          <cell r="H18236" t="str">
            <v>SPXT</v>
          </cell>
          <cell r="I18236" t="str">
            <v>74347B557</v>
          </cell>
        </row>
        <row r="18237">
          <cell r="C18237" t="str">
            <v>INVESCO S&amp;P 500 MOMENTUM ETF</v>
          </cell>
          <cell r="D18237">
            <v>2015</v>
          </cell>
          <cell r="E18237">
            <v>26317</v>
          </cell>
          <cell r="F18237">
            <v>2021</v>
          </cell>
          <cell r="G18237">
            <v>6722</v>
          </cell>
          <cell r="H18237" t="str">
            <v>SPMO</v>
          </cell>
          <cell r="I18237" t="str">
            <v>46138E339</v>
          </cell>
        </row>
        <row r="18238">
          <cell r="C18238" t="str">
            <v>INVESCO S&amp;P 500 ENHD VAL ETF</v>
          </cell>
          <cell r="D18238">
            <v>2015</v>
          </cell>
          <cell r="E18238">
            <v>26320</v>
          </cell>
          <cell r="F18238">
            <v>2021</v>
          </cell>
          <cell r="G18238">
            <v>6722</v>
          </cell>
          <cell r="H18238" t="str">
            <v>SPVU</v>
          </cell>
          <cell r="I18238" t="str">
            <v>46138E396</v>
          </cell>
        </row>
        <row r="18239">
          <cell r="C18239" t="str">
            <v>SPDR PTFL S&amp;P 500 HGH DV ETF</v>
          </cell>
          <cell r="D18239">
            <v>2015</v>
          </cell>
          <cell r="E18239">
            <v>26386</v>
          </cell>
          <cell r="F18239">
            <v>2021</v>
          </cell>
          <cell r="G18239">
            <v>6722</v>
          </cell>
          <cell r="H18239" t="str">
            <v>SPYD</v>
          </cell>
          <cell r="I18239" t="str">
            <v>78468R788</v>
          </cell>
        </row>
        <row r="18240">
          <cell r="C18240" t="str">
            <v>SPDR S&amp;P 500 FOSSL FUEL RSRV</v>
          </cell>
          <cell r="D18240">
            <v>2015</v>
          </cell>
          <cell r="E18240">
            <v>26572</v>
          </cell>
          <cell r="F18240">
            <v>2021</v>
          </cell>
          <cell r="G18240">
            <v>6722</v>
          </cell>
          <cell r="H18240" t="str">
            <v>SPYX</v>
          </cell>
          <cell r="I18240" t="str">
            <v>78468R796</v>
          </cell>
        </row>
        <row r="18241">
          <cell r="C18241" t="str">
            <v>DIREXION DAILY HLTHCR BE 3X</v>
          </cell>
          <cell r="D18241">
            <v>2015</v>
          </cell>
          <cell r="E18241">
            <v>26587</v>
          </cell>
          <cell r="F18241">
            <v>2016</v>
          </cell>
          <cell r="G18241">
            <v>6722</v>
          </cell>
          <cell r="H18241" t="str">
            <v>SICK</v>
          </cell>
          <cell r="I18241" t="str">
            <v>25490K372</v>
          </cell>
        </row>
        <row r="18242">
          <cell r="C18242" t="str">
            <v>SPRING BANK PHARMACEUTICALS</v>
          </cell>
          <cell r="D18242">
            <v>2014</v>
          </cell>
          <cell r="E18242">
            <v>26790</v>
          </cell>
          <cell r="F18242">
            <v>2019</v>
          </cell>
          <cell r="G18242">
            <v>2836</v>
          </cell>
          <cell r="H18242" t="str">
            <v>SBPH</v>
          </cell>
          <cell r="I18242">
            <v>849431101</v>
          </cell>
        </row>
        <row r="18243">
          <cell r="C18243" t="str">
            <v>SPATIALIZER AUDIO LABS INC</v>
          </cell>
          <cell r="D18243">
            <v>1992</v>
          </cell>
          <cell r="E18243">
            <v>26837</v>
          </cell>
          <cell r="F18243">
            <v>2014</v>
          </cell>
          <cell r="G18243">
            <v>9995</v>
          </cell>
          <cell r="H18243" t="str">
            <v>SPZR</v>
          </cell>
          <cell r="I18243" t="str">
            <v>84725L309</v>
          </cell>
        </row>
        <row r="18244">
          <cell r="C18244" t="str">
            <v>SPDR SSGA GENDER DIVERSITY</v>
          </cell>
          <cell r="D18244">
            <v>2016</v>
          </cell>
          <cell r="E18244">
            <v>27010</v>
          </cell>
          <cell r="F18244">
            <v>2021</v>
          </cell>
          <cell r="G18244">
            <v>6722</v>
          </cell>
          <cell r="H18244" t="str">
            <v>SHE</v>
          </cell>
          <cell r="I18244" t="str">
            <v>78468R747</v>
          </cell>
        </row>
        <row r="18245">
          <cell r="C18245" t="str">
            <v>SPDR DOUBLELINE SH DUR TL RT</v>
          </cell>
          <cell r="D18245">
            <v>2016</v>
          </cell>
          <cell r="E18245">
            <v>27163</v>
          </cell>
          <cell r="F18245">
            <v>2021</v>
          </cell>
          <cell r="G18245">
            <v>6722</v>
          </cell>
          <cell r="H18245" t="str">
            <v>STOT</v>
          </cell>
          <cell r="I18245" t="str">
            <v>78470P200</v>
          </cell>
        </row>
        <row r="18246">
          <cell r="C18246" t="str">
            <v>SPHERE FTSE CDA SUSTNBLE YLD</v>
          </cell>
          <cell r="D18246">
            <v>2016</v>
          </cell>
          <cell r="E18246">
            <v>27168</v>
          </cell>
          <cell r="F18246">
            <v>2018</v>
          </cell>
          <cell r="G18246">
            <v>6722</v>
          </cell>
          <cell r="H18246" t="str">
            <v>SHC.</v>
          </cell>
          <cell r="I18246" t="str">
            <v>84842N105</v>
          </cell>
        </row>
        <row r="18247">
          <cell r="C18247" t="str">
            <v>SPHERE FTSE US SUSTNABLE YLD</v>
          </cell>
          <cell r="D18247">
            <v>2016</v>
          </cell>
          <cell r="E18247">
            <v>27183</v>
          </cell>
          <cell r="F18247">
            <v>2016</v>
          </cell>
          <cell r="G18247">
            <v>6722</v>
          </cell>
          <cell r="H18247" t="str">
            <v>SHU.</v>
          </cell>
          <cell r="I18247" t="str">
            <v>84841T103</v>
          </cell>
        </row>
        <row r="18248">
          <cell r="C18248" t="str">
            <v>SPHERE FTSE ASIA SUSTNBL YLD</v>
          </cell>
          <cell r="D18248">
            <v>2016</v>
          </cell>
          <cell r="E18248">
            <v>27194</v>
          </cell>
          <cell r="F18248">
            <v>2017</v>
          </cell>
          <cell r="G18248">
            <v>6722</v>
          </cell>
          <cell r="H18248" t="str">
            <v>SHA.</v>
          </cell>
          <cell r="I18248" t="str">
            <v>84841X104</v>
          </cell>
        </row>
        <row r="18249">
          <cell r="C18249" t="str">
            <v>SPHERE FTSE EURO SUSTNBL YLD</v>
          </cell>
          <cell r="D18249">
            <v>2016</v>
          </cell>
          <cell r="E18249">
            <v>27195</v>
          </cell>
          <cell r="F18249">
            <v>2018</v>
          </cell>
          <cell r="G18249">
            <v>6722</v>
          </cell>
          <cell r="H18249" t="str">
            <v>SHE.</v>
          </cell>
          <cell r="I18249" t="str">
            <v>84841W106</v>
          </cell>
        </row>
        <row r="18250">
          <cell r="C18250" t="str">
            <v>ISHARES MSCI GLOBL S D G ETF</v>
          </cell>
          <cell r="D18250">
            <v>2016</v>
          </cell>
          <cell r="E18250">
            <v>27207</v>
          </cell>
          <cell r="F18250">
            <v>2021</v>
          </cell>
          <cell r="G18250">
            <v>6722</v>
          </cell>
          <cell r="H18250" t="str">
            <v>SDG</v>
          </cell>
          <cell r="I18250" t="str">
            <v>46435G532</v>
          </cell>
        </row>
        <row r="18251">
          <cell r="C18251" t="str">
            <v>WISDOMTREE FUNDL US SH-TM CP</v>
          </cell>
          <cell r="D18251">
            <v>2016</v>
          </cell>
          <cell r="E18251">
            <v>27225</v>
          </cell>
          <cell r="F18251">
            <v>2021</v>
          </cell>
          <cell r="G18251">
            <v>6722</v>
          </cell>
          <cell r="H18251" t="str">
            <v>SFIG</v>
          </cell>
          <cell r="I18251" t="str">
            <v>97717X156</v>
          </cell>
        </row>
        <row r="18252">
          <cell r="C18252" t="str">
            <v>WISDOMTREE FUNDL US SH-TM HI</v>
          </cell>
          <cell r="D18252">
            <v>2016</v>
          </cell>
          <cell r="E18252">
            <v>27226</v>
          </cell>
          <cell r="F18252">
            <v>2020</v>
          </cell>
          <cell r="G18252">
            <v>6722</v>
          </cell>
          <cell r="H18252" t="str">
            <v>SFHY</v>
          </cell>
          <cell r="I18252" t="str">
            <v>97717X149</v>
          </cell>
        </row>
        <row r="18253">
          <cell r="C18253" t="str">
            <v>DIREXION DAILY S&amp;P 500 BR 1X</v>
          </cell>
          <cell r="D18253">
            <v>2016</v>
          </cell>
          <cell r="E18253">
            <v>27468</v>
          </cell>
          <cell r="F18253">
            <v>2021</v>
          </cell>
          <cell r="G18253">
            <v>6722</v>
          </cell>
          <cell r="H18253" t="str">
            <v>SPDN</v>
          </cell>
          <cell r="I18253" t="str">
            <v>25460E869</v>
          </cell>
        </row>
        <row r="18254">
          <cell r="C18254" t="str">
            <v>OBESITY ETF</v>
          </cell>
          <cell r="D18254">
            <v>2016</v>
          </cell>
          <cell r="E18254">
            <v>27473</v>
          </cell>
          <cell r="F18254">
            <v>2019</v>
          </cell>
          <cell r="G18254">
            <v>6722</v>
          </cell>
          <cell r="H18254" t="str">
            <v>SLIM</v>
          </cell>
          <cell r="I18254" t="str">
            <v>47103U506</v>
          </cell>
        </row>
        <row r="18255">
          <cell r="C18255" t="str">
            <v>ADVISORSHS CORNERSTONE SM CP</v>
          </cell>
          <cell r="D18255">
            <v>2016</v>
          </cell>
          <cell r="E18255">
            <v>27659</v>
          </cell>
          <cell r="F18255">
            <v>2019</v>
          </cell>
          <cell r="G18255">
            <v>6722</v>
          </cell>
          <cell r="H18255" t="str">
            <v>SCAP</v>
          </cell>
          <cell r="I18255" t="str">
            <v>00768Y586</v>
          </cell>
        </row>
        <row r="18256">
          <cell r="C18256" t="str">
            <v>STELLAR ACQUISITION III INC</v>
          </cell>
          <cell r="D18256">
            <v>2016</v>
          </cell>
          <cell r="E18256">
            <v>27819</v>
          </cell>
          <cell r="F18256">
            <v>2017</v>
          </cell>
          <cell r="G18256">
            <v>9995</v>
          </cell>
          <cell r="H18256" t="str">
            <v>STLR</v>
          </cell>
          <cell r="I18256" t="str">
            <v>Y8172W107</v>
          </cell>
        </row>
        <row r="18257">
          <cell r="C18257" t="str">
            <v>SUPERCONDUCTOR TECHNOLOGIES</v>
          </cell>
          <cell r="D18257">
            <v>1991</v>
          </cell>
          <cell r="E18257">
            <v>27913</v>
          </cell>
          <cell r="F18257">
            <v>2020</v>
          </cell>
          <cell r="G18257">
            <v>3670</v>
          </cell>
          <cell r="H18257" t="str">
            <v>SCON</v>
          </cell>
          <cell r="I18257">
            <v>867931701</v>
          </cell>
        </row>
        <row r="18258">
          <cell r="C18258" t="str">
            <v>DIREXION DLY SIL MNR BULL 2X</v>
          </cell>
          <cell r="D18258">
            <v>2016</v>
          </cell>
          <cell r="E18258">
            <v>27993</v>
          </cell>
          <cell r="F18258">
            <v>2017</v>
          </cell>
          <cell r="G18258">
            <v>6722</v>
          </cell>
          <cell r="H18258" t="str">
            <v>SHNY</v>
          </cell>
          <cell r="I18258">
            <v>2.5460000000000001E+113</v>
          </cell>
        </row>
        <row r="18259">
          <cell r="C18259" t="str">
            <v>ISHARES MSCI USA SMALL-CP MN</v>
          </cell>
          <cell r="D18259">
            <v>2016</v>
          </cell>
          <cell r="E18259">
            <v>28029</v>
          </cell>
          <cell r="F18259">
            <v>2021</v>
          </cell>
          <cell r="G18259">
            <v>6722</v>
          </cell>
          <cell r="H18259" t="str">
            <v>SMMV</v>
          </cell>
          <cell r="I18259" t="str">
            <v>46435G433</v>
          </cell>
        </row>
        <row r="18260">
          <cell r="C18260" t="str">
            <v>GLOBAL X INTERNET OF THINGS</v>
          </cell>
          <cell r="D18260">
            <v>2016</v>
          </cell>
          <cell r="E18260">
            <v>28068</v>
          </cell>
          <cell r="F18260">
            <v>2021</v>
          </cell>
          <cell r="G18260">
            <v>6722</v>
          </cell>
          <cell r="H18260" t="str">
            <v>SNSR</v>
          </cell>
          <cell r="I18260" t="str">
            <v>37954Y780</v>
          </cell>
        </row>
        <row r="18261">
          <cell r="C18261" t="str">
            <v>SPHERE FTSE EMERG MKTS SUSTN</v>
          </cell>
          <cell r="D18261">
            <v>2016</v>
          </cell>
          <cell r="E18261">
            <v>28413</v>
          </cell>
          <cell r="F18261">
            <v>2019</v>
          </cell>
          <cell r="G18261">
            <v>6722</v>
          </cell>
          <cell r="H18261" t="str">
            <v>SHZ.</v>
          </cell>
          <cell r="I18261" t="str">
            <v>84841V108</v>
          </cell>
        </row>
        <row r="18262">
          <cell r="C18262" t="str">
            <v>STONE ENERGY CORP</v>
          </cell>
          <cell r="D18262">
            <v>1992</v>
          </cell>
          <cell r="E18262">
            <v>28564</v>
          </cell>
          <cell r="F18262">
            <v>2017</v>
          </cell>
          <cell r="G18262">
            <v>1311</v>
          </cell>
          <cell r="H18262" t="str">
            <v>SGY</v>
          </cell>
          <cell r="I18262">
            <v>861642403</v>
          </cell>
        </row>
        <row r="18263">
          <cell r="C18263" t="str">
            <v>SMK SPEEDY INTERNATIONAL INC</v>
          </cell>
          <cell r="D18263">
            <v>1993</v>
          </cell>
          <cell r="E18263">
            <v>28609</v>
          </cell>
          <cell r="F18263">
            <v>2004</v>
          </cell>
          <cell r="G18263">
            <v>7500</v>
          </cell>
          <cell r="H18263" t="str">
            <v>SMK.</v>
          </cell>
          <cell r="I18263">
            <v>784561102</v>
          </cell>
        </row>
        <row r="18264">
          <cell r="C18264" t="str">
            <v>JANUS HENDERSON SG GLB ETF</v>
          </cell>
          <cell r="D18264">
            <v>2016</v>
          </cell>
          <cell r="E18264">
            <v>29417</v>
          </cell>
          <cell r="F18264">
            <v>2017</v>
          </cell>
          <cell r="G18264">
            <v>6722</v>
          </cell>
          <cell r="H18264" t="str">
            <v>SGQI</v>
          </cell>
          <cell r="I18264" t="str">
            <v>47103U878</v>
          </cell>
        </row>
        <row r="18265">
          <cell r="C18265" t="str">
            <v>ALPS/DORSEY WRGHT SCTR MMNTM</v>
          </cell>
          <cell r="D18265">
            <v>2017</v>
          </cell>
          <cell r="E18265">
            <v>29770</v>
          </cell>
          <cell r="F18265">
            <v>2017</v>
          </cell>
          <cell r="G18265">
            <v>6722</v>
          </cell>
          <cell r="H18265" t="str">
            <v>SWIN</v>
          </cell>
          <cell r="I18265" t="str">
            <v>00162Q486</v>
          </cell>
        </row>
        <row r="18266">
          <cell r="C18266" t="str">
            <v>SKYJACK INC</v>
          </cell>
          <cell r="D18266">
            <v>1993</v>
          </cell>
          <cell r="E18266">
            <v>30264</v>
          </cell>
          <cell r="F18266">
            <v>2001</v>
          </cell>
          <cell r="G18266">
            <v>3531</v>
          </cell>
          <cell r="H18266" t="str">
            <v>SJK.</v>
          </cell>
          <cell r="I18266">
            <v>830917100</v>
          </cell>
        </row>
        <row r="18267">
          <cell r="C18267" t="str">
            <v>STRATEGY SH- ATV ALT CNTRN</v>
          </cell>
          <cell r="D18267">
            <v>2017</v>
          </cell>
          <cell r="E18267">
            <v>30636</v>
          </cell>
          <cell r="F18267">
            <v>2017</v>
          </cell>
          <cell r="G18267">
            <v>6722</v>
          </cell>
          <cell r="H18267" t="str">
            <v>SQZZ</v>
          </cell>
          <cell r="I18267" t="str">
            <v>86280R308</v>
          </cell>
        </row>
        <row r="18268">
          <cell r="C18268" t="str">
            <v>BMO GLOBAL CSMR STPL HDG IDX</v>
          </cell>
          <cell r="D18268">
            <v>2017</v>
          </cell>
          <cell r="E18268">
            <v>30886</v>
          </cell>
          <cell r="F18268">
            <v>2021</v>
          </cell>
          <cell r="G18268">
            <v>6722</v>
          </cell>
          <cell r="H18268" t="str">
            <v>STPL.</v>
          </cell>
          <cell r="I18268" t="str">
            <v>09659R105</v>
          </cell>
        </row>
        <row r="18269">
          <cell r="C18269" t="str">
            <v>WISDOMTREE YIELD ENHANCED US</v>
          </cell>
          <cell r="D18269">
            <v>2017</v>
          </cell>
          <cell r="E18269">
            <v>31382</v>
          </cell>
          <cell r="F18269">
            <v>2021</v>
          </cell>
          <cell r="G18269">
            <v>6722</v>
          </cell>
          <cell r="H18269" t="str">
            <v>SHAG</v>
          </cell>
          <cell r="I18269" t="str">
            <v>97717Y808</v>
          </cell>
        </row>
        <row r="18270">
          <cell r="C18270" t="str">
            <v>PURPOSE SHORT DUR TCTL BD FD</v>
          </cell>
          <cell r="D18270">
            <v>2017</v>
          </cell>
          <cell r="E18270">
            <v>31771</v>
          </cell>
          <cell r="F18270">
            <v>2018</v>
          </cell>
          <cell r="G18270">
            <v>6722</v>
          </cell>
          <cell r="H18270" t="str">
            <v>SBND.</v>
          </cell>
          <cell r="I18270" t="str">
            <v>74640T107</v>
          </cell>
        </row>
        <row r="18271">
          <cell r="C18271" t="str">
            <v>CI US TRENDLEADRES INDEX ETF</v>
          </cell>
          <cell r="D18271">
            <v>2017</v>
          </cell>
          <cell r="E18271">
            <v>32150</v>
          </cell>
          <cell r="F18271">
            <v>2021</v>
          </cell>
          <cell r="G18271">
            <v>6722</v>
          </cell>
          <cell r="H18271" t="str">
            <v>SID.</v>
          </cell>
          <cell r="I18271" t="str">
            <v>12558J109</v>
          </cell>
        </row>
        <row r="18272">
          <cell r="C18272" t="str">
            <v>ISHARES RUSSELL 2500 ETF</v>
          </cell>
          <cell r="D18272">
            <v>2017</v>
          </cell>
          <cell r="E18272">
            <v>32184</v>
          </cell>
          <cell r="F18272">
            <v>2021</v>
          </cell>
          <cell r="G18272">
            <v>6722</v>
          </cell>
          <cell r="H18272" t="str">
            <v>SMMD</v>
          </cell>
          <cell r="I18272" t="str">
            <v>46435G268</v>
          </cell>
        </row>
        <row r="18273">
          <cell r="C18273" t="str">
            <v>INVESCO S&amp;P 500 MIN VAR ETF</v>
          </cell>
          <cell r="D18273">
            <v>2017</v>
          </cell>
          <cell r="E18273">
            <v>32199</v>
          </cell>
          <cell r="F18273">
            <v>2021</v>
          </cell>
          <cell r="G18273">
            <v>6722</v>
          </cell>
          <cell r="H18273" t="str">
            <v>SPMV</v>
          </cell>
          <cell r="I18273" t="str">
            <v>46138E347</v>
          </cell>
        </row>
        <row r="18274">
          <cell r="C18274" t="str">
            <v>ISHARES TRUST ISHARES ESG AW</v>
          </cell>
          <cell r="D18274">
            <v>2017</v>
          </cell>
          <cell r="E18274">
            <v>32205</v>
          </cell>
          <cell r="F18274">
            <v>2021</v>
          </cell>
          <cell r="G18274">
            <v>6722</v>
          </cell>
          <cell r="H18274" t="str">
            <v>SUSC</v>
          </cell>
          <cell r="I18274" t="str">
            <v>46435G193</v>
          </cell>
        </row>
        <row r="18275">
          <cell r="C18275" t="str">
            <v>LEGG MASON SML-CAP QU VL ETF</v>
          </cell>
          <cell r="D18275">
            <v>2017</v>
          </cell>
          <cell r="E18275">
            <v>32210</v>
          </cell>
          <cell r="F18275">
            <v>2021</v>
          </cell>
          <cell r="G18275">
            <v>6722</v>
          </cell>
          <cell r="H18275" t="str">
            <v>SQLV</v>
          </cell>
          <cell r="I18275" t="str">
            <v>52468L877</v>
          </cell>
        </row>
        <row r="18276">
          <cell r="C18276" t="str">
            <v>ISHARES ESG AWARE 1-5 YR USD</v>
          </cell>
          <cell r="D18276">
            <v>2017</v>
          </cell>
          <cell r="E18276">
            <v>32211</v>
          </cell>
          <cell r="F18276">
            <v>2021</v>
          </cell>
          <cell r="G18276">
            <v>6722</v>
          </cell>
          <cell r="H18276" t="str">
            <v>SUSB</v>
          </cell>
          <cell r="I18276" t="str">
            <v>46435G243</v>
          </cell>
        </row>
        <row r="18277">
          <cell r="C18277" t="str">
            <v>MAIN SECTOR ROTATION ETF</v>
          </cell>
          <cell r="D18277">
            <v>2017</v>
          </cell>
          <cell r="E18277">
            <v>32384</v>
          </cell>
          <cell r="F18277">
            <v>2021</v>
          </cell>
          <cell r="G18277">
            <v>6722</v>
          </cell>
          <cell r="H18277" t="str">
            <v>SECT</v>
          </cell>
          <cell r="I18277" t="str">
            <v>66538H591</v>
          </cell>
        </row>
        <row r="18278">
          <cell r="C18278" t="str">
            <v>SCHWAB STGC  - 100 INDEX ETF</v>
          </cell>
          <cell r="D18278">
            <v>2017</v>
          </cell>
          <cell r="E18278">
            <v>32542</v>
          </cell>
          <cell r="F18278">
            <v>2021</v>
          </cell>
          <cell r="G18278">
            <v>6722</v>
          </cell>
          <cell r="H18278" t="str">
            <v>SCHK</v>
          </cell>
          <cell r="I18278">
            <v>808524722</v>
          </cell>
        </row>
        <row r="18279">
          <cell r="C18279" t="str">
            <v>FIRST TRST SMID CAP RSNG ETF</v>
          </cell>
          <cell r="D18279">
            <v>2017</v>
          </cell>
          <cell r="E18279">
            <v>32669</v>
          </cell>
          <cell r="F18279">
            <v>2021</v>
          </cell>
          <cell r="G18279">
            <v>6722</v>
          </cell>
          <cell r="H18279" t="str">
            <v>SDVY</v>
          </cell>
          <cell r="I18279" t="str">
            <v>33741X102</v>
          </cell>
        </row>
        <row r="18280">
          <cell r="C18280" t="str">
            <v>AAM S&amp;P 500 HIGH DIV VAL ETF</v>
          </cell>
          <cell r="D18280">
            <v>2017</v>
          </cell>
          <cell r="E18280">
            <v>32765</v>
          </cell>
          <cell r="F18280">
            <v>2021</v>
          </cell>
          <cell r="G18280">
            <v>6722</v>
          </cell>
          <cell r="H18280" t="str">
            <v>SPDV</v>
          </cell>
          <cell r="I18280" t="str">
            <v>26922A594</v>
          </cell>
        </row>
        <row r="18281">
          <cell r="C18281" t="str">
            <v>SPDR KENSHO INTLGNT STRC ETF</v>
          </cell>
          <cell r="D18281">
            <v>2017</v>
          </cell>
          <cell r="E18281">
            <v>32881</v>
          </cell>
          <cell r="F18281">
            <v>2021</v>
          </cell>
          <cell r="G18281">
            <v>6722</v>
          </cell>
          <cell r="H18281" t="str">
            <v>SIMS</v>
          </cell>
          <cell r="I18281" t="str">
            <v>78468R697</v>
          </cell>
        </row>
        <row r="18282">
          <cell r="C18282" t="str">
            <v>XTRCKRS SHRT DURTN HG ETF</v>
          </cell>
          <cell r="D18282">
            <v>2018</v>
          </cell>
          <cell r="E18282">
            <v>32924</v>
          </cell>
          <cell r="F18282">
            <v>2021</v>
          </cell>
          <cell r="G18282">
            <v>6722</v>
          </cell>
          <cell r="H18282" t="str">
            <v>SHYL</v>
          </cell>
          <cell r="I18282">
            <v>233051283</v>
          </cell>
        </row>
        <row r="18283">
          <cell r="C18283" t="str">
            <v>PACER SALT HG TBT US MKT ETF</v>
          </cell>
          <cell r="D18283">
            <v>2018</v>
          </cell>
          <cell r="E18283">
            <v>33523</v>
          </cell>
          <cell r="F18283">
            <v>2021</v>
          </cell>
          <cell r="G18283">
            <v>6722</v>
          </cell>
          <cell r="H18283" t="str">
            <v>SLT</v>
          </cell>
          <cell r="I18283" t="str">
            <v>69374H618</v>
          </cell>
        </row>
        <row r="18284">
          <cell r="C18284" t="str">
            <v>SOFI SELECT 500 ETF</v>
          </cell>
          <cell r="D18284">
            <v>2019</v>
          </cell>
          <cell r="E18284">
            <v>35074</v>
          </cell>
          <cell r="F18284">
            <v>2021</v>
          </cell>
          <cell r="G18284">
            <v>6722</v>
          </cell>
          <cell r="H18284" t="str">
            <v>SFY</v>
          </cell>
          <cell r="I18284">
            <v>886364207</v>
          </cell>
        </row>
        <row r="18285">
          <cell r="C18285" t="str">
            <v>SWITCHBACK ENERGY ACQ CORP</v>
          </cell>
          <cell r="D18285">
            <v>2019</v>
          </cell>
          <cell r="E18285">
            <v>35411</v>
          </cell>
          <cell r="F18285">
            <v>2020</v>
          </cell>
          <cell r="G18285">
            <v>9995</v>
          </cell>
          <cell r="H18285" t="str">
            <v>SBE</v>
          </cell>
          <cell r="I18285" t="str">
            <v>87105M102</v>
          </cell>
        </row>
        <row r="18286">
          <cell r="C18286" t="str">
            <v>SIMPLIFY US EQUITY DOWNS ETF</v>
          </cell>
          <cell r="D18286">
            <v>2020</v>
          </cell>
          <cell r="E18286">
            <v>36941</v>
          </cell>
          <cell r="F18286">
            <v>2021</v>
          </cell>
          <cell r="G18286">
            <v>6722</v>
          </cell>
          <cell r="H18286" t="str">
            <v>SPD</v>
          </cell>
          <cell r="I18286" t="str">
            <v>82889N202</v>
          </cell>
        </row>
        <row r="18287">
          <cell r="C18287" t="str">
            <v>VANECK HIP SUSTAIN MUNI ETF</v>
          </cell>
          <cell r="D18287">
            <v>2021</v>
          </cell>
          <cell r="E18287">
            <v>39625</v>
          </cell>
          <cell r="F18287">
            <v>2021</v>
          </cell>
          <cell r="G18287">
            <v>6722</v>
          </cell>
          <cell r="H18287" t="str">
            <v>SMI</v>
          </cell>
          <cell r="I18287" t="str">
            <v>92189H813</v>
          </cell>
        </row>
        <row r="18288">
          <cell r="C18288" t="str">
            <v>CROSSINGBRIDGE PRME SPAC ETF</v>
          </cell>
          <cell r="D18288">
            <v>2021</v>
          </cell>
          <cell r="E18288">
            <v>39697</v>
          </cell>
          <cell r="F18288">
            <v>2021</v>
          </cell>
          <cell r="G18288">
            <v>6722</v>
          </cell>
          <cell r="H18288" t="str">
            <v>SPC</v>
          </cell>
          <cell r="I18288" t="str">
            <v>89834G778</v>
          </cell>
        </row>
        <row r="18289">
          <cell r="C18289" t="str">
            <v>SUN-RYPE PRODUCTS LTD</v>
          </cell>
          <cell r="D18289">
            <v>1998</v>
          </cell>
          <cell r="E18289">
            <v>63969</v>
          </cell>
          <cell r="F18289">
            <v>2012</v>
          </cell>
          <cell r="G18289">
            <v>2033</v>
          </cell>
          <cell r="H18289" t="str">
            <v>SRF.</v>
          </cell>
          <cell r="I18289">
            <v>866934409</v>
          </cell>
        </row>
        <row r="18290">
          <cell r="C18290" t="str">
            <v>STRATEGEM CAPITAL CORP</v>
          </cell>
          <cell r="D18290">
            <v>2001</v>
          </cell>
          <cell r="E18290">
            <v>64945</v>
          </cell>
          <cell r="F18290">
            <v>2020</v>
          </cell>
          <cell r="G18290">
            <v>6799</v>
          </cell>
          <cell r="H18290" t="str">
            <v>SGE.</v>
          </cell>
          <cell r="I18290" t="str">
            <v>86269P307</v>
          </cell>
        </row>
        <row r="18291">
          <cell r="C18291" t="str">
            <v>HUMPTY DUMPTY SNACK FOODS</v>
          </cell>
          <cell r="D18291">
            <v>1996</v>
          </cell>
          <cell r="E18291">
            <v>64962</v>
          </cell>
          <cell r="F18291">
            <v>2005</v>
          </cell>
          <cell r="G18291">
            <v>2090</v>
          </cell>
          <cell r="H18291" t="str">
            <v>SNX..</v>
          </cell>
          <cell r="I18291">
            <v>445532104</v>
          </cell>
        </row>
        <row r="18292">
          <cell r="C18292" t="str">
            <v>SAATCHI &amp; SAATCHI PLC</v>
          </cell>
          <cell r="D18292">
            <v>1996</v>
          </cell>
          <cell r="E18292">
            <v>66036</v>
          </cell>
          <cell r="F18292">
            <v>1999</v>
          </cell>
          <cell r="G18292">
            <v>7311</v>
          </cell>
          <cell r="H18292" t="str">
            <v>SSA</v>
          </cell>
          <cell r="I18292">
            <v>785144205</v>
          </cell>
        </row>
        <row r="18293">
          <cell r="C18293" t="str">
            <v>SHIRMAX FASHIONS LTD</v>
          </cell>
          <cell r="D18293">
            <v>1994</v>
          </cell>
          <cell r="E18293">
            <v>66724</v>
          </cell>
          <cell r="F18293">
            <v>2000</v>
          </cell>
          <cell r="G18293">
            <v>5621</v>
          </cell>
          <cell r="H18293" t="str">
            <v>SHX.</v>
          </cell>
          <cell r="I18293" t="str">
            <v>82483L107</v>
          </cell>
        </row>
        <row r="18294">
          <cell r="C18294" t="str">
            <v>SPDR S&amp;P 500 ETF TRUST</v>
          </cell>
          <cell r="D18294">
            <v>2000</v>
          </cell>
          <cell r="E18294">
            <v>108132</v>
          </cell>
          <cell r="F18294">
            <v>2021</v>
          </cell>
          <cell r="G18294">
            <v>6722</v>
          </cell>
          <cell r="H18294" t="str">
            <v>SPY</v>
          </cell>
          <cell r="I18294" t="str">
            <v>78462F103</v>
          </cell>
        </row>
        <row r="18295">
          <cell r="C18295" t="str">
            <v>SPORTSCENE GROUP INC</v>
          </cell>
          <cell r="D18295">
            <v>2000</v>
          </cell>
          <cell r="E18295">
            <v>108331</v>
          </cell>
          <cell r="F18295">
            <v>2020</v>
          </cell>
          <cell r="G18295">
            <v>5812</v>
          </cell>
          <cell r="H18295" t="str">
            <v>SPS.</v>
          </cell>
          <cell r="I18295" t="str">
            <v>84920P105</v>
          </cell>
        </row>
        <row r="18296">
          <cell r="C18296" t="str">
            <v>SALTER STREET FILMS LTD</v>
          </cell>
          <cell r="D18296">
            <v>1998</v>
          </cell>
          <cell r="E18296">
            <v>127922</v>
          </cell>
          <cell r="F18296">
            <v>2000</v>
          </cell>
          <cell r="G18296">
            <v>7812</v>
          </cell>
          <cell r="H18296" t="str">
            <v>SSF.</v>
          </cell>
          <cell r="I18296">
            <v>795914100</v>
          </cell>
        </row>
        <row r="18297">
          <cell r="C18297" t="str">
            <v>SYNX PHARMA INC</v>
          </cell>
          <cell r="D18297">
            <v>1998</v>
          </cell>
          <cell r="E18297">
            <v>136310</v>
          </cell>
          <cell r="F18297">
            <v>2002</v>
          </cell>
          <cell r="G18297">
            <v>2835</v>
          </cell>
          <cell r="H18297" t="str">
            <v>SYY.</v>
          </cell>
          <cell r="I18297" t="str">
            <v>87163R100</v>
          </cell>
        </row>
        <row r="18298">
          <cell r="C18298" t="str">
            <v>SMTC MANUFACTURING CP OF CDA</v>
          </cell>
          <cell r="D18298">
            <v>2003</v>
          </cell>
          <cell r="E18298">
            <v>137882</v>
          </cell>
          <cell r="F18298">
            <v>2011</v>
          </cell>
          <cell r="G18298">
            <v>3670</v>
          </cell>
          <cell r="H18298" t="str">
            <v>SMX.</v>
          </cell>
          <cell r="I18298" t="str">
            <v>78458Q402</v>
          </cell>
        </row>
        <row r="18299">
          <cell r="C18299" t="str">
            <v>SOUTHERN STAR RESOURCES INC</v>
          </cell>
          <cell r="D18299">
            <v>2003</v>
          </cell>
          <cell r="E18299">
            <v>140566</v>
          </cell>
          <cell r="F18299">
            <v>2006</v>
          </cell>
          <cell r="G18299">
            <v>1040</v>
          </cell>
          <cell r="H18299" t="str">
            <v>SSR..</v>
          </cell>
          <cell r="I18299">
            <v>843905100</v>
          </cell>
        </row>
        <row r="18300">
          <cell r="C18300" t="str">
            <v>SUNOCO LOGISTICS PARTNERS LP</v>
          </cell>
          <cell r="D18300">
            <v>1997</v>
          </cell>
          <cell r="E18300">
            <v>147208</v>
          </cell>
          <cell r="F18300">
            <v>2016</v>
          </cell>
          <cell r="G18300">
            <v>4610</v>
          </cell>
          <cell r="H18300" t="str">
            <v>SXL</v>
          </cell>
          <cell r="I18300" t="str">
            <v>86764L108</v>
          </cell>
        </row>
        <row r="18301">
          <cell r="C18301" t="str">
            <v>ISHARES 1-3 YR TREAS BD ETF</v>
          </cell>
          <cell r="D18301">
            <v>2002</v>
          </cell>
          <cell r="E18301">
            <v>149903</v>
          </cell>
          <cell r="F18301">
            <v>2021</v>
          </cell>
          <cell r="G18301">
            <v>6722</v>
          </cell>
          <cell r="H18301" t="str">
            <v>SHY</v>
          </cell>
          <cell r="I18301">
            <v>464287457</v>
          </cell>
        </row>
        <row r="18302">
          <cell r="C18302" t="str">
            <v>SIGMA INDUSTRIES INC</v>
          </cell>
          <cell r="D18302">
            <v>2011</v>
          </cell>
          <cell r="E18302">
            <v>158437</v>
          </cell>
          <cell r="F18302">
            <v>2017</v>
          </cell>
          <cell r="G18302">
            <v>3714</v>
          </cell>
          <cell r="H18302" t="str">
            <v>SSG.</v>
          </cell>
          <cell r="I18302">
            <v>826580201</v>
          </cell>
        </row>
        <row r="18303">
          <cell r="C18303" t="str">
            <v>SPDR S&amp;P DIVIDEND ETF</v>
          </cell>
          <cell r="D18303">
            <v>2006</v>
          </cell>
          <cell r="E18303">
            <v>165565</v>
          </cell>
          <cell r="F18303">
            <v>2021</v>
          </cell>
          <cell r="G18303">
            <v>6722</v>
          </cell>
          <cell r="H18303" t="str">
            <v>SDY</v>
          </cell>
          <cell r="I18303" t="str">
            <v>78464A763</v>
          </cell>
        </row>
        <row r="18304">
          <cell r="C18304" t="str">
            <v>SPDR S&amp;P 600 SMALL CAP ETF</v>
          </cell>
          <cell r="D18304">
            <v>2006</v>
          </cell>
          <cell r="E18304">
            <v>165569</v>
          </cell>
          <cell r="F18304">
            <v>2021</v>
          </cell>
          <cell r="G18304">
            <v>6722</v>
          </cell>
          <cell r="H18304" t="str">
            <v>SLY</v>
          </cell>
          <cell r="I18304" t="str">
            <v>78464A813</v>
          </cell>
        </row>
        <row r="18305">
          <cell r="C18305" t="str">
            <v>BROMPTON SPLIT BANC CORP</v>
          </cell>
          <cell r="D18305">
            <v>2011</v>
          </cell>
          <cell r="E18305">
            <v>165578</v>
          </cell>
          <cell r="F18305">
            <v>2020</v>
          </cell>
          <cell r="G18305">
            <v>6199</v>
          </cell>
          <cell r="H18305" t="str">
            <v>SBC.</v>
          </cell>
          <cell r="I18305">
            <v>1.1221000000000001E+113</v>
          </cell>
        </row>
        <row r="18306">
          <cell r="C18306" t="str">
            <v>VANECK SEMICONDUCTOR ETF</v>
          </cell>
          <cell r="D18306">
            <v>2011</v>
          </cell>
          <cell r="E18306">
            <v>170342</v>
          </cell>
          <cell r="F18306">
            <v>2021</v>
          </cell>
          <cell r="G18306">
            <v>6722</v>
          </cell>
          <cell r="H18306" t="str">
            <v>SMH</v>
          </cell>
          <cell r="I18306" t="str">
            <v>92189F676</v>
          </cell>
        </row>
        <row r="18307">
          <cell r="C18307" t="str">
            <v>ISHARES SILVER TRUST</v>
          </cell>
          <cell r="D18307">
            <v>2006</v>
          </cell>
          <cell r="E18307">
            <v>174110</v>
          </cell>
          <cell r="F18307">
            <v>2021</v>
          </cell>
          <cell r="G18307">
            <v>6722</v>
          </cell>
          <cell r="H18307" t="str">
            <v>SLV</v>
          </cell>
          <cell r="I18307" t="str">
            <v>46428Q109</v>
          </cell>
        </row>
        <row r="18308">
          <cell r="C18308" t="str">
            <v>PROSHARES SHORT S&amp;P500</v>
          </cell>
          <cell r="D18308">
            <v>2006</v>
          </cell>
          <cell r="E18308">
            <v>174891</v>
          </cell>
          <cell r="F18308">
            <v>2021</v>
          </cell>
          <cell r="G18308">
            <v>6722</v>
          </cell>
          <cell r="H18308" t="str">
            <v>SH</v>
          </cell>
          <cell r="I18308" t="str">
            <v>74347B425</v>
          </cell>
        </row>
        <row r="18309">
          <cell r="C18309" t="str">
            <v>PROSHARES ULTRA S&amp;P500</v>
          </cell>
          <cell r="D18309">
            <v>2006</v>
          </cell>
          <cell r="E18309">
            <v>174893</v>
          </cell>
          <cell r="F18309">
            <v>2021</v>
          </cell>
          <cell r="G18309">
            <v>6722</v>
          </cell>
          <cell r="H18309" t="str">
            <v>SSO</v>
          </cell>
          <cell r="I18309" t="str">
            <v>74347R107</v>
          </cell>
        </row>
        <row r="18310">
          <cell r="C18310" t="str">
            <v>PROSHARES ULTRASHORT S&amp;P500</v>
          </cell>
          <cell r="D18310">
            <v>2006</v>
          </cell>
          <cell r="E18310">
            <v>175138</v>
          </cell>
          <cell r="F18310">
            <v>2021</v>
          </cell>
          <cell r="G18310">
            <v>6722</v>
          </cell>
          <cell r="H18310" t="str">
            <v>SDS</v>
          </cell>
          <cell r="I18310" t="str">
            <v>74347G416</v>
          </cell>
        </row>
        <row r="18311">
          <cell r="C18311" t="str">
            <v>AUSTRALIAN SOLOMONS GOLD LTD</v>
          </cell>
          <cell r="D18311">
            <v>2006</v>
          </cell>
          <cell r="E18311">
            <v>175520</v>
          </cell>
          <cell r="F18311">
            <v>2009</v>
          </cell>
          <cell r="G18311">
            <v>1040</v>
          </cell>
          <cell r="H18311" t="str">
            <v>SGA.</v>
          </cell>
          <cell r="I18311" t="str">
            <v>Q8271C100</v>
          </cell>
        </row>
        <row r="18312">
          <cell r="C18312" t="str">
            <v>VANECK VECTORS STEEL ETF</v>
          </cell>
          <cell r="D18312">
            <v>2006</v>
          </cell>
          <cell r="E18312">
            <v>175727</v>
          </cell>
          <cell r="F18312">
            <v>2021</v>
          </cell>
          <cell r="G18312">
            <v>6726</v>
          </cell>
          <cell r="H18312" t="str">
            <v>SLX</v>
          </cell>
          <cell r="I18312" t="str">
            <v>92189F205</v>
          </cell>
        </row>
        <row r="18313">
          <cell r="C18313" t="str">
            <v>SKILLED HEALTHCARE GROUP INC</v>
          </cell>
          <cell r="D18313">
            <v>2003</v>
          </cell>
          <cell r="E18313">
            <v>176291</v>
          </cell>
          <cell r="F18313">
            <v>2014</v>
          </cell>
          <cell r="G18313">
            <v>8051</v>
          </cell>
          <cell r="H18313" t="str">
            <v>SKH</v>
          </cell>
          <cell r="I18313" t="str">
            <v>83066R107</v>
          </cell>
        </row>
        <row r="18314">
          <cell r="C18314" t="str">
            <v>ISHARES SHORT TREAS BD ETF</v>
          </cell>
          <cell r="D18314">
            <v>2007</v>
          </cell>
          <cell r="E18314">
            <v>176439</v>
          </cell>
          <cell r="F18314">
            <v>2021</v>
          </cell>
          <cell r="G18314">
            <v>6722</v>
          </cell>
          <cell r="H18314" t="str">
            <v>SHV</v>
          </cell>
          <cell r="I18314">
            <v>464288679</v>
          </cell>
        </row>
        <row r="18315">
          <cell r="C18315" t="str">
            <v>PROSHARES ULTRA SMALLCAP600</v>
          </cell>
          <cell r="D18315">
            <v>2007</v>
          </cell>
          <cell r="E18315">
            <v>176542</v>
          </cell>
          <cell r="F18315">
            <v>2021</v>
          </cell>
          <cell r="G18315">
            <v>6722</v>
          </cell>
          <cell r="H18315" t="str">
            <v>SAA</v>
          </cell>
          <cell r="I18315" t="str">
            <v>74347R818</v>
          </cell>
        </row>
        <row r="18316">
          <cell r="C18316" t="str">
            <v>PROSHARES SHORT SMALLCAP600</v>
          </cell>
          <cell r="D18316">
            <v>2007</v>
          </cell>
          <cell r="E18316">
            <v>176543</v>
          </cell>
          <cell r="F18316">
            <v>2021</v>
          </cell>
          <cell r="G18316">
            <v>6722</v>
          </cell>
          <cell r="H18316" t="str">
            <v>SBB</v>
          </cell>
          <cell r="I18316" t="str">
            <v>74348A376</v>
          </cell>
        </row>
        <row r="18317">
          <cell r="C18317" t="str">
            <v>PROSHARES ULTSH SMALLCAP600</v>
          </cell>
          <cell r="D18317">
            <v>2007</v>
          </cell>
          <cell r="E18317">
            <v>176544</v>
          </cell>
          <cell r="F18317">
            <v>2021</v>
          </cell>
          <cell r="G18317">
            <v>6722</v>
          </cell>
          <cell r="H18317" t="str">
            <v>SDD</v>
          </cell>
          <cell r="I18317" t="str">
            <v>74347G572</v>
          </cell>
        </row>
        <row r="18318">
          <cell r="C18318" t="str">
            <v>PROSHARES ULTSH INDUSTRIALS</v>
          </cell>
          <cell r="D18318">
            <v>2007</v>
          </cell>
          <cell r="E18318">
            <v>176607</v>
          </cell>
          <cell r="F18318">
            <v>2021</v>
          </cell>
          <cell r="G18318">
            <v>6722</v>
          </cell>
          <cell r="H18318" t="str">
            <v>SIJ</v>
          </cell>
          <cell r="I18318" t="str">
            <v>74347G598</v>
          </cell>
        </row>
        <row r="18319">
          <cell r="C18319" t="str">
            <v>PROSHARES ULTSH CONSUMER SVC</v>
          </cell>
          <cell r="D18319">
            <v>2007</v>
          </cell>
          <cell r="E18319">
            <v>176610</v>
          </cell>
          <cell r="F18319">
            <v>2021</v>
          </cell>
          <cell r="G18319">
            <v>6722</v>
          </cell>
          <cell r="H18319" t="str">
            <v>SCC</v>
          </cell>
          <cell r="I18319" t="str">
            <v>74347G812</v>
          </cell>
        </row>
        <row r="18320">
          <cell r="C18320" t="str">
            <v>PROSHARES ULTSH FINANCIALS</v>
          </cell>
          <cell r="D18320">
            <v>2007</v>
          </cell>
          <cell r="E18320">
            <v>176612</v>
          </cell>
          <cell r="F18320">
            <v>2021</v>
          </cell>
          <cell r="G18320">
            <v>6722</v>
          </cell>
          <cell r="H18320" t="str">
            <v>SKF</v>
          </cell>
          <cell r="I18320" t="str">
            <v>74347G382</v>
          </cell>
        </row>
        <row r="18321">
          <cell r="C18321" t="str">
            <v>PROSHARES ULTSH SEMICONDUCTR</v>
          </cell>
          <cell r="D18321">
            <v>2007</v>
          </cell>
          <cell r="E18321">
            <v>176620</v>
          </cell>
          <cell r="F18321">
            <v>2021</v>
          </cell>
          <cell r="G18321">
            <v>6722</v>
          </cell>
          <cell r="H18321" t="str">
            <v>SSG</v>
          </cell>
          <cell r="I18321" t="str">
            <v>74347G622</v>
          </cell>
        </row>
        <row r="18322">
          <cell r="C18322" t="str">
            <v>PROSHARES ULTRASHORT UTILITS</v>
          </cell>
          <cell r="D18322">
            <v>2007</v>
          </cell>
          <cell r="E18322">
            <v>176625</v>
          </cell>
          <cell r="F18322">
            <v>2021</v>
          </cell>
          <cell r="G18322">
            <v>6722</v>
          </cell>
          <cell r="H18322" t="str">
            <v>SDP</v>
          </cell>
          <cell r="I18322" t="str">
            <v>74347G721</v>
          </cell>
        </row>
        <row r="18323">
          <cell r="C18323" t="str">
            <v>PROSHARES ULTSH REAL ESTATE</v>
          </cell>
          <cell r="D18323">
            <v>2007</v>
          </cell>
          <cell r="E18323">
            <v>176627</v>
          </cell>
          <cell r="F18323">
            <v>2021</v>
          </cell>
          <cell r="G18323">
            <v>6722</v>
          </cell>
          <cell r="H18323" t="str">
            <v>SRS</v>
          </cell>
          <cell r="I18323" t="str">
            <v>74347G556</v>
          </cell>
        </row>
        <row r="18324">
          <cell r="C18324" t="str">
            <v>PROSHARES ULTSH BASIC MATRLS</v>
          </cell>
          <cell r="D18324">
            <v>2007</v>
          </cell>
          <cell r="E18324">
            <v>176629</v>
          </cell>
          <cell r="F18324">
            <v>2021</v>
          </cell>
          <cell r="G18324">
            <v>6722</v>
          </cell>
          <cell r="H18324" t="str">
            <v>SMN</v>
          </cell>
          <cell r="I18324" t="str">
            <v>74347G614</v>
          </cell>
        </row>
        <row r="18325">
          <cell r="C18325" t="str">
            <v>PROSHARES ULTSH CONSUMER GDS</v>
          </cell>
          <cell r="D18325">
            <v>2007</v>
          </cell>
          <cell r="E18325">
            <v>176631</v>
          </cell>
          <cell r="F18325">
            <v>2021</v>
          </cell>
          <cell r="G18325">
            <v>6722</v>
          </cell>
          <cell r="H18325" t="str">
            <v>SZK</v>
          </cell>
          <cell r="I18325" t="str">
            <v>74347G630</v>
          </cell>
        </row>
        <row r="18326">
          <cell r="C18326" t="str">
            <v>PROSHARES ULTSH RUSS2000 VAL</v>
          </cell>
          <cell r="D18326">
            <v>2007</v>
          </cell>
          <cell r="E18326">
            <v>176765</v>
          </cell>
          <cell r="F18326">
            <v>2014</v>
          </cell>
          <cell r="G18326">
            <v>6722</v>
          </cell>
          <cell r="H18326" t="str">
            <v>SJH</v>
          </cell>
          <cell r="I18326" t="str">
            <v>74348A384</v>
          </cell>
        </row>
        <row r="18327">
          <cell r="C18327" t="str">
            <v>PROSHARES ULTSH RUSS1000 GTH</v>
          </cell>
          <cell r="D18327">
            <v>2007</v>
          </cell>
          <cell r="E18327">
            <v>176767</v>
          </cell>
          <cell r="F18327">
            <v>2014</v>
          </cell>
          <cell r="G18327">
            <v>6722</v>
          </cell>
          <cell r="H18327" t="str">
            <v>SFK</v>
          </cell>
          <cell r="I18327" t="str">
            <v>74348A624</v>
          </cell>
        </row>
        <row r="18328">
          <cell r="C18328" t="str">
            <v>PROSHARES ULTSH RUSS1000 VAL</v>
          </cell>
          <cell r="D18328">
            <v>2007</v>
          </cell>
          <cell r="E18328">
            <v>176769</v>
          </cell>
          <cell r="F18328">
            <v>2014</v>
          </cell>
          <cell r="G18328">
            <v>6722</v>
          </cell>
          <cell r="H18328" t="str">
            <v>SJF</v>
          </cell>
          <cell r="I18328" t="str">
            <v>74348A483</v>
          </cell>
        </row>
        <row r="18329">
          <cell r="C18329" t="str">
            <v>PROSHARES ULTSH RUSS2000 GTH</v>
          </cell>
          <cell r="D18329">
            <v>2007</v>
          </cell>
          <cell r="E18329">
            <v>176770</v>
          </cell>
          <cell r="F18329">
            <v>2014</v>
          </cell>
          <cell r="G18329">
            <v>6722</v>
          </cell>
          <cell r="H18329" t="str">
            <v>SKK</v>
          </cell>
          <cell r="I18329" t="str">
            <v>74348A293</v>
          </cell>
        </row>
        <row r="18330">
          <cell r="C18330" t="str">
            <v>PROSHARES ULTSH RUSS MDCP VL</v>
          </cell>
          <cell r="D18330">
            <v>2007</v>
          </cell>
          <cell r="E18330">
            <v>176773</v>
          </cell>
          <cell r="F18330">
            <v>2014</v>
          </cell>
          <cell r="G18330">
            <v>6722</v>
          </cell>
          <cell r="H18330" t="str">
            <v>SJL</v>
          </cell>
          <cell r="I18330" t="str">
            <v>74347B771</v>
          </cell>
        </row>
        <row r="18331">
          <cell r="C18331" t="str">
            <v>PROSHARES ULTSH RUSS MDCP GR</v>
          </cell>
          <cell r="D18331">
            <v>2007</v>
          </cell>
          <cell r="E18331">
            <v>176778</v>
          </cell>
          <cell r="F18331">
            <v>2013</v>
          </cell>
          <cell r="G18331">
            <v>6722</v>
          </cell>
          <cell r="H18331" t="str">
            <v>SDK</v>
          </cell>
          <cell r="I18331" t="str">
            <v>74347B763</v>
          </cell>
        </row>
        <row r="18332">
          <cell r="C18332" t="str">
            <v>CLAYMORE/INDEXIQ SMALL-CP VL</v>
          </cell>
          <cell r="D18332">
            <v>2007</v>
          </cell>
          <cell r="E18332">
            <v>177275</v>
          </cell>
          <cell r="F18332">
            <v>2007</v>
          </cell>
          <cell r="G18332">
            <v>6722</v>
          </cell>
          <cell r="H18332" t="str">
            <v>SCV.</v>
          </cell>
          <cell r="I18332" t="str">
            <v>18383M795</v>
          </cell>
        </row>
        <row r="18333">
          <cell r="C18333" t="str">
            <v>S SPLIT CORP</v>
          </cell>
          <cell r="D18333">
            <v>2007</v>
          </cell>
          <cell r="E18333">
            <v>177473</v>
          </cell>
          <cell r="F18333">
            <v>2020</v>
          </cell>
          <cell r="G18333">
            <v>6020</v>
          </cell>
          <cell r="H18333" t="str">
            <v>SBN.</v>
          </cell>
          <cell r="I18333">
            <v>784732109</v>
          </cell>
        </row>
        <row r="18334">
          <cell r="C18334" t="str">
            <v>SPDR NUVN BLMBRG BRCLYS ST</v>
          </cell>
          <cell r="D18334">
            <v>2007</v>
          </cell>
          <cell r="E18334">
            <v>178599</v>
          </cell>
          <cell r="F18334">
            <v>2021</v>
          </cell>
          <cell r="G18334">
            <v>6722</v>
          </cell>
          <cell r="H18334" t="str">
            <v>SHM</v>
          </cell>
          <cell r="I18334" t="str">
            <v>78468R739</v>
          </cell>
        </row>
        <row r="18335">
          <cell r="C18335" t="str">
            <v>SPA MARKETGRADER 100 FUND</v>
          </cell>
          <cell r="D18335">
            <v>2007</v>
          </cell>
          <cell r="E18335">
            <v>178618</v>
          </cell>
          <cell r="F18335">
            <v>2008</v>
          </cell>
          <cell r="G18335">
            <v>6722</v>
          </cell>
          <cell r="H18335" t="str">
            <v>SIH</v>
          </cell>
          <cell r="I18335">
            <v>784678203</v>
          </cell>
        </row>
        <row r="18336">
          <cell r="C18336" t="str">
            <v>SPA MARKETGRADER 40 FUND</v>
          </cell>
          <cell r="D18336">
            <v>2007</v>
          </cell>
          <cell r="E18336">
            <v>178620</v>
          </cell>
          <cell r="F18336">
            <v>2008</v>
          </cell>
          <cell r="G18336">
            <v>6722</v>
          </cell>
          <cell r="H18336" t="str">
            <v>SFV</v>
          </cell>
          <cell r="I18336">
            <v>784678104</v>
          </cell>
        </row>
        <row r="18337">
          <cell r="C18337" t="str">
            <v>SPA MARKETGRADER LGCP 100 FD</v>
          </cell>
          <cell r="D18337">
            <v>2007</v>
          </cell>
          <cell r="E18337">
            <v>178621</v>
          </cell>
          <cell r="F18337">
            <v>2008</v>
          </cell>
          <cell r="G18337">
            <v>6722</v>
          </cell>
          <cell r="H18337" t="str">
            <v>SZG</v>
          </cell>
          <cell r="I18337">
            <v>784678609</v>
          </cell>
        </row>
        <row r="18338">
          <cell r="C18338" t="str">
            <v>SPA MARKETGRADER MDCP 100 FD</v>
          </cell>
          <cell r="D18338">
            <v>2007</v>
          </cell>
          <cell r="E18338">
            <v>178622</v>
          </cell>
          <cell r="F18338">
            <v>2008</v>
          </cell>
          <cell r="G18338">
            <v>6722</v>
          </cell>
          <cell r="H18338" t="str">
            <v>SVD</v>
          </cell>
          <cell r="I18338">
            <v>784678500</v>
          </cell>
        </row>
        <row r="18339">
          <cell r="C18339" t="str">
            <v>SPA MARKETGRADER SMCP 100 FD</v>
          </cell>
          <cell r="D18339">
            <v>2007</v>
          </cell>
          <cell r="E18339">
            <v>178623</v>
          </cell>
          <cell r="F18339">
            <v>2008</v>
          </cell>
          <cell r="G18339">
            <v>6722</v>
          </cell>
          <cell r="H18339" t="str">
            <v>SSK</v>
          </cell>
          <cell r="I18339">
            <v>784678401</v>
          </cell>
        </row>
        <row r="18340">
          <cell r="C18340" t="str">
            <v>SPA MARKETGRADER 200 FUND</v>
          </cell>
          <cell r="D18340">
            <v>2007</v>
          </cell>
          <cell r="E18340">
            <v>178624</v>
          </cell>
          <cell r="F18340">
            <v>2008</v>
          </cell>
          <cell r="G18340">
            <v>6722</v>
          </cell>
          <cell r="H18340" t="str">
            <v>SNB</v>
          </cell>
          <cell r="I18340">
            <v>784678302</v>
          </cell>
        </row>
        <row r="18341">
          <cell r="C18341" t="str">
            <v>FOCUSSHARES TR HOMEBLDRS FD</v>
          </cell>
          <cell r="D18341">
            <v>2007</v>
          </cell>
          <cell r="E18341">
            <v>179004</v>
          </cell>
          <cell r="F18341">
            <v>2007</v>
          </cell>
          <cell r="G18341">
            <v>6726</v>
          </cell>
          <cell r="H18341" t="str">
            <v>SAW</v>
          </cell>
          <cell r="I18341" t="str">
            <v>34416W106</v>
          </cell>
        </row>
        <row r="18342">
          <cell r="C18342" t="str">
            <v>ISHARES MSCI EAFE SM-CAP ETF</v>
          </cell>
          <cell r="D18342">
            <v>2008</v>
          </cell>
          <cell r="E18342">
            <v>179103</v>
          </cell>
          <cell r="F18342">
            <v>2021</v>
          </cell>
          <cell r="G18342">
            <v>6722</v>
          </cell>
          <cell r="H18342" t="str">
            <v>SCZ</v>
          </cell>
          <cell r="I18342">
            <v>464288273</v>
          </cell>
        </row>
        <row r="18343">
          <cell r="C18343" t="str">
            <v>ISHARES MSCI JPN SM CAP ETF</v>
          </cell>
          <cell r="D18343">
            <v>2007</v>
          </cell>
          <cell r="E18343">
            <v>179173</v>
          </cell>
          <cell r="F18343">
            <v>2021</v>
          </cell>
          <cell r="G18343">
            <v>6722</v>
          </cell>
          <cell r="H18343" t="str">
            <v>SCJ</v>
          </cell>
          <cell r="I18343">
            <v>464286582</v>
          </cell>
        </row>
        <row r="18344">
          <cell r="C18344" t="str">
            <v>VANECK SHORT MUNI ETF</v>
          </cell>
          <cell r="D18344">
            <v>2008</v>
          </cell>
          <cell r="E18344">
            <v>179520</v>
          </cell>
          <cell r="F18344">
            <v>2021</v>
          </cell>
          <cell r="G18344">
            <v>6722</v>
          </cell>
          <cell r="H18344" t="str">
            <v>SMB</v>
          </cell>
          <cell r="I18344" t="str">
            <v>92189F528</v>
          </cell>
        </row>
        <row r="18345">
          <cell r="C18345" t="str">
            <v>NETS FTSE SINGAPORE STRAITS</v>
          </cell>
          <cell r="D18345">
            <v>2008</v>
          </cell>
          <cell r="E18345">
            <v>180041</v>
          </cell>
          <cell r="F18345">
            <v>2008</v>
          </cell>
          <cell r="G18345">
            <v>6722</v>
          </cell>
          <cell r="H18345" t="str">
            <v>SGT</v>
          </cell>
          <cell r="I18345" t="str">
            <v>64118K829</v>
          </cell>
        </row>
        <row r="18346">
          <cell r="C18346" t="str">
            <v>NETS HANG SENG CHINA ENTERPR</v>
          </cell>
          <cell r="D18346">
            <v>2008</v>
          </cell>
          <cell r="E18346">
            <v>180104</v>
          </cell>
          <cell r="F18346">
            <v>2008</v>
          </cell>
          <cell r="G18346">
            <v>6722</v>
          </cell>
          <cell r="H18346" t="str">
            <v>SNO</v>
          </cell>
          <cell r="I18346" t="str">
            <v>64118K803</v>
          </cell>
        </row>
        <row r="18347">
          <cell r="C18347" t="str">
            <v>PROSHARES SHORT FINANCIALS</v>
          </cell>
          <cell r="D18347">
            <v>2008</v>
          </cell>
          <cell r="E18347">
            <v>180220</v>
          </cell>
          <cell r="F18347">
            <v>2021</v>
          </cell>
          <cell r="G18347">
            <v>6722</v>
          </cell>
          <cell r="H18347" t="str">
            <v>SEF</v>
          </cell>
          <cell r="I18347" t="str">
            <v>74347B185</v>
          </cell>
        </row>
        <row r="18348">
          <cell r="C18348" t="str">
            <v>WISDOMTREE DRYF S AFRIC RAND</v>
          </cell>
          <cell r="D18348">
            <v>2008</v>
          </cell>
          <cell r="E18348">
            <v>180302</v>
          </cell>
          <cell r="F18348">
            <v>2011</v>
          </cell>
          <cell r="G18348">
            <v>6722</v>
          </cell>
          <cell r="H18348" t="str">
            <v>SZR</v>
          </cell>
          <cell r="I18348" t="str">
            <v>97717W158</v>
          </cell>
        </row>
        <row r="18349">
          <cell r="C18349" t="str">
            <v>ISHARES ST NATL MUNI BD ETF</v>
          </cell>
          <cell r="D18349">
            <v>2008</v>
          </cell>
          <cell r="E18349">
            <v>181699</v>
          </cell>
          <cell r="F18349">
            <v>2021</v>
          </cell>
          <cell r="G18349">
            <v>6722</v>
          </cell>
          <cell r="H18349" t="str">
            <v>SUB</v>
          </cell>
          <cell r="I18349">
            <v>464288158</v>
          </cell>
        </row>
        <row r="18350">
          <cell r="C18350" t="str">
            <v>PROSHARES ULTSH DJ-UBS CRUDE</v>
          </cell>
          <cell r="D18350">
            <v>2008</v>
          </cell>
          <cell r="E18350">
            <v>181873</v>
          </cell>
          <cell r="F18350">
            <v>2021</v>
          </cell>
          <cell r="G18350">
            <v>6722</v>
          </cell>
          <cell r="H18350" t="str">
            <v>SCO</v>
          </cell>
          <cell r="I18350" t="str">
            <v>74347Y862</v>
          </cell>
        </row>
        <row r="18351">
          <cell r="C18351" t="str">
            <v>PROSHARES ULTRASH MSCI MEX</v>
          </cell>
          <cell r="D18351">
            <v>2009</v>
          </cell>
          <cell r="E18351">
            <v>183167</v>
          </cell>
          <cell r="F18351">
            <v>2016</v>
          </cell>
          <cell r="G18351">
            <v>6722</v>
          </cell>
          <cell r="H18351" t="str">
            <v>SMK</v>
          </cell>
          <cell r="I18351" t="str">
            <v>74347X179</v>
          </cell>
        </row>
        <row r="18352">
          <cell r="C18352" t="str">
            <v>PROSHARES SHORT BASIC MATRLS</v>
          </cell>
          <cell r="D18352">
            <v>2010</v>
          </cell>
          <cell r="E18352">
            <v>184516</v>
          </cell>
          <cell r="F18352">
            <v>2021</v>
          </cell>
          <cell r="G18352">
            <v>6722</v>
          </cell>
          <cell r="H18352" t="str">
            <v>SBM</v>
          </cell>
          <cell r="I18352" t="str">
            <v>74347G341</v>
          </cell>
        </row>
        <row r="18353">
          <cell r="C18353" t="str">
            <v>GLOBAL X SILVER MINERS ETF</v>
          </cell>
          <cell r="D18353">
            <v>2010</v>
          </cell>
          <cell r="E18353">
            <v>184701</v>
          </cell>
          <cell r="F18353">
            <v>2021</v>
          </cell>
          <cell r="G18353">
            <v>6722</v>
          </cell>
          <cell r="H18353" t="str">
            <v>SIL</v>
          </cell>
          <cell r="I18353" t="str">
            <v>37954Y848</v>
          </cell>
        </row>
        <row r="18354">
          <cell r="C18354" t="str">
            <v>SOUTHERN ANDES ENERGY INC</v>
          </cell>
          <cell r="D18354">
            <v>2008</v>
          </cell>
          <cell r="E18354">
            <v>184889</v>
          </cell>
          <cell r="F18354">
            <v>2011</v>
          </cell>
          <cell r="G18354">
            <v>1090</v>
          </cell>
          <cell r="H18354" t="str">
            <v>SUR..</v>
          </cell>
          <cell r="I18354">
            <v>842199101</v>
          </cell>
        </row>
        <row r="18355">
          <cell r="C18355" t="str">
            <v>SKOPE ENERGY INC</v>
          </cell>
          <cell r="D18355">
            <v>2010</v>
          </cell>
          <cell r="E18355">
            <v>186131</v>
          </cell>
          <cell r="F18355">
            <v>2011</v>
          </cell>
          <cell r="G18355">
            <v>1311</v>
          </cell>
          <cell r="H18355" t="str">
            <v>SKL.</v>
          </cell>
          <cell r="I18355" t="str">
            <v>83083Q108</v>
          </cell>
        </row>
        <row r="18356">
          <cell r="C18356" t="str">
            <v>PROSHARES SHORT HIGH YIELD</v>
          </cell>
          <cell r="D18356">
            <v>2011</v>
          </cell>
          <cell r="E18356">
            <v>186742</v>
          </cell>
          <cell r="F18356">
            <v>2021</v>
          </cell>
          <cell r="G18356">
            <v>6722</v>
          </cell>
          <cell r="H18356" t="str">
            <v>SJB</v>
          </cell>
          <cell r="I18356" t="str">
            <v>74347R131</v>
          </cell>
        </row>
        <row r="18357">
          <cell r="C18357" t="str">
            <v>AGFIQ US MARKET NEUTRAL SIZE</v>
          </cell>
          <cell r="D18357">
            <v>2011</v>
          </cell>
          <cell r="E18357">
            <v>188756</v>
          </cell>
          <cell r="F18357">
            <v>2018</v>
          </cell>
          <cell r="G18357">
            <v>6722</v>
          </cell>
          <cell r="H18357" t="str">
            <v>SIZ</v>
          </cell>
          <cell r="I18357" t="str">
            <v>00110G309</v>
          </cell>
        </row>
        <row r="18358">
          <cell r="C18358" t="str">
            <v>STAMPEDE DRILLING INC</v>
          </cell>
          <cell r="D18358">
            <v>2011</v>
          </cell>
          <cell r="E18358">
            <v>189531</v>
          </cell>
          <cell r="F18358">
            <v>2020</v>
          </cell>
          <cell r="G18358">
            <v>1382</v>
          </cell>
          <cell r="H18358" t="str">
            <v>SDI.</v>
          </cell>
          <cell r="I18358">
            <v>852813104</v>
          </cell>
        </row>
        <row r="18359">
          <cell r="C18359" t="str">
            <v>ALABAMA POWER CO</v>
          </cell>
          <cell r="D18359">
            <v>1964</v>
          </cell>
          <cell r="E18359">
            <v>1225</v>
          </cell>
          <cell r="F18359">
            <v>2021</v>
          </cell>
          <cell r="G18359">
            <v>4911</v>
          </cell>
          <cell r="H18359" t="str">
            <v>SO1</v>
          </cell>
          <cell r="I18359">
            <v>10392009</v>
          </cell>
        </row>
        <row r="18360">
          <cell r="C18360" t="str">
            <v>SKYWORKS SOLUTIONS INC</v>
          </cell>
          <cell r="D18360">
            <v>1965</v>
          </cell>
          <cell r="E18360">
            <v>1327</v>
          </cell>
          <cell r="F18360">
            <v>2021</v>
          </cell>
          <cell r="G18360">
            <v>3674</v>
          </cell>
          <cell r="H18360" t="str">
            <v>SWKS</v>
          </cell>
          <cell r="I18360" t="str">
            <v>83088M102</v>
          </cell>
        </row>
        <row r="18361">
          <cell r="C18361" t="str">
            <v>SENTO CORP</v>
          </cell>
          <cell r="D18361">
            <v>1974</v>
          </cell>
          <cell r="E18361">
            <v>1360</v>
          </cell>
          <cell r="F18361">
            <v>2005</v>
          </cell>
          <cell r="G18361">
            <v>7373</v>
          </cell>
          <cell r="H18361" t="str">
            <v>SNTO</v>
          </cell>
          <cell r="I18361">
            <v>816918205</v>
          </cell>
        </row>
        <row r="18362">
          <cell r="C18362" t="str">
            <v>AMERICAN HOME SHIELD</v>
          </cell>
          <cell r="D18362">
            <v>1977</v>
          </cell>
          <cell r="E18362">
            <v>1479</v>
          </cell>
          <cell r="F18362">
            <v>1992</v>
          </cell>
          <cell r="G18362">
            <v>7389</v>
          </cell>
          <cell r="H18362" t="str">
            <v>SVM1</v>
          </cell>
          <cell r="I18362">
            <v>26632000</v>
          </cell>
        </row>
        <row r="18363">
          <cell r="C18363" t="str">
            <v>SOUTHWESTERN ENERGY CO</v>
          </cell>
          <cell r="D18363">
            <v>1973</v>
          </cell>
          <cell r="E18363">
            <v>9904</v>
          </cell>
          <cell r="F18363">
            <v>2020</v>
          </cell>
          <cell r="G18363">
            <v>4923</v>
          </cell>
          <cell r="H18363" t="str">
            <v>SWN</v>
          </cell>
          <cell r="I18363">
            <v>845467109</v>
          </cell>
        </row>
        <row r="18364">
          <cell r="C18364" t="str">
            <v>SAMES CORP</v>
          </cell>
          <cell r="D18364">
            <v>1965</v>
          </cell>
          <cell r="E18364">
            <v>2215</v>
          </cell>
          <cell r="F18364">
            <v>2000</v>
          </cell>
          <cell r="G18364">
            <v>3560</v>
          </cell>
          <cell r="H18364" t="str">
            <v>SMCO</v>
          </cell>
          <cell r="I18364">
            <v>7.9587E+108</v>
          </cell>
        </row>
        <row r="18365">
          <cell r="C18365" t="str">
            <v>SCULLY ROYALTY LTD</v>
          </cell>
          <cell r="D18365">
            <v>1976</v>
          </cell>
          <cell r="E18365">
            <v>6233</v>
          </cell>
          <cell r="F18365">
            <v>2020</v>
          </cell>
          <cell r="G18365">
            <v>6211</v>
          </cell>
          <cell r="H18365" t="str">
            <v>SRL</v>
          </cell>
          <cell r="I18365" t="str">
            <v>G7T96K107</v>
          </cell>
        </row>
        <row r="18366">
          <cell r="C18366" t="str">
            <v>CONSTELLATION BRANDS</v>
          </cell>
          <cell r="D18366">
            <v>1973</v>
          </cell>
          <cell r="E18366">
            <v>2710</v>
          </cell>
          <cell r="F18366">
            <v>2020</v>
          </cell>
          <cell r="G18366">
            <v>2082</v>
          </cell>
          <cell r="H18366" t="str">
            <v>STZ</v>
          </cell>
          <cell r="I18366" t="str">
            <v>21036P108</v>
          </cell>
        </row>
        <row r="18367">
          <cell r="C18367" t="str">
            <v>SYNOVUS FINANCIAL CORP</v>
          </cell>
          <cell r="D18367">
            <v>1981</v>
          </cell>
          <cell r="E18367">
            <v>13041</v>
          </cell>
          <cell r="F18367">
            <v>2020</v>
          </cell>
          <cell r="G18367">
            <v>6020</v>
          </cell>
          <cell r="H18367" t="str">
            <v>SNV</v>
          </cell>
          <cell r="I18367" t="str">
            <v>87161C501</v>
          </cell>
        </row>
        <row r="18368">
          <cell r="C18368" t="str">
            <v>1ST SOURCE CORP</v>
          </cell>
          <cell r="D18368">
            <v>1982</v>
          </cell>
          <cell r="E18368">
            <v>15199</v>
          </cell>
          <cell r="F18368">
            <v>2021</v>
          </cell>
          <cell r="G18368">
            <v>6020</v>
          </cell>
          <cell r="H18368" t="str">
            <v>SRCE</v>
          </cell>
          <cell r="I18368">
            <v>336901103</v>
          </cell>
        </row>
        <row r="18369">
          <cell r="C18369" t="str">
            <v>GEORGIA POWER</v>
          </cell>
          <cell r="D18369">
            <v>1964</v>
          </cell>
          <cell r="E18369">
            <v>5135</v>
          </cell>
          <cell r="F18369">
            <v>2021</v>
          </cell>
          <cell r="G18369">
            <v>4911</v>
          </cell>
          <cell r="H18369" t="str">
            <v>SO2</v>
          </cell>
          <cell r="I18369">
            <v>373334002</v>
          </cell>
        </row>
        <row r="18370">
          <cell r="C18370" t="str">
            <v>GULF POWER CO</v>
          </cell>
          <cell r="D18370">
            <v>1964</v>
          </cell>
          <cell r="E18370">
            <v>5385</v>
          </cell>
          <cell r="F18370">
            <v>2017</v>
          </cell>
          <cell r="G18370">
            <v>4911</v>
          </cell>
          <cell r="H18370" t="str">
            <v>SO3</v>
          </cell>
          <cell r="I18370">
            <v>402479000</v>
          </cell>
        </row>
        <row r="18371">
          <cell r="C18371" t="str">
            <v>HYDRO OPTICS INC</v>
          </cell>
          <cell r="D18371">
            <v>1975</v>
          </cell>
          <cell r="E18371">
            <v>5807</v>
          </cell>
          <cell r="F18371">
            <v>1985</v>
          </cell>
          <cell r="G18371">
            <v>2842</v>
          </cell>
          <cell r="H18371" t="str">
            <v>SWWD</v>
          </cell>
          <cell r="I18371" t="str">
            <v>78462V108</v>
          </cell>
        </row>
        <row r="18372">
          <cell r="C18372" t="str">
            <v>SUN EQUITIES CORP</v>
          </cell>
          <cell r="D18372">
            <v>1981</v>
          </cell>
          <cell r="E18372">
            <v>10154</v>
          </cell>
          <cell r="F18372">
            <v>1988</v>
          </cell>
          <cell r="G18372">
            <v>6552</v>
          </cell>
          <cell r="H18372" t="str">
            <v>SECC</v>
          </cell>
          <cell r="I18372">
            <v>866721103</v>
          </cell>
        </row>
        <row r="18373">
          <cell r="C18373" t="str">
            <v>SUMMA INDUSTRIES</v>
          </cell>
          <cell r="D18373">
            <v>1974</v>
          </cell>
          <cell r="E18373">
            <v>7561</v>
          </cell>
          <cell r="F18373">
            <v>2005</v>
          </cell>
          <cell r="G18373">
            <v>3089</v>
          </cell>
          <cell r="H18373" t="str">
            <v>SUMX</v>
          </cell>
          <cell r="I18373" t="str">
            <v>86562T105</v>
          </cell>
        </row>
        <row r="18374">
          <cell r="C18374" t="str">
            <v>S&amp;P GLOBAL INC</v>
          </cell>
          <cell r="D18374">
            <v>1950</v>
          </cell>
          <cell r="E18374">
            <v>7163</v>
          </cell>
          <cell r="F18374">
            <v>2021</v>
          </cell>
          <cell r="G18374">
            <v>7323</v>
          </cell>
          <cell r="H18374" t="str">
            <v>SPGI</v>
          </cell>
          <cell r="I18374" t="str">
            <v>78409V104</v>
          </cell>
        </row>
        <row r="18375">
          <cell r="C18375" t="str">
            <v>SOLUNA HOLDINGS INC</v>
          </cell>
          <cell r="D18375">
            <v>1974</v>
          </cell>
          <cell r="E18375">
            <v>7183</v>
          </cell>
          <cell r="F18375">
            <v>2020</v>
          </cell>
          <cell r="G18375">
            <v>3829</v>
          </cell>
          <cell r="H18375" t="str">
            <v>SLNH</v>
          </cell>
          <cell r="I18375">
            <v>583543103</v>
          </cell>
        </row>
        <row r="18376">
          <cell r="C18376" t="str">
            <v>SENSIVIDA MEDICAL TECH INC</v>
          </cell>
          <cell r="D18376">
            <v>1974</v>
          </cell>
          <cell r="E18376">
            <v>7243</v>
          </cell>
          <cell r="F18376">
            <v>2010</v>
          </cell>
          <cell r="G18376">
            <v>3845</v>
          </cell>
          <cell r="H18376" t="str">
            <v>SVMT</v>
          </cell>
          <cell r="I18376">
            <v>817259104</v>
          </cell>
        </row>
        <row r="18377">
          <cell r="C18377" t="str">
            <v>SIEBERT FINANCIAL CORP</v>
          </cell>
          <cell r="D18377">
            <v>1964</v>
          </cell>
          <cell r="E18377">
            <v>7315</v>
          </cell>
          <cell r="F18377">
            <v>2020</v>
          </cell>
          <cell r="G18377">
            <v>6211</v>
          </cell>
          <cell r="H18377" t="str">
            <v>SIEB</v>
          </cell>
          <cell r="I18377">
            <v>826176109</v>
          </cell>
        </row>
        <row r="18378">
          <cell r="C18378" t="str">
            <v>MISSISSIPPI POWER CO</v>
          </cell>
          <cell r="D18378">
            <v>1964</v>
          </cell>
          <cell r="E18378">
            <v>7450</v>
          </cell>
          <cell r="F18378">
            <v>2020</v>
          </cell>
          <cell r="G18378">
            <v>4911</v>
          </cell>
          <cell r="H18378" t="str">
            <v>SO4</v>
          </cell>
          <cell r="I18378" t="str">
            <v>60599X009</v>
          </cell>
        </row>
        <row r="18379">
          <cell r="C18379" t="str">
            <v>SUNGROUP INC</v>
          </cell>
          <cell r="D18379">
            <v>1974</v>
          </cell>
          <cell r="E18379">
            <v>10165</v>
          </cell>
          <cell r="F18379">
            <v>1998</v>
          </cell>
          <cell r="G18379">
            <v>4832</v>
          </cell>
          <cell r="H18379" t="str">
            <v>SGUP</v>
          </cell>
          <cell r="I18379">
            <v>867364101</v>
          </cell>
        </row>
        <row r="18380">
          <cell r="C18380" t="str">
            <v>SPARTECH CORP</v>
          </cell>
          <cell r="D18380">
            <v>1978</v>
          </cell>
          <cell r="E18380">
            <v>9921</v>
          </cell>
          <cell r="F18380">
            <v>2012</v>
          </cell>
          <cell r="G18380">
            <v>3080</v>
          </cell>
          <cell r="H18380" t="str">
            <v>SEH</v>
          </cell>
          <cell r="I18380">
            <v>847220209</v>
          </cell>
        </row>
        <row r="18381">
          <cell r="C18381" t="str">
            <v>PUBLIC SERVICE CO OF N C</v>
          </cell>
          <cell r="D18381">
            <v>1958</v>
          </cell>
          <cell r="E18381">
            <v>8808</v>
          </cell>
          <cell r="F18381">
            <v>2020</v>
          </cell>
          <cell r="G18381">
            <v>4924</v>
          </cell>
          <cell r="H18381" t="str">
            <v>SCG2</v>
          </cell>
          <cell r="I18381">
            <v>744516006</v>
          </cell>
        </row>
        <row r="18382">
          <cell r="C18382" t="str">
            <v>SYMMETRICOM INC</v>
          </cell>
          <cell r="D18382">
            <v>1974</v>
          </cell>
          <cell r="E18382">
            <v>9715</v>
          </cell>
          <cell r="F18382">
            <v>2013</v>
          </cell>
          <cell r="G18382">
            <v>3661</v>
          </cell>
          <cell r="H18382" t="str">
            <v>SYMM</v>
          </cell>
          <cell r="I18382">
            <v>871543104</v>
          </cell>
        </row>
        <row r="18383">
          <cell r="C18383" t="str">
            <v>SADLIER (WILIAM H.) INC</v>
          </cell>
          <cell r="D18383">
            <v>1966</v>
          </cell>
          <cell r="E18383">
            <v>9347</v>
          </cell>
          <cell r="F18383">
            <v>1999</v>
          </cell>
          <cell r="G18383">
            <v>2731</v>
          </cell>
          <cell r="H18383" t="str">
            <v>SADL</v>
          </cell>
          <cell r="I18383">
            <v>786327106</v>
          </cell>
        </row>
        <row r="18384">
          <cell r="C18384" t="str">
            <v>SAFE FLIGHT INSTRUMENT CORP</v>
          </cell>
          <cell r="D18384">
            <v>1967</v>
          </cell>
          <cell r="E18384">
            <v>9348</v>
          </cell>
          <cell r="F18384">
            <v>1973</v>
          </cell>
          <cell r="G18384">
            <v>3812</v>
          </cell>
          <cell r="H18384" t="str">
            <v>SAFE.</v>
          </cell>
          <cell r="I18384">
            <v>786395103</v>
          </cell>
        </row>
        <row r="18385">
          <cell r="C18385" t="str">
            <v>SAFEGUARD SCIENTIFICS INC</v>
          </cell>
          <cell r="D18385">
            <v>1965</v>
          </cell>
          <cell r="E18385">
            <v>9355</v>
          </cell>
          <cell r="F18385">
            <v>2020</v>
          </cell>
          <cell r="G18385">
            <v>6799</v>
          </cell>
          <cell r="H18385" t="str">
            <v>SFE</v>
          </cell>
          <cell r="I18385">
            <v>786449207</v>
          </cell>
        </row>
        <row r="18386">
          <cell r="C18386" t="str">
            <v>SAFEWAY INC</v>
          </cell>
          <cell r="D18386">
            <v>1950</v>
          </cell>
          <cell r="E18386">
            <v>9359</v>
          </cell>
          <cell r="F18386">
            <v>2013</v>
          </cell>
          <cell r="G18386">
            <v>5411</v>
          </cell>
          <cell r="H18386" t="str">
            <v>SWY</v>
          </cell>
          <cell r="I18386">
            <v>786514208</v>
          </cell>
        </row>
        <row r="18387">
          <cell r="C18387" t="str">
            <v>SAFRAN PRINTING CO</v>
          </cell>
          <cell r="D18387">
            <v>1962</v>
          </cell>
          <cell r="E18387">
            <v>9360</v>
          </cell>
          <cell r="F18387">
            <v>1975</v>
          </cell>
          <cell r="G18387">
            <v>2750</v>
          </cell>
          <cell r="H18387" t="str">
            <v>SFRN</v>
          </cell>
          <cell r="I18387">
            <v>786582106</v>
          </cell>
        </row>
        <row r="18388">
          <cell r="C18388" t="str">
            <v>SFE TECHNOLOGIES</v>
          </cell>
          <cell r="D18388">
            <v>1971</v>
          </cell>
          <cell r="E18388">
            <v>9318</v>
          </cell>
          <cell r="F18388">
            <v>1990</v>
          </cell>
          <cell r="G18388">
            <v>3670</v>
          </cell>
          <cell r="H18388" t="str">
            <v>SFEM</v>
          </cell>
          <cell r="I18388">
            <v>784125106</v>
          </cell>
        </row>
        <row r="18389">
          <cell r="C18389" t="str">
            <v>SANITAS INC</v>
          </cell>
          <cell r="D18389">
            <v>1974</v>
          </cell>
          <cell r="E18389">
            <v>9401</v>
          </cell>
          <cell r="F18389">
            <v>1995</v>
          </cell>
          <cell r="G18389">
            <v>9995</v>
          </cell>
          <cell r="H18389" t="str">
            <v>SANS</v>
          </cell>
          <cell r="I18389">
            <v>801036203</v>
          </cell>
        </row>
        <row r="18390">
          <cell r="C18390" t="str">
            <v>SANTA FE FINANCIAL CORP</v>
          </cell>
          <cell r="D18390">
            <v>1988</v>
          </cell>
          <cell r="E18390">
            <v>28836</v>
          </cell>
          <cell r="F18390">
            <v>2020</v>
          </cell>
          <cell r="G18390">
            <v>7011</v>
          </cell>
          <cell r="H18390" t="str">
            <v>SFEF</v>
          </cell>
          <cell r="I18390">
            <v>802014100</v>
          </cell>
        </row>
        <row r="18391">
          <cell r="C18391" t="str">
            <v>SAVANNAH ELECTRIC &amp; POWER CO</v>
          </cell>
          <cell r="D18391">
            <v>1958</v>
          </cell>
          <cell r="E18391">
            <v>9432</v>
          </cell>
          <cell r="F18391">
            <v>2005</v>
          </cell>
          <cell r="G18391">
            <v>4911</v>
          </cell>
          <cell r="H18391" t="str">
            <v>SO5</v>
          </cell>
          <cell r="I18391">
            <v>804787000</v>
          </cell>
        </row>
        <row r="18392">
          <cell r="C18392" t="str">
            <v>SCANFORMS INC</v>
          </cell>
          <cell r="D18392">
            <v>1974</v>
          </cell>
          <cell r="E18392">
            <v>9447</v>
          </cell>
          <cell r="F18392">
            <v>1995</v>
          </cell>
          <cell r="G18392">
            <v>2761</v>
          </cell>
          <cell r="H18392" t="str">
            <v>SCFM</v>
          </cell>
          <cell r="I18392">
            <v>806011300</v>
          </cell>
        </row>
        <row r="18393">
          <cell r="C18393" t="str">
            <v>SCHENLEY INDUSTRIES INC</v>
          </cell>
          <cell r="D18393">
            <v>1950</v>
          </cell>
          <cell r="E18393">
            <v>9456</v>
          </cell>
          <cell r="F18393">
            <v>1970</v>
          </cell>
          <cell r="G18393">
            <v>2080</v>
          </cell>
          <cell r="H18393" t="str">
            <v>SH.1</v>
          </cell>
          <cell r="I18393">
            <v>806500104</v>
          </cell>
        </row>
        <row r="18394">
          <cell r="C18394" t="str">
            <v>SCHLUMBERGER LTD</v>
          </cell>
          <cell r="D18394">
            <v>1957</v>
          </cell>
          <cell r="E18394">
            <v>9465</v>
          </cell>
          <cell r="F18394">
            <v>2021</v>
          </cell>
          <cell r="G18394">
            <v>1389</v>
          </cell>
          <cell r="H18394" t="str">
            <v>SLB</v>
          </cell>
          <cell r="I18394">
            <v>806857108</v>
          </cell>
        </row>
        <row r="18395">
          <cell r="C18395" t="str">
            <v>SCHOLL INC</v>
          </cell>
          <cell r="D18395">
            <v>1971</v>
          </cell>
          <cell r="E18395">
            <v>9467</v>
          </cell>
          <cell r="F18395">
            <v>1977</v>
          </cell>
          <cell r="G18395">
            <v>3842</v>
          </cell>
          <cell r="H18395" t="str">
            <v>SHOL</v>
          </cell>
          <cell r="I18395">
            <v>807093109</v>
          </cell>
        </row>
        <row r="18396">
          <cell r="C18396" t="str">
            <v>SCHULMAN (A.) INC</v>
          </cell>
          <cell r="D18396">
            <v>1973</v>
          </cell>
          <cell r="E18396">
            <v>9472</v>
          </cell>
          <cell r="F18396">
            <v>2017</v>
          </cell>
          <cell r="G18396">
            <v>2821</v>
          </cell>
          <cell r="H18396" t="str">
            <v>SHLM</v>
          </cell>
          <cell r="I18396">
            <v>808194104</v>
          </cell>
        </row>
        <row r="18397">
          <cell r="C18397" t="str">
            <v>SCIMED LIFE SYSTEMS INC</v>
          </cell>
          <cell r="D18397">
            <v>1979</v>
          </cell>
          <cell r="E18397">
            <v>9477</v>
          </cell>
          <cell r="F18397">
            <v>1993</v>
          </cell>
          <cell r="G18397">
            <v>3841</v>
          </cell>
          <cell r="H18397" t="str">
            <v>SMLS</v>
          </cell>
          <cell r="I18397">
            <v>808614101</v>
          </cell>
        </row>
        <row r="18398">
          <cell r="C18398" t="str">
            <v>SCIENTIFIC CONTROL CORP</v>
          </cell>
          <cell r="D18398">
            <v>1966</v>
          </cell>
          <cell r="E18398">
            <v>9486</v>
          </cell>
          <cell r="F18398">
            <v>1970</v>
          </cell>
          <cell r="G18398">
            <v>3570</v>
          </cell>
          <cell r="H18398" t="str">
            <v>SCTL</v>
          </cell>
          <cell r="I18398">
            <v>808706105</v>
          </cell>
        </row>
        <row r="18399">
          <cell r="C18399" t="str">
            <v>SCIENTIFIC INDUSTRIES INC</v>
          </cell>
          <cell r="D18399">
            <v>1974</v>
          </cell>
          <cell r="E18399">
            <v>9490</v>
          </cell>
          <cell r="F18399">
            <v>2021</v>
          </cell>
          <cell r="G18399">
            <v>3821</v>
          </cell>
          <cell r="H18399" t="str">
            <v>SCND</v>
          </cell>
          <cell r="I18399">
            <v>808757108</v>
          </cell>
        </row>
        <row r="18400">
          <cell r="C18400" t="str">
            <v>STSC INC</v>
          </cell>
          <cell r="D18400">
            <v>1974</v>
          </cell>
          <cell r="E18400">
            <v>9337</v>
          </cell>
          <cell r="F18400">
            <v>1981</v>
          </cell>
          <cell r="G18400">
            <v>7374</v>
          </cell>
          <cell r="H18400" t="str">
            <v>STSC.</v>
          </cell>
          <cell r="I18400">
            <v>784815102</v>
          </cell>
        </row>
        <row r="18401">
          <cell r="C18401" t="str">
            <v>SCOPE INDUSTRIES</v>
          </cell>
          <cell r="D18401">
            <v>1960</v>
          </cell>
          <cell r="E18401">
            <v>9504</v>
          </cell>
          <cell r="F18401">
            <v>2003</v>
          </cell>
          <cell r="G18401">
            <v>2040</v>
          </cell>
          <cell r="H18401" t="str">
            <v>SCPJ</v>
          </cell>
          <cell r="I18401">
            <v>809163108</v>
          </cell>
        </row>
        <row r="18402">
          <cell r="C18402" t="str">
            <v>SCOTT &amp; FETZER CO</v>
          </cell>
          <cell r="D18402">
            <v>1961</v>
          </cell>
          <cell r="E18402">
            <v>9507</v>
          </cell>
          <cell r="F18402">
            <v>1984</v>
          </cell>
          <cell r="G18402">
            <v>3630</v>
          </cell>
          <cell r="H18402" t="str">
            <v>SFZ</v>
          </cell>
          <cell r="I18402">
            <v>809367105</v>
          </cell>
        </row>
        <row r="18403">
          <cell r="C18403" t="str">
            <v>SCOTTEX CORP</v>
          </cell>
          <cell r="D18403">
            <v>1968</v>
          </cell>
          <cell r="E18403">
            <v>9517</v>
          </cell>
          <cell r="F18403">
            <v>1972</v>
          </cell>
          <cell r="G18403">
            <v>2200</v>
          </cell>
          <cell r="H18403" t="str">
            <v>SXX.</v>
          </cell>
          <cell r="I18403">
            <v>810122101</v>
          </cell>
        </row>
        <row r="18404">
          <cell r="C18404" t="str">
            <v>SCOTT'S LIQUID GOLD</v>
          </cell>
          <cell r="D18404">
            <v>1969</v>
          </cell>
          <cell r="E18404">
            <v>9521</v>
          </cell>
          <cell r="F18404">
            <v>2020</v>
          </cell>
          <cell r="G18404">
            <v>2844</v>
          </cell>
          <cell r="H18404" t="str">
            <v>SLGD</v>
          </cell>
          <cell r="I18404">
            <v>810202101</v>
          </cell>
        </row>
        <row r="18405">
          <cell r="C18405" t="str">
            <v>SCOTTY'S INC</v>
          </cell>
          <cell r="D18405">
            <v>1968</v>
          </cell>
          <cell r="E18405">
            <v>9522</v>
          </cell>
          <cell r="F18405">
            <v>1989</v>
          </cell>
          <cell r="G18405">
            <v>5211</v>
          </cell>
          <cell r="H18405" t="str">
            <v>SHB</v>
          </cell>
          <cell r="I18405">
            <v>810623108</v>
          </cell>
        </row>
        <row r="18406">
          <cell r="C18406" t="str">
            <v>SCRIPPS HOWARD BROADCASTING</v>
          </cell>
          <cell r="D18406">
            <v>1962</v>
          </cell>
          <cell r="E18406">
            <v>9526</v>
          </cell>
          <cell r="F18406">
            <v>1993</v>
          </cell>
          <cell r="G18406">
            <v>4833</v>
          </cell>
          <cell r="H18406" t="str">
            <v>SCRP.</v>
          </cell>
          <cell r="I18406">
            <v>811046101</v>
          </cell>
        </row>
        <row r="18407">
          <cell r="C18407" t="str">
            <v>SCRIPTO INC</v>
          </cell>
          <cell r="D18407">
            <v>1974</v>
          </cell>
          <cell r="E18407">
            <v>9527</v>
          </cell>
          <cell r="F18407">
            <v>1982</v>
          </cell>
          <cell r="G18407">
            <v>3950</v>
          </cell>
          <cell r="H18407" t="str">
            <v>SCPT.</v>
          </cell>
          <cell r="I18407">
            <v>811080100</v>
          </cell>
        </row>
        <row r="18408">
          <cell r="C18408" t="str">
            <v>SEA CONTAINERS LTD  -CL A</v>
          </cell>
          <cell r="D18408">
            <v>1967</v>
          </cell>
          <cell r="E18408">
            <v>9532</v>
          </cell>
          <cell r="F18408">
            <v>2004</v>
          </cell>
          <cell r="G18408">
            <v>4011</v>
          </cell>
          <cell r="H18408" t="str">
            <v>SCRA.</v>
          </cell>
          <cell r="I18408">
            <v>811371707</v>
          </cell>
        </row>
        <row r="18409">
          <cell r="C18409" t="str">
            <v>SEA WORLD INC</v>
          </cell>
          <cell r="D18409">
            <v>1968</v>
          </cell>
          <cell r="E18409">
            <v>9536</v>
          </cell>
          <cell r="F18409">
            <v>1976</v>
          </cell>
          <cell r="G18409">
            <v>7990</v>
          </cell>
          <cell r="H18409" t="str">
            <v>SEAW</v>
          </cell>
          <cell r="I18409">
            <v>811437102</v>
          </cell>
        </row>
        <row r="18410">
          <cell r="C18410" t="str">
            <v>SEABOARD CORP</v>
          </cell>
          <cell r="D18410">
            <v>1960</v>
          </cell>
          <cell r="E18410">
            <v>9538</v>
          </cell>
          <cell r="F18410">
            <v>2021</v>
          </cell>
          <cell r="G18410">
            <v>9997</v>
          </cell>
          <cell r="H18410" t="str">
            <v>SEB</v>
          </cell>
          <cell r="I18410">
            <v>811543107</v>
          </cell>
        </row>
        <row r="18411">
          <cell r="C18411" t="str">
            <v>SEARS ROEBUCK ACCEPTANCE CP</v>
          </cell>
          <cell r="D18411">
            <v>1973</v>
          </cell>
          <cell r="E18411">
            <v>9564</v>
          </cell>
          <cell r="F18411">
            <v>2004</v>
          </cell>
          <cell r="G18411">
            <v>6153</v>
          </cell>
          <cell r="H18411" t="str">
            <v>S1</v>
          </cell>
          <cell r="I18411">
            <v>812404002</v>
          </cell>
        </row>
        <row r="18412">
          <cell r="C18412" t="str">
            <v>SENSORMATIC ELECTRONICS</v>
          </cell>
          <cell r="D18412">
            <v>1971</v>
          </cell>
          <cell r="E18412">
            <v>9602</v>
          </cell>
          <cell r="F18412">
            <v>2001</v>
          </cell>
          <cell r="G18412">
            <v>3669</v>
          </cell>
          <cell r="H18412" t="str">
            <v>SRM</v>
          </cell>
          <cell r="I18412">
            <v>817265101</v>
          </cell>
        </row>
        <row r="18413">
          <cell r="C18413" t="str">
            <v>SERVICE CORP INTERNATIONAL</v>
          </cell>
          <cell r="D18413">
            <v>1968</v>
          </cell>
          <cell r="E18413">
            <v>9611</v>
          </cell>
          <cell r="F18413">
            <v>2021</v>
          </cell>
          <cell r="G18413">
            <v>7200</v>
          </cell>
          <cell r="H18413" t="str">
            <v>SCI</v>
          </cell>
          <cell r="I18413">
            <v>817565104</v>
          </cell>
        </row>
        <row r="18414">
          <cell r="C18414" t="str">
            <v>SERVOTRONICS INC</v>
          </cell>
          <cell r="D18414">
            <v>1962</v>
          </cell>
          <cell r="E18414">
            <v>9619</v>
          </cell>
          <cell r="F18414">
            <v>2020</v>
          </cell>
          <cell r="G18414">
            <v>3621</v>
          </cell>
          <cell r="H18414" t="str">
            <v>SVT</v>
          </cell>
          <cell r="I18414">
            <v>817732100</v>
          </cell>
        </row>
        <row r="18415">
          <cell r="C18415" t="str">
            <v>SEVEN J STOCK FARM INC</v>
          </cell>
          <cell r="D18415">
            <v>1974</v>
          </cell>
          <cell r="E18415">
            <v>9621</v>
          </cell>
          <cell r="F18415">
            <v>2002</v>
          </cell>
          <cell r="G18415">
            <v>1311</v>
          </cell>
          <cell r="H18415" t="str">
            <v>SVJJ</v>
          </cell>
          <cell r="I18415">
            <v>817851207</v>
          </cell>
        </row>
        <row r="18416">
          <cell r="C18416" t="str">
            <v>SHAW INDUSTRIES INC</v>
          </cell>
          <cell r="D18416">
            <v>1972</v>
          </cell>
          <cell r="E18416">
            <v>9643</v>
          </cell>
          <cell r="F18416">
            <v>1999</v>
          </cell>
          <cell r="G18416">
            <v>2273</v>
          </cell>
          <cell r="H18416" t="str">
            <v>SHX</v>
          </cell>
          <cell r="I18416">
            <v>820286102</v>
          </cell>
        </row>
        <row r="18417">
          <cell r="C18417" t="str">
            <v>SHAWMUT CORP</v>
          </cell>
          <cell r="D18417">
            <v>1964</v>
          </cell>
          <cell r="E18417">
            <v>9645</v>
          </cell>
          <cell r="F18417">
            <v>1987</v>
          </cell>
          <cell r="G18417">
            <v>6020</v>
          </cell>
          <cell r="H18417" t="str">
            <v>SHAS</v>
          </cell>
          <cell r="I18417">
            <v>820480101</v>
          </cell>
        </row>
        <row r="18418">
          <cell r="C18418" t="str">
            <v>SHEFFIELD WATCH CORP</v>
          </cell>
          <cell r="D18418">
            <v>1966</v>
          </cell>
          <cell r="E18418">
            <v>9648</v>
          </cell>
          <cell r="F18418">
            <v>1969</v>
          </cell>
          <cell r="G18418">
            <v>5099</v>
          </cell>
          <cell r="H18418" t="str">
            <v>SFW.</v>
          </cell>
          <cell r="I18418">
            <v>821328101</v>
          </cell>
        </row>
        <row r="18419">
          <cell r="C18419" t="str">
            <v>SHELL PIPE LINE CORP</v>
          </cell>
          <cell r="D18419">
            <v>1977</v>
          </cell>
          <cell r="E18419">
            <v>9654</v>
          </cell>
          <cell r="F18419">
            <v>1983</v>
          </cell>
          <cell r="G18419">
            <v>4610</v>
          </cell>
          <cell r="H18419" t="str">
            <v>SUO1</v>
          </cell>
          <cell r="I18419">
            <v>822665006</v>
          </cell>
        </row>
        <row r="18420">
          <cell r="C18420" t="str">
            <v>SHELL TRANSPORT AND TRADING</v>
          </cell>
          <cell r="D18420">
            <v>1973</v>
          </cell>
          <cell r="E18420">
            <v>9655</v>
          </cell>
          <cell r="F18420">
            <v>2004</v>
          </cell>
          <cell r="G18420">
            <v>2911</v>
          </cell>
          <cell r="H18420" t="str">
            <v>SC.1</v>
          </cell>
          <cell r="I18420">
            <v>822703609</v>
          </cell>
        </row>
        <row r="18421">
          <cell r="C18421" t="str">
            <v>SHERWIN-WILLIAMS CO</v>
          </cell>
          <cell r="D18421">
            <v>1950</v>
          </cell>
          <cell r="E18421">
            <v>9667</v>
          </cell>
          <cell r="F18421">
            <v>2021</v>
          </cell>
          <cell r="G18421">
            <v>2851</v>
          </cell>
          <cell r="H18421" t="str">
            <v>SHW</v>
          </cell>
          <cell r="I18421">
            <v>824348106</v>
          </cell>
        </row>
        <row r="18422">
          <cell r="C18422" t="str">
            <v>SYNPRO ENVIRONMENT SVCS</v>
          </cell>
          <cell r="D18422">
            <v>1975</v>
          </cell>
          <cell r="E18422">
            <v>9669</v>
          </cell>
          <cell r="F18422">
            <v>1993</v>
          </cell>
          <cell r="G18422">
            <v>6799</v>
          </cell>
          <cell r="H18422" t="str">
            <v>SYNP.</v>
          </cell>
          <cell r="I18422" t="str">
            <v>87160W102</v>
          </cell>
        </row>
        <row r="18423">
          <cell r="C18423" t="str">
            <v>SHONEY'S INC</v>
          </cell>
          <cell r="D18423">
            <v>1969</v>
          </cell>
          <cell r="E18423">
            <v>9673</v>
          </cell>
          <cell r="F18423">
            <v>2001</v>
          </cell>
          <cell r="G18423">
            <v>5812</v>
          </cell>
          <cell r="H18423" t="str">
            <v>3SHOY</v>
          </cell>
          <cell r="I18423">
            <v>825039100</v>
          </cell>
        </row>
        <row r="18424">
          <cell r="C18424" t="str">
            <v>SHOP &amp; GO INC</v>
          </cell>
          <cell r="D18424">
            <v>1972</v>
          </cell>
          <cell r="E18424">
            <v>9676</v>
          </cell>
          <cell r="F18424">
            <v>1984</v>
          </cell>
          <cell r="G18424">
            <v>5412</v>
          </cell>
          <cell r="H18424" t="str">
            <v>SHGO</v>
          </cell>
          <cell r="I18424">
            <v>825052103</v>
          </cell>
        </row>
        <row r="18425">
          <cell r="C18425" t="str">
            <v>SHOPSMITH INC</v>
          </cell>
          <cell r="D18425">
            <v>1979</v>
          </cell>
          <cell r="E18425">
            <v>9679</v>
          </cell>
          <cell r="F18425">
            <v>2004</v>
          </cell>
          <cell r="G18425">
            <v>3550</v>
          </cell>
          <cell r="H18425" t="str">
            <v>SSMH</v>
          </cell>
          <cell r="I18425">
            <v>825098205</v>
          </cell>
        </row>
        <row r="18426">
          <cell r="C18426" t="str">
            <v>SHOPWELL INC</v>
          </cell>
          <cell r="D18426">
            <v>1960</v>
          </cell>
          <cell r="E18426">
            <v>9680</v>
          </cell>
          <cell r="F18426">
            <v>1985</v>
          </cell>
          <cell r="G18426">
            <v>5411</v>
          </cell>
          <cell r="H18426" t="str">
            <v>SH.2</v>
          </cell>
          <cell r="I18426">
            <v>825101108</v>
          </cell>
        </row>
        <row r="18427">
          <cell r="C18427" t="str">
            <v>SHOWBOAT INC</v>
          </cell>
          <cell r="D18427">
            <v>1968</v>
          </cell>
          <cell r="E18427">
            <v>9682</v>
          </cell>
          <cell r="F18427">
            <v>1997</v>
          </cell>
          <cell r="G18427">
            <v>7990</v>
          </cell>
          <cell r="H18427" t="str">
            <v>SBO..</v>
          </cell>
          <cell r="I18427">
            <v>825390107</v>
          </cell>
        </row>
        <row r="18428">
          <cell r="C18428" t="str">
            <v>SIBONEY CORP</v>
          </cell>
          <cell r="D18428">
            <v>1974</v>
          </cell>
          <cell r="E18428">
            <v>9686</v>
          </cell>
          <cell r="F18428">
            <v>2007</v>
          </cell>
          <cell r="G18428">
            <v>7372</v>
          </cell>
          <cell r="H18428" t="str">
            <v>SBON</v>
          </cell>
          <cell r="I18428">
            <v>825791106</v>
          </cell>
        </row>
        <row r="18429">
          <cell r="C18429" t="str">
            <v>SIERRA PACIFIC POWER CO</v>
          </cell>
          <cell r="D18429">
            <v>1966</v>
          </cell>
          <cell r="E18429">
            <v>9691</v>
          </cell>
          <cell r="F18429">
            <v>2020</v>
          </cell>
          <cell r="G18429">
            <v>4931</v>
          </cell>
          <cell r="H18429" t="str">
            <v>SRP1</v>
          </cell>
          <cell r="I18429">
            <v>826418006</v>
          </cell>
        </row>
        <row r="18430">
          <cell r="C18430" t="str">
            <v>SIFCO INDUSTRIES</v>
          </cell>
          <cell r="D18430">
            <v>1964</v>
          </cell>
          <cell r="E18430">
            <v>9698</v>
          </cell>
          <cell r="F18430">
            <v>2021</v>
          </cell>
          <cell r="G18430">
            <v>3724</v>
          </cell>
          <cell r="H18430" t="str">
            <v>SIF</v>
          </cell>
          <cell r="I18430">
            <v>826546103</v>
          </cell>
        </row>
        <row r="18431">
          <cell r="C18431" t="str">
            <v>SIGMA-ALDRICH CORP</v>
          </cell>
          <cell r="D18431">
            <v>1975</v>
          </cell>
          <cell r="E18431">
            <v>9699</v>
          </cell>
          <cell r="F18431">
            <v>2014</v>
          </cell>
          <cell r="G18431">
            <v>2833</v>
          </cell>
          <cell r="H18431" t="str">
            <v>SIAL</v>
          </cell>
          <cell r="I18431">
            <v>826552101</v>
          </cell>
        </row>
        <row r="18432">
          <cell r="C18432" t="str">
            <v>SIKES CORP  -CL A</v>
          </cell>
          <cell r="D18432">
            <v>1964</v>
          </cell>
          <cell r="E18432">
            <v>9709</v>
          </cell>
          <cell r="F18432">
            <v>1989</v>
          </cell>
          <cell r="G18432">
            <v>3250</v>
          </cell>
          <cell r="H18432" t="str">
            <v>SK.A</v>
          </cell>
          <cell r="I18432">
            <v>826750101</v>
          </cell>
        </row>
        <row r="18433">
          <cell r="C18433" t="str">
            <v>SILICONIX INC</v>
          </cell>
          <cell r="D18433">
            <v>1968</v>
          </cell>
          <cell r="E18433">
            <v>9719</v>
          </cell>
          <cell r="F18433">
            <v>2004</v>
          </cell>
          <cell r="G18433">
            <v>3674</v>
          </cell>
          <cell r="H18433" t="str">
            <v>SILI</v>
          </cell>
          <cell r="I18433">
            <v>827079203</v>
          </cell>
        </row>
        <row r="18434">
          <cell r="C18434" t="str">
            <v>SILVER MOUNTAIN LEAD MINES</v>
          </cell>
          <cell r="D18434">
            <v>1978</v>
          </cell>
          <cell r="E18434">
            <v>9727</v>
          </cell>
          <cell r="F18434">
            <v>1998</v>
          </cell>
          <cell r="G18434">
            <v>6795</v>
          </cell>
          <cell r="H18434" t="str">
            <v>SDMC</v>
          </cell>
          <cell r="I18434">
            <v>828306100</v>
          </cell>
        </row>
        <row r="18435">
          <cell r="C18435" t="str">
            <v>SILVERCREST CORP</v>
          </cell>
          <cell r="D18435">
            <v>1973</v>
          </cell>
          <cell r="E18435">
            <v>9729</v>
          </cell>
          <cell r="F18435">
            <v>1988</v>
          </cell>
          <cell r="G18435">
            <v>2451</v>
          </cell>
          <cell r="H18435" t="str">
            <v>SLVI</v>
          </cell>
          <cell r="I18435">
            <v>828360107</v>
          </cell>
        </row>
        <row r="18436">
          <cell r="C18436" t="str">
            <v>SIMMONS FIRST NATL CP  -CL A</v>
          </cell>
          <cell r="D18436">
            <v>1982</v>
          </cell>
          <cell r="E18436">
            <v>19355</v>
          </cell>
          <cell r="F18436">
            <v>2020</v>
          </cell>
          <cell r="G18436">
            <v>6020</v>
          </cell>
          <cell r="H18436" t="str">
            <v>SFNC</v>
          </cell>
          <cell r="I18436">
            <v>828730200</v>
          </cell>
        </row>
        <row r="18437">
          <cell r="C18437" t="str">
            <v>SIMPSON INDUSTRIES</v>
          </cell>
          <cell r="D18437">
            <v>1972</v>
          </cell>
          <cell r="E18437">
            <v>9742</v>
          </cell>
          <cell r="F18437">
            <v>1999</v>
          </cell>
          <cell r="G18437">
            <v>3714</v>
          </cell>
          <cell r="H18437" t="str">
            <v>SMPS</v>
          </cell>
          <cell r="I18437">
            <v>829060102</v>
          </cell>
        </row>
        <row r="18438">
          <cell r="C18438" t="str">
            <v>SINGER CREDIT CORP</v>
          </cell>
          <cell r="D18438">
            <v>1974</v>
          </cell>
          <cell r="E18438">
            <v>9747</v>
          </cell>
          <cell r="F18438">
            <v>1987</v>
          </cell>
          <cell r="G18438">
            <v>6153</v>
          </cell>
          <cell r="H18438" t="str">
            <v>SMF1</v>
          </cell>
          <cell r="I18438">
            <v>829307008</v>
          </cell>
        </row>
        <row r="18439">
          <cell r="C18439" t="str">
            <v>SKYLINE CHAMPION CORP</v>
          </cell>
          <cell r="D18439">
            <v>2014</v>
          </cell>
          <cell r="E18439">
            <v>33652</v>
          </cell>
          <cell r="F18439">
            <v>2020</v>
          </cell>
          <cell r="G18439">
            <v>2451</v>
          </cell>
          <cell r="H18439" t="str">
            <v>SKY</v>
          </cell>
          <cell r="I18439">
            <v>830830105</v>
          </cell>
        </row>
        <row r="18440">
          <cell r="C18440" t="str">
            <v>SLATER DEVELOPMENT CORP</v>
          </cell>
          <cell r="D18440">
            <v>1966</v>
          </cell>
          <cell r="E18440">
            <v>9764</v>
          </cell>
          <cell r="F18440">
            <v>1987</v>
          </cell>
          <cell r="G18440">
            <v>6799</v>
          </cell>
          <cell r="H18440" t="str">
            <v>STDV</v>
          </cell>
          <cell r="I18440">
            <v>831032206</v>
          </cell>
        </row>
        <row r="18441">
          <cell r="C18441" t="str">
            <v>SLAUGHTER BROTHERS INC</v>
          </cell>
          <cell r="D18441">
            <v>1974</v>
          </cell>
          <cell r="E18441">
            <v>9767</v>
          </cell>
          <cell r="F18441">
            <v>1983</v>
          </cell>
          <cell r="G18441">
            <v>5031</v>
          </cell>
          <cell r="H18441" t="str">
            <v>SLBR</v>
          </cell>
          <cell r="I18441">
            <v>831177100</v>
          </cell>
        </row>
        <row r="18442">
          <cell r="C18442" t="str">
            <v>SLOAN TECHNOLOGY CORP</v>
          </cell>
          <cell r="D18442">
            <v>1974</v>
          </cell>
          <cell r="E18442">
            <v>9769</v>
          </cell>
          <cell r="F18442">
            <v>1985</v>
          </cell>
          <cell r="G18442">
            <v>3823</v>
          </cell>
          <cell r="H18442" t="str">
            <v>SLON</v>
          </cell>
          <cell r="I18442">
            <v>831538103</v>
          </cell>
        </row>
        <row r="18443">
          <cell r="C18443" t="str">
            <v>SMC INDUSTRIES INC</v>
          </cell>
          <cell r="D18443">
            <v>1965</v>
          </cell>
          <cell r="E18443">
            <v>9326</v>
          </cell>
          <cell r="F18443">
            <v>1977</v>
          </cell>
          <cell r="G18443">
            <v>5099</v>
          </cell>
          <cell r="H18443" t="str">
            <v>SMIN.</v>
          </cell>
          <cell r="I18443">
            <v>784461105</v>
          </cell>
        </row>
        <row r="18444">
          <cell r="C18444" t="str">
            <v>SMUCKER (JM) CO</v>
          </cell>
          <cell r="D18444">
            <v>1960</v>
          </cell>
          <cell r="E18444">
            <v>9777</v>
          </cell>
          <cell r="F18444">
            <v>2020</v>
          </cell>
          <cell r="G18444">
            <v>2033</v>
          </cell>
          <cell r="H18444" t="str">
            <v>SJM</v>
          </cell>
          <cell r="I18444">
            <v>832696405</v>
          </cell>
        </row>
        <row r="18445">
          <cell r="C18445" t="str">
            <v>SNAP-ON INC</v>
          </cell>
          <cell r="D18445">
            <v>1960</v>
          </cell>
          <cell r="E18445">
            <v>9778</v>
          </cell>
          <cell r="F18445">
            <v>2021</v>
          </cell>
          <cell r="G18445">
            <v>3420</v>
          </cell>
          <cell r="H18445" t="str">
            <v>SNA</v>
          </cell>
          <cell r="I18445">
            <v>833034101</v>
          </cell>
        </row>
        <row r="18446">
          <cell r="C18446" t="str">
            <v>SOHIO PIPE LINE CO</v>
          </cell>
          <cell r="D18446">
            <v>1977</v>
          </cell>
          <cell r="E18446">
            <v>9792</v>
          </cell>
          <cell r="F18446">
            <v>1984</v>
          </cell>
          <cell r="G18446">
            <v>4610</v>
          </cell>
          <cell r="H18446" t="str">
            <v>SRD1</v>
          </cell>
          <cell r="I18446">
            <v>834085003</v>
          </cell>
        </row>
        <row r="18447">
          <cell r="C18447" t="str">
            <v>SOLIDYNE INC</v>
          </cell>
          <cell r="D18447">
            <v>1974</v>
          </cell>
          <cell r="E18447">
            <v>9798</v>
          </cell>
          <cell r="F18447">
            <v>1982</v>
          </cell>
          <cell r="G18447">
            <v>3690</v>
          </cell>
          <cell r="H18447" t="str">
            <v>SLDN</v>
          </cell>
          <cell r="I18447">
            <v>834222101</v>
          </cell>
        </row>
        <row r="18448">
          <cell r="C18448" t="str">
            <v>SOLITRON DEVICES INC</v>
          </cell>
          <cell r="D18448">
            <v>1960</v>
          </cell>
          <cell r="E18448">
            <v>9799</v>
          </cell>
          <cell r="F18448">
            <v>2020</v>
          </cell>
          <cell r="G18448">
            <v>3674</v>
          </cell>
          <cell r="H18448" t="str">
            <v>SODI</v>
          </cell>
          <cell r="I18448">
            <v>834256208</v>
          </cell>
        </row>
        <row r="18449">
          <cell r="C18449" t="str">
            <v>SONAR RADIO CORP</v>
          </cell>
          <cell r="D18449">
            <v>1974</v>
          </cell>
          <cell r="E18449">
            <v>9809</v>
          </cell>
          <cell r="F18449">
            <v>1995</v>
          </cell>
          <cell r="G18449">
            <v>3663</v>
          </cell>
          <cell r="H18449" t="str">
            <v>SONR</v>
          </cell>
          <cell r="I18449">
            <v>835410101</v>
          </cell>
        </row>
        <row r="18450">
          <cell r="C18450" t="str">
            <v>SONDERLING BROADCASTING CORP</v>
          </cell>
          <cell r="D18450">
            <v>1966</v>
          </cell>
          <cell r="E18450">
            <v>9811</v>
          </cell>
          <cell r="F18450">
            <v>1978</v>
          </cell>
          <cell r="G18450">
            <v>4833</v>
          </cell>
          <cell r="H18450" t="str">
            <v>SDB</v>
          </cell>
          <cell r="I18450">
            <v>835427105</v>
          </cell>
        </row>
        <row r="18451">
          <cell r="C18451" t="str">
            <v>SONOCO PRODUCTS CO</v>
          </cell>
          <cell r="D18451">
            <v>1962</v>
          </cell>
          <cell r="E18451">
            <v>9815</v>
          </cell>
          <cell r="F18451">
            <v>2021</v>
          </cell>
          <cell r="G18451">
            <v>2650</v>
          </cell>
          <cell r="H18451" t="str">
            <v>SON</v>
          </cell>
          <cell r="I18451">
            <v>835495102</v>
          </cell>
        </row>
        <row r="18452">
          <cell r="C18452" t="str">
            <v>SOURCE CAPITAL INC</v>
          </cell>
          <cell r="D18452">
            <v>1996</v>
          </cell>
          <cell r="E18452">
            <v>64582</v>
          </cell>
          <cell r="F18452">
            <v>2007</v>
          </cell>
          <cell r="G18452">
            <v>6726</v>
          </cell>
          <cell r="H18452" t="str">
            <v>SOR</v>
          </cell>
          <cell r="I18452">
            <v>836144105</v>
          </cell>
        </row>
        <row r="18453">
          <cell r="C18453" t="str">
            <v>SOUTH CAROLINA ELEC &amp; GAS CO</v>
          </cell>
          <cell r="D18453">
            <v>1966</v>
          </cell>
          <cell r="E18453">
            <v>9828</v>
          </cell>
          <cell r="F18453">
            <v>2020</v>
          </cell>
          <cell r="G18453">
            <v>4931</v>
          </cell>
          <cell r="H18453" t="str">
            <v>SCG1</v>
          </cell>
          <cell r="I18453">
            <v>837004001</v>
          </cell>
        </row>
        <row r="18454">
          <cell r="C18454" t="str">
            <v>SOUTH CAROLINA NATL CORP</v>
          </cell>
          <cell r="D18454">
            <v>1964</v>
          </cell>
          <cell r="E18454">
            <v>9829</v>
          </cell>
          <cell r="F18454">
            <v>1990</v>
          </cell>
          <cell r="G18454">
            <v>6020</v>
          </cell>
          <cell r="H18454" t="str">
            <v>SCNC</v>
          </cell>
          <cell r="I18454">
            <v>837046101</v>
          </cell>
        </row>
        <row r="18455">
          <cell r="C18455" t="str">
            <v>SOUTH JERSEY INDUSTRIES INC</v>
          </cell>
          <cell r="D18455">
            <v>1958</v>
          </cell>
          <cell r="E18455">
            <v>9831</v>
          </cell>
          <cell r="F18455">
            <v>2021</v>
          </cell>
          <cell r="G18455">
            <v>4924</v>
          </cell>
          <cell r="H18455" t="str">
            <v>SJI</v>
          </cell>
          <cell r="I18455">
            <v>838518108</v>
          </cell>
        </row>
        <row r="18456">
          <cell r="C18456" t="str">
            <v>SOUTHEAST EXPLORATION CORP</v>
          </cell>
          <cell r="D18456">
            <v>1977</v>
          </cell>
          <cell r="E18456">
            <v>9839</v>
          </cell>
          <cell r="F18456">
            <v>1982</v>
          </cell>
          <cell r="G18456">
            <v>1311</v>
          </cell>
          <cell r="H18456" t="str">
            <v>SOXP</v>
          </cell>
          <cell r="I18456">
            <v>841356108</v>
          </cell>
        </row>
        <row r="18457">
          <cell r="C18457" t="str">
            <v>SOUTHEASTERN MICH GAS CO</v>
          </cell>
          <cell r="D18457">
            <v>1977</v>
          </cell>
          <cell r="E18457">
            <v>9840</v>
          </cell>
          <cell r="F18457">
            <v>1987</v>
          </cell>
          <cell r="G18457">
            <v>4924</v>
          </cell>
          <cell r="H18457" t="str">
            <v>SEN1</v>
          </cell>
          <cell r="I18457">
            <v>841824006</v>
          </cell>
        </row>
        <row r="18458">
          <cell r="C18458" t="str">
            <v>SOUTHERN AIRWAYS INC</v>
          </cell>
          <cell r="D18458">
            <v>1958</v>
          </cell>
          <cell r="E18458">
            <v>9843</v>
          </cell>
          <cell r="F18458">
            <v>1978</v>
          </cell>
          <cell r="G18458">
            <v>4512</v>
          </cell>
          <cell r="H18458" t="str">
            <v>STHN</v>
          </cell>
          <cell r="I18458">
            <v>842179103</v>
          </cell>
        </row>
        <row r="18459">
          <cell r="C18459" t="str">
            <v>SOUTHTRUST CORP</v>
          </cell>
          <cell r="D18459">
            <v>1978</v>
          </cell>
          <cell r="E18459">
            <v>9880</v>
          </cell>
          <cell r="F18459">
            <v>2003</v>
          </cell>
          <cell r="G18459">
            <v>6020</v>
          </cell>
          <cell r="H18459" t="str">
            <v>SOTR</v>
          </cell>
          <cell r="I18459">
            <v>844730101</v>
          </cell>
        </row>
        <row r="18460">
          <cell r="C18460" t="str">
            <v>SOUTHERN CALIFORNIA GAS CO</v>
          </cell>
          <cell r="D18460">
            <v>1973</v>
          </cell>
          <cell r="E18460">
            <v>9848</v>
          </cell>
          <cell r="F18460">
            <v>2020</v>
          </cell>
          <cell r="G18460">
            <v>4924</v>
          </cell>
          <cell r="H18460" t="str">
            <v>SRE2</v>
          </cell>
          <cell r="I18460">
            <v>842434003</v>
          </cell>
        </row>
        <row r="18461">
          <cell r="C18461" t="str">
            <v>SOUTHERN CO</v>
          </cell>
          <cell r="D18461">
            <v>1951</v>
          </cell>
          <cell r="E18461">
            <v>9850</v>
          </cell>
          <cell r="F18461">
            <v>2021</v>
          </cell>
          <cell r="G18461">
            <v>4911</v>
          </cell>
          <cell r="H18461" t="str">
            <v>SO</v>
          </cell>
          <cell r="I18461">
            <v>842587107</v>
          </cell>
        </row>
        <row r="18462">
          <cell r="C18462" t="str">
            <v>STHERN EDUCATORS LIFE INS CO</v>
          </cell>
          <cell r="D18462">
            <v>1987</v>
          </cell>
          <cell r="E18462">
            <v>19385</v>
          </cell>
          <cell r="F18462">
            <v>1993</v>
          </cell>
          <cell r="G18462">
            <v>6311</v>
          </cell>
          <cell r="H18462" t="str">
            <v>SOED</v>
          </cell>
          <cell r="I18462">
            <v>842799108</v>
          </cell>
        </row>
        <row r="18463">
          <cell r="C18463" t="str">
            <v>SOUTHERN INDUSTRIES CORP</v>
          </cell>
          <cell r="D18463">
            <v>1960</v>
          </cell>
          <cell r="E18463">
            <v>9858</v>
          </cell>
          <cell r="F18463">
            <v>1978</v>
          </cell>
          <cell r="G18463">
            <v>3290</v>
          </cell>
          <cell r="H18463" t="str">
            <v>SOIN</v>
          </cell>
          <cell r="I18463">
            <v>843231101</v>
          </cell>
        </row>
        <row r="18464">
          <cell r="C18464" t="str">
            <v>SOUTHERN SCOTTISH INNS INC</v>
          </cell>
          <cell r="D18464">
            <v>1974</v>
          </cell>
          <cell r="E18464">
            <v>9866</v>
          </cell>
          <cell r="F18464">
            <v>1999</v>
          </cell>
          <cell r="G18464">
            <v>6794</v>
          </cell>
          <cell r="H18464" t="str">
            <v>SSCT</v>
          </cell>
          <cell r="I18464">
            <v>843797101</v>
          </cell>
        </row>
        <row r="18465">
          <cell r="C18465" t="str">
            <v>7-ELEVEN INC</v>
          </cell>
          <cell r="D18465">
            <v>1964</v>
          </cell>
          <cell r="E18465">
            <v>9872</v>
          </cell>
          <cell r="F18465">
            <v>2004</v>
          </cell>
          <cell r="G18465">
            <v>5412</v>
          </cell>
          <cell r="H18465" t="str">
            <v>SE.3</v>
          </cell>
          <cell r="I18465">
            <v>817826209</v>
          </cell>
        </row>
        <row r="18466">
          <cell r="C18466" t="str">
            <v>SOUTHLAND PAPER MILLS INC</v>
          </cell>
          <cell r="D18466">
            <v>1971</v>
          </cell>
          <cell r="E18466">
            <v>9876</v>
          </cell>
          <cell r="F18466">
            <v>1976</v>
          </cell>
          <cell r="G18466">
            <v>2600</v>
          </cell>
          <cell r="H18466" t="str">
            <v>SPPM</v>
          </cell>
          <cell r="I18466">
            <v>844487108</v>
          </cell>
        </row>
        <row r="18467">
          <cell r="C18467" t="str">
            <v>SOUTHWEST FOREST INDUSTRIES</v>
          </cell>
          <cell r="D18467">
            <v>1963</v>
          </cell>
          <cell r="E18467">
            <v>9889</v>
          </cell>
          <cell r="F18467">
            <v>1986</v>
          </cell>
          <cell r="G18467">
            <v>2621</v>
          </cell>
          <cell r="H18467" t="str">
            <v>SWF</v>
          </cell>
          <cell r="I18467">
            <v>844861104</v>
          </cell>
        </row>
        <row r="18468">
          <cell r="C18468" t="str">
            <v>SOUTHWEST WATER CO</v>
          </cell>
          <cell r="D18468">
            <v>1975</v>
          </cell>
          <cell r="E18468">
            <v>9898</v>
          </cell>
          <cell r="F18468">
            <v>2009</v>
          </cell>
          <cell r="G18468">
            <v>4941</v>
          </cell>
          <cell r="H18468" t="str">
            <v>SWWC</v>
          </cell>
          <cell r="I18468">
            <v>845331107</v>
          </cell>
        </row>
        <row r="18469">
          <cell r="C18469" t="str">
            <v>SOUTHWESTERN BELL TELEPHONE</v>
          </cell>
          <cell r="D18469">
            <v>1975</v>
          </cell>
          <cell r="E18469">
            <v>9900</v>
          </cell>
          <cell r="F18469">
            <v>1998</v>
          </cell>
          <cell r="G18469">
            <v>4813</v>
          </cell>
          <cell r="H18469" t="str">
            <v>SBC1</v>
          </cell>
          <cell r="I18469">
            <v>845335009</v>
          </cell>
        </row>
        <row r="18470">
          <cell r="C18470" t="str">
            <v>SOUTHWESTERN ELEC SERVICE</v>
          </cell>
          <cell r="D18470">
            <v>1958</v>
          </cell>
          <cell r="E18470">
            <v>9903</v>
          </cell>
          <cell r="F18470">
            <v>1992</v>
          </cell>
          <cell r="G18470">
            <v>4911</v>
          </cell>
          <cell r="H18470" t="str">
            <v>SWEL</v>
          </cell>
          <cell r="I18470">
            <v>845454107</v>
          </cell>
        </row>
        <row r="18471">
          <cell r="C18471" t="str">
            <v>SOVEREIGN INDUSTRIES INC</v>
          </cell>
          <cell r="D18471">
            <v>1965</v>
          </cell>
          <cell r="E18471">
            <v>9910</v>
          </cell>
          <cell r="F18471">
            <v>1969</v>
          </cell>
          <cell r="G18471">
            <v>3724</v>
          </cell>
          <cell r="H18471" t="str">
            <v>SOVE.</v>
          </cell>
          <cell r="I18471">
            <v>846047108</v>
          </cell>
        </row>
        <row r="18472">
          <cell r="C18472" t="str">
            <v>SPACELABS INC</v>
          </cell>
          <cell r="D18472">
            <v>1971</v>
          </cell>
          <cell r="E18472">
            <v>9913</v>
          </cell>
          <cell r="F18472">
            <v>1979</v>
          </cell>
          <cell r="G18472">
            <v>3845</v>
          </cell>
          <cell r="H18472" t="str">
            <v>SLAS</v>
          </cell>
          <cell r="I18472">
            <v>846246106</v>
          </cell>
        </row>
        <row r="18473">
          <cell r="C18473" t="str">
            <v>SPANG INDUSTRIES INC</v>
          </cell>
          <cell r="D18473">
            <v>1973</v>
          </cell>
          <cell r="E18473">
            <v>9917</v>
          </cell>
          <cell r="F18473">
            <v>1981</v>
          </cell>
          <cell r="G18473">
            <v>3670</v>
          </cell>
          <cell r="H18473" t="str">
            <v>SPNG.</v>
          </cell>
          <cell r="I18473">
            <v>846400109</v>
          </cell>
        </row>
        <row r="18474">
          <cell r="C18474" t="str">
            <v>SPARTAN FOOD SYSTEMS INC</v>
          </cell>
          <cell r="D18474">
            <v>1969</v>
          </cell>
          <cell r="E18474">
            <v>9918</v>
          </cell>
          <cell r="F18474">
            <v>1978</v>
          </cell>
          <cell r="G18474">
            <v>5812</v>
          </cell>
          <cell r="H18474" t="str">
            <v>SF.1</v>
          </cell>
          <cell r="I18474">
            <v>846790103</v>
          </cell>
        </row>
        <row r="18475">
          <cell r="C18475" t="str">
            <v>SPARTON CORP</v>
          </cell>
          <cell r="D18475">
            <v>1960</v>
          </cell>
          <cell r="E18475">
            <v>9922</v>
          </cell>
          <cell r="F18475">
            <v>2018</v>
          </cell>
          <cell r="G18475">
            <v>3679</v>
          </cell>
          <cell r="H18475" t="str">
            <v>SPA</v>
          </cell>
          <cell r="I18475">
            <v>847235108</v>
          </cell>
        </row>
        <row r="18476">
          <cell r="C18476" t="str">
            <v>SPEIDEL NEWSPAPERS INC</v>
          </cell>
          <cell r="D18476">
            <v>1971</v>
          </cell>
          <cell r="E18476">
            <v>9941</v>
          </cell>
          <cell r="F18476">
            <v>1976</v>
          </cell>
          <cell r="G18476">
            <v>2711</v>
          </cell>
          <cell r="H18476" t="str">
            <v>SPNS.</v>
          </cell>
          <cell r="I18476">
            <v>847801107</v>
          </cell>
        </row>
        <row r="18477">
          <cell r="C18477" t="str">
            <v>SPERRY &amp; HUTCHINSON CO</v>
          </cell>
          <cell r="D18477">
            <v>1966</v>
          </cell>
          <cell r="E18477">
            <v>9946</v>
          </cell>
          <cell r="F18477">
            <v>1980</v>
          </cell>
          <cell r="G18477">
            <v>2273</v>
          </cell>
          <cell r="H18477" t="str">
            <v>SNH.</v>
          </cell>
          <cell r="I18477">
            <v>848338109</v>
          </cell>
        </row>
        <row r="18478">
          <cell r="C18478" t="str">
            <v>SPORTS ARENAS INC</v>
          </cell>
          <cell r="D18478">
            <v>1974</v>
          </cell>
          <cell r="E18478">
            <v>9960</v>
          </cell>
          <cell r="F18478">
            <v>2004</v>
          </cell>
          <cell r="G18478">
            <v>3949</v>
          </cell>
          <cell r="H18478" t="str">
            <v>SPAI</v>
          </cell>
          <cell r="I18478">
            <v>849169107</v>
          </cell>
        </row>
        <row r="18479">
          <cell r="C18479" t="str">
            <v>SQUIBB CORP</v>
          </cell>
          <cell r="D18479">
            <v>1961</v>
          </cell>
          <cell r="E18479">
            <v>9967</v>
          </cell>
          <cell r="F18479">
            <v>1988</v>
          </cell>
          <cell r="G18479">
            <v>2834</v>
          </cell>
          <cell r="H18479" t="str">
            <v>SQB</v>
          </cell>
          <cell r="I18479">
            <v>852245109</v>
          </cell>
        </row>
        <row r="18480">
          <cell r="C18480" t="str">
            <v>STANADYNE INC</v>
          </cell>
          <cell r="D18480">
            <v>1960</v>
          </cell>
          <cell r="E18480">
            <v>9981</v>
          </cell>
          <cell r="F18480">
            <v>1986</v>
          </cell>
          <cell r="G18480">
            <v>3430</v>
          </cell>
          <cell r="H18480" t="str">
            <v>STNA</v>
          </cell>
          <cell r="I18480">
            <v>852864107</v>
          </cell>
        </row>
        <row r="18481">
          <cell r="C18481" t="str">
            <v>STANDARD COMMERCIAL CORP</v>
          </cell>
          <cell r="D18481">
            <v>1974</v>
          </cell>
          <cell r="E18481">
            <v>9988</v>
          </cell>
          <cell r="F18481">
            <v>2003</v>
          </cell>
          <cell r="G18481">
            <v>5150</v>
          </cell>
          <cell r="H18481" t="str">
            <v>STW</v>
          </cell>
          <cell r="I18481">
            <v>853258101</v>
          </cell>
        </row>
        <row r="18482">
          <cell r="C18482" t="str">
            <v>STANDARD DREDGING CORP</v>
          </cell>
          <cell r="D18482">
            <v>1974</v>
          </cell>
          <cell r="E18482">
            <v>9991</v>
          </cell>
          <cell r="F18482">
            <v>1978</v>
          </cell>
          <cell r="G18482">
            <v>1600</v>
          </cell>
          <cell r="H18482" t="str">
            <v>STDG</v>
          </cell>
          <cell r="I18482">
            <v>853343101</v>
          </cell>
        </row>
        <row r="18483">
          <cell r="C18483" t="str">
            <v>STANDARD ELECTRONICS INC</v>
          </cell>
          <cell r="D18483">
            <v>1974</v>
          </cell>
          <cell r="E18483">
            <v>9992</v>
          </cell>
          <cell r="F18483">
            <v>1980</v>
          </cell>
          <cell r="G18483">
            <v>5065</v>
          </cell>
          <cell r="H18483" t="str">
            <v>SDEL</v>
          </cell>
          <cell r="I18483">
            <v>853369106</v>
          </cell>
        </row>
        <row r="18484">
          <cell r="C18484" t="str">
            <v>STANDARD MICROSYSTEMS CORP</v>
          </cell>
          <cell r="D18484">
            <v>1973</v>
          </cell>
          <cell r="E18484">
            <v>9999</v>
          </cell>
          <cell r="F18484">
            <v>2011</v>
          </cell>
          <cell r="G18484">
            <v>3674</v>
          </cell>
          <cell r="H18484" t="str">
            <v>SMSC</v>
          </cell>
          <cell r="I18484">
            <v>853626109</v>
          </cell>
        </row>
        <row r="18485">
          <cell r="C18485" t="str">
            <v>STANDARD MOTOR PRODS</v>
          </cell>
          <cell r="D18485">
            <v>1960</v>
          </cell>
          <cell r="E18485">
            <v>10000</v>
          </cell>
          <cell r="F18485">
            <v>2021</v>
          </cell>
          <cell r="G18485">
            <v>3690</v>
          </cell>
          <cell r="H18485" t="str">
            <v>SMP</v>
          </cell>
          <cell r="I18485">
            <v>853666105</v>
          </cell>
        </row>
        <row r="18486">
          <cell r="C18486" t="str">
            <v>STANDARD OIL CO</v>
          </cell>
          <cell r="D18486">
            <v>1950</v>
          </cell>
          <cell r="E18486">
            <v>10001</v>
          </cell>
          <cell r="F18486">
            <v>1986</v>
          </cell>
          <cell r="G18486">
            <v>2911</v>
          </cell>
          <cell r="H18486" t="str">
            <v>SRD</v>
          </cell>
          <cell r="I18486">
            <v>853734101</v>
          </cell>
        </row>
        <row r="18487">
          <cell r="C18487" t="str">
            <v>SPS TECHNOLOGIES INC</v>
          </cell>
          <cell r="D18487">
            <v>1950</v>
          </cell>
          <cell r="E18487">
            <v>9332</v>
          </cell>
          <cell r="F18487">
            <v>2002</v>
          </cell>
          <cell r="G18487">
            <v>3452</v>
          </cell>
          <cell r="H18487" t="str">
            <v>ST.1</v>
          </cell>
          <cell r="I18487">
            <v>784626103</v>
          </cell>
        </row>
        <row r="18488">
          <cell r="C18488" t="str">
            <v>STANLEY AVIATION CORP</v>
          </cell>
          <cell r="D18488">
            <v>1960</v>
          </cell>
          <cell r="E18488">
            <v>10014</v>
          </cell>
          <cell r="F18488">
            <v>1980</v>
          </cell>
          <cell r="G18488">
            <v>3728</v>
          </cell>
          <cell r="H18488" t="str">
            <v>SAC</v>
          </cell>
          <cell r="I18488">
            <v>854497104</v>
          </cell>
        </row>
        <row r="18489">
          <cell r="C18489" t="str">
            <v>STANLEY BLACK &amp; DECKER INC</v>
          </cell>
          <cell r="D18489">
            <v>1950</v>
          </cell>
          <cell r="E18489">
            <v>10016</v>
          </cell>
          <cell r="F18489">
            <v>2021</v>
          </cell>
          <cell r="G18489">
            <v>3540</v>
          </cell>
          <cell r="H18489" t="str">
            <v>SWK</v>
          </cell>
          <cell r="I18489">
            <v>854502101</v>
          </cell>
        </row>
        <row r="18490">
          <cell r="C18490" t="str">
            <v>STANRAY CORP</v>
          </cell>
          <cell r="D18490">
            <v>1950</v>
          </cell>
          <cell r="E18490">
            <v>10017</v>
          </cell>
          <cell r="F18490">
            <v>1975</v>
          </cell>
          <cell r="G18490">
            <v>3743</v>
          </cell>
          <cell r="H18490" t="str">
            <v>SRY.</v>
          </cell>
          <cell r="I18490">
            <v>854701109</v>
          </cell>
        </row>
        <row r="18491">
          <cell r="C18491" t="str">
            <v>STANROCK URANIUM MINES LTD</v>
          </cell>
          <cell r="D18491">
            <v>1963</v>
          </cell>
          <cell r="E18491">
            <v>10018</v>
          </cell>
          <cell r="F18491">
            <v>1973</v>
          </cell>
          <cell r="G18491">
            <v>1000</v>
          </cell>
          <cell r="H18491" t="str">
            <v>SKU.</v>
          </cell>
          <cell r="I18491">
            <v>854718103</v>
          </cell>
        </row>
        <row r="18492">
          <cell r="C18492" t="str">
            <v>STANSBURY HOLDINGS CORP</v>
          </cell>
          <cell r="D18492">
            <v>1977</v>
          </cell>
          <cell r="E18492">
            <v>12709</v>
          </cell>
          <cell r="F18492">
            <v>2001</v>
          </cell>
          <cell r="G18492">
            <v>1400</v>
          </cell>
          <cell r="H18492" t="str">
            <v>STBY</v>
          </cell>
          <cell r="I18492">
            <v>854726205</v>
          </cell>
        </row>
        <row r="18493">
          <cell r="C18493" t="str">
            <v>STARRETT (L.S.) CO  -CL A</v>
          </cell>
          <cell r="D18493">
            <v>1950</v>
          </cell>
          <cell r="E18493">
            <v>10030</v>
          </cell>
          <cell r="F18493">
            <v>2021</v>
          </cell>
          <cell r="G18493">
            <v>3420</v>
          </cell>
          <cell r="H18493" t="str">
            <v>SCX</v>
          </cell>
          <cell r="I18493">
            <v>855668109</v>
          </cell>
        </row>
        <row r="18494">
          <cell r="C18494" t="str">
            <v>STATE STREET CORP</v>
          </cell>
          <cell r="D18494">
            <v>1963</v>
          </cell>
          <cell r="E18494">
            <v>10035</v>
          </cell>
          <cell r="F18494">
            <v>2021</v>
          </cell>
          <cell r="G18494">
            <v>6020</v>
          </cell>
          <cell r="H18494" t="str">
            <v>STT</v>
          </cell>
          <cell r="I18494">
            <v>857477103</v>
          </cell>
        </row>
        <row r="18495">
          <cell r="C18495" t="str">
            <v>STAUFFER CHEMICAL CO</v>
          </cell>
          <cell r="D18495">
            <v>1950</v>
          </cell>
          <cell r="E18495">
            <v>10039</v>
          </cell>
          <cell r="F18495">
            <v>1984</v>
          </cell>
          <cell r="G18495">
            <v>2810</v>
          </cell>
          <cell r="H18495" t="str">
            <v>STF.</v>
          </cell>
          <cell r="I18495">
            <v>857721104</v>
          </cell>
        </row>
        <row r="18496">
          <cell r="C18496" t="str">
            <v>STEARNS MANUFACTURING CO</v>
          </cell>
          <cell r="D18496">
            <v>1974</v>
          </cell>
          <cell r="E18496">
            <v>10041</v>
          </cell>
          <cell r="F18496">
            <v>1984</v>
          </cell>
          <cell r="G18496">
            <v>3842</v>
          </cell>
          <cell r="H18496" t="str">
            <v>SMFG.</v>
          </cell>
          <cell r="I18496">
            <v>858007107</v>
          </cell>
        </row>
        <row r="18497">
          <cell r="C18497" t="str">
            <v>STELBER INDUSTRIES INC</v>
          </cell>
          <cell r="D18497">
            <v>1968</v>
          </cell>
          <cell r="E18497">
            <v>10052</v>
          </cell>
          <cell r="F18497">
            <v>1975</v>
          </cell>
          <cell r="G18497">
            <v>3944</v>
          </cell>
          <cell r="H18497" t="str">
            <v>SI.4</v>
          </cell>
          <cell r="I18497">
            <v>858518103</v>
          </cell>
        </row>
        <row r="18498">
          <cell r="C18498" t="str">
            <v>STEPAN CO</v>
          </cell>
          <cell r="D18498">
            <v>1960</v>
          </cell>
          <cell r="E18498">
            <v>10056</v>
          </cell>
          <cell r="F18498">
            <v>2020</v>
          </cell>
          <cell r="G18498">
            <v>2840</v>
          </cell>
          <cell r="H18498" t="str">
            <v>SCL</v>
          </cell>
          <cell r="I18498">
            <v>858586100</v>
          </cell>
        </row>
        <row r="18499">
          <cell r="C18499" t="str">
            <v>STERLING SUGARS INC</v>
          </cell>
          <cell r="D18499">
            <v>1973</v>
          </cell>
          <cell r="E18499">
            <v>10073</v>
          </cell>
          <cell r="F18499">
            <v>2004</v>
          </cell>
          <cell r="G18499">
            <v>2060</v>
          </cell>
          <cell r="H18499" t="str">
            <v>STSU</v>
          </cell>
          <cell r="I18499">
            <v>859604209</v>
          </cell>
        </row>
        <row r="18500">
          <cell r="C18500" t="str">
            <v>STERNER LIGHTING SYSTEMS</v>
          </cell>
          <cell r="D18500">
            <v>1967</v>
          </cell>
          <cell r="E18500">
            <v>10076</v>
          </cell>
          <cell r="F18500">
            <v>1988</v>
          </cell>
          <cell r="G18500">
            <v>3640</v>
          </cell>
          <cell r="H18500" t="str">
            <v>SLTG</v>
          </cell>
          <cell r="I18500">
            <v>859791105</v>
          </cell>
        </row>
        <row r="18501">
          <cell r="C18501" t="str">
            <v>STEWART INFORMATION SERVICES</v>
          </cell>
          <cell r="D18501">
            <v>1972</v>
          </cell>
          <cell r="E18501">
            <v>10086</v>
          </cell>
          <cell r="F18501">
            <v>2021</v>
          </cell>
          <cell r="G18501">
            <v>6361</v>
          </cell>
          <cell r="H18501" t="str">
            <v>STC</v>
          </cell>
          <cell r="I18501">
            <v>860372101</v>
          </cell>
        </row>
        <row r="18502">
          <cell r="C18502" t="str">
            <v>STEWART FOODS INC</v>
          </cell>
          <cell r="D18502">
            <v>1968</v>
          </cell>
          <cell r="E18502">
            <v>10087</v>
          </cell>
          <cell r="F18502">
            <v>1995</v>
          </cell>
          <cell r="G18502">
            <v>9995</v>
          </cell>
          <cell r="H18502" t="str">
            <v>STEW</v>
          </cell>
          <cell r="I18502">
            <v>860371103</v>
          </cell>
        </row>
        <row r="18503">
          <cell r="C18503" t="str">
            <v>PROPHOTONIX LTD</v>
          </cell>
          <cell r="D18503">
            <v>1994</v>
          </cell>
          <cell r="E18503">
            <v>30209</v>
          </cell>
          <cell r="F18503">
            <v>2020</v>
          </cell>
          <cell r="G18503">
            <v>3674</v>
          </cell>
          <cell r="H18503" t="str">
            <v>STKR</v>
          </cell>
          <cell r="I18503">
            <v>743465106</v>
          </cell>
        </row>
        <row r="18504">
          <cell r="C18504" t="str">
            <v>SMURFIT-STONE CONTAINER CORP</v>
          </cell>
          <cell r="D18504">
            <v>1983</v>
          </cell>
          <cell r="E18504">
            <v>6242</v>
          </cell>
          <cell r="F18504">
            <v>2010</v>
          </cell>
          <cell r="G18504">
            <v>2631</v>
          </cell>
          <cell r="H18504" t="str">
            <v>SSCC.</v>
          </cell>
          <cell r="I18504" t="str">
            <v>83272A104</v>
          </cell>
        </row>
        <row r="18505">
          <cell r="C18505" t="str">
            <v>STRIDE RITE CORP</v>
          </cell>
          <cell r="D18505">
            <v>1957</v>
          </cell>
          <cell r="E18505">
            <v>10109</v>
          </cell>
          <cell r="F18505">
            <v>2006</v>
          </cell>
          <cell r="G18505">
            <v>3140</v>
          </cell>
          <cell r="H18505" t="str">
            <v>SRR</v>
          </cell>
          <cell r="I18505">
            <v>863314100</v>
          </cell>
        </row>
        <row r="18506">
          <cell r="C18506" t="str">
            <v>STROTHER DRUG CO</v>
          </cell>
          <cell r="D18506">
            <v>1974</v>
          </cell>
          <cell r="E18506">
            <v>10111</v>
          </cell>
          <cell r="F18506">
            <v>1980</v>
          </cell>
          <cell r="G18506">
            <v>5122</v>
          </cell>
          <cell r="H18506" t="str">
            <v>SDCO.</v>
          </cell>
          <cell r="I18506">
            <v>863421103</v>
          </cell>
        </row>
        <row r="18507">
          <cell r="C18507" t="str">
            <v>STRUTHERS INDUSTRIES INC</v>
          </cell>
          <cell r="D18507">
            <v>1978</v>
          </cell>
          <cell r="E18507">
            <v>10112</v>
          </cell>
          <cell r="F18507">
            <v>1995</v>
          </cell>
          <cell r="G18507">
            <v>5160</v>
          </cell>
          <cell r="H18507" t="str">
            <v>SIIS</v>
          </cell>
          <cell r="I18507">
            <v>863583209</v>
          </cell>
        </row>
        <row r="18508">
          <cell r="C18508" t="str">
            <v>SUBARU OF AMERICA</v>
          </cell>
          <cell r="D18508">
            <v>1971</v>
          </cell>
          <cell r="E18508">
            <v>10128</v>
          </cell>
          <cell r="F18508">
            <v>1989</v>
          </cell>
          <cell r="G18508">
            <v>5010</v>
          </cell>
          <cell r="H18508" t="str">
            <v>SBRU</v>
          </cell>
          <cell r="I18508">
            <v>864278106</v>
          </cell>
        </row>
        <row r="18509">
          <cell r="C18509" t="str">
            <v>SUNSET INDUSTRIES INC</v>
          </cell>
          <cell r="D18509">
            <v>1973</v>
          </cell>
          <cell r="E18509">
            <v>10170</v>
          </cell>
          <cell r="F18509">
            <v>1981</v>
          </cell>
          <cell r="G18509">
            <v>5211</v>
          </cell>
          <cell r="H18509" t="str">
            <v>SUNS.</v>
          </cell>
          <cell r="I18509">
            <v>867731101</v>
          </cell>
        </row>
        <row r="18510">
          <cell r="C18510" t="str">
            <v>SUNSHINE-JR STORES</v>
          </cell>
          <cell r="D18510">
            <v>1971</v>
          </cell>
          <cell r="E18510">
            <v>10173</v>
          </cell>
          <cell r="F18510">
            <v>1994</v>
          </cell>
          <cell r="G18510">
            <v>5412</v>
          </cell>
          <cell r="H18510" t="str">
            <v>SJS</v>
          </cell>
          <cell r="I18510">
            <v>867830101</v>
          </cell>
        </row>
        <row r="18511">
          <cell r="C18511" t="str">
            <v>SUPER DOLLAR STORES INC</v>
          </cell>
          <cell r="D18511">
            <v>1973</v>
          </cell>
          <cell r="E18511">
            <v>10181</v>
          </cell>
          <cell r="F18511">
            <v>1980</v>
          </cell>
          <cell r="G18511">
            <v>5331</v>
          </cell>
          <cell r="H18511" t="str">
            <v>SDOL.</v>
          </cell>
          <cell r="I18511">
            <v>867876104</v>
          </cell>
        </row>
        <row r="18512">
          <cell r="C18512" t="str">
            <v>SUPER FOOD SERVICES INC</v>
          </cell>
          <cell r="D18512">
            <v>1962</v>
          </cell>
          <cell r="E18512">
            <v>10182</v>
          </cell>
          <cell r="F18512">
            <v>1995</v>
          </cell>
          <cell r="G18512">
            <v>5141</v>
          </cell>
          <cell r="H18512" t="str">
            <v>SFS.</v>
          </cell>
          <cell r="I18512">
            <v>867884108</v>
          </cell>
        </row>
        <row r="18513">
          <cell r="C18513" t="str">
            <v>SHUFERSAL LTD</v>
          </cell>
          <cell r="D18513">
            <v>1996</v>
          </cell>
          <cell r="E18513">
            <v>204459</v>
          </cell>
          <cell r="F18513">
            <v>2002</v>
          </cell>
          <cell r="G18513">
            <v>5411</v>
          </cell>
          <cell r="H18513" t="str">
            <v>SAE</v>
          </cell>
          <cell r="I18513">
            <v>868511205</v>
          </cell>
        </row>
        <row r="18514">
          <cell r="C18514" t="str">
            <v>SUPERVALU INC</v>
          </cell>
          <cell r="D18514">
            <v>1950</v>
          </cell>
          <cell r="E18514">
            <v>10190</v>
          </cell>
          <cell r="F18514">
            <v>2017</v>
          </cell>
          <cell r="G18514">
            <v>5141</v>
          </cell>
          <cell r="H18514" t="str">
            <v>SVU</v>
          </cell>
          <cell r="I18514">
            <v>868536301</v>
          </cell>
        </row>
        <row r="18515">
          <cell r="C18515" t="str">
            <v>SUPERIOR FOODS INC</v>
          </cell>
          <cell r="D18515">
            <v>1974</v>
          </cell>
          <cell r="E18515">
            <v>10194</v>
          </cell>
          <cell r="F18515">
            <v>1983</v>
          </cell>
          <cell r="G18515">
            <v>2013</v>
          </cell>
          <cell r="H18515" t="str">
            <v>SUPF.</v>
          </cell>
          <cell r="I18515">
            <v>868163106</v>
          </cell>
        </row>
        <row r="18516">
          <cell r="C18516" t="str">
            <v>SUPERIOR INDUSTRIES INTL</v>
          </cell>
          <cell r="D18516">
            <v>1969</v>
          </cell>
          <cell r="E18516">
            <v>10195</v>
          </cell>
          <cell r="F18516">
            <v>2020</v>
          </cell>
          <cell r="G18516">
            <v>3714</v>
          </cell>
          <cell r="H18516" t="str">
            <v>SUP</v>
          </cell>
          <cell r="I18516">
            <v>868168105</v>
          </cell>
        </row>
        <row r="18517">
          <cell r="C18517" t="str">
            <v>SUPERIOR GROUP OF COS INC</v>
          </cell>
          <cell r="D18517">
            <v>1967</v>
          </cell>
          <cell r="E18517">
            <v>10198</v>
          </cell>
          <cell r="F18517">
            <v>2020</v>
          </cell>
          <cell r="G18517">
            <v>2300</v>
          </cell>
          <cell r="H18517" t="str">
            <v>SGC</v>
          </cell>
          <cell r="I18517">
            <v>868358102</v>
          </cell>
        </row>
        <row r="18518">
          <cell r="C18518" t="str">
            <v>SUPRADUR COS INC</v>
          </cell>
          <cell r="D18518">
            <v>1972</v>
          </cell>
          <cell r="E18518">
            <v>10202</v>
          </cell>
          <cell r="F18518">
            <v>1993</v>
          </cell>
          <cell r="G18518">
            <v>3272</v>
          </cell>
          <cell r="H18518" t="str">
            <v>SUPD</v>
          </cell>
          <cell r="I18518">
            <v>868592106</v>
          </cell>
        </row>
        <row r="18519">
          <cell r="C18519" t="str">
            <v>SUPRONICS CORP</v>
          </cell>
          <cell r="D18519">
            <v>1960</v>
          </cell>
          <cell r="E18519">
            <v>10207</v>
          </cell>
          <cell r="F18519">
            <v>1976</v>
          </cell>
          <cell r="G18519">
            <v>2844</v>
          </cell>
          <cell r="H18519" t="str">
            <v>SU.1</v>
          </cell>
          <cell r="I18519">
            <v>868647108</v>
          </cell>
        </row>
        <row r="18520">
          <cell r="C18520" t="str">
            <v>SURGICOT INC</v>
          </cell>
          <cell r="D18520">
            <v>1973</v>
          </cell>
          <cell r="E18520">
            <v>10209</v>
          </cell>
          <cell r="F18520">
            <v>1978</v>
          </cell>
          <cell r="G18520">
            <v>3841</v>
          </cell>
          <cell r="H18520" t="str">
            <v>SURC</v>
          </cell>
          <cell r="I18520">
            <v>868825100</v>
          </cell>
        </row>
        <row r="18521">
          <cell r="C18521" t="str">
            <v>SUSQUEHANNA CORP</v>
          </cell>
          <cell r="D18521">
            <v>1962</v>
          </cell>
          <cell r="E18521">
            <v>10212</v>
          </cell>
          <cell r="F18521">
            <v>1986</v>
          </cell>
          <cell r="G18521">
            <v>3080</v>
          </cell>
          <cell r="H18521" t="str">
            <v>SQN</v>
          </cell>
          <cell r="I18521">
            <v>869104109</v>
          </cell>
        </row>
        <row r="18522">
          <cell r="C18522" t="str">
            <v>SWEDLOW INC</v>
          </cell>
          <cell r="D18522">
            <v>1967</v>
          </cell>
          <cell r="E18522">
            <v>10218</v>
          </cell>
          <cell r="F18522">
            <v>1985</v>
          </cell>
          <cell r="G18522">
            <v>3089</v>
          </cell>
          <cell r="H18522" t="str">
            <v>SWED</v>
          </cell>
          <cell r="I18522">
            <v>870326105</v>
          </cell>
        </row>
        <row r="18523">
          <cell r="C18523" t="str">
            <v>SWINGLINE INC</v>
          </cell>
          <cell r="D18523">
            <v>1960</v>
          </cell>
          <cell r="E18523">
            <v>10224</v>
          </cell>
          <cell r="F18523">
            <v>1969</v>
          </cell>
          <cell r="G18523">
            <v>3579</v>
          </cell>
          <cell r="H18523" t="str">
            <v>SWL.</v>
          </cell>
          <cell r="I18523">
            <v>870785102</v>
          </cell>
        </row>
        <row r="18524">
          <cell r="C18524" t="str">
            <v>SYMETRICS INDUSTRIES</v>
          </cell>
          <cell r="D18524">
            <v>1982</v>
          </cell>
          <cell r="E18524">
            <v>14474</v>
          </cell>
          <cell r="F18524">
            <v>1996</v>
          </cell>
          <cell r="G18524">
            <v>3663</v>
          </cell>
          <cell r="H18524" t="str">
            <v>SYMT</v>
          </cell>
          <cell r="I18524">
            <v>871521100</v>
          </cell>
        </row>
        <row r="18525">
          <cell r="C18525" t="str">
            <v>SYNALLOY CORP</v>
          </cell>
          <cell r="D18525">
            <v>1963</v>
          </cell>
          <cell r="E18525">
            <v>10236</v>
          </cell>
          <cell r="F18525">
            <v>2020</v>
          </cell>
          <cell r="G18525">
            <v>3317</v>
          </cell>
          <cell r="H18525" t="str">
            <v>SYNL</v>
          </cell>
          <cell r="I18525">
            <v>871565107</v>
          </cell>
        </row>
        <row r="18526">
          <cell r="C18526" t="str">
            <v>SYRACUSE SUPPLY CO</v>
          </cell>
          <cell r="D18526">
            <v>1974</v>
          </cell>
          <cell r="E18526">
            <v>10246</v>
          </cell>
          <cell r="F18526">
            <v>1988</v>
          </cell>
          <cell r="G18526">
            <v>5082</v>
          </cell>
          <cell r="H18526" t="str">
            <v>SYRA.</v>
          </cell>
          <cell r="I18526">
            <v>871786109</v>
          </cell>
        </row>
        <row r="18527">
          <cell r="C18527" t="str">
            <v>SYSCO CORP</v>
          </cell>
          <cell r="D18527">
            <v>1970</v>
          </cell>
          <cell r="E18527">
            <v>10247</v>
          </cell>
          <cell r="F18527">
            <v>2021</v>
          </cell>
          <cell r="G18527">
            <v>5140</v>
          </cell>
          <cell r="H18527" t="str">
            <v>SYY</v>
          </cell>
          <cell r="I18527">
            <v>871829107</v>
          </cell>
        </row>
        <row r="18528">
          <cell r="C18528" t="str">
            <v>SYS</v>
          </cell>
          <cell r="D18528">
            <v>2000</v>
          </cell>
          <cell r="E18528">
            <v>22718</v>
          </cell>
          <cell r="F18528">
            <v>2007</v>
          </cell>
          <cell r="G18528">
            <v>7373</v>
          </cell>
          <cell r="H18528" t="str">
            <v>SYS.5</v>
          </cell>
          <cell r="I18528">
            <v>785070103</v>
          </cell>
        </row>
        <row r="18529">
          <cell r="C18529" t="str">
            <v>SUNLINK HEALTH SYSTEMS INC</v>
          </cell>
          <cell r="D18529">
            <v>1965</v>
          </cell>
          <cell r="E18529">
            <v>10380</v>
          </cell>
          <cell r="F18529">
            <v>2021</v>
          </cell>
          <cell r="G18529">
            <v>5912</v>
          </cell>
          <cell r="H18529" t="str">
            <v>SSY</v>
          </cell>
          <cell r="I18529" t="str">
            <v>86737U102</v>
          </cell>
        </row>
        <row r="18530">
          <cell r="C18530" t="str">
            <v>SPRINT CORP</v>
          </cell>
          <cell r="D18530">
            <v>1962</v>
          </cell>
          <cell r="E18530">
            <v>10984</v>
          </cell>
          <cell r="F18530">
            <v>2018</v>
          </cell>
          <cell r="G18530">
            <v>4812</v>
          </cell>
          <cell r="H18530" t="str">
            <v>S.4</v>
          </cell>
          <cell r="I18530" t="str">
            <v>85207U105</v>
          </cell>
        </row>
        <row r="18531">
          <cell r="C18531" t="str">
            <v>SONOMA WEST HOLDINGS INC</v>
          </cell>
          <cell r="D18531">
            <v>1974</v>
          </cell>
          <cell r="E18531">
            <v>11074</v>
          </cell>
          <cell r="F18531">
            <v>2010</v>
          </cell>
          <cell r="G18531">
            <v>6512</v>
          </cell>
          <cell r="H18531" t="str">
            <v>SWHI.</v>
          </cell>
          <cell r="I18531">
            <v>835637109</v>
          </cell>
        </row>
        <row r="18532">
          <cell r="C18532" t="str">
            <v>SPECTRUM BRND HLDG INC</v>
          </cell>
          <cell r="D18532">
            <v>1960</v>
          </cell>
          <cell r="E18532">
            <v>11670</v>
          </cell>
          <cell r="F18532">
            <v>2021</v>
          </cell>
          <cell r="G18532">
            <v>3634</v>
          </cell>
          <cell r="H18532" t="str">
            <v>SPB</v>
          </cell>
          <cell r="I18532" t="str">
            <v>84790A105</v>
          </cell>
        </row>
        <row r="18533">
          <cell r="C18533" t="str">
            <v>SOUTHERN SECURITY LIFE INS</v>
          </cell>
          <cell r="D18533">
            <v>1987</v>
          </cell>
          <cell r="E18533">
            <v>19390</v>
          </cell>
          <cell r="F18533">
            <v>2003</v>
          </cell>
          <cell r="G18533">
            <v>6311</v>
          </cell>
          <cell r="H18533" t="str">
            <v>SSLI</v>
          </cell>
          <cell r="I18533">
            <v>843805102</v>
          </cell>
        </row>
        <row r="18534">
          <cell r="C18534" t="str">
            <v>SUMMIT BANCORPORATION</v>
          </cell>
          <cell r="D18534">
            <v>1983</v>
          </cell>
          <cell r="E18534">
            <v>10142</v>
          </cell>
          <cell r="F18534">
            <v>1994</v>
          </cell>
          <cell r="G18534">
            <v>6020</v>
          </cell>
          <cell r="H18534" t="str">
            <v>SUBN</v>
          </cell>
          <cell r="I18534">
            <v>866008105</v>
          </cell>
        </row>
        <row r="18535">
          <cell r="C18535" t="str">
            <v>ST JUDE MEDICAL INC</v>
          </cell>
          <cell r="D18535">
            <v>1977</v>
          </cell>
          <cell r="E18535">
            <v>9372</v>
          </cell>
          <cell r="F18535">
            <v>2015</v>
          </cell>
          <cell r="G18535">
            <v>3845</v>
          </cell>
          <cell r="H18535" t="str">
            <v>STJ</v>
          </cell>
          <cell r="I18535">
            <v>790849103</v>
          </cell>
        </row>
        <row r="18536">
          <cell r="C18536" t="str">
            <v>SCRIPTOMATIC INC</v>
          </cell>
          <cell r="D18536">
            <v>1973</v>
          </cell>
          <cell r="E18536">
            <v>9528</v>
          </cell>
          <cell r="F18536">
            <v>1979</v>
          </cell>
          <cell r="G18536">
            <v>3579</v>
          </cell>
          <cell r="H18536" t="str">
            <v>SCMA.</v>
          </cell>
          <cell r="I18536">
            <v>811085109</v>
          </cell>
        </row>
        <row r="18537">
          <cell r="C18537" t="str">
            <v>SOUTHERN UNION CO</v>
          </cell>
          <cell r="D18537">
            <v>1958</v>
          </cell>
          <cell r="E18537">
            <v>9867</v>
          </cell>
          <cell r="F18537">
            <v>2011</v>
          </cell>
          <cell r="G18537">
            <v>4924</v>
          </cell>
          <cell r="H18537" t="str">
            <v>SUG</v>
          </cell>
          <cell r="I18537">
            <v>844030106</v>
          </cell>
        </row>
        <row r="18538">
          <cell r="C18538" t="str">
            <v>SPERRY FINANCIAL CORP</v>
          </cell>
          <cell r="D18538">
            <v>1976</v>
          </cell>
          <cell r="E18538">
            <v>9948</v>
          </cell>
          <cell r="F18538">
            <v>1983</v>
          </cell>
          <cell r="G18538">
            <v>6153</v>
          </cell>
          <cell r="H18538" t="str">
            <v>SY1</v>
          </cell>
          <cell r="I18538">
            <v>848360004</v>
          </cell>
        </row>
        <row r="18539">
          <cell r="C18539" t="str">
            <v>STAODYN INC</v>
          </cell>
          <cell r="D18539">
            <v>1976</v>
          </cell>
          <cell r="E18539">
            <v>10022</v>
          </cell>
          <cell r="F18539">
            <v>1997</v>
          </cell>
          <cell r="G18539">
            <v>3845</v>
          </cell>
          <cell r="H18539" t="str">
            <v>SDYN</v>
          </cell>
          <cell r="I18539">
            <v>855009106</v>
          </cell>
        </row>
        <row r="18540">
          <cell r="C18540" t="str">
            <v>STANDARD ENERGY CORP</v>
          </cell>
          <cell r="D18540">
            <v>1980</v>
          </cell>
          <cell r="E18540">
            <v>9993</v>
          </cell>
          <cell r="F18540">
            <v>2008</v>
          </cell>
          <cell r="G18540">
            <v>1311</v>
          </cell>
          <cell r="H18540" t="str">
            <v>STDE</v>
          </cell>
          <cell r="I18540">
            <v>853373108</v>
          </cell>
        </row>
        <row r="18541">
          <cell r="C18541" t="str">
            <v>SURVEYOR INDUSTRIES INC</v>
          </cell>
          <cell r="D18541">
            <v>1976</v>
          </cell>
          <cell r="E18541">
            <v>10210</v>
          </cell>
          <cell r="F18541">
            <v>1984</v>
          </cell>
          <cell r="G18541">
            <v>1311</v>
          </cell>
          <cell r="H18541" t="str">
            <v>SVLR</v>
          </cell>
          <cell r="I18541">
            <v>869022103</v>
          </cell>
        </row>
        <row r="18542">
          <cell r="C18542" t="str">
            <v>S &amp; M CO</v>
          </cell>
          <cell r="D18542">
            <v>1980</v>
          </cell>
          <cell r="E18542">
            <v>9306</v>
          </cell>
          <cell r="F18542">
            <v>1993</v>
          </cell>
          <cell r="G18542">
            <v>5010</v>
          </cell>
          <cell r="H18542" t="str">
            <v>SAME</v>
          </cell>
          <cell r="I18542">
            <v>783778103</v>
          </cell>
        </row>
        <row r="18543">
          <cell r="C18543" t="str">
            <v>SOLAR DEVELOPMENT INC</v>
          </cell>
          <cell r="D18543">
            <v>1977</v>
          </cell>
          <cell r="E18543">
            <v>9805</v>
          </cell>
          <cell r="F18543">
            <v>1979</v>
          </cell>
          <cell r="G18543">
            <v>3433</v>
          </cell>
          <cell r="H18543" t="str">
            <v>SOLA.</v>
          </cell>
          <cell r="I18543">
            <v>834904104</v>
          </cell>
        </row>
        <row r="18544">
          <cell r="C18544" t="str">
            <v>SCANNER TECHNOLOGIES CORP</v>
          </cell>
          <cell r="D18544">
            <v>1980</v>
          </cell>
          <cell r="E18544">
            <v>12109</v>
          </cell>
          <cell r="F18544">
            <v>2007</v>
          </cell>
          <cell r="G18544">
            <v>3559</v>
          </cell>
          <cell r="H18544" t="str">
            <v>SCNI</v>
          </cell>
          <cell r="I18544" t="str">
            <v>80603Q105</v>
          </cell>
        </row>
        <row r="18545">
          <cell r="C18545" t="str">
            <v>SENSIENT TECHNOLOGIES CORP</v>
          </cell>
          <cell r="D18545">
            <v>1963</v>
          </cell>
          <cell r="E18545">
            <v>11012</v>
          </cell>
          <cell r="F18545">
            <v>2021</v>
          </cell>
          <cell r="G18545">
            <v>2860</v>
          </cell>
          <cell r="H18545" t="str">
            <v>SXT</v>
          </cell>
          <cell r="I18545" t="str">
            <v>81725T100</v>
          </cell>
        </row>
        <row r="18546">
          <cell r="C18546" t="str">
            <v>STANDEX INTERNATIONAL CORP</v>
          </cell>
          <cell r="D18546">
            <v>1964</v>
          </cell>
          <cell r="E18546">
            <v>10008</v>
          </cell>
          <cell r="F18546">
            <v>2021</v>
          </cell>
          <cell r="G18546">
            <v>3585</v>
          </cell>
          <cell r="H18546" t="str">
            <v>SXI</v>
          </cell>
          <cell r="I18546">
            <v>854231107</v>
          </cell>
        </row>
        <row r="18547">
          <cell r="C18547" t="str">
            <v>SUMITOMO BANK OF CALIFORNIA</v>
          </cell>
          <cell r="D18547">
            <v>1982</v>
          </cell>
          <cell r="E18547">
            <v>3441</v>
          </cell>
          <cell r="F18547">
            <v>1997</v>
          </cell>
          <cell r="G18547">
            <v>6020</v>
          </cell>
          <cell r="H18547" t="str">
            <v>SUMI</v>
          </cell>
          <cell r="I18547">
            <v>865593107</v>
          </cell>
        </row>
        <row r="18548">
          <cell r="C18548" t="str">
            <v>SCI PRO INC</v>
          </cell>
          <cell r="D18548">
            <v>1976</v>
          </cell>
          <cell r="E18548">
            <v>9478</v>
          </cell>
          <cell r="F18548">
            <v>1980</v>
          </cell>
          <cell r="G18548">
            <v>7373</v>
          </cell>
          <cell r="H18548" t="str">
            <v>SPRO.</v>
          </cell>
          <cell r="I18548">
            <v>808617203</v>
          </cell>
        </row>
        <row r="18549">
          <cell r="C18549" t="str">
            <v>STRYKER CORP</v>
          </cell>
          <cell r="D18549">
            <v>1978</v>
          </cell>
          <cell r="E18549">
            <v>10115</v>
          </cell>
          <cell r="F18549">
            <v>2021</v>
          </cell>
          <cell r="G18549">
            <v>3842</v>
          </cell>
          <cell r="H18549" t="str">
            <v>SYK</v>
          </cell>
          <cell r="I18549">
            <v>863667101</v>
          </cell>
        </row>
        <row r="18550">
          <cell r="C18550" t="str">
            <v>SUNCOR ENERGY INC</v>
          </cell>
          <cell r="D18550">
            <v>1982</v>
          </cell>
          <cell r="E18550">
            <v>15070</v>
          </cell>
          <cell r="F18550">
            <v>2021</v>
          </cell>
          <cell r="G18550">
            <v>2911</v>
          </cell>
          <cell r="H18550" t="str">
            <v>SU</v>
          </cell>
          <cell r="I18550">
            <v>867224107</v>
          </cell>
        </row>
        <row r="18551">
          <cell r="C18551" t="str">
            <v>SOURCE SCIENTIFIC INC</v>
          </cell>
          <cell r="D18551">
            <v>1980</v>
          </cell>
          <cell r="E18551">
            <v>11373</v>
          </cell>
          <cell r="F18551">
            <v>1996</v>
          </cell>
          <cell r="G18551">
            <v>3845</v>
          </cell>
          <cell r="H18551" t="str">
            <v>SSF</v>
          </cell>
          <cell r="I18551">
            <v>836160101</v>
          </cell>
        </row>
        <row r="18552">
          <cell r="C18552" t="str">
            <v>SOUTHDOWN INC</v>
          </cell>
          <cell r="D18552">
            <v>1963</v>
          </cell>
          <cell r="E18552">
            <v>9837</v>
          </cell>
          <cell r="F18552">
            <v>1999</v>
          </cell>
          <cell r="G18552">
            <v>3241</v>
          </cell>
          <cell r="H18552" t="str">
            <v>SDW</v>
          </cell>
          <cell r="I18552">
            <v>841297104</v>
          </cell>
        </row>
        <row r="18553">
          <cell r="C18553" t="str">
            <v>SONY GROUP CORPORATION</v>
          </cell>
          <cell r="D18553">
            <v>1962</v>
          </cell>
          <cell r="E18553">
            <v>9818</v>
          </cell>
          <cell r="F18553">
            <v>2020</v>
          </cell>
          <cell r="G18553">
            <v>3600</v>
          </cell>
          <cell r="H18553" t="str">
            <v>SONY</v>
          </cell>
          <cell r="I18553">
            <v>835699307</v>
          </cell>
        </row>
        <row r="18554">
          <cell r="C18554" t="str">
            <v>SUNERGY COMMUNITIES INC</v>
          </cell>
          <cell r="D18554">
            <v>1981</v>
          </cell>
          <cell r="E18554">
            <v>10164</v>
          </cell>
          <cell r="F18554">
            <v>1982</v>
          </cell>
          <cell r="G18554">
            <v>5271</v>
          </cell>
          <cell r="H18554" t="str">
            <v>SUNY.</v>
          </cell>
          <cell r="I18554">
            <v>867327108</v>
          </cell>
        </row>
        <row r="18555">
          <cell r="C18555" t="str">
            <v>SASOL LTD</v>
          </cell>
          <cell r="D18555">
            <v>1989</v>
          </cell>
          <cell r="E18555">
            <v>100465</v>
          </cell>
          <cell r="F18555">
            <v>2021</v>
          </cell>
          <cell r="G18555">
            <v>2890</v>
          </cell>
          <cell r="H18555" t="str">
            <v>SSL</v>
          </cell>
          <cell r="I18555">
            <v>803866300</v>
          </cell>
        </row>
        <row r="18556">
          <cell r="C18556" t="str">
            <v>SILTEC CORP</v>
          </cell>
          <cell r="D18556">
            <v>1977</v>
          </cell>
          <cell r="E18556">
            <v>9723</v>
          </cell>
          <cell r="F18556">
            <v>1985</v>
          </cell>
          <cell r="G18556">
            <v>3674</v>
          </cell>
          <cell r="H18556" t="str">
            <v>SLTC.</v>
          </cell>
          <cell r="I18556">
            <v>827279100</v>
          </cell>
        </row>
        <row r="18557">
          <cell r="C18557" t="str">
            <v>SUMMIT SYSTEMS INC</v>
          </cell>
          <cell r="D18557">
            <v>1976</v>
          </cell>
          <cell r="E18557">
            <v>10149</v>
          </cell>
          <cell r="F18557">
            <v>1980</v>
          </cell>
          <cell r="G18557">
            <v>3990</v>
          </cell>
          <cell r="H18557" t="str">
            <v>SLOT.</v>
          </cell>
          <cell r="I18557">
            <v>866266109</v>
          </cell>
        </row>
        <row r="18558">
          <cell r="C18558" t="str">
            <v>SOUTHWEST GEORGIA FINL CORP</v>
          </cell>
          <cell r="D18558">
            <v>1999</v>
          </cell>
          <cell r="E18558">
            <v>63543</v>
          </cell>
          <cell r="F18558">
            <v>2019</v>
          </cell>
          <cell r="G18558">
            <v>6020</v>
          </cell>
          <cell r="H18558" t="str">
            <v>SGB</v>
          </cell>
          <cell r="I18558" t="str">
            <v>84502A104</v>
          </cell>
        </row>
        <row r="18559">
          <cell r="C18559" t="str">
            <v>HIGH STOY TECHNOLOGICAL CORP</v>
          </cell>
          <cell r="D18559">
            <v>1978</v>
          </cell>
          <cell r="E18559">
            <v>5628</v>
          </cell>
          <cell r="F18559">
            <v>1981</v>
          </cell>
          <cell r="G18559">
            <v>3841</v>
          </cell>
          <cell r="H18559" t="str">
            <v>STOY.</v>
          </cell>
          <cell r="I18559">
            <v>429804107</v>
          </cell>
        </row>
        <row r="18560">
          <cell r="C18560" t="str">
            <v>SERVICE FRACTURING CO</v>
          </cell>
          <cell r="D18560">
            <v>1979</v>
          </cell>
          <cell r="E18560">
            <v>9623</v>
          </cell>
          <cell r="F18560">
            <v>1993</v>
          </cell>
          <cell r="G18560">
            <v>1389</v>
          </cell>
          <cell r="H18560" t="str">
            <v>SERF</v>
          </cell>
          <cell r="I18560">
            <v>817908106</v>
          </cell>
        </row>
        <row r="18561">
          <cell r="C18561" t="str">
            <v>SHANNON GROUP INC</v>
          </cell>
          <cell r="D18561">
            <v>1980</v>
          </cell>
          <cell r="E18561">
            <v>9633</v>
          </cell>
          <cell r="F18561">
            <v>1983</v>
          </cell>
          <cell r="G18561">
            <v>5160</v>
          </cell>
          <cell r="H18561" t="str">
            <v>SHAN.</v>
          </cell>
          <cell r="I18561">
            <v>819443102</v>
          </cell>
        </row>
        <row r="18562">
          <cell r="C18562" t="str">
            <v>SMITH LABORATORIES INC</v>
          </cell>
          <cell r="D18562">
            <v>1983</v>
          </cell>
          <cell r="E18562">
            <v>9773</v>
          </cell>
          <cell r="F18562">
            <v>1989</v>
          </cell>
          <cell r="G18562">
            <v>3842</v>
          </cell>
          <cell r="H18562" t="str">
            <v>SMLB</v>
          </cell>
          <cell r="I18562">
            <v>832140107</v>
          </cell>
        </row>
        <row r="18563">
          <cell r="C18563" t="str">
            <v>SUN COAST INDS INC</v>
          </cell>
          <cell r="D18563">
            <v>1983</v>
          </cell>
          <cell r="E18563">
            <v>10152</v>
          </cell>
          <cell r="F18563">
            <v>1997</v>
          </cell>
          <cell r="G18563">
            <v>2821</v>
          </cell>
          <cell r="H18563" t="str">
            <v>SN.1</v>
          </cell>
          <cell r="I18563">
            <v>866670201</v>
          </cell>
        </row>
        <row r="18564">
          <cell r="C18564" t="str">
            <v>SEARS ROEBUCK &amp; CO</v>
          </cell>
          <cell r="D18564">
            <v>1950</v>
          </cell>
          <cell r="E18564">
            <v>9563</v>
          </cell>
          <cell r="F18564">
            <v>2004</v>
          </cell>
          <cell r="G18564">
            <v>5311</v>
          </cell>
          <cell r="H18564" t="str">
            <v>S.1</v>
          </cell>
          <cell r="I18564">
            <v>812387108</v>
          </cell>
        </row>
        <row r="18565">
          <cell r="C18565" t="str">
            <v>SAI GROUP INC</v>
          </cell>
          <cell r="D18565">
            <v>1980</v>
          </cell>
          <cell r="E18565">
            <v>9309</v>
          </cell>
          <cell r="F18565">
            <v>1989</v>
          </cell>
          <cell r="G18565">
            <v>6411</v>
          </cell>
          <cell r="H18565" t="str">
            <v>SAIG</v>
          </cell>
          <cell r="I18565">
            <v>783870108</v>
          </cell>
        </row>
        <row r="18566">
          <cell r="C18566" t="str">
            <v>SAN JUAN BASIN ROYALTY TR</v>
          </cell>
          <cell r="D18566">
            <v>1981</v>
          </cell>
          <cell r="E18566">
            <v>9393</v>
          </cell>
          <cell r="F18566">
            <v>2020</v>
          </cell>
          <cell r="G18566">
            <v>6792</v>
          </cell>
          <cell r="H18566" t="str">
            <v>SJT</v>
          </cell>
          <cell r="I18566">
            <v>798241105</v>
          </cell>
        </row>
        <row r="18567">
          <cell r="C18567" t="str">
            <v>ENERGY SHED INC</v>
          </cell>
          <cell r="D18567">
            <v>1977</v>
          </cell>
          <cell r="E18567">
            <v>4365</v>
          </cell>
          <cell r="F18567">
            <v>1981</v>
          </cell>
          <cell r="G18567">
            <v>5900</v>
          </cell>
          <cell r="H18567" t="str">
            <v>SHED.</v>
          </cell>
          <cell r="I18567">
            <v>292720109</v>
          </cell>
        </row>
        <row r="18568">
          <cell r="C18568" t="str">
            <v>SUNSTATES CORP  -OLD</v>
          </cell>
          <cell r="D18568">
            <v>1980</v>
          </cell>
          <cell r="E18568">
            <v>10178</v>
          </cell>
          <cell r="F18568">
            <v>1983</v>
          </cell>
          <cell r="G18568">
            <v>1531</v>
          </cell>
          <cell r="H18568" t="str">
            <v>SUST.</v>
          </cell>
          <cell r="I18568">
            <v>867872103</v>
          </cell>
        </row>
        <row r="18569">
          <cell r="C18569" t="str">
            <v>SUNGLOBE FIBER SYSTEMS CORP</v>
          </cell>
          <cell r="D18569">
            <v>1983</v>
          </cell>
          <cell r="E18569">
            <v>8803</v>
          </cell>
          <cell r="F18569">
            <v>2000</v>
          </cell>
          <cell r="G18569">
            <v>9995</v>
          </cell>
          <cell r="H18569" t="str">
            <v>SGFS</v>
          </cell>
          <cell r="I18569" t="str">
            <v>86737C102</v>
          </cell>
        </row>
        <row r="18570">
          <cell r="C18570" t="str">
            <v>STEN CORP</v>
          </cell>
          <cell r="D18570">
            <v>1980</v>
          </cell>
          <cell r="E18570">
            <v>6717</v>
          </cell>
          <cell r="F18570">
            <v>2008</v>
          </cell>
          <cell r="G18570">
            <v>5500</v>
          </cell>
          <cell r="H18570" t="str">
            <v>STEN</v>
          </cell>
          <cell r="I18570" t="str">
            <v>85857T101</v>
          </cell>
        </row>
        <row r="18571">
          <cell r="C18571" t="str">
            <v>SUPREME INDUSTRIES INC</v>
          </cell>
          <cell r="D18571">
            <v>1980</v>
          </cell>
          <cell r="E18571">
            <v>4156</v>
          </cell>
          <cell r="F18571">
            <v>2016</v>
          </cell>
          <cell r="G18571">
            <v>3713</v>
          </cell>
          <cell r="H18571" t="str">
            <v>STS</v>
          </cell>
          <cell r="I18571">
            <v>868607102</v>
          </cell>
        </row>
        <row r="18572">
          <cell r="C18572" t="str">
            <v>SEI INVESTMENTS CO</v>
          </cell>
          <cell r="D18572">
            <v>1980</v>
          </cell>
          <cell r="E18572">
            <v>9317</v>
          </cell>
          <cell r="F18572">
            <v>2021</v>
          </cell>
          <cell r="G18572">
            <v>6282</v>
          </cell>
          <cell r="H18572" t="str">
            <v>SEIC</v>
          </cell>
          <cell r="I18572">
            <v>784117103</v>
          </cell>
        </row>
        <row r="18573">
          <cell r="C18573" t="str">
            <v>SUBURBAN AIRLINES INC</v>
          </cell>
          <cell r="D18573">
            <v>1977</v>
          </cell>
          <cell r="E18573">
            <v>10129</v>
          </cell>
          <cell r="F18573">
            <v>1985</v>
          </cell>
          <cell r="G18573">
            <v>4512</v>
          </cell>
          <cell r="H18573" t="str">
            <v>SALI</v>
          </cell>
          <cell r="I18573">
            <v>864341102</v>
          </cell>
        </row>
        <row r="18574">
          <cell r="C18574" t="str">
            <v>STEM CELL INNOVATIONS INC</v>
          </cell>
          <cell r="D18574">
            <v>1981</v>
          </cell>
          <cell r="E18574">
            <v>6054</v>
          </cell>
          <cell r="F18574">
            <v>2006</v>
          </cell>
          <cell r="G18574">
            <v>2836</v>
          </cell>
          <cell r="H18574" t="str">
            <v>SCLL</v>
          </cell>
          <cell r="I18574" t="str">
            <v>85857B100</v>
          </cell>
        </row>
        <row r="18575">
          <cell r="C18575" t="str">
            <v>SILVERBOW RESOURCES INC</v>
          </cell>
          <cell r="D18575">
            <v>1980</v>
          </cell>
          <cell r="E18575">
            <v>10221</v>
          </cell>
          <cell r="F18575">
            <v>2020</v>
          </cell>
          <cell r="G18575">
            <v>1311</v>
          </cell>
          <cell r="H18575" t="str">
            <v>SBOW</v>
          </cell>
          <cell r="I18575" t="str">
            <v>82836G102</v>
          </cell>
        </row>
        <row r="18576">
          <cell r="C18576" t="str">
            <v>SUNOPTA INC</v>
          </cell>
          <cell r="D18576">
            <v>1981</v>
          </cell>
          <cell r="E18576">
            <v>12761</v>
          </cell>
          <cell r="F18576">
            <v>2021</v>
          </cell>
          <cell r="G18576">
            <v>2086</v>
          </cell>
          <cell r="H18576" t="str">
            <v>STKL</v>
          </cell>
          <cell r="I18576" t="str">
            <v>8676EP108</v>
          </cell>
        </row>
        <row r="18577">
          <cell r="C18577" t="str">
            <v>SKIPPER'S INC</v>
          </cell>
          <cell r="D18577">
            <v>1979</v>
          </cell>
          <cell r="E18577">
            <v>9757</v>
          </cell>
          <cell r="F18577">
            <v>1988</v>
          </cell>
          <cell r="G18577">
            <v>5812</v>
          </cell>
          <cell r="H18577" t="str">
            <v>SKIP</v>
          </cell>
          <cell r="I18577">
            <v>830715108</v>
          </cell>
        </row>
        <row r="18578">
          <cell r="C18578" t="str">
            <v>STRIKER INDUSTRIES INC</v>
          </cell>
          <cell r="D18578">
            <v>1981</v>
          </cell>
          <cell r="E18578">
            <v>10110</v>
          </cell>
          <cell r="F18578">
            <v>1997</v>
          </cell>
          <cell r="G18578">
            <v>2621</v>
          </cell>
          <cell r="H18578" t="str">
            <v>SKRI</v>
          </cell>
          <cell r="I18578">
            <v>863316402</v>
          </cell>
        </row>
        <row r="18579">
          <cell r="C18579" t="str">
            <v>SOFTECH INC</v>
          </cell>
          <cell r="D18579">
            <v>1980</v>
          </cell>
          <cell r="E18579">
            <v>9786</v>
          </cell>
          <cell r="F18579">
            <v>2015</v>
          </cell>
          <cell r="G18579">
            <v>7372</v>
          </cell>
          <cell r="H18579" t="str">
            <v>SOFT</v>
          </cell>
          <cell r="I18579">
            <v>834021206</v>
          </cell>
        </row>
        <row r="18580">
          <cell r="C18580" t="str">
            <v>SYSCON CORP</v>
          </cell>
          <cell r="D18580">
            <v>1976</v>
          </cell>
          <cell r="E18580">
            <v>10248</v>
          </cell>
          <cell r="F18580">
            <v>1985</v>
          </cell>
          <cell r="G18580">
            <v>7373</v>
          </cell>
          <cell r="H18580" t="str">
            <v>SCON.</v>
          </cell>
          <cell r="I18580">
            <v>871830105</v>
          </cell>
        </row>
        <row r="18581">
          <cell r="C18581" t="str">
            <v>SWITCHCO INC</v>
          </cell>
          <cell r="D18581">
            <v>1982</v>
          </cell>
          <cell r="E18581">
            <v>10226</v>
          </cell>
          <cell r="F18581">
            <v>1990</v>
          </cell>
          <cell r="G18581">
            <v>3661</v>
          </cell>
          <cell r="H18581" t="str">
            <v>SXCO</v>
          </cell>
          <cell r="I18581">
            <v>871047106</v>
          </cell>
        </row>
        <row r="18582">
          <cell r="C18582" t="str">
            <v>SIPPICAN INC</v>
          </cell>
          <cell r="D18582">
            <v>1977</v>
          </cell>
          <cell r="E18582">
            <v>9752</v>
          </cell>
          <cell r="F18582">
            <v>1986</v>
          </cell>
          <cell r="G18582">
            <v>3812</v>
          </cell>
          <cell r="H18582" t="str">
            <v>SOSI.</v>
          </cell>
          <cell r="I18582">
            <v>829902105</v>
          </cell>
        </row>
        <row r="18583">
          <cell r="C18583" t="str">
            <v>SHENANDOAH TELECOMMUN CO</v>
          </cell>
          <cell r="D18583">
            <v>1976</v>
          </cell>
          <cell r="E18583">
            <v>9664</v>
          </cell>
          <cell r="F18583">
            <v>2020</v>
          </cell>
          <cell r="G18583">
            <v>4813</v>
          </cell>
          <cell r="H18583" t="str">
            <v>SHEN</v>
          </cell>
          <cell r="I18583" t="str">
            <v>82312B106</v>
          </cell>
        </row>
        <row r="18584">
          <cell r="C18584" t="str">
            <v>SUBURBAN BANCORP/OH</v>
          </cell>
          <cell r="D18584">
            <v>1993</v>
          </cell>
          <cell r="E18584">
            <v>28952</v>
          </cell>
          <cell r="F18584">
            <v>1996</v>
          </cell>
          <cell r="G18584">
            <v>6035</v>
          </cell>
          <cell r="H18584" t="str">
            <v>SBCN</v>
          </cell>
          <cell r="I18584">
            <v>864348107</v>
          </cell>
        </row>
        <row r="18585">
          <cell r="C18585" t="str">
            <v>SIX FLAGS ENTERTAINMENT CORP</v>
          </cell>
          <cell r="D18585">
            <v>1974</v>
          </cell>
          <cell r="E18585">
            <v>10567</v>
          </cell>
          <cell r="F18585">
            <v>2020</v>
          </cell>
          <cell r="G18585">
            <v>7996</v>
          </cell>
          <cell r="H18585" t="str">
            <v>SIX</v>
          </cell>
          <cell r="I18585" t="str">
            <v>83001A102</v>
          </cell>
        </row>
        <row r="18586">
          <cell r="C18586" t="str">
            <v>SUNRISE BANCORP/CA</v>
          </cell>
          <cell r="D18586">
            <v>1989</v>
          </cell>
          <cell r="E18586">
            <v>17231</v>
          </cell>
          <cell r="F18586">
            <v>1995</v>
          </cell>
          <cell r="G18586">
            <v>6020</v>
          </cell>
          <cell r="H18586" t="str">
            <v>SRBC</v>
          </cell>
          <cell r="I18586" t="str">
            <v>86768F107</v>
          </cell>
        </row>
        <row r="18587">
          <cell r="C18587" t="str">
            <v>SDNB FINANCIAL CORP</v>
          </cell>
          <cell r="D18587">
            <v>1985</v>
          </cell>
          <cell r="E18587">
            <v>17172</v>
          </cell>
          <cell r="F18587">
            <v>1995</v>
          </cell>
          <cell r="G18587">
            <v>6020</v>
          </cell>
          <cell r="H18587" t="str">
            <v>SDNB</v>
          </cell>
          <cell r="I18587">
            <v>784082109</v>
          </cell>
        </row>
        <row r="18588">
          <cell r="C18588" t="str">
            <v>STERLING WEST BANCORP/CA</v>
          </cell>
          <cell r="D18588">
            <v>1987</v>
          </cell>
          <cell r="E18588">
            <v>25562</v>
          </cell>
          <cell r="F18588">
            <v>1997</v>
          </cell>
          <cell r="G18588">
            <v>6020</v>
          </cell>
          <cell r="H18588" t="str">
            <v>SWBC.</v>
          </cell>
          <cell r="I18588">
            <v>859728107</v>
          </cell>
        </row>
        <row r="18589">
          <cell r="C18589" t="str">
            <v>SUPER SKY INTERNATIONAL INC</v>
          </cell>
          <cell r="D18589">
            <v>1977</v>
          </cell>
          <cell r="E18589">
            <v>10184</v>
          </cell>
          <cell r="F18589">
            <v>1986</v>
          </cell>
          <cell r="G18589">
            <v>3444</v>
          </cell>
          <cell r="H18589" t="str">
            <v>SSKY.</v>
          </cell>
          <cell r="I18589">
            <v>867906109</v>
          </cell>
        </row>
        <row r="18590">
          <cell r="C18590" t="str">
            <v>SPECIALTY CHEM RES</v>
          </cell>
          <cell r="D18590">
            <v>1981</v>
          </cell>
          <cell r="E18590">
            <v>4293</v>
          </cell>
          <cell r="F18590">
            <v>1998</v>
          </cell>
          <cell r="G18590">
            <v>2842</v>
          </cell>
          <cell r="H18590" t="str">
            <v>SCCS</v>
          </cell>
          <cell r="I18590">
            <v>847487204</v>
          </cell>
        </row>
        <row r="18591">
          <cell r="C18591" t="str">
            <v>SIZZLER RESTAURANTS INTL INC</v>
          </cell>
          <cell r="D18591">
            <v>1980</v>
          </cell>
          <cell r="E18591">
            <v>9754</v>
          </cell>
          <cell r="F18591">
            <v>1989</v>
          </cell>
          <cell r="G18591">
            <v>5812</v>
          </cell>
          <cell r="H18591" t="str">
            <v>SIZZ</v>
          </cell>
          <cell r="I18591">
            <v>830140109</v>
          </cell>
        </row>
        <row r="18592">
          <cell r="C18592" t="str">
            <v>SCIENTIFIC TECHNOLOGIES INC</v>
          </cell>
          <cell r="D18592">
            <v>1982</v>
          </cell>
          <cell r="E18592">
            <v>3793</v>
          </cell>
          <cell r="F18592">
            <v>2005</v>
          </cell>
          <cell r="G18592">
            <v>3827</v>
          </cell>
          <cell r="H18592" t="str">
            <v>STIZ</v>
          </cell>
          <cell r="I18592">
            <v>808799209</v>
          </cell>
        </row>
        <row r="18593">
          <cell r="C18593" t="str">
            <v>STEEL EXCEL INC</v>
          </cell>
          <cell r="D18593">
            <v>1985</v>
          </cell>
          <cell r="E18593">
            <v>12256</v>
          </cell>
          <cell r="F18593">
            <v>2015</v>
          </cell>
          <cell r="G18593">
            <v>1389</v>
          </cell>
          <cell r="H18593" t="str">
            <v>SXCL</v>
          </cell>
          <cell r="I18593">
            <v>858122203</v>
          </cell>
        </row>
        <row r="18594">
          <cell r="C18594" t="str">
            <v>SABINE ROYALTY TRUST</v>
          </cell>
          <cell r="D18594">
            <v>1984</v>
          </cell>
          <cell r="E18594">
            <v>9346</v>
          </cell>
          <cell r="F18594">
            <v>2020</v>
          </cell>
          <cell r="G18594">
            <v>6792</v>
          </cell>
          <cell r="H18594" t="str">
            <v>SBR</v>
          </cell>
          <cell r="I18594">
            <v>785688102</v>
          </cell>
        </row>
        <row r="18595">
          <cell r="C18595" t="str">
            <v>SILICON VALLEY GROUP INC</v>
          </cell>
          <cell r="D18595">
            <v>1982</v>
          </cell>
          <cell r="E18595">
            <v>9718</v>
          </cell>
          <cell r="F18595">
            <v>2000</v>
          </cell>
          <cell r="G18595">
            <v>3559</v>
          </cell>
          <cell r="H18595" t="str">
            <v>SVGI</v>
          </cell>
          <cell r="I18595">
            <v>827066101</v>
          </cell>
        </row>
        <row r="18596">
          <cell r="C18596" t="str">
            <v>SUN BANCORP INC</v>
          </cell>
          <cell r="D18596">
            <v>1985</v>
          </cell>
          <cell r="E18596">
            <v>19420</v>
          </cell>
          <cell r="F18596">
            <v>2003</v>
          </cell>
          <cell r="G18596">
            <v>6020</v>
          </cell>
          <cell r="H18596" t="str">
            <v>SUBI</v>
          </cell>
          <cell r="I18596">
            <v>866634108</v>
          </cell>
        </row>
        <row r="18597">
          <cell r="C18597" t="str">
            <v>SORL AUTO PARTS INC</v>
          </cell>
          <cell r="D18597">
            <v>1983</v>
          </cell>
          <cell r="E18597">
            <v>4341</v>
          </cell>
          <cell r="F18597">
            <v>2019</v>
          </cell>
          <cell r="G18597">
            <v>3714</v>
          </cell>
          <cell r="H18597" t="str">
            <v>SORL</v>
          </cell>
          <cell r="I18597" t="str">
            <v>78461U101</v>
          </cell>
        </row>
        <row r="18598">
          <cell r="C18598" t="str">
            <v>SCANTRON CORP</v>
          </cell>
          <cell r="D18598">
            <v>1978</v>
          </cell>
          <cell r="E18598">
            <v>9444</v>
          </cell>
          <cell r="F18598">
            <v>1987</v>
          </cell>
          <cell r="G18598">
            <v>3577</v>
          </cell>
          <cell r="H18598" t="str">
            <v>SCNN.</v>
          </cell>
          <cell r="I18598">
            <v>806048104</v>
          </cell>
        </row>
        <row r="18599">
          <cell r="C18599" t="str">
            <v>SCIENTIFIC SYSTEMS SERVICES</v>
          </cell>
          <cell r="D18599">
            <v>1978</v>
          </cell>
          <cell r="E18599">
            <v>9495</v>
          </cell>
          <cell r="F18599">
            <v>1986</v>
          </cell>
          <cell r="G18599">
            <v>7373</v>
          </cell>
          <cell r="H18599" t="str">
            <v>SSSV</v>
          </cell>
          <cell r="I18599">
            <v>808798102</v>
          </cell>
        </row>
        <row r="18600">
          <cell r="C18600" t="str">
            <v>SAVOIR TECHNOLOGY GROUP INC</v>
          </cell>
          <cell r="D18600">
            <v>1983</v>
          </cell>
          <cell r="E18600">
            <v>11407</v>
          </cell>
          <cell r="F18600">
            <v>1999</v>
          </cell>
          <cell r="G18600">
            <v>5045</v>
          </cell>
          <cell r="H18600" t="str">
            <v>SVTG</v>
          </cell>
          <cell r="I18600" t="str">
            <v>80533W107</v>
          </cell>
        </row>
        <row r="18601">
          <cell r="C18601" t="str">
            <v>SECURITY CAPITAL BANCORP</v>
          </cell>
          <cell r="D18601">
            <v>1983</v>
          </cell>
          <cell r="E18601">
            <v>16858</v>
          </cell>
          <cell r="F18601">
            <v>1994</v>
          </cell>
          <cell r="G18601">
            <v>6036</v>
          </cell>
          <cell r="H18601" t="str">
            <v>SCBC</v>
          </cell>
          <cell r="I18601">
            <v>814125100</v>
          </cell>
        </row>
        <row r="18602">
          <cell r="C18602" t="str">
            <v>INTERAND CORP</v>
          </cell>
          <cell r="D18602">
            <v>1981</v>
          </cell>
          <cell r="E18602">
            <v>6023</v>
          </cell>
          <cell r="F18602">
            <v>1990</v>
          </cell>
          <cell r="G18602">
            <v>3661</v>
          </cell>
          <cell r="H18602" t="str">
            <v>SMAA</v>
          </cell>
          <cell r="I18602" t="str">
            <v>78446F203</v>
          </cell>
        </row>
        <row r="18603">
          <cell r="C18603" t="str">
            <v>SPECTRAN CORP</v>
          </cell>
          <cell r="D18603">
            <v>1983</v>
          </cell>
          <cell r="E18603">
            <v>9932</v>
          </cell>
          <cell r="F18603">
            <v>1998</v>
          </cell>
          <cell r="G18603">
            <v>3220</v>
          </cell>
          <cell r="H18603" t="str">
            <v>SPTR</v>
          </cell>
          <cell r="I18603">
            <v>847598109</v>
          </cell>
        </row>
        <row r="18604">
          <cell r="C18604" t="str">
            <v>SHFL ENTERTAINMENT INC</v>
          </cell>
          <cell r="D18604">
            <v>1991</v>
          </cell>
          <cell r="E18604">
            <v>25980</v>
          </cell>
          <cell r="F18604">
            <v>2012</v>
          </cell>
          <cell r="G18604">
            <v>3990</v>
          </cell>
          <cell r="H18604" t="str">
            <v>SHFL</v>
          </cell>
          <cell r="I18604" t="str">
            <v>78423R105</v>
          </cell>
        </row>
        <row r="18605">
          <cell r="C18605" t="str">
            <v>SPAN-AMERICA MEDICAL SYS INC</v>
          </cell>
          <cell r="D18605">
            <v>1982</v>
          </cell>
          <cell r="E18605">
            <v>9916</v>
          </cell>
          <cell r="F18605">
            <v>2016</v>
          </cell>
          <cell r="G18605">
            <v>3842</v>
          </cell>
          <cell r="H18605" t="str">
            <v>SPAN</v>
          </cell>
          <cell r="I18605">
            <v>846396109</v>
          </cell>
        </row>
        <row r="18606">
          <cell r="C18606" t="str">
            <v>SCHAWK INC  -CL A</v>
          </cell>
          <cell r="D18606">
            <v>1982</v>
          </cell>
          <cell r="E18606">
            <v>4645</v>
          </cell>
          <cell r="F18606">
            <v>2013</v>
          </cell>
          <cell r="G18606">
            <v>2790</v>
          </cell>
          <cell r="H18606" t="str">
            <v>SGK</v>
          </cell>
          <cell r="I18606">
            <v>806373106</v>
          </cell>
        </row>
        <row r="18607">
          <cell r="C18607" t="str">
            <v>S &amp; T BANCORP INC</v>
          </cell>
          <cell r="D18607">
            <v>1985</v>
          </cell>
          <cell r="E18607">
            <v>19570</v>
          </cell>
          <cell r="F18607">
            <v>2021</v>
          </cell>
          <cell r="G18607">
            <v>6020</v>
          </cell>
          <cell r="H18607" t="str">
            <v>STBA</v>
          </cell>
          <cell r="I18607">
            <v>783859101</v>
          </cell>
        </row>
        <row r="18608">
          <cell r="C18608" t="str">
            <v>SYNBIOTICS CORP</v>
          </cell>
          <cell r="D18608">
            <v>1982</v>
          </cell>
          <cell r="E18608">
            <v>10237</v>
          </cell>
          <cell r="F18608">
            <v>2004</v>
          </cell>
          <cell r="G18608">
            <v>2835</v>
          </cell>
          <cell r="H18608" t="str">
            <v>SYNB</v>
          </cell>
          <cell r="I18608">
            <v>871566204</v>
          </cell>
        </row>
        <row r="18609">
          <cell r="C18609" t="str">
            <v>SI TECHNOLOGIES INC</v>
          </cell>
          <cell r="D18609">
            <v>1982</v>
          </cell>
          <cell r="E18609">
            <v>6159</v>
          </cell>
          <cell r="F18609">
            <v>2004</v>
          </cell>
          <cell r="G18609">
            <v>3590</v>
          </cell>
          <cell r="H18609" t="str">
            <v>SISI.</v>
          </cell>
          <cell r="I18609">
            <v>783978109</v>
          </cell>
        </row>
        <row r="18610">
          <cell r="C18610" t="str">
            <v>SVB FINANCIAL GROUP</v>
          </cell>
          <cell r="D18610">
            <v>1987</v>
          </cell>
          <cell r="E18610">
            <v>17120</v>
          </cell>
          <cell r="F18610">
            <v>2021</v>
          </cell>
          <cell r="G18610">
            <v>6020</v>
          </cell>
          <cell r="H18610" t="str">
            <v>SIVB</v>
          </cell>
          <cell r="I18610" t="str">
            <v>78486Q101</v>
          </cell>
        </row>
        <row r="18611">
          <cell r="C18611" t="str">
            <v>SCOTT TECHNOLOGIES INC</v>
          </cell>
          <cell r="D18611">
            <v>1964</v>
          </cell>
          <cell r="E18611">
            <v>4641</v>
          </cell>
          <cell r="F18611">
            <v>2000</v>
          </cell>
          <cell r="G18611">
            <v>3842</v>
          </cell>
          <cell r="H18611" t="str">
            <v>SCTT.</v>
          </cell>
          <cell r="I18611">
            <v>810022301</v>
          </cell>
        </row>
        <row r="18612">
          <cell r="C18612" t="str">
            <v>SYMBION INC-OLD</v>
          </cell>
          <cell r="D18612">
            <v>1981</v>
          </cell>
          <cell r="E18612">
            <v>10231</v>
          </cell>
          <cell r="F18612">
            <v>1990</v>
          </cell>
          <cell r="G18612">
            <v>3842</v>
          </cell>
          <cell r="H18612" t="str">
            <v>SYMB.</v>
          </cell>
          <cell r="I18612">
            <v>871504106</v>
          </cell>
        </row>
        <row r="18613">
          <cell r="C18613" t="str">
            <v>STIFEL FINANCIAL CORP</v>
          </cell>
          <cell r="D18613">
            <v>1983</v>
          </cell>
          <cell r="E18613">
            <v>11770</v>
          </cell>
          <cell r="F18613">
            <v>2021</v>
          </cell>
          <cell r="G18613">
            <v>6211</v>
          </cell>
          <cell r="H18613" t="str">
            <v>SF</v>
          </cell>
          <cell r="I18613">
            <v>860630102</v>
          </cell>
        </row>
        <row r="18614">
          <cell r="C18614" t="str">
            <v>SJNB FINANCIAL CORP</v>
          </cell>
          <cell r="D18614">
            <v>1985</v>
          </cell>
          <cell r="E18614">
            <v>17179</v>
          </cell>
          <cell r="F18614">
            <v>2000</v>
          </cell>
          <cell r="G18614">
            <v>6020</v>
          </cell>
          <cell r="H18614" t="str">
            <v>SJNB</v>
          </cell>
          <cell r="I18614">
            <v>784273104</v>
          </cell>
        </row>
        <row r="18615">
          <cell r="C18615" t="str">
            <v>SILICON MOUNTAIN HOLDINGS</v>
          </cell>
          <cell r="D18615">
            <v>1984</v>
          </cell>
          <cell r="E18615">
            <v>11667</v>
          </cell>
          <cell r="F18615">
            <v>2008</v>
          </cell>
          <cell r="G18615">
            <v>3575</v>
          </cell>
          <cell r="H18615" t="str">
            <v>SLCM</v>
          </cell>
          <cell r="I18615" t="str">
            <v>82706F101</v>
          </cell>
        </row>
        <row r="18616">
          <cell r="C18616" t="str">
            <v>SIERRA ON-LINE INC</v>
          </cell>
          <cell r="D18616">
            <v>1987</v>
          </cell>
          <cell r="E18616">
            <v>14884</v>
          </cell>
          <cell r="F18616">
            <v>1995</v>
          </cell>
          <cell r="G18616">
            <v>7372</v>
          </cell>
          <cell r="H18616" t="str">
            <v>SIER.</v>
          </cell>
          <cell r="I18616">
            <v>826409104</v>
          </cell>
        </row>
        <row r="18617">
          <cell r="C18617" t="str">
            <v>STARTEL CORP</v>
          </cell>
          <cell r="D18617">
            <v>1982</v>
          </cell>
          <cell r="E18617">
            <v>10032</v>
          </cell>
          <cell r="F18617">
            <v>1991</v>
          </cell>
          <cell r="G18617">
            <v>3661</v>
          </cell>
          <cell r="H18617" t="str">
            <v>STAS.</v>
          </cell>
          <cell r="I18617">
            <v>855683108</v>
          </cell>
        </row>
        <row r="18618">
          <cell r="C18618" t="str">
            <v>SULCUS HOSPITALITY TECH CP</v>
          </cell>
          <cell r="D18618">
            <v>1983</v>
          </cell>
          <cell r="E18618">
            <v>10134</v>
          </cell>
          <cell r="F18618">
            <v>1998</v>
          </cell>
          <cell r="G18618">
            <v>3571</v>
          </cell>
          <cell r="H18618" t="str">
            <v>SUL</v>
          </cell>
          <cell r="I18618">
            <v>865091102</v>
          </cell>
        </row>
        <row r="18619">
          <cell r="C18619" t="str">
            <v>SAFEGUARD HEALTH ENTERPRISES</v>
          </cell>
          <cell r="D18619">
            <v>1983</v>
          </cell>
          <cell r="E18619">
            <v>11898</v>
          </cell>
          <cell r="F18619">
            <v>2003</v>
          </cell>
          <cell r="G18619">
            <v>6324</v>
          </cell>
          <cell r="H18619" t="str">
            <v>SFGH</v>
          </cell>
          <cell r="I18619">
            <v>786444208</v>
          </cell>
        </row>
        <row r="18620">
          <cell r="C18620" t="str">
            <v>SPECTRASCIENCE INC</v>
          </cell>
          <cell r="D18620">
            <v>1985</v>
          </cell>
          <cell r="E18620">
            <v>12879</v>
          </cell>
          <cell r="F18620">
            <v>2016</v>
          </cell>
          <cell r="G18620">
            <v>3845</v>
          </cell>
          <cell r="H18620" t="str">
            <v>SCIE</v>
          </cell>
          <cell r="I18620">
            <v>8.4759999999999999E+305</v>
          </cell>
        </row>
        <row r="18621">
          <cell r="C18621" t="str">
            <v>SATELLITE MUSIC NETWORK INC</v>
          </cell>
          <cell r="D18621">
            <v>1981</v>
          </cell>
          <cell r="E18621">
            <v>9422</v>
          </cell>
          <cell r="F18621">
            <v>1988</v>
          </cell>
          <cell r="G18621">
            <v>4832</v>
          </cell>
          <cell r="H18621" t="str">
            <v>SMNI</v>
          </cell>
          <cell r="I18621">
            <v>804006104</v>
          </cell>
        </row>
        <row r="18622">
          <cell r="C18622" t="str">
            <v>SOLAR SATELLITE COMM</v>
          </cell>
          <cell r="D18622">
            <v>1984</v>
          </cell>
          <cell r="E18622">
            <v>9785</v>
          </cell>
          <cell r="F18622">
            <v>2001</v>
          </cell>
          <cell r="G18622">
            <v>7389</v>
          </cell>
          <cell r="H18622" t="str">
            <v>SSCI</v>
          </cell>
          <cell r="I18622">
            <v>833953409</v>
          </cell>
        </row>
        <row r="18623">
          <cell r="C18623" t="str">
            <v>SUPERTEX INC</v>
          </cell>
          <cell r="D18623">
            <v>1982</v>
          </cell>
          <cell r="E18623">
            <v>10200</v>
          </cell>
          <cell r="F18623">
            <v>2012</v>
          </cell>
          <cell r="G18623">
            <v>3674</v>
          </cell>
          <cell r="H18623" t="str">
            <v>SUPX</v>
          </cell>
          <cell r="I18623">
            <v>868532102</v>
          </cell>
        </row>
        <row r="18624">
          <cell r="C18624" t="str">
            <v>SYNERGEN INC</v>
          </cell>
          <cell r="D18624">
            <v>1984</v>
          </cell>
          <cell r="E18624">
            <v>11949</v>
          </cell>
          <cell r="F18624">
            <v>1993</v>
          </cell>
          <cell r="G18624">
            <v>2834</v>
          </cell>
          <cell r="H18624" t="str">
            <v>SYGN</v>
          </cell>
          <cell r="I18624">
            <v>871594107</v>
          </cell>
        </row>
        <row r="18625">
          <cell r="C18625" t="str">
            <v>SHELBY WILLIAMS INDS INC</v>
          </cell>
          <cell r="D18625">
            <v>1983</v>
          </cell>
          <cell r="E18625">
            <v>9649</v>
          </cell>
          <cell r="F18625">
            <v>1998</v>
          </cell>
          <cell r="G18625">
            <v>2590</v>
          </cell>
          <cell r="H18625" t="str">
            <v>SY.1</v>
          </cell>
          <cell r="I18625">
            <v>822135109</v>
          </cell>
        </row>
        <row r="18626">
          <cell r="C18626" t="str">
            <v>SEACOAST BANKING CORP/FL</v>
          </cell>
          <cell r="D18626">
            <v>1984</v>
          </cell>
          <cell r="E18626">
            <v>17184</v>
          </cell>
          <cell r="F18626">
            <v>2021</v>
          </cell>
          <cell r="G18626">
            <v>6020</v>
          </cell>
          <cell r="H18626" t="str">
            <v>SBCF</v>
          </cell>
          <cell r="I18626">
            <v>811707801</v>
          </cell>
        </row>
        <row r="18627">
          <cell r="C18627" t="str">
            <v>SIMMONS AIRLINES INC</v>
          </cell>
          <cell r="D18627">
            <v>1981</v>
          </cell>
          <cell r="E18627">
            <v>9735</v>
          </cell>
          <cell r="F18627">
            <v>1987</v>
          </cell>
          <cell r="G18627">
            <v>4512</v>
          </cell>
          <cell r="H18627" t="str">
            <v>SIMM.</v>
          </cell>
          <cell r="I18627">
            <v>828688101</v>
          </cell>
        </row>
        <row r="18628">
          <cell r="C18628" t="str">
            <v>SPEX GROUP INC</v>
          </cell>
          <cell r="D18628">
            <v>1984</v>
          </cell>
          <cell r="E18628">
            <v>9950</v>
          </cell>
          <cell r="F18628">
            <v>1987</v>
          </cell>
          <cell r="G18628">
            <v>3826</v>
          </cell>
          <cell r="H18628" t="str">
            <v>SPEX.</v>
          </cell>
          <cell r="I18628">
            <v>848404109</v>
          </cell>
        </row>
        <row r="18629">
          <cell r="C18629" t="str">
            <v>SKY EXPRESS INC</v>
          </cell>
          <cell r="D18629">
            <v>1981</v>
          </cell>
          <cell r="E18629">
            <v>9760</v>
          </cell>
          <cell r="F18629">
            <v>1986</v>
          </cell>
          <cell r="G18629">
            <v>4210</v>
          </cell>
          <cell r="H18629" t="str">
            <v>SKYX.</v>
          </cell>
          <cell r="I18629">
            <v>830806105</v>
          </cell>
        </row>
        <row r="18630">
          <cell r="C18630" t="str">
            <v>THE SHYFT GROUP INC</v>
          </cell>
          <cell r="D18630">
            <v>1983</v>
          </cell>
          <cell r="E18630">
            <v>9919</v>
          </cell>
          <cell r="F18630">
            <v>2021</v>
          </cell>
          <cell r="G18630">
            <v>3711</v>
          </cell>
          <cell r="H18630" t="str">
            <v>SHYF</v>
          </cell>
          <cell r="I18630">
            <v>825698103</v>
          </cell>
        </row>
        <row r="18631">
          <cell r="C18631" t="str">
            <v>SLS INDUSTRIES INC</v>
          </cell>
          <cell r="D18631">
            <v>1984</v>
          </cell>
          <cell r="E18631">
            <v>19957</v>
          </cell>
          <cell r="F18631">
            <v>1993</v>
          </cell>
          <cell r="G18631">
            <v>3826</v>
          </cell>
          <cell r="H18631" t="str">
            <v>SLSI</v>
          </cell>
          <cell r="I18631">
            <v>784426108</v>
          </cell>
        </row>
        <row r="18632">
          <cell r="C18632" t="str">
            <v>SPECTRUM DIGITAL CORP</v>
          </cell>
          <cell r="D18632">
            <v>1985</v>
          </cell>
          <cell r="E18632">
            <v>12716</v>
          </cell>
          <cell r="F18632">
            <v>1986</v>
          </cell>
          <cell r="G18632">
            <v>3661</v>
          </cell>
          <cell r="H18632" t="str">
            <v>SPDG</v>
          </cell>
          <cell r="I18632">
            <v>847617107</v>
          </cell>
        </row>
        <row r="18633">
          <cell r="C18633" t="str">
            <v>SEEBURG CORP</v>
          </cell>
          <cell r="D18633">
            <v>1985</v>
          </cell>
          <cell r="E18633">
            <v>12652</v>
          </cell>
          <cell r="F18633">
            <v>1989</v>
          </cell>
          <cell r="G18633">
            <v>3651</v>
          </cell>
          <cell r="H18633" t="str">
            <v>SBRG.</v>
          </cell>
          <cell r="I18633">
            <v>815714100</v>
          </cell>
        </row>
        <row r="18634">
          <cell r="C18634" t="str">
            <v>SUMMIT BANCSHARES INC/TX</v>
          </cell>
          <cell r="D18634">
            <v>1993</v>
          </cell>
          <cell r="E18634">
            <v>19415</v>
          </cell>
          <cell r="F18634">
            <v>2005</v>
          </cell>
          <cell r="G18634">
            <v>6020</v>
          </cell>
          <cell r="H18634" t="str">
            <v>SBIT</v>
          </cell>
          <cell r="I18634">
            <v>866011109</v>
          </cell>
        </row>
        <row r="18635">
          <cell r="C18635" t="str">
            <v>SUNCOAST SVGS &amp; LN ASSN FSA</v>
          </cell>
          <cell r="D18635">
            <v>1985</v>
          </cell>
          <cell r="E18635">
            <v>17229</v>
          </cell>
          <cell r="F18635">
            <v>1995</v>
          </cell>
          <cell r="G18635">
            <v>6035</v>
          </cell>
          <cell r="H18635" t="str">
            <v>SCSL</v>
          </cell>
          <cell r="I18635">
            <v>866910102</v>
          </cell>
        </row>
        <row r="18636">
          <cell r="C18636" t="str">
            <v>SIGMA CIRCUITS INC</v>
          </cell>
          <cell r="D18636">
            <v>1990</v>
          </cell>
          <cell r="E18636">
            <v>30285</v>
          </cell>
          <cell r="F18636">
            <v>1997</v>
          </cell>
          <cell r="G18636">
            <v>3672</v>
          </cell>
          <cell r="H18636" t="str">
            <v>SIGA.</v>
          </cell>
          <cell r="I18636">
            <v>826559106</v>
          </cell>
        </row>
        <row r="18637">
          <cell r="C18637" t="str">
            <v>SMITHTOWN BANCORP INC</v>
          </cell>
          <cell r="D18637">
            <v>1999</v>
          </cell>
          <cell r="E18637">
            <v>19361</v>
          </cell>
          <cell r="F18637">
            <v>2009</v>
          </cell>
          <cell r="G18637">
            <v>6020</v>
          </cell>
          <cell r="H18637" t="str">
            <v>SMTB</v>
          </cell>
          <cell r="I18637">
            <v>832449102</v>
          </cell>
        </row>
        <row r="18638">
          <cell r="C18638" t="str">
            <v>SERVING SOFTWARE INC</v>
          </cell>
          <cell r="D18638">
            <v>1987</v>
          </cell>
          <cell r="E18638">
            <v>25066</v>
          </cell>
          <cell r="F18638">
            <v>1993</v>
          </cell>
          <cell r="G18638">
            <v>7373</v>
          </cell>
          <cell r="H18638" t="str">
            <v>SERV.</v>
          </cell>
          <cell r="I18638">
            <v>817661101</v>
          </cell>
        </row>
        <row r="18639">
          <cell r="C18639" t="str">
            <v>SCIENTIFIC GAMES CORP</v>
          </cell>
          <cell r="D18639">
            <v>1983</v>
          </cell>
          <cell r="E18639">
            <v>10991</v>
          </cell>
          <cell r="F18639">
            <v>2021</v>
          </cell>
          <cell r="G18639">
            <v>3570</v>
          </cell>
          <cell r="H18639" t="str">
            <v>SGMS</v>
          </cell>
          <cell r="I18639" t="str">
            <v>80874P109</v>
          </cell>
        </row>
        <row r="18640">
          <cell r="C18640" t="str">
            <v>SUNTRUST BANKS INC</v>
          </cell>
          <cell r="D18640">
            <v>1966</v>
          </cell>
          <cell r="E18640">
            <v>10187</v>
          </cell>
          <cell r="F18640">
            <v>2018</v>
          </cell>
          <cell r="G18640">
            <v>6020</v>
          </cell>
          <cell r="H18640" t="str">
            <v>STI</v>
          </cell>
          <cell r="I18640">
            <v>867914103</v>
          </cell>
        </row>
        <row r="18641">
          <cell r="C18641" t="str">
            <v>SCIENTIFIC COMMUNICATIONS</v>
          </cell>
          <cell r="D18641">
            <v>1979</v>
          </cell>
          <cell r="E18641">
            <v>9484</v>
          </cell>
          <cell r="F18641">
            <v>1985</v>
          </cell>
          <cell r="G18641">
            <v>3812</v>
          </cell>
          <cell r="H18641" t="str">
            <v>SCFC.</v>
          </cell>
          <cell r="I18641">
            <v>808677108</v>
          </cell>
        </row>
        <row r="18642">
          <cell r="C18642" t="str">
            <v>QUESTAR CORP</v>
          </cell>
          <cell r="D18642">
            <v>1962</v>
          </cell>
          <cell r="E18642">
            <v>8873</v>
          </cell>
          <cell r="F18642">
            <v>2015</v>
          </cell>
          <cell r="G18642">
            <v>4923</v>
          </cell>
          <cell r="H18642" t="str">
            <v>STR</v>
          </cell>
          <cell r="I18642">
            <v>748356102</v>
          </cell>
        </row>
        <row r="18643">
          <cell r="C18643" t="str">
            <v>SIERRA HEALTH SERVICES</v>
          </cell>
          <cell r="D18643">
            <v>1984</v>
          </cell>
          <cell r="E18643">
            <v>9689</v>
          </cell>
          <cell r="F18643">
            <v>2007</v>
          </cell>
          <cell r="G18643">
            <v>6324</v>
          </cell>
          <cell r="H18643" t="str">
            <v>SIE</v>
          </cell>
          <cell r="I18643">
            <v>826322109</v>
          </cell>
        </row>
        <row r="18644">
          <cell r="C18644" t="str">
            <v>SUFFOLK BANCORP</v>
          </cell>
          <cell r="D18644">
            <v>1985</v>
          </cell>
          <cell r="E18644">
            <v>17136</v>
          </cell>
          <cell r="F18644">
            <v>2016</v>
          </cell>
          <cell r="G18644">
            <v>6020</v>
          </cell>
          <cell r="H18644" t="str">
            <v>SCNB</v>
          </cell>
          <cell r="I18644">
            <v>864739107</v>
          </cell>
        </row>
        <row r="18645">
          <cell r="C18645" t="str">
            <v>SCANA CORP</v>
          </cell>
          <cell r="D18645">
            <v>1951</v>
          </cell>
          <cell r="E18645">
            <v>9445</v>
          </cell>
          <cell r="F18645">
            <v>2017</v>
          </cell>
          <cell r="G18645">
            <v>4931</v>
          </cell>
          <cell r="H18645" t="str">
            <v>SCG</v>
          </cell>
          <cell r="I18645" t="str">
            <v>80589M102</v>
          </cell>
        </row>
        <row r="18646">
          <cell r="C18646" t="str">
            <v>S-K-I LTD</v>
          </cell>
          <cell r="D18646">
            <v>1985</v>
          </cell>
          <cell r="E18646">
            <v>11775</v>
          </cell>
          <cell r="F18646">
            <v>1995</v>
          </cell>
          <cell r="G18646">
            <v>7990</v>
          </cell>
          <cell r="H18646" t="str">
            <v>SKII</v>
          </cell>
          <cell r="I18646">
            <v>784406100</v>
          </cell>
        </row>
        <row r="18647">
          <cell r="C18647" t="str">
            <v>SOFTWARE PUBLISHING CORP</v>
          </cell>
          <cell r="D18647">
            <v>1984</v>
          </cell>
          <cell r="E18647">
            <v>9789</v>
          </cell>
          <cell r="F18647">
            <v>1995</v>
          </cell>
          <cell r="G18647">
            <v>7372</v>
          </cell>
          <cell r="H18647" t="str">
            <v>SPCO.</v>
          </cell>
          <cell r="I18647">
            <v>834032104</v>
          </cell>
        </row>
        <row r="18648">
          <cell r="C18648" t="str">
            <v>SYSTEMS TECHNOLOGY ASSOC INC</v>
          </cell>
          <cell r="D18648">
            <v>1983</v>
          </cell>
          <cell r="E18648">
            <v>10263</v>
          </cell>
          <cell r="F18648">
            <v>1995</v>
          </cell>
          <cell r="G18648">
            <v>3661</v>
          </cell>
          <cell r="H18648" t="str">
            <v>STAI</v>
          </cell>
          <cell r="I18648">
            <v>872033105</v>
          </cell>
        </row>
        <row r="18649">
          <cell r="C18649" t="str">
            <v>SAINT JAMES CO</v>
          </cell>
          <cell r="D18649">
            <v>1985</v>
          </cell>
          <cell r="E18649">
            <v>12763</v>
          </cell>
          <cell r="F18649">
            <v>2008</v>
          </cell>
          <cell r="G18649">
            <v>2080</v>
          </cell>
          <cell r="H18649" t="str">
            <v>STJC</v>
          </cell>
          <cell r="I18649">
            <v>790002109</v>
          </cell>
        </row>
        <row r="18650">
          <cell r="C18650" t="str">
            <v>BOSTON BANCORP</v>
          </cell>
          <cell r="D18650">
            <v>1983</v>
          </cell>
          <cell r="E18650">
            <v>16690</v>
          </cell>
          <cell r="F18650">
            <v>1995</v>
          </cell>
          <cell r="G18650">
            <v>6036</v>
          </cell>
          <cell r="H18650" t="str">
            <v>SBOS</v>
          </cell>
          <cell r="I18650">
            <v>100548106</v>
          </cell>
        </row>
        <row r="18651">
          <cell r="C18651" t="str">
            <v>STARTRONIX INTERNATIONAL INC</v>
          </cell>
          <cell r="D18651">
            <v>1986</v>
          </cell>
          <cell r="E18651">
            <v>12862</v>
          </cell>
          <cell r="F18651">
            <v>1996</v>
          </cell>
          <cell r="G18651">
            <v>4899</v>
          </cell>
          <cell r="H18651" t="str">
            <v>STNX</v>
          </cell>
          <cell r="I18651" t="str">
            <v>85568C207</v>
          </cell>
        </row>
        <row r="18652">
          <cell r="C18652" t="str">
            <v>SOUTH STATE CORP</v>
          </cell>
          <cell r="D18652">
            <v>1993</v>
          </cell>
          <cell r="E18652">
            <v>64547</v>
          </cell>
          <cell r="F18652">
            <v>2021</v>
          </cell>
          <cell r="G18652">
            <v>6020</v>
          </cell>
          <cell r="H18652" t="str">
            <v>SSB</v>
          </cell>
          <cell r="I18652">
            <v>840441109</v>
          </cell>
        </row>
        <row r="18653">
          <cell r="C18653" t="str">
            <v>SIMCLAR INC</v>
          </cell>
          <cell r="D18653">
            <v>1984</v>
          </cell>
          <cell r="E18653">
            <v>10361</v>
          </cell>
          <cell r="F18653">
            <v>2007</v>
          </cell>
          <cell r="G18653">
            <v>3679</v>
          </cell>
          <cell r="H18653" t="str">
            <v>SIMC</v>
          </cell>
          <cell r="I18653">
            <v>828599100</v>
          </cell>
        </row>
        <row r="18654">
          <cell r="C18654" t="str">
            <v>SEDONA CORP</v>
          </cell>
          <cell r="D18654">
            <v>1986</v>
          </cell>
          <cell r="E18654">
            <v>13831</v>
          </cell>
          <cell r="F18654">
            <v>2011</v>
          </cell>
          <cell r="G18654">
            <v>7370</v>
          </cell>
          <cell r="H18654" t="str">
            <v>SDNA</v>
          </cell>
          <cell r="I18654">
            <v>815677109</v>
          </cell>
        </row>
        <row r="18655">
          <cell r="C18655" t="str">
            <v>SJW GROUP</v>
          </cell>
          <cell r="D18655">
            <v>1968</v>
          </cell>
          <cell r="E18655">
            <v>9324</v>
          </cell>
          <cell r="F18655">
            <v>2021</v>
          </cell>
          <cell r="G18655">
            <v>4941</v>
          </cell>
          <cell r="H18655" t="str">
            <v>SJW</v>
          </cell>
          <cell r="I18655">
            <v>784305104</v>
          </cell>
        </row>
        <row r="18656">
          <cell r="C18656" t="str">
            <v>SYBASE INC</v>
          </cell>
          <cell r="D18656">
            <v>1990</v>
          </cell>
          <cell r="E18656">
            <v>24409</v>
          </cell>
          <cell r="F18656">
            <v>2009</v>
          </cell>
          <cell r="G18656">
            <v>7372</v>
          </cell>
          <cell r="H18656" t="str">
            <v>SY.3</v>
          </cell>
          <cell r="I18656">
            <v>871130100</v>
          </cell>
        </row>
        <row r="18657">
          <cell r="C18657" t="str">
            <v>STAR STRUCK LTD</v>
          </cell>
          <cell r="D18657">
            <v>1961</v>
          </cell>
          <cell r="E18657">
            <v>9940</v>
          </cell>
          <cell r="F18657">
            <v>2001</v>
          </cell>
          <cell r="G18657">
            <v>5063</v>
          </cell>
          <cell r="H18657" t="str">
            <v>SRSK</v>
          </cell>
          <cell r="I18657">
            <v>855188108</v>
          </cell>
        </row>
        <row r="18658">
          <cell r="C18658" t="str">
            <v>SUMMA RX LABORATORIES INC</v>
          </cell>
          <cell r="D18658">
            <v>1984</v>
          </cell>
          <cell r="E18658">
            <v>12131</v>
          </cell>
          <cell r="F18658">
            <v>2001</v>
          </cell>
          <cell r="G18658">
            <v>2834</v>
          </cell>
          <cell r="H18658" t="str">
            <v>SRLX</v>
          </cell>
          <cell r="I18658" t="str">
            <v>86563A204</v>
          </cell>
        </row>
        <row r="18659">
          <cell r="C18659" t="str">
            <v>STOKELY USA INC</v>
          </cell>
          <cell r="D18659">
            <v>1985</v>
          </cell>
          <cell r="E18659">
            <v>12201</v>
          </cell>
          <cell r="F18659">
            <v>1996</v>
          </cell>
          <cell r="G18659">
            <v>2033</v>
          </cell>
          <cell r="H18659" t="str">
            <v>STKY</v>
          </cell>
          <cell r="I18659">
            <v>861502102</v>
          </cell>
        </row>
        <row r="18660">
          <cell r="C18660" t="str">
            <v>STATER BROS INC</v>
          </cell>
          <cell r="D18660">
            <v>1984</v>
          </cell>
          <cell r="E18660">
            <v>12038</v>
          </cell>
          <cell r="F18660">
            <v>1986</v>
          </cell>
          <cell r="G18660">
            <v>5411</v>
          </cell>
          <cell r="H18660" t="str">
            <v>STBR.</v>
          </cell>
          <cell r="I18660">
            <v>857556104</v>
          </cell>
        </row>
        <row r="18661">
          <cell r="C18661" t="str">
            <v>SYNERGY RENEWABLE RESOURCES</v>
          </cell>
          <cell r="D18661">
            <v>1984</v>
          </cell>
          <cell r="E18661">
            <v>12610</v>
          </cell>
          <cell r="F18661">
            <v>1997</v>
          </cell>
          <cell r="G18661">
            <v>1000</v>
          </cell>
          <cell r="H18661" t="str">
            <v>SRRI</v>
          </cell>
          <cell r="I18661">
            <v>871937207</v>
          </cell>
        </row>
        <row r="18662">
          <cell r="C18662" t="str">
            <v>SYNOVIS LIFE TECH INC</v>
          </cell>
          <cell r="D18662">
            <v>1986</v>
          </cell>
          <cell r="E18662">
            <v>13013</v>
          </cell>
          <cell r="F18662">
            <v>2011</v>
          </cell>
          <cell r="G18662">
            <v>3842</v>
          </cell>
          <cell r="H18662" t="str">
            <v>SYNO</v>
          </cell>
          <cell r="I18662" t="str">
            <v>87162G105</v>
          </cell>
        </row>
        <row r="18663">
          <cell r="C18663" t="str">
            <v>SANTA FE ENERGY PRTNRS  -LP</v>
          </cell>
          <cell r="D18663">
            <v>1983</v>
          </cell>
          <cell r="E18663">
            <v>13147</v>
          </cell>
          <cell r="F18663">
            <v>1992</v>
          </cell>
          <cell r="G18663">
            <v>1311</v>
          </cell>
          <cell r="H18663" t="str">
            <v>SFP.</v>
          </cell>
          <cell r="I18663">
            <v>802010108</v>
          </cell>
        </row>
        <row r="18664">
          <cell r="C18664" t="str">
            <v>ST JOE GOLD CORP</v>
          </cell>
          <cell r="D18664">
            <v>1981</v>
          </cell>
          <cell r="E18664">
            <v>12687</v>
          </cell>
          <cell r="F18664">
            <v>1986</v>
          </cell>
          <cell r="G18664">
            <v>1040</v>
          </cell>
          <cell r="H18664" t="str">
            <v>SJG</v>
          </cell>
          <cell r="I18664">
            <v>790149108</v>
          </cell>
        </row>
        <row r="18665">
          <cell r="C18665" t="str">
            <v>SUNBELT NURSERY GROUP INC/DE</v>
          </cell>
          <cell r="D18665">
            <v>1985</v>
          </cell>
          <cell r="E18665">
            <v>11834</v>
          </cell>
          <cell r="F18665">
            <v>1997</v>
          </cell>
          <cell r="G18665">
            <v>5200</v>
          </cell>
          <cell r="H18665" t="str">
            <v>SBNR</v>
          </cell>
          <cell r="I18665">
            <v>866925100</v>
          </cell>
        </row>
        <row r="18666">
          <cell r="C18666" t="str">
            <v>SURETY CAPITAL CORP</v>
          </cell>
          <cell r="D18666">
            <v>1990</v>
          </cell>
          <cell r="E18666">
            <v>28577</v>
          </cell>
          <cell r="F18666">
            <v>2002</v>
          </cell>
          <cell r="G18666">
            <v>6020</v>
          </cell>
          <cell r="H18666" t="str">
            <v>SRYP</v>
          </cell>
          <cell r="I18666">
            <v>868666207</v>
          </cell>
        </row>
        <row r="18667">
          <cell r="C18667" t="str">
            <v>SPECTRANETICS CORP</v>
          </cell>
          <cell r="D18667">
            <v>1990</v>
          </cell>
          <cell r="E18667">
            <v>24853</v>
          </cell>
          <cell r="F18667">
            <v>2016</v>
          </cell>
          <cell r="G18667">
            <v>3845</v>
          </cell>
          <cell r="H18667" t="str">
            <v>SPNC</v>
          </cell>
          <cell r="I18667" t="str">
            <v>84760C107</v>
          </cell>
        </row>
        <row r="18668">
          <cell r="C18668" t="str">
            <v>SEACOAST HOLDING CORP</v>
          </cell>
          <cell r="D18668">
            <v>1985</v>
          </cell>
          <cell r="E18668">
            <v>13373</v>
          </cell>
          <cell r="F18668">
            <v>2000</v>
          </cell>
          <cell r="G18668">
            <v>3600</v>
          </cell>
          <cell r="H18668" t="str">
            <v>SECT.</v>
          </cell>
          <cell r="I18668" t="str">
            <v>81170X101</v>
          </cell>
        </row>
        <row r="18669">
          <cell r="C18669" t="str">
            <v>SIERRAWEST BANCORP</v>
          </cell>
          <cell r="D18669">
            <v>1991</v>
          </cell>
          <cell r="E18669">
            <v>24285</v>
          </cell>
          <cell r="F18669">
            <v>1998</v>
          </cell>
          <cell r="G18669">
            <v>6020</v>
          </cell>
          <cell r="H18669" t="str">
            <v>SWBS</v>
          </cell>
          <cell r="I18669">
            <v>826527103</v>
          </cell>
        </row>
        <row r="18670">
          <cell r="C18670" t="str">
            <v>SIGMA DESIGNS INC</v>
          </cell>
          <cell r="D18670">
            <v>1985</v>
          </cell>
          <cell r="E18670">
            <v>12234</v>
          </cell>
          <cell r="F18670">
            <v>2017</v>
          </cell>
          <cell r="G18670">
            <v>3674</v>
          </cell>
          <cell r="H18670" t="str">
            <v>SIGM</v>
          </cell>
          <cell r="I18670">
            <v>826565103</v>
          </cell>
        </row>
        <row r="18671">
          <cell r="C18671" t="str">
            <v>SHELLY ASSOCIATES INC</v>
          </cell>
          <cell r="D18671">
            <v>1982</v>
          </cell>
          <cell r="E18671">
            <v>12287</v>
          </cell>
          <cell r="F18671">
            <v>1991</v>
          </cell>
          <cell r="G18671">
            <v>5065</v>
          </cell>
          <cell r="H18671" t="str">
            <v>SHLY</v>
          </cell>
          <cell r="I18671">
            <v>822824108</v>
          </cell>
        </row>
        <row r="18672">
          <cell r="C18672" t="str">
            <v>SPORTSMANS GUIDE INC</v>
          </cell>
          <cell r="D18672">
            <v>1985</v>
          </cell>
          <cell r="E18672">
            <v>12222</v>
          </cell>
          <cell r="F18672">
            <v>2005</v>
          </cell>
          <cell r="G18672">
            <v>5961</v>
          </cell>
          <cell r="H18672" t="str">
            <v>SGDE</v>
          </cell>
          <cell r="I18672">
            <v>848907200</v>
          </cell>
        </row>
        <row r="18673">
          <cell r="C18673" t="str">
            <v>STAPLES INC</v>
          </cell>
          <cell r="D18673">
            <v>1988</v>
          </cell>
          <cell r="E18673">
            <v>15521</v>
          </cell>
          <cell r="F18673">
            <v>2016</v>
          </cell>
          <cell r="G18673">
            <v>5110</v>
          </cell>
          <cell r="H18673" t="str">
            <v>SPLS</v>
          </cell>
          <cell r="I18673">
            <v>855030102</v>
          </cell>
        </row>
        <row r="18674">
          <cell r="C18674" t="str">
            <v>STRATACOM INC</v>
          </cell>
          <cell r="D18674">
            <v>1987</v>
          </cell>
          <cell r="E18674">
            <v>25563</v>
          </cell>
          <cell r="F18674">
            <v>1995</v>
          </cell>
          <cell r="G18674">
            <v>3661</v>
          </cell>
          <cell r="H18674" t="str">
            <v>STRM.</v>
          </cell>
          <cell r="I18674">
            <v>862683109</v>
          </cell>
        </row>
        <row r="18675">
          <cell r="C18675" t="str">
            <v>SOMATIX THERAPY CORP</v>
          </cell>
          <cell r="D18675">
            <v>1985</v>
          </cell>
          <cell r="E18675">
            <v>12232</v>
          </cell>
          <cell r="F18675">
            <v>1996</v>
          </cell>
          <cell r="G18675">
            <v>2836</v>
          </cell>
          <cell r="H18675" t="str">
            <v>SOMA</v>
          </cell>
          <cell r="I18675">
            <v>834447104</v>
          </cell>
        </row>
        <row r="18676">
          <cell r="C18676" t="str">
            <v>SEPRAGEN CORP  -CL A</v>
          </cell>
          <cell r="D18676">
            <v>1992</v>
          </cell>
          <cell r="E18676">
            <v>31635</v>
          </cell>
          <cell r="F18676">
            <v>2001</v>
          </cell>
          <cell r="G18676">
            <v>3826</v>
          </cell>
          <cell r="H18676" t="str">
            <v>SPGN</v>
          </cell>
          <cell r="I18676">
            <v>817316102</v>
          </cell>
        </row>
        <row r="18677">
          <cell r="C18677" t="str">
            <v>SHOE CITY CORP</v>
          </cell>
          <cell r="D18677">
            <v>1981</v>
          </cell>
          <cell r="E18677">
            <v>12375</v>
          </cell>
          <cell r="F18677">
            <v>1987</v>
          </cell>
          <cell r="G18677">
            <v>5661</v>
          </cell>
          <cell r="H18677" t="str">
            <v>SHOE.</v>
          </cell>
          <cell r="I18677">
            <v>824890107</v>
          </cell>
        </row>
        <row r="18678">
          <cell r="C18678" t="str">
            <v>STARS TO GO INC</v>
          </cell>
          <cell r="D18678">
            <v>1985</v>
          </cell>
          <cell r="E18678">
            <v>13190</v>
          </cell>
          <cell r="F18678">
            <v>1990</v>
          </cell>
          <cell r="G18678">
            <v>7841</v>
          </cell>
          <cell r="H18678" t="str">
            <v>STGO</v>
          </cell>
          <cell r="I18678">
            <v>855682100</v>
          </cell>
        </row>
        <row r="18679">
          <cell r="C18679" t="str">
            <v>HG HOLDINGS INC</v>
          </cell>
          <cell r="D18679">
            <v>1985</v>
          </cell>
          <cell r="E18679">
            <v>25923</v>
          </cell>
          <cell r="F18679">
            <v>2020</v>
          </cell>
          <cell r="G18679">
            <v>9995</v>
          </cell>
          <cell r="H18679" t="str">
            <v>STLY</v>
          </cell>
          <cell r="I18679" t="str">
            <v>42834P207</v>
          </cell>
        </row>
        <row r="18680">
          <cell r="C18680" t="str">
            <v>SED INTERNATIONAL HLDGS INC</v>
          </cell>
          <cell r="D18680">
            <v>1986</v>
          </cell>
          <cell r="E18680">
            <v>12658</v>
          </cell>
          <cell r="F18680">
            <v>2014</v>
          </cell>
          <cell r="G18680">
            <v>5045</v>
          </cell>
          <cell r="H18680" t="str">
            <v>SEDN</v>
          </cell>
          <cell r="I18680">
            <v>784109209</v>
          </cell>
        </row>
        <row r="18681">
          <cell r="C18681" t="str">
            <v>SPINNAKER SOFTWARE CORP</v>
          </cell>
          <cell r="D18681">
            <v>1985</v>
          </cell>
          <cell r="E18681">
            <v>16458</v>
          </cell>
          <cell r="F18681">
            <v>1993</v>
          </cell>
          <cell r="G18681">
            <v>7372</v>
          </cell>
          <cell r="H18681" t="str">
            <v>SPKR</v>
          </cell>
          <cell r="I18681" t="str">
            <v>84855F106</v>
          </cell>
        </row>
        <row r="18682">
          <cell r="C18682" t="str">
            <v>STROBER ORGANIZATION INC</v>
          </cell>
          <cell r="D18682">
            <v>1985</v>
          </cell>
          <cell r="E18682">
            <v>12769</v>
          </cell>
          <cell r="F18682">
            <v>1995</v>
          </cell>
          <cell r="G18682">
            <v>5211</v>
          </cell>
          <cell r="H18682" t="str">
            <v>STRB.</v>
          </cell>
          <cell r="I18682">
            <v>863318101</v>
          </cell>
        </row>
        <row r="18683">
          <cell r="C18683" t="str">
            <v>SYRATECH CORP</v>
          </cell>
          <cell r="D18683">
            <v>1991</v>
          </cell>
          <cell r="E18683">
            <v>26014</v>
          </cell>
          <cell r="F18683">
            <v>2003</v>
          </cell>
          <cell r="G18683">
            <v>3910</v>
          </cell>
          <cell r="H18683" t="str">
            <v>SYRA</v>
          </cell>
          <cell r="I18683">
            <v>871824108</v>
          </cell>
        </row>
        <row r="18684">
          <cell r="C18684" t="str">
            <v>SONO-TEK CORP</v>
          </cell>
          <cell r="D18684">
            <v>1985</v>
          </cell>
          <cell r="E18684">
            <v>13176</v>
          </cell>
          <cell r="F18684">
            <v>2020</v>
          </cell>
          <cell r="G18684">
            <v>3690</v>
          </cell>
          <cell r="H18684" t="str">
            <v>SOTK</v>
          </cell>
          <cell r="I18684">
            <v>835483108</v>
          </cell>
        </row>
        <row r="18685">
          <cell r="C18685" t="str">
            <v>SSE TELECOM INC</v>
          </cell>
          <cell r="D18685">
            <v>1986</v>
          </cell>
          <cell r="E18685">
            <v>19575</v>
          </cell>
          <cell r="F18685">
            <v>2000</v>
          </cell>
          <cell r="G18685">
            <v>3663</v>
          </cell>
          <cell r="H18685" t="str">
            <v>SSET.</v>
          </cell>
          <cell r="I18685">
            <v>784652109</v>
          </cell>
        </row>
        <row r="18686">
          <cell r="C18686" t="str">
            <v>SYNTHETIC INDUSTRIES INC</v>
          </cell>
          <cell r="D18686">
            <v>1987</v>
          </cell>
          <cell r="E18686">
            <v>27846</v>
          </cell>
          <cell r="F18686">
            <v>1998</v>
          </cell>
          <cell r="G18686">
            <v>2200</v>
          </cell>
          <cell r="H18686" t="str">
            <v>SIND</v>
          </cell>
          <cell r="I18686">
            <v>871914107</v>
          </cell>
        </row>
        <row r="18687">
          <cell r="C18687" t="str">
            <v>SUMMIT AMERICA TELEVISON INC</v>
          </cell>
          <cell r="D18687">
            <v>1994</v>
          </cell>
          <cell r="E18687">
            <v>24066</v>
          </cell>
          <cell r="F18687">
            <v>2003</v>
          </cell>
          <cell r="G18687">
            <v>5961</v>
          </cell>
          <cell r="H18687" t="str">
            <v>SATH</v>
          </cell>
          <cell r="I18687" t="str">
            <v>86600T109</v>
          </cell>
        </row>
        <row r="18688">
          <cell r="C18688" t="str">
            <v>STARINVEST GROUP INC</v>
          </cell>
          <cell r="D18688">
            <v>1987</v>
          </cell>
          <cell r="E18688">
            <v>20216</v>
          </cell>
          <cell r="F18688">
            <v>2010</v>
          </cell>
          <cell r="G18688">
            <v>8742</v>
          </cell>
          <cell r="H18688" t="str">
            <v>STIV</v>
          </cell>
          <cell r="I18688" t="str">
            <v>85528X101</v>
          </cell>
        </row>
        <row r="18689">
          <cell r="C18689" t="str">
            <v>OCEAN SHOWBOAT INC</v>
          </cell>
          <cell r="D18689">
            <v>1985</v>
          </cell>
          <cell r="E18689">
            <v>14893</v>
          </cell>
          <cell r="F18689">
            <v>1992</v>
          </cell>
          <cell r="G18689">
            <v>7990</v>
          </cell>
          <cell r="H18689" t="str">
            <v>SBO1</v>
          </cell>
          <cell r="I18689" t="str">
            <v>67499A930</v>
          </cell>
        </row>
        <row r="18690">
          <cell r="C18690" t="str">
            <v>SOCIETY FOR SAVINGS BANCORP</v>
          </cell>
          <cell r="D18690">
            <v>1984</v>
          </cell>
          <cell r="E18690">
            <v>16240</v>
          </cell>
          <cell r="F18690">
            <v>1994</v>
          </cell>
          <cell r="G18690">
            <v>6020</v>
          </cell>
          <cell r="H18690" t="str">
            <v>SOCS</v>
          </cell>
          <cell r="I18690">
            <v>833665102</v>
          </cell>
        </row>
        <row r="18691">
          <cell r="C18691" t="str">
            <v>STERLING FINANCIAL CORP</v>
          </cell>
          <cell r="D18691">
            <v>1993</v>
          </cell>
          <cell r="E18691">
            <v>19537</v>
          </cell>
          <cell r="F18691">
            <v>2006</v>
          </cell>
          <cell r="G18691">
            <v>6020</v>
          </cell>
          <cell r="H18691" t="str">
            <v>SLFI</v>
          </cell>
          <cell r="I18691">
            <v>859317109</v>
          </cell>
        </row>
        <row r="18692">
          <cell r="C18692" t="str">
            <v>SEQUENT COMPUTER SYSTEMS INC</v>
          </cell>
          <cell r="D18692">
            <v>1986</v>
          </cell>
          <cell r="E18692">
            <v>13315</v>
          </cell>
          <cell r="F18692">
            <v>1998</v>
          </cell>
          <cell r="G18692">
            <v>3571</v>
          </cell>
          <cell r="H18692" t="str">
            <v>SQNT</v>
          </cell>
          <cell r="I18692">
            <v>817338106</v>
          </cell>
        </row>
        <row r="18693">
          <cell r="C18693" t="str">
            <v>SANTANDER HOLDINGS USA INC</v>
          </cell>
          <cell r="D18693">
            <v>1986</v>
          </cell>
          <cell r="E18693">
            <v>17130</v>
          </cell>
          <cell r="F18693">
            <v>2020</v>
          </cell>
          <cell r="G18693">
            <v>6020</v>
          </cell>
          <cell r="H18693" t="str">
            <v>STD2</v>
          </cell>
          <cell r="I18693" t="str">
            <v>80299Z005</v>
          </cell>
        </row>
        <row r="18694">
          <cell r="C18694" t="str">
            <v>SANDERSON FARMS INC</v>
          </cell>
          <cell r="D18694">
            <v>1986</v>
          </cell>
          <cell r="E18694">
            <v>13323</v>
          </cell>
          <cell r="F18694">
            <v>2021</v>
          </cell>
          <cell r="G18694">
            <v>2015</v>
          </cell>
          <cell r="H18694" t="str">
            <v>SAFM</v>
          </cell>
          <cell r="I18694">
            <v>800013104</v>
          </cell>
        </row>
        <row r="18695">
          <cell r="C18695" t="str">
            <v>SITI-SITES.COM INC</v>
          </cell>
          <cell r="D18695">
            <v>1987</v>
          </cell>
          <cell r="E18695">
            <v>14009</v>
          </cell>
          <cell r="F18695">
            <v>2005</v>
          </cell>
          <cell r="G18695">
            <v>9995</v>
          </cell>
          <cell r="H18695" t="str">
            <v>SITN</v>
          </cell>
          <cell r="I18695" t="str">
            <v>82981P105</v>
          </cell>
        </row>
        <row r="18696">
          <cell r="C18696" t="str">
            <v>STRATEX NETWORKS INC</v>
          </cell>
          <cell r="D18696">
            <v>1986</v>
          </cell>
          <cell r="E18696">
            <v>13329</v>
          </cell>
          <cell r="F18696">
            <v>2005</v>
          </cell>
          <cell r="G18696">
            <v>3663</v>
          </cell>
          <cell r="H18696" t="str">
            <v>STXN</v>
          </cell>
          <cell r="I18696" t="str">
            <v>86279T109</v>
          </cell>
        </row>
        <row r="18697">
          <cell r="C18697" t="str">
            <v>SEAFOOD INC</v>
          </cell>
          <cell r="D18697">
            <v>1985</v>
          </cell>
          <cell r="E18697">
            <v>13494</v>
          </cell>
          <cell r="F18697">
            <v>1989</v>
          </cell>
          <cell r="G18697">
            <v>2092</v>
          </cell>
          <cell r="H18697" t="str">
            <v>SEFD</v>
          </cell>
          <cell r="I18697">
            <v>8.1174000000000001E+113</v>
          </cell>
        </row>
        <row r="18698">
          <cell r="C18698" t="str">
            <v>SOLIGENIX INC</v>
          </cell>
          <cell r="D18698">
            <v>1986</v>
          </cell>
          <cell r="E18698">
            <v>13484</v>
          </cell>
          <cell r="F18698">
            <v>2020</v>
          </cell>
          <cell r="G18698">
            <v>2834</v>
          </cell>
          <cell r="H18698" t="str">
            <v>SNGX</v>
          </cell>
          <cell r="I18698">
            <v>834223307</v>
          </cell>
        </row>
        <row r="18699">
          <cell r="C18699" t="str">
            <v>SAKS INC</v>
          </cell>
          <cell r="D18699">
            <v>1986</v>
          </cell>
          <cell r="E18699">
            <v>13380</v>
          </cell>
          <cell r="F18699">
            <v>2012</v>
          </cell>
          <cell r="G18699">
            <v>5311</v>
          </cell>
          <cell r="H18699" t="str">
            <v>SKS</v>
          </cell>
          <cell r="I18699" t="str">
            <v>79377W108</v>
          </cell>
        </row>
        <row r="18700">
          <cell r="C18700" t="str">
            <v>SBC TECHNOLOGIES INC/DEL</v>
          </cell>
          <cell r="D18700">
            <v>1985</v>
          </cell>
          <cell r="E18700">
            <v>13612</v>
          </cell>
          <cell r="F18700">
            <v>1993</v>
          </cell>
          <cell r="G18700">
            <v>4832</v>
          </cell>
          <cell r="H18700" t="str">
            <v>SAGB</v>
          </cell>
          <cell r="I18700">
            <v>783939101</v>
          </cell>
        </row>
        <row r="18701">
          <cell r="C18701" t="str">
            <v>SWISS HELVETIA FUND</v>
          </cell>
          <cell r="D18701">
            <v>1987</v>
          </cell>
          <cell r="E18701">
            <v>14718</v>
          </cell>
          <cell r="F18701">
            <v>2021</v>
          </cell>
          <cell r="G18701">
            <v>6726</v>
          </cell>
          <cell r="H18701" t="str">
            <v>SWZ</v>
          </cell>
          <cell r="I18701">
            <v>870875101</v>
          </cell>
        </row>
        <row r="18702">
          <cell r="C18702" t="str">
            <v>SPECIALTY EQUIPMENT COS INC</v>
          </cell>
          <cell r="D18702">
            <v>1986</v>
          </cell>
          <cell r="E18702">
            <v>13611</v>
          </cell>
          <cell r="F18702">
            <v>1999</v>
          </cell>
          <cell r="G18702">
            <v>3585</v>
          </cell>
          <cell r="H18702" t="str">
            <v>SEC</v>
          </cell>
          <cell r="I18702">
            <v>847497203</v>
          </cell>
        </row>
        <row r="18703">
          <cell r="C18703" t="str">
            <v>ST IVES LABORATORIES CORP/DE</v>
          </cell>
          <cell r="D18703">
            <v>1986</v>
          </cell>
          <cell r="E18703">
            <v>13568</v>
          </cell>
          <cell r="F18703">
            <v>1994</v>
          </cell>
          <cell r="G18703">
            <v>2844</v>
          </cell>
          <cell r="H18703" t="str">
            <v>SWIS</v>
          </cell>
          <cell r="I18703">
            <v>789895109</v>
          </cell>
        </row>
        <row r="18704">
          <cell r="C18704" t="str">
            <v>DISCOVER CREDIT CORP</v>
          </cell>
          <cell r="D18704">
            <v>1987</v>
          </cell>
          <cell r="E18704">
            <v>21449</v>
          </cell>
          <cell r="F18704">
            <v>1993</v>
          </cell>
          <cell r="G18704">
            <v>6153</v>
          </cell>
          <cell r="H18704" t="str">
            <v>S2</v>
          </cell>
          <cell r="I18704" t="str">
            <v>25499Y001</v>
          </cell>
        </row>
        <row r="18705">
          <cell r="C18705" t="str">
            <v>SHARED TECH FAIRCHILD INC</v>
          </cell>
          <cell r="D18705">
            <v>1987</v>
          </cell>
          <cell r="E18705">
            <v>15066</v>
          </cell>
          <cell r="F18705">
            <v>1996</v>
          </cell>
          <cell r="G18705">
            <v>7385</v>
          </cell>
          <cell r="H18705" t="str">
            <v>STCH</v>
          </cell>
          <cell r="I18705">
            <v>818905101</v>
          </cell>
        </row>
        <row r="18706">
          <cell r="C18706" t="str">
            <v>IBERO-AMERICA FUND INC</v>
          </cell>
          <cell r="D18706">
            <v>1988</v>
          </cell>
          <cell r="E18706">
            <v>14767</v>
          </cell>
          <cell r="F18706">
            <v>2010</v>
          </cell>
          <cell r="G18706">
            <v>6726</v>
          </cell>
          <cell r="H18706" t="str">
            <v>SNF</v>
          </cell>
          <cell r="I18706" t="str">
            <v>45082X103</v>
          </cell>
        </row>
        <row r="18707">
          <cell r="C18707" t="str">
            <v>SYMBIAT INC</v>
          </cell>
          <cell r="D18707">
            <v>1987</v>
          </cell>
          <cell r="E18707">
            <v>14537</v>
          </cell>
          <cell r="F18707">
            <v>2001</v>
          </cell>
          <cell r="G18707">
            <v>3576</v>
          </cell>
          <cell r="H18707" t="str">
            <v>SYBA</v>
          </cell>
          <cell r="I18707" t="str">
            <v>87150R105</v>
          </cell>
        </row>
        <row r="18708">
          <cell r="C18708" t="str">
            <v>SUMMIT BANK CORP/GA</v>
          </cell>
          <cell r="D18708">
            <v>1993</v>
          </cell>
          <cell r="E18708">
            <v>31136</v>
          </cell>
          <cell r="F18708">
            <v>2005</v>
          </cell>
          <cell r="G18708">
            <v>6020</v>
          </cell>
          <cell r="H18708" t="str">
            <v>SBGA</v>
          </cell>
          <cell r="I18708">
            <v>866013105</v>
          </cell>
        </row>
        <row r="18709">
          <cell r="C18709" t="str">
            <v>SHELTON BANCORP</v>
          </cell>
          <cell r="D18709">
            <v>1986</v>
          </cell>
          <cell r="E18709">
            <v>17119</v>
          </cell>
          <cell r="F18709">
            <v>1995</v>
          </cell>
          <cell r="G18709">
            <v>6036</v>
          </cell>
          <cell r="H18709" t="str">
            <v>SSBC</v>
          </cell>
          <cell r="I18709">
            <v>823005103</v>
          </cell>
        </row>
        <row r="18710">
          <cell r="C18710" t="str">
            <v>STEEL OF WEST VIRGINIA</v>
          </cell>
          <cell r="D18710">
            <v>1987</v>
          </cell>
          <cell r="E18710">
            <v>14214</v>
          </cell>
          <cell r="F18710">
            <v>1997</v>
          </cell>
          <cell r="G18710">
            <v>3312</v>
          </cell>
          <cell r="H18710" t="str">
            <v>SWVA</v>
          </cell>
          <cell r="I18710">
            <v>858154107</v>
          </cell>
        </row>
        <row r="18711">
          <cell r="C18711" t="str">
            <v>SHORELINE FINANCIAL CORP</v>
          </cell>
          <cell r="D18711">
            <v>1988</v>
          </cell>
          <cell r="E18711">
            <v>19346</v>
          </cell>
          <cell r="F18711">
            <v>1999</v>
          </cell>
          <cell r="G18711">
            <v>6020</v>
          </cell>
          <cell r="H18711" t="str">
            <v>SLFC</v>
          </cell>
          <cell r="I18711">
            <v>825190101</v>
          </cell>
        </row>
        <row r="18712">
          <cell r="C18712" t="str">
            <v>SOTHEBY'S</v>
          </cell>
          <cell r="D18712">
            <v>1987</v>
          </cell>
          <cell r="E18712">
            <v>14412</v>
          </cell>
          <cell r="F18712">
            <v>2018</v>
          </cell>
          <cell r="G18712">
            <v>7389</v>
          </cell>
          <cell r="H18712" t="str">
            <v>BID</v>
          </cell>
          <cell r="I18712">
            <v>835898107</v>
          </cell>
        </row>
        <row r="18713">
          <cell r="C18713" t="str">
            <v>SYNERGX SYSTEMS INC</v>
          </cell>
          <cell r="D18713">
            <v>1988</v>
          </cell>
          <cell r="E18713">
            <v>15474</v>
          </cell>
          <cell r="F18713">
            <v>2009</v>
          </cell>
          <cell r="G18713">
            <v>3669</v>
          </cell>
          <cell r="H18713" t="str">
            <v>SYNX</v>
          </cell>
          <cell r="I18713" t="str">
            <v>87160C106</v>
          </cell>
        </row>
        <row r="18714">
          <cell r="C18714" t="str">
            <v>AMERICAN CONSOLIDATED LABS</v>
          </cell>
          <cell r="D18714">
            <v>1986</v>
          </cell>
          <cell r="E18714">
            <v>14248</v>
          </cell>
          <cell r="F18714">
            <v>1996</v>
          </cell>
          <cell r="G18714">
            <v>3851</v>
          </cell>
          <cell r="H18714" t="str">
            <v>STBV</v>
          </cell>
          <cell r="I18714">
            <v>862720109</v>
          </cell>
        </row>
        <row r="18715">
          <cell r="C18715" t="str">
            <v>SILK SILK SILK INTL INC</v>
          </cell>
          <cell r="D18715">
            <v>1986</v>
          </cell>
          <cell r="E18715">
            <v>14178</v>
          </cell>
          <cell r="F18715">
            <v>1989</v>
          </cell>
          <cell r="G18715">
            <v>5990</v>
          </cell>
          <cell r="H18715" t="str">
            <v>SILK.</v>
          </cell>
          <cell r="I18715">
            <v>827092107</v>
          </cell>
        </row>
        <row r="18716">
          <cell r="C18716" t="str">
            <v>SCOTTS MIRACLE-GRO CO</v>
          </cell>
          <cell r="D18716">
            <v>1989</v>
          </cell>
          <cell r="E18716">
            <v>20185</v>
          </cell>
          <cell r="F18716">
            <v>2021</v>
          </cell>
          <cell r="G18716">
            <v>2870</v>
          </cell>
          <cell r="H18716" t="str">
            <v>SMG</v>
          </cell>
          <cell r="I18716">
            <v>810186106</v>
          </cell>
        </row>
        <row r="18717">
          <cell r="C18717" t="str">
            <v>STAT-TECH INTL CORP</v>
          </cell>
          <cell r="D18717">
            <v>1988</v>
          </cell>
          <cell r="E18717">
            <v>20189</v>
          </cell>
          <cell r="F18717">
            <v>1990</v>
          </cell>
          <cell r="G18717">
            <v>3690</v>
          </cell>
          <cell r="H18717" t="str">
            <v>STAH</v>
          </cell>
          <cell r="I18717">
            <v>855698304</v>
          </cell>
        </row>
        <row r="18718">
          <cell r="C18718" t="str">
            <v>STARBUCKS CORP</v>
          </cell>
          <cell r="D18718">
            <v>1991</v>
          </cell>
          <cell r="E18718">
            <v>25434</v>
          </cell>
          <cell r="F18718">
            <v>2021</v>
          </cell>
          <cell r="G18718">
            <v>5812</v>
          </cell>
          <cell r="H18718" t="str">
            <v>SBUX</v>
          </cell>
          <cell r="I18718">
            <v>855244109</v>
          </cell>
        </row>
        <row r="18719">
          <cell r="C18719" t="str">
            <v>SFFED CORP</v>
          </cell>
          <cell r="D18719">
            <v>1986</v>
          </cell>
          <cell r="E18719">
            <v>16241</v>
          </cell>
          <cell r="F18719">
            <v>1994</v>
          </cell>
          <cell r="G18719">
            <v>6035</v>
          </cell>
          <cell r="H18719" t="str">
            <v>SFFD</v>
          </cell>
          <cell r="I18719">
            <v>784132102</v>
          </cell>
        </row>
        <row r="18720">
          <cell r="C18720" t="str">
            <v>ACM GVT SPECTRUM FUND</v>
          </cell>
          <cell r="D18720">
            <v>1988</v>
          </cell>
          <cell r="E18720">
            <v>14778</v>
          </cell>
          <cell r="F18720">
            <v>2000</v>
          </cell>
          <cell r="G18720">
            <v>6726</v>
          </cell>
          <cell r="H18720" t="str">
            <v>SI.2</v>
          </cell>
          <cell r="I18720">
            <v>917104</v>
          </cell>
        </row>
        <row r="18721">
          <cell r="C18721" t="str">
            <v>STACEYS BUFFET INC</v>
          </cell>
          <cell r="D18721">
            <v>1987</v>
          </cell>
          <cell r="E18721">
            <v>14445</v>
          </cell>
          <cell r="F18721">
            <v>1997</v>
          </cell>
          <cell r="G18721">
            <v>5812</v>
          </cell>
          <cell r="H18721" t="str">
            <v>SBUF</v>
          </cell>
          <cell r="I18721">
            <v>852328301</v>
          </cell>
        </row>
        <row r="18722">
          <cell r="C18722" t="str">
            <v>SPROTT RESOURCE LENDING CORP</v>
          </cell>
          <cell r="D18722">
            <v>1984</v>
          </cell>
          <cell r="E18722">
            <v>14137</v>
          </cell>
          <cell r="F18722">
            <v>2012</v>
          </cell>
          <cell r="G18722">
            <v>6162</v>
          </cell>
          <cell r="H18722" t="str">
            <v>SILU</v>
          </cell>
          <cell r="I18722" t="str">
            <v>85207J100</v>
          </cell>
        </row>
        <row r="18723">
          <cell r="C18723" t="str">
            <v>EW SCRIPPS  -CL A</v>
          </cell>
          <cell r="D18723">
            <v>1987</v>
          </cell>
          <cell r="E18723">
            <v>14535</v>
          </cell>
          <cell r="F18723">
            <v>2020</v>
          </cell>
          <cell r="G18723">
            <v>4833</v>
          </cell>
          <cell r="H18723" t="str">
            <v>SSP</v>
          </cell>
          <cell r="I18723">
            <v>811054402</v>
          </cell>
        </row>
        <row r="18724">
          <cell r="C18724" t="str">
            <v>SCINTILORE EXPLORATIONS LTD</v>
          </cell>
          <cell r="D18724">
            <v>1984</v>
          </cell>
          <cell r="E18724">
            <v>16160</v>
          </cell>
          <cell r="F18724">
            <v>2001</v>
          </cell>
          <cell r="G18724">
            <v>1000</v>
          </cell>
          <cell r="H18724" t="str">
            <v>SLPF</v>
          </cell>
          <cell r="I18724">
            <v>808807101</v>
          </cell>
        </row>
        <row r="18725">
          <cell r="C18725" t="str">
            <v>SIGNET JEWELERS LTD</v>
          </cell>
          <cell r="D18725">
            <v>1988</v>
          </cell>
          <cell r="E18725">
            <v>15520</v>
          </cell>
          <cell r="F18725">
            <v>2020</v>
          </cell>
          <cell r="G18725">
            <v>5944</v>
          </cell>
          <cell r="H18725" t="str">
            <v>SIG</v>
          </cell>
          <cell r="I18725" t="str">
            <v>G81276100</v>
          </cell>
        </row>
        <row r="18726">
          <cell r="C18726" t="str">
            <v>SEAHAWK DEEP OCEAN TECH INC</v>
          </cell>
          <cell r="D18726">
            <v>1989</v>
          </cell>
          <cell r="E18726">
            <v>20199</v>
          </cell>
          <cell r="F18726">
            <v>1998</v>
          </cell>
          <cell r="G18726">
            <v>4400</v>
          </cell>
          <cell r="H18726" t="str">
            <v>SHWK</v>
          </cell>
          <cell r="I18726">
            <v>812015204</v>
          </cell>
        </row>
        <row r="18727">
          <cell r="C18727" t="str">
            <v>SOLECTRON CORP</v>
          </cell>
          <cell r="D18727">
            <v>1989</v>
          </cell>
          <cell r="E18727">
            <v>17110</v>
          </cell>
          <cell r="F18727">
            <v>2006</v>
          </cell>
          <cell r="G18727">
            <v>3672</v>
          </cell>
          <cell r="H18727" t="str">
            <v>SLR</v>
          </cell>
          <cell r="I18727">
            <v>834182107</v>
          </cell>
        </row>
        <row r="18728">
          <cell r="C18728" t="str">
            <v>STRATFORD AMERICAN CORP</v>
          </cell>
          <cell r="D18728">
            <v>1988</v>
          </cell>
          <cell r="E18728">
            <v>15162</v>
          </cell>
          <cell r="F18728">
            <v>2005</v>
          </cell>
          <cell r="G18728">
            <v>1311</v>
          </cell>
          <cell r="H18728" t="str">
            <v>STFA</v>
          </cell>
          <cell r="I18728">
            <v>8.6279000000000004E+205</v>
          </cell>
        </row>
        <row r="18729">
          <cell r="C18729" t="str">
            <v>SPARTA FOODS INC</v>
          </cell>
          <cell r="D18729">
            <v>1990</v>
          </cell>
          <cell r="E18729">
            <v>25828</v>
          </cell>
          <cell r="F18729">
            <v>1999</v>
          </cell>
          <cell r="G18729">
            <v>2090</v>
          </cell>
          <cell r="H18729" t="str">
            <v>SPFO</v>
          </cell>
          <cell r="I18729">
            <v>846573301</v>
          </cell>
        </row>
        <row r="18730">
          <cell r="C18730" t="str">
            <v>SPICE ENTERTAINMENT COS INC</v>
          </cell>
          <cell r="D18730">
            <v>1992</v>
          </cell>
          <cell r="E18730">
            <v>25700</v>
          </cell>
          <cell r="F18730">
            <v>1997</v>
          </cell>
          <cell r="G18730">
            <v>4833</v>
          </cell>
          <cell r="H18730" t="str">
            <v>SPZE</v>
          </cell>
          <cell r="I18730">
            <v>848432100</v>
          </cell>
        </row>
        <row r="18731">
          <cell r="C18731" t="str">
            <v>SORICON CORP</v>
          </cell>
          <cell r="D18731">
            <v>1991</v>
          </cell>
          <cell r="E18731">
            <v>25945</v>
          </cell>
          <cell r="F18731">
            <v>1993</v>
          </cell>
          <cell r="G18731">
            <v>3577</v>
          </cell>
          <cell r="H18731" t="str">
            <v>SRCC</v>
          </cell>
          <cell r="I18731">
            <v>835864109</v>
          </cell>
        </row>
        <row r="18732">
          <cell r="C18732" t="str">
            <v>SMITH &amp; NEPHEW PLC</v>
          </cell>
          <cell r="D18732">
            <v>1990</v>
          </cell>
          <cell r="E18732">
            <v>101317</v>
          </cell>
          <cell r="F18732">
            <v>2021</v>
          </cell>
          <cell r="G18732">
            <v>3842</v>
          </cell>
          <cell r="H18732" t="str">
            <v>SNN</v>
          </cell>
          <cell r="I18732" t="str">
            <v>83175M205</v>
          </cell>
        </row>
        <row r="18733">
          <cell r="C18733" t="str">
            <v>SIGNAL CORP</v>
          </cell>
          <cell r="D18733">
            <v>1987</v>
          </cell>
          <cell r="E18733">
            <v>16865</v>
          </cell>
          <cell r="F18733">
            <v>1997</v>
          </cell>
          <cell r="G18733">
            <v>6035</v>
          </cell>
          <cell r="H18733" t="str">
            <v>SGNL.</v>
          </cell>
          <cell r="I18733">
            <v>826631103</v>
          </cell>
        </row>
        <row r="18734">
          <cell r="C18734" t="str">
            <v>STELAX INDUSTRIES LTD</v>
          </cell>
          <cell r="D18734">
            <v>1988</v>
          </cell>
          <cell r="E18734">
            <v>19946</v>
          </cell>
          <cell r="F18734">
            <v>2001</v>
          </cell>
          <cell r="G18734">
            <v>3312</v>
          </cell>
          <cell r="H18734" t="str">
            <v>STAX</v>
          </cell>
          <cell r="I18734">
            <v>858497100</v>
          </cell>
        </row>
        <row r="18735">
          <cell r="C18735" t="str">
            <v>SPORTS-TECH INTERNATIONAL</v>
          </cell>
          <cell r="D18735">
            <v>1988</v>
          </cell>
          <cell r="E18735">
            <v>15792</v>
          </cell>
          <cell r="F18735">
            <v>1991</v>
          </cell>
          <cell r="G18735">
            <v>7373</v>
          </cell>
          <cell r="H18735" t="str">
            <v>STXL</v>
          </cell>
          <cell r="I18735">
            <v>848913109</v>
          </cell>
        </row>
        <row r="18736">
          <cell r="C18736" t="str">
            <v>SECURITY ASSOC INTL INC</v>
          </cell>
          <cell r="D18736">
            <v>1993</v>
          </cell>
          <cell r="E18736">
            <v>25692</v>
          </cell>
          <cell r="F18736">
            <v>2001</v>
          </cell>
          <cell r="G18736">
            <v>7380</v>
          </cell>
          <cell r="H18736" t="str">
            <v>SECA</v>
          </cell>
          <cell r="I18736">
            <v>813764305</v>
          </cell>
        </row>
        <row r="18737">
          <cell r="C18737" t="str">
            <v>SANTA FE GOLD CORP</v>
          </cell>
          <cell r="D18737">
            <v>1992</v>
          </cell>
          <cell r="E18737">
            <v>25776</v>
          </cell>
          <cell r="F18737">
            <v>2019</v>
          </cell>
          <cell r="G18737">
            <v>1000</v>
          </cell>
          <cell r="H18737" t="str">
            <v>SFEG</v>
          </cell>
          <cell r="I18737">
            <v>8.0200999999999992E+112</v>
          </cell>
        </row>
        <row r="18738">
          <cell r="C18738" t="str">
            <v>SECURED SERVICES INC</v>
          </cell>
          <cell r="D18738">
            <v>1992</v>
          </cell>
          <cell r="E18738">
            <v>24865</v>
          </cell>
          <cell r="F18738">
            <v>2004</v>
          </cell>
          <cell r="G18738">
            <v>7373</v>
          </cell>
          <cell r="H18738" t="str">
            <v>SSVC</v>
          </cell>
          <cell r="I18738">
            <v>813718103</v>
          </cell>
        </row>
        <row r="18739">
          <cell r="C18739" t="str">
            <v>SMITHKLINE BECKMAN CORP</v>
          </cell>
          <cell r="D18739">
            <v>1950</v>
          </cell>
          <cell r="E18739">
            <v>9775</v>
          </cell>
          <cell r="F18739">
            <v>1988</v>
          </cell>
          <cell r="G18739">
            <v>2834</v>
          </cell>
          <cell r="H18739" t="str">
            <v>SKB</v>
          </cell>
          <cell r="I18739">
            <v>832377105</v>
          </cell>
        </row>
        <row r="18740">
          <cell r="C18740" t="str">
            <v>STANDARD MANAGEMENT CORP</v>
          </cell>
          <cell r="D18740">
            <v>1992</v>
          </cell>
          <cell r="E18740">
            <v>27783</v>
          </cell>
          <cell r="F18740">
            <v>2007</v>
          </cell>
          <cell r="G18740">
            <v>9995</v>
          </cell>
          <cell r="H18740" t="str">
            <v>SMAN</v>
          </cell>
          <cell r="I18740">
            <v>853612109</v>
          </cell>
        </row>
        <row r="18741">
          <cell r="C18741" t="str">
            <v>SURGICAL LASER TECH INC</v>
          </cell>
          <cell r="D18741">
            <v>1988</v>
          </cell>
          <cell r="E18741">
            <v>17232</v>
          </cell>
          <cell r="F18741">
            <v>2001</v>
          </cell>
          <cell r="G18741">
            <v>3845</v>
          </cell>
          <cell r="H18741" t="str">
            <v>SLTI</v>
          </cell>
          <cell r="I18741">
            <v>868819202</v>
          </cell>
        </row>
        <row r="18742">
          <cell r="C18742" t="str">
            <v>SKY FINANCIAL GROUP INC</v>
          </cell>
          <cell r="D18742">
            <v>1993</v>
          </cell>
          <cell r="E18742">
            <v>28342</v>
          </cell>
          <cell r="F18742">
            <v>2006</v>
          </cell>
          <cell r="G18742">
            <v>6020</v>
          </cell>
          <cell r="H18742" t="str">
            <v>SKYF.</v>
          </cell>
          <cell r="I18742" t="str">
            <v>83080P103</v>
          </cell>
        </row>
        <row r="18743">
          <cell r="C18743" t="str">
            <v>SELIGMAN SELECT MUN FD INC</v>
          </cell>
          <cell r="D18743">
            <v>1990</v>
          </cell>
          <cell r="E18743">
            <v>20785</v>
          </cell>
          <cell r="F18743">
            <v>2008</v>
          </cell>
          <cell r="G18743">
            <v>6726</v>
          </cell>
          <cell r="H18743" t="str">
            <v>SEL</v>
          </cell>
          <cell r="I18743">
            <v>816344105</v>
          </cell>
        </row>
        <row r="18744">
          <cell r="C18744" t="str">
            <v>SOLAR THIN FILMS INC</v>
          </cell>
          <cell r="D18744">
            <v>1990</v>
          </cell>
          <cell r="E18744">
            <v>24497</v>
          </cell>
          <cell r="F18744">
            <v>2009</v>
          </cell>
          <cell r="G18744">
            <v>3674</v>
          </cell>
          <cell r="H18744" t="str">
            <v>SLTZ</v>
          </cell>
          <cell r="I18744" t="str">
            <v>83414A608</v>
          </cell>
        </row>
        <row r="18745">
          <cell r="C18745" t="str">
            <v>SIERRA RESEARCH CORP</v>
          </cell>
          <cell r="D18745">
            <v>1973</v>
          </cell>
          <cell r="E18745">
            <v>9694</v>
          </cell>
          <cell r="F18745">
            <v>1982</v>
          </cell>
          <cell r="G18745">
            <v>3812</v>
          </cell>
          <cell r="H18745" t="str">
            <v>SERE</v>
          </cell>
          <cell r="I18745">
            <v>826478109</v>
          </cell>
        </row>
        <row r="18746">
          <cell r="C18746" t="str">
            <v>SEABOARD BANCORP/VA</v>
          </cell>
          <cell r="D18746">
            <v>1983</v>
          </cell>
          <cell r="E18746">
            <v>17183</v>
          </cell>
          <cell r="F18746">
            <v>1994</v>
          </cell>
          <cell r="G18746">
            <v>6035</v>
          </cell>
          <cell r="H18746" t="str">
            <v>SEAB.</v>
          </cell>
          <cell r="I18746">
            <v>811511104</v>
          </cell>
        </row>
        <row r="18747">
          <cell r="C18747" t="str">
            <v>SELIGMAN QUALITY MUN FD INC</v>
          </cell>
          <cell r="D18747">
            <v>1991</v>
          </cell>
          <cell r="E18747">
            <v>24719</v>
          </cell>
          <cell r="F18747">
            <v>2006</v>
          </cell>
          <cell r="G18747">
            <v>6726</v>
          </cell>
          <cell r="H18747" t="str">
            <v>SQF</v>
          </cell>
          <cell r="I18747">
            <v>816343107</v>
          </cell>
        </row>
        <row r="18748">
          <cell r="C18748" t="str">
            <v>SOFTWARE ARTISTRY INC</v>
          </cell>
          <cell r="D18748">
            <v>1990</v>
          </cell>
          <cell r="E18748">
            <v>31579</v>
          </cell>
          <cell r="F18748">
            <v>1996</v>
          </cell>
          <cell r="G18748">
            <v>7372</v>
          </cell>
          <cell r="H18748" t="str">
            <v>SWRT</v>
          </cell>
          <cell r="I18748">
            <v>834028102</v>
          </cell>
        </row>
        <row r="18749">
          <cell r="C18749" t="str">
            <v>SHO-ME FINANCIAL CORP</v>
          </cell>
          <cell r="D18749">
            <v>1993</v>
          </cell>
          <cell r="E18749">
            <v>30424</v>
          </cell>
          <cell r="F18749">
            <v>1996</v>
          </cell>
          <cell r="G18749">
            <v>6035</v>
          </cell>
          <cell r="H18749" t="str">
            <v>SMFC</v>
          </cell>
          <cell r="I18749">
            <v>824884100</v>
          </cell>
        </row>
        <row r="18750">
          <cell r="C18750" t="str">
            <v>SUNDOWNER OFFSHORE SVCS INC</v>
          </cell>
          <cell r="D18750">
            <v>1986</v>
          </cell>
          <cell r="E18750">
            <v>22531</v>
          </cell>
          <cell r="F18750">
            <v>1993</v>
          </cell>
          <cell r="G18750">
            <v>1389</v>
          </cell>
          <cell r="H18750" t="str">
            <v>SOS.</v>
          </cell>
          <cell r="I18750">
            <v>867314106</v>
          </cell>
        </row>
        <row r="18751">
          <cell r="C18751" t="str">
            <v>SYPRIS SOLUTIONS INC</v>
          </cell>
          <cell r="D18751">
            <v>1993</v>
          </cell>
          <cell r="E18751">
            <v>30220</v>
          </cell>
          <cell r="F18751">
            <v>2020</v>
          </cell>
          <cell r="G18751">
            <v>3714</v>
          </cell>
          <cell r="H18751" t="str">
            <v>SYPR</v>
          </cell>
          <cell r="I18751">
            <v>871655106</v>
          </cell>
        </row>
        <row r="18752">
          <cell r="C18752" t="str">
            <v>SIMON WORLDWIDE INC</v>
          </cell>
          <cell r="D18752">
            <v>1992</v>
          </cell>
          <cell r="E18752">
            <v>28556</v>
          </cell>
          <cell r="F18752">
            <v>2014</v>
          </cell>
          <cell r="G18752">
            <v>9995</v>
          </cell>
          <cell r="H18752" t="str">
            <v>SWWI</v>
          </cell>
          <cell r="I18752">
            <v>828815100</v>
          </cell>
        </row>
        <row r="18753">
          <cell r="C18753" t="str">
            <v>ABERDEEN SINGAPORE FUND INC</v>
          </cell>
          <cell r="D18753">
            <v>1990</v>
          </cell>
          <cell r="E18753">
            <v>22834</v>
          </cell>
          <cell r="F18753">
            <v>2017</v>
          </cell>
          <cell r="G18753">
            <v>6726</v>
          </cell>
          <cell r="H18753" t="str">
            <v>SGF</v>
          </cell>
          <cell r="I18753">
            <v>3244100</v>
          </cell>
        </row>
        <row r="18754">
          <cell r="C18754" t="str">
            <v>SOUTHWEST FLORIDA BANKS INC</v>
          </cell>
          <cell r="D18754">
            <v>1978</v>
          </cell>
          <cell r="E18754">
            <v>9887</v>
          </cell>
          <cell r="F18754">
            <v>1983</v>
          </cell>
          <cell r="G18754">
            <v>6020</v>
          </cell>
          <cell r="H18754" t="str">
            <v>SFB.</v>
          </cell>
          <cell r="I18754">
            <v>844848101</v>
          </cell>
        </row>
        <row r="18755">
          <cell r="C18755" t="str">
            <v>SAUER-DANFOSS INC</v>
          </cell>
          <cell r="D18755">
            <v>1996</v>
          </cell>
          <cell r="E18755">
            <v>110533</v>
          </cell>
          <cell r="F18755">
            <v>2012</v>
          </cell>
          <cell r="G18755">
            <v>3590</v>
          </cell>
          <cell r="H18755" t="str">
            <v>SHS</v>
          </cell>
          <cell r="I18755">
            <v>804137107</v>
          </cell>
        </row>
        <row r="18756">
          <cell r="C18756" t="str">
            <v>SCHOLASTIC CORP</v>
          </cell>
          <cell r="D18756">
            <v>1968</v>
          </cell>
          <cell r="E18756">
            <v>9466</v>
          </cell>
          <cell r="F18756">
            <v>2020</v>
          </cell>
          <cell r="G18756">
            <v>2731</v>
          </cell>
          <cell r="H18756" t="str">
            <v>SCHL</v>
          </cell>
          <cell r="I18756">
            <v>807066105</v>
          </cell>
        </row>
        <row r="18757">
          <cell r="C18757" t="str">
            <v>STELLENT INC</v>
          </cell>
          <cell r="D18757">
            <v>1992</v>
          </cell>
          <cell r="E18757">
            <v>25150</v>
          </cell>
          <cell r="F18757">
            <v>2005</v>
          </cell>
          <cell r="G18757">
            <v>7372</v>
          </cell>
          <cell r="H18757" t="str">
            <v>STEL.</v>
          </cell>
          <cell r="I18757" t="str">
            <v>85856W105</v>
          </cell>
        </row>
        <row r="18758">
          <cell r="C18758" t="str">
            <v>SPSS INC</v>
          </cell>
          <cell r="D18758">
            <v>1992</v>
          </cell>
          <cell r="E18758">
            <v>28758</v>
          </cell>
          <cell r="F18758">
            <v>2008</v>
          </cell>
          <cell r="G18758">
            <v>7372</v>
          </cell>
          <cell r="H18758" t="str">
            <v>SPSS</v>
          </cell>
          <cell r="I18758" t="str">
            <v>78462K102</v>
          </cell>
        </row>
        <row r="18759">
          <cell r="C18759" t="str">
            <v>WORLDWIDE RESTAURANT CONCEPT</v>
          </cell>
          <cell r="D18759">
            <v>1968</v>
          </cell>
          <cell r="E18759">
            <v>23769</v>
          </cell>
          <cell r="F18759">
            <v>2004</v>
          </cell>
          <cell r="G18759">
            <v>5812</v>
          </cell>
          <cell r="H18759" t="str">
            <v>SZ</v>
          </cell>
          <cell r="I18759" t="str">
            <v>98160A107</v>
          </cell>
        </row>
        <row r="18760">
          <cell r="C18760" t="str">
            <v>SPORTS MEDIA INC</v>
          </cell>
          <cell r="D18760">
            <v>1988</v>
          </cell>
          <cell r="E18760">
            <v>24325</v>
          </cell>
          <cell r="F18760">
            <v>1995</v>
          </cell>
          <cell r="G18760">
            <v>2741</v>
          </cell>
          <cell r="H18760" t="str">
            <v>SPTS.</v>
          </cell>
          <cell r="I18760">
            <v>848916102</v>
          </cell>
        </row>
        <row r="18761">
          <cell r="C18761" t="str">
            <v>STATE OF THE ART INC</v>
          </cell>
          <cell r="D18761">
            <v>1990</v>
          </cell>
          <cell r="E18761">
            <v>24067</v>
          </cell>
          <cell r="F18761">
            <v>1997</v>
          </cell>
          <cell r="G18761">
            <v>7372</v>
          </cell>
          <cell r="H18761" t="str">
            <v>SOTA</v>
          </cell>
          <cell r="I18761">
            <v>857307102</v>
          </cell>
        </row>
        <row r="18762">
          <cell r="C18762" t="str">
            <v>STERLING CONSTRUCTION CO INC</v>
          </cell>
          <cell r="D18762">
            <v>1963</v>
          </cell>
          <cell r="E18762">
            <v>5559</v>
          </cell>
          <cell r="F18762">
            <v>2020</v>
          </cell>
          <cell r="G18762">
            <v>1600</v>
          </cell>
          <cell r="H18762" t="str">
            <v>STRL</v>
          </cell>
          <cell r="I18762">
            <v>859241101</v>
          </cell>
        </row>
        <row r="18763">
          <cell r="C18763" t="str">
            <v>SUN TV &amp; APPLIANCES INC</v>
          </cell>
          <cell r="D18763">
            <v>1988</v>
          </cell>
          <cell r="E18763">
            <v>24307</v>
          </cell>
          <cell r="F18763">
            <v>1997</v>
          </cell>
          <cell r="G18763">
            <v>5731</v>
          </cell>
          <cell r="H18763" t="str">
            <v>SNTV</v>
          </cell>
          <cell r="I18763">
            <v>866881105</v>
          </cell>
        </row>
        <row r="18764">
          <cell r="C18764" t="str">
            <v>STATE AUTO FINANCIAL CORP</v>
          </cell>
          <cell r="D18764">
            <v>1991</v>
          </cell>
          <cell r="E18764">
            <v>24233</v>
          </cell>
          <cell r="F18764">
            <v>2020</v>
          </cell>
          <cell r="G18764">
            <v>6331</v>
          </cell>
          <cell r="H18764" t="str">
            <v>STFC</v>
          </cell>
          <cell r="I18764">
            <v>855707105</v>
          </cell>
        </row>
        <row r="18765">
          <cell r="C18765" t="str">
            <v>SOFTWARE SPECTRUM INC</v>
          </cell>
          <cell r="D18765">
            <v>1990</v>
          </cell>
          <cell r="E18765">
            <v>24295</v>
          </cell>
          <cell r="F18765">
            <v>2000</v>
          </cell>
          <cell r="G18765">
            <v>5045</v>
          </cell>
          <cell r="H18765" t="str">
            <v>SSPE.</v>
          </cell>
          <cell r="I18765">
            <v>833960107</v>
          </cell>
        </row>
        <row r="18766">
          <cell r="C18766" t="str">
            <v>SUMMIT CARE CORP</v>
          </cell>
          <cell r="D18766">
            <v>1988</v>
          </cell>
          <cell r="E18766">
            <v>25051</v>
          </cell>
          <cell r="F18766">
            <v>1997</v>
          </cell>
          <cell r="G18766">
            <v>8051</v>
          </cell>
          <cell r="H18766" t="str">
            <v>SUMC.</v>
          </cell>
          <cell r="I18766">
            <v>865910103</v>
          </cell>
        </row>
        <row r="18767">
          <cell r="C18767" t="str">
            <v>SYSTEMIX INC</v>
          </cell>
          <cell r="D18767">
            <v>1988</v>
          </cell>
          <cell r="E18767">
            <v>24385</v>
          </cell>
          <cell r="F18767">
            <v>1995</v>
          </cell>
          <cell r="G18767">
            <v>8731</v>
          </cell>
          <cell r="H18767" t="str">
            <v>STMX</v>
          </cell>
          <cell r="I18767">
            <v>871872107</v>
          </cell>
        </row>
        <row r="18768">
          <cell r="C18768" t="str">
            <v>SISKON GOLD CORP  -CL A</v>
          </cell>
          <cell r="D18768">
            <v>1991</v>
          </cell>
          <cell r="E18768">
            <v>24427</v>
          </cell>
          <cell r="F18768">
            <v>1997</v>
          </cell>
          <cell r="G18768">
            <v>1040</v>
          </cell>
          <cell r="H18768" t="str">
            <v>SISK</v>
          </cell>
          <cell r="I18768">
            <v>829715200</v>
          </cell>
        </row>
        <row r="18769">
          <cell r="C18769" t="str">
            <v>SUBMICRON SYSTEMS CORP</v>
          </cell>
          <cell r="D18769">
            <v>1992</v>
          </cell>
          <cell r="E18769">
            <v>28811</v>
          </cell>
          <cell r="F18769">
            <v>1998</v>
          </cell>
          <cell r="G18769">
            <v>3559</v>
          </cell>
          <cell r="H18769" t="str">
            <v>SUBM</v>
          </cell>
          <cell r="I18769">
            <v>864313101</v>
          </cell>
        </row>
        <row r="18770">
          <cell r="C18770" t="str">
            <v>SEPRACOR INC</v>
          </cell>
          <cell r="D18770">
            <v>1990</v>
          </cell>
          <cell r="E18770">
            <v>24473</v>
          </cell>
          <cell r="F18770">
            <v>2008</v>
          </cell>
          <cell r="G18770">
            <v>2834</v>
          </cell>
          <cell r="H18770" t="str">
            <v>SEPR</v>
          </cell>
          <cell r="I18770">
            <v>817315104</v>
          </cell>
        </row>
        <row r="18771">
          <cell r="C18771" t="str">
            <v>SPARTANNASH CO</v>
          </cell>
          <cell r="D18771">
            <v>1991</v>
          </cell>
          <cell r="E18771">
            <v>28762</v>
          </cell>
          <cell r="F18771">
            <v>2021</v>
          </cell>
          <cell r="G18771">
            <v>5141</v>
          </cell>
          <cell r="H18771" t="str">
            <v>SPTN</v>
          </cell>
          <cell r="I18771">
            <v>847215100</v>
          </cell>
        </row>
        <row r="18772">
          <cell r="C18772" t="str">
            <v>SALTON INC</v>
          </cell>
          <cell r="D18772">
            <v>1991</v>
          </cell>
          <cell r="E18772">
            <v>24537</v>
          </cell>
          <cell r="F18772">
            <v>2008</v>
          </cell>
          <cell r="G18772">
            <v>3634</v>
          </cell>
          <cell r="H18772" t="str">
            <v>SFPI.</v>
          </cell>
          <cell r="I18772">
            <v>795757103</v>
          </cell>
        </row>
        <row r="18773">
          <cell r="C18773" t="str">
            <v>SWS GROUP INC</v>
          </cell>
          <cell r="D18773">
            <v>1991</v>
          </cell>
          <cell r="E18773">
            <v>24547</v>
          </cell>
          <cell r="F18773">
            <v>2014</v>
          </cell>
          <cell r="G18773">
            <v>6211</v>
          </cell>
          <cell r="H18773" t="str">
            <v>SWS</v>
          </cell>
          <cell r="I18773" t="str">
            <v>78503N107</v>
          </cell>
        </row>
        <row r="18774">
          <cell r="C18774" t="str">
            <v>STEWART ENTERPRISES  -CL A</v>
          </cell>
          <cell r="D18774">
            <v>1990</v>
          </cell>
          <cell r="E18774">
            <v>24538</v>
          </cell>
          <cell r="F18774">
            <v>2012</v>
          </cell>
          <cell r="G18774">
            <v>7200</v>
          </cell>
          <cell r="H18774" t="str">
            <v>STEI</v>
          </cell>
          <cell r="I18774">
            <v>860370105</v>
          </cell>
        </row>
        <row r="18775">
          <cell r="C18775" t="str">
            <v>SYNVISTA THERAPEUTICS INC</v>
          </cell>
          <cell r="D18775">
            <v>1991</v>
          </cell>
          <cell r="E18775">
            <v>24648</v>
          </cell>
          <cell r="F18775">
            <v>2007</v>
          </cell>
          <cell r="G18775">
            <v>2834</v>
          </cell>
          <cell r="H18775" t="str">
            <v>SYNI</v>
          </cell>
          <cell r="I18775" t="str">
            <v>87164M100</v>
          </cell>
        </row>
        <row r="18776">
          <cell r="C18776" t="str">
            <v>SUMMIT BANCORP INC/WA</v>
          </cell>
          <cell r="D18776">
            <v>1983</v>
          </cell>
          <cell r="E18776">
            <v>17227</v>
          </cell>
          <cell r="F18776">
            <v>1994</v>
          </cell>
          <cell r="G18776">
            <v>6036</v>
          </cell>
          <cell r="H18776" t="str">
            <v>SMMT.</v>
          </cell>
          <cell r="I18776">
            <v>866007107</v>
          </cell>
        </row>
        <row r="18777">
          <cell r="C18777" t="str">
            <v>SHIVA CORP</v>
          </cell>
          <cell r="D18777">
            <v>1993</v>
          </cell>
          <cell r="E18777">
            <v>31021</v>
          </cell>
          <cell r="F18777">
            <v>1997</v>
          </cell>
          <cell r="G18777">
            <v>3576</v>
          </cell>
          <cell r="H18777" t="str">
            <v>SHVA</v>
          </cell>
          <cell r="I18777">
            <v>824851109</v>
          </cell>
        </row>
        <row r="18778">
          <cell r="C18778" t="str">
            <v>GOLDWYN (SAMUEL) CO</v>
          </cell>
          <cell r="D18778">
            <v>1987</v>
          </cell>
          <cell r="E18778">
            <v>24764</v>
          </cell>
          <cell r="F18778">
            <v>1995</v>
          </cell>
          <cell r="G18778">
            <v>7812</v>
          </cell>
          <cell r="H18778" t="str">
            <v>SG.3</v>
          </cell>
          <cell r="I18778">
            <v>381575307</v>
          </cell>
        </row>
        <row r="18779">
          <cell r="C18779" t="str">
            <v>SILVERADO FOODS INC</v>
          </cell>
          <cell r="D18779">
            <v>1993</v>
          </cell>
          <cell r="E18779">
            <v>30567</v>
          </cell>
          <cell r="F18779">
            <v>1997</v>
          </cell>
          <cell r="G18779">
            <v>2052</v>
          </cell>
          <cell r="H18779" t="str">
            <v>SVFO</v>
          </cell>
          <cell r="I18779">
            <v>828342105</v>
          </cell>
        </row>
        <row r="18780">
          <cell r="C18780" t="str">
            <v>SCIENTIFIC GAMES HLDGS CORP</v>
          </cell>
          <cell r="D18780">
            <v>1990</v>
          </cell>
          <cell r="E18780">
            <v>28781</v>
          </cell>
          <cell r="F18780">
            <v>1999</v>
          </cell>
          <cell r="G18780">
            <v>2750</v>
          </cell>
          <cell r="H18780" t="str">
            <v>SG.2</v>
          </cell>
          <cell r="I18780">
            <v>808747109</v>
          </cell>
        </row>
        <row r="18781">
          <cell r="C18781" t="str">
            <v>SBS TECHNOLOGIES INC</v>
          </cell>
          <cell r="D18781">
            <v>1991</v>
          </cell>
          <cell r="E18781">
            <v>24832</v>
          </cell>
          <cell r="F18781">
            <v>2005</v>
          </cell>
          <cell r="G18781">
            <v>3577</v>
          </cell>
          <cell r="H18781" t="str">
            <v>SBSE</v>
          </cell>
          <cell r="I18781" t="str">
            <v>78387P103</v>
          </cell>
        </row>
        <row r="18782">
          <cell r="C18782" t="str">
            <v>SCICLONE PHARMACEUTICALS LLC</v>
          </cell>
          <cell r="D18782">
            <v>1991</v>
          </cell>
          <cell r="E18782">
            <v>25047</v>
          </cell>
          <cell r="F18782">
            <v>2016</v>
          </cell>
          <cell r="G18782">
            <v>2834</v>
          </cell>
          <cell r="H18782" t="str">
            <v>SCLN</v>
          </cell>
          <cell r="I18782" t="str">
            <v>80862K104</v>
          </cell>
        </row>
        <row r="18783">
          <cell r="C18783" t="str">
            <v>SEMX CORP</v>
          </cell>
          <cell r="D18783">
            <v>1990</v>
          </cell>
          <cell r="E18783">
            <v>24809</v>
          </cell>
          <cell r="F18783">
            <v>2002</v>
          </cell>
          <cell r="G18783">
            <v>3460</v>
          </cell>
          <cell r="H18783" t="str">
            <v>SEMX.</v>
          </cell>
          <cell r="I18783">
            <v>816854103</v>
          </cell>
        </row>
        <row r="18784">
          <cell r="C18784" t="str">
            <v>STRATEGIC GLOBAL INCM FD INC</v>
          </cell>
          <cell r="D18784">
            <v>1992</v>
          </cell>
          <cell r="E18784">
            <v>24866</v>
          </cell>
          <cell r="F18784">
            <v>2015</v>
          </cell>
          <cell r="G18784">
            <v>6726</v>
          </cell>
          <cell r="H18784" t="str">
            <v>SGL</v>
          </cell>
          <cell r="I18784">
            <v>862719101</v>
          </cell>
        </row>
        <row r="18785">
          <cell r="C18785" t="str">
            <v>SUBURBFED FINANCIAL CORP</v>
          </cell>
          <cell r="D18785">
            <v>1992</v>
          </cell>
          <cell r="E18785">
            <v>24993</v>
          </cell>
          <cell r="F18785">
            <v>1997</v>
          </cell>
          <cell r="G18785">
            <v>6035</v>
          </cell>
          <cell r="H18785" t="str">
            <v>SFSB</v>
          </cell>
          <cell r="I18785" t="str">
            <v>86428L106</v>
          </cell>
        </row>
        <row r="18786">
          <cell r="C18786" t="str">
            <v>SPATIALIGHT INC</v>
          </cell>
          <cell r="D18786">
            <v>1989</v>
          </cell>
          <cell r="E18786">
            <v>24907</v>
          </cell>
          <cell r="F18786">
            <v>2006</v>
          </cell>
          <cell r="G18786">
            <v>8731</v>
          </cell>
          <cell r="H18786" t="str">
            <v>SPLT</v>
          </cell>
          <cell r="I18786">
            <v>847248200</v>
          </cell>
        </row>
        <row r="18787">
          <cell r="C18787" t="str">
            <v>SPHINX PHARMACEUTICALS CORP</v>
          </cell>
          <cell r="D18787">
            <v>1988</v>
          </cell>
          <cell r="E18787">
            <v>24892</v>
          </cell>
          <cell r="F18787">
            <v>1993</v>
          </cell>
          <cell r="G18787">
            <v>2835</v>
          </cell>
          <cell r="H18787" t="str">
            <v>SPHX</v>
          </cell>
          <cell r="I18787">
            <v>848418109</v>
          </cell>
        </row>
        <row r="18788">
          <cell r="C18788" t="str">
            <v>SMT HEALTH SERVICES INC</v>
          </cell>
          <cell r="D18788">
            <v>1989</v>
          </cell>
          <cell r="E18788">
            <v>25123</v>
          </cell>
          <cell r="F18788">
            <v>1996</v>
          </cell>
          <cell r="G18788">
            <v>8071</v>
          </cell>
          <cell r="H18788" t="str">
            <v>SHED</v>
          </cell>
          <cell r="I18788">
            <v>784585101</v>
          </cell>
        </row>
        <row r="18789">
          <cell r="C18789" t="str">
            <v>WESTERN ASSET INTERM MUNI FD</v>
          </cell>
          <cell r="D18789">
            <v>1992</v>
          </cell>
          <cell r="E18789">
            <v>25014</v>
          </cell>
          <cell r="F18789">
            <v>2021</v>
          </cell>
          <cell r="G18789">
            <v>6726</v>
          </cell>
          <cell r="H18789" t="str">
            <v>SBI</v>
          </cell>
          <cell r="I18789">
            <v>958435109</v>
          </cell>
        </row>
        <row r="18790">
          <cell r="C18790" t="str">
            <v>I-STAT CORP</v>
          </cell>
          <cell r="D18790">
            <v>1991</v>
          </cell>
          <cell r="E18790">
            <v>24971</v>
          </cell>
          <cell r="F18790">
            <v>2002</v>
          </cell>
          <cell r="G18790">
            <v>3845</v>
          </cell>
          <cell r="H18790" t="str">
            <v>STAT</v>
          </cell>
          <cell r="I18790">
            <v>450312103</v>
          </cell>
        </row>
        <row r="18791">
          <cell r="C18791" t="str">
            <v>SYNOPSYS INC</v>
          </cell>
          <cell r="D18791">
            <v>1991</v>
          </cell>
          <cell r="E18791">
            <v>24975</v>
          </cell>
          <cell r="F18791">
            <v>2021</v>
          </cell>
          <cell r="G18791">
            <v>7372</v>
          </cell>
          <cell r="H18791" t="str">
            <v>SNPS</v>
          </cell>
          <cell r="I18791">
            <v>871607107</v>
          </cell>
        </row>
        <row r="18792">
          <cell r="C18792" t="str">
            <v>SIGNATURE BRANDS USA INC</v>
          </cell>
          <cell r="D18792">
            <v>1988</v>
          </cell>
          <cell r="E18792">
            <v>25046</v>
          </cell>
          <cell r="F18792">
            <v>1997</v>
          </cell>
          <cell r="G18792">
            <v>3634</v>
          </cell>
          <cell r="H18792" t="str">
            <v>SIGB</v>
          </cell>
          <cell r="I18792" t="str">
            <v>82667N101</v>
          </cell>
        </row>
        <row r="18793">
          <cell r="C18793" t="str">
            <v>SCHULER HOMES INC  -CL A</v>
          </cell>
          <cell r="D18793">
            <v>1991</v>
          </cell>
          <cell r="E18793">
            <v>25082</v>
          </cell>
          <cell r="F18793">
            <v>2000</v>
          </cell>
          <cell r="G18793">
            <v>1531</v>
          </cell>
          <cell r="H18793" t="str">
            <v>SHLR</v>
          </cell>
          <cell r="I18793">
            <v>808188106</v>
          </cell>
        </row>
        <row r="18794">
          <cell r="C18794" t="str">
            <v>SPECTRUM SIGNAL PROCESSING</v>
          </cell>
          <cell r="D18794">
            <v>1989</v>
          </cell>
          <cell r="E18794">
            <v>25621</v>
          </cell>
          <cell r="F18794">
            <v>2006</v>
          </cell>
          <cell r="G18794">
            <v>3674</v>
          </cell>
          <cell r="H18794" t="str">
            <v>SSPI</v>
          </cell>
          <cell r="I18794" t="str">
            <v>84763F107</v>
          </cell>
        </row>
        <row r="18795">
          <cell r="C18795" t="str">
            <v>SUNPHARM CORP</v>
          </cell>
          <cell r="D18795">
            <v>1992</v>
          </cell>
          <cell r="E18795">
            <v>31319</v>
          </cell>
          <cell r="F18795">
            <v>1998</v>
          </cell>
          <cell r="G18795">
            <v>2834</v>
          </cell>
          <cell r="H18795" t="str">
            <v>SUNP</v>
          </cell>
          <cell r="I18795">
            <v>867648107</v>
          </cell>
        </row>
        <row r="18796">
          <cell r="C18796" t="str">
            <v>SOLO SERVE CORP</v>
          </cell>
          <cell r="D18796">
            <v>1988</v>
          </cell>
          <cell r="E18796">
            <v>25209</v>
          </cell>
          <cell r="F18796">
            <v>1997</v>
          </cell>
          <cell r="G18796">
            <v>5331</v>
          </cell>
          <cell r="H18796" t="str">
            <v>SSVR</v>
          </cell>
          <cell r="I18796">
            <v>834263204</v>
          </cell>
        </row>
        <row r="18797">
          <cell r="C18797" t="str">
            <v>STRATUS PROPERTIES INC</v>
          </cell>
          <cell r="D18797">
            <v>1992</v>
          </cell>
          <cell r="E18797">
            <v>25462</v>
          </cell>
          <cell r="F18797">
            <v>2020</v>
          </cell>
          <cell r="G18797">
            <v>7011</v>
          </cell>
          <cell r="H18797" t="str">
            <v>STRS</v>
          </cell>
          <cell r="I18797">
            <v>863167201</v>
          </cell>
        </row>
        <row r="18798">
          <cell r="C18798" t="str">
            <v>STATSURE DIAGNOSTIC SYSTEMS</v>
          </cell>
          <cell r="D18798">
            <v>1992</v>
          </cell>
          <cell r="E18798">
            <v>27896</v>
          </cell>
          <cell r="F18798">
            <v>2001</v>
          </cell>
          <cell r="G18798">
            <v>2835</v>
          </cell>
          <cell r="H18798" t="str">
            <v>SSUR</v>
          </cell>
          <cell r="I18798" t="str">
            <v>85771V208</v>
          </cell>
        </row>
        <row r="18799">
          <cell r="C18799" t="str">
            <v>SAPIENS INTERNATIONAL CORP</v>
          </cell>
          <cell r="D18799">
            <v>1991</v>
          </cell>
          <cell r="E18799">
            <v>28384</v>
          </cell>
          <cell r="F18799">
            <v>2021</v>
          </cell>
          <cell r="G18799">
            <v>7372</v>
          </cell>
          <cell r="H18799" t="str">
            <v>SPNS</v>
          </cell>
          <cell r="I18799" t="str">
            <v>G7T16G103</v>
          </cell>
        </row>
        <row r="18800">
          <cell r="C18800" t="str">
            <v>SOUTHWEST BANCSHARES INC/DE</v>
          </cell>
          <cell r="D18800">
            <v>1992</v>
          </cell>
          <cell r="E18800">
            <v>25419</v>
          </cell>
          <cell r="F18800">
            <v>1997</v>
          </cell>
          <cell r="G18800">
            <v>6035</v>
          </cell>
          <cell r="H18800" t="str">
            <v>SWBI.</v>
          </cell>
          <cell r="I18800">
            <v>844769109</v>
          </cell>
        </row>
        <row r="18801">
          <cell r="C18801" t="str">
            <v>SALEM SPORTSWEAR CORP</v>
          </cell>
          <cell r="D18801">
            <v>1988</v>
          </cell>
          <cell r="E18801">
            <v>25335</v>
          </cell>
          <cell r="F18801">
            <v>1992</v>
          </cell>
          <cell r="G18801">
            <v>2320</v>
          </cell>
          <cell r="H18801" t="str">
            <v>SALM.</v>
          </cell>
          <cell r="I18801">
            <v>794499103</v>
          </cell>
        </row>
        <row r="18802">
          <cell r="C18802" t="str">
            <v>SAGA COMMUNICATIONS INC</v>
          </cell>
          <cell r="D18802">
            <v>1991</v>
          </cell>
          <cell r="E18802">
            <v>27790</v>
          </cell>
          <cell r="F18802">
            <v>2020</v>
          </cell>
          <cell r="G18802">
            <v>4832</v>
          </cell>
          <cell r="H18802" t="str">
            <v>SGA</v>
          </cell>
          <cell r="I18802">
            <v>786598300</v>
          </cell>
        </row>
        <row r="18803">
          <cell r="C18803" t="str">
            <v>SPACELABS MEDICAL INC</v>
          </cell>
          <cell r="D18803">
            <v>1992</v>
          </cell>
          <cell r="E18803">
            <v>25390</v>
          </cell>
          <cell r="F18803">
            <v>2001</v>
          </cell>
          <cell r="G18803">
            <v>3845</v>
          </cell>
          <cell r="H18803" t="str">
            <v>SLMD</v>
          </cell>
          <cell r="I18803">
            <v>846247104</v>
          </cell>
        </row>
        <row r="18804">
          <cell r="C18804" t="str">
            <v>SUPERIOR ENERGY SERVICES INC</v>
          </cell>
          <cell r="D18804">
            <v>1991</v>
          </cell>
          <cell r="E18804">
            <v>25509</v>
          </cell>
          <cell r="F18804">
            <v>2019</v>
          </cell>
          <cell r="G18804">
            <v>1389</v>
          </cell>
          <cell r="H18804" t="str">
            <v>SPNX</v>
          </cell>
          <cell r="I18804">
            <v>868157306</v>
          </cell>
        </row>
        <row r="18805">
          <cell r="C18805" t="str">
            <v>GRUPO SIMEC SA DE CV</v>
          </cell>
          <cell r="D18805">
            <v>1992</v>
          </cell>
          <cell r="E18805">
            <v>28535</v>
          </cell>
          <cell r="F18805">
            <v>2020</v>
          </cell>
          <cell r="G18805">
            <v>3312</v>
          </cell>
          <cell r="H18805" t="str">
            <v>SIM</v>
          </cell>
          <cell r="I18805">
            <v>400491106</v>
          </cell>
        </row>
        <row r="18806">
          <cell r="C18806" t="str">
            <v>SYSTEMSOFT CORP</v>
          </cell>
          <cell r="D18806">
            <v>1990</v>
          </cell>
          <cell r="E18806">
            <v>30569</v>
          </cell>
          <cell r="F18806">
            <v>1997</v>
          </cell>
          <cell r="G18806">
            <v>7372</v>
          </cell>
          <cell r="H18806" t="str">
            <v>SYSF</v>
          </cell>
          <cell r="I18806">
            <v>871926101</v>
          </cell>
        </row>
        <row r="18807">
          <cell r="C18807" t="str">
            <v>SOUTHWESTERN LIFE HLDGS INC</v>
          </cell>
          <cell r="D18807">
            <v>1991</v>
          </cell>
          <cell r="E18807">
            <v>25894</v>
          </cell>
          <cell r="F18807">
            <v>2000</v>
          </cell>
          <cell r="G18807">
            <v>6311</v>
          </cell>
          <cell r="H18807" t="str">
            <v>SWLH</v>
          </cell>
          <cell r="I18807">
            <v>845606102</v>
          </cell>
        </row>
        <row r="18808">
          <cell r="C18808" t="str">
            <v>STERLING BANCSHARES INC/TX</v>
          </cell>
          <cell r="D18808">
            <v>1992</v>
          </cell>
          <cell r="E18808">
            <v>25860</v>
          </cell>
          <cell r="F18808">
            <v>2010</v>
          </cell>
          <cell r="G18808">
            <v>6020</v>
          </cell>
          <cell r="H18808" t="str">
            <v>SBIB</v>
          </cell>
          <cell r="I18808">
            <v>858907108</v>
          </cell>
        </row>
        <row r="18809">
          <cell r="C18809" t="str">
            <v>SPECTRE GAMING INC</v>
          </cell>
          <cell r="D18809">
            <v>1994</v>
          </cell>
          <cell r="E18809">
            <v>31754</v>
          </cell>
          <cell r="F18809">
            <v>2006</v>
          </cell>
          <cell r="G18809">
            <v>3990</v>
          </cell>
          <cell r="H18809" t="str">
            <v>SGMG</v>
          </cell>
          <cell r="I18809" t="str">
            <v>84761G107</v>
          </cell>
        </row>
        <row r="18810">
          <cell r="C18810" t="str">
            <v>BANCO SANTANDER SA</v>
          </cell>
          <cell r="D18810">
            <v>1986</v>
          </cell>
          <cell r="E18810">
            <v>14140</v>
          </cell>
          <cell r="F18810">
            <v>2021</v>
          </cell>
          <cell r="G18810">
            <v>6020</v>
          </cell>
          <cell r="H18810" t="str">
            <v>SAN</v>
          </cell>
          <cell r="I18810" t="str">
            <v>05964H105</v>
          </cell>
        </row>
        <row r="18811">
          <cell r="C18811" t="str">
            <v>SHAMAN PHARMACEUTICALS INC</v>
          </cell>
          <cell r="D18811">
            <v>1991</v>
          </cell>
          <cell r="E18811">
            <v>27756</v>
          </cell>
          <cell r="F18811">
            <v>2000</v>
          </cell>
          <cell r="G18811">
            <v>2834</v>
          </cell>
          <cell r="H18811" t="str">
            <v>SHPH</v>
          </cell>
          <cell r="I18811">
            <v>819319500</v>
          </cell>
        </row>
        <row r="18812">
          <cell r="C18812" t="str">
            <v>SNAPPLE BEVERAGE CORP</v>
          </cell>
          <cell r="D18812">
            <v>1988</v>
          </cell>
          <cell r="E18812">
            <v>26005</v>
          </cell>
          <cell r="F18812">
            <v>1993</v>
          </cell>
          <cell r="G18812">
            <v>2086</v>
          </cell>
          <cell r="H18812" t="str">
            <v>SNPL</v>
          </cell>
          <cell r="I18812">
            <v>833037104</v>
          </cell>
        </row>
        <row r="18813">
          <cell r="C18813" t="str">
            <v>SANDSTON CORP</v>
          </cell>
          <cell r="D18813">
            <v>1995</v>
          </cell>
          <cell r="E18813">
            <v>27921</v>
          </cell>
          <cell r="F18813">
            <v>2020</v>
          </cell>
          <cell r="G18813">
            <v>9995</v>
          </cell>
          <cell r="H18813" t="str">
            <v>SDON</v>
          </cell>
          <cell r="I18813">
            <v>800111106</v>
          </cell>
        </row>
        <row r="18814">
          <cell r="C18814" t="str">
            <v>SM ENERGY CO</v>
          </cell>
          <cell r="D18814">
            <v>1991</v>
          </cell>
          <cell r="E18814">
            <v>26013</v>
          </cell>
          <cell r="F18814">
            <v>2020</v>
          </cell>
          <cell r="G18814">
            <v>1311</v>
          </cell>
          <cell r="H18814" t="str">
            <v>SM</v>
          </cell>
          <cell r="I18814" t="str">
            <v>78454L100</v>
          </cell>
        </row>
        <row r="18815">
          <cell r="C18815" t="str">
            <v>SYNTHETIC BIOLOGICS INC</v>
          </cell>
          <cell r="D18815">
            <v>2005</v>
          </cell>
          <cell r="E18815">
            <v>177764</v>
          </cell>
          <cell r="F18815">
            <v>2020</v>
          </cell>
          <cell r="G18815">
            <v>2834</v>
          </cell>
          <cell r="H18815" t="str">
            <v>SYN</v>
          </cell>
          <cell r="I18815" t="str">
            <v>87164U201</v>
          </cell>
        </row>
        <row r="18816">
          <cell r="C18816" t="str">
            <v>SITE CENTERS CORP</v>
          </cell>
          <cell r="D18816">
            <v>1991</v>
          </cell>
          <cell r="E18816">
            <v>27780</v>
          </cell>
          <cell r="F18816">
            <v>2020</v>
          </cell>
          <cell r="G18816">
            <v>6798</v>
          </cell>
          <cell r="H18816" t="str">
            <v>SITC</v>
          </cell>
          <cell r="I18816" t="str">
            <v>82981J109</v>
          </cell>
        </row>
        <row r="18817">
          <cell r="C18817" t="str">
            <v>SECURITY FIRST CORP</v>
          </cell>
          <cell r="D18817">
            <v>1988</v>
          </cell>
          <cell r="E18817">
            <v>17193</v>
          </cell>
          <cell r="F18817">
            <v>1997</v>
          </cell>
          <cell r="G18817">
            <v>6035</v>
          </cell>
          <cell r="H18817" t="str">
            <v>SFSL</v>
          </cell>
          <cell r="I18817" t="str">
            <v>81425K102</v>
          </cell>
        </row>
        <row r="18818">
          <cell r="C18818" t="str">
            <v>FIRST SHENANGO BANCORP INC</v>
          </cell>
          <cell r="D18818">
            <v>1992</v>
          </cell>
          <cell r="E18818">
            <v>28066</v>
          </cell>
          <cell r="F18818">
            <v>1997</v>
          </cell>
          <cell r="G18818">
            <v>6035</v>
          </cell>
          <cell r="H18818" t="str">
            <v>SHEN.</v>
          </cell>
          <cell r="I18818">
            <v>336409107</v>
          </cell>
        </row>
        <row r="18819">
          <cell r="C18819" t="str">
            <v>SHOE CARNIVAL INC</v>
          </cell>
          <cell r="D18819">
            <v>1992</v>
          </cell>
          <cell r="E18819">
            <v>27938</v>
          </cell>
          <cell r="F18819">
            <v>2020</v>
          </cell>
          <cell r="G18819">
            <v>5661</v>
          </cell>
          <cell r="H18819" t="str">
            <v>SCVL</v>
          </cell>
          <cell r="I18819">
            <v>824889109</v>
          </cell>
        </row>
        <row r="18820">
          <cell r="C18820" t="str">
            <v>SPECTRUM GROUP INTL INC</v>
          </cell>
          <cell r="D18820">
            <v>1992</v>
          </cell>
          <cell r="E18820">
            <v>28285</v>
          </cell>
          <cell r="F18820">
            <v>2013</v>
          </cell>
          <cell r="G18820">
            <v>7389</v>
          </cell>
          <cell r="H18820" t="str">
            <v>SPGZ</v>
          </cell>
          <cell r="I18820" t="str">
            <v>84763M300</v>
          </cell>
        </row>
        <row r="18821">
          <cell r="C18821" t="str">
            <v>SYNAGRO TECHNOLOGIES INC</v>
          </cell>
          <cell r="D18821">
            <v>1992</v>
          </cell>
          <cell r="E18821">
            <v>25480</v>
          </cell>
          <cell r="F18821">
            <v>2006</v>
          </cell>
          <cell r="G18821">
            <v>4953</v>
          </cell>
          <cell r="H18821" t="str">
            <v>SYGR</v>
          </cell>
          <cell r="I18821">
            <v>871562203</v>
          </cell>
        </row>
        <row r="18822">
          <cell r="C18822" t="str">
            <v>SHOREWOOD CORP</v>
          </cell>
          <cell r="D18822">
            <v>1971</v>
          </cell>
          <cell r="E18822">
            <v>9681</v>
          </cell>
          <cell r="F18822">
            <v>1983</v>
          </cell>
          <cell r="G18822">
            <v>6552</v>
          </cell>
          <cell r="H18822" t="str">
            <v>SHOR.</v>
          </cell>
          <cell r="I18822">
            <v>825222102</v>
          </cell>
        </row>
        <row r="18823">
          <cell r="C18823" t="str">
            <v>SOUTHERN ENERGY HOMES INC</v>
          </cell>
          <cell r="D18823">
            <v>1991</v>
          </cell>
          <cell r="E18823">
            <v>27930</v>
          </cell>
          <cell r="F18823">
            <v>2002</v>
          </cell>
          <cell r="G18823">
            <v>2452</v>
          </cell>
          <cell r="H18823" t="str">
            <v>SEHI.</v>
          </cell>
          <cell r="I18823">
            <v>842814105</v>
          </cell>
        </row>
        <row r="18824">
          <cell r="C18824" t="str">
            <v>MAGAL SECURITY SYSTEMS</v>
          </cell>
          <cell r="D18824">
            <v>1992</v>
          </cell>
          <cell r="E18824">
            <v>28385</v>
          </cell>
          <cell r="F18824">
            <v>2020</v>
          </cell>
          <cell r="G18824">
            <v>3669</v>
          </cell>
          <cell r="H18824" t="str">
            <v>SNT</v>
          </cell>
          <cell r="I18824" t="str">
            <v>M8T77E105</v>
          </cell>
        </row>
        <row r="18825">
          <cell r="C18825" t="str">
            <v>SAVOY PICTURES ENTMT INC</v>
          </cell>
          <cell r="D18825">
            <v>1992</v>
          </cell>
          <cell r="E18825">
            <v>27958</v>
          </cell>
          <cell r="F18825">
            <v>1995</v>
          </cell>
          <cell r="G18825">
            <v>7812</v>
          </cell>
          <cell r="H18825" t="str">
            <v>SPEI</v>
          </cell>
          <cell r="I18825">
            <v>805375102</v>
          </cell>
        </row>
        <row r="18826">
          <cell r="C18826" t="str">
            <v>SANMINA CORP</v>
          </cell>
          <cell r="D18826">
            <v>1992</v>
          </cell>
          <cell r="E18826">
            <v>28139</v>
          </cell>
          <cell r="F18826">
            <v>2021</v>
          </cell>
          <cell r="G18826">
            <v>3672</v>
          </cell>
          <cell r="H18826" t="str">
            <v>SANM</v>
          </cell>
          <cell r="I18826">
            <v>801056102</v>
          </cell>
        </row>
        <row r="18827">
          <cell r="C18827" t="str">
            <v>SPECIAL OPPORTUNITIES FD INC</v>
          </cell>
          <cell r="D18827">
            <v>1993</v>
          </cell>
          <cell r="E18827">
            <v>28336</v>
          </cell>
          <cell r="F18827">
            <v>2020</v>
          </cell>
          <cell r="G18827">
            <v>6726</v>
          </cell>
          <cell r="H18827" t="str">
            <v>SPE</v>
          </cell>
          <cell r="I18827" t="str">
            <v>84741T104</v>
          </cell>
        </row>
        <row r="18828">
          <cell r="C18828" t="str">
            <v>ST FRANCIS CAPITAL CORP</v>
          </cell>
          <cell r="D18828">
            <v>1993</v>
          </cell>
          <cell r="E18828">
            <v>28474</v>
          </cell>
          <cell r="F18828">
            <v>2002</v>
          </cell>
          <cell r="G18828">
            <v>6035</v>
          </cell>
          <cell r="H18828" t="str">
            <v>STFR.</v>
          </cell>
          <cell r="I18828">
            <v>789374105</v>
          </cell>
        </row>
        <row r="18829">
          <cell r="C18829" t="str">
            <v>MEDISYS TECHNOLOGIES INC</v>
          </cell>
          <cell r="D18829">
            <v>1998</v>
          </cell>
          <cell r="E18829">
            <v>28251</v>
          </cell>
          <cell r="F18829">
            <v>2000</v>
          </cell>
          <cell r="G18829">
            <v>3841</v>
          </cell>
          <cell r="H18829" t="str">
            <v>SCEP</v>
          </cell>
          <cell r="I18829">
            <v>584953103</v>
          </cell>
        </row>
        <row r="18830">
          <cell r="C18830" t="str">
            <v>TANGER FACTORY OUTLET CTRS</v>
          </cell>
          <cell r="D18830">
            <v>1993</v>
          </cell>
          <cell r="E18830">
            <v>28340</v>
          </cell>
          <cell r="F18830">
            <v>2020</v>
          </cell>
          <cell r="G18830">
            <v>6798</v>
          </cell>
          <cell r="H18830" t="str">
            <v>SKT</v>
          </cell>
          <cell r="I18830">
            <v>875465106</v>
          </cell>
        </row>
        <row r="18831">
          <cell r="C18831" t="str">
            <v>SUMMA FOUR INC</v>
          </cell>
          <cell r="D18831">
            <v>1988</v>
          </cell>
          <cell r="E18831">
            <v>28910</v>
          </cell>
          <cell r="F18831">
            <v>1997</v>
          </cell>
          <cell r="G18831">
            <v>3661</v>
          </cell>
          <cell r="H18831" t="str">
            <v>SUMA</v>
          </cell>
          <cell r="I18831">
            <v>865628101</v>
          </cell>
        </row>
        <row r="18832">
          <cell r="C18832" t="str">
            <v>EMARKETPLACE INC</v>
          </cell>
          <cell r="D18832">
            <v>1992</v>
          </cell>
          <cell r="E18832">
            <v>28476</v>
          </cell>
          <cell r="F18832">
            <v>2000</v>
          </cell>
          <cell r="G18832">
            <v>8700</v>
          </cell>
          <cell r="H18832" t="str">
            <v>SMKG</v>
          </cell>
          <cell r="I18832">
            <v>831685102</v>
          </cell>
        </row>
        <row r="18833">
          <cell r="C18833" t="str">
            <v>SUNDANCE HOMES INC</v>
          </cell>
          <cell r="D18833">
            <v>1989</v>
          </cell>
          <cell r="E18833">
            <v>28565</v>
          </cell>
          <cell r="F18833">
            <v>1998</v>
          </cell>
          <cell r="G18833">
            <v>1531</v>
          </cell>
          <cell r="H18833" t="str">
            <v>SDHM</v>
          </cell>
          <cell r="I18833" t="str">
            <v>86724Q106</v>
          </cell>
        </row>
        <row r="18834">
          <cell r="C18834" t="str">
            <v>SODAK GAMING INC</v>
          </cell>
          <cell r="D18834">
            <v>1992</v>
          </cell>
          <cell r="E18834">
            <v>28530</v>
          </cell>
          <cell r="F18834">
            <v>1998</v>
          </cell>
          <cell r="G18834">
            <v>5040</v>
          </cell>
          <cell r="H18834" t="str">
            <v>SODK</v>
          </cell>
          <cell r="I18834">
            <v>833777105</v>
          </cell>
        </row>
        <row r="18835">
          <cell r="C18835" t="str">
            <v>STECK-VAUGHN PUBLISHING CP</v>
          </cell>
          <cell r="D18835">
            <v>1988</v>
          </cell>
          <cell r="E18835">
            <v>28610</v>
          </cell>
          <cell r="F18835">
            <v>1996</v>
          </cell>
          <cell r="G18835">
            <v>2731</v>
          </cell>
          <cell r="H18835" t="str">
            <v>STEK.</v>
          </cell>
          <cell r="I18835">
            <v>858045107</v>
          </cell>
        </row>
        <row r="18836">
          <cell r="C18836" t="str">
            <v>SUN HEALTHCARE GROUP INC</v>
          </cell>
          <cell r="D18836">
            <v>1992</v>
          </cell>
          <cell r="E18836">
            <v>28543</v>
          </cell>
          <cell r="F18836">
            <v>2011</v>
          </cell>
          <cell r="G18836">
            <v>8051</v>
          </cell>
          <cell r="H18836" t="str">
            <v>SUNH</v>
          </cell>
          <cell r="I18836">
            <v>8.6677000000000004E+104</v>
          </cell>
        </row>
        <row r="18837">
          <cell r="C18837" t="str">
            <v>SRA INTERNATIONAL INC</v>
          </cell>
          <cell r="D18837">
            <v>1997</v>
          </cell>
          <cell r="E18837">
            <v>147660</v>
          </cell>
          <cell r="F18837">
            <v>2010</v>
          </cell>
          <cell r="G18837">
            <v>7370</v>
          </cell>
          <cell r="H18837" t="str">
            <v>SRX</v>
          </cell>
          <cell r="I18837" t="str">
            <v>78464R105</v>
          </cell>
        </row>
        <row r="18838">
          <cell r="C18838" t="str">
            <v>STARCRAFT CORP</v>
          </cell>
          <cell r="D18838">
            <v>1992</v>
          </cell>
          <cell r="E18838">
            <v>28624</v>
          </cell>
          <cell r="F18838">
            <v>2004</v>
          </cell>
          <cell r="G18838">
            <v>3714</v>
          </cell>
          <cell r="H18838" t="str">
            <v>STCR.</v>
          </cell>
          <cell r="I18838">
            <v>855269106</v>
          </cell>
        </row>
        <row r="18839">
          <cell r="C18839" t="str">
            <v>SIMMONS OUTDOOR CORP</v>
          </cell>
          <cell r="D18839">
            <v>1988</v>
          </cell>
          <cell r="E18839">
            <v>28797</v>
          </cell>
          <cell r="F18839">
            <v>1994</v>
          </cell>
          <cell r="G18839">
            <v>5090</v>
          </cell>
          <cell r="H18839" t="str">
            <v>SIMM</v>
          </cell>
          <cell r="I18839">
            <v>828735100</v>
          </cell>
        </row>
        <row r="18840">
          <cell r="C18840" t="str">
            <v>SUGEN INC</v>
          </cell>
          <cell r="D18840">
            <v>1991</v>
          </cell>
          <cell r="E18840">
            <v>30742</v>
          </cell>
          <cell r="F18840">
            <v>1998</v>
          </cell>
          <cell r="G18840">
            <v>2836</v>
          </cell>
          <cell r="H18840" t="str">
            <v>SUGN</v>
          </cell>
          <cell r="I18840">
            <v>865041107</v>
          </cell>
        </row>
        <row r="18841">
          <cell r="C18841" t="str">
            <v>SPHERE DRAKE HOLDINGS LTD</v>
          </cell>
          <cell r="D18841">
            <v>1992</v>
          </cell>
          <cell r="E18841">
            <v>29078</v>
          </cell>
          <cell r="F18841">
            <v>1996</v>
          </cell>
          <cell r="G18841">
            <v>6331</v>
          </cell>
          <cell r="H18841" t="str">
            <v>SD.1</v>
          </cell>
          <cell r="I18841" t="str">
            <v>G8345M101</v>
          </cell>
        </row>
        <row r="18842">
          <cell r="C18842" t="str">
            <v>SINOPEC SHANGHAI PETROCHEM</v>
          </cell>
          <cell r="D18842">
            <v>1992</v>
          </cell>
          <cell r="E18842">
            <v>28653</v>
          </cell>
          <cell r="F18842">
            <v>2020</v>
          </cell>
          <cell r="G18842">
            <v>2911</v>
          </cell>
          <cell r="H18842" t="str">
            <v>SHI</v>
          </cell>
          <cell r="I18842" t="str">
            <v>82935M109</v>
          </cell>
        </row>
        <row r="18843">
          <cell r="C18843" t="str">
            <v>AMERICAN SELECT PORTFOLIO</v>
          </cell>
          <cell r="D18843">
            <v>1993</v>
          </cell>
          <cell r="E18843">
            <v>28843</v>
          </cell>
          <cell r="F18843">
            <v>2014</v>
          </cell>
          <cell r="G18843">
            <v>6726</v>
          </cell>
          <cell r="H18843" t="str">
            <v>SLA</v>
          </cell>
          <cell r="I18843">
            <v>29570108</v>
          </cell>
        </row>
        <row r="18844">
          <cell r="C18844" t="str">
            <v>SIRIUS XM HOLDINGS INC</v>
          </cell>
          <cell r="D18844">
            <v>1993</v>
          </cell>
          <cell r="E18844">
            <v>30662</v>
          </cell>
          <cell r="F18844">
            <v>2021</v>
          </cell>
          <cell r="G18844">
            <v>4832</v>
          </cell>
          <cell r="H18844" t="str">
            <v>SIRI</v>
          </cell>
          <cell r="I18844" t="str">
            <v>82968B103</v>
          </cell>
        </row>
        <row r="18845">
          <cell r="C18845" t="str">
            <v>SOC QUIMICA Y MINERA DE CHI</v>
          </cell>
          <cell r="D18845">
            <v>1984</v>
          </cell>
          <cell r="E18845">
            <v>28883</v>
          </cell>
          <cell r="F18845">
            <v>2020</v>
          </cell>
          <cell r="G18845">
            <v>2810</v>
          </cell>
          <cell r="H18845" t="str">
            <v>SQM</v>
          </cell>
          <cell r="I18845">
            <v>833635105</v>
          </cell>
        </row>
        <row r="18846">
          <cell r="C18846" t="str">
            <v>SKYBOX INTL INC</v>
          </cell>
          <cell r="D18846">
            <v>1989</v>
          </cell>
          <cell r="E18846">
            <v>28990</v>
          </cell>
          <cell r="F18846">
            <v>1994</v>
          </cell>
          <cell r="G18846">
            <v>2750</v>
          </cell>
          <cell r="H18846" t="str">
            <v>SKYB</v>
          </cell>
          <cell r="I18846">
            <v>830914107</v>
          </cell>
        </row>
        <row r="18847">
          <cell r="C18847" t="str">
            <v>SIERRA HOME SERVICE COS INC</v>
          </cell>
          <cell r="D18847">
            <v>1990</v>
          </cell>
          <cell r="E18847">
            <v>29062</v>
          </cell>
          <cell r="F18847">
            <v>1994</v>
          </cell>
          <cell r="G18847">
            <v>6351</v>
          </cell>
          <cell r="H18847" t="str">
            <v>SHSC</v>
          </cell>
          <cell r="I18847">
            <v>826323107</v>
          </cell>
        </row>
        <row r="18848">
          <cell r="C18848" t="str">
            <v>SECURITY BANCORP/MT</v>
          </cell>
          <cell r="D18848">
            <v>1986</v>
          </cell>
          <cell r="E18848">
            <v>17194</v>
          </cell>
          <cell r="F18848">
            <v>1996</v>
          </cell>
          <cell r="G18848">
            <v>6035</v>
          </cell>
          <cell r="H18848" t="str">
            <v>SFBM</v>
          </cell>
          <cell r="I18848">
            <v>814239109</v>
          </cell>
        </row>
        <row r="18849">
          <cell r="C18849" t="str">
            <v>STARBASE CORP</v>
          </cell>
          <cell r="D18849">
            <v>1992</v>
          </cell>
          <cell r="E18849">
            <v>26852</v>
          </cell>
          <cell r="F18849">
            <v>2001</v>
          </cell>
          <cell r="G18849">
            <v>7372</v>
          </cell>
          <cell r="H18849" t="str">
            <v>SBAS</v>
          </cell>
          <cell r="I18849">
            <v>854910403</v>
          </cell>
        </row>
        <row r="18850">
          <cell r="C18850" t="str">
            <v>SUNBELT COS INC</v>
          </cell>
          <cell r="D18850">
            <v>1988</v>
          </cell>
          <cell r="E18850">
            <v>29054</v>
          </cell>
          <cell r="F18850">
            <v>1994</v>
          </cell>
          <cell r="G18850">
            <v>5211</v>
          </cell>
          <cell r="H18850" t="str">
            <v>SBLT</v>
          </cell>
          <cell r="I18850">
            <v>867079105</v>
          </cell>
        </row>
        <row r="18851">
          <cell r="C18851" t="str">
            <v>SAFESKIN CORP</v>
          </cell>
          <cell r="D18851">
            <v>1989</v>
          </cell>
          <cell r="E18851">
            <v>29234</v>
          </cell>
          <cell r="F18851">
            <v>1998</v>
          </cell>
          <cell r="G18851">
            <v>3060</v>
          </cell>
          <cell r="H18851" t="str">
            <v>SFSK</v>
          </cell>
          <cell r="I18851">
            <v>786454108</v>
          </cell>
        </row>
        <row r="18852">
          <cell r="C18852" t="str">
            <v>STANDARD DIVERSIFIED INC</v>
          </cell>
          <cell r="D18852">
            <v>1992</v>
          </cell>
          <cell r="E18852">
            <v>29040</v>
          </cell>
          <cell r="F18852">
            <v>2019</v>
          </cell>
          <cell r="G18852">
            <v>5190</v>
          </cell>
          <cell r="H18852" t="str">
            <v>SDI</v>
          </cell>
          <cell r="I18852" t="str">
            <v>85336L109</v>
          </cell>
        </row>
        <row r="18853">
          <cell r="C18853" t="str">
            <v>SPEED COMMERCE INC</v>
          </cell>
          <cell r="D18853">
            <v>1992</v>
          </cell>
          <cell r="E18853">
            <v>29433</v>
          </cell>
          <cell r="F18853">
            <v>2014</v>
          </cell>
          <cell r="G18853">
            <v>7370</v>
          </cell>
          <cell r="H18853" t="str">
            <v>SPDC</v>
          </cell>
          <cell r="I18853" t="str">
            <v>84764T304</v>
          </cell>
        </row>
        <row r="18854">
          <cell r="C18854" t="str">
            <v>SECURITY CAPITAL CORP/WI</v>
          </cell>
          <cell r="D18854">
            <v>1993</v>
          </cell>
          <cell r="E18854">
            <v>29529</v>
          </cell>
          <cell r="F18854">
            <v>1997</v>
          </cell>
          <cell r="G18854">
            <v>6036</v>
          </cell>
          <cell r="H18854" t="str">
            <v>SECP</v>
          </cell>
          <cell r="I18854">
            <v>814133104</v>
          </cell>
        </row>
        <row r="18855">
          <cell r="C18855" t="str">
            <v>SEVEN HILLS FINANCIAL CORP</v>
          </cell>
          <cell r="D18855">
            <v>1994</v>
          </cell>
          <cell r="E18855">
            <v>29527</v>
          </cell>
          <cell r="F18855">
            <v>1996</v>
          </cell>
          <cell r="G18855">
            <v>6036</v>
          </cell>
          <cell r="H18855" t="str">
            <v>SHFC</v>
          </cell>
          <cell r="I18855">
            <v>817830102</v>
          </cell>
        </row>
        <row r="18856">
          <cell r="C18856" t="str">
            <v>STATEFED FINANCIAL CORP</v>
          </cell>
          <cell r="D18856">
            <v>1994</v>
          </cell>
          <cell r="E18856">
            <v>29542</v>
          </cell>
          <cell r="F18856">
            <v>2003</v>
          </cell>
          <cell r="G18856">
            <v>6035</v>
          </cell>
          <cell r="H18856" t="str">
            <v>SFFC</v>
          </cell>
          <cell r="I18856">
            <v>857549109</v>
          </cell>
        </row>
        <row r="18857">
          <cell r="C18857" t="str">
            <v>SUN COMMUNITIES INC</v>
          </cell>
          <cell r="D18857">
            <v>1993</v>
          </cell>
          <cell r="E18857">
            <v>29359</v>
          </cell>
          <cell r="F18857">
            <v>2021</v>
          </cell>
          <cell r="G18857">
            <v>6798</v>
          </cell>
          <cell r="H18857" t="str">
            <v>SUI</v>
          </cell>
          <cell r="I18857">
            <v>866674104</v>
          </cell>
        </row>
        <row r="18858">
          <cell r="C18858" t="str">
            <v>SCHNITZER STEEL INDS  -CL A</v>
          </cell>
          <cell r="D18858">
            <v>1993</v>
          </cell>
          <cell r="E18858">
            <v>29217</v>
          </cell>
          <cell r="F18858">
            <v>2021</v>
          </cell>
          <cell r="G18858">
            <v>5093</v>
          </cell>
          <cell r="H18858" t="str">
            <v>SCHN</v>
          </cell>
          <cell r="I18858">
            <v>806882106</v>
          </cell>
        </row>
        <row r="18859">
          <cell r="C18859" t="str">
            <v>FIRST SAVINGS BANCORP/NC</v>
          </cell>
          <cell r="D18859">
            <v>1994</v>
          </cell>
          <cell r="E18859">
            <v>29547</v>
          </cell>
          <cell r="F18859">
            <v>1999</v>
          </cell>
          <cell r="G18859">
            <v>6036</v>
          </cell>
          <cell r="H18859" t="str">
            <v>SOPN</v>
          </cell>
          <cell r="I18859">
            <v>335939104</v>
          </cell>
        </row>
        <row r="18860">
          <cell r="C18860" t="str">
            <v>MADDEN STEVEN LTD</v>
          </cell>
          <cell r="D18860">
            <v>1993</v>
          </cell>
          <cell r="E18860">
            <v>29382</v>
          </cell>
          <cell r="F18860">
            <v>2021</v>
          </cell>
          <cell r="G18860">
            <v>3140</v>
          </cell>
          <cell r="H18860" t="str">
            <v>SHOO</v>
          </cell>
          <cell r="I18860">
            <v>556269108</v>
          </cell>
        </row>
        <row r="18861">
          <cell r="C18861" t="str">
            <v>GUNTHER INTERNATIONAL LTD</v>
          </cell>
          <cell r="D18861">
            <v>1992</v>
          </cell>
          <cell r="E18861">
            <v>29457</v>
          </cell>
          <cell r="F18861">
            <v>2002</v>
          </cell>
          <cell r="G18861">
            <v>3579</v>
          </cell>
          <cell r="H18861" t="str">
            <v>SORT</v>
          </cell>
          <cell r="I18861">
            <v>403203102</v>
          </cell>
        </row>
        <row r="18862">
          <cell r="C18862" t="str">
            <v>STONEX GROUP INC</v>
          </cell>
          <cell r="D18862">
            <v>1993</v>
          </cell>
          <cell r="E18862">
            <v>31521</v>
          </cell>
          <cell r="F18862">
            <v>2021</v>
          </cell>
          <cell r="G18862">
            <v>6200</v>
          </cell>
          <cell r="H18862" t="str">
            <v>SNEX</v>
          </cell>
          <cell r="I18862">
            <v>861896108</v>
          </cell>
        </row>
        <row r="18863">
          <cell r="C18863" t="str">
            <v>SHAW GROUP INC</v>
          </cell>
          <cell r="D18863">
            <v>1993</v>
          </cell>
          <cell r="E18863">
            <v>29353</v>
          </cell>
          <cell r="F18863">
            <v>2012</v>
          </cell>
          <cell r="G18863">
            <v>8711</v>
          </cell>
          <cell r="H18863" t="str">
            <v>SHAW</v>
          </cell>
          <cell r="I18863">
            <v>820280105</v>
          </cell>
        </row>
        <row r="18864">
          <cell r="C18864" t="str">
            <v>WESTERN ASST WORLDWD INCM FD</v>
          </cell>
          <cell r="D18864">
            <v>1994</v>
          </cell>
          <cell r="E18864">
            <v>29486</v>
          </cell>
          <cell r="F18864">
            <v>2016</v>
          </cell>
          <cell r="G18864">
            <v>6726</v>
          </cell>
          <cell r="H18864" t="str">
            <v>SBW</v>
          </cell>
          <cell r="I18864">
            <v>957668106</v>
          </cell>
        </row>
        <row r="18865">
          <cell r="C18865" t="str">
            <v>SVT INC</v>
          </cell>
          <cell r="D18865">
            <v>1992</v>
          </cell>
          <cell r="E18865">
            <v>29579</v>
          </cell>
          <cell r="F18865">
            <v>2002</v>
          </cell>
          <cell r="G18865">
            <v>7370</v>
          </cell>
          <cell r="H18865" t="str">
            <v>SVTV</v>
          </cell>
          <cell r="I18865">
            <v>784878100</v>
          </cell>
        </row>
        <row r="18866">
          <cell r="C18866" t="str">
            <v>STEEL CONNECT INC</v>
          </cell>
          <cell r="D18866">
            <v>1993</v>
          </cell>
          <cell r="E18866">
            <v>29621</v>
          </cell>
          <cell r="F18866">
            <v>2021</v>
          </cell>
          <cell r="G18866">
            <v>7374</v>
          </cell>
          <cell r="H18866" t="str">
            <v>STCN</v>
          </cell>
          <cell r="I18866">
            <v>858098106</v>
          </cell>
        </row>
        <row r="18867">
          <cell r="C18867" t="str">
            <v>SOUTHERN FINANCIAL BANCORP</v>
          </cell>
          <cell r="D18867">
            <v>1993</v>
          </cell>
          <cell r="E18867">
            <v>29388</v>
          </cell>
          <cell r="F18867">
            <v>2003</v>
          </cell>
          <cell r="G18867">
            <v>6035</v>
          </cell>
          <cell r="H18867" t="str">
            <v>SFFB</v>
          </cell>
          <cell r="I18867">
            <v>842870107</v>
          </cell>
        </row>
        <row r="18868">
          <cell r="C18868" t="str">
            <v>SIGMATRON INTERNATIONAL INC</v>
          </cell>
          <cell r="D18868">
            <v>1992</v>
          </cell>
          <cell r="E18868">
            <v>29698</v>
          </cell>
          <cell r="F18868">
            <v>2020</v>
          </cell>
          <cell r="G18868">
            <v>3672</v>
          </cell>
          <cell r="H18868" t="str">
            <v>SGMA</v>
          </cell>
          <cell r="I18868" t="str">
            <v>82661L101</v>
          </cell>
        </row>
        <row r="18869">
          <cell r="C18869" t="str">
            <v>SONIC SOLUTIONS</v>
          </cell>
          <cell r="D18869">
            <v>1992</v>
          </cell>
          <cell r="E18869">
            <v>29709</v>
          </cell>
          <cell r="F18869">
            <v>2009</v>
          </cell>
          <cell r="G18869">
            <v>7372</v>
          </cell>
          <cell r="H18869" t="str">
            <v>SNIC</v>
          </cell>
          <cell r="I18869">
            <v>835460106</v>
          </cell>
        </row>
        <row r="18870">
          <cell r="C18870" t="str">
            <v>SOFTDESK INC</v>
          </cell>
          <cell r="D18870">
            <v>1991</v>
          </cell>
          <cell r="E18870">
            <v>29713</v>
          </cell>
          <cell r="F18870">
            <v>1996</v>
          </cell>
          <cell r="G18870">
            <v>7372</v>
          </cell>
          <cell r="H18870" t="str">
            <v>SDSK</v>
          </cell>
          <cell r="I18870">
            <v>834020109</v>
          </cell>
        </row>
        <row r="18871">
          <cell r="C18871" t="str">
            <v>SOLIGEN TECHNOLOGIES INC</v>
          </cell>
          <cell r="D18871">
            <v>1992</v>
          </cell>
          <cell r="E18871">
            <v>28157</v>
          </cell>
          <cell r="F18871">
            <v>2000</v>
          </cell>
          <cell r="G18871">
            <v>3360</v>
          </cell>
          <cell r="H18871" t="str">
            <v>SGTN</v>
          </cell>
          <cell r="I18871" t="str">
            <v>83423G109</v>
          </cell>
        </row>
        <row r="18872">
          <cell r="C18872" t="str">
            <v>SILICOM LTD</v>
          </cell>
          <cell r="D18872">
            <v>1992</v>
          </cell>
          <cell r="E18872">
            <v>30030</v>
          </cell>
          <cell r="F18872">
            <v>2021</v>
          </cell>
          <cell r="G18872">
            <v>3576</v>
          </cell>
          <cell r="H18872" t="str">
            <v>SILC</v>
          </cell>
          <cell r="I18872" t="str">
            <v>M84116108</v>
          </cell>
        </row>
        <row r="18873">
          <cell r="C18873" t="str">
            <v>SOUTHERN MISSOURI BANCP INC</v>
          </cell>
          <cell r="D18873">
            <v>1994</v>
          </cell>
          <cell r="E18873">
            <v>30055</v>
          </cell>
          <cell r="F18873">
            <v>2021</v>
          </cell>
          <cell r="G18873">
            <v>6036</v>
          </cell>
          <cell r="H18873" t="str">
            <v>SMBC</v>
          </cell>
          <cell r="I18873">
            <v>843380106</v>
          </cell>
        </row>
        <row r="18874">
          <cell r="C18874" t="str">
            <v>UROMED CORP</v>
          </cell>
          <cell r="D18874">
            <v>1992</v>
          </cell>
          <cell r="E18874">
            <v>29874</v>
          </cell>
          <cell r="F18874">
            <v>2001</v>
          </cell>
          <cell r="G18874">
            <v>3842</v>
          </cell>
          <cell r="H18874" t="str">
            <v>SLAW</v>
          </cell>
          <cell r="I18874">
            <v>791120108</v>
          </cell>
        </row>
        <row r="18875">
          <cell r="C18875" t="str">
            <v>SALEX HOLDING CORP</v>
          </cell>
          <cell r="D18875">
            <v>1992</v>
          </cell>
          <cell r="E18875">
            <v>30278</v>
          </cell>
          <cell r="F18875">
            <v>1996</v>
          </cell>
          <cell r="G18875">
            <v>6211</v>
          </cell>
          <cell r="H18875" t="str">
            <v>SALX</v>
          </cell>
          <cell r="I18875">
            <v>794668103</v>
          </cell>
        </row>
        <row r="18876">
          <cell r="C18876" t="str">
            <v>SCANSOURCE INC</v>
          </cell>
          <cell r="D18876">
            <v>1993</v>
          </cell>
          <cell r="E18876">
            <v>29910</v>
          </cell>
          <cell r="F18876">
            <v>2021</v>
          </cell>
          <cell r="G18876">
            <v>5045</v>
          </cell>
          <cell r="H18876" t="str">
            <v>SCSC</v>
          </cell>
          <cell r="I18876">
            <v>806037107</v>
          </cell>
        </row>
        <row r="18877">
          <cell r="C18877" t="str">
            <v>SMITH CHARLES E RES RLTY INC</v>
          </cell>
          <cell r="D18877">
            <v>1993</v>
          </cell>
          <cell r="E18877">
            <v>30388</v>
          </cell>
          <cell r="F18877">
            <v>2000</v>
          </cell>
          <cell r="G18877">
            <v>6798</v>
          </cell>
          <cell r="H18877" t="str">
            <v>SRW</v>
          </cell>
          <cell r="I18877">
            <v>832197107</v>
          </cell>
        </row>
        <row r="18878">
          <cell r="C18878" t="str">
            <v>SIMPSON MANUFACTURING INC</v>
          </cell>
          <cell r="D18878">
            <v>1993</v>
          </cell>
          <cell r="E18878">
            <v>30260</v>
          </cell>
          <cell r="F18878">
            <v>2021</v>
          </cell>
          <cell r="G18878">
            <v>3420</v>
          </cell>
          <cell r="H18878" t="str">
            <v>SSD</v>
          </cell>
          <cell r="I18878">
            <v>829073105</v>
          </cell>
        </row>
        <row r="18879">
          <cell r="C18879" t="str">
            <v>STH CAROLINA CMNTY BNCSHRS</v>
          </cell>
          <cell r="D18879">
            <v>1994</v>
          </cell>
          <cell r="E18879">
            <v>30439</v>
          </cell>
          <cell r="F18879">
            <v>1999</v>
          </cell>
          <cell r="G18879">
            <v>6035</v>
          </cell>
          <cell r="H18879" t="str">
            <v>SCCB.</v>
          </cell>
          <cell r="I18879" t="str">
            <v>83689P108</v>
          </cell>
        </row>
        <row r="18880">
          <cell r="C18880" t="str">
            <v>SSR MINING INC</v>
          </cell>
          <cell r="D18880">
            <v>1995</v>
          </cell>
          <cell r="E18880">
            <v>26768</v>
          </cell>
          <cell r="F18880">
            <v>2020</v>
          </cell>
          <cell r="G18880">
            <v>1040</v>
          </cell>
          <cell r="H18880" t="str">
            <v>SSRM</v>
          </cell>
          <cell r="I18880">
            <v>784730103</v>
          </cell>
        </row>
        <row r="18881">
          <cell r="C18881" t="str">
            <v>SCHMITT INDUSTRIES INC/OR</v>
          </cell>
          <cell r="D18881">
            <v>1993</v>
          </cell>
          <cell r="E18881">
            <v>26520</v>
          </cell>
          <cell r="F18881">
            <v>2020</v>
          </cell>
          <cell r="G18881">
            <v>3823</v>
          </cell>
          <cell r="H18881" t="str">
            <v>SMIT</v>
          </cell>
          <cell r="I18881">
            <v>806870200</v>
          </cell>
        </row>
        <row r="18882">
          <cell r="C18882" t="str">
            <v>SINGING MACHINE CO INC</v>
          </cell>
          <cell r="D18882">
            <v>1993</v>
          </cell>
          <cell r="E18882">
            <v>30964</v>
          </cell>
          <cell r="F18882">
            <v>2020</v>
          </cell>
          <cell r="G18882">
            <v>3651</v>
          </cell>
          <cell r="H18882" t="str">
            <v>SMDM</v>
          </cell>
          <cell r="I18882">
            <v>829322304</v>
          </cell>
        </row>
        <row r="18883">
          <cell r="C18883" t="str">
            <v>SPORTS CLUB CO INC</v>
          </cell>
          <cell r="D18883">
            <v>1993</v>
          </cell>
          <cell r="E18883">
            <v>30783</v>
          </cell>
          <cell r="F18883">
            <v>2009</v>
          </cell>
          <cell r="G18883">
            <v>7990</v>
          </cell>
          <cell r="H18883" t="str">
            <v>SCYL</v>
          </cell>
          <cell r="I18883" t="str">
            <v>84917P100</v>
          </cell>
        </row>
        <row r="18884">
          <cell r="C18884" t="str">
            <v>SPECTRIAN CORP</v>
          </cell>
          <cell r="D18884">
            <v>1992</v>
          </cell>
          <cell r="E18884">
            <v>30565</v>
          </cell>
          <cell r="F18884">
            <v>2001</v>
          </cell>
          <cell r="G18884">
            <v>3663</v>
          </cell>
          <cell r="H18884" t="str">
            <v>SPCT</v>
          </cell>
          <cell r="I18884">
            <v>847608106</v>
          </cell>
        </row>
        <row r="18885">
          <cell r="C18885" t="str">
            <v>SOUTHFIRST BANCSHARES INC</v>
          </cell>
          <cell r="D18885">
            <v>1995</v>
          </cell>
          <cell r="E18885">
            <v>31533</v>
          </cell>
          <cell r="F18885">
            <v>2009</v>
          </cell>
          <cell r="G18885">
            <v>6035</v>
          </cell>
          <cell r="H18885" t="str">
            <v>SZB</v>
          </cell>
          <cell r="I18885">
            <v>844271106</v>
          </cell>
        </row>
        <row r="18886">
          <cell r="C18886" t="str">
            <v>SHANDONG HUANENG POWER DEV</v>
          </cell>
          <cell r="D18886">
            <v>1993</v>
          </cell>
          <cell r="E18886">
            <v>30570</v>
          </cell>
          <cell r="F18886">
            <v>1999</v>
          </cell>
          <cell r="G18886">
            <v>4911</v>
          </cell>
          <cell r="H18886" t="str">
            <v>SH.3</v>
          </cell>
          <cell r="I18886">
            <v>819419102</v>
          </cell>
        </row>
        <row r="18887">
          <cell r="C18887" t="str">
            <v>SOLOMON-PAGE GROUP LTD</v>
          </cell>
          <cell r="D18887">
            <v>1992</v>
          </cell>
          <cell r="E18887">
            <v>30836</v>
          </cell>
          <cell r="F18887">
            <v>1999</v>
          </cell>
          <cell r="G18887">
            <v>7363</v>
          </cell>
          <cell r="H18887" t="str">
            <v>SOLP</v>
          </cell>
          <cell r="I18887" t="str">
            <v>83427A108</v>
          </cell>
        </row>
        <row r="18888">
          <cell r="C18888" t="str">
            <v>SANGUINE CORP</v>
          </cell>
          <cell r="D18888">
            <v>2000</v>
          </cell>
          <cell r="E18888">
            <v>30641</v>
          </cell>
          <cell r="F18888">
            <v>2011</v>
          </cell>
          <cell r="G18888">
            <v>2836</v>
          </cell>
          <cell r="H18888" t="str">
            <v>SGUI</v>
          </cell>
          <cell r="I18888">
            <v>801006206</v>
          </cell>
        </row>
        <row r="18889">
          <cell r="C18889" t="str">
            <v>SENIOR TOUR PLAYERS DEVL INC</v>
          </cell>
          <cell r="D18889">
            <v>1994</v>
          </cell>
          <cell r="E18889">
            <v>31000</v>
          </cell>
          <cell r="F18889">
            <v>1997</v>
          </cell>
          <cell r="G18889">
            <v>7990</v>
          </cell>
          <cell r="H18889" t="str">
            <v>SRTR</v>
          </cell>
          <cell r="I18889" t="str">
            <v>81721A105</v>
          </cell>
        </row>
        <row r="18890">
          <cell r="C18890" t="str">
            <v>5TH AVE CHANNEL CORP</v>
          </cell>
          <cell r="D18890">
            <v>1993</v>
          </cell>
          <cell r="E18890">
            <v>31762</v>
          </cell>
          <cell r="F18890">
            <v>2000</v>
          </cell>
          <cell r="G18890">
            <v>5122</v>
          </cell>
          <cell r="H18890" t="str">
            <v>SMEV</v>
          </cell>
          <cell r="I18890" t="str">
            <v>82920N104</v>
          </cell>
        </row>
        <row r="18891">
          <cell r="C18891" t="str">
            <v>SALOMON PHIBRO OIL TR</v>
          </cell>
          <cell r="D18891">
            <v>1990</v>
          </cell>
          <cell r="E18891">
            <v>23078</v>
          </cell>
          <cell r="F18891">
            <v>1995</v>
          </cell>
          <cell r="G18891">
            <v>6726</v>
          </cell>
          <cell r="H18891" t="str">
            <v>SPO.</v>
          </cell>
          <cell r="I18891" t="str">
            <v>79548P107</v>
          </cell>
        </row>
        <row r="18892">
          <cell r="C18892" t="str">
            <v>SJS BANCORP INC</v>
          </cell>
          <cell r="D18892">
            <v>1995</v>
          </cell>
          <cell r="E18892">
            <v>31541</v>
          </cell>
          <cell r="F18892">
            <v>1995</v>
          </cell>
          <cell r="G18892">
            <v>6035</v>
          </cell>
          <cell r="H18892" t="str">
            <v>SJSB</v>
          </cell>
          <cell r="I18892">
            <v>784278103</v>
          </cell>
        </row>
        <row r="18893">
          <cell r="C18893" t="str">
            <v>STILLWATER MINING CO</v>
          </cell>
          <cell r="D18893">
            <v>1993</v>
          </cell>
          <cell r="E18893">
            <v>31203</v>
          </cell>
          <cell r="F18893">
            <v>2016</v>
          </cell>
          <cell r="G18893">
            <v>1090</v>
          </cell>
          <cell r="H18893" t="str">
            <v>SWC</v>
          </cell>
          <cell r="I18893" t="str">
            <v>86074Q102</v>
          </cell>
        </row>
        <row r="18894">
          <cell r="C18894" t="str">
            <v>SMC CORPORATION</v>
          </cell>
          <cell r="D18894">
            <v>1990</v>
          </cell>
          <cell r="E18894">
            <v>31430</v>
          </cell>
          <cell r="F18894">
            <v>2000</v>
          </cell>
          <cell r="G18894">
            <v>3716</v>
          </cell>
          <cell r="H18894" t="str">
            <v>SMCC</v>
          </cell>
          <cell r="I18894">
            <v>784460107</v>
          </cell>
        </row>
        <row r="18895">
          <cell r="C18895" t="str">
            <v>STAT HEALTHCARE INC</v>
          </cell>
          <cell r="D18895">
            <v>1994</v>
          </cell>
          <cell r="E18895">
            <v>31746</v>
          </cell>
          <cell r="F18895">
            <v>1995</v>
          </cell>
          <cell r="G18895">
            <v>7363</v>
          </cell>
          <cell r="H18895" t="str">
            <v>STHC.</v>
          </cell>
          <cell r="I18895">
            <v>855907101</v>
          </cell>
        </row>
        <row r="18896">
          <cell r="C18896" t="str">
            <v>STMICROELECTRONICS NV</v>
          </cell>
          <cell r="D18896">
            <v>1993</v>
          </cell>
          <cell r="E18896">
            <v>31142</v>
          </cell>
          <cell r="F18896">
            <v>2021</v>
          </cell>
          <cell r="G18896">
            <v>3674</v>
          </cell>
          <cell r="H18896" t="str">
            <v>STM</v>
          </cell>
          <cell r="I18896">
            <v>861012102</v>
          </cell>
        </row>
        <row r="18897">
          <cell r="C18897" t="str">
            <v>SHAW COMMUNICATIONS INC-CL B</v>
          </cell>
          <cell r="D18897">
            <v>1984</v>
          </cell>
          <cell r="E18897">
            <v>14353</v>
          </cell>
          <cell r="F18897">
            <v>2021</v>
          </cell>
          <cell r="G18897">
            <v>4841</v>
          </cell>
          <cell r="H18897" t="str">
            <v>SJR</v>
          </cell>
          <cell r="I18897" t="str">
            <v>82028K200</v>
          </cell>
        </row>
        <row r="18898">
          <cell r="C18898" t="str">
            <v>STRATTEC SECURITY CORP</v>
          </cell>
          <cell r="D18898">
            <v>1995</v>
          </cell>
          <cell r="E18898">
            <v>31567</v>
          </cell>
          <cell r="F18898">
            <v>2021</v>
          </cell>
          <cell r="G18898">
            <v>3714</v>
          </cell>
          <cell r="H18898" t="str">
            <v>STRT</v>
          </cell>
          <cell r="I18898">
            <v>863111100</v>
          </cell>
        </row>
        <row r="18899">
          <cell r="C18899" t="str">
            <v>STORAGE COMPUTER CORP</v>
          </cell>
          <cell r="D18899">
            <v>1994</v>
          </cell>
          <cell r="E18899">
            <v>31591</v>
          </cell>
          <cell r="F18899">
            <v>2003</v>
          </cell>
          <cell r="G18899">
            <v>3572</v>
          </cell>
          <cell r="H18899" t="str">
            <v>SOSO</v>
          </cell>
          <cell r="I18899" t="str">
            <v>86211A101</v>
          </cell>
        </row>
        <row r="18900">
          <cell r="C18900" t="str">
            <v>SHARED TECHNOLOGIES CELLULAR</v>
          </cell>
          <cell r="D18900">
            <v>1991</v>
          </cell>
          <cell r="E18900">
            <v>31745</v>
          </cell>
          <cell r="F18900">
            <v>2000</v>
          </cell>
          <cell r="G18900">
            <v>4812</v>
          </cell>
          <cell r="H18900" t="str">
            <v>STCL</v>
          </cell>
          <cell r="I18900">
            <v>819487109</v>
          </cell>
        </row>
        <row r="18901">
          <cell r="C18901" t="str">
            <v>SEMITOOL INC</v>
          </cell>
          <cell r="D18901">
            <v>1994</v>
          </cell>
          <cell r="E18901">
            <v>31483</v>
          </cell>
          <cell r="F18901">
            <v>2009</v>
          </cell>
          <cell r="G18901">
            <v>3559</v>
          </cell>
          <cell r="H18901" t="str">
            <v>SMTL</v>
          </cell>
          <cell r="I18901">
            <v>816909105</v>
          </cell>
        </row>
        <row r="18902">
          <cell r="C18902" t="str">
            <v>STB SYSTEMS INC</v>
          </cell>
          <cell r="D18902">
            <v>1990</v>
          </cell>
          <cell r="E18902">
            <v>31532</v>
          </cell>
          <cell r="F18902">
            <v>1998</v>
          </cell>
          <cell r="G18902">
            <v>3577</v>
          </cell>
          <cell r="H18902" t="str">
            <v>STBI.</v>
          </cell>
          <cell r="I18902">
            <v>784741100</v>
          </cell>
        </row>
        <row r="18903">
          <cell r="C18903" t="str">
            <v>SDL INC</v>
          </cell>
          <cell r="D18903">
            <v>1994</v>
          </cell>
          <cell r="E18903">
            <v>31620</v>
          </cell>
          <cell r="F18903">
            <v>1999</v>
          </cell>
          <cell r="G18903">
            <v>3674</v>
          </cell>
          <cell r="H18903" t="str">
            <v>SDLI</v>
          </cell>
          <cell r="I18903">
            <v>784076101</v>
          </cell>
        </row>
        <row r="18904">
          <cell r="C18904" t="str">
            <v>SOBIESKI BANCORP INC</v>
          </cell>
          <cell r="D18904">
            <v>1995</v>
          </cell>
          <cell r="E18904">
            <v>31672</v>
          </cell>
          <cell r="F18904">
            <v>2003</v>
          </cell>
          <cell r="G18904">
            <v>6035</v>
          </cell>
          <cell r="H18904" t="str">
            <v>SOBI</v>
          </cell>
          <cell r="I18904">
            <v>833582109</v>
          </cell>
        </row>
        <row r="18905">
          <cell r="C18905" t="str">
            <v>SITEL CORP</v>
          </cell>
          <cell r="D18905">
            <v>1993</v>
          </cell>
          <cell r="E18905">
            <v>60814</v>
          </cell>
          <cell r="F18905">
            <v>2005</v>
          </cell>
          <cell r="G18905">
            <v>7389</v>
          </cell>
          <cell r="H18905" t="str">
            <v>SWW</v>
          </cell>
          <cell r="I18905" t="str">
            <v>82980K107</v>
          </cell>
        </row>
        <row r="18906">
          <cell r="C18906" t="str">
            <v>SERVICE PROPERTIES TRUST</v>
          </cell>
          <cell r="D18906">
            <v>1995</v>
          </cell>
          <cell r="E18906">
            <v>61188</v>
          </cell>
          <cell r="F18906">
            <v>2020</v>
          </cell>
          <cell r="G18906">
            <v>6798</v>
          </cell>
          <cell r="H18906" t="str">
            <v>SVC</v>
          </cell>
          <cell r="I18906" t="str">
            <v>81761L102</v>
          </cell>
        </row>
        <row r="18907">
          <cell r="C18907" t="str">
            <v>SCHEIN PHARMACEUTICAL INC</v>
          </cell>
          <cell r="D18907">
            <v>1993</v>
          </cell>
          <cell r="E18907">
            <v>109185</v>
          </cell>
          <cell r="F18907">
            <v>1999</v>
          </cell>
          <cell r="G18907">
            <v>2834</v>
          </cell>
          <cell r="H18907" t="str">
            <v>SHP.</v>
          </cell>
          <cell r="I18907">
            <v>806416103</v>
          </cell>
        </row>
        <row r="18908">
          <cell r="C18908" t="str">
            <v>BOSTON BEER INC  -CL A</v>
          </cell>
          <cell r="D18908">
            <v>1994</v>
          </cell>
          <cell r="E18908">
            <v>61581</v>
          </cell>
          <cell r="F18908">
            <v>2021</v>
          </cell>
          <cell r="G18908">
            <v>2082</v>
          </cell>
          <cell r="H18908" t="str">
            <v>SAM</v>
          </cell>
          <cell r="I18908">
            <v>100557107</v>
          </cell>
        </row>
        <row r="18909">
          <cell r="C18909" t="str">
            <v>SAP SE</v>
          </cell>
          <cell r="D18909">
            <v>1996</v>
          </cell>
          <cell r="E18909">
            <v>103487</v>
          </cell>
          <cell r="F18909">
            <v>2021</v>
          </cell>
          <cell r="G18909">
            <v>7372</v>
          </cell>
          <cell r="H18909" t="str">
            <v>SAP</v>
          </cell>
          <cell r="I18909">
            <v>803054204</v>
          </cell>
        </row>
        <row r="18910">
          <cell r="C18910" t="str">
            <v>SCHWEITZER-MAUDUIT INTL INC</v>
          </cell>
          <cell r="D18910">
            <v>1995</v>
          </cell>
          <cell r="E18910">
            <v>61519</v>
          </cell>
          <cell r="F18910">
            <v>2020</v>
          </cell>
          <cell r="G18910">
            <v>2621</v>
          </cell>
          <cell r="H18910" t="str">
            <v>SWM</v>
          </cell>
          <cell r="I18910">
            <v>808541106</v>
          </cell>
        </row>
        <row r="18911">
          <cell r="C18911" t="str">
            <v>SWISSRAY INTERNATIONAL INC</v>
          </cell>
          <cell r="D18911">
            <v>1994</v>
          </cell>
          <cell r="E18911">
            <v>31015</v>
          </cell>
          <cell r="F18911">
            <v>2002</v>
          </cell>
          <cell r="G18911">
            <v>3844</v>
          </cell>
          <cell r="H18911" t="str">
            <v>SRYI</v>
          </cell>
          <cell r="I18911">
            <v>871016309</v>
          </cell>
        </row>
        <row r="18912">
          <cell r="C18912" t="str">
            <v>STAR GROUP LP</v>
          </cell>
          <cell r="D18912">
            <v>1995</v>
          </cell>
          <cell r="E18912">
            <v>61735</v>
          </cell>
          <cell r="F18912">
            <v>2021</v>
          </cell>
          <cell r="G18912">
            <v>5900</v>
          </cell>
          <cell r="H18912" t="str">
            <v>SGU</v>
          </cell>
          <cell r="I18912" t="str">
            <v>85512C105</v>
          </cell>
        </row>
        <row r="18913">
          <cell r="C18913" t="str">
            <v>SOUTHERN CO GAS</v>
          </cell>
          <cell r="D18913">
            <v>1958</v>
          </cell>
          <cell r="E18913">
            <v>1837</v>
          </cell>
          <cell r="F18913">
            <v>2021</v>
          </cell>
          <cell r="G18913">
            <v>4924</v>
          </cell>
          <cell r="H18913" t="str">
            <v>SO7</v>
          </cell>
          <cell r="I18913" t="str">
            <v>84399X001</v>
          </cell>
        </row>
        <row r="18914">
          <cell r="C18914" t="str">
            <v>SUBURBAN PROPANE PRTNRS  -LP</v>
          </cell>
          <cell r="D18914">
            <v>1995</v>
          </cell>
          <cell r="E18914">
            <v>62501</v>
          </cell>
          <cell r="F18914">
            <v>2021</v>
          </cell>
          <cell r="G18914">
            <v>5900</v>
          </cell>
          <cell r="H18914" t="str">
            <v>SPH</v>
          </cell>
          <cell r="I18914">
            <v>864482104</v>
          </cell>
        </row>
        <row r="18915">
          <cell r="C18915" t="str">
            <v>SUNRISE SENIOR LIVING INC</v>
          </cell>
          <cell r="D18915">
            <v>1995</v>
          </cell>
          <cell r="E18915">
            <v>62967</v>
          </cell>
          <cell r="F18915">
            <v>2011</v>
          </cell>
          <cell r="G18915">
            <v>8300</v>
          </cell>
          <cell r="H18915" t="str">
            <v>SRZ</v>
          </cell>
          <cell r="I18915" t="str">
            <v>86768K106</v>
          </cell>
        </row>
        <row r="18916">
          <cell r="C18916" t="str">
            <v>SEALED AIR CORP</v>
          </cell>
          <cell r="D18916">
            <v>1966</v>
          </cell>
          <cell r="E18916">
            <v>9555</v>
          </cell>
          <cell r="F18916">
            <v>2021</v>
          </cell>
          <cell r="G18916">
            <v>3081</v>
          </cell>
          <cell r="H18916" t="str">
            <v>SEE</v>
          </cell>
          <cell r="I18916" t="str">
            <v>81211K100</v>
          </cell>
        </row>
        <row r="18917">
          <cell r="C18917" t="str">
            <v>SIS BANCORP</v>
          </cell>
          <cell r="D18917">
            <v>1994</v>
          </cell>
          <cell r="E18917">
            <v>31508</v>
          </cell>
          <cell r="F18917">
            <v>1997</v>
          </cell>
          <cell r="G18917">
            <v>6036</v>
          </cell>
          <cell r="H18917" t="str">
            <v>SISB</v>
          </cell>
          <cell r="I18917">
            <v>7.8427000000000002E+104</v>
          </cell>
        </row>
        <row r="18918">
          <cell r="C18918" t="str">
            <v>SK TELECOM CO LTD</v>
          </cell>
          <cell r="D18918">
            <v>1995</v>
          </cell>
          <cell r="E18918">
            <v>203480</v>
          </cell>
          <cell r="F18918">
            <v>2020</v>
          </cell>
          <cell r="G18918">
            <v>4812</v>
          </cell>
          <cell r="H18918" t="str">
            <v>SKM</v>
          </cell>
          <cell r="I18918" t="str">
            <v>78440P306</v>
          </cell>
        </row>
        <row r="18919">
          <cell r="C18919" t="str">
            <v>SUNBURST HOSPITALITY CORP</v>
          </cell>
          <cell r="D18919">
            <v>1992</v>
          </cell>
          <cell r="E18919">
            <v>63791</v>
          </cell>
          <cell r="F18919">
            <v>1999</v>
          </cell>
          <cell r="G18919">
            <v>7011</v>
          </cell>
          <cell r="H18919" t="str">
            <v>SNB.</v>
          </cell>
          <cell r="I18919">
            <v>866948102</v>
          </cell>
        </row>
        <row r="18920">
          <cell r="C18920" t="str">
            <v>SMEDVIG A/S</v>
          </cell>
          <cell r="D18920">
            <v>1995</v>
          </cell>
          <cell r="E18920">
            <v>223007</v>
          </cell>
          <cell r="F18920">
            <v>2004</v>
          </cell>
          <cell r="G18920">
            <v>1381</v>
          </cell>
          <cell r="H18920" t="str">
            <v>SMV.B</v>
          </cell>
          <cell r="I18920" t="str">
            <v>83169H204</v>
          </cell>
        </row>
        <row r="18921">
          <cell r="C18921" t="str">
            <v>SCHIFF NUTRITION INTL INC</v>
          </cell>
          <cell r="D18921">
            <v>1995</v>
          </cell>
          <cell r="E18921">
            <v>64708</v>
          </cell>
          <cell r="F18921">
            <v>2011</v>
          </cell>
          <cell r="G18921">
            <v>2834</v>
          </cell>
          <cell r="H18921" t="str">
            <v>SHF</v>
          </cell>
          <cell r="I18921">
            <v>806693107</v>
          </cell>
        </row>
        <row r="18922">
          <cell r="C18922" t="str">
            <v>SIMULATIONS PLUS INC</v>
          </cell>
          <cell r="D18922">
            <v>1995</v>
          </cell>
          <cell r="E18922">
            <v>64929</v>
          </cell>
          <cell r="F18922">
            <v>2021</v>
          </cell>
          <cell r="G18922">
            <v>7372</v>
          </cell>
          <cell r="H18922" t="str">
            <v>SLP</v>
          </cell>
          <cell r="I18922">
            <v>829214105</v>
          </cell>
        </row>
        <row r="18923">
          <cell r="C18923" t="str">
            <v>SENTRY TECHNOLOGY CORP</v>
          </cell>
          <cell r="D18923">
            <v>1993</v>
          </cell>
          <cell r="E18923">
            <v>31285</v>
          </cell>
          <cell r="F18923">
            <v>2013</v>
          </cell>
          <cell r="G18923">
            <v>3669</v>
          </cell>
          <cell r="H18923" t="str">
            <v>SKVY</v>
          </cell>
          <cell r="I18923" t="str">
            <v>81731K101</v>
          </cell>
        </row>
        <row r="18924">
          <cell r="C18924" t="str">
            <v>STARTEK INC</v>
          </cell>
          <cell r="D18924">
            <v>2018</v>
          </cell>
          <cell r="E18924">
            <v>298036</v>
          </cell>
          <cell r="F18924">
            <v>2020</v>
          </cell>
          <cell r="G18924">
            <v>7389</v>
          </cell>
          <cell r="H18924" t="str">
            <v>SRT</v>
          </cell>
          <cell r="I18924" t="str">
            <v>85569C107</v>
          </cell>
        </row>
        <row r="18925">
          <cell r="C18925" t="str">
            <v>SLM CORP</v>
          </cell>
          <cell r="D18925">
            <v>2012</v>
          </cell>
          <cell r="E18925">
            <v>20430</v>
          </cell>
          <cell r="F18925">
            <v>2021</v>
          </cell>
          <cell r="G18925">
            <v>6141</v>
          </cell>
          <cell r="H18925" t="str">
            <v>SLM</v>
          </cell>
          <cell r="I18925" t="str">
            <v>78442P106</v>
          </cell>
        </row>
        <row r="18926">
          <cell r="C18926" t="str">
            <v>SEMPRA ENERGY</v>
          </cell>
          <cell r="D18926">
            <v>1951</v>
          </cell>
          <cell r="E18926">
            <v>8272</v>
          </cell>
          <cell r="F18926">
            <v>2021</v>
          </cell>
          <cell r="G18926">
            <v>4931</v>
          </cell>
          <cell r="H18926" t="str">
            <v>SRE</v>
          </cell>
          <cell r="I18926">
            <v>816851109</v>
          </cell>
        </row>
        <row r="18927">
          <cell r="C18927" t="str">
            <v>SYNCOM CORP</v>
          </cell>
          <cell r="D18927">
            <v>1980</v>
          </cell>
          <cell r="E18927">
            <v>10258</v>
          </cell>
          <cell r="F18927">
            <v>1984</v>
          </cell>
          <cell r="G18927">
            <v>5141</v>
          </cell>
          <cell r="H18927" t="str">
            <v>SYCP</v>
          </cell>
          <cell r="I18927">
            <v>871907101</v>
          </cell>
        </row>
        <row r="18928">
          <cell r="C18928" t="str">
            <v>SMARTFINANCIAL INC</v>
          </cell>
          <cell r="D18928">
            <v>2015</v>
          </cell>
          <cell r="E18928">
            <v>26179</v>
          </cell>
          <cell r="F18928">
            <v>2021</v>
          </cell>
          <cell r="G18928">
            <v>6020</v>
          </cell>
          <cell r="H18928" t="str">
            <v>SMBK</v>
          </cell>
          <cell r="I18928" t="str">
            <v>83190L208</v>
          </cell>
        </row>
        <row r="18929">
          <cell r="C18929" t="str">
            <v>SL GREEN REALTY CORP</v>
          </cell>
          <cell r="D18929">
            <v>1995</v>
          </cell>
          <cell r="E18929">
            <v>65290</v>
          </cell>
          <cell r="F18929">
            <v>2021</v>
          </cell>
          <cell r="G18929">
            <v>6798</v>
          </cell>
          <cell r="H18929" t="str">
            <v>SLG</v>
          </cell>
          <cell r="I18929" t="str">
            <v>78440X887</v>
          </cell>
        </row>
        <row r="18930">
          <cell r="C18930" t="str">
            <v>STATEN ISLAND BANCORP INC</v>
          </cell>
          <cell r="D18930">
            <v>1996</v>
          </cell>
          <cell r="E18930">
            <v>66096</v>
          </cell>
          <cell r="F18930">
            <v>2003</v>
          </cell>
          <cell r="G18930">
            <v>6035</v>
          </cell>
          <cell r="H18930" t="str">
            <v>SIB.</v>
          </cell>
          <cell r="I18930">
            <v>857550107</v>
          </cell>
        </row>
        <row r="18931">
          <cell r="C18931" t="str">
            <v>STONERIDGE INC</v>
          </cell>
          <cell r="D18931">
            <v>1995</v>
          </cell>
          <cell r="E18931">
            <v>65590</v>
          </cell>
          <cell r="F18931">
            <v>2020</v>
          </cell>
          <cell r="G18931">
            <v>3679</v>
          </cell>
          <cell r="H18931" t="str">
            <v>SRI</v>
          </cell>
          <cell r="I18931" t="str">
            <v>86183P102</v>
          </cell>
        </row>
        <row r="18932">
          <cell r="C18932" t="str">
            <v>SOLUTIA INC</v>
          </cell>
          <cell r="D18932">
            <v>1995</v>
          </cell>
          <cell r="E18932">
            <v>65350</v>
          </cell>
          <cell r="F18932">
            <v>2011</v>
          </cell>
          <cell r="G18932">
            <v>2820</v>
          </cell>
          <cell r="H18932" t="str">
            <v>SOA</v>
          </cell>
          <cell r="I18932">
            <v>834376501</v>
          </cell>
        </row>
        <row r="18933">
          <cell r="C18933" t="str">
            <v>SONIC AUTOMOTIVE INC  -CL A</v>
          </cell>
          <cell r="D18933">
            <v>1996</v>
          </cell>
          <cell r="E18933">
            <v>65831</v>
          </cell>
          <cell r="F18933">
            <v>2020</v>
          </cell>
          <cell r="G18933">
            <v>5500</v>
          </cell>
          <cell r="H18933" t="str">
            <v>SAH</v>
          </cell>
          <cell r="I18933" t="str">
            <v>83545G102</v>
          </cell>
        </row>
        <row r="18934">
          <cell r="C18934" t="str">
            <v>CNA SURETY CORP</v>
          </cell>
          <cell r="D18934">
            <v>1974</v>
          </cell>
          <cell r="E18934">
            <v>8031</v>
          </cell>
          <cell r="F18934">
            <v>2010</v>
          </cell>
          <cell r="G18934">
            <v>6351</v>
          </cell>
          <cell r="H18934" t="str">
            <v>SUR</v>
          </cell>
          <cell r="I18934" t="str">
            <v>12612L108</v>
          </cell>
        </row>
        <row r="18935">
          <cell r="C18935" t="str">
            <v>SPORTS RESTAURANTS INC</v>
          </cell>
          <cell r="D18935">
            <v>1983</v>
          </cell>
          <cell r="E18935">
            <v>9956</v>
          </cell>
          <cell r="F18935">
            <v>1986</v>
          </cell>
          <cell r="G18935">
            <v>5812</v>
          </cell>
          <cell r="H18935" t="str">
            <v>SPSR</v>
          </cell>
          <cell r="I18935">
            <v>848901104</v>
          </cell>
        </row>
        <row r="18936">
          <cell r="C18936" t="str">
            <v>COMPANHIA SIDERURGICA NACION</v>
          </cell>
          <cell r="D18936">
            <v>1997</v>
          </cell>
          <cell r="E18936">
            <v>208057</v>
          </cell>
          <cell r="F18936">
            <v>2020</v>
          </cell>
          <cell r="G18936">
            <v>3312</v>
          </cell>
          <cell r="H18936" t="str">
            <v>SID</v>
          </cell>
          <cell r="I18936" t="str">
            <v>20440W105</v>
          </cell>
        </row>
        <row r="18937">
          <cell r="C18937" t="str">
            <v>STEELCASE INC</v>
          </cell>
          <cell r="D18937">
            <v>1995</v>
          </cell>
          <cell r="E18937">
            <v>66290</v>
          </cell>
          <cell r="F18937">
            <v>2020</v>
          </cell>
          <cell r="G18937">
            <v>2522</v>
          </cell>
          <cell r="H18937" t="str">
            <v>SCS</v>
          </cell>
          <cell r="I18937">
            <v>858155203</v>
          </cell>
        </row>
        <row r="18938">
          <cell r="C18938" t="str">
            <v>SPECTRA ENERGY CAPITAL LLC</v>
          </cell>
          <cell r="D18938">
            <v>1999</v>
          </cell>
          <cell r="E18938">
            <v>143542</v>
          </cell>
          <cell r="F18938">
            <v>2006</v>
          </cell>
          <cell r="G18938">
            <v>4922</v>
          </cell>
          <cell r="H18938" t="str">
            <v>SE1</v>
          </cell>
          <cell r="I18938" t="str">
            <v>84755T008</v>
          </cell>
        </row>
        <row r="18939">
          <cell r="C18939" t="str">
            <v>SP PLUS CORP</v>
          </cell>
          <cell r="D18939">
            <v>1999</v>
          </cell>
          <cell r="E18939">
            <v>158737</v>
          </cell>
          <cell r="F18939">
            <v>2021</v>
          </cell>
          <cell r="G18939">
            <v>7500</v>
          </cell>
          <cell r="H18939" t="str">
            <v>SP</v>
          </cell>
          <cell r="I18939" t="str">
            <v>78469C103</v>
          </cell>
        </row>
        <row r="18940">
          <cell r="C18940" t="str">
            <v>SALISBURY BANCORP INC</v>
          </cell>
          <cell r="D18940">
            <v>1999</v>
          </cell>
          <cell r="E18940">
            <v>113093</v>
          </cell>
          <cell r="F18940">
            <v>2020</v>
          </cell>
          <cell r="G18940">
            <v>6020</v>
          </cell>
          <cell r="H18940" t="str">
            <v>SAL</v>
          </cell>
          <cell r="I18940">
            <v>795226109</v>
          </cell>
        </row>
        <row r="18941">
          <cell r="C18941" t="str">
            <v>SOUTHWEST LEASING CORP</v>
          </cell>
          <cell r="D18941">
            <v>1971</v>
          </cell>
          <cell r="E18941">
            <v>9892</v>
          </cell>
          <cell r="F18941">
            <v>1984</v>
          </cell>
          <cell r="G18941">
            <v>6172</v>
          </cell>
          <cell r="H18941" t="str">
            <v>SWES</v>
          </cell>
          <cell r="I18941">
            <v>845054105</v>
          </cell>
        </row>
        <row r="18942">
          <cell r="C18942" t="str">
            <v>SIMON PROPERTY GROUP INC</v>
          </cell>
          <cell r="D18942">
            <v>1992</v>
          </cell>
          <cell r="E18942">
            <v>29389</v>
          </cell>
          <cell r="F18942">
            <v>2021</v>
          </cell>
          <cell r="G18942">
            <v>6798</v>
          </cell>
          <cell r="H18942" t="str">
            <v>SPG</v>
          </cell>
          <cell r="I18942">
            <v>828806109</v>
          </cell>
        </row>
        <row r="18943">
          <cell r="C18943" t="str">
            <v>SKECHERS U S A INC</v>
          </cell>
          <cell r="D18943">
            <v>1996</v>
          </cell>
          <cell r="E18943">
            <v>121142</v>
          </cell>
          <cell r="F18943">
            <v>2021</v>
          </cell>
          <cell r="G18943">
            <v>3140</v>
          </cell>
          <cell r="H18943" t="str">
            <v>SKX</v>
          </cell>
          <cell r="I18943">
            <v>830566105</v>
          </cell>
        </row>
        <row r="18944">
          <cell r="C18944" t="str">
            <v>STERLING BANCORP</v>
          </cell>
          <cell r="D18944">
            <v>1998</v>
          </cell>
          <cell r="E18944">
            <v>117161</v>
          </cell>
          <cell r="F18944">
            <v>2021</v>
          </cell>
          <cell r="G18944">
            <v>6020</v>
          </cell>
          <cell r="H18944" t="str">
            <v>STL</v>
          </cell>
          <cell r="I18944" t="str">
            <v>85917A100</v>
          </cell>
        </row>
        <row r="18945">
          <cell r="C18945" t="str">
            <v>STANCORP FINANCIAL GROUP INC</v>
          </cell>
          <cell r="D18945">
            <v>1997</v>
          </cell>
          <cell r="E18945">
            <v>119756</v>
          </cell>
          <cell r="F18945">
            <v>2015</v>
          </cell>
          <cell r="G18945">
            <v>6321</v>
          </cell>
          <cell r="H18945" t="str">
            <v>SFG</v>
          </cell>
          <cell r="I18945">
            <v>852891100</v>
          </cell>
        </row>
        <row r="18946">
          <cell r="C18946" t="str">
            <v>ST JOHN KNITS INTL INC</v>
          </cell>
          <cell r="D18946">
            <v>1992</v>
          </cell>
          <cell r="E18946">
            <v>27923</v>
          </cell>
          <cell r="F18946">
            <v>2004</v>
          </cell>
          <cell r="G18946">
            <v>2253</v>
          </cell>
          <cell r="H18946" t="str">
            <v>SJKI</v>
          </cell>
          <cell r="I18946" t="str">
            <v>79025Q107</v>
          </cell>
        </row>
        <row r="18947">
          <cell r="C18947" t="str">
            <v>SCIQUEST INC</v>
          </cell>
          <cell r="D18947">
            <v>1996</v>
          </cell>
          <cell r="E18947">
            <v>126600</v>
          </cell>
          <cell r="F18947">
            <v>2015</v>
          </cell>
          <cell r="G18947">
            <v>7372</v>
          </cell>
          <cell r="H18947" t="str">
            <v>SQI</v>
          </cell>
          <cell r="I18947" t="str">
            <v>80908T101</v>
          </cell>
        </row>
        <row r="18948">
          <cell r="C18948" t="str">
            <v>SKYLANDS FINANCIAL CORP</v>
          </cell>
          <cell r="D18948">
            <v>1994</v>
          </cell>
          <cell r="E18948">
            <v>31135</v>
          </cell>
          <cell r="F18948">
            <v>1999</v>
          </cell>
          <cell r="G18948">
            <v>6020</v>
          </cell>
          <cell r="H18948" t="str">
            <v>SKCB</v>
          </cell>
          <cell r="I18948" t="str">
            <v>83081H100</v>
          </cell>
        </row>
        <row r="18949">
          <cell r="C18949" t="str">
            <v>SINOVAC BIOTECH LTD</v>
          </cell>
          <cell r="D18949">
            <v>2000</v>
          </cell>
          <cell r="E18949">
            <v>150257</v>
          </cell>
          <cell r="F18949">
            <v>2020</v>
          </cell>
          <cell r="G18949">
            <v>2836</v>
          </cell>
          <cell r="H18949" t="str">
            <v>SVA</v>
          </cell>
          <cell r="I18949" t="str">
            <v>P8696W104</v>
          </cell>
        </row>
        <row r="18950">
          <cell r="C18950" t="str">
            <v>SFLMAVEN CORP</v>
          </cell>
          <cell r="D18950">
            <v>2010</v>
          </cell>
          <cell r="E18950">
            <v>12996</v>
          </cell>
          <cell r="F18950">
            <v>2011</v>
          </cell>
          <cell r="G18950">
            <v>5960</v>
          </cell>
          <cell r="H18950" t="str">
            <v>SFLM</v>
          </cell>
          <cell r="I18950" t="str">
            <v>81879T104</v>
          </cell>
        </row>
        <row r="18951">
          <cell r="C18951" t="str">
            <v>ISTAR INC</v>
          </cell>
          <cell r="D18951">
            <v>1988</v>
          </cell>
          <cell r="E18951">
            <v>15142</v>
          </cell>
          <cell r="F18951">
            <v>2020</v>
          </cell>
          <cell r="G18951">
            <v>6798</v>
          </cell>
          <cell r="H18951" t="str">
            <v>STAR</v>
          </cell>
          <cell r="I18951" t="str">
            <v>45031U101</v>
          </cell>
        </row>
        <row r="18952">
          <cell r="C18952" t="str">
            <v>SUN LIFE FINANCIAL INC</v>
          </cell>
          <cell r="D18952">
            <v>1998</v>
          </cell>
          <cell r="E18952">
            <v>133289</v>
          </cell>
          <cell r="F18952">
            <v>2021</v>
          </cell>
          <cell r="G18952">
            <v>6311</v>
          </cell>
          <cell r="H18952" t="str">
            <v>SLF</v>
          </cell>
          <cell r="I18952">
            <v>866796105</v>
          </cell>
        </row>
        <row r="18953">
          <cell r="C18953" t="str">
            <v>SOMERSET TRUST HOLDING CO</v>
          </cell>
          <cell r="D18953">
            <v>2013</v>
          </cell>
          <cell r="E18953">
            <v>19366</v>
          </cell>
          <cell r="F18953">
            <v>2020</v>
          </cell>
          <cell r="G18953">
            <v>6020</v>
          </cell>
          <cell r="H18953" t="str">
            <v>SOME</v>
          </cell>
          <cell r="I18953">
            <v>835126103</v>
          </cell>
        </row>
        <row r="18954">
          <cell r="C18954" t="str">
            <v>SONOMA VALLEY BANCORP</v>
          </cell>
          <cell r="D18954">
            <v>1999</v>
          </cell>
          <cell r="E18954">
            <v>30162</v>
          </cell>
          <cell r="F18954">
            <v>2009</v>
          </cell>
          <cell r="G18954">
            <v>6020</v>
          </cell>
          <cell r="H18954" t="str">
            <v>SBNK</v>
          </cell>
          <cell r="I18954">
            <v>835592106</v>
          </cell>
        </row>
        <row r="18955">
          <cell r="C18955" t="str">
            <v>SANOFI</v>
          </cell>
          <cell r="D18955">
            <v>2000</v>
          </cell>
          <cell r="E18955">
            <v>101204</v>
          </cell>
          <cell r="F18955">
            <v>2020</v>
          </cell>
          <cell r="G18955">
            <v>2834</v>
          </cell>
          <cell r="H18955" t="str">
            <v>SNY</v>
          </cell>
          <cell r="I18955" t="str">
            <v>80105N105</v>
          </cell>
        </row>
        <row r="18956">
          <cell r="C18956" t="str">
            <v>CHINA PETROLEUM &amp; CHEM CORP</v>
          </cell>
          <cell r="D18956">
            <v>2000</v>
          </cell>
          <cell r="E18956">
            <v>140756</v>
          </cell>
          <cell r="F18956">
            <v>2020</v>
          </cell>
          <cell r="G18956">
            <v>5500</v>
          </cell>
          <cell r="H18956" t="str">
            <v>SNP</v>
          </cell>
          <cell r="I18956" t="str">
            <v>16941R108</v>
          </cell>
        </row>
        <row r="18957">
          <cell r="C18957" t="str">
            <v>SYNGENTA AG</v>
          </cell>
          <cell r="D18957">
            <v>1999</v>
          </cell>
          <cell r="E18957">
            <v>241216</v>
          </cell>
          <cell r="F18957">
            <v>2017</v>
          </cell>
          <cell r="G18957">
            <v>2870</v>
          </cell>
          <cell r="H18957" t="str">
            <v>SYT</v>
          </cell>
          <cell r="I18957" t="str">
            <v>87160A100</v>
          </cell>
        </row>
        <row r="18958">
          <cell r="C18958" t="str">
            <v>SPIRE INC</v>
          </cell>
          <cell r="D18958">
            <v>1951</v>
          </cell>
          <cell r="E18958">
            <v>6547</v>
          </cell>
          <cell r="F18958">
            <v>2021</v>
          </cell>
          <cell r="G18958">
            <v>4924</v>
          </cell>
          <cell r="H18958" t="str">
            <v>SR</v>
          </cell>
          <cell r="I18958" t="str">
            <v>84857L101</v>
          </cell>
        </row>
        <row r="18959">
          <cell r="C18959" t="str">
            <v>STANTEC INC</v>
          </cell>
          <cell r="D18959">
            <v>1993</v>
          </cell>
          <cell r="E18959">
            <v>29985</v>
          </cell>
          <cell r="F18959">
            <v>2020</v>
          </cell>
          <cell r="G18959">
            <v>8711</v>
          </cell>
          <cell r="H18959" t="str">
            <v>STN</v>
          </cell>
          <cell r="I18959" t="str">
            <v>85472N109</v>
          </cell>
        </row>
        <row r="18960">
          <cell r="C18960" t="str">
            <v>SEAGATE TECHNOLOGY HOLDINGS</v>
          </cell>
          <cell r="D18960">
            <v>1998</v>
          </cell>
          <cell r="E18960">
            <v>150937</v>
          </cell>
          <cell r="F18960">
            <v>2021</v>
          </cell>
          <cell r="G18960">
            <v>3572</v>
          </cell>
          <cell r="H18960" t="str">
            <v>STX</v>
          </cell>
          <cell r="I18960" t="str">
            <v>G7997R103</v>
          </cell>
        </row>
        <row r="18961">
          <cell r="C18961" t="str">
            <v>SUPERIOR CARE INC</v>
          </cell>
          <cell r="D18961">
            <v>1978</v>
          </cell>
          <cell r="E18961">
            <v>10192</v>
          </cell>
          <cell r="F18961">
            <v>1985</v>
          </cell>
          <cell r="G18961">
            <v>8082</v>
          </cell>
          <cell r="H18961" t="str">
            <v>SI.3</v>
          </cell>
          <cell r="I18961">
            <v>868094103</v>
          </cell>
        </row>
        <row r="18962">
          <cell r="C18962" t="str">
            <v>SAVARA INC</v>
          </cell>
          <cell r="D18962">
            <v>2013</v>
          </cell>
          <cell r="E18962">
            <v>31177</v>
          </cell>
          <cell r="F18962">
            <v>2020</v>
          </cell>
          <cell r="G18962">
            <v>2834</v>
          </cell>
          <cell r="H18962" t="str">
            <v>SVRA</v>
          </cell>
          <cell r="I18962">
            <v>805111101</v>
          </cell>
        </row>
        <row r="18963">
          <cell r="C18963" t="str">
            <v>SUNTRON CORP</v>
          </cell>
          <cell r="D18963">
            <v>1993</v>
          </cell>
          <cell r="E18963">
            <v>29823</v>
          </cell>
          <cell r="F18963">
            <v>2006</v>
          </cell>
          <cell r="G18963">
            <v>3672</v>
          </cell>
          <cell r="H18963" t="str">
            <v>SUNN</v>
          </cell>
          <cell r="I18963" t="str">
            <v>86789P100</v>
          </cell>
        </row>
        <row r="18964">
          <cell r="C18964" t="str">
            <v>SOUTHERN POWER CO</v>
          </cell>
          <cell r="D18964">
            <v>2001</v>
          </cell>
          <cell r="E18964">
            <v>156820</v>
          </cell>
          <cell r="F18964">
            <v>2020</v>
          </cell>
          <cell r="G18964">
            <v>4911</v>
          </cell>
          <cell r="H18964" t="str">
            <v>SO6</v>
          </cell>
          <cell r="I18964">
            <v>843646001</v>
          </cell>
        </row>
        <row r="18965">
          <cell r="C18965" t="str">
            <v>STURGIS BANCORP INC</v>
          </cell>
          <cell r="D18965">
            <v>2001</v>
          </cell>
          <cell r="E18965">
            <v>31218</v>
          </cell>
          <cell r="F18965">
            <v>2020</v>
          </cell>
          <cell r="G18965">
            <v>6020</v>
          </cell>
          <cell r="H18965" t="str">
            <v>STBI</v>
          </cell>
          <cell r="I18965">
            <v>864087101</v>
          </cell>
        </row>
        <row r="18966">
          <cell r="C18966" t="str">
            <v>COMPANHIA DE SANEAMENTO</v>
          </cell>
          <cell r="D18966">
            <v>2000</v>
          </cell>
          <cell r="E18966">
            <v>205874</v>
          </cell>
          <cell r="F18966">
            <v>2020</v>
          </cell>
          <cell r="G18966">
            <v>4941</v>
          </cell>
          <cell r="H18966" t="str">
            <v>SBS</v>
          </cell>
          <cell r="I18966" t="str">
            <v>20441A102</v>
          </cell>
        </row>
        <row r="18967">
          <cell r="C18967" t="str">
            <v>TD SYNNEX CORPORATION</v>
          </cell>
          <cell r="D18967">
            <v>2001</v>
          </cell>
          <cell r="E18967">
            <v>156155</v>
          </cell>
          <cell r="F18967">
            <v>2021</v>
          </cell>
          <cell r="G18967">
            <v>5045</v>
          </cell>
          <cell r="H18967" t="str">
            <v>SNX</v>
          </cell>
          <cell r="I18967" t="str">
            <v>87162W100</v>
          </cell>
        </row>
        <row r="18968">
          <cell r="C18968" t="str">
            <v>SCYNEXIS INC</v>
          </cell>
          <cell r="D18968">
            <v>2012</v>
          </cell>
          <cell r="E18968">
            <v>20040</v>
          </cell>
          <cell r="F18968">
            <v>2020</v>
          </cell>
          <cell r="G18968">
            <v>2836</v>
          </cell>
          <cell r="H18968" t="str">
            <v>SCYX</v>
          </cell>
          <cell r="I18968">
            <v>811292200</v>
          </cell>
        </row>
        <row r="18969">
          <cell r="C18969" t="str">
            <v>DWS RREEF REAL ESTATE FUND</v>
          </cell>
          <cell r="D18969">
            <v>2002</v>
          </cell>
          <cell r="E18969">
            <v>151165</v>
          </cell>
          <cell r="F18969">
            <v>2009</v>
          </cell>
          <cell r="G18969">
            <v>6726</v>
          </cell>
          <cell r="H18969" t="str">
            <v>SRQ</v>
          </cell>
          <cell r="I18969">
            <v>233384106</v>
          </cell>
        </row>
        <row r="18970">
          <cell r="C18970" t="str">
            <v>SPI ENERGY CO LTD</v>
          </cell>
          <cell r="D18970">
            <v>2006</v>
          </cell>
          <cell r="E18970">
            <v>178377</v>
          </cell>
          <cell r="F18970">
            <v>2020</v>
          </cell>
          <cell r="G18970">
            <v>3620</v>
          </cell>
          <cell r="H18970" t="str">
            <v>SPI</v>
          </cell>
          <cell r="I18970" t="str">
            <v>G8651P110</v>
          </cell>
        </row>
        <row r="18971">
          <cell r="C18971" t="str">
            <v>DWS RREEF REAL ESTATE FD II</v>
          </cell>
          <cell r="D18971">
            <v>2003</v>
          </cell>
          <cell r="E18971">
            <v>155939</v>
          </cell>
          <cell r="F18971">
            <v>2009</v>
          </cell>
          <cell r="G18971">
            <v>6726</v>
          </cell>
          <cell r="H18971" t="str">
            <v>SRO</v>
          </cell>
          <cell r="I18971" t="str">
            <v>23338X102</v>
          </cell>
        </row>
        <row r="18972">
          <cell r="C18972" t="str">
            <v>SEABRIDGE GOLD INC</v>
          </cell>
          <cell r="D18972">
            <v>2000</v>
          </cell>
          <cell r="E18972">
            <v>106203</v>
          </cell>
          <cell r="F18972">
            <v>2020</v>
          </cell>
          <cell r="G18972">
            <v>1040</v>
          </cell>
          <cell r="H18972" t="str">
            <v>SA</v>
          </cell>
          <cell r="I18972">
            <v>811916105</v>
          </cell>
        </row>
        <row r="18973">
          <cell r="C18973" t="str">
            <v>SHINHAN FINANCIAL GROUP LTD</v>
          </cell>
          <cell r="D18973">
            <v>2001</v>
          </cell>
          <cell r="E18973">
            <v>25714</v>
          </cell>
          <cell r="F18973">
            <v>2020</v>
          </cell>
          <cell r="G18973">
            <v>6020</v>
          </cell>
          <cell r="H18973" t="str">
            <v>SHG</v>
          </cell>
          <cell r="I18973">
            <v>824596100</v>
          </cell>
        </row>
        <row r="18974">
          <cell r="C18974" t="str">
            <v>SEABRIGHT HOLDINGS INC</v>
          </cell>
          <cell r="D18974">
            <v>2000</v>
          </cell>
          <cell r="E18974">
            <v>161909</v>
          </cell>
          <cell r="F18974">
            <v>2011</v>
          </cell>
          <cell r="G18974">
            <v>6331</v>
          </cell>
          <cell r="H18974" t="str">
            <v>SBX</v>
          </cell>
          <cell r="I18974">
            <v>811656107</v>
          </cell>
        </row>
        <row r="18975">
          <cell r="C18975" t="str">
            <v>LMP CAPITAL &amp; INCOME FND INC</v>
          </cell>
          <cell r="D18975">
            <v>2004</v>
          </cell>
          <cell r="E18975">
            <v>260850</v>
          </cell>
          <cell r="F18975">
            <v>2021</v>
          </cell>
          <cell r="G18975">
            <v>6726</v>
          </cell>
          <cell r="H18975" t="str">
            <v>SCD</v>
          </cell>
          <cell r="I18975" t="str">
            <v>50208A102</v>
          </cell>
        </row>
        <row r="18976">
          <cell r="C18976" t="str">
            <v>SAXON CAPITAL INC</v>
          </cell>
          <cell r="D18976">
            <v>1999</v>
          </cell>
          <cell r="E18976">
            <v>146714</v>
          </cell>
          <cell r="F18976">
            <v>2005</v>
          </cell>
          <cell r="G18976">
            <v>6798</v>
          </cell>
          <cell r="H18976" t="str">
            <v>SAX</v>
          </cell>
          <cell r="I18976" t="str">
            <v>80556T106</v>
          </cell>
        </row>
        <row r="18977">
          <cell r="C18977" t="str">
            <v>SFL CORP LTD</v>
          </cell>
          <cell r="D18977">
            <v>2003</v>
          </cell>
          <cell r="E18977">
            <v>160621</v>
          </cell>
          <cell r="F18977">
            <v>2020</v>
          </cell>
          <cell r="G18977">
            <v>4412</v>
          </cell>
          <cell r="H18977" t="str">
            <v>SFL</v>
          </cell>
          <cell r="I18977" t="str">
            <v>G7738W106</v>
          </cell>
        </row>
        <row r="18978">
          <cell r="C18978" t="str">
            <v>SPOK HOLDINGS INC</v>
          </cell>
          <cell r="D18978">
            <v>1991</v>
          </cell>
          <cell r="E18978">
            <v>24844</v>
          </cell>
          <cell r="F18978">
            <v>2021</v>
          </cell>
          <cell r="G18978">
            <v>4812</v>
          </cell>
          <cell r="H18978" t="str">
            <v>SPOK</v>
          </cell>
          <cell r="I18978" t="str">
            <v>84863T106</v>
          </cell>
        </row>
        <row r="18979">
          <cell r="C18979" t="str">
            <v>SIERRA ONCOLOGY</v>
          </cell>
          <cell r="D18979">
            <v>2013</v>
          </cell>
          <cell r="E18979">
            <v>25129</v>
          </cell>
          <cell r="F18979">
            <v>2020</v>
          </cell>
          <cell r="G18979">
            <v>2836</v>
          </cell>
          <cell r="H18979" t="str">
            <v>SRRA</v>
          </cell>
          <cell r="I18979" t="str">
            <v>82640U404</v>
          </cell>
        </row>
        <row r="18980">
          <cell r="C18980" t="str">
            <v>SYMMETRY MEDICAL INC</v>
          </cell>
          <cell r="D18980">
            <v>1999</v>
          </cell>
          <cell r="E18980">
            <v>160600</v>
          </cell>
          <cell r="F18980">
            <v>2013</v>
          </cell>
          <cell r="G18980">
            <v>3842</v>
          </cell>
          <cell r="H18980" t="str">
            <v>SMA</v>
          </cell>
          <cell r="I18980">
            <v>871546206</v>
          </cell>
        </row>
        <row r="18981">
          <cell r="C18981" t="str">
            <v>SUNSTONE HOTEL INVESTORS INC</v>
          </cell>
          <cell r="D18981">
            <v>1994</v>
          </cell>
          <cell r="E18981">
            <v>61163</v>
          </cell>
          <cell r="F18981">
            <v>2021</v>
          </cell>
          <cell r="G18981">
            <v>6798</v>
          </cell>
          <cell r="H18981" t="str">
            <v>SHO</v>
          </cell>
          <cell r="I18981">
            <v>867892101</v>
          </cell>
        </row>
        <row r="18982">
          <cell r="C18982" t="str">
            <v>SHELL PLC</v>
          </cell>
          <cell r="D18982">
            <v>1982</v>
          </cell>
          <cell r="E18982">
            <v>12384</v>
          </cell>
          <cell r="F18982">
            <v>2021</v>
          </cell>
          <cell r="G18982">
            <v>2911</v>
          </cell>
          <cell r="H18982" t="str">
            <v>SHEL</v>
          </cell>
          <cell r="I18982">
            <v>780259305</v>
          </cell>
        </row>
        <row r="18983">
          <cell r="C18983" t="str">
            <v>SPIRIT REALTY CAPITAL INC</v>
          </cell>
          <cell r="D18983">
            <v>2003</v>
          </cell>
          <cell r="E18983">
            <v>157679</v>
          </cell>
          <cell r="F18983">
            <v>2021</v>
          </cell>
          <cell r="G18983">
            <v>6798</v>
          </cell>
          <cell r="H18983" t="str">
            <v>SRC</v>
          </cell>
          <cell r="I18983" t="str">
            <v>84860W300</v>
          </cell>
        </row>
        <row r="18984">
          <cell r="C18984" t="str">
            <v>SOFTBRANDS INC</v>
          </cell>
          <cell r="D18984">
            <v>2001</v>
          </cell>
          <cell r="E18984">
            <v>151932</v>
          </cell>
          <cell r="F18984">
            <v>2008</v>
          </cell>
          <cell r="G18984">
            <v>7372</v>
          </cell>
          <cell r="H18984" t="str">
            <v>SBN</v>
          </cell>
          <cell r="I18984" t="str">
            <v>83402A107</v>
          </cell>
        </row>
        <row r="18985">
          <cell r="C18985" t="str">
            <v>SILVERGATE CAPITAL CORP</v>
          </cell>
          <cell r="D18985">
            <v>2017</v>
          </cell>
          <cell r="E18985">
            <v>34446</v>
          </cell>
          <cell r="F18985">
            <v>2020</v>
          </cell>
          <cell r="G18985">
            <v>6020</v>
          </cell>
          <cell r="H18985" t="str">
            <v>SI</v>
          </cell>
          <cell r="I18985" t="str">
            <v>82837P408</v>
          </cell>
        </row>
        <row r="18986">
          <cell r="C18986" t="str">
            <v>SILICON GRAPHICS INTL CORP</v>
          </cell>
          <cell r="D18986">
            <v>2001</v>
          </cell>
          <cell r="E18986">
            <v>162907</v>
          </cell>
          <cell r="F18986">
            <v>2016</v>
          </cell>
          <cell r="G18986">
            <v>3571</v>
          </cell>
          <cell r="H18986" t="str">
            <v>SGI</v>
          </cell>
          <cell r="I18986" t="str">
            <v>82706L108</v>
          </cell>
        </row>
        <row r="18987">
          <cell r="C18987" t="str">
            <v>SELECT MEDICAL HOLDINGS CORP</v>
          </cell>
          <cell r="D18987">
            <v>2004</v>
          </cell>
          <cell r="E18987">
            <v>174236</v>
          </cell>
          <cell r="F18987">
            <v>2020</v>
          </cell>
          <cell r="G18987">
            <v>8060</v>
          </cell>
          <cell r="H18987" t="str">
            <v>SEM</v>
          </cell>
          <cell r="I18987" t="str">
            <v>81619Q105</v>
          </cell>
        </row>
        <row r="18988">
          <cell r="C18988" t="str">
            <v>SINGULEX INC-REDH</v>
          </cell>
          <cell r="D18988">
            <v>2010</v>
          </cell>
          <cell r="E18988">
            <v>15054</v>
          </cell>
          <cell r="F18988">
            <v>2011</v>
          </cell>
          <cell r="G18988">
            <v>8071</v>
          </cell>
          <cell r="H18988" t="str">
            <v>SGLX</v>
          </cell>
          <cell r="I18988" t="str">
            <v>82933Q102</v>
          </cell>
        </row>
        <row r="18989">
          <cell r="C18989" t="str">
            <v>SOLERA HOLDINGS INC</v>
          </cell>
          <cell r="D18989">
            <v>2005</v>
          </cell>
          <cell r="E18989">
            <v>177429</v>
          </cell>
          <cell r="F18989">
            <v>2015</v>
          </cell>
          <cell r="G18989">
            <v>7372</v>
          </cell>
          <cell r="H18989" t="str">
            <v>SLH</v>
          </cell>
          <cell r="I18989" t="str">
            <v>83421A104</v>
          </cell>
        </row>
        <row r="18990">
          <cell r="C18990" t="str">
            <v>SILVERCORP METALS INC</v>
          </cell>
          <cell r="D18990">
            <v>2002</v>
          </cell>
          <cell r="E18990">
            <v>108326</v>
          </cell>
          <cell r="F18990">
            <v>2020</v>
          </cell>
          <cell r="G18990">
            <v>1044</v>
          </cell>
          <cell r="H18990" t="str">
            <v>SVM</v>
          </cell>
          <cell r="I18990" t="str">
            <v>82835P103</v>
          </cell>
        </row>
        <row r="18991">
          <cell r="C18991" t="str">
            <v>SOS LTD -ADR</v>
          </cell>
          <cell r="D18991">
            <v>2018</v>
          </cell>
          <cell r="E18991">
            <v>37429</v>
          </cell>
          <cell r="F18991">
            <v>2020</v>
          </cell>
          <cell r="G18991">
            <v>8742</v>
          </cell>
          <cell r="H18991" t="str">
            <v>SOS</v>
          </cell>
          <cell r="I18991" t="str">
            <v>83587W106</v>
          </cell>
        </row>
        <row r="18992">
          <cell r="C18992" t="str">
            <v>SANDRIDGE ENERGY INC</v>
          </cell>
          <cell r="D18992">
            <v>2002</v>
          </cell>
          <cell r="E18992">
            <v>176899</v>
          </cell>
          <cell r="F18992">
            <v>2020</v>
          </cell>
          <cell r="G18992">
            <v>1311</v>
          </cell>
          <cell r="H18992" t="str">
            <v>SD</v>
          </cell>
          <cell r="I18992" t="str">
            <v>80007P869</v>
          </cell>
        </row>
        <row r="18993">
          <cell r="C18993" t="str">
            <v>SHOTSPOTTER INC</v>
          </cell>
          <cell r="D18993">
            <v>2015</v>
          </cell>
          <cell r="E18993">
            <v>31457</v>
          </cell>
          <cell r="F18993">
            <v>2021</v>
          </cell>
          <cell r="G18993">
            <v>7370</v>
          </cell>
          <cell r="H18993" t="str">
            <v>SSTI</v>
          </cell>
          <cell r="I18993" t="str">
            <v>82536T107</v>
          </cell>
        </row>
        <row r="18994">
          <cell r="C18994" t="str">
            <v>SPIRIT AEROSYSTEMS HOLDINGS</v>
          </cell>
          <cell r="D18994">
            <v>2005</v>
          </cell>
          <cell r="E18994">
            <v>164494</v>
          </cell>
          <cell r="F18994">
            <v>2021</v>
          </cell>
          <cell r="G18994">
            <v>3728</v>
          </cell>
          <cell r="H18994" t="str">
            <v>SPR</v>
          </cell>
          <cell r="I18994">
            <v>848574109</v>
          </cell>
        </row>
        <row r="18995">
          <cell r="C18995" t="str">
            <v>SALLY BEAUTY HOLDINGS INC</v>
          </cell>
          <cell r="D18995">
            <v>2001</v>
          </cell>
          <cell r="E18995">
            <v>175900</v>
          </cell>
          <cell r="F18995">
            <v>2021</v>
          </cell>
          <cell r="G18995">
            <v>5990</v>
          </cell>
          <cell r="H18995" t="str">
            <v>SBH</v>
          </cell>
          <cell r="I18995">
            <v>7.9545999999999999E+108</v>
          </cell>
        </row>
        <row r="18996">
          <cell r="C18996" t="str">
            <v>START SCIENTIFIC INC</v>
          </cell>
          <cell r="D18996">
            <v>2012</v>
          </cell>
          <cell r="E18996">
            <v>6683</v>
          </cell>
          <cell r="F18996">
            <v>2018</v>
          </cell>
          <cell r="G18996">
            <v>1311</v>
          </cell>
          <cell r="H18996" t="str">
            <v>STSC</v>
          </cell>
          <cell r="I18996" t="str">
            <v>85571H201</v>
          </cell>
        </row>
        <row r="18997">
          <cell r="C18997" t="str">
            <v>SARATOGA INVESTMENT CORP</v>
          </cell>
          <cell r="D18997">
            <v>2006</v>
          </cell>
          <cell r="E18997">
            <v>176999</v>
          </cell>
          <cell r="F18997">
            <v>2020</v>
          </cell>
          <cell r="G18997">
            <v>6797</v>
          </cell>
          <cell r="H18997" t="str">
            <v>SAR</v>
          </cell>
          <cell r="I18997" t="str">
            <v>80349A208</v>
          </cell>
        </row>
        <row r="18998">
          <cell r="C18998" t="str">
            <v>STAR TECHNOLOGIES INC</v>
          </cell>
          <cell r="D18998">
            <v>1983</v>
          </cell>
          <cell r="E18998">
            <v>10026</v>
          </cell>
          <cell r="F18998">
            <v>1998</v>
          </cell>
          <cell r="G18998">
            <v>7372</v>
          </cell>
          <cell r="H18998" t="str">
            <v>STRR..</v>
          </cell>
          <cell r="I18998">
            <v>855193108</v>
          </cell>
        </row>
        <row r="18999">
          <cell r="C18999" t="str">
            <v>SELLAS LIFE SCIENCES GROUP I</v>
          </cell>
          <cell r="D18999">
            <v>2016</v>
          </cell>
          <cell r="E18999">
            <v>32901</v>
          </cell>
          <cell r="F18999">
            <v>2020</v>
          </cell>
          <cell r="G18999">
            <v>2836</v>
          </cell>
          <cell r="H18999" t="str">
            <v>SLS</v>
          </cell>
          <cell r="I18999" t="str">
            <v>81642T209</v>
          </cell>
        </row>
        <row r="19000">
          <cell r="C19000" t="str">
            <v>SPECTRA ENERGY PARTNERS LP</v>
          </cell>
          <cell r="D19000">
            <v>2002</v>
          </cell>
          <cell r="E19000">
            <v>177739</v>
          </cell>
          <cell r="F19000">
            <v>2017</v>
          </cell>
          <cell r="G19000">
            <v>4922</v>
          </cell>
          <cell r="H19000" t="str">
            <v>SEP</v>
          </cell>
          <cell r="I19000" t="str">
            <v>84756N109</v>
          </cell>
        </row>
        <row r="19001">
          <cell r="C19001" t="str">
            <v>SYNDAX PHARMACEUTICALS INC</v>
          </cell>
          <cell r="D19001">
            <v>2014</v>
          </cell>
          <cell r="E19001">
            <v>20649</v>
          </cell>
          <cell r="F19001">
            <v>2020</v>
          </cell>
          <cell r="G19001">
            <v>2836</v>
          </cell>
          <cell r="H19001" t="str">
            <v>SNDX</v>
          </cell>
          <cell r="I19001" t="str">
            <v>87164F105</v>
          </cell>
        </row>
        <row r="19002">
          <cell r="C19002" t="str">
            <v>SIGNETICS CORP</v>
          </cell>
          <cell r="D19002">
            <v>1972</v>
          </cell>
          <cell r="E19002">
            <v>9707</v>
          </cell>
          <cell r="F19002">
            <v>1975</v>
          </cell>
          <cell r="G19002">
            <v>3679</v>
          </cell>
          <cell r="H19002" t="str">
            <v>SNET.</v>
          </cell>
          <cell r="I19002">
            <v>826686107</v>
          </cell>
        </row>
        <row r="19003">
          <cell r="C19003" t="str">
            <v>ONE GP HOSPITALITY (THE)</v>
          </cell>
          <cell r="D19003">
            <v>2012</v>
          </cell>
          <cell r="E19003">
            <v>18978</v>
          </cell>
          <cell r="F19003">
            <v>2020</v>
          </cell>
          <cell r="G19003">
            <v>5812</v>
          </cell>
          <cell r="H19003" t="str">
            <v>STKS</v>
          </cell>
          <cell r="I19003" t="str">
            <v>88338K103</v>
          </cell>
        </row>
        <row r="19004">
          <cell r="C19004" t="str">
            <v>CUSHING MLP &amp; INFASTCR TR FD</v>
          </cell>
          <cell r="D19004">
            <v>2007</v>
          </cell>
          <cell r="E19004">
            <v>178248</v>
          </cell>
          <cell r="F19004">
            <v>2021</v>
          </cell>
          <cell r="G19004">
            <v>6726</v>
          </cell>
          <cell r="H19004" t="str">
            <v>SRV</v>
          </cell>
          <cell r="I19004">
            <v>231631300</v>
          </cell>
        </row>
        <row r="19005">
          <cell r="C19005" t="str">
            <v>SCULPTOR CAPITAL MANAGEMENT</v>
          </cell>
          <cell r="D19005">
            <v>2002</v>
          </cell>
          <cell r="E19005">
            <v>178814</v>
          </cell>
          <cell r="F19005">
            <v>2020</v>
          </cell>
          <cell r="G19005">
            <v>6282</v>
          </cell>
          <cell r="H19005" t="str">
            <v>SCU</v>
          </cell>
          <cell r="I19005">
            <v>811246107</v>
          </cell>
        </row>
        <row r="19006">
          <cell r="C19006" t="str">
            <v>SYMETRA FINANCIAL CORP</v>
          </cell>
          <cell r="D19006">
            <v>2005</v>
          </cell>
          <cell r="E19006">
            <v>166705</v>
          </cell>
          <cell r="F19006">
            <v>2014</v>
          </cell>
          <cell r="G19006">
            <v>6311</v>
          </cell>
          <cell r="H19006" t="str">
            <v>SYA</v>
          </cell>
          <cell r="I19006" t="str">
            <v>87151Q106</v>
          </cell>
        </row>
        <row r="19007">
          <cell r="C19007" t="str">
            <v>SAMSON OIL &amp; GAS LTD</v>
          </cell>
          <cell r="D19007">
            <v>2006</v>
          </cell>
          <cell r="E19007">
            <v>23999</v>
          </cell>
          <cell r="F19007">
            <v>2019</v>
          </cell>
          <cell r="G19007">
            <v>1311</v>
          </cell>
          <cell r="H19007" t="str">
            <v>SSNY</v>
          </cell>
          <cell r="I19007">
            <v>796043206</v>
          </cell>
        </row>
        <row r="19008">
          <cell r="C19008" t="str">
            <v>STREAM GLOBAL SERVICES INC</v>
          </cell>
          <cell r="D19008">
            <v>2007</v>
          </cell>
          <cell r="E19008">
            <v>178633</v>
          </cell>
          <cell r="F19008">
            <v>2011</v>
          </cell>
          <cell r="G19008">
            <v>7374</v>
          </cell>
          <cell r="H19008" t="str">
            <v>SGS</v>
          </cell>
          <cell r="I19008" t="str">
            <v>86323M100</v>
          </cell>
        </row>
        <row r="19009">
          <cell r="C19009" t="str">
            <v>SOUTH ATLANTIC BANCSHARES</v>
          </cell>
          <cell r="D19009">
            <v>2017</v>
          </cell>
          <cell r="E19009">
            <v>16271</v>
          </cell>
          <cell r="F19009">
            <v>2020</v>
          </cell>
          <cell r="G19009">
            <v>6020</v>
          </cell>
          <cell r="H19009" t="str">
            <v>SABK</v>
          </cell>
          <cell r="I19009" t="str">
            <v>83636T104</v>
          </cell>
        </row>
        <row r="19010">
          <cell r="C19010" t="str">
            <v>SOI HOLDINGS INC-REDH</v>
          </cell>
          <cell r="D19010">
            <v>2005</v>
          </cell>
          <cell r="E19010">
            <v>179784</v>
          </cell>
          <cell r="F19010">
            <v>2006</v>
          </cell>
          <cell r="G19010">
            <v>7374</v>
          </cell>
          <cell r="H19010" t="str">
            <v>SOH</v>
          </cell>
          <cell r="I19010">
            <v>7.8460999999999995E+111</v>
          </cell>
        </row>
        <row r="19011">
          <cell r="C19011" t="str">
            <v>SURGICAL CARE AFFILIATES INC</v>
          </cell>
          <cell r="D19011">
            <v>2010</v>
          </cell>
          <cell r="E19011">
            <v>18841</v>
          </cell>
          <cell r="F19011">
            <v>2016</v>
          </cell>
          <cell r="G19011">
            <v>8090</v>
          </cell>
          <cell r="H19011" t="str">
            <v>SCAI</v>
          </cell>
          <cell r="I19011" t="str">
            <v>86881L106</v>
          </cell>
        </row>
        <row r="19012">
          <cell r="C19012" t="str">
            <v>RENESOLA LTD</v>
          </cell>
          <cell r="D19012">
            <v>2004</v>
          </cell>
          <cell r="E19012">
            <v>279431</v>
          </cell>
          <cell r="F19012">
            <v>2020</v>
          </cell>
          <cell r="G19012">
            <v>1623</v>
          </cell>
          <cell r="H19012" t="str">
            <v>SOL</v>
          </cell>
          <cell r="I19012" t="str">
            <v>75971T301</v>
          </cell>
        </row>
        <row r="19013">
          <cell r="C19013" t="str">
            <v>STUDENT TRANSPORTATION INC</v>
          </cell>
          <cell r="D19013">
            <v>2005</v>
          </cell>
          <cell r="E19013">
            <v>163692</v>
          </cell>
          <cell r="F19013">
            <v>2017</v>
          </cell>
          <cell r="G19013">
            <v>4100</v>
          </cell>
          <cell r="H19013" t="str">
            <v>STB</v>
          </cell>
          <cell r="I19013" t="str">
            <v>86388A108</v>
          </cell>
        </row>
        <row r="19014">
          <cell r="C19014" t="str">
            <v>SCRIPPS NETWORKS INTERACTIVE</v>
          </cell>
          <cell r="D19014">
            <v>2006</v>
          </cell>
          <cell r="E19014">
            <v>180167</v>
          </cell>
          <cell r="F19014">
            <v>2017</v>
          </cell>
          <cell r="G19014">
            <v>4833</v>
          </cell>
          <cell r="H19014" t="str">
            <v>SNI</v>
          </cell>
          <cell r="I19014">
            <v>811065101</v>
          </cell>
        </row>
        <row r="19015">
          <cell r="C19015" t="str">
            <v>SERVISFIRST BANCSHARES INC</v>
          </cell>
          <cell r="D19015">
            <v>2012</v>
          </cell>
          <cell r="E19015">
            <v>16549</v>
          </cell>
          <cell r="F19015">
            <v>2021</v>
          </cell>
          <cell r="G19015">
            <v>6020</v>
          </cell>
          <cell r="H19015" t="str">
            <v>SFBS</v>
          </cell>
          <cell r="I19015" t="str">
            <v>81768T108</v>
          </cell>
        </row>
        <row r="19016">
          <cell r="C19016" t="str">
            <v>SINO GREEN LAND CORP</v>
          </cell>
          <cell r="D19016">
            <v>2008</v>
          </cell>
          <cell r="E19016">
            <v>31372</v>
          </cell>
          <cell r="F19016">
            <v>2010</v>
          </cell>
          <cell r="G19016">
            <v>5140</v>
          </cell>
          <cell r="H19016" t="str">
            <v>SGLA</v>
          </cell>
          <cell r="I19016" t="str">
            <v>82936V108</v>
          </cell>
        </row>
        <row r="19017">
          <cell r="C19017" t="str">
            <v>7 DAYS GROUP HLDGS LTD  -ADR</v>
          </cell>
          <cell r="D19017">
            <v>2007</v>
          </cell>
          <cell r="E19017">
            <v>183889</v>
          </cell>
          <cell r="F19017">
            <v>2012</v>
          </cell>
          <cell r="G19017">
            <v>7011</v>
          </cell>
          <cell r="H19017" t="str">
            <v>SVN</v>
          </cell>
          <cell r="I19017" t="str">
            <v>81783J101</v>
          </cell>
        </row>
        <row r="19018">
          <cell r="C19018" t="str">
            <v>SAFE BULKERS INC</v>
          </cell>
          <cell r="D19018">
            <v>2005</v>
          </cell>
          <cell r="E19018">
            <v>180112</v>
          </cell>
          <cell r="F19018">
            <v>2020</v>
          </cell>
          <cell r="G19018">
            <v>4412</v>
          </cell>
          <cell r="H19018" t="str">
            <v>SB</v>
          </cell>
          <cell r="I19018" t="str">
            <v>Y7388L103</v>
          </cell>
        </row>
        <row r="19019">
          <cell r="C19019" t="str">
            <v>SUREPURE INC</v>
          </cell>
          <cell r="D19019">
            <v>2011</v>
          </cell>
          <cell r="E19019">
            <v>16760</v>
          </cell>
          <cell r="F19019">
            <v>2016</v>
          </cell>
          <cell r="G19019">
            <v>3550</v>
          </cell>
          <cell r="H19019" t="str">
            <v>SURP</v>
          </cell>
          <cell r="I19019" t="str">
            <v>86867A108</v>
          </cell>
        </row>
        <row r="19020">
          <cell r="C19020" t="str">
            <v>SELECTA BIOSCIENCES INC</v>
          </cell>
          <cell r="D19020">
            <v>2014</v>
          </cell>
          <cell r="E19020">
            <v>27354</v>
          </cell>
          <cell r="F19020">
            <v>2020</v>
          </cell>
          <cell r="G19020">
            <v>2836</v>
          </cell>
          <cell r="H19020" t="str">
            <v>SELB</v>
          </cell>
          <cell r="I19020">
            <v>816212104</v>
          </cell>
        </row>
        <row r="19021">
          <cell r="C19021" t="str">
            <v>STONEGATE MORTGAGE CORP</v>
          </cell>
          <cell r="D19021">
            <v>2011</v>
          </cell>
          <cell r="E19021">
            <v>18287</v>
          </cell>
          <cell r="F19021">
            <v>2016</v>
          </cell>
          <cell r="G19021">
            <v>6162</v>
          </cell>
          <cell r="H19021" t="str">
            <v>SGM</v>
          </cell>
          <cell r="I19021" t="str">
            <v>86181Q300</v>
          </cell>
        </row>
        <row r="19022">
          <cell r="C19022" t="str">
            <v>SECUREWORKS CORP</v>
          </cell>
          <cell r="D19022">
            <v>2013</v>
          </cell>
          <cell r="E19022">
            <v>26677</v>
          </cell>
          <cell r="F19022">
            <v>2020</v>
          </cell>
          <cell r="G19022">
            <v>7372</v>
          </cell>
          <cell r="H19022" t="str">
            <v>SCWX</v>
          </cell>
          <cell r="I19022" t="str">
            <v>81374A105</v>
          </cell>
        </row>
        <row r="19023">
          <cell r="C19023" t="str">
            <v>COLUMBIA SELIGMAN PRM TEC GR</v>
          </cell>
          <cell r="D19023">
            <v>2009</v>
          </cell>
          <cell r="E19023">
            <v>183918</v>
          </cell>
          <cell r="F19023">
            <v>2021</v>
          </cell>
          <cell r="G19023">
            <v>6726</v>
          </cell>
          <cell r="H19023" t="str">
            <v>STK</v>
          </cell>
          <cell r="I19023" t="str">
            <v>19842X109</v>
          </cell>
        </row>
        <row r="19024">
          <cell r="C19024" t="str">
            <v>STAR MOUNTAIN RESOURCES INC</v>
          </cell>
          <cell r="D19024">
            <v>2011</v>
          </cell>
          <cell r="E19024">
            <v>16130</v>
          </cell>
          <cell r="F19024">
            <v>2015</v>
          </cell>
          <cell r="G19024">
            <v>1000</v>
          </cell>
          <cell r="H19024" t="str">
            <v>SMRS</v>
          </cell>
          <cell r="I19024">
            <v>855155107</v>
          </cell>
        </row>
        <row r="19025">
          <cell r="C19025" t="str">
            <v>S&amp;W SEED CO</v>
          </cell>
          <cell r="D19025">
            <v>2008</v>
          </cell>
          <cell r="E19025">
            <v>184259</v>
          </cell>
          <cell r="F19025">
            <v>2021</v>
          </cell>
          <cell r="G19025">
            <v>100</v>
          </cell>
          <cell r="H19025" t="str">
            <v>SANW</v>
          </cell>
          <cell r="I19025">
            <v>785135104</v>
          </cell>
        </row>
        <row r="19026">
          <cell r="C19026" t="str">
            <v>SENSATA TECHNOLOGES HLDG PLC</v>
          </cell>
          <cell r="D19026">
            <v>2005</v>
          </cell>
          <cell r="E19026">
            <v>183942</v>
          </cell>
          <cell r="F19026">
            <v>2021</v>
          </cell>
          <cell r="G19026">
            <v>3823</v>
          </cell>
          <cell r="H19026" t="str">
            <v>ST</v>
          </cell>
          <cell r="I19026" t="str">
            <v>G8060N102</v>
          </cell>
        </row>
        <row r="19027">
          <cell r="C19027" t="str">
            <v>SENDGRID INC</v>
          </cell>
          <cell r="D19027">
            <v>2014</v>
          </cell>
          <cell r="E19027">
            <v>32675</v>
          </cell>
          <cell r="F19027">
            <v>2017</v>
          </cell>
          <cell r="G19027">
            <v>7370</v>
          </cell>
          <cell r="H19027" t="str">
            <v>SEND</v>
          </cell>
          <cell r="I19027">
            <v>816883102</v>
          </cell>
        </row>
        <row r="19028">
          <cell r="C19028" t="str">
            <v>SWEETGREEN INC</v>
          </cell>
          <cell r="D19028">
            <v>2014</v>
          </cell>
          <cell r="E19028">
            <v>39961</v>
          </cell>
          <cell r="F19028">
            <v>2020</v>
          </cell>
          <cell r="G19028">
            <v>5812</v>
          </cell>
          <cell r="H19028" t="str">
            <v>SG</v>
          </cell>
          <cell r="I19028" t="str">
            <v>87043Q108</v>
          </cell>
        </row>
        <row r="19029">
          <cell r="C19029" t="str">
            <v>SILENCE THERAPEUTICS PLC</v>
          </cell>
          <cell r="D19029">
            <v>2018</v>
          </cell>
          <cell r="E19029">
            <v>207257</v>
          </cell>
          <cell r="F19029">
            <v>2020</v>
          </cell>
          <cell r="G19029">
            <v>2836</v>
          </cell>
          <cell r="H19029" t="str">
            <v>SLN</v>
          </cell>
          <cell r="I19029" t="str">
            <v>82686Q101</v>
          </cell>
        </row>
        <row r="19030">
          <cell r="C19030" t="str">
            <v>STRATEX OIL &amp; GAS HLDGS INC</v>
          </cell>
          <cell r="D19030">
            <v>2012</v>
          </cell>
          <cell r="E19030">
            <v>12990</v>
          </cell>
          <cell r="F19030">
            <v>2014</v>
          </cell>
          <cell r="G19030">
            <v>1311</v>
          </cell>
          <cell r="H19030" t="str">
            <v>STTX</v>
          </cell>
          <cell r="I19030" t="str">
            <v>86280B105</v>
          </cell>
        </row>
        <row r="19031">
          <cell r="C19031" t="str">
            <v>SESEN BIO INC</v>
          </cell>
          <cell r="D19031">
            <v>2011</v>
          </cell>
          <cell r="E19031">
            <v>19458</v>
          </cell>
          <cell r="F19031">
            <v>2020</v>
          </cell>
          <cell r="G19031">
            <v>2836</v>
          </cell>
          <cell r="H19031" t="str">
            <v>SESN</v>
          </cell>
          <cell r="I19031">
            <v>817763105</v>
          </cell>
        </row>
        <row r="19032">
          <cell r="C19032" t="str">
            <v>SMART TECHNOLOGIES INC</v>
          </cell>
          <cell r="D19032">
            <v>2006</v>
          </cell>
          <cell r="E19032">
            <v>182331</v>
          </cell>
          <cell r="F19032">
            <v>2015</v>
          </cell>
          <cell r="G19032">
            <v>3577</v>
          </cell>
          <cell r="H19032" t="str">
            <v>SMT</v>
          </cell>
          <cell r="I19032" t="str">
            <v>83172R207</v>
          </cell>
        </row>
        <row r="19033">
          <cell r="C19033" t="str">
            <v>SENSUS HEALTHCARE INC</v>
          </cell>
          <cell r="D19033">
            <v>2011</v>
          </cell>
          <cell r="E19033">
            <v>26908</v>
          </cell>
          <cell r="F19033">
            <v>2021</v>
          </cell>
          <cell r="G19033">
            <v>3845</v>
          </cell>
          <cell r="H19033" t="str">
            <v>SRTS</v>
          </cell>
          <cell r="I19033" t="str">
            <v>81728J109</v>
          </cell>
        </row>
        <row r="19034">
          <cell r="C19034" t="str">
            <v>SHANGPHARMA CORP -ADR</v>
          </cell>
          <cell r="D19034">
            <v>2006</v>
          </cell>
          <cell r="E19034">
            <v>185658</v>
          </cell>
          <cell r="F19034">
            <v>2011</v>
          </cell>
          <cell r="G19034">
            <v>2834</v>
          </cell>
          <cell r="H19034" t="str">
            <v>SHP</v>
          </cell>
          <cell r="I19034" t="str">
            <v>81943P104</v>
          </cell>
        </row>
        <row r="19035">
          <cell r="C19035" t="str">
            <v>CUSHING NEXTGEN INFRSTR INC</v>
          </cell>
          <cell r="D19035">
            <v>2012</v>
          </cell>
          <cell r="E19035">
            <v>14847</v>
          </cell>
          <cell r="F19035">
            <v>2021</v>
          </cell>
          <cell r="G19035">
            <v>6726</v>
          </cell>
          <cell r="H19035" t="str">
            <v>SZC</v>
          </cell>
          <cell r="I19035">
            <v>231647207</v>
          </cell>
        </row>
        <row r="19036">
          <cell r="C19036" t="str">
            <v>SURO CAPITAL CORP</v>
          </cell>
          <cell r="D19036">
            <v>2011</v>
          </cell>
          <cell r="E19036">
            <v>186993</v>
          </cell>
          <cell r="F19036">
            <v>2020</v>
          </cell>
          <cell r="G19036">
            <v>6797</v>
          </cell>
          <cell r="H19036" t="str">
            <v>SSSS</v>
          </cell>
          <cell r="I19036" t="str">
            <v>86887Q109</v>
          </cell>
        </row>
        <row r="19037">
          <cell r="C19037" t="str">
            <v>BLOCK INC</v>
          </cell>
          <cell r="D19037">
            <v>2012</v>
          </cell>
          <cell r="E19037">
            <v>26367</v>
          </cell>
          <cell r="F19037">
            <v>2020</v>
          </cell>
          <cell r="G19037">
            <v>7374</v>
          </cell>
          <cell r="H19037" t="str">
            <v>SQ</v>
          </cell>
          <cell r="I19037">
            <v>852234103</v>
          </cell>
        </row>
        <row r="19038">
          <cell r="C19038" t="str">
            <v>SPROTT INC</v>
          </cell>
          <cell r="D19038">
            <v>2005</v>
          </cell>
          <cell r="E19038">
            <v>180081</v>
          </cell>
          <cell r="F19038">
            <v>2020</v>
          </cell>
          <cell r="G19038">
            <v>6282</v>
          </cell>
          <cell r="H19038" t="str">
            <v>SII</v>
          </cell>
          <cell r="I19038">
            <v>852066208</v>
          </cell>
        </row>
        <row r="19039">
          <cell r="C19039" t="str">
            <v>SALIENT MLP &amp; ENERGY INFRAST</v>
          </cell>
          <cell r="D19039">
            <v>2011</v>
          </cell>
          <cell r="E19039">
            <v>187289</v>
          </cell>
          <cell r="F19039">
            <v>2013</v>
          </cell>
          <cell r="G19039">
            <v>6726</v>
          </cell>
          <cell r="H19039" t="str">
            <v>SMF</v>
          </cell>
          <cell r="I19039" t="str">
            <v>79471T100</v>
          </cell>
        </row>
        <row r="19040">
          <cell r="C19040" t="str">
            <v>SUNCOKE ENERGY INC</v>
          </cell>
          <cell r="D19040">
            <v>2006</v>
          </cell>
          <cell r="E19040">
            <v>186773</v>
          </cell>
          <cell r="F19040">
            <v>2021</v>
          </cell>
          <cell r="G19040">
            <v>3312</v>
          </cell>
          <cell r="H19040" t="str">
            <v>SXC</v>
          </cell>
          <cell r="I19040" t="str">
            <v>86722A103</v>
          </cell>
        </row>
        <row r="19041">
          <cell r="C19041" t="str">
            <v>SPROUT SOCIAL INC</v>
          </cell>
          <cell r="D19041">
            <v>2017</v>
          </cell>
          <cell r="E19041">
            <v>35922</v>
          </cell>
          <cell r="F19041">
            <v>2021</v>
          </cell>
          <cell r="G19041">
            <v>7370</v>
          </cell>
          <cell r="H19041" t="str">
            <v>SPT</v>
          </cell>
          <cell r="I19041" t="str">
            <v>85209W109</v>
          </cell>
        </row>
        <row r="19042">
          <cell r="C19042" t="str">
            <v>STRATASYS LTD</v>
          </cell>
          <cell r="D19042">
            <v>1993</v>
          </cell>
          <cell r="E19042">
            <v>30847</v>
          </cell>
          <cell r="F19042">
            <v>2020</v>
          </cell>
          <cell r="G19042">
            <v>3577</v>
          </cell>
          <cell r="H19042" t="str">
            <v>SSYS</v>
          </cell>
          <cell r="I19042" t="str">
            <v>M85548101</v>
          </cell>
        </row>
        <row r="19043">
          <cell r="C19043" t="str">
            <v>GRUPO SUPERVIELLE</v>
          </cell>
          <cell r="D19043">
            <v>2014</v>
          </cell>
          <cell r="E19043">
            <v>26792</v>
          </cell>
          <cell r="F19043">
            <v>2020</v>
          </cell>
          <cell r="G19043">
            <v>6020</v>
          </cell>
          <cell r="H19043" t="str">
            <v>SUPV</v>
          </cell>
          <cell r="I19043" t="str">
            <v>40054A108</v>
          </cell>
        </row>
        <row r="19044">
          <cell r="C19044" t="str">
            <v>SPIRAL TOYS INC</v>
          </cell>
          <cell r="D19044">
            <v>2013</v>
          </cell>
          <cell r="E19044">
            <v>19182</v>
          </cell>
          <cell r="F19044">
            <v>2015</v>
          </cell>
          <cell r="G19044">
            <v>3944</v>
          </cell>
          <cell r="H19044" t="str">
            <v>STOY</v>
          </cell>
          <cell r="I19044" t="str">
            <v>84857J106</v>
          </cell>
        </row>
        <row r="19045">
          <cell r="C19045" t="str">
            <v>SKAJAQUODA GROUP INC</v>
          </cell>
          <cell r="D19045">
            <v>2011</v>
          </cell>
          <cell r="E19045">
            <v>14366</v>
          </cell>
          <cell r="F19045">
            <v>2012</v>
          </cell>
          <cell r="G19045">
            <v>6200</v>
          </cell>
          <cell r="H19045" t="str">
            <v>SKAJ</v>
          </cell>
          <cell r="I19045">
            <v>830484101</v>
          </cell>
        </row>
        <row r="19046">
          <cell r="C19046" t="str">
            <v>SYNLOGIC INC</v>
          </cell>
          <cell r="D19046">
            <v>2016</v>
          </cell>
          <cell r="E19046">
            <v>32365</v>
          </cell>
          <cell r="F19046">
            <v>2020</v>
          </cell>
          <cell r="G19046">
            <v>2834</v>
          </cell>
          <cell r="H19046" t="str">
            <v>SYBX</v>
          </cell>
          <cell r="I19046" t="str">
            <v>87166L100</v>
          </cell>
        </row>
        <row r="19047">
          <cell r="C19047" t="str">
            <v>SAN LOTUS HOLDING INC</v>
          </cell>
          <cell r="D19047">
            <v>2011</v>
          </cell>
          <cell r="E19047">
            <v>17029</v>
          </cell>
          <cell r="F19047">
            <v>2016</v>
          </cell>
          <cell r="G19047">
            <v>4700</v>
          </cell>
          <cell r="H19047" t="str">
            <v>SLOT</v>
          </cell>
          <cell r="I19047" t="str">
            <v>79854T206</v>
          </cell>
        </row>
        <row r="19048">
          <cell r="C19048" t="str">
            <v>SMART SAND INC</v>
          </cell>
          <cell r="D19048">
            <v>2014</v>
          </cell>
          <cell r="E19048">
            <v>22284</v>
          </cell>
          <cell r="F19048">
            <v>2020</v>
          </cell>
          <cell r="G19048">
            <v>1400</v>
          </cell>
          <cell r="H19048" t="str">
            <v>SND</v>
          </cell>
          <cell r="I19048" t="str">
            <v>83191H107</v>
          </cell>
        </row>
        <row r="19049">
          <cell r="C19049" t="str">
            <v>SALIENT MIDSTREAM &amp; MLP FUND</v>
          </cell>
          <cell r="D19049">
            <v>2012</v>
          </cell>
          <cell r="E19049">
            <v>8307</v>
          </cell>
          <cell r="F19049">
            <v>2021</v>
          </cell>
          <cell r="G19049">
            <v>6726</v>
          </cell>
          <cell r="H19049" t="str">
            <v>SMM</v>
          </cell>
          <cell r="I19049" t="str">
            <v>79471V105</v>
          </cell>
        </row>
        <row r="19050">
          <cell r="C19050" t="str">
            <v>STANDARD LITHIUM LTD</v>
          </cell>
          <cell r="D19050">
            <v>2016</v>
          </cell>
          <cell r="E19050">
            <v>124199</v>
          </cell>
          <cell r="F19050">
            <v>2021</v>
          </cell>
          <cell r="G19050">
            <v>1400</v>
          </cell>
          <cell r="H19050" t="str">
            <v>SLI</v>
          </cell>
          <cell r="I19050">
            <v>853606101</v>
          </cell>
        </row>
        <row r="19051">
          <cell r="C19051" t="str">
            <v>SELECT INCOME REIT</v>
          </cell>
          <cell r="D19051">
            <v>2007</v>
          </cell>
          <cell r="E19051">
            <v>170375</v>
          </cell>
          <cell r="F19051">
            <v>2017</v>
          </cell>
          <cell r="G19051">
            <v>6798</v>
          </cell>
          <cell r="H19051" t="str">
            <v>SIR</v>
          </cell>
          <cell r="I19051" t="str">
            <v>81618T100</v>
          </cell>
        </row>
        <row r="19052">
          <cell r="C19052" t="str">
            <v>SRAX INC</v>
          </cell>
          <cell r="D19052">
            <v>2012</v>
          </cell>
          <cell r="E19052">
            <v>15543</v>
          </cell>
          <cell r="F19052">
            <v>2020</v>
          </cell>
          <cell r="G19052">
            <v>7370</v>
          </cell>
          <cell r="H19052" t="str">
            <v>SRAX</v>
          </cell>
          <cell r="I19052" t="str">
            <v>78472M106</v>
          </cell>
        </row>
        <row r="19053">
          <cell r="C19053" t="str">
            <v>STARCO BRANDS INC</v>
          </cell>
          <cell r="D19053">
            <v>2011</v>
          </cell>
          <cell r="E19053">
            <v>13360</v>
          </cell>
          <cell r="F19053">
            <v>2020</v>
          </cell>
          <cell r="G19053">
            <v>7310</v>
          </cell>
          <cell r="H19053" t="str">
            <v>STCB</v>
          </cell>
          <cell r="I19053" t="str">
            <v>85526F201</v>
          </cell>
        </row>
        <row r="19054">
          <cell r="C19054" t="str">
            <v>SEARS HOMETOWN &amp; OUTLET STR</v>
          </cell>
          <cell r="D19054">
            <v>2007</v>
          </cell>
          <cell r="E19054">
            <v>12976</v>
          </cell>
          <cell r="F19054">
            <v>2018</v>
          </cell>
          <cell r="G19054">
            <v>5700</v>
          </cell>
          <cell r="H19054" t="str">
            <v>SHOS</v>
          </cell>
          <cell r="I19054">
            <v>812362101</v>
          </cell>
        </row>
        <row r="19055">
          <cell r="C19055" t="str">
            <v>SHUTTERSTOCK INC</v>
          </cell>
          <cell r="D19055">
            <v>2007</v>
          </cell>
          <cell r="E19055">
            <v>3382</v>
          </cell>
          <cell r="F19055">
            <v>2021</v>
          </cell>
          <cell r="G19055">
            <v>7370</v>
          </cell>
          <cell r="H19055" t="str">
            <v>SSTK</v>
          </cell>
          <cell r="I19055">
            <v>825690100</v>
          </cell>
        </row>
        <row r="19056">
          <cell r="C19056" t="str">
            <v>SUMMIT MIDSTREAM PARTNERS LP</v>
          </cell>
          <cell r="D19056">
            <v>2010</v>
          </cell>
          <cell r="E19056">
            <v>13871</v>
          </cell>
          <cell r="F19056">
            <v>2021</v>
          </cell>
          <cell r="G19056">
            <v>1311</v>
          </cell>
          <cell r="H19056" t="str">
            <v>SMLP</v>
          </cell>
          <cell r="I19056">
            <v>866142409</v>
          </cell>
        </row>
        <row r="19057">
          <cell r="C19057" t="str">
            <v>SILVERCREST ASSET MGT</v>
          </cell>
          <cell r="D19057">
            <v>2008</v>
          </cell>
          <cell r="E19057">
            <v>14551</v>
          </cell>
          <cell r="F19057">
            <v>2020</v>
          </cell>
          <cell r="G19057">
            <v>6282</v>
          </cell>
          <cell r="H19057" t="str">
            <v>SAMG</v>
          </cell>
          <cell r="I19057">
            <v>828359109</v>
          </cell>
        </row>
        <row r="19058">
          <cell r="C19058" t="str">
            <v>SECTOR 5 INC</v>
          </cell>
          <cell r="D19058">
            <v>2013</v>
          </cell>
          <cell r="E19058">
            <v>17284</v>
          </cell>
          <cell r="F19058">
            <v>2017</v>
          </cell>
          <cell r="G19058">
            <v>5731</v>
          </cell>
          <cell r="H19058" t="str">
            <v>SFIV</v>
          </cell>
          <cell r="I19058" t="str">
            <v>81372K105</v>
          </cell>
        </row>
        <row r="19059">
          <cell r="C19059" t="str">
            <v>STELLUS CAPITAL INVESTMENT</v>
          </cell>
          <cell r="D19059">
            <v>2012</v>
          </cell>
          <cell r="E19059">
            <v>16150</v>
          </cell>
          <cell r="F19059">
            <v>2020</v>
          </cell>
          <cell r="G19059">
            <v>6797</v>
          </cell>
          <cell r="H19059" t="str">
            <v>SCM</v>
          </cell>
          <cell r="I19059">
            <v>858568108</v>
          </cell>
        </row>
        <row r="19060">
          <cell r="C19060" t="str">
            <v>SUNOCO LP</v>
          </cell>
          <cell r="D19060">
            <v>2010</v>
          </cell>
          <cell r="E19060">
            <v>12892</v>
          </cell>
          <cell r="F19060">
            <v>2021</v>
          </cell>
          <cell r="G19060">
            <v>5172</v>
          </cell>
          <cell r="H19060" t="str">
            <v>SUN</v>
          </cell>
          <cell r="I19060" t="str">
            <v>86765K109</v>
          </cell>
        </row>
        <row r="19061">
          <cell r="C19061" t="str">
            <v>SEMLER SCIENTIFIC INC</v>
          </cell>
          <cell r="D19061">
            <v>2012</v>
          </cell>
          <cell r="E19061">
            <v>19189</v>
          </cell>
          <cell r="F19061">
            <v>2020</v>
          </cell>
          <cell r="G19061">
            <v>3845</v>
          </cell>
          <cell r="H19061" t="str">
            <v>SMLR</v>
          </cell>
          <cell r="I19061" t="str">
            <v>81684M104</v>
          </cell>
        </row>
        <row r="19062">
          <cell r="C19062" t="str">
            <v>SYROS PHARMACEUTICALS INC</v>
          </cell>
          <cell r="D19062">
            <v>2014</v>
          </cell>
          <cell r="E19062">
            <v>27392</v>
          </cell>
          <cell r="F19062">
            <v>2020</v>
          </cell>
          <cell r="G19062">
            <v>2836</v>
          </cell>
          <cell r="H19062" t="str">
            <v>SYRS</v>
          </cell>
          <cell r="I19062" t="str">
            <v>87184Q107</v>
          </cell>
        </row>
        <row r="19063">
          <cell r="C19063" t="str">
            <v>SILVER BAY REALTY TRUST CORP</v>
          </cell>
          <cell r="D19063">
            <v>2012</v>
          </cell>
          <cell r="E19063">
            <v>14402</v>
          </cell>
          <cell r="F19063">
            <v>2016</v>
          </cell>
          <cell r="G19063">
            <v>6798</v>
          </cell>
          <cell r="H19063" t="str">
            <v>SBY</v>
          </cell>
          <cell r="I19063" t="str">
            <v>82735Q102</v>
          </cell>
        </row>
        <row r="19064">
          <cell r="C19064" t="str">
            <v>STARSTREAM ENTERTAINMENT</v>
          </cell>
          <cell r="D19064">
            <v>2012</v>
          </cell>
          <cell r="E19064">
            <v>19645</v>
          </cell>
          <cell r="F19064">
            <v>2013</v>
          </cell>
          <cell r="G19064">
            <v>7812</v>
          </cell>
          <cell r="H19064" t="str">
            <v>SSET</v>
          </cell>
          <cell r="I19064" t="str">
            <v>85571U202</v>
          </cell>
        </row>
        <row r="19065">
          <cell r="C19065" t="str">
            <v>SYNERGY CHC CORP</v>
          </cell>
          <cell r="D19065">
            <v>2014</v>
          </cell>
          <cell r="E19065">
            <v>19138</v>
          </cell>
          <cell r="F19065">
            <v>2019</v>
          </cell>
          <cell r="G19065">
            <v>2834</v>
          </cell>
          <cell r="H19065" t="str">
            <v>SNYR</v>
          </cell>
          <cell r="I19065" t="str">
            <v>87165D109</v>
          </cell>
        </row>
        <row r="19066">
          <cell r="C19066" t="str">
            <v>SMART &amp; FINAL STORES INC</v>
          </cell>
          <cell r="D19066">
            <v>2009</v>
          </cell>
          <cell r="E19066">
            <v>19843</v>
          </cell>
          <cell r="F19066">
            <v>2018</v>
          </cell>
          <cell r="G19066">
            <v>5411</v>
          </cell>
          <cell r="H19066" t="str">
            <v>SFS</v>
          </cell>
          <cell r="I19066" t="str">
            <v>83190B101</v>
          </cell>
        </row>
        <row r="19067">
          <cell r="C19067" t="str">
            <v>SNAP INC</v>
          </cell>
          <cell r="D19067">
            <v>2015</v>
          </cell>
          <cell r="E19067">
            <v>30091</v>
          </cell>
          <cell r="F19067">
            <v>2021</v>
          </cell>
          <cell r="G19067">
            <v>7370</v>
          </cell>
          <cell r="H19067" t="str">
            <v>SNAP</v>
          </cell>
          <cell r="I19067" t="str">
            <v>83304A106</v>
          </cell>
        </row>
        <row r="19068">
          <cell r="C19068" t="str">
            <v>SUREWEST COMMUNICATIONS</v>
          </cell>
          <cell r="D19068">
            <v>1974</v>
          </cell>
          <cell r="E19068">
            <v>9242</v>
          </cell>
          <cell r="F19068">
            <v>2011</v>
          </cell>
          <cell r="G19068">
            <v>4899</v>
          </cell>
          <cell r="H19068" t="str">
            <v>SURW</v>
          </cell>
          <cell r="I19068">
            <v>868733106</v>
          </cell>
        </row>
        <row r="19069">
          <cell r="C19069" t="str">
            <v>SUCCESS HOLDING GROUP INTL</v>
          </cell>
          <cell r="D19069">
            <v>2012</v>
          </cell>
          <cell r="E19069">
            <v>19825</v>
          </cell>
          <cell r="F19069">
            <v>2014</v>
          </cell>
          <cell r="G19069">
            <v>8200</v>
          </cell>
          <cell r="H19069" t="str">
            <v>SHGT</v>
          </cell>
          <cell r="I19069" t="str">
            <v>86458Q108</v>
          </cell>
        </row>
        <row r="19070">
          <cell r="C19070" t="str">
            <v>STRAIGHT PATH COMMUNICATIONS</v>
          </cell>
          <cell r="D19070">
            <v>2011</v>
          </cell>
          <cell r="E19070">
            <v>18386</v>
          </cell>
          <cell r="F19070">
            <v>2017</v>
          </cell>
          <cell r="G19070">
            <v>4812</v>
          </cell>
          <cell r="H19070" t="str">
            <v>STRP</v>
          </cell>
          <cell r="I19070">
            <v>862578101</v>
          </cell>
        </row>
        <row r="19071">
          <cell r="C19071" t="str">
            <v>SPROUTS FARMERS MARKET</v>
          </cell>
          <cell r="D19071">
            <v>2008</v>
          </cell>
          <cell r="E19071">
            <v>17934</v>
          </cell>
          <cell r="F19071">
            <v>2021</v>
          </cell>
          <cell r="G19071">
            <v>5411</v>
          </cell>
          <cell r="H19071" t="str">
            <v>SFM</v>
          </cell>
          <cell r="I19071" t="str">
            <v>85208M102</v>
          </cell>
        </row>
        <row r="19072">
          <cell r="C19072" t="str">
            <v>SIRIUSPOINT LTD</v>
          </cell>
          <cell r="D19072">
            <v>2011</v>
          </cell>
          <cell r="E19072">
            <v>18441</v>
          </cell>
          <cell r="F19072">
            <v>2021</v>
          </cell>
          <cell r="G19072">
            <v>6331</v>
          </cell>
          <cell r="H19072" t="str">
            <v>SPNT</v>
          </cell>
          <cell r="I19072" t="str">
            <v>G8192H106</v>
          </cell>
        </row>
        <row r="19073">
          <cell r="C19073" t="str">
            <v>STITCH FIX INC</v>
          </cell>
          <cell r="D19073">
            <v>2014</v>
          </cell>
          <cell r="E19073">
            <v>32688</v>
          </cell>
          <cell r="F19073">
            <v>2021</v>
          </cell>
          <cell r="G19073">
            <v>5961</v>
          </cell>
          <cell r="H19073" t="str">
            <v>SFIX</v>
          </cell>
          <cell r="I19073">
            <v>860897107</v>
          </cell>
        </row>
        <row r="19074">
          <cell r="C19074" t="str">
            <v>STARWOOD WAYPOINT HOMES</v>
          </cell>
          <cell r="D19074">
            <v>2013</v>
          </cell>
          <cell r="E19074">
            <v>17912</v>
          </cell>
          <cell r="F19074">
            <v>2016</v>
          </cell>
          <cell r="G19074">
            <v>6798</v>
          </cell>
          <cell r="H19074" t="str">
            <v>SFR</v>
          </cell>
          <cell r="I19074" t="str">
            <v>85572F105</v>
          </cell>
        </row>
        <row r="19075">
          <cell r="C19075" t="str">
            <v>SANTANDER CONSUMER USA HLDGS</v>
          </cell>
          <cell r="D19075">
            <v>2005</v>
          </cell>
          <cell r="E19075">
            <v>18306</v>
          </cell>
          <cell r="F19075">
            <v>2020</v>
          </cell>
          <cell r="G19075">
            <v>6141</v>
          </cell>
          <cell r="H19075" t="str">
            <v>SC</v>
          </cell>
          <cell r="I19075" t="str">
            <v>80283M101</v>
          </cell>
        </row>
        <row r="19076">
          <cell r="C19076" t="str">
            <v>EXTENDED STAY AMERICA INC</v>
          </cell>
          <cell r="D19076">
            <v>2008</v>
          </cell>
          <cell r="E19076">
            <v>19163</v>
          </cell>
          <cell r="F19076">
            <v>2020</v>
          </cell>
          <cell r="G19076">
            <v>7011</v>
          </cell>
          <cell r="H19076" t="str">
            <v>STAY</v>
          </cell>
          <cell r="I19076" t="str">
            <v>30224P200</v>
          </cell>
        </row>
        <row r="19077">
          <cell r="C19077" t="str">
            <v>SENTINELONE INC</v>
          </cell>
          <cell r="D19077">
            <v>2019</v>
          </cell>
          <cell r="E19077">
            <v>37596</v>
          </cell>
          <cell r="F19077">
            <v>2020</v>
          </cell>
          <cell r="G19077">
            <v>7370</v>
          </cell>
          <cell r="H19077" t="str">
            <v>S</v>
          </cell>
          <cell r="I19077" t="str">
            <v>81730H109</v>
          </cell>
        </row>
        <row r="19078">
          <cell r="C19078" t="str">
            <v>STALWART TANKERS INC  -REDH</v>
          </cell>
          <cell r="D19078">
            <v>2012</v>
          </cell>
          <cell r="E19078">
            <v>20182</v>
          </cell>
          <cell r="F19078">
            <v>2013</v>
          </cell>
          <cell r="G19078">
            <v>4412</v>
          </cell>
          <cell r="H19078" t="str">
            <v>STST</v>
          </cell>
          <cell r="I19078" t="str">
            <v>Y8155R117</v>
          </cell>
        </row>
        <row r="19079">
          <cell r="C19079" t="str">
            <v>SOUTHEASTERN GROCERS  -REDH</v>
          </cell>
          <cell r="D19079">
            <v>2012</v>
          </cell>
          <cell r="E19079">
            <v>18775</v>
          </cell>
          <cell r="F19079">
            <v>2019</v>
          </cell>
          <cell r="G19079">
            <v>5411</v>
          </cell>
          <cell r="H19079" t="str">
            <v>SEGR</v>
          </cell>
          <cell r="I19079" t="str">
            <v>84299X937</v>
          </cell>
        </row>
        <row r="19080">
          <cell r="C19080" t="str">
            <v>INTRAWEST RESORTS HLDGS INC</v>
          </cell>
          <cell r="D19080">
            <v>2012</v>
          </cell>
          <cell r="E19080">
            <v>19190</v>
          </cell>
          <cell r="F19080">
            <v>2016</v>
          </cell>
          <cell r="G19080">
            <v>7990</v>
          </cell>
          <cell r="H19080" t="str">
            <v>SNOW.</v>
          </cell>
          <cell r="I19080" t="str">
            <v>46090K109</v>
          </cell>
        </row>
        <row r="19081">
          <cell r="C19081" t="str">
            <v>SABRE CORP</v>
          </cell>
          <cell r="D19081">
            <v>2010</v>
          </cell>
          <cell r="E19081">
            <v>19649</v>
          </cell>
          <cell r="F19081">
            <v>2021</v>
          </cell>
          <cell r="G19081">
            <v>7370</v>
          </cell>
          <cell r="H19081" t="str">
            <v>SABR</v>
          </cell>
          <cell r="I19081" t="str">
            <v>78573M104</v>
          </cell>
        </row>
        <row r="19082">
          <cell r="C19082" t="str">
            <v>SUPERIOR DRILLING PRODUCTS</v>
          </cell>
          <cell r="D19082">
            <v>2012</v>
          </cell>
          <cell r="E19082">
            <v>20147</v>
          </cell>
          <cell r="F19082">
            <v>2020</v>
          </cell>
          <cell r="G19082">
            <v>3533</v>
          </cell>
          <cell r="H19082" t="str">
            <v>SDPI</v>
          </cell>
          <cell r="I19082">
            <v>868153107</v>
          </cell>
        </row>
        <row r="19083">
          <cell r="C19083" t="str">
            <v>SYNCHRONY FINANCIAL</v>
          </cell>
          <cell r="D19083">
            <v>2009</v>
          </cell>
          <cell r="E19083">
            <v>20686</v>
          </cell>
          <cell r="F19083">
            <v>2021</v>
          </cell>
          <cell r="G19083">
            <v>6141</v>
          </cell>
          <cell r="H19083" t="str">
            <v>SYF</v>
          </cell>
          <cell r="I19083" t="str">
            <v>87165B103</v>
          </cell>
        </row>
        <row r="19084">
          <cell r="C19084" t="str">
            <v>SQZ BIOTECHNOLOGIES CO</v>
          </cell>
          <cell r="D19084">
            <v>2018</v>
          </cell>
          <cell r="E19084">
            <v>37282</v>
          </cell>
          <cell r="F19084">
            <v>2020</v>
          </cell>
          <cell r="G19084">
            <v>2836</v>
          </cell>
          <cell r="H19084" t="str">
            <v>SQZ</v>
          </cell>
          <cell r="I19084" t="str">
            <v>78472W104</v>
          </cell>
        </row>
        <row r="19085">
          <cell r="C19085" t="str">
            <v>SCPHARMACEUTICALS INC</v>
          </cell>
          <cell r="D19085">
            <v>2015</v>
          </cell>
          <cell r="E19085">
            <v>32601</v>
          </cell>
          <cell r="F19085">
            <v>2020</v>
          </cell>
          <cell r="G19085">
            <v>2836</v>
          </cell>
          <cell r="H19085" t="str">
            <v>SCPH</v>
          </cell>
          <cell r="I19085">
            <v>810648105</v>
          </cell>
        </row>
        <row r="19086">
          <cell r="C19086" t="str">
            <v>SEQLL INC</v>
          </cell>
          <cell r="D19086">
            <v>2019</v>
          </cell>
          <cell r="E19086">
            <v>35121</v>
          </cell>
          <cell r="F19086">
            <v>2020</v>
          </cell>
          <cell r="G19086">
            <v>2836</v>
          </cell>
          <cell r="H19086" t="str">
            <v>SQL</v>
          </cell>
          <cell r="I19086" t="str">
            <v>81734C106</v>
          </cell>
        </row>
        <row r="19087">
          <cell r="C19087" t="str">
            <v>NEW SENIOR INVESTMENT GROUP</v>
          </cell>
          <cell r="D19087">
            <v>2009</v>
          </cell>
          <cell r="E19087">
            <v>22025</v>
          </cell>
          <cell r="F19087">
            <v>2020</v>
          </cell>
          <cell r="G19087">
            <v>6798</v>
          </cell>
          <cell r="H19087" t="str">
            <v>SNR</v>
          </cell>
          <cell r="I19087">
            <v>648691103</v>
          </cell>
        </row>
        <row r="19088">
          <cell r="C19088" t="str">
            <v>STATE NATIONAL COS INC</v>
          </cell>
          <cell r="D19088">
            <v>2009</v>
          </cell>
          <cell r="E19088">
            <v>21079</v>
          </cell>
          <cell r="F19088">
            <v>2016</v>
          </cell>
          <cell r="G19088">
            <v>6331</v>
          </cell>
          <cell r="H19088" t="str">
            <v>SNC</v>
          </cell>
          <cell r="I19088" t="str">
            <v>85711T305</v>
          </cell>
        </row>
        <row r="19089">
          <cell r="C19089" t="str">
            <v>STAR ALLIANCE INTL CORP</v>
          </cell>
          <cell r="D19089">
            <v>2019</v>
          </cell>
          <cell r="E19089">
            <v>24862</v>
          </cell>
          <cell r="F19089">
            <v>2021</v>
          </cell>
          <cell r="G19089">
            <v>1040</v>
          </cell>
          <cell r="H19089" t="str">
            <v>STAL</v>
          </cell>
          <cell r="I19089">
            <v>855078101</v>
          </cell>
        </row>
        <row r="19090">
          <cell r="C19090" t="str">
            <v>SMART GLOBAL HOLDINGS INC</v>
          </cell>
          <cell r="D19090">
            <v>2015</v>
          </cell>
          <cell r="E19090">
            <v>31494</v>
          </cell>
          <cell r="F19090">
            <v>2021</v>
          </cell>
          <cell r="G19090">
            <v>3674</v>
          </cell>
          <cell r="H19090" t="str">
            <v>SGH</v>
          </cell>
          <cell r="I19090" t="str">
            <v>G8232Y101</v>
          </cell>
        </row>
        <row r="19091">
          <cell r="C19091" t="str">
            <v>SENSEONICS HLDGS INC</v>
          </cell>
          <cell r="D19091">
            <v>2014</v>
          </cell>
          <cell r="E19091">
            <v>26636</v>
          </cell>
          <cell r="F19091">
            <v>2020</v>
          </cell>
          <cell r="G19091">
            <v>3845</v>
          </cell>
          <cell r="H19091" t="str">
            <v>SENS</v>
          </cell>
          <cell r="I19091" t="str">
            <v>81727U105</v>
          </cell>
        </row>
        <row r="19092">
          <cell r="C19092" t="str">
            <v>SUMMIT MATERIALS INC</v>
          </cell>
          <cell r="D19092">
            <v>2011</v>
          </cell>
          <cell r="E19092">
            <v>22603</v>
          </cell>
          <cell r="F19092">
            <v>2021</v>
          </cell>
          <cell r="G19092">
            <v>1400</v>
          </cell>
          <cell r="H19092" t="str">
            <v>SUM</v>
          </cell>
          <cell r="I19092" t="str">
            <v>86614U100</v>
          </cell>
        </row>
        <row r="19093">
          <cell r="C19093" t="str">
            <v>SIDOTI &amp; COMPANY INC -REDH</v>
          </cell>
          <cell r="D19093">
            <v>2013</v>
          </cell>
          <cell r="E19093">
            <v>25220</v>
          </cell>
          <cell r="F19093">
            <v>2014</v>
          </cell>
          <cell r="G19093">
            <v>6211</v>
          </cell>
          <cell r="H19093" t="str">
            <v>SDTI</v>
          </cell>
          <cell r="I19093">
            <v>826160103</v>
          </cell>
        </row>
        <row r="19094">
          <cell r="C19094" t="str">
            <v>SAILPOINT TECHNO HLDG</v>
          </cell>
          <cell r="D19094">
            <v>2015</v>
          </cell>
          <cell r="E19094">
            <v>32641</v>
          </cell>
          <cell r="F19094">
            <v>2021</v>
          </cell>
          <cell r="G19094">
            <v>7370</v>
          </cell>
          <cell r="H19094" t="str">
            <v>SAIL</v>
          </cell>
          <cell r="I19094" t="str">
            <v>78781P105</v>
          </cell>
        </row>
        <row r="19095">
          <cell r="C19095" t="str">
            <v>SERITAGE GROWTH PROPERTIES</v>
          </cell>
          <cell r="D19095">
            <v>2015</v>
          </cell>
          <cell r="E19095">
            <v>24330</v>
          </cell>
          <cell r="F19095">
            <v>2020</v>
          </cell>
          <cell r="G19095">
            <v>6798</v>
          </cell>
          <cell r="H19095" t="str">
            <v>SRG</v>
          </cell>
          <cell r="I19095" t="str">
            <v>81752R100</v>
          </cell>
        </row>
        <row r="19096">
          <cell r="C19096" t="str">
            <v>SOLE ELITE GROUP LTD -REDH</v>
          </cell>
          <cell r="D19096">
            <v>2013</v>
          </cell>
          <cell r="E19096">
            <v>24155</v>
          </cell>
          <cell r="F19096">
            <v>2014</v>
          </cell>
          <cell r="G19096">
            <v>3140</v>
          </cell>
          <cell r="H19096" t="str">
            <v>SOLE</v>
          </cell>
          <cell r="I19096" t="str">
            <v>G8253L103</v>
          </cell>
        </row>
        <row r="19097">
          <cell r="C19097" t="str">
            <v>SECOO HOLDING LTD -ADS</v>
          </cell>
          <cell r="D19097">
            <v>2015</v>
          </cell>
          <cell r="E19097">
            <v>32366</v>
          </cell>
          <cell r="F19097">
            <v>2020</v>
          </cell>
          <cell r="G19097">
            <v>5961</v>
          </cell>
          <cell r="H19097" t="str">
            <v>SECO</v>
          </cell>
          <cell r="I19097" t="str">
            <v>81367P101</v>
          </cell>
        </row>
        <row r="19098">
          <cell r="C19098" t="str">
            <v>ELECTRAMECCANICA VEHS CORP</v>
          </cell>
          <cell r="D19098">
            <v>2015</v>
          </cell>
          <cell r="E19098">
            <v>31982</v>
          </cell>
          <cell r="F19098">
            <v>2020</v>
          </cell>
          <cell r="G19098">
            <v>3711</v>
          </cell>
          <cell r="H19098" t="str">
            <v>SOLO</v>
          </cell>
          <cell r="I19098">
            <v>284849205</v>
          </cell>
        </row>
        <row r="19099">
          <cell r="C19099" t="str">
            <v>SEASPINE HOLDINGS CORP</v>
          </cell>
          <cell r="D19099">
            <v>2012</v>
          </cell>
          <cell r="E19099">
            <v>24458</v>
          </cell>
          <cell r="F19099">
            <v>2020</v>
          </cell>
          <cell r="G19099">
            <v>3842</v>
          </cell>
          <cell r="H19099" t="str">
            <v>SPNE</v>
          </cell>
          <cell r="I19099" t="str">
            <v>81255T108</v>
          </cell>
        </row>
        <row r="19100">
          <cell r="C19100" t="str">
            <v>SURGERY PARTNERS INC</v>
          </cell>
          <cell r="D19100">
            <v>2011</v>
          </cell>
          <cell r="E19100">
            <v>25898</v>
          </cell>
          <cell r="F19100">
            <v>2020</v>
          </cell>
          <cell r="G19100">
            <v>8090</v>
          </cell>
          <cell r="H19100" t="str">
            <v>SGRY</v>
          </cell>
          <cell r="I19100" t="str">
            <v>86881A100</v>
          </cell>
        </row>
        <row r="19101">
          <cell r="C19101" t="str">
            <v>SANCILIO PHARMACEUTICLS-REDH</v>
          </cell>
          <cell r="D19101">
            <v>2013</v>
          </cell>
          <cell r="E19101">
            <v>26130</v>
          </cell>
          <cell r="F19101">
            <v>2014</v>
          </cell>
          <cell r="G19101">
            <v>2834</v>
          </cell>
          <cell r="H19101" t="str">
            <v>SPCI</v>
          </cell>
          <cell r="I19101" t="str">
            <v>79971N108</v>
          </cell>
        </row>
        <row r="19102">
          <cell r="C19102" t="str">
            <v>SIYATA MOBILE INC</v>
          </cell>
          <cell r="D19102">
            <v>2015</v>
          </cell>
          <cell r="E19102">
            <v>25538</v>
          </cell>
          <cell r="F19102">
            <v>2020</v>
          </cell>
          <cell r="G19102">
            <v>3663</v>
          </cell>
          <cell r="H19102" t="str">
            <v>SYTA</v>
          </cell>
          <cell r="I19102" t="str">
            <v>83013Q509</v>
          </cell>
        </row>
        <row r="19103">
          <cell r="C19103" t="str">
            <v>SITEONE LANDSCAPE SUPPLY INC</v>
          </cell>
          <cell r="D19103">
            <v>2011</v>
          </cell>
          <cell r="E19103">
            <v>25893</v>
          </cell>
          <cell r="F19103">
            <v>2021</v>
          </cell>
          <cell r="G19103">
            <v>5080</v>
          </cell>
          <cell r="H19103" t="str">
            <v>SITE</v>
          </cell>
          <cell r="I19103" t="str">
            <v>82982L103</v>
          </cell>
        </row>
        <row r="19104">
          <cell r="C19104" t="str">
            <v>SHIMMICK CONSTRUCTION -REDH</v>
          </cell>
          <cell r="D19104">
            <v>2013</v>
          </cell>
          <cell r="E19104">
            <v>26488</v>
          </cell>
          <cell r="F19104">
            <v>2014</v>
          </cell>
          <cell r="G19104">
            <v>1600</v>
          </cell>
          <cell r="H19104" t="str">
            <v>SCCI</v>
          </cell>
          <cell r="I19104">
            <v>8.2454999999999997E+111</v>
          </cell>
        </row>
        <row r="19105">
          <cell r="C19105" t="str">
            <v>SILVERCREST METALS INC</v>
          </cell>
          <cell r="D19105">
            <v>2015</v>
          </cell>
          <cell r="E19105">
            <v>26332</v>
          </cell>
          <cell r="F19105">
            <v>2020</v>
          </cell>
          <cell r="G19105">
            <v>1040</v>
          </cell>
          <cell r="H19105" t="str">
            <v>SILV</v>
          </cell>
          <cell r="I19105">
            <v>828363101</v>
          </cell>
        </row>
        <row r="19106">
          <cell r="C19106" t="str">
            <v>SABAN CAPITAL ACQUISITION CP</v>
          </cell>
          <cell r="D19106">
            <v>2016</v>
          </cell>
          <cell r="E19106">
            <v>27887</v>
          </cell>
          <cell r="F19106">
            <v>2018</v>
          </cell>
          <cell r="G19106">
            <v>9995</v>
          </cell>
          <cell r="H19106" t="str">
            <v>SCAC</v>
          </cell>
          <cell r="I19106" t="str">
            <v>78516C106</v>
          </cell>
        </row>
        <row r="19107">
          <cell r="C19107" t="str">
            <v>SENESTECH INC</v>
          </cell>
          <cell r="D19107">
            <v>2014</v>
          </cell>
          <cell r="E19107">
            <v>28365</v>
          </cell>
          <cell r="F19107">
            <v>2020</v>
          </cell>
          <cell r="G19107">
            <v>2870</v>
          </cell>
          <cell r="H19107" t="str">
            <v>SNES</v>
          </cell>
          <cell r="I19107" t="str">
            <v>81720R208</v>
          </cell>
        </row>
        <row r="19108">
          <cell r="C19108" t="str">
            <v>STERLING BANCORP INC</v>
          </cell>
          <cell r="D19108">
            <v>2015</v>
          </cell>
          <cell r="E19108">
            <v>32698</v>
          </cell>
          <cell r="F19108">
            <v>2021</v>
          </cell>
          <cell r="G19108">
            <v>6035</v>
          </cell>
          <cell r="H19108" t="str">
            <v>SBT</v>
          </cell>
          <cell r="I19108" t="str">
            <v>85917W102</v>
          </cell>
        </row>
        <row r="19109">
          <cell r="C19109" t="str">
            <v>SACHEM CAPITAL CORP</v>
          </cell>
          <cell r="D19109">
            <v>2014</v>
          </cell>
          <cell r="E19109">
            <v>30223</v>
          </cell>
          <cell r="F19109">
            <v>2020</v>
          </cell>
          <cell r="G19109">
            <v>6798</v>
          </cell>
          <cell r="H19109" t="str">
            <v>SACH</v>
          </cell>
          <cell r="I19109" t="str">
            <v>78590A109</v>
          </cell>
        </row>
        <row r="19110">
          <cell r="C19110" t="str">
            <v>SOL GEL TECHNOLOGS LTD</v>
          </cell>
          <cell r="D19110">
            <v>2015</v>
          </cell>
          <cell r="E19110">
            <v>32897</v>
          </cell>
          <cell r="F19110">
            <v>2020</v>
          </cell>
          <cell r="G19110">
            <v>2834</v>
          </cell>
          <cell r="H19110" t="str">
            <v>SLGL</v>
          </cell>
          <cell r="I19110" t="str">
            <v>M8694L103</v>
          </cell>
        </row>
        <row r="19111">
          <cell r="C19111" t="str">
            <v>SAFEHOLD INC</v>
          </cell>
          <cell r="D19111">
            <v>2015</v>
          </cell>
          <cell r="E19111">
            <v>31958</v>
          </cell>
          <cell r="F19111">
            <v>2021</v>
          </cell>
          <cell r="G19111">
            <v>6798</v>
          </cell>
          <cell r="H19111" t="str">
            <v>SAFE</v>
          </cell>
          <cell r="I19111" t="str">
            <v>78645L100</v>
          </cell>
        </row>
        <row r="19112">
          <cell r="C19112" t="str">
            <v>SEACOR MARINE HLDGS INC</v>
          </cell>
          <cell r="D19112">
            <v>2014</v>
          </cell>
          <cell r="E19112">
            <v>31384</v>
          </cell>
          <cell r="F19112">
            <v>2020</v>
          </cell>
          <cell r="G19112">
            <v>4412</v>
          </cell>
          <cell r="H19112" t="str">
            <v>SMHI</v>
          </cell>
          <cell r="I19112" t="str">
            <v>78413P101</v>
          </cell>
        </row>
        <row r="19113">
          <cell r="C19113" t="str">
            <v>SOUTHWEST GAS HOLDINGS INC</v>
          </cell>
          <cell r="D19113">
            <v>1958</v>
          </cell>
          <cell r="E19113">
            <v>9890</v>
          </cell>
          <cell r="F19113">
            <v>2020</v>
          </cell>
          <cell r="G19113">
            <v>4923</v>
          </cell>
          <cell r="H19113" t="str">
            <v>SWX</v>
          </cell>
          <cell r="I19113">
            <v>844895102</v>
          </cell>
        </row>
        <row r="19114">
          <cell r="C19114" t="str">
            <v>SOLARIS OILFIELD IF INC</v>
          </cell>
          <cell r="D19114">
            <v>2015</v>
          </cell>
          <cell r="E19114">
            <v>30547</v>
          </cell>
          <cell r="F19114">
            <v>2021</v>
          </cell>
          <cell r="G19114">
            <v>7359</v>
          </cell>
          <cell r="H19114" t="str">
            <v>SOI</v>
          </cell>
          <cell r="I19114" t="str">
            <v>83418M103</v>
          </cell>
        </row>
        <row r="19115">
          <cell r="C19115" t="str">
            <v>SPERO THERAPEUTICS INC</v>
          </cell>
          <cell r="D19115">
            <v>2015</v>
          </cell>
          <cell r="E19115">
            <v>32525</v>
          </cell>
          <cell r="F19115">
            <v>2020</v>
          </cell>
          <cell r="G19115">
            <v>2836</v>
          </cell>
          <cell r="H19115" t="str">
            <v>SPRO</v>
          </cell>
          <cell r="I19115" t="str">
            <v>84833T103</v>
          </cell>
        </row>
        <row r="19116">
          <cell r="C19116" t="str">
            <v>SIMPLY GOOD FOODS COMPANY</v>
          </cell>
          <cell r="D19116">
            <v>2013</v>
          </cell>
          <cell r="E19116">
            <v>27576</v>
          </cell>
          <cell r="F19116">
            <v>2021</v>
          </cell>
          <cell r="G19116">
            <v>2060</v>
          </cell>
          <cell r="H19116" t="str">
            <v>SMPL</v>
          </cell>
          <cell r="I19116" t="str">
            <v>82900L102</v>
          </cell>
        </row>
        <row r="19117">
          <cell r="C19117" t="str">
            <v>SEA LTD - ADR</v>
          </cell>
          <cell r="D19117">
            <v>2014</v>
          </cell>
          <cell r="E19117">
            <v>32546</v>
          </cell>
          <cell r="F19117">
            <v>2020</v>
          </cell>
          <cell r="G19117">
            <v>7370</v>
          </cell>
          <cell r="H19117" t="str">
            <v>SE</v>
          </cell>
          <cell r="I19117" t="str">
            <v>81141R100</v>
          </cell>
        </row>
        <row r="19118">
          <cell r="C19118" t="str">
            <v>SOLID BIOSCIENCES INC</v>
          </cell>
          <cell r="D19118">
            <v>2015</v>
          </cell>
          <cell r="E19118">
            <v>32894</v>
          </cell>
          <cell r="F19118">
            <v>2020</v>
          </cell>
          <cell r="G19118">
            <v>2836</v>
          </cell>
          <cell r="H19118" t="str">
            <v>SLDB</v>
          </cell>
          <cell r="I19118">
            <v>8.3422000000000002E+109</v>
          </cell>
        </row>
        <row r="19119">
          <cell r="C19119" t="str">
            <v>SENTINEL ENERGY SERV</v>
          </cell>
          <cell r="D19119">
            <v>2017</v>
          </cell>
          <cell r="E19119">
            <v>32657</v>
          </cell>
          <cell r="F19119">
            <v>2018</v>
          </cell>
          <cell r="G19119">
            <v>9995</v>
          </cell>
          <cell r="H19119" t="str">
            <v>STNL</v>
          </cell>
          <cell r="I19119" t="str">
            <v>81728P105</v>
          </cell>
        </row>
        <row r="19120">
          <cell r="C19120" t="str">
            <v>SWITCH INC</v>
          </cell>
          <cell r="D19120">
            <v>2013</v>
          </cell>
          <cell r="E19120">
            <v>32469</v>
          </cell>
          <cell r="F19120">
            <v>2021</v>
          </cell>
          <cell r="G19120">
            <v>7370</v>
          </cell>
          <cell r="H19120" t="str">
            <v>SWCH</v>
          </cell>
          <cell r="I19120" t="str">
            <v>87105L104</v>
          </cell>
        </row>
        <row r="19121">
          <cell r="C19121" t="str">
            <v>SOGOU INC</v>
          </cell>
          <cell r="D19121">
            <v>2014</v>
          </cell>
          <cell r="E19121">
            <v>32639</v>
          </cell>
          <cell r="F19121">
            <v>2020</v>
          </cell>
          <cell r="G19121">
            <v>7370</v>
          </cell>
          <cell r="H19121" t="str">
            <v>SOGO</v>
          </cell>
          <cell r="I19121" t="str">
            <v>83409V104</v>
          </cell>
        </row>
        <row r="19122">
          <cell r="C19122" t="str">
            <v>SURFACE ONCOLOGY INC</v>
          </cell>
          <cell r="D19122">
            <v>2016</v>
          </cell>
          <cell r="E19122">
            <v>33274</v>
          </cell>
          <cell r="F19122">
            <v>2020</v>
          </cell>
          <cell r="G19122">
            <v>2836</v>
          </cell>
          <cell r="H19122" t="str">
            <v>SURF</v>
          </cell>
          <cell r="I19122" t="str">
            <v>86877M209</v>
          </cell>
        </row>
        <row r="19123">
          <cell r="C19123" t="str">
            <v>SELECT INTERIOR CONCEPTS INC</v>
          </cell>
          <cell r="D19123">
            <v>2016</v>
          </cell>
          <cell r="E19123">
            <v>32804</v>
          </cell>
          <cell r="F19123">
            <v>2020</v>
          </cell>
          <cell r="G19123">
            <v>7389</v>
          </cell>
          <cell r="H19123" t="str">
            <v>SIC</v>
          </cell>
          <cell r="I19123">
            <v>816120307</v>
          </cell>
        </row>
        <row r="19124">
          <cell r="C19124" t="str">
            <v>SUNLANDS TECH GRP -ADS</v>
          </cell>
          <cell r="D19124">
            <v>2016</v>
          </cell>
          <cell r="E19124">
            <v>33161</v>
          </cell>
          <cell r="F19124">
            <v>2020</v>
          </cell>
          <cell r="G19124">
            <v>8200</v>
          </cell>
          <cell r="H19124" t="str">
            <v>STG</v>
          </cell>
          <cell r="I19124" t="str">
            <v>86740P207</v>
          </cell>
        </row>
        <row r="19125">
          <cell r="C19125" t="str">
            <v>CHNA SXT PHRMCUTCL INC</v>
          </cell>
          <cell r="D19125">
            <v>2016</v>
          </cell>
          <cell r="E19125">
            <v>32872</v>
          </cell>
          <cell r="F19125">
            <v>2020</v>
          </cell>
          <cell r="G19125">
            <v>2834</v>
          </cell>
          <cell r="H19125" t="str">
            <v>SXTC</v>
          </cell>
          <cell r="I19125" t="str">
            <v>G2161P116</v>
          </cell>
        </row>
        <row r="19126">
          <cell r="C19126" t="str">
            <v>SAMOYED HOLDING L -ADR -REDH</v>
          </cell>
          <cell r="D19126">
            <v>2016</v>
          </cell>
          <cell r="E19126">
            <v>34222</v>
          </cell>
          <cell r="F19126">
            <v>2017</v>
          </cell>
          <cell r="G19126">
            <v>6141</v>
          </cell>
          <cell r="H19126" t="str">
            <v>SMY</v>
          </cell>
          <cell r="I19126" t="str">
            <v>79588W103</v>
          </cell>
        </row>
        <row r="19127">
          <cell r="C19127" t="str">
            <v>SOLARWINDS CORP</v>
          </cell>
          <cell r="D19127">
            <v>2004</v>
          </cell>
          <cell r="E19127">
            <v>179690</v>
          </cell>
          <cell r="F19127">
            <v>2021</v>
          </cell>
          <cell r="G19127">
            <v>7370</v>
          </cell>
          <cell r="H19127" t="str">
            <v>SWI</v>
          </cell>
          <cell r="I19127" t="str">
            <v>83417Q204</v>
          </cell>
        </row>
        <row r="19128">
          <cell r="C19128" t="str">
            <v>STERIS PLC</v>
          </cell>
          <cell r="D19128">
            <v>1991</v>
          </cell>
          <cell r="E19128">
            <v>25313</v>
          </cell>
          <cell r="F19128">
            <v>2020</v>
          </cell>
          <cell r="G19128">
            <v>3841</v>
          </cell>
          <cell r="H19128" t="str">
            <v>STE</v>
          </cell>
          <cell r="I19128" t="str">
            <v>G8473T100</v>
          </cell>
        </row>
        <row r="19129">
          <cell r="C19129" t="str">
            <v>SO-YOUNG INTERNATIONAL INC</v>
          </cell>
          <cell r="D19129">
            <v>2017</v>
          </cell>
          <cell r="E19129">
            <v>35059</v>
          </cell>
          <cell r="F19129">
            <v>2020</v>
          </cell>
          <cell r="G19129">
            <v>7370</v>
          </cell>
          <cell r="H19129" t="str">
            <v>SY</v>
          </cell>
          <cell r="I19129" t="str">
            <v>83356Q108</v>
          </cell>
        </row>
        <row r="19130">
          <cell r="C19130" t="str">
            <v>SHIFT TECHNOLOGIES INC</v>
          </cell>
          <cell r="D19130">
            <v>2019</v>
          </cell>
          <cell r="E19130">
            <v>37213</v>
          </cell>
          <cell r="F19130">
            <v>2020</v>
          </cell>
          <cell r="G19130">
            <v>5961</v>
          </cell>
          <cell r="H19130" t="str">
            <v>SFT</v>
          </cell>
          <cell r="I19130" t="str">
            <v>82452T107</v>
          </cell>
        </row>
        <row r="19131">
          <cell r="C19131" t="str">
            <v>SMILEDIRECTCLUB INC</v>
          </cell>
          <cell r="D19131">
            <v>2017</v>
          </cell>
          <cell r="E19131">
            <v>35602</v>
          </cell>
          <cell r="F19131">
            <v>2021</v>
          </cell>
          <cell r="G19131">
            <v>3843</v>
          </cell>
          <cell r="H19131" t="str">
            <v>SDC</v>
          </cell>
          <cell r="I19131" t="str">
            <v>83192H106</v>
          </cell>
        </row>
        <row r="19132">
          <cell r="C19132" t="str">
            <v>GLOBAL INTERNET OF PPL</v>
          </cell>
          <cell r="D19132">
            <v>2018</v>
          </cell>
          <cell r="E19132">
            <v>35675</v>
          </cell>
          <cell r="F19132">
            <v>2020</v>
          </cell>
          <cell r="G19132">
            <v>7370</v>
          </cell>
          <cell r="H19132" t="str">
            <v>SDH</v>
          </cell>
          <cell r="I19132" t="str">
            <v>G3932F106</v>
          </cell>
        </row>
        <row r="19133">
          <cell r="C19133" t="str">
            <v>SIBANYE-STILLWATER LIMITED</v>
          </cell>
          <cell r="D19133">
            <v>2010</v>
          </cell>
          <cell r="E19133">
            <v>17287</v>
          </cell>
          <cell r="F19133">
            <v>2020</v>
          </cell>
          <cell r="G19133">
            <v>1090</v>
          </cell>
          <cell r="H19133" t="str">
            <v>SBSW</v>
          </cell>
          <cell r="I19133" t="str">
            <v>82575P107</v>
          </cell>
        </row>
        <row r="19134">
          <cell r="C19134" t="str">
            <v>SCORE MEDIA AND GAMING INC</v>
          </cell>
          <cell r="D19134">
            <v>2012</v>
          </cell>
          <cell r="E19134">
            <v>16058</v>
          </cell>
          <cell r="F19134">
            <v>2020</v>
          </cell>
          <cell r="G19134">
            <v>7812</v>
          </cell>
          <cell r="H19134" t="str">
            <v>SCR</v>
          </cell>
          <cell r="I19134" t="str">
            <v>80919D202</v>
          </cell>
        </row>
        <row r="19135">
          <cell r="C19135" t="str">
            <v>STEPSTONE GROUP INC</v>
          </cell>
          <cell r="D19135">
            <v>2017</v>
          </cell>
          <cell r="E19135">
            <v>33110</v>
          </cell>
          <cell r="F19135">
            <v>2020</v>
          </cell>
          <cell r="G19135">
            <v>6282</v>
          </cell>
          <cell r="H19135" t="str">
            <v>STEP</v>
          </cell>
          <cell r="I19135" t="str">
            <v>85914M107</v>
          </cell>
        </row>
        <row r="19136">
          <cell r="C19136" t="str">
            <v>SYSTEM1 INC</v>
          </cell>
          <cell r="D19136">
            <v>2020</v>
          </cell>
          <cell r="E19136">
            <v>36557</v>
          </cell>
          <cell r="F19136">
            <v>2020</v>
          </cell>
          <cell r="G19136">
            <v>7370</v>
          </cell>
          <cell r="H19136" t="str">
            <v>SST</v>
          </cell>
          <cell r="I19136" t="str">
            <v>87200P109</v>
          </cell>
        </row>
        <row r="19137">
          <cell r="C19137" t="str">
            <v>SOTERA HEALTH CO</v>
          </cell>
          <cell r="D19137">
            <v>2018</v>
          </cell>
          <cell r="E19137">
            <v>37338</v>
          </cell>
          <cell r="F19137">
            <v>2020</v>
          </cell>
          <cell r="G19137">
            <v>8734</v>
          </cell>
          <cell r="H19137" t="str">
            <v>SHC</v>
          </cell>
          <cell r="I19137" t="str">
            <v>83601L102</v>
          </cell>
        </row>
        <row r="19138">
          <cell r="C19138" t="str">
            <v>SIGNA SPORTS UNITED GMBH</v>
          </cell>
          <cell r="D19138">
            <v>2020</v>
          </cell>
          <cell r="E19138">
            <v>36780</v>
          </cell>
          <cell r="F19138">
            <v>2021</v>
          </cell>
          <cell r="G19138">
            <v>5961</v>
          </cell>
          <cell r="H19138" t="str">
            <v>SSU</v>
          </cell>
          <cell r="I19138" t="str">
            <v>N80029106</v>
          </cell>
        </row>
        <row r="19145">
          <cell r="C19145" t="str">
            <v>ENTITY NAME</v>
          </cell>
          <cell r="D19145" t="str">
            <v>FIRST DATE</v>
          </cell>
          <cell r="E19145" t="str">
            <v>GVKEY</v>
          </cell>
          <cell r="F19145" t="str">
            <v>LAST DATE</v>
          </cell>
          <cell r="G19145" t="str">
            <v>SIC</v>
          </cell>
          <cell r="H19145" t="str">
            <v>TICKER</v>
          </cell>
          <cell r="I19145" t="str">
            <v>CUSIP FULL</v>
          </cell>
        </row>
        <row r="19146">
          <cell r="C19146" t="str">
            <v>GOLF ROUNDS.COM INC</v>
          </cell>
          <cell r="D19146">
            <v>1980</v>
          </cell>
          <cell r="E19146">
            <v>1511</v>
          </cell>
          <cell r="F19146">
            <v>2013</v>
          </cell>
          <cell r="G19146">
            <v>9995</v>
          </cell>
          <cell r="H19146" t="str">
            <v>TEEE.</v>
          </cell>
          <cell r="I19146" t="str">
            <v>38168R108</v>
          </cell>
        </row>
        <row r="19147">
          <cell r="C19147" t="str">
            <v>AMERICAN TELE &amp; TELEGRPH-PR</v>
          </cell>
          <cell r="D19147">
            <v>1980</v>
          </cell>
          <cell r="E19147">
            <v>1580</v>
          </cell>
          <cell r="F19147">
            <v>1984</v>
          </cell>
          <cell r="G19147">
            <v>4813</v>
          </cell>
          <cell r="H19147" t="str">
            <v>T.P</v>
          </cell>
          <cell r="I19147">
            <v>30177505</v>
          </cell>
        </row>
        <row r="19148">
          <cell r="C19148" t="str">
            <v>BOOTS DRUG STORES CDA LTD</v>
          </cell>
          <cell r="D19148">
            <v>1960</v>
          </cell>
          <cell r="E19148">
            <v>2313</v>
          </cell>
          <cell r="F19148">
            <v>1972</v>
          </cell>
          <cell r="G19148">
            <v>5912</v>
          </cell>
          <cell r="H19148" t="str">
            <v>TL.2</v>
          </cell>
          <cell r="I19148">
            <v>99470106</v>
          </cell>
        </row>
        <row r="19149">
          <cell r="C19149" t="str">
            <v>LAMA (TONY) CO</v>
          </cell>
          <cell r="D19149">
            <v>1972</v>
          </cell>
          <cell r="E19149">
            <v>6566</v>
          </cell>
          <cell r="F19149">
            <v>1989</v>
          </cell>
          <cell r="G19149">
            <v>3140</v>
          </cell>
          <cell r="H19149" t="str">
            <v>TLAM</v>
          </cell>
          <cell r="I19149">
            <v>512810102</v>
          </cell>
        </row>
        <row r="19150">
          <cell r="C19150" t="str">
            <v>LEHMAN (T.H.) &amp; CO-OLD</v>
          </cell>
          <cell r="D19150">
            <v>1983</v>
          </cell>
          <cell r="E19150">
            <v>6656</v>
          </cell>
          <cell r="F19150">
            <v>1985</v>
          </cell>
          <cell r="G19150">
            <v>6799</v>
          </cell>
          <cell r="H19150" t="str">
            <v>THLM.</v>
          </cell>
          <cell r="I19150" t="str">
            <v>52599Y939</v>
          </cell>
        </row>
        <row r="19151">
          <cell r="C19151" t="str">
            <v>MIDWESTERN GAS TRANSMISSN CO</v>
          </cell>
          <cell r="D19151">
            <v>1977</v>
          </cell>
          <cell r="E19151">
            <v>7387</v>
          </cell>
          <cell r="F19151">
            <v>1986</v>
          </cell>
          <cell r="G19151">
            <v>4922</v>
          </cell>
          <cell r="H19151" t="str">
            <v>TEN2</v>
          </cell>
          <cell r="I19151">
            <v>598461002</v>
          </cell>
        </row>
        <row r="19152">
          <cell r="C19152" t="str">
            <v>T B S COMPUTER CENTERS CORP</v>
          </cell>
          <cell r="D19152">
            <v>1964</v>
          </cell>
          <cell r="E19152">
            <v>10268</v>
          </cell>
          <cell r="F19152">
            <v>1972</v>
          </cell>
          <cell r="G19152">
            <v>7370</v>
          </cell>
          <cell r="H19152" t="str">
            <v>TBSC</v>
          </cell>
          <cell r="I19152">
            <v>872201108</v>
          </cell>
        </row>
        <row r="19153">
          <cell r="C19153" t="str">
            <v>T.O.N.M. OIL &amp; GAS EXPL CORP</v>
          </cell>
          <cell r="D19153">
            <v>1977</v>
          </cell>
          <cell r="E19153">
            <v>10294</v>
          </cell>
          <cell r="F19153">
            <v>1981</v>
          </cell>
          <cell r="G19153">
            <v>1311</v>
          </cell>
          <cell r="H19153" t="str">
            <v>TONM</v>
          </cell>
          <cell r="I19153">
            <v>872598107</v>
          </cell>
        </row>
        <row r="19154">
          <cell r="C19154" t="str">
            <v>TR 3 INDUSTRIES INC</v>
          </cell>
          <cell r="D19154">
            <v>1976</v>
          </cell>
          <cell r="E19154">
            <v>10300</v>
          </cell>
          <cell r="F19154">
            <v>1981</v>
          </cell>
          <cell r="G19154">
            <v>2842</v>
          </cell>
          <cell r="H19154" t="str">
            <v>TRTI.</v>
          </cell>
          <cell r="I19154">
            <v>872641105</v>
          </cell>
        </row>
        <row r="19155">
          <cell r="C19155" t="str">
            <v>TARGA OIL &amp; GAS INC</v>
          </cell>
          <cell r="D19155">
            <v>1978</v>
          </cell>
          <cell r="E19155">
            <v>10336</v>
          </cell>
          <cell r="F19155">
            <v>1982</v>
          </cell>
          <cell r="G19155">
            <v>6799</v>
          </cell>
          <cell r="H19155" t="str">
            <v>TOGS</v>
          </cell>
          <cell r="I19155">
            <v>875903106</v>
          </cell>
        </row>
        <row r="19156">
          <cell r="C19156" t="str">
            <v>TARGET OIL &amp; GAS INC</v>
          </cell>
          <cell r="D19156">
            <v>1981</v>
          </cell>
          <cell r="E19156">
            <v>10340</v>
          </cell>
          <cell r="F19156">
            <v>1983</v>
          </cell>
          <cell r="G19156">
            <v>1311</v>
          </cell>
          <cell r="H19156" t="str">
            <v>TOGI.</v>
          </cell>
          <cell r="I19156">
            <v>876126103</v>
          </cell>
        </row>
        <row r="19157">
          <cell r="C19157" t="str">
            <v>TAYLOR WINE INC</v>
          </cell>
          <cell r="D19157">
            <v>1961</v>
          </cell>
          <cell r="E19157">
            <v>10352</v>
          </cell>
          <cell r="F19157">
            <v>1976</v>
          </cell>
          <cell r="G19157">
            <v>2080</v>
          </cell>
          <cell r="H19157" t="str">
            <v>TYLR</v>
          </cell>
          <cell r="I19157">
            <v>877418103</v>
          </cell>
        </row>
        <row r="19158">
          <cell r="C19158" t="str">
            <v>TECCOR ELECTRONICS</v>
          </cell>
          <cell r="D19158">
            <v>1970</v>
          </cell>
          <cell r="E19158">
            <v>10355</v>
          </cell>
          <cell r="F19158">
            <v>1978</v>
          </cell>
          <cell r="G19158">
            <v>3674</v>
          </cell>
          <cell r="H19158" t="str">
            <v>TECE</v>
          </cell>
          <cell r="I19158">
            <v>878224104</v>
          </cell>
        </row>
        <row r="19159">
          <cell r="C19159" t="str">
            <v>TCC INDUSTRIES INC</v>
          </cell>
          <cell r="D19159">
            <v>1969</v>
          </cell>
          <cell r="E19159">
            <v>10398</v>
          </cell>
          <cell r="F19159">
            <v>1997</v>
          </cell>
          <cell r="G19159">
            <v>5190</v>
          </cell>
          <cell r="H19159" t="str">
            <v>TELC</v>
          </cell>
          <cell r="I19159">
            <v>872254107</v>
          </cell>
        </row>
        <row r="19160">
          <cell r="C19160" t="str">
            <v>TELEX CORP</v>
          </cell>
          <cell r="D19160">
            <v>1960</v>
          </cell>
          <cell r="E19160">
            <v>10419</v>
          </cell>
          <cell r="F19160">
            <v>1988</v>
          </cell>
          <cell r="G19160">
            <v>3575</v>
          </cell>
          <cell r="H19160" t="str">
            <v>TC.1</v>
          </cell>
          <cell r="I19160">
            <v>879573103</v>
          </cell>
        </row>
        <row r="19161">
          <cell r="C19161" t="str">
            <v>TELTRONICS SERVICES</v>
          </cell>
          <cell r="D19161">
            <v>1972</v>
          </cell>
          <cell r="E19161">
            <v>10421</v>
          </cell>
          <cell r="F19161">
            <v>1977</v>
          </cell>
          <cell r="G19161">
            <v>5063</v>
          </cell>
          <cell r="H19161" t="str">
            <v>TSVC</v>
          </cell>
          <cell r="I19161">
            <v>879699106</v>
          </cell>
        </row>
        <row r="19162">
          <cell r="C19162" t="str">
            <v>TEMCO SERVICE INDUSTRIES INC</v>
          </cell>
          <cell r="D19162">
            <v>1974</v>
          </cell>
          <cell r="E19162">
            <v>10423</v>
          </cell>
          <cell r="F19162">
            <v>2005</v>
          </cell>
          <cell r="G19162">
            <v>7340</v>
          </cell>
          <cell r="H19162" t="str">
            <v>TMCO</v>
          </cell>
          <cell r="I19162">
            <v>879701100</v>
          </cell>
        </row>
        <row r="19163">
          <cell r="C19163" t="str">
            <v>TENNECO OFFSHORE CO INC</v>
          </cell>
          <cell r="D19163">
            <v>1975</v>
          </cell>
          <cell r="E19163">
            <v>10444</v>
          </cell>
          <cell r="F19163">
            <v>1982</v>
          </cell>
          <cell r="G19163">
            <v>6792</v>
          </cell>
          <cell r="H19163" t="str">
            <v>TOFF.</v>
          </cell>
          <cell r="I19163">
            <v>880390109</v>
          </cell>
        </row>
        <row r="19164">
          <cell r="C19164" t="str">
            <v>TENNESSEE VIRGINIA ENERGY CP</v>
          </cell>
          <cell r="D19164">
            <v>1977</v>
          </cell>
          <cell r="E19164">
            <v>10448</v>
          </cell>
          <cell r="F19164">
            <v>1986</v>
          </cell>
          <cell r="G19164">
            <v>4924</v>
          </cell>
          <cell r="H19164" t="str">
            <v>TEVA.</v>
          </cell>
          <cell r="I19164">
            <v>880605100</v>
          </cell>
        </row>
        <row r="19165">
          <cell r="C19165" t="str">
            <v>TERRY CORP OF CONN</v>
          </cell>
          <cell r="D19165">
            <v>1965</v>
          </cell>
          <cell r="E19165">
            <v>10462</v>
          </cell>
          <cell r="F19165">
            <v>1973</v>
          </cell>
          <cell r="G19165">
            <v>3510</v>
          </cell>
          <cell r="H19165" t="str">
            <v>TERY</v>
          </cell>
          <cell r="I19165">
            <v>881484109</v>
          </cell>
        </row>
        <row r="19166">
          <cell r="C19166" t="str">
            <v>TETRA TECH INC  -OLD</v>
          </cell>
          <cell r="D19166">
            <v>1972</v>
          </cell>
          <cell r="E19166">
            <v>10473</v>
          </cell>
          <cell r="F19166">
            <v>1981</v>
          </cell>
          <cell r="G19166">
            <v>8711</v>
          </cell>
          <cell r="H19166" t="str">
            <v>TT.1</v>
          </cell>
          <cell r="I19166">
            <v>881621106</v>
          </cell>
        </row>
        <row r="19167">
          <cell r="C19167" t="str">
            <v>TREZ CAPITAL MORTGAGE INVST</v>
          </cell>
          <cell r="D19167">
            <v>2012</v>
          </cell>
          <cell r="E19167">
            <v>10478</v>
          </cell>
          <cell r="F19167">
            <v>2018</v>
          </cell>
          <cell r="G19167">
            <v>6199</v>
          </cell>
          <cell r="H19167" t="str">
            <v>TZZ.</v>
          </cell>
          <cell r="I19167" t="str">
            <v>89532L103</v>
          </cell>
        </row>
        <row r="19168">
          <cell r="C19168" t="str">
            <v>TEXACO CANADA LTD</v>
          </cell>
          <cell r="D19168">
            <v>1960</v>
          </cell>
          <cell r="E19168">
            <v>10481</v>
          </cell>
          <cell r="F19168">
            <v>1977</v>
          </cell>
          <cell r="G19168">
            <v>2911</v>
          </cell>
          <cell r="H19168" t="str">
            <v>TXC.</v>
          </cell>
          <cell r="I19168">
            <v>881677108</v>
          </cell>
        </row>
        <row r="19169">
          <cell r="C19169" t="str">
            <v>THRIFTY CORPORATION</v>
          </cell>
          <cell r="D19169">
            <v>1950</v>
          </cell>
          <cell r="E19169">
            <v>10558</v>
          </cell>
          <cell r="F19169">
            <v>1985</v>
          </cell>
          <cell r="G19169">
            <v>5912</v>
          </cell>
          <cell r="H19169" t="str">
            <v>TFD.</v>
          </cell>
          <cell r="I19169">
            <v>885868109</v>
          </cell>
        </row>
        <row r="19170">
          <cell r="C19170" t="str">
            <v>TIMES FIBER COMMUNICATIONS</v>
          </cell>
          <cell r="D19170">
            <v>1976</v>
          </cell>
          <cell r="E19170">
            <v>10579</v>
          </cell>
          <cell r="F19170">
            <v>1984</v>
          </cell>
          <cell r="G19170">
            <v>3350</v>
          </cell>
          <cell r="H19170" t="str">
            <v>TFCI</v>
          </cell>
          <cell r="I19170">
            <v>887355105</v>
          </cell>
        </row>
        <row r="19171">
          <cell r="C19171" t="str">
            <v>TIRES INC</v>
          </cell>
          <cell r="D19171">
            <v>1982</v>
          </cell>
          <cell r="E19171">
            <v>10586</v>
          </cell>
          <cell r="F19171">
            <v>1985</v>
          </cell>
          <cell r="G19171">
            <v>5010</v>
          </cell>
          <cell r="H19171" t="str">
            <v>TIRI</v>
          </cell>
          <cell r="I19171">
            <v>888237104</v>
          </cell>
        </row>
        <row r="19172">
          <cell r="C19172" t="str">
            <v>TRAILER EQUIPMENT DISTRS INC</v>
          </cell>
          <cell r="D19172">
            <v>1972</v>
          </cell>
          <cell r="E19172">
            <v>10644</v>
          </cell>
          <cell r="F19172">
            <v>1979</v>
          </cell>
          <cell r="G19172">
            <v>5099</v>
          </cell>
          <cell r="H19172" t="str">
            <v>TRLR.</v>
          </cell>
          <cell r="I19172">
            <v>892783101</v>
          </cell>
        </row>
        <row r="19173">
          <cell r="C19173" t="str">
            <v>TRANS-AIR FREIGHT SYSTEM INC</v>
          </cell>
          <cell r="D19173">
            <v>1974</v>
          </cell>
          <cell r="E19173">
            <v>10651</v>
          </cell>
          <cell r="F19173">
            <v>1979</v>
          </cell>
          <cell r="G19173">
            <v>4731</v>
          </cell>
          <cell r="H19173" t="str">
            <v>TRAF</v>
          </cell>
          <cell r="I19173">
            <v>893004101</v>
          </cell>
        </row>
        <row r="19174">
          <cell r="C19174" t="str">
            <v>TRANS WESTERN EXPLORATION</v>
          </cell>
          <cell r="D19174">
            <v>1976</v>
          </cell>
          <cell r="E19174">
            <v>10664</v>
          </cell>
          <cell r="F19174">
            <v>1983</v>
          </cell>
          <cell r="G19174">
            <v>1311</v>
          </cell>
          <cell r="H19174" t="str">
            <v>TWEX</v>
          </cell>
          <cell r="I19174">
            <v>893346106</v>
          </cell>
        </row>
        <row r="19175">
          <cell r="C19175" t="str">
            <v>TRANSAIR LTD</v>
          </cell>
          <cell r="D19175">
            <v>1964</v>
          </cell>
          <cell r="E19175">
            <v>10667</v>
          </cell>
          <cell r="F19175">
            <v>1979</v>
          </cell>
          <cell r="G19175">
            <v>4512</v>
          </cell>
          <cell r="H19175" t="str">
            <v>TA.2</v>
          </cell>
          <cell r="I19175">
            <v>893417105</v>
          </cell>
        </row>
        <row r="19176">
          <cell r="C19176" t="str">
            <v>TRANSDYNE CORP</v>
          </cell>
          <cell r="D19176">
            <v>1967</v>
          </cell>
          <cell r="E19176">
            <v>10682</v>
          </cell>
          <cell r="F19176">
            <v>1967</v>
          </cell>
          <cell r="G19176">
            <v>3320</v>
          </cell>
          <cell r="H19176" t="str">
            <v>TDSO</v>
          </cell>
          <cell r="I19176">
            <v>893655100</v>
          </cell>
        </row>
        <row r="19177">
          <cell r="C19177" t="str">
            <v>TRANSWORLD LIQUIDATING TRUST</v>
          </cell>
          <cell r="D19177">
            <v>1950</v>
          </cell>
          <cell r="E19177">
            <v>10699</v>
          </cell>
          <cell r="F19177">
            <v>1985</v>
          </cell>
          <cell r="G19177">
            <v>5812</v>
          </cell>
          <cell r="H19177" t="str">
            <v>TWLQ</v>
          </cell>
          <cell r="I19177">
            <v>894076108</v>
          </cell>
        </row>
        <row r="19178">
          <cell r="C19178" t="str">
            <v>TRI-WALL CONTAINERS INC</v>
          </cell>
          <cell r="D19178">
            <v>1969</v>
          </cell>
          <cell r="E19178">
            <v>10716</v>
          </cell>
          <cell r="F19178">
            <v>1973</v>
          </cell>
          <cell r="G19178">
            <v>2650</v>
          </cell>
          <cell r="H19178" t="str">
            <v>TRIW</v>
          </cell>
          <cell r="I19178">
            <v>895768109</v>
          </cell>
        </row>
        <row r="19179">
          <cell r="C19179" t="str">
            <v>TRIUMPH INDUSTRIES INC</v>
          </cell>
          <cell r="D19179">
            <v>1960</v>
          </cell>
          <cell r="E19179">
            <v>10745</v>
          </cell>
          <cell r="F19179">
            <v>1971</v>
          </cell>
          <cell r="G19179">
            <v>2520</v>
          </cell>
          <cell r="H19179" t="str">
            <v>TPHO</v>
          </cell>
          <cell r="I19179">
            <v>896828100</v>
          </cell>
        </row>
        <row r="19180">
          <cell r="C19180" t="str">
            <v>TRU-WALL GROUP LTD</v>
          </cell>
          <cell r="D19180">
            <v>1964</v>
          </cell>
          <cell r="E19180">
            <v>10749</v>
          </cell>
          <cell r="F19180">
            <v>1973</v>
          </cell>
          <cell r="G19180">
            <v>1520</v>
          </cell>
          <cell r="H19180" t="str">
            <v>TW.2</v>
          </cell>
          <cell r="I19180">
            <v>897778106</v>
          </cell>
        </row>
        <row r="19181">
          <cell r="C19181" t="str">
            <v>TRYGON ELECTRONICS INC</v>
          </cell>
          <cell r="D19181">
            <v>1960</v>
          </cell>
          <cell r="E19181">
            <v>10753</v>
          </cell>
          <cell r="F19181">
            <v>1969</v>
          </cell>
          <cell r="G19181">
            <v>3670</v>
          </cell>
          <cell r="H19181" t="str">
            <v>TRYO</v>
          </cell>
          <cell r="I19181">
            <v>898456108</v>
          </cell>
        </row>
        <row r="19182">
          <cell r="C19182" t="str">
            <v>TUTAG (S.J.) &amp; CO</v>
          </cell>
          <cell r="D19182">
            <v>1973</v>
          </cell>
          <cell r="E19182">
            <v>10772</v>
          </cell>
          <cell r="F19182">
            <v>1978</v>
          </cell>
          <cell r="G19182">
            <v>2834</v>
          </cell>
          <cell r="H19182" t="str">
            <v>TUTG</v>
          </cell>
          <cell r="I19182">
            <v>901102103</v>
          </cell>
        </row>
        <row r="19183">
          <cell r="C19183" t="str">
            <v>TFC TELESERVICES CORP</v>
          </cell>
          <cell r="D19183">
            <v>1981</v>
          </cell>
          <cell r="E19183">
            <v>10775</v>
          </cell>
          <cell r="F19183">
            <v>1985</v>
          </cell>
          <cell r="G19183">
            <v>3569</v>
          </cell>
          <cell r="H19183" t="str">
            <v>TFCS</v>
          </cell>
          <cell r="I19183">
            <v>872390109</v>
          </cell>
        </row>
        <row r="19184">
          <cell r="C19184" t="str">
            <v>GROUP INC (THE)</v>
          </cell>
          <cell r="D19184">
            <v>1976</v>
          </cell>
          <cell r="E19184">
            <v>11151</v>
          </cell>
          <cell r="F19184">
            <v>1988</v>
          </cell>
          <cell r="G19184">
            <v>1040</v>
          </cell>
          <cell r="H19184" t="str">
            <v>THEG</v>
          </cell>
          <cell r="I19184">
            <v>883353104</v>
          </cell>
        </row>
        <row r="19185">
          <cell r="C19185" t="str">
            <v>TRADERS GROUP LTD-CL A</v>
          </cell>
          <cell r="D19185">
            <v>1960</v>
          </cell>
          <cell r="E19185">
            <v>11789</v>
          </cell>
          <cell r="F19185">
            <v>1986</v>
          </cell>
          <cell r="G19185">
            <v>6199</v>
          </cell>
          <cell r="H19185" t="str">
            <v>TG.A</v>
          </cell>
          <cell r="I19185">
            <v>892620105</v>
          </cell>
        </row>
        <row r="19186">
          <cell r="C19186" t="str">
            <v>TRI STAR PICTURES INC</v>
          </cell>
          <cell r="D19186">
            <v>1983</v>
          </cell>
          <cell r="E19186">
            <v>12114</v>
          </cell>
          <cell r="F19186">
            <v>1986</v>
          </cell>
          <cell r="G19186">
            <v>7812</v>
          </cell>
          <cell r="H19186" t="str">
            <v>TRSP</v>
          </cell>
          <cell r="I19186">
            <v>895583102</v>
          </cell>
        </row>
        <row r="19187">
          <cell r="C19187" t="str">
            <v>TM CENTURY INC</v>
          </cell>
          <cell r="D19187">
            <v>1985</v>
          </cell>
          <cell r="E19187">
            <v>12279</v>
          </cell>
          <cell r="F19187">
            <v>2003</v>
          </cell>
          <cell r="G19187">
            <v>7900</v>
          </cell>
          <cell r="H19187" t="str">
            <v>TMCI.</v>
          </cell>
          <cell r="I19187">
            <v>8.7257999999999997E+307</v>
          </cell>
        </row>
        <row r="19188">
          <cell r="C19188" t="str">
            <v>TRI-TEC PLASTICS CORP</v>
          </cell>
          <cell r="D19188">
            <v>1982</v>
          </cell>
          <cell r="E19188">
            <v>12310</v>
          </cell>
          <cell r="F19188">
            <v>1989</v>
          </cell>
          <cell r="G19188">
            <v>3089</v>
          </cell>
          <cell r="H19188" t="str">
            <v>TRTP</v>
          </cell>
          <cell r="I19188">
            <v>895715100</v>
          </cell>
        </row>
        <row r="19189">
          <cell r="C19189" t="str">
            <v>TAYLOR (S.) COMPANIES INC</v>
          </cell>
          <cell r="D19189">
            <v>1983</v>
          </cell>
          <cell r="E19189">
            <v>12626</v>
          </cell>
          <cell r="F19189">
            <v>1987</v>
          </cell>
          <cell r="G19189">
            <v>1311</v>
          </cell>
          <cell r="H19189" t="str">
            <v>TYR</v>
          </cell>
          <cell r="I19189">
            <v>876867102</v>
          </cell>
        </row>
        <row r="19190">
          <cell r="C19190" t="str">
            <v>WALK-THRU ENTERTAINMENT INC</v>
          </cell>
          <cell r="D19190">
            <v>1984</v>
          </cell>
          <cell r="E19190">
            <v>12733</v>
          </cell>
          <cell r="F19190">
            <v>1985</v>
          </cell>
          <cell r="G19190">
            <v>7990</v>
          </cell>
          <cell r="H19190" t="str">
            <v>THRU</v>
          </cell>
          <cell r="I19190">
            <v>931479109</v>
          </cell>
        </row>
        <row r="19191">
          <cell r="C19191" t="str">
            <v>TJX COMPANIES INC  -OLD</v>
          </cell>
          <cell r="D19191">
            <v>1982</v>
          </cell>
          <cell r="E19191">
            <v>13504</v>
          </cell>
          <cell r="F19191">
            <v>1988</v>
          </cell>
          <cell r="G19191">
            <v>5651</v>
          </cell>
          <cell r="H19191" t="str">
            <v>TJX.</v>
          </cell>
          <cell r="I19191">
            <v>872539101</v>
          </cell>
        </row>
        <row r="19192">
          <cell r="C19192" t="str">
            <v>FIRST TR ETF IV NASDAQ TECH</v>
          </cell>
          <cell r="D19192">
            <v>2012</v>
          </cell>
          <cell r="E19192">
            <v>13696</v>
          </cell>
          <cell r="F19192">
            <v>2021</v>
          </cell>
          <cell r="G19192">
            <v>6722</v>
          </cell>
          <cell r="H19192" t="str">
            <v>TDIV</v>
          </cell>
          <cell r="I19192" t="str">
            <v>33738R118</v>
          </cell>
        </row>
        <row r="19193">
          <cell r="C19193" t="str">
            <v>TERADATA CORP-OLD</v>
          </cell>
          <cell r="D19193">
            <v>1983</v>
          </cell>
          <cell r="E19193">
            <v>13767</v>
          </cell>
          <cell r="F19193">
            <v>1991</v>
          </cell>
          <cell r="G19193">
            <v>3571</v>
          </cell>
          <cell r="H19193" t="str">
            <v>TDAT</v>
          </cell>
          <cell r="I19193">
            <v>880769104</v>
          </cell>
        </row>
        <row r="19194">
          <cell r="C19194" t="str">
            <v>CTV INC</v>
          </cell>
          <cell r="D19194">
            <v>1982</v>
          </cell>
          <cell r="E19194">
            <v>14050</v>
          </cell>
          <cell r="F19194">
            <v>1999</v>
          </cell>
          <cell r="G19194">
            <v>4833</v>
          </cell>
          <cell r="H19194" t="str">
            <v>TV.1</v>
          </cell>
          <cell r="I19194" t="str">
            <v>12650F104</v>
          </cell>
        </row>
        <row r="19195">
          <cell r="C19195" t="str">
            <v>TELESONIC INTL INC</v>
          </cell>
          <cell r="D19195">
            <v>1986</v>
          </cell>
          <cell r="E19195">
            <v>14475</v>
          </cell>
          <cell r="F19195">
            <v>1987</v>
          </cell>
          <cell r="G19195">
            <v>5063</v>
          </cell>
          <cell r="H19195" t="str">
            <v>TSNX</v>
          </cell>
          <cell r="I19195">
            <v>879927101</v>
          </cell>
        </row>
        <row r="19196">
          <cell r="C19196" t="str">
            <v>FLEXSHARES MS DEV EX USF FD</v>
          </cell>
          <cell r="D19196">
            <v>2012</v>
          </cell>
          <cell r="E19196">
            <v>14869</v>
          </cell>
          <cell r="F19196">
            <v>2021</v>
          </cell>
          <cell r="G19196">
            <v>6722</v>
          </cell>
          <cell r="H19196" t="str">
            <v>TLTD</v>
          </cell>
          <cell r="I19196" t="str">
            <v>33939L803</v>
          </cell>
        </row>
        <row r="19197">
          <cell r="C19197" t="str">
            <v>FLEXSHARES MS EM FAC TILT FD</v>
          </cell>
          <cell r="D19197">
            <v>2012</v>
          </cell>
          <cell r="E19197">
            <v>14879</v>
          </cell>
          <cell r="F19197">
            <v>2021</v>
          </cell>
          <cell r="G19197">
            <v>6722</v>
          </cell>
          <cell r="H19197" t="str">
            <v>TLTE</v>
          </cell>
          <cell r="I19197" t="str">
            <v>33939L308</v>
          </cell>
        </row>
        <row r="19198">
          <cell r="C19198" t="str">
            <v>TDZ HOLDINGS CORP</v>
          </cell>
          <cell r="D19198">
            <v>1986</v>
          </cell>
          <cell r="E19198">
            <v>15033</v>
          </cell>
          <cell r="F19198">
            <v>2008</v>
          </cell>
          <cell r="G19198">
            <v>3440</v>
          </cell>
          <cell r="H19198" t="str">
            <v>TDZ.</v>
          </cell>
          <cell r="I19198">
            <v>872366109</v>
          </cell>
        </row>
        <row r="19199">
          <cell r="C19199" t="str">
            <v>TEMPLETON GLOBAL GVTS</v>
          </cell>
          <cell r="D19199">
            <v>1988</v>
          </cell>
          <cell r="E19199">
            <v>15395</v>
          </cell>
          <cell r="F19199">
            <v>2002</v>
          </cell>
          <cell r="G19199">
            <v>6726</v>
          </cell>
          <cell r="H19199" t="str">
            <v>TGG</v>
          </cell>
          <cell r="I19199">
            <v>879929107</v>
          </cell>
        </row>
        <row r="19200">
          <cell r="C19200" t="str">
            <v>FEDERAL SVGS BK NEW BRITN CT</v>
          </cell>
          <cell r="D19200">
            <v>1987</v>
          </cell>
          <cell r="E19200">
            <v>16758</v>
          </cell>
          <cell r="F19200">
            <v>1993</v>
          </cell>
          <cell r="G19200">
            <v>6035</v>
          </cell>
          <cell r="H19200" t="str">
            <v>TFSB</v>
          </cell>
          <cell r="I19200">
            <v>313808107</v>
          </cell>
        </row>
        <row r="19201">
          <cell r="C19201" t="str">
            <v>VANECK VECTORS TRSY-HDG HIGH</v>
          </cell>
          <cell r="D19201">
            <v>2013</v>
          </cell>
          <cell r="E19201">
            <v>17576</v>
          </cell>
          <cell r="F19201">
            <v>2016</v>
          </cell>
          <cell r="G19201">
            <v>6722</v>
          </cell>
          <cell r="H19201" t="str">
            <v>THHY</v>
          </cell>
          <cell r="I19201" t="str">
            <v>92189F395</v>
          </cell>
        </row>
        <row r="19202">
          <cell r="C19202" t="str">
            <v>WISDOMTREE COAL FUND</v>
          </cell>
          <cell r="D19202">
            <v>2015</v>
          </cell>
          <cell r="E19202">
            <v>17585</v>
          </cell>
          <cell r="F19202">
            <v>2015</v>
          </cell>
          <cell r="G19202">
            <v>6722</v>
          </cell>
          <cell r="H19202" t="str">
            <v>TONS</v>
          </cell>
          <cell r="I19202" t="str">
            <v>97718T105</v>
          </cell>
        </row>
        <row r="19203">
          <cell r="C19203" t="str">
            <v>SPDR BLMBRG BRCLYS 1-10 TIPS</v>
          </cell>
          <cell r="D19203">
            <v>2013</v>
          </cell>
          <cell r="E19203">
            <v>18067</v>
          </cell>
          <cell r="F19203">
            <v>2021</v>
          </cell>
          <cell r="G19203">
            <v>6722</v>
          </cell>
          <cell r="H19203" t="str">
            <v>TIPX</v>
          </cell>
          <cell r="I19203" t="str">
            <v>78468R861</v>
          </cell>
        </row>
        <row r="19204">
          <cell r="C19204" t="str">
            <v>JANUS VELOCITY TAIL RISK LRG</v>
          </cell>
          <cell r="D19204">
            <v>2013</v>
          </cell>
          <cell r="E19204">
            <v>18207</v>
          </cell>
          <cell r="F19204">
            <v>2017</v>
          </cell>
          <cell r="G19204">
            <v>6722</v>
          </cell>
          <cell r="H19204" t="str">
            <v>TRSK</v>
          </cell>
          <cell r="I19204" t="str">
            <v>47103U704</v>
          </cell>
        </row>
        <row r="19205">
          <cell r="C19205" t="str">
            <v>TELECOM ITALIA SPA- OLD</v>
          </cell>
          <cell r="D19205">
            <v>1994</v>
          </cell>
          <cell r="E19205">
            <v>19540</v>
          </cell>
          <cell r="F19205">
            <v>2002</v>
          </cell>
          <cell r="G19205">
            <v>4813</v>
          </cell>
          <cell r="H19205" t="str">
            <v>TI.1</v>
          </cell>
          <cell r="I19205" t="str">
            <v>87927W106</v>
          </cell>
        </row>
        <row r="19206">
          <cell r="C19206" t="str">
            <v>ISHARES TREAS FLTG RATE BD</v>
          </cell>
          <cell r="D19206">
            <v>2014</v>
          </cell>
          <cell r="E19206">
            <v>19748</v>
          </cell>
          <cell r="F19206">
            <v>2021</v>
          </cell>
          <cell r="G19206">
            <v>6722</v>
          </cell>
          <cell r="H19206" t="str">
            <v>TFLO</v>
          </cell>
          <cell r="I19206" t="str">
            <v>46434V860</v>
          </cell>
        </row>
        <row r="19207">
          <cell r="C19207" t="str">
            <v>STAFFING GROUP LTD</v>
          </cell>
          <cell r="D19207">
            <v>2014</v>
          </cell>
          <cell r="E19207">
            <v>19848</v>
          </cell>
          <cell r="F19207">
            <v>2016</v>
          </cell>
          <cell r="G19207">
            <v>7363</v>
          </cell>
          <cell r="H19207" t="str">
            <v>TSGL</v>
          </cell>
          <cell r="I19207">
            <v>852383207</v>
          </cell>
        </row>
        <row r="19208">
          <cell r="C19208" t="str">
            <v>PROSHARES DJ BROOKFIELD GLBL</v>
          </cell>
          <cell r="D19208">
            <v>2014</v>
          </cell>
          <cell r="E19208">
            <v>20087</v>
          </cell>
          <cell r="F19208">
            <v>2021</v>
          </cell>
          <cell r="G19208">
            <v>6722</v>
          </cell>
          <cell r="H19208" t="str">
            <v>TOLZ</v>
          </cell>
          <cell r="I19208" t="str">
            <v>74347B508</v>
          </cell>
        </row>
        <row r="19209">
          <cell r="C19209" t="str">
            <v>TARRAGON OIL &amp; GAS</v>
          </cell>
          <cell r="D19209">
            <v>1987</v>
          </cell>
          <cell r="E19209">
            <v>20794</v>
          </cell>
          <cell r="F19209">
            <v>1997</v>
          </cell>
          <cell r="G19209">
            <v>1311</v>
          </cell>
          <cell r="H19209" t="str">
            <v>TN.</v>
          </cell>
          <cell r="I19209">
            <v>8.7629000000000003E+210</v>
          </cell>
        </row>
        <row r="19210">
          <cell r="C19210" t="str">
            <v>THIRD CDN GEN INVT TR LTD</v>
          </cell>
          <cell r="D19210">
            <v>1982</v>
          </cell>
          <cell r="E19210">
            <v>20804</v>
          </cell>
          <cell r="F19210">
            <v>2010</v>
          </cell>
          <cell r="G19210">
            <v>6726</v>
          </cell>
          <cell r="H19210" t="str">
            <v>THD.</v>
          </cell>
          <cell r="I19210">
            <v>884119108</v>
          </cell>
        </row>
        <row r="19211">
          <cell r="C19211" t="str">
            <v>T S C SHANNOCK CORP  -CL A</v>
          </cell>
          <cell r="D19211">
            <v>1993</v>
          </cell>
          <cell r="E19211">
            <v>20880</v>
          </cell>
          <cell r="F19211">
            <v>1997</v>
          </cell>
          <cell r="G19211">
            <v>7822</v>
          </cell>
          <cell r="H19211" t="str">
            <v>TSH.</v>
          </cell>
          <cell r="I19211">
            <v>872913108</v>
          </cell>
        </row>
        <row r="19212">
          <cell r="C19212" t="str">
            <v>PROSHARES CDS LNG NA HY CRDT</v>
          </cell>
          <cell r="D19212">
            <v>2014</v>
          </cell>
          <cell r="E19212">
            <v>21319</v>
          </cell>
          <cell r="F19212">
            <v>2015</v>
          </cell>
          <cell r="G19212">
            <v>6722</v>
          </cell>
          <cell r="H19212" t="str">
            <v>TYTE</v>
          </cell>
          <cell r="I19212" t="str">
            <v>74347B888</v>
          </cell>
        </row>
        <row r="19213">
          <cell r="C19213" t="str">
            <v>TOKAI PHARMACEUTICALS INC</v>
          </cell>
          <cell r="D19213">
            <v>2012</v>
          </cell>
          <cell r="E19213">
            <v>21362</v>
          </cell>
          <cell r="F19213">
            <v>2016</v>
          </cell>
          <cell r="G19213">
            <v>2836</v>
          </cell>
          <cell r="H19213" t="str">
            <v>TKAI</v>
          </cell>
          <cell r="I19213" t="str">
            <v>88907J107</v>
          </cell>
        </row>
        <row r="19214">
          <cell r="C19214" t="str">
            <v>USCF ETF TR STK SPLIT IDX FD</v>
          </cell>
          <cell r="D19214">
            <v>2014</v>
          </cell>
          <cell r="E19214">
            <v>21770</v>
          </cell>
          <cell r="F19214">
            <v>2016</v>
          </cell>
          <cell r="G19214">
            <v>6726</v>
          </cell>
          <cell r="H19214" t="str">
            <v>TOFR</v>
          </cell>
          <cell r="I19214" t="str">
            <v>90290T106</v>
          </cell>
        </row>
        <row r="19215">
          <cell r="C19215" t="str">
            <v>TUTTLE TACTICAL MGMT US CORE</v>
          </cell>
          <cell r="D19215">
            <v>2015</v>
          </cell>
          <cell r="E19215">
            <v>23152</v>
          </cell>
          <cell r="F19215">
            <v>2016</v>
          </cell>
          <cell r="G19215">
            <v>6722</v>
          </cell>
          <cell r="H19215" t="str">
            <v>TUTT</v>
          </cell>
          <cell r="I19215" t="str">
            <v>26923G509</v>
          </cell>
        </row>
        <row r="19216">
          <cell r="C19216" t="str">
            <v>SPDR DOUBLELINE TOT RET TACT</v>
          </cell>
          <cell r="D19216">
            <v>2015</v>
          </cell>
          <cell r="E19216">
            <v>23156</v>
          </cell>
          <cell r="F19216">
            <v>2021</v>
          </cell>
          <cell r="G19216">
            <v>6722</v>
          </cell>
          <cell r="H19216" t="str">
            <v>TOTL</v>
          </cell>
          <cell r="I19216" t="str">
            <v>78467V848</v>
          </cell>
        </row>
        <row r="19217">
          <cell r="C19217" t="str">
            <v>TELEPICTURES CORP</v>
          </cell>
          <cell r="D19217">
            <v>1979</v>
          </cell>
          <cell r="E19217">
            <v>23250</v>
          </cell>
          <cell r="F19217">
            <v>1985</v>
          </cell>
          <cell r="G19217">
            <v>7812</v>
          </cell>
          <cell r="H19217" t="str">
            <v>TPIX</v>
          </cell>
          <cell r="I19217">
            <v>879462109</v>
          </cell>
        </row>
        <row r="19218">
          <cell r="C19218" t="str">
            <v>TRANSAMERICA FINANCE GROUP</v>
          </cell>
          <cell r="D19218">
            <v>1988</v>
          </cell>
          <cell r="E19218">
            <v>24158</v>
          </cell>
          <cell r="F19218">
            <v>1993</v>
          </cell>
          <cell r="G19218">
            <v>6141</v>
          </cell>
          <cell r="H19218" t="str">
            <v>TA3</v>
          </cell>
          <cell r="I19218" t="str">
            <v>89399Y008</v>
          </cell>
        </row>
        <row r="19219">
          <cell r="C19219" t="str">
            <v>TELUS CORP-OLD</v>
          </cell>
          <cell r="D19219">
            <v>1990</v>
          </cell>
          <cell r="E19219">
            <v>24342</v>
          </cell>
          <cell r="F19219">
            <v>1998</v>
          </cell>
          <cell r="G19219">
            <v>4813</v>
          </cell>
          <cell r="H19219" t="str">
            <v>T.1</v>
          </cell>
          <cell r="I19219" t="str">
            <v>87970R103</v>
          </cell>
        </row>
        <row r="19220">
          <cell r="C19220" t="str">
            <v>TUTTLE TACTICAL MGMT MULTI-S</v>
          </cell>
          <cell r="D19220">
            <v>2015</v>
          </cell>
          <cell r="E19220">
            <v>24343</v>
          </cell>
          <cell r="F19220">
            <v>2016</v>
          </cell>
          <cell r="G19220">
            <v>6722</v>
          </cell>
          <cell r="H19220" t="str">
            <v>TUTI</v>
          </cell>
          <cell r="I19220" t="str">
            <v>26923G608</v>
          </cell>
        </row>
        <row r="19221">
          <cell r="C19221" t="str">
            <v>TRINITY CAPITAL ENTERPRISE</v>
          </cell>
          <cell r="D19221">
            <v>1990</v>
          </cell>
          <cell r="E19221">
            <v>24462</v>
          </cell>
          <cell r="F19221">
            <v>1992</v>
          </cell>
          <cell r="G19221">
            <v>6799</v>
          </cell>
          <cell r="H19221" t="str">
            <v>TICO</v>
          </cell>
          <cell r="I19221">
            <v>896439106</v>
          </cell>
        </row>
        <row r="19222">
          <cell r="C19222" t="str">
            <v>TEL NT LTD</v>
          </cell>
          <cell r="D19222">
            <v>1992</v>
          </cell>
          <cell r="E19222">
            <v>25624</v>
          </cell>
          <cell r="F19222">
            <v>1998</v>
          </cell>
          <cell r="G19222">
            <v>6726</v>
          </cell>
          <cell r="H19222" t="str">
            <v>TLD..</v>
          </cell>
          <cell r="I19222" t="str">
            <v>87237F108</v>
          </cell>
        </row>
        <row r="19223">
          <cell r="C19223" t="str">
            <v>TELCOPLUS ENTERPRISES INC</v>
          </cell>
          <cell r="D19223">
            <v>1989</v>
          </cell>
          <cell r="E19223">
            <v>26419</v>
          </cell>
          <cell r="F19223">
            <v>2004</v>
          </cell>
          <cell r="G19223">
            <v>4813</v>
          </cell>
          <cell r="H19223" t="str">
            <v>TLP.</v>
          </cell>
          <cell r="I19223">
            <v>878932102</v>
          </cell>
        </row>
        <row r="19224">
          <cell r="C19224" t="str">
            <v>FLEXSHRS CURR HG MRNG EM FAC</v>
          </cell>
          <cell r="D19224">
            <v>2015</v>
          </cell>
          <cell r="E19224">
            <v>26500</v>
          </cell>
          <cell r="F19224">
            <v>2020</v>
          </cell>
          <cell r="G19224">
            <v>6722</v>
          </cell>
          <cell r="H19224" t="str">
            <v>TLEH</v>
          </cell>
          <cell r="I19224" t="str">
            <v>33939L712</v>
          </cell>
        </row>
        <row r="19225">
          <cell r="C19225" t="str">
            <v>FLEXSHRS CURR HG MRNG DM XUS</v>
          </cell>
          <cell r="D19225">
            <v>2015</v>
          </cell>
          <cell r="E19225">
            <v>26502</v>
          </cell>
          <cell r="F19225">
            <v>2020</v>
          </cell>
          <cell r="G19225">
            <v>6722</v>
          </cell>
          <cell r="H19225" t="str">
            <v>TLDH</v>
          </cell>
          <cell r="I19225" t="str">
            <v>33939L720</v>
          </cell>
        </row>
        <row r="19226">
          <cell r="C19226" t="str">
            <v>TARXIEN CORP</v>
          </cell>
          <cell r="D19226">
            <v>1992</v>
          </cell>
          <cell r="E19226">
            <v>26919</v>
          </cell>
          <cell r="F19226">
            <v>1995</v>
          </cell>
          <cell r="G19226">
            <v>3714</v>
          </cell>
          <cell r="H19226" t="str">
            <v>TXE.</v>
          </cell>
          <cell r="I19226">
            <v>8.7650999999999995E+211</v>
          </cell>
        </row>
        <row r="19227">
          <cell r="C19227" t="str">
            <v>TRANSALTA UTILITIES CORP</v>
          </cell>
          <cell r="D19227">
            <v>1993</v>
          </cell>
          <cell r="E19227">
            <v>26999</v>
          </cell>
          <cell r="F19227">
            <v>2007</v>
          </cell>
          <cell r="G19227">
            <v>4911</v>
          </cell>
          <cell r="H19227" t="str">
            <v>TA5</v>
          </cell>
          <cell r="I19227" t="str">
            <v>89399X000</v>
          </cell>
        </row>
        <row r="19228">
          <cell r="C19228" t="str">
            <v>TD CANADIAN EQUITY INDEX ETF</v>
          </cell>
          <cell r="D19228">
            <v>2016</v>
          </cell>
          <cell r="E19228">
            <v>27091</v>
          </cell>
          <cell r="F19228">
            <v>2021</v>
          </cell>
          <cell r="G19228">
            <v>6722</v>
          </cell>
          <cell r="H19228" t="str">
            <v>TTP.</v>
          </cell>
          <cell r="I19228" t="str">
            <v>87240Y102</v>
          </cell>
        </row>
        <row r="19229">
          <cell r="C19229" t="str">
            <v>TD U.S. ETY CAD HGD INDX ETF</v>
          </cell>
          <cell r="D19229">
            <v>2016</v>
          </cell>
          <cell r="E19229">
            <v>27092</v>
          </cell>
          <cell r="F19229">
            <v>2021</v>
          </cell>
          <cell r="G19229">
            <v>6722</v>
          </cell>
          <cell r="H19229" t="str">
            <v>THU.</v>
          </cell>
          <cell r="I19229" t="str">
            <v>87239W109</v>
          </cell>
        </row>
        <row r="19230">
          <cell r="C19230" t="str">
            <v>TD U.S. EQUITY INDEX ETF</v>
          </cell>
          <cell r="D19230">
            <v>2016</v>
          </cell>
          <cell r="E19230">
            <v>27093</v>
          </cell>
          <cell r="F19230">
            <v>2021</v>
          </cell>
          <cell r="G19230">
            <v>6722</v>
          </cell>
          <cell r="H19230" t="str">
            <v>TPU.</v>
          </cell>
          <cell r="I19230" t="str">
            <v>87239X107</v>
          </cell>
        </row>
        <row r="19231">
          <cell r="C19231" t="str">
            <v>TD INTL EQ CAD HEDGED INDEX</v>
          </cell>
          <cell r="D19231">
            <v>2016</v>
          </cell>
          <cell r="E19231">
            <v>27094</v>
          </cell>
          <cell r="F19231">
            <v>2021</v>
          </cell>
          <cell r="G19231">
            <v>6722</v>
          </cell>
          <cell r="H19231" t="str">
            <v>THE.</v>
          </cell>
          <cell r="I19231" t="str">
            <v>87809T106</v>
          </cell>
        </row>
        <row r="19232">
          <cell r="C19232" t="str">
            <v>TD INTL EQUITY INDEX ETF</v>
          </cell>
          <cell r="D19232">
            <v>2016</v>
          </cell>
          <cell r="E19232">
            <v>27095</v>
          </cell>
          <cell r="F19232">
            <v>2021</v>
          </cell>
          <cell r="G19232">
            <v>6722</v>
          </cell>
          <cell r="H19232" t="str">
            <v>TPE.</v>
          </cell>
          <cell r="I19232" t="str">
            <v>87809R100</v>
          </cell>
        </row>
        <row r="19233">
          <cell r="C19233" t="str">
            <v>TD CDN AGGREGATE BOND INDEX</v>
          </cell>
          <cell r="D19233">
            <v>2016</v>
          </cell>
          <cell r="E19233">
            <v>27096</v>
          </cell>
          <cell r="F19233">
            <v>2021</v>
          </cell>
          <cell r="G19233">
            <v>6722</v>
          </cell>
          <cell r="H19233" t="str">
            <v>TDB.</v>
          </cell>
          <cell r="I19233" t="str">
            <v>87818P103</v>
          </cell>
        </row>
        <row r="19234">
          <cell r="C19234" t="str">
            <v>DIREXION DAILY TECH BR 1X</v>
          </cell>
          <cell r="D19234">
            <v>2016</v>
          </cell>
          <cell r="E19234">
            <v>27134</v>
          </cell>
          <cell r="F19234">
            <v>2016</v>
          </cell>
          <cell r="G19234">
            <v>6722</v>
          </cell>
          <cell r="H19234" t="str">
            <v>TECZ</v>
          </cell>
          <cell r="I19234" t="str">
            <v>25490K240</v>
          </cell>
        </row>
        <row r="19235">
          <cell r="C19235" t="str">
            <v>ISHARES EDGE MULTIF TECHNOL</v>
          </cell>
          <cell r="D19235">
            <v>2016</v>
          </cell>
          <cell r="E19235">
            <v>27288</v>
          </cell>
          <cell r="F19235">
            <v>2017</v>
          </cell>
          <cell r="G19235">
            <v>6722</v>
          </cell>
          <cell r="H19235" t="str">
            <v>TCHF</v>
          </cell>
          <cell r="I19235" t="str">
            <v>46435G540</v>
          </cell>
        </row>
        <row r="19236">
          <cell r="C19236" t="str">
            <v>FCF US QUALITY ETF</v>
          </cell>
          <cell r="D19236">
            <v>2016</v>
          </cell>
          <cell r="E19236">
            <v>28335</v>
          </cell>
          <cell r="F19236">
            <v>2021</v>
          </cell>
          <cell r="G19236">
            <v>6722</v>
          </cell>
          <cell r="H19236" t="str">
            <v>TTAC</v>
          </cell>
          <cell r="I19236" t="str">
            <v>89628W302</v>
          </cell>
        </row>
        <row r="19237">
          <cell r="C19237" t="str">
            <v>PREMISE CAPITAL DIVR TAC ETF</v>
          </cell>
          <cell r="D19237">
            <v>2017</v>
          </cell>
          <cell r="E19237">
            <v>28808</v>
          </cell>
          <cell r="F19237">
            <v>2021</v>
          </cell>
          <cell r="G19237">
            <v>6722</v>
          </cell>
          <cell r="H19237" t="str">
            <v>TCTL</v>
          </cell>
          <cell r="I19237" t="str">
            <v>26922A768</v>
          </cell>
        </row>
        <row r="19238">
          <cell r="C19238" t="str">
            <v>TOCAGEN INC</v>
          </cell>
          <cell r="D19238">
            <v>2015</v>
          </cell>
          <cell r="E19238">
            <v>30830</v>
          </cell>
          <cell r="F19238">
            <v>2019</v>
          </cell>
          <cell r="G19238">
            <v>2836</v>
          </cell>
          <cell r="H19238" t="str">
            <v>TOCA</v>
          </cell>
          <cell r="I19238">
            <v>888846102</v>
          </cell>
        </row>
        <row r="19239">
          <cell r="C19239" t="str">
            <v>CAMBRIA TAIL RISK ETF</v>
          </cell>
          <cell r="D19239">
            <v>2017</v>
          </cell>
          <cell r="E19239">
            <v>30852</v>
          </cell>
          <cell r="F19239">
            <v>2021</v>
          </cell>
          <cell r="G19239">
            <v>6722</v>
          </cell>
          <cell r="H19239" t="str">
            <v>TAIL</v>
          </cell>
          <cell r="I19239">
            <v>132061862</v>
          </cell>
        </row>
        <row r="19240">
          <cell r="C19240" t="str">
            <v>FIRST TRUST ADR- EQTYCS MGR</v>
          </cell>
          <cell r="D19240">
            <v>2017</v>
          </cell>
          <cell r="E19240">
            <v>30929</v>
          </cell>
          <cell r="F19240">
            <v>2020</v>
          </cell>
          <cell r="G19240">
            <v>6722</v>
          </cell>
          <cell r="H19240" t="str">
            <v>TERM</v>
          </cell>
          <cell r="I19240" t="str">
            <v>33740F706</v>
          </cell>
        </row>
        <row r="19241">
          <cell r="C19241" t="str">
            <v>EXCHANGE TRADED CONCEPTS TRU</v>
          </cell>
          <cell r="D19241">
            <v>2017</v>
          </cell>
          <cell r="E19241">
            <v>31019</v>
          </cell>
          <cell r="F19241">
            <v>2018</v>
          </cell>
          <cell r="G19241">
            <v>6722</v>
          </cell>
          <cell r="H19241" t="str">
            <v>TETF</v>
          </cell>
          <cell r="I19241">
            <v>301505814</v>
          </cell>
        </row>
        <row r="19242">
          <cell r="C19242" t="str">
            <v>TELEWEST COMMUNICATIONS PLC</v>
          </cell>
          <cell r="D19242">
            <v>1993</v>
          </cell>
          <cell r="E19242">
            <v>31041</v>
          </cell>
          <cell r="F19242">
            <v>2005</v>
          </cell>
          <cell r="G19242">
            <v>4813</v>
          </cell>
          <cell r="H19242" t="str">
            <v>TLWT</v>
          </cell>
          <cell r="I19242" t="str">
            <v>87956T107</v>
          </cell>
        </row>
        <row r="19243">
          <cell r="C19243" t="str">
            <v>DIREXION SHARES ETF TR -DX D</v>
          </cell>
          <cell r="D19243">
            <v>2017</v>
          </cell>
          <cell r="E19243">
            <v>31206</v>
          </cell>
          <cell r="F19243">
            <v>2021</v>
          </cell>
          <cell r="G19243">
            <v>6722</v>
          </cell>
          <cell r="H19243" t="str">
            <v>TPOR</v>
          </cell>
          <cell r="I19243" t="str">
            <v>25460E679</v>
          </cell>
        </row>
        <row r="19244">
          <cell r="C19244" t="str">
            <v>TPG PACE HOLDINGS CORP</v>
          </cell>
          <cell r="D19244">
            <v>2017</v>
          </cell>
          <cell r="E19244">
            <v>31782</v>
          </cell>
          <cell r="F19244">
            <v>2019</v>
          </cell>
          <cell r="G19244">
            <v>7990</v>
          </cell>
          <cell r="H19244" t="str">
            <v>TPGH</v>
          </cell>
          <cell r="I19244" t="str">
            <v>G89827128</v>
          </cell>
        </row>
        <row r="19245">
          <cell r="C19245" t="str">
            <v>EVOLVE ACT SHRT DUR BOND FD</v>
          </cell>
          <cell r="D19245">
            <v>2017</v>
          </cell>
          <cell r="E19245">
            <v>32554</v>
          </cell>
          <cell r="F19245">
            <v>2018</v>
          </cell>
          <cell r="G19245">
            <v>6722</v>
          </cell>
          <cell r="H19245" t="str">
            <v>TIME.</v>
          </cell>
          <cell r="I19245" t="str">
            <v>30051X102</v>
          </cell>
        </row>
        <row r="19246">
          <cell r="C19246" t="str">
            <v>MOTLEY FOOL 100 INDEX ETF</v>
          </cell>
          <cell r="D19246">
            <v>2018</v>
          </cell>
          <cell r="E19246">
            <v>33042</v>
          </cell>
          <cell r="F19246">
            <v>2021</v>
          </cell>
          <cell r="G19246">
            <v>6722</v>
          </cell>
          <cell r="H19246" t="str">
            <v>TMFC</v>
          </cell>
          <cell r="I19246" t="str">
            <v>74933W601</v>
          </cell>
        </row>
        <row r="19247">
          <cell r="C19247" t="str">
            <v>TRIDENT ACQUISTNS CORP</v>
          </cell>
          <cell r="D19247">
            <v>2016</v>
          </cell>
          <cell r="E19247">
            <v>33225</v>
          </cell>
          <cell r="F19247">
            <v>2020</v>
          </cell>
          <cell r="G19247">
            <v>9995</v>
          </cell>
          <cell r="H19247" t="str">
            <v>TDAC</v>
          </cell>
          <cell r="I19247" t="str">
            <v>89615T106</v>
          </cell>
        </row>
        <row r="19248">
          <cell r="C19248" t="str">
            <v>COINCAP STOXX BRAIN IDX ETF</v>
          </cell>
          <cell r="D19248">
            <v>2018</v>
          </cell>
          <cell r="E19248">
            <v>34176</v>
          </cell>
          <cell r="F19248">
            <v>2018</v>
          </cell>
          <cell r="G19248">
            <v>6722</v>
          </cell>
          <cell r="H19248" t="str">
            <v>THNK..</v>
          </cell>
          <cell r="I19248" t="str">
            <v>19260T101</v>
          </cell>
        </row>
        <row r="19249">
          <cell r="C19249" t="str">
            <v>MOTLEY FOOL SMALL-CAP GR ETF</v>
          </cell>
          <cell r="D19249">
            <v>2019</v>
          </cell>
          <cell r="E19249">
            <v>34354</v>
          </cell>
          <cell r="F19249">
            <v>2021</v>
          </cell>
          <cell r="G19249">
            <v>6722</v>
          </cell>
          <cell r="H19249" t="str">
            <v>TMFS</v>
          </cell>
          <cell r="I19249" t="str">
            <v>74933W874</v>
          </cell>
        </row>
        <row r="19250">
          <cell r="C19250" t="str">
            <v>UP FINTECH CHINA-US INT TITN</v>
          </cell>
          <cell r="D19250">
            <v>2018</v>
          </cell>
          <cell r="E19250">
            <v>34401</v>
          </cell>
          <cell r="F19250">
            <v>2019</v>
          </cell>
          <cell r="G19250">
            <v>6722</v>
          </cell>
          <cell r="H19250" t="str">
            <v>TTTN</v>
          </cell>
          <cell r="I19250" t="str">
            <v>88680T108</v>
          </cell>
        </row>
        <row r="19251">
          <cell r="C19251" t="str">
            <v>TD ACTIVE PRE SHARE ETF</v>
          </cell>
          <cell r="D19251">
            <v>2018</v>
          </cell>
          <cell r="E19251">
            <v>34425</v>
          </cell>
          <cell r="F19251">
            <v>2021</v>
          </cell>
          <cell r="G19251">
            <v>6722</v>
          </cell>
          <cell r="H19251" t="str">
            <v>TPRF.</v>
          </cell>
          <cell r="I19251" t="str">
            <v>87808Q103</v>
          </cell>
        </row>
        <row r="19252">
          <cell r="C19252" t="str">
            <v>TD SELECT ST CORP BD LDDR ET</v>
          </cell>
          <cell r="D19252">
            <v>2018</v>
          </cell>
          <cell r="E19252">
            <v>34426</v>
          </cell>
          <cell r="F19252">
            <v>2021</v>
          </cell>
          <cell r="G19252">
            <v>6722</v>
          </cell>
          <cell r="H19252" t="str">
            <v>TCSB.</v>
          </cell>
          <cell r="I19252" t="str">
            <v>87241D107</v>
          </cell>
        </row>
        <row r="19253">
          <cell r="C19253" t="str">
            <v>TD SELECT US ST CORP BD ETF</v>
          </cell>
          <cell r="D19253">
            <v>2018</v>
          </cell>
          <cell r="E19253">
            <v>34427</v>
          </cell>
          <cell r="F19253">
            <v>2021</v>
          </cell>
          <cell r="G19253">
            <v>6722</v>
          </cell>
          <cell r="H19253" t="str">
            <v>TUSB.</v>
          </cell>
          <cell r="I19253" t="str">
            <v>87241W105</v>
          </cell>
        </row>
        <row r="19254">
          <cell r="C19254" t="str">
            <v>DIREXION DAILY BULL 3X ETF</v>
          </cell>
          <cell r="D19254">
            <v>2019</v>
          </cell>
          <cell r="E19254">
            <v>34643</v>
          </cell>
          <cell r="F19254">
            <v>2019</v>
          </cell>
          <cell r="G19254">
            <v>6722</v>
          </cell>
          <cell r="H19254" t="str">
            <v>TAWK</v>
          </cell>
          <cell r="I19254" t="str">
            <v>25460E497</v>
          </cell>
        </row>
        <row r="19255">
          <cell r="C19255" t="str">
            <v>ECOFIN DIGITAL PAYMENTS INFR</v>
          </cell>
          <cell r="D19255">
            <v>2019</v>
          </cell>
          <cell r="E19255">
            <v>34757</v>
          </cell>
          <cell r="F19255">
            <v>2021</v>
          </cell>
          <cell r="G19255">
            <v>6722</v>
          </cell>
          <cell r="H19255" t="str">
            <v>TPAY</v>
          </cell>
          <cell r="I19255" t="str">
            <v>56167N548</v>
          </cell>
        </row>
        <row r="19256">
          <cell r="C19256" t="str">
            <v>TUSCAN HOLDINGS CORP</v>
          </cell>
          <cell r="D19256">
            <v>2018</v>
          </cell>
          <cell r="E19256">
            <v>34825</v>
          </cell>
          <cell r="F19256">
            <v>2020</v>
          </cell>
          <cell r="G19256">
            <v>9995</v>
          </cell>
          <cell r="H19256" t="str">
            <v>THCB</v>
          </cell>
          <cell r="I19256" t="str">
            <v>90069K104</v>
          </cell>
        </row>
        <row r="19257">
          <cell r="C19257" t="str">
            <v>TRINE ACQUISITION CORP</v>
          </cell>
          <cell r="D19257">
            <v>2018</v>
          </cell>
          <cell r="E19257">
            <v>34864</v>
          </cell>
          <cell r="F19257">
            <v>2019</v>
          </cell>
          <cell r="G19257">
            <v>9995</v>
          </cell>
          <cell r="H19257" t="str">
            <v>TRNE</v>
          </cell>
          <cell r="I19257" t="str">
            <v>89628U108</v>
          </cell>
        </row>
        <row r="19258">
          <cell r="C19258" t="str">
            <v>TIMOTHY PLAN HI DVD STCK ETF</v>
          </cell>
          <cell r="D19258">
            <v>2019</v>
          </cell>
          <cell r="E19258">
            <v>35148</v>
          </cell>
          <cell r="F19258">
            <v>2021</v>
          </cell>
          <cell r="G19258">
            <v>6722</v>
          </cell>
          <cell r="H19258" t="str">
            <v>TPHD</v>
          </cell>
          <cell r="I19258">
            <v>887432326</v>
          </cell>
        </row>
        <row r="19259">
          <cell r="C19259" t="str">
            <v>TIMOTHY PLAN US LRG CORE ETF</v>
          </cell>
          <cell r="D19259">
            <v>2019</v>
          </cell>
          <cell r="E19259">
            <v>35149</v>
          </cell>
          <cell r="F19259">
            <v>2021</v>
          </cell>
          <cell r="G19259">
            <v>6722</v>
          </cell>
          <cell r="H19259" t="str">
            <v>TPLC</v>
          </cell>
          <cell r="I19259">
            <v>887432359</v>
          </cell>
        </row>
        <row r="19260">
          <cell r="C19260" t="str">
            <v>PACER TRENDPILOT FD FDS ETF</v>
          </cell>
          <cell r="D19260">
            <v>2019</v>
          </cell>
          <cell r="E19260">
            <v>35163</v>
          </cell>
          <cell r="F19260">
            <v>2021</v>
          </cell>
          <cell r="G19260">
            <v>6722</v>
          </cell>
          <cell r="H19260" t="str">
            <v>TRND</v>
          </cell>
          <cell r="I19260" t="str">
            <v>69374H675</v>
          </cell>
        </row>
        <row r="19261">
          <cell r="C19261" t="str">
            <v>TD ACTIVE GLBL ENCD DIVD ETF</v>
          </cell>
          <cell r="D19261">
            <v>2019</v>
          </cell>
          <cell r="E19261">
            <v>35194</v>
          </cell>
          <cell r="F19261">
            <v>2021</v>
          </cell>
          <cell r="G19261">
            <v>6722</v>
          </cell>
          <cell r="H19261" t="str">
            <v>TGED.</v>
          </cell>
          <cell r="I19261" t="str">
            <v>87241P100</v>
          </cell>
        </row>
        <row r="19262">
          <cell r="C19262" t="str">
            <v>TD GLOBAL TECH LEDS INDX ETF</v>
          </cell>
          <cell r="D19262">
            <v>2019</v>
          </cell>
          <cell r="E19262">
            <v>35196</v>
          </cell>
          <cell r="F19262">
            <v>2021</v>
          </cell>
          <cell r="G19262">
            <v>6722</v>
          </cell>
          <cell r="H19262" t="str">
            <v>TEC.</v>
          </cell>
          <cell r="I19262" t="str">
            <v>87241G100</v>
          </cell>
        </row>
        <row r="19263">
          <cell r="C19263" t="str">
            <v>TACTICAL INCOME ETF</v>
          </cell>
          <cell r="D19263">
            <v>2019</v>
          </cell>
          <cell r="E19263">
            <v>35209</v>
          </cell>
          <cell r="F19263">
            <v>2019</v>
          </cell>
          <cell r="G19263">
            <v>6722</v>
          </cell>
          <cell r="H19263" t="str">
            <v>TBND</v>
          </cell>
          <cell r="I19263" t="str">
            <v>19423L854</v>
          </cell>
        </row>
        <row r="19264">
          <cell r="C19264" t="str">
            <v>CANNABIS ETF</v>
          </cell>
          <cell r="D19264">
            <v>2019</v>
          </cell>
          <cell r="E19264">
            <v>35435</v>
          </cell>
          <cell r="F19264">
            <v>2021</v>
          </cell>
          <cell r="G19264">
            <v>6722</v>
          </cell>
          <cell r="H19264" t="str">
            <v>THCX</v>
          </cell>
          <cell r="I19264" t="str">
            <v>84858T400</v>
          </cell>
        </row>
        <row r="19265">
          <cell r="C19265" t="str">
            <v>CAMBRIA CANNABIS ETF</v>
          </cell>
          <cell r="D19265">
            <v>2019</v>
          </cell>
          <cell r="E19265">
            <v>35492</v>
          </cell>
          <cell r="F19265">
            <v>2021</v>
          </cell>
          <cell r="G19265">
            <v>6722</v>
          </cell>
          <cell r="H19265" t="str">
            <v>TOKE</v>
          </cell>
          <cell r="I19265">
            <v>132061821</v>
          </cell>
        </row>
        <row r="19266">
          <cell r="C19266" t="str">
            <v>PROSHARES RUS US DIV GRO ETF</v>
          </cell>
          <cell r="D19266">
            <v>2020</v>
          </cell>
          <cell r="E19266">
            <v>35848</v>
          </cell>
          <cell r="F19266">
            <v>2021</v>
          </cell>
          <cell r="G19266">
            <v>6726</v>
          </cell>
          <cell r="H19266" t="str">
            <v>TMDV</v>
          </cell>
          <cell r="I19266" t="str">
            <v>74347G507</v>
          </cell>
        </row>
        <row r="19267">
          <cell r="C19267" t="str">
            <v>PROSHARS S&amp;P TECH DIV ETF</v>
          </cell>
          <cell r="D19267">
            <v>2019</v>
          </cell>
          <cell r="E19267">
            <v>35851</v>
          </cell>
          <cell r="F19267">
            <v>2021</v>
          </cell>
          <cell r="G19267">
            <v>6722</v>
          </cell>
          <cell r="H19267" t="str">
            <v>TDV</v>
          </cell>
          <cell r="I19267" t="str">
            <v>74347G606</v>
          </cell>
        </row>
        <row r="19268">
          <cell r="C19268" t="str">
            <v>TD Q CANADIAN DIVIDEND ETF</v>
          </cell>
          <cell r="D19268">
            <v>2019</v>
          </cell>
          <cell r="E19268">
            <v>35900</v>
          </cell>
          <cell r="F19268">
            <v>2021</v>
          </cell>
          <cell r="G19268">
            <v>6726</v>
          </cell>
          <cell r="H19268" t="str">
            <v>TQCD.</v>
          </cell>
          <cell r="I19268" t="str">
            <v>87241H108</v>
          </cell>
        </row>
        <row r="19269">
          <cell r="C19269" t="str">
            <v>TD ACTIVE GL REAL EST EQ ETF</v>
          </cell>
          <cell r="D19269">
            <v>2019</v>
          </cell>
          <cell r="E19269">
            <v>35901</v>
          </cell>
          <cell r="F19269">
            <v>2021</v>
          </cell>
          <cell r="G19269">
            <v>6726</v>
          </cell>
          <cell r="H19269" t="str">
            <v>TGRE.</v>
          </cell>
          <cell r="I19269" t="str">
            <v>87808T107</v>
          </cell>
        </row>
        <row r="19270">
          <cell r="C19270" t="str">
            <v>TD Q GLOBAL DIVIDEND ETF</v>
          </cell>
          <cell r="D19270">
            <v>2019</v>
          </cell>
          <cell r="E19270">
            <v>35902</v>
          </cell>
          <cell r="F19270">
            <v>2021</v>
          </cell>
          <cell r="G19270">
            <v>6726</v>
          </cell>
          <cell r="H19270" t="str">
            <v>TQGD.</v>
          </cell>
          <cell r="I19270" t="str">
            <v>87241X103</v>
          </cell>
        </row>
        <row r="19271">
          <cell r="C19271" t="str">
            <v>TD US LONG TRM TRE BND ETF</v>
          </cell>
          <cell r="D19271">
            <v>2019</v>
          </cell>
          <cell r="E19271">
            <v>35904</v>
          </cell>
          <cell r="F19271">
            <v>2021</v>
          </cell>
          <cell r="G19271">
            <v>6726</v>
          </cell>
          <cell r="H19271" t="str">
            <v>TULB.</v>
          </cell>
          <cell r="I19271">
            <v>8.7242000000000004E+108</v>
          </cell>
        </row>
        <row r="19272">
          <cell r="C19272" t="str">
            <v>TD Q GLOBAL MULTIFACTOR ETF</v>
          </cell>
          <cell r="D19272">
            <v>2019</v>
          </cell>
          <cell r="E19272">
            <v>35905</v>
          </cell>
          <cell r="F19272">
            <v>2021</v>
          </cell>
          <cell r="G19272">
            <v>6726</v>
          </cell>
          <cell r="H19272" t="str">
            <v>TQGM.</v>
          </cell>
          <cell r="I19272" t="str">
            <v>87241Q108</v>
          </cell>
        </row>
        <row r="19273">
          <cell r="C19273" t="str">
            <v>TD INCOME BUILDER ETF</v>
          </cell>
          <cell r="D19273">
            <v>2019</v>
          </cell>
          <cell r="E19273">
            <v>35906</v>
          </cell>
          <cell r="F19273">
            <v>2021</v>
          </cell>
          <cell r="G19273">
            <v>6726</v>
          </cell>
          <cell r="H19273" t="str">
            <v>TPAY.</v>
          </cell>
          <cell r="I19273" t="str">
            <v>87242J103</v>
          </cell>
        </row>
        <row r="19274">
          <cell r="C19274" t="str">
            <v>TIMOTHY PLAN INTL ETF</v>
          </cell>
          <cell r="D19274">
            <v>2019</v>
          </cell>
          <cell r="E19274">
            <v>35919</v>
          </cell>
          <cell r="F19274">
            <v>2021</v>
          </cell>
          <cell r="G19274">
            <v>6726</v>
          </cell>
          <cell r="H19274" t="str">
            <v>TPIF</v>
          </cell>
          <cell r="I19274">
            <v>887432334</v>
          </cell>
        </row>
        <row r="19275">
          <cell r="C19275" t="str">
            <v>TIMOTHY PLAN US SML CORE ETF</v>
          </cell>
          <cell r="D19275">
            <v>2019</v>
          </cell>
          <cell r="E19275">
            <v>35920</v>
          </cell>
          <cell r="F19275">
            <v>2021</v>
          </cell>
          <cell r="G19275">
            <v>6726</v>
          </cell>
          <cell r="H19275" t="str">
            <v>TPSC</v>
          </cell>
          <cell r="I19275">
            <v>887432342</v>
          </cell>
        </row>
        <row r="19276">
          <cell r="C19276" t="str">
            <v>ISHARES US TCH BREAK MUL ETF</v>
          </cell>
          <cell r="D19276">
            <v>2020</v>
          </cell>
          <cell r="E19276">
            <v>36045</v>
          </cell>
          <cell r="F19276">
            <v>2021</v>
          </cell>
          <cell r="G19276">
            <v>6722</v>
          </cell>
          <cell r="H19276" t="str">
            <v>TECB</v>
          </cell>
          <cell r="I19276" t="str">
            <v>46436E502</v>
          </cell>
        </row>
        <row r="19277">
          <cell r="C19277" t="str">
            <v>TOEWS AGILITY SHR DY TAC IN</v>
          </cell>
          <cell r="D19277">
            <v>2020</v>
          </cell>
          <cell r="E19277">
            <v>36306</v>
          </cell>
          <cell r="F19277">
            <v>2021</v>
          </cell>
          <cell r="G19277">
            <v>6722</v>
          </cell>
          <cell r="H19277" t="str">
            <v>THY</v>
          </cell>
          <cell r="I19277" t="str">
            <v>66538J738</v>
          </cell>
        </row>
        <row r="19278">
          <cell r="C19278" t="str">
            <v>TREND AGGREGATION US ETF</v>
          </cell>
          <cell r="D19278">
            <v>2020</v>
          </cell>
          <cell r="E19278">
            <v>36452</v>
          </cell>
          <cell r="F19278">
            <v>2020</v>
          </cell>
          <cell r="G19278">
            <v>6722</v>
          </cell>
          <cell r="H19278" t="str">
            <v>TAEQ</v>
          </cell>
          <cell r="I19278" t="str">
            <v>19423L821</v>
          </cell>
        </row>
        <row r="19279">
          <cell r="C19279" t="str">
            <v>TREND AGGREGATION AGG GR ETF</v>
          </cell>
          <cell r="D19279">
            <v>2020</v>
          </cell>
          <cell r="E19279">
            <v>36453</v>
          </cell>
          <cell r="F19279">
            <v>2020</v>
          </cell>
          <cell r="G19279">
            <v>6722</v>
          </cell>
          <cell r="H19279" t="str">
            <v>TAAG</v>
          </cell>
          <cell r="I19279" t="str">
            <v>19423L771</v>
          </cell>
        </row>
        <row r="19280">
          <cell r="C19280" t="str">
            <v>TREND AGGREGAT DIV STOCK ETF</v>
          </cell>
          <cell r="D19280">
            <v>2020</v>
          </cell>
          <cell r="E19280">
            <v>36454</v>
          </cell>
          <cell r="F19280">
            <v>2020</v>
          </cell>
          <cell r="G19280">
            <v>6722</v>
          </cell>
          <cell r="H19280" t="str">
            <v>TADS</v>
          </cell>
          <cell r="I19280" t="str">
            <v>19423L789</v>
          </cell>
        </row>
        <row r="19281">
          <cell r="C19281" t="str">
            <v>TREND AGGREGATION ESG ETF</v>
          </cell>
          <cell r="D19281">
            <v>2020</v>
          </cell>
          <cell r="E19281">
            <v>36455</v>
          </cell>
          <cell r="F19281">
            <v>2021</v>
          </cell>
          <cell r="G19281">
            <v>6722</v>
          </cell>
          <cell r="H19281" t="str">
            <v>TEGS</v>
          </cell>
          <cell r="I19281" t="str">
            <v>19423L813</v>
          </cell>
        </row>
        <row r="19282">
          <cell r="C19282" t="str">
            <v>ROBO GLOBAL ARTIFI INTEL ETF</v>
          </cell>
          <cell r="D19282">
            <v>2020</v>
          </cell>
          <cell r="E19282">
            <v>36457</v>
          </cell>
          <cell r="F19282">
            <v>2021</v>
          </cell>
          <cell r="G19282">
            <v>6722</v>
          </cell>
          <cell r="H19282" t="str">
            <v>THNQ</v>
          </cell>
          <cell r="I19282">
            <v>301505731</v>
          </cell>
        </row>
        <row r="19283">
          <cell r="C19283" t="str">
            <v>TD ACTIVE ENHANCED DIVID ETF</v>
          </cell>
          <cell r="D19283">
            <v>2020</v>
          </cell>
          <cell r="E19283">
            <v>36545</v>
          </cell>
          <cell r="F19283">
            <v>2021</v>
          </cell>
          <cell r="G19283">
            <v>6722</v>
          </cell>
          <cell r="H19283" t="str">
            <v>TUED.</v>
          </cell>
          <cell r="I19283" t="str">
            <v>87250Q106</v>
          </cell>
        </row>
        <row r="19284">
          <cell r="C19284" t="str">
            <v>TD ACTIVE GLOBAL EQU GRO ETF</v>
          </cell>
          <cell r="D19284">
            <v>2020</v>
          </cell>
          <cell r="E19284">
            <v>36546</v>
          </cell>
          <cell r="F19284">
            <v>2021</v>
          </cell>
          <cell r="G19284">
            <v>6722</v>
          </cell>
          <cell r="H19284" t="str">
            <v>TGGR.</v>
          </cell>
          <cell r="I19284" t="str">
            <v>87242F101</v>
          </cell>
        </row>
        <row r="19285">
          <cell r="C19285" t="str">
            <v>TD Q U.S. LOW VOLATILITY ETF</v>
          </cell>
          <cell r="D19285">
            <v>2020</v>
          </cell>
          <cell r="E19285">
            <v>36547</v>
          </cell>
          <cell r="F19285">
            <v>2021</v>
          </cell>
          <cell r="G19285">
            <v>6722</v>
          </cell>
          <cell r="H19285" t="str">
            <v>TULV.</v>
          </cell>
          <cell r="I19285">
            <v>8.7248999999999997E+111</v>
          </cell>
        </row>
        <row r="19286">
          <cell r="C19286" t="str">
            <v>TD ACTIVE GLOBAL INFR EQ ETF</v>
          </cell>
          <cell r="D19286">
            <v>2020</v>
          </cell>
          <cell r="E19286">
            <v>36548</v>
          </cell>
          <cell r="F19286">
            <v>2021</v>
          </cell>
          <cell r="G19286">
            <v>6722</v>
          </cell>
          <cell r="H19286" t="str">
            <v>TINF.</v>
          </cell>
          <cell r="I19286" t="str">
            <v>87242G109</v>
          </cell>
        </row>
        <row r="19287">
          <cell r="C19287" t="str">
            <v>TD Q CANADIAN LOW VOLATI ETF</v>
          </cell>
          <cell r="D19287">
            <v>2020</v>
          </cell>
          <cell r="E19287">
            <v>36549</v>
          </cell>
          <cell r="F19287">
            <v>2021</v>
          </cell>
          <cell r="G19287">
            <v>6722</v>
          </cell>
          <cell r="H19287" t="str">
            <v>TCLV.</v>
          </cell>
          <cell r="I19287" t="str">
            <v>87249K103</v>
          </cell>
        </row>
        <row r="19288">
          <cell r="C19288" t="str">
            <v>T. ROWE PRICE DIVID GROW ETF</v>
          </cell>
          <cell r="D19288">
            <v>2020</v>
          </cell>
          <cell r="E19288">
            <v>36812</v>
          </cell>
          <cell r="F19288">
            <v>2021</v>
          </cell>
          <cell r="G19288">
            <v>6722</v>
          </cell>
          <cell r="H19288" t="str">
            <v>TDVG</v>
          </cell>
          <cell r="I19288" t="str">
            <v>87283Q404</v>
          </cell>
        </row>
        <row r="19289">
          <cell r="C19289" t="str">
            <v>EVOLVE FANGMA INDEX ETF</v>
          </cell>
          <cell r="D19289">
            <v>2021</v>
          </cell>
          <cell r="E19289">
            <v>38769</v>
          </cell>
          <cell r="F19289">
            <v>2021</v>
          </cell>
          <cell r="G19289">
            <v>6722</v>
          </cell>
          <cell r="H19289" t="str">
            <v>TECH.</v>
          </cell>
          <cell r="I19289">
            <v>300535309</v>
          </cell>
        </row>
        <row r="19290">
          <cell r="C19290" t="str">
            <v>SONICSHARES AIRLNS HTLS ETF</v>
          </cell>
          <cell r="D19290">
            <v>2021</v>
          </cell>
          <cell r="E19290">
            <v>38813</v>
          </cell>
          <cell r="F19290">
            <v>2021</v>
          </cell>
          <cell r="G19290">
            <v>6722</v>
          </cell>
          <cell r="H19290" t="str">
            <v>TRYP</v>
          </cell>
          <cell r="I19290">
            <v>886364728</v>
          </cell>
        </row>
        <row r="19291">
          <cell r="C19291" t="str">
            <v>T ROWE PRC US EQY RSRCH ETF</v>
          </cell>
          <cell r="D19291">
            <v>2021</v>
          </cell>
          <cell r="E19291">
            <v>38966</v>
          </cell>
          <cell r="F19291">
            <v>2021</v>
          </cell>
          <cell r="G19291">
            <v>6722</v>
          </cell>
          <cell r="H19291" t="str">
            <v>TSPA</v>
          </cell>
          <cell r="I19291" t="str">
            <v>87283Q503</v>
          </cell>
        </row>
        <row r="19292">
          <cell r="C19292" t="str">
            <v>DIREXION DLY 5G COMM 2X ETF</v>
          </cell>
          <cell r="D19292">
            <v>2021</v>
          </cell>
          <cell r="E19292">
            <v>38982</v>
          </cell>
          <cell r="F19292">
            <v>2021</v>
          </cell>
          <cell r="G19292">
            <v>6722</v>
          </cell>
          <cell r="H19292" t="str">
            <v>TENG</v>
          </cell>
          <cell r="I19292" t="str">
            <v>25460G559</v>
          </cell>
        </row>
        <row r="19293">
          <cell r="C19293" t="str">
            <v>PACER METAURUS US LG CAP ETF</v>
          </cell>
          <cell r="D19293">
            <v>2021</v>
          </cell>
          <cell r="E19293">
            <v>39220</v>
          </cell>
          <cell r="F19293">
            <v>2021</v>
          </cell>
          <cell r="G19293">
            <v>6722</v>
          </cell>
          <cell r="H19293" t="str">
            <v>TRPL</v>
          </cell>
          <cell r="I19293" t="str">
            <v>69374H444</v>
          </cell>
        </row>
        <row r="19294">
          <cell r="C19294" t="str">
            <v>TIMOTHY PLAN HIGH DIV EN ETF</v>
          </cell>
          <cell r="D19294">
            <v>2021</v>
          </cell>
          <cell r="E19294">
            <v>39361</v>
          </cell>
          <cell r="F19294">
            <v>2021</v>
          </cell>
          <cell r="G19294">
            <v>6722</v>
          </cell>
          <cell r="H19294" t="str">
            <v>TPHE</v>
          </cell>
          <cell r="I19294">
            <v>887432276</v>
          </cell>
        </row>
        <row r="19295">
          <cell r="C19295" t="str">
            <v>TIMOTHY  PLAN US LG MID ETF</v>
          </cell>
          <cell r="D19295">
            <v>2021</v>
          </cell>
          <cell r="E19295">
            <v>39362</v>
          </cell>
          <cell r="F19295">
            <v>2021</v>
          </cell>
          <cell r="G19295">
            <v>6722</v>
          </cell>
          <cell r="H19295" t="str">
            <v>TPLE</v>
          </cell>
          <cell r="I19295">
            <v>887432284</v>
          </cell>
        </row>
        <row r="19296">
          <cell r="C19296" t="str">
            <v>SIMPLIFY RISK PARITY TRE ETF</v>
          </cell>
          <cell r="D19296">
            <v>2021</v>
          </cell>
          <cell r="E19296">
            <v>39760</v>
          </cell>
          <cell r="F19296">
            <v>2021</v>
          </cell>
          <cell r="G19296">
            <v>6722</v>
          </cell>
          <cell r="H19296" t="str">
            <v>TYA</v>
          </cell>
          <cell r="I19296" t="str">
            <v>82889N798</v>
          </cell>
        </row>
        <row r="19297">
          <cell r="C19297" t="str">
            <v>T. ROWE PRICE QM U.S. BD ETF</v>
          </cell>
          <cell r="D19297">
            <v>2021</v>
          </cell>
          <cell r="E19297">
            <v>39768</v>
          </cell>
          <cell r="F19297">
            <v>2021</v>
          </cell>
          <cell r="G19297">
            <v>6722</v>
          </cell>
          <cell r="H19297" t="str">
            <v>TAGG</v>
          </cell>
          <cell r="I19297" t="str">
            <v>87283Q602</v>
          </cell>
        </row>
        <row r="19298">
          <cell r="C19298" t="str">
            <v>T. ROWE PRICE TOTAL RTRN ETF</v>
          </cell>
          <cell r="D19298">
            <v>2021</v>
          </cell>
          <cell r="E19298">
            <v>39769</v>
          </cell>
          <cell r="F19298">
            <v>2021</v>
          </cell>
          <cell r="G19298">
            <v>6722</v>
          </cell>
          <cell r="H19298" t="str">
            <v>TOTR</v>
          </cell>
          <cell r="I19298" t="str">
            <v>87283Q800</v>
          </cell>
        </row>
        <row r="19299">
          <cell r="C19299" t="str">
            <v>T. ROWE PRICE ULTRA SHRT ETF</v>
          </cell>
          <cell r="D19299">
            <v>2021</v>
          </cell>
          <cell r="E19299">
            <v>39770</v>
          </cell>
          <cell r="F19299">
            <v>2021</v>
          </cell>
          <cell r="G19299">
            <v>6722</v>
          </cell>
          <cell r="H19299" t="str">
            <v>TBUX</v>
          </cell>
          <cell r="I19299" t="str">
            <v>87283Q701</v>
          </cell>
        </row>
        <row r="19300">
          <cell r="C19300" t="str">
            <v>PROSHARES NANOTECHNOLOGY ETF</v>
          </cell>
          <cell r="D19300">
            <v>2021</v>
          </cell>
          <cell r="E19300">
            <v>39969</v>
          </cell>
          <cell r="F19300">
            <v>2021</v>
          </cell>
          <cell r="G19300">
            <v>6722</v>
          </cell>
          <cell r="H19300" t="str">
            <v>TINY</v>
          </cell>
          <cell r="I19300" t="str">
            <v>74347G465</v>
          </cell>
        </row>
        <row r="19301">
          <cell r="C19301" t="str">
            <v>PROSHARES SMART MATERIAL ETF</v>
          </cell>
          <cell r="D19301">
            <v>2021</v>
          </cell>
          <cell r="E19301">
            <v>39970</v>
          </cell>
          <cell r="F19301">
            <v>2021</v>
          </cell>
          <cell r="G19301">
            <v>6722</v>
          </cell>
          <cell r="H19301" t="str">
            <v>TINT</v>
          </cell>
          <cell r="I19301" t="str">
            <v>74347G473</v>
          </cell>
        </row>
        <row r="19302">
          <cell r="C19302" t="str">
            <v>DIREXION NANOTECHNOLOGY ETF</v>
          </cell>
          <cell r="D19302">
            <v>2021</v>
          </cell>
          <cell r="E19302">
            <v>40313</v>
          </cell>
          <cell r="F19302">
            <v>2021</v>
          </cell>
          <cell r="G19302">
            <v>6722</v>
          </cell>
          <cell r="H19302" t="str">
            <v>TYNE</v>
          </cell>
          <cell r="I19302" t="str">
            <v>25460G450</v>
          </cell>
        </row>
        <row r="19303">
          <cell r="C19303" t="str">
            <v>TD MORNINGSTAR ESG CANAD ETF</v>
          </cell>
          <cell r="D19303">
            <v>2021</v>
          </cell>
          <cell r="E19303">
            <v>40342</v>
          </cell>
          <cell r="F19303">
            <v>2021</v>
          </cell>
          <cell r="G19303">
            <v>6722</v>
          </cell>
          <cell r="H19303" t="str">
            <v>TMCC.</v>
          </cell>
          <cell r="I19303" t="str">
            <v>87190Q109</v>
          </cell>
        </row>
        <row r="19304">
          <cell r="C19304" t="str">
            <v>TD MORNINGSTAR ESG US CO ETF</v>
          </cell>
          <cell r="D19304">
            <v>2021</v>
          </cell>
          <cell r="E19304">
            <v>40344</v>
          </cell>
          <cell r="F19304">
            <v>2021</v>
          </cell>
          <cell r="G19304">
            <v>6722</v>
          </cell>
          <cell r="H19304" t="str">
            <v>TMUC.</v>
          </cell>
          <cell r="I19304" t="str">
            <v>87190R107</v>
          </cell>
        </row>
        <row r="19305">
          <cell r="C19305" t="str">
            <v>TD GLOBAL TECHNOLOGY INN ETF</v>
          </cell>
          <cell r="D19305">
            <v>2021</v>
          </cell>
          <cell r="E19305">
            <v>40345</v>
          </cell>
          <cell r="F19305">
            <v>2021</v>
          </cell>
          <cell r="G19305">
            <v>6722</v>
          </cell>
          <cell r="H19305" t="str">
            <v>TECI.</v>
          </cell>
          <cell r="I19305" t="str">
            <v>87251B108</v>
          </cell>
        </row>
        <row r="19306">
          <cell r="C19306" t="str">
            <v>JPMORGAN CLIMATE CHANGE  ETF</v>
          </cell>
          <cell r="D19306">
            <v>2021</v>
          </cell>
          <cell r="E19306">
            <v>40421</v>
          </cell>
          <cell r="F19306">
            <v>2021</v>
          </cell>
          <cell r="G19306">
            <v>6722</v>
          </cell>
          <cell r="H19306" t="str">
            <v>TEMP</v>
          </cell>
          <cell r="I19306" t="str">
            <v>46641Q142</v>
          </cell>
        </row>
        <row r="19307">
          <cell r="C19307" t="str">
            <v>TENGASCO INC</v>
          </cell>
          <cell r="D19307">
            <v>1997</v>
          </cell>
          <cell r="E19307">
            <v>62204</v>
          </cell>
          <cell r="F19307">
            <v>2019</v>
          </cell>
          <cell r="G19307">
            <v>1311</v>
          </cell>
          <cell r="H19307" t="str">
            <v>TGC</v>
          </cell>
          <cell r="I19307" t="str">
            <v>88033R502</v>
          </cell>
        </row>
        <row r="19308">
          <cell r="C19308" t="str">
            <v>TRULI MEDIA GROUP INC</v>
          </cell>
          <cell r="D19308">
            <v>1996</v>
          </cell>
          <cell r="E19308">
            <v>63059</v>
          </cell>
          <cell r="F19308">
            <v>2017</v>
          </cell>
          <cell r="G19308">
            <v>7370</v>
          </cell>
          <cell r="H19308" t="str">
            <v>TRLI</v>
          </cell>
          <cell r="I19308">
            <v>897887204</v>
          </cell>
        </row>
        <row r="19309">
          <cell r="C19309" t="str">
            <v>TECHNOLOGY MODELING ASSOC</v>
          </cell>
          <cell r="D19309">
            <v>1991</v>
          </cell>
          <cell r="E19309">
            <v>63608</v>
          </cell>
          <cell r="F19309">
            <v>1996</v>
          </cell>
          <cell r="G19309">
            <v>7372</v>
          </cell>
          <cell r="H19309" t="str">
            <v>TMAI</v>
          </cell>
          <cell r="I19309" t="str">
            <v>87872R102</v>
          </cell>
        </row>
        <row r="19310">
          <cell r="C19310" t="str">
            <v>TRIMERIS INC</v>
          </cell>
          <cell r="D19310">
            <v>1995</v>
          </cell>
          <cell r="E19310">
            <v>65553</v>
          </cell>
          <cell r="F19310">
            <v>2010</v>
          </cell>
          <cell r="G19310">
            <v>2836</v>
          </cell>
          <cell r="H19310" t="str">
            <v>TRMS</v>
          </cell>
          <cell r="I19310">
            <v>896263100</v>
          </cell>
        </row>
        <row r="19311">
          <cell r="C19311" t="str">
            <v>TOYMAX INTERNATIONAL INC</v>
          </cell>
          <cell r="D19311">
            <v>1996</v>
          </cell>
          <cell r="E19311">
            <v>65658</v>
          </cell>
          <cell r="F19311">
            <v>2001</v>
          </cell>
          <cell r="G19311">
            <v>3944</v>
          </cell>
          <cell r="H19311" t="str">
            <v>TMAX.</v>
          </cell>
          <cell r="I19311">
            <v>892268103</v>
          </cell>
        </row>
        <row r="19312">
          <cell r="C19312" t="str">
            <v>TANBRIDGE CORP</v>
          </cell>
          <cell r="D19312">
            <v>1998</v>
          </cell>
          <cell r="E19312">
            <v>108666</v>
          </cell>
          <cell r="F19312">
            <v>2002</v>
          </cell>
          <cell r="G19312">
            <v>3100</v>
          </cell>
          <cell r="H19312" t="str">
            <v>TNB.</v>
          </cell>
          <cell r="I19312">
            <v>875356107</v>
          </cell>
        </row>
        <row r="19313">
          <cell r="C19313" t="str">
            <v>TGS PROPERTIES LTD</v>
          </cell>
          <cell r="D19313">
            <v>1997</v>
          </cell>
          <cell r="E19313">
            <v>109524</v>
          </cell>
          <cell r="F19313">
            <v>2001</v>
          </cell>
          <cell r="G19313">
            <v>6512</v>
          </cell>
          <cell r="H19313" t="str">
            <v>TGP.</v>
          </cell>
          <cell r="I19313">
            <v>871954103</v>
          </cell>
        </row>
        <row r="19314">
          <cell r="C19314" t="str">
            <v>TECHNISOURCE INC</v>
          </cell>
          <cell r="D19314">
            <v>1993</v>
          </cell>
          <cell r="E19314">
            <v>112042</v>
          </cell>
          <cell r="F19314">
            <v>2001</v>
          </cell>
          <cell r="G19314">
            <v>7370</v>
          </cell>
          <cell r="H19314" t="str">
            <v>TSRC</v>
          </cell>
          <cell r="I19314">
            <v>878553106</v>
          </cell>
        </row>
        <row r="19315">
          <cell r="C19315" t="str">
            <v>THIRTY-FIVE SPLIT CORP</v>
          </cell>
          <cell r="D19315">
            <v>2000</v>
          </cell>
          <cell r="E19315">
            <v>112115</v>
          </cell>
          <cell r="F19315">
            <v>2007</v>
          </cell>
          <cell r="G19315">
            <v>6726</v>
          </cell>
          <cell r="H19315" t="str">
            <v>TFS.</v>
          </cell>
          <cell r="I19315">
            <v>883910101</v>
          </cell>
        </row>
        <row r="19316">
          <cell r="C19316" t="str">
            <v>TOWNEBANK</v>
          </cell>
          <cell r="D19316">
            <v>2005</v>
          </cell>
          <cell r="E19316">
            <v>120318</v>
          </cell>
          <cell r="F19316">
            <v>2021</v>
          </cell>
          <cell r="G19316">
            <v>6020</v>
          </cell>
          <cell r="H19316" t="str">
            <v>TOWN</v>
          </cell>
          <cell r="I19316" t="str">
            <v>89214P109</v>
          </cell>
        </row>
        <row r="19317">
          <cell r="C19317" t="str">
            <v>TELLIUM INC</v>
          </cell>
          <cell r="D19317">
            <v>1998</v>
          </cell>
          <cell r="E19317">
            <v>142955</v>
          </cell>
          <cell r="F19317">
            <v>2002</v>
          </cell>
          <cell r="G19317">
            <v>3661</v>
          </cell>
          <cell r="H19317" t="str">
            <v>TELM</v>
          </cell>
          <cell r="I19317">
            <v>8.7966999999999998E+111</v>
          </cell>
        </row>
        <row r="19318">
          <cell r="C19318" t="str">
            <v>TRIPLE G SYSTEMS GROUP INC</v>
          </cell>
          <cell r="D19318">
            <v>1998</v>
          </cell>
          <cell r="E19318">
            <v>144359</v>
          </cell>
          <cell r="F19318">
            <v>2002</v>
          </cell>
          <cell r="G19318">
            <v>7372</v>
          </cell>
          <cell r="H19318" t="str">
            <v>TGG.</v>
          </cell>
          <cell r="I19318">
            <v>896736204</v>
          </cell>
        </row>
        <row r="19319">
          <cell r="C19319" t="str">
            <v>TD SELECT CDN GROWTH INDX FD</v>
          </cell>
          <cell r="D19319">
            <v>2002</v>
          </cell>
          <cell r="E19319">
            <v>146394</v>
          </cell>
          <cell r="F19319">
            <v>2005</v>
          </cell>
          <cell r="G19319">
            <v>6722</v>
          </cell>
          <cell r="H19319" t="str">
            <v>TAG.</v>
          </cell>
          <cell r="I19319" t="str">
            <v>87236S101</v>
          </cell>
        </row>
        <row r="19320">
          <cell r="C19320" t="str">
            <v>TD SELECT CDN VALUE INDEX FD</v>
          </cell>
          <cell r="D19320">
            <v>2002</v>
          </cell>
          <cell r="E19320">
            <v>146395</v>
          </cell>
          <cell r="F19320">
            <v>2005</v>
          </cell>
          <cell r="G19320">
            <v>6722</v>
          </cell>
          <cell r="H19320" t="str">
            <v>TAV.</v>
          </cell>
          <cell r="I19320" t="str">
            <v>87237B107</v>
          </cell>
        </row>
        <row r="19321">
          <cell r="C19321" t="str">
            <v>TRIZEC CANADA INC</v>
          </cell>
          <cell r="D19321">
            <v>2002</v>
          </cell>
          <cell r="E19321">
            <v>148400</v>
          </cell>
          <cell r="F19321">
            <v>2005</v>
          </cell>
          <cell r="G19321">
            <v>6510</v>
          </cell>
          <cell r="H19321" t="str">
            <v>TZC.</v>
          </cell>
          <cell r="I19321">
            <v>896874104</v>
          </cell>
        </row>
        <row r="19322">
          <cell r="C19322" t="str">
            <v>ISHARES 20 PLUS YR TREAS ETF</v>
          </cell>
          <cell r="D19322">
            <v>2002</v>
          </cell>
          <cell r="E19322">
            <v>149720</v>
          </cell>
          <cell r="F19322">
            <v>2021</v>
          </cell>
          <cell r="G19322">
            <v>6722</v>
          </cell>
          <cell r="H19322" t="str">
            <v>TLT</v>
          </cell>
          <cell r="I19322">
            <v>464287432</v>
          </cell>
        </row>
        <row r="19323">
          <cell r="C19323" t="str">
            <v>ETF ADVISORS TR TREAS 1 FITR</v>
          </cell>
          <cell r="D19323">
            <v>2002</v>
          </cell>
          <cell r="E19323">
            <v>151223</v>
          </cell>
          <cell r="F19323">
            <v>2002</v>
          </cell>
          <cell r="G19323">
            <v>6726</v>
          </cell>
          <cell r="H19323" t="str">
            <v>TFT</v>
          </cell>
          <cell r="I19323">
            <v>2.6921999999999999E+113</v>
          </cell>
        </row>
        <row r="19324">
          <cell r="C19324" t="str">
            <v>ISHARES TIPS BOND ETF</v>
          </cell>
          <cell r="D19324">
            <v>2003</v>
          </cell>
          <cell r="E19324">
            <v>157642</v>
          </cell>
          <cell r="F19324">
            <v>2021</v>
          </cell>
          <cell r="G19324">
            <v>6722</v>
          </cell>
          <cell r="H19324" t="str">
            <v>TIP</v>
          </cell>
          <cell r="I19324">
            <v>464287176</v>
          </cell>
        </row>
        <row r="19325">
          <cell r="C19325" t="str">
            <v>AT&amp;T INC-PRO FORMA</v>
          </cell>
          <cell r="D19325">
            <v>2004</v>
          </cell>
          <cell r="E19325">
            <v>165599</v>
          </cell>
          <cell r="F19325">
            <v>2004</v>
          </cell>
          <cell r="G19325">
            <v>4813</v>
          </cell>
          <cell r="H19325" t="str">
            <v>T.R</v>
          </cell>
          <cell r="I19325" t="str">
            <v>00199W936</v>
          </cell>
        </row>
        <row r="19326">
          <cell r="C19326" t="str">
            <v>PROSHARES SHORT 20PL YR TRSY</v>
          </cell>
          <cell r="D19326">
            <v>2012</v>
          </cell>
          <cell r="E19326">
            <v>170985</v>
          </cell>
          <cell r="F19326">
            <v>2021</v>
          </cell>
          <cell r="G19326">
            <v>6722</v>
          </cell>
          <cell r="H19326" t="str">
            <v>TTT</v>
          </cell>
          <cell r="I19326" t="str">
            <v>74347G887</v>
          </cell>
        </row>
        <row r="19327">
          <cell r="C19327" t="str">
            <v>POWERSHARES S&amp;P/TSX HI BETA</v>
          </cell>
          <cell r="D19327">
            <v>2012</v>
          </cell>
          <cell r="E19327">
            <v>171149</v>
          </cell>
          <cell r="F19327">
            <v>2014</v>
          </cell>
          <cell r="G19327">
            <v>6722</v>
          </cell>
          <cell r="H19327" t="str">
            <v>THB.</v>
          </cell>
          <cell r="I19327" t="str">
            <v>73938T100</v>
          </cell>
        </row>
        <row r="19328">
          <cell r="C19328" t="str">
            <v>INVESCO S&amp;P/TSX CMP LW INX</v>
          </cell>
          <cell r="D19328">
            <v>2012</v>
          </cell>
          <cell r="E19328">
            <v>171151</v>
          </cell>
          <cell r="F19328">
            <v>2021</v>
          </cell>
          <cell r="G19328">
            <v>6722</v>
          </cell>
          <cell r="H19328" t="str">
            <v>TLV.</v>
          </cell>
          <cell r="I19328" t="str">
            <v>46139Y102</v>
          </cell>
        </row>
        <row r="19329">
          <cell r="C19329" t="str">
            <v>ETF ADVISORS TR TREAS 2 FITR</v>
          </cell>
          <cell r="D19329">
            <v>2011</v>
          </cell>
          <cell r="E19329">
            <v>175185</v>
          </cell>
          <cell r="F19329">
            <v>2011</v>
          </cell>
          <cell r="G19329">
            <v>6722</v>
          </cell>
          <cell r="H19329" t="str">
            <v>TOU</v>
          </cell>
          <cell r="I19329">
            <v>2.6921999999999999E+212</v>
          </cell>
        </row>
        <row r="19330">
          <cell r="C19330" t="str">
            <v>ETF ADVISORS TR TREA 10 FITR</v>
          </cell>
          <cell r="D19330">
            <v>2011</v>
          </cell>
          <cell r="E19330">
            <v>175187</v>
          </cell>
          <cell r="F19330">
            <v>2011</v>
          </cell>
          <cell r="G19330">
            <v>6722</v>
          </cell>
          <cell r="H19330" t="str">
            <v>TTE.</v>
          </cell>
          <cell r="I19330" t="str">
            <v>26922E406</v>
          </cell>
        </row>
        <row r="19331">
          <cell r="C19331" t="str">
            <v>AT&amp;T INC -PRO FORMA2</v>
          </cell>
          <cell r="D19331">
            <v>2005</v>
          </cell>
          <cell r="E19331">
            <v>176383</v>
          </cell>
          <cell r="F19331">
            <v>2005</v>
          </cell>
          <cell r="G19331">
            <v>4813</v>
          </cell>
          <cell r="H19331" t="str">
            <v>T.O</v>
          </cell>
          <cell r="I19331" t="str">
            <v>00193Y938</v>
          </cell>
        </row>
        <row r="19332">
          <cell r="C19332" t="str">
            <v>ISHARES 10-20 YR TRSY BD ETF</v>
          </cell>
          <cell r="D19332">
            <v>2007</v>
          </cell>
          <cell r="E19332">
            <v>176434</v>
          </cell>
          <cell r="F19332">
            <v>2021</v>
          </cell>
          <cell r="G19332">
            <v>6722</v>
          </cell>
          <cell r="H19332" t="str">
            <v>TLH</v>
          </cell>
          <cell r="I19332">
            <v>464288653</v>
          </cell>
        </row>
        <row r="19333">
          <cell r="C19333" t="str">
            <v>PROSHARES ULTSH RUSSELL2000</v>
          </cell>
          <cell r="D19333">
            <v>2007</v>
          </cell>
          <cell r="E19333">
            <v>176548</v>
          </cell>
          <cell r="F19333">
            <v>2021</v>
          </cell>
          <cell r="G19333">
            <v>6722</v>
          </cell>
          <cell r="H19333" t="str">
            <v>TWM</v>
          </cell>
          <cell r="I19333" t="str">
            <v>74347G689</v>
          </cell>
        </row>
        <row r="19334">
          <cell r="C19334" t="str">
            <v>SPDR NUVN BLMBRG BRCLYS MUNI</v>
          </cell>
          <cell r="D19334">
            <v>2007</v>
          </cell>
          <cell r="E19334">
            <v>178335</v>
          </cell>
          <cell r="F19334">
            <v>2021</v>
          </cell>
          <cell r="G19334">
            <v>6722</v>
          </cell>
          <cell r="H19334" t="str">
            <v>TFI</v>
          </cell>
          <cell r="I19334" t="str">
            <v>78468R721</v>
          </cell>
        </row>
        <row r="19335">
          <cell r="C19335" t="str">
            <v>DEUTSCHE X-TRACKERS IN TARGT</v>
          </cell>
          <cell r="D19335">
            <v>2007</v>
          </cell>
          <cell r="E19335">
            <v>178462</v>
          </cell>
          <cell r="F19335">
            <v>2007</v>
          </cell>
          <cell r="G19335">
            <v>6722</v>
          </cell>
          <cell r="H19335" t="str">
            <v>TDX</v>
          </cell>
          <cell r="I19335">
            <v>233052505</v>
          </cell>
        </row>
        <row r="19336">
          <cell r="C19336" t="str">
            <v>DEUTSCHE X-TRKRS 2030 TARGET</v>
          </cell>
          <cell r="D19336">
            <v>2007</v>
          </cell>
          <cell r="E19336">
            <v>178464</v>
          </cell>
          <cell r="F19336">
            <v>2014</v>
          </cell>
          <cell r="G19336">
            <v>6722</v>
          </cell>
          <cell r="H19336" t="str">
            <v>TDN</v>
          </cell>
          <cell r="I19336">
            <v>233052307</v>
          </cell>
        </row>
        <row r="19337">
          <cell r="C19337" t="str">
            <v>DEUTSCHE X-TRKRS 2020 TARGET</v>
          </cell>
          <cell r="D19337">
            <v>2007</v>
          </cell>
          <cell r="E19337">
            <v>178465</v>
          </cell>
          <cell r="F19337">
            <v>2014</v>
          </cell>
          <cell r="G19337">
            <v>6722</v>
          </cell>
          <cell r="H19337" t="str">
            <v>TDH</v>
          </cell>
          <cell r="I19337">
            <v>233052208</v>
          </cell>
        </row>
        <row r="19338">
          <cell r="C19338" t="str">
            <v>DEUTSCHE X-TRKRS 2010 TARGET</v>
          </cell>
          <cell r="D19338">
            <v>2007</v>
          </cell>
          <cell r="E19338">
            <v>178466</v>
          </cell>
          <cell r="F19338">
            <v>2014</v>
          </cell>
          <cell r="G19338">
            <v>6722</v>
          </cell>
          <cell r="H19338" t="str">
            <v>TDD</v>
          </cell>
          <cell r="I19338">
            <v>233052109</v>
          </cell>
        </row>
        <row r="19339">
          <cell r="C19339" t="str">
            <v>POLARIS ACQUISITION CORP</v>
          </cell>
          <cell r="D19339">
            <v>2007</v>
          </cell>
          <cell r="E19339">
            <v>179085</v>
          </cell>
          <cell r="F19339">
            <v>2008</v>
          </cell>
          <cell r="G19339">
            <v>9995</v>
          </cell>
          <cell r="H19339" t="str">
            <v>TKP</v>
          </cell>
          <cell r="I19339" t="str">
            <v>73104R102</v>
          </cell>
        </row>
        <row r="19340">
          <cell r="C19340" t="str">
            <v>ISHARES MSCI KOKUSAI ETF</v>
          </cell>
          <cell r="D19340">
            <v>2008</v>
          </cell>
          <cell r="E19340">
            <v>179104</v>
          </cell>
          <cell r="F19340">
            <v>2021</v>
          </cell>
          <cell r="G19340">
            <v>6722</v>
          </cell>
          <cell r="H19340" t="str">
            <v>TOK</v>
          </cell>
          <cell r="I19340">
            <v>464288265</v>
          </cell>
        </row>
        <row r="19341">
          <cell r="C19341" t="str">
            <v>INVESCO CHINA RE ETF</v>
          </cell>
          <cell r="D19341">
            <v>2007</v>
          </cell>
          <cell r="E19341">
            <v>179135</v>
          </cell>
          <cell r="F19341">
            <v>2019</v>
          </cell>
          <cell r="G19341">
            <v>6722</v>
          </cell>
          <cell r="H19341" t="str">
            <v>TAO</v>
          </cell>
          <cell r="I19341" t="str">
            <v>46138E602</v>
          </cell>
        </row>
        <row r="19342">
          <cell r="C19342" t="str">
            <v>TRIDENT PERFORMANCE CORP</v>
          </cell>
          <cell r="D19342">
            <v>2008</v>
          </cell>
          <cell r="E19342">
            <v>179486</v>
          </cell>
          <cell r="F19342">
            <v>2015</v>
          </cell>
          <cell r="G19342">
            <v>6799</v>
          </cell>
          <cell r="H19342" t="str">
            <v>TCP.</v>
          </cell>
          <cell r="I19342">
            <v>8.9616000000000007E+112</v>
          </cell>
        </row>
        <row r="19343">
          <cell r="C19343" t="str">
            <v>PROSHARES ULTRASHRT TELECOMS</v>
          </cell>
          <cell r="D19343">
            <v>2008</v>
          </cell>
          <cell r="E19343">
            <v>179703</v>
          </cell>
          <cell r="F19343">
            <v>2014</v>
          </cell>
          <cell r="G19343">
            <v>6722</v>
          </cell>
          <cell r="H19343" t="str">
            <v>TLL</v>
          </cell>
          <cell r="I19343" t="str">
            <v>74347B755</v>
          </cell>
        </row>
        <row r="19344">
          <cell r="C19344" t="str">
            <v>ISHARES MSCI THAILAND ETF</v>
          </cell>
          <cell r="D19344">
            <v>2008</v>
          </cell>
          <cell r="E19344">
            <v>179722</v>
          </cell>
          <cell r="F19344">
            <v>2021</v>
          </cell>
          <cell r="G19344">
            <v>6722</v>
          </cell>
          <cell r="H19344" t="str">
            <v>THD</v>
          </cell>
          <cell r="I19344">
            <v>464286624</v>
          </cell>
        </row>
        <row r="19345">
          <cell r="C19345" t="str">
            <v>ISHARES MSCI TURKEY ETF</v>
          </cell>
          <cell r="D19345">
            <v>2008</v>
          </cell>
          <cell r="E19345">
            <v>179724</v>
          </cell>
          <cell r="F19345">
            <v>2021</v>
          </cell>
          <cell r="G19345">
            <v>6722</v>
          </cell>
          <cell r="H19345" t="str">
            <v>TUR</v>
          </cell>
          <cell r="I19345">
            <v>464286715</v>
          </cell>
        </row>
        <row r="19346">
          <cell r="C19346" t="str">
            <v>INVESCO SOLAR ETF</v>
          </cell>
          <cell r="D19346">
            <v>2008</v>
          </cell>
          <cell r="E19346">
            <v>179854</v>
          </cell>
          <cell r="F19346">
            <v>2021</v>
          </cell>
          <cell r="G19346">
            <v>6722</v>
          </cell>
          <cell r="H19346" t="str">
            <v>TAN</v>
          </cell>
          <cell r="I19346" t="str">
            <v>46138G706</v>
          </cell>
        </row>
        <row r="19347">
          <cell r="C19347" t="str">
            <v>NETS TOPIX INDEX FUND - JPN</v>
          </cell>
          <cell r="D19347">
            <v>2008</v>
          </cell>
          <cell r="E19347">
            <v>179860</v>
          </cell>
          <cell r="F19347">
            <v>2008</v>
          </cell>
          <cell r="G19347">
            <v>6722</v>
          </cell>
          <cell r="H19347" t="str">
            <v>TYI</v>
          </cell>
          <cell r="I19347" t="str">
            <v>64118K407</v>
          </cell>
        </row>
        <row r="19348">
          <cell r="C19348" t="str">
            <v>PROSHARES ULT SHRT 20 PL</v>
          </cell>
          <cell r="D19348">
            <v>2008</v>
          </cell>
          <cell r="E19348">
            <v>179969</v>
          </cell>
          <cell r="F19348">
            <v>2021</v>
          </cell>
          <cell r="G19348">
            <v>6722</v>
          </cell>
          <cell r="H19348" t="str">
            <v>TBT</v>
          </cell>
          <cell r="I19348" t="str">
            <v>74347B201</v>
          </cell>
        </row>
        <row r="19349">
          <cell r="C19349" t="str">
            <v>NETS TA-25 INDEX FUND</v>
          </cell>
          <cell r="D19349">
            <v>2008</v>
          </cell>
          <cell r="E19349">
            <v>180137</v>
          </cell>
          <cell r="F19349">
            <v>2008</v>
          </cell>
          <cell r="G19349">
            <v>6722</v>
          </cell>
          <cell r="H19349" t="str">
            <v>TAV</v>
          </cell>
          <cell r="I19349" t="str">
            <v>64118K878</v>
          </cell>
        </row>
        <row r="19350">
          <cell r="C19350" t="str">
            <v>DIREXION DAILY SM CP BEAR 3X</v>
          </cell>
          <cell r="D19350">
            <v>2008</v>
          </cell>
          <cell r="E19350">
            <v>181651</v>
          </cell>
          <cell r="F19350">
            <v>2021</v>
          </cell>
          <cell r="G19350">
            <v>6722</v>
          </cell>
          <cell r="H19350" t="str">
            <v>TZA</v>
          </cell>
          <cell r="I19350">
            <v>2.5460000000000001E+236</v>
          </cell>
        </row>
        <row r="19351">
          <cell r="C19351" t="str">
            <v>DIREXION DAILY SM CP BULL 3X</v>
          </cell>
          <cell r="D19351">
            <v>2008</v>
          </cell>
          <cell r="E19351">
            <v>181652</v>
          </cell>
          <cell r="F19351">
            <v>2021</v>
          </cell>
          <cell r="G19351">
            <v>6722</v>
          </cell>
          <cell r="H19351" t="str">
            <v>TNA</v>
          </cell>
          <cell r="I19351" t="str">
            <v>25459W847</v>
          </cell>
        </row>
        <row r="19352">
          <cell r="C19352" t="str">
            <v>ISHARES TARGET DATE 2010 ETF</v>
          </cell>
          <cell r="D19352">
            <v>2008</v>
          </cell>
          <cell r="E19352">
            <v>181697</v>
          </cell>
          <cell r="F19352">
            <v>2013</v>
          </cell>
          <cell r="G19352">
            <v>6722</v>
          </cell>
          <cell r="H19352" t="str">
            <v>TZD</v>
          </cell>
          <cell r="I19352">
            <v>464289206</v>
          </cell>
        </row>
        <row r="19353">
          <cell r="C19353" t="str">
            <v>ISHARES TARGET DT RETIR INCM</v>
          </cell>
          <cell r="D19353">
            <v>2008</v>
          </cell>
          <cell r="E19353">
            <v>181698</v>
          </cell>
          <cell r="F19353">
            <v>2013</v>
          </cell>
          <cell r="G19353">
            <v>6722</v>
          </cell>
          <cell r="H19353" t="str">
            <v>TGR</v>
          </cell>
          <cell r="I19353">
            <v>464289107</v>
          </cell>
        </row>
        <row r="19354">
          <cell r="C19354" t="str">
            <v>ISHARES TARGET DATE 2015 ETF</v>
          </cell>
          <cell r="D19354">
            <v>2008</v>
          </cell>
          <cell r="E19354">
            <v>181728</v>
          </cell>
          <cell r="F19354">
            <v>2013</v>
          </cell>
          <cell r="G19354">
            <v>6722</v>
          </cell>
          <cell r="H19354" t="str">
            <v>TZE</v>
          </cell>
          <cell r="I19354">
            <v>464289305</v>
          </cell>
        </row>
        <row r="19355">
          <cell r="C19355" t="str">
            <v>ISHARES TARGET DATE 2020 ETF</v>
          </cell>
          <cell r="D19355">
            <v>2008</v>
          </cell>
          <cell r="E19355">
            <v>181729</v>
          </cell>
          <cell r="F19355">
            <v>2013</v>
          </cell>
          <cell r="G19355">
            <v>6722</v>
          </cell>
          <cell r="H19355" t="str">
            <v>TZG</v>
          </cell>
          <cell r="I19355">
            <v>464289404</v>
          </cell>
        </row>
        <row r="19356">
          <cell r="C19356" t="str">
            <v>ISHARES TARGET DATE 2025 ETF</v>
          </cell>
          <cell r="D19356">
            <v>2008</v>
          </cell>
          <cell r="E19356">
            <v>181730</v>
          </cell>
          <cell r="F19356">
            <v>2013</v>
          </cell>
          <cell r="G19356">
            <v>6722</v>
          </cell>
          <cell r="H19356" t="str">
            <v>TZI</v>
          </cell>
          <cell r="I19356">
            <v>464289503</v>
          </cell>
        </row>
        <row r="19357">
          <cell r="C19357" t="str">
            <v>ISHARES TARGET DATE 2030 ETF</v>
          </cell>
          <cell r="D19357">
            <v>2008</v>
          </cell>
          <cell r="E19357">
            <v>181731</v>
          </cell>
          <cell r="F19357">
            <v>2013</v>
          </cell>
          <cell r="G19357">
            <v>6722</v>
          </cell>
          <cell r="H19357" t="str">
            <v>TZL</v>
          </cell>
          <cell r="I19357">
            <v>464289602</v>
          </cell>
        </row>
        <row r="19358">
          <cell r="C19358" t="str">
            <v>ISHARES TARGET DATE 2035 ETF</v>
          </cell>
          <cell r="D19358">
            <v>2008</v>
          </cell>
          <cell r="E19358">
            <v>181732</v>
          </cell>
          <cell r="F19358">
            <v>2013</v>
          </cell>
          <cell r="G19358">
            <v>6722</v>
          </cell>
          <cell r="H19358" t="str">
            <v>TZO</v>
          </cell>
          <cell r="I19358">
            <v>464289701</v>
          </cell>
        </row>
        <row r="19359">
          <cell r="C19359" t="str">
            <v>ISHARES TARGET DATE 2040 ETF</v>
          </cell>
          <cell r="D19359">
            <v>2008</v>
          </cell>
          <cell r="E19359">
            <v>181733</v>
          </cell>
          <cell r="F19359">
            <v>2013</v>
          </cell>
          <cell r="G19359">
            <v>6722</v>
          </cell>
          <cell r="H19359" t="str">
            <v>TZV</v>
          </cell>
          <cell r="I19359">
            <v>464289800</v>
          </cell>
        </row>
        <row r="19360">
          <cell r="C19360" t="str">
            <v>DIREXION 7-10 YR BULL 3X ETF</v>
          </cell>
          <cell r="D19360">
            <v>2009</v>
          </cell>
          <cell r="E19360">
            <v>182871</v>
          </cell>
          <cell r="F19360">
            <v>2021</v>
          </cell>
          <cell r="G19360">
            <v>6722</v>
          </cell>
          <cell r="H19360" t="str">
            <v>TYD</v>
          </cell>
          <cell r="I19360" t="str">
            <v>25459W565</v>
          </cell>
        </row>
        <row r="19361">
          <cell r="C19361" t="str">
            <v>DIREXION 7-10 YR BEAR 3X ETF</v>
          </cell>
          <cell r="D19361">
            <v>2009</v>
          </cell>
          <cell r="E19361">
            <v>182872</v>
          </cell>
          <cell r="F19361">
            <v>2021</v>
          </cell>
          <cell r="G19361">
            <v>6722</v>
          </cell>
          <cell r="H19361" t="str">
            <v>TYO</v>
          </cell>
          <cell r="I19361" t="str">
            <v>25459W557</v>
          </cell>
        </row>
        <row r="19362">
          <cell r="C19362" t="str">
            <v>DIREXION 20-PLUS YR BULL 3X</v>
          </cell>
          <cell r="D19362">
            <v>2009</v>
          </cell>
          <cell r="E19362">
            <v>182873</v>
          </cell>
          <cell r="F19362">
            <v>2021</v>
          </cell>
          <cell r="G19362">
            <v>6722</v>
          </cell>
          <cell r="H19362" t="str">
            <v>TMF</v>
          </cell>
          <cell r="I19362" t="str">
            <v>25459W540</v>
          </cell>
        </row>
        <row r="19363">
          <cell r="C19363" t="str">
            <v>DIREXION 20 PLUS YR BEAR 3X</v>
          </cell>
          <cell r="D19363">
            <v>2009</v>
          </cell>
          <cell r="E19363">
            <v>182874</v>
          </cell>
          <cell r="F19363">
            <v>2021</v>
          </cell>
          <cell r="G19363">
            <v>6722</v>
          </cell>
          <cell r="H19363" t="str">
            <v>TMV</v>
          </cell>
          <cell r="I19363" t="str">
            <v>25460G849</v>
          </cell>
        </row>
        <row r="19364">
          <cell r="C19364" t="str">
            <v>TRIDENT PERFORMANCE CORP II</v>
          </cell>
          <cell r="D19364">
            <v>2009</v>
          </cell>
          <cell r="E19364">
            <v>182904</v>
          </cell>
          <cell r="F19364">
            <v>2015</v>
          </cell>
          <cell r="G19364">
            <v>6199</v>
          </cell>
          <cell r="H19364" t="str">
            <v>TCZ.</v>
          </cell>
          <cell r="I19364" t="str">
            <v>89616F105</v>
          </cell>
        </row>
        <row r="19365">
          <cell r="C19365" t="str">
            <v>PIMCO 1-3 YR US TRES IDX ETF</v>
          </cell>
          <cell r="D19365">
            <v>2009</v>
          </cell>
          <cell r="E19365">
            <v>183054</v>
          </cell>
          <cell r="F19365">
            <v>2018</v>
          </cell>
          <cell r="G19365">
            <v>6722</v>
          </cell>
          <cell r="H19365" t="str">
            <v>TUZ</v>
          </cell>
          <cell r="I19365" t="str">
            <v>72201R106</v>
          </cell>
        </row>
        <row r="19366">
          <cell r="C19366" t="str">
            <v>PROSHARES ULTSH RUSSELL 3000</v>
          </cell>
          <cell r="D19366">
            <v>2009</v>
          </cell>
          <cell r="E19366">
            <v>183214</v>
          </cell>
          <cell r="F19366">
            <v>2014</v>
          </cell>
          <cell r="G19366">
            <v>6722</v>
          </cell>
          <cell r="H19366" t="str">
            <v>TWQ</v>
          </cell>
          <cell r="I19366" t="str">
            <v>74348A681</v>
          </cell>
        </row>
        <row r="19367">
          <cell r="C19367" t="str">
            <v>PROSHARES SHORT 20 YR TRSRY</v>
          </cell>
          <cell r="D19367">
            <v>2009</v>
          </cell>
          <cell r="E19367">
            <v>183450</v>
          </cell>
          <cell r="F19367">
            <v>2021</v>
          </cell>
          <cell r="G19367">
            <v>6722</v>
          </cell>
          <cell r="H19367" t="str">
            <v>TBF</v>
          </cell>
          <cell r="I19367" t="str">
            <v>74347X849</v>
          </cell>
        </row>
        <row r="19368">
          <cell r="C19368" t="str">
            <v>TXF LARGE COMPANIES ETF</v>
          </cell>
          <cell r="D19368">
            <v>2009</v>
          </cell>
          <cell r="E19368">
            <v>183800</v>
          </cell>
          <cell r="F19368">
            <v>2009</v>
          </cell>
          <cell r="G19368">
            <v>6722</v>
          </cell>
          <cell r="H19368" t="str">
            <v>TXF</v>
          </cell>
          <cell r="I19368" t="str">
            <v>87311V201</v>
          </cell>
        </row>
        <row r="19369">
          <cell r="C19369" t="str">
            <v>TWYFORD VENTURES INC</v>
          </cell>
          <cell r="D19369">
            <v>2011</v>
          </cell>
          <cell r="E19369">
            <v>185076</v>
          </cell>
          <cell r="F19369">
            <v>2020</v>
          </cell>
          <cell r="G19369">
            <v>1000</v>
          </cell>
          <cell r="H19369" t="str">
            <v>TWY.</v>
          </cell>
          <cell r="I19369" t="str">
            <v>90212Y100</v>
          </cell>
        </row>
        <row r="19370">
          <cell r="C19370" t="str">
            <v>IRON TANK RESOURCES CORP</v>
          </cell>
          <cell r="D19370">
            <v>2012</v>
          </cell>
          <cell r="E19370">
            <v>186023</v>
          </cell>
          <cell r="F19370">
            <v>2014</v>
          </cell>
          <cell r="G19370">
            <v>1040</v>
          </cell>
          <cell r="H19370" t="str">
            <v>TNK.</v>
          </cell>
          <cell r="I19370">
            <v>463008102</v>
          </cell>
        </row>
        <row r="19371">
          <cell r="C19371" t="str">
            <v>PROSHARES ULTRASHORT TIPS</v>
          </cell>
          <cell r="D19371">
            <v>2011</v>
          </cell>
          <cell r="E19371">
            <v>186425</v>
          </cell>
          <cell r="F19371">
            <v>2016</v>
          </cell>
          <cell r="G19371">
            <v>6722</v>
          </cell>
          <cell r="H19371" t="str">
            <v>TPS</v>
          </cell>
          <cell r="I19371" t="str">
            <v>74347X336</v>
          </cell>
        </row>
        <row r="19372">
          <cell r="C19372" t="str">
            <v>PROSHARES ULTRASHORT 3-7 YR</v>
          </cell>
          <cell r="D19372">
            <v>2011</v>
          </cell>
          <cell r="E19372">
            <v>186842</v>
          </cell>
          <cell r="F19372">
            <v>2016</v>
          </cell>
          <cell r="G19372">
            <v>6722</v>
          </cell>
          <cell r="H19372" t="str">
            <v>TBZ</v>
          </cell>
          <cell r="I19372" t="str">
            <v>74347X344</v>
          </cell>
        </row>
        <row r="19373">
          <cell r="C19373" t="str">
            <v>PROSHARES SHORT 7-10 YR TRES</v>
          </cell>
          <cell r="D19373">
            <v>2011</v>
          </cell>
          <cell r="E19373">
            <v>186843</v>
          </cell>
          <cell r="F19373">
            <v>2021</v>
          </cell>
          <cell r="G19373">
            <v>6722</v>
          </cell>
          <cell r="H19373" t="str">
            <v>TBX</v>
          </cell>
          <cell r="I19373" t="str">
            <v>74348A608</v>
          </cell>
        </row>
        <row r="19374">
          <cell r="C19374" t="str">
            <v>TURNBERRY RESOURCES LTD</v>
          </cell>
          <cell r="D19374">
            <v>2011</v>
          </cell>
          <cell r="E19374">
            <v>187207</v>
          </cell>
          <cell r="F19374">
            <v>2013</v>
          </cell>
          <cell r="G19374">
            <v>1000</v>
          </cell>
          <cell r="H19374" t="str">
            <v>TUR.</v>
          </cell>
          <cell r="I19374" t="str">
            <v>90021R106</v>
          </cell>
        </row>
        <row r="19375">
          <cell r="C19375" t="str">
            <v>BROMPTON TECH LDRS INC ETF</v>
          </cell>
          <cell r="D19375">
            <v>2011</v>
          </cell>
          <cell r="E19375">
            <v>187267</v>
          </cell>
          <cell r="F19375">
            <v>2021</v>
          </cell>
          <cell r="G19375">
            <v>6726</v>
          </cell>
          <cell r="H19375" t="str">
            <v>TLF.</v>
          </cell>
          <cell r="I19375" t="str">
            <v>11222A106</v>
          </cell>
        </row>
        <row r="19376">
          <cell r="C19376" t="str">
            <v>ISHARES TARGET DATE 2045 ETF</v>
          </cell>
          <cell r="D19376">
            <v>2011</v>
          </cell>
          <cell r="E19376">
            <v>187819</v>
          </cell>
          <cell r="F19376">
            <v>2013</v>
          </cell>
          <cell r="G19376">
            <v>6722</v>
          </cell>
          <cell r="H19376" t="str">
            <v>TZW</v>
          </cell>
          <cell r="I19376" t="str">
            <v>46429B648</v>
          </cell>
        </row>
        <row r="19377">
          <cell r="C19377" t="str">
            <v>ISHARES TARGET DATE 2050 ETF</v>
          </cell>
          <cell r="D19377">
            <v>2011</v>
          </cell>
          <cell r="E19377">
            <v>187820</v>
          </cell>
          <cell r="F19377">
            <v>2013</v>
          </cell>
          <cell r="G19377">
            <v>6722</v>
          </cell>
          <cell r="H19377" t="str">
            <v>TZY</v>
          </cell>
          <cell r="I19377" t="str">
            <v>46429B630</v>
          </cell>
        </row>
        <row r="19378">
          <cell r="C19378" t="str">
            <v>CI TECH GIANTS COVRD CALL</v>
          </cell>
          <cell r="D19378">
            <v>2011</v>
          </cell>
          <cell r="E19378">
            <v>191256</v>
          </cell>
          <cell r="F19378">
            <v>2021</v>
          </cell>
          <cell r="G19378">
            <v>6722</v>
          </cell>
          <cell r="H19378" t="str">
            <v>TXF.</v>
          </cell>
          <cell r="I19378">
            <v>1.2555000000000001E+107</v>
          </cell>
        </row>
        <row r="19379">
          <cell r="C19379" t="str">
            <v>TOUCHSTONE GOLD LTD</v>
          </cell>
          <cell r="D19379">
            <v>2009</v>
          </cell>
          <cell r="E19379">
            <v>298079</v>
          </cell>
          <cell r="F19379">
            <v>2013</v>
          </cell>
          <cell r="G19379">
            <v>1040</v>
          </cell>
          <cell r="H19379" t="str">
            <v>TCH.</v>
          </cell>
          <cell r="I19379" t="str">
            <v>89156G109</v>
          </cell>
        </row>
        <row r="19380">
          <cell r="C19380" t="str">
            <v>TRANZONIC COS</v>
          </cell>
          <cell r="D19380">
            <v>1961</v>
          </cell>
          <cell r="E19380">
            <v>10703</v>
          </cell>
          <cell r="F19380">
            <v>1996</v>
          </cell>
          <cell r="G19380">
            <v>2670</v>
          </cell>
          <cell r="H19380" t="str">
            <v>TNZ</v>
          </cell>
          <cell r="I19380">
            <v>894120104</v>
          </cell>
        </row>
        <row r="19381">
          <cell r="C19381" t="str">
            <v>TSC INC</v>
          </cell>
          <cell r="D19381">
            <v>1979</v>
          </cell>
          <cell r="E19381">
            <v>10303</v>
          </cell>
          <cell r="F19381">
            <v>1984</v>
          </cell>
          <cell r="G19381">
            <v>8731</v>
          </cell>
          <cell r="H19381" t="str">
            <v>TTSC</v>
          </cell>
          <cell r="I19381">
            <v>872835103</v>
          </cell>
        </row>
        <row r="19382">
          <cell r="C19382" t="str">
            <v>AT&amp;T CORP</v>
          </cell>
          <cell r="D19382">
            <v>1950</v>
          </cell>
          <cell r="E19382">
            <v>1581</v>
          </cell>
          <cell r="F19382">
            <v>2004</v>
          </cell>
          <cell r="G19382">
            <v>4813</v>
          </cell>
          <cell r="H19382" t="str">
            <v>T.2</v>
          </cell>
          <cell r="I19382">
            <v>1957505</v>
          </cell>
        </row>
        <row r="19383">
          <cell r="C19383" t="str">
            <v>AVCO CORP</v>
          </cell>
          <cell r="D19383">
            <v>1950</v>
          </cell>
          <cell r="E19383">
            <v>1908</v>
          </cell>
          <cell r="F19383">
            <v>1986</v>
          </cell>
          <cell r="G19383">
            <v>3724</v>
          </cell>
          <cell r="H19383" t="str">
            <v>TXT1</v>
          </cell>
          <cell r="I19383">
            <v>53501003</v>
          </cell>
        </row>
        <row r="19384">
          <cell r="C19384" t="str">
            <v>AVCO FINANCIAL SERVICES INC</v>
          </cell>
          <cell r="D19384">
            <v>1974</v>
          </cell>
          <cell r="E19384">
            <v>1909</v>
          </cell>
          <cell r="F19384">
            <v>1997</v>
          </cell>
          <cell r="G19384">
            <v>6141</v>
          </cell>
          <cell r="H19384" t="str">
            <v>TXT2</v>
          </cell>
          <cell r="I19384">
            <v>53528006</v>
          </cell>
        </row>
        <row r="19385">
          <cell r="C19385" t="str">
            <v>BROWN (TOM) INC</v>
          </cell>
          <cell r="D19385">
            <v>1968</v>
          </cell>
          <cell r="E19385">
            <v>2437</v>
          </cell>
          <cell r="F19385">
            <v>2003</v>
          </cell>
          <cell r="G19385">
            <v>1311</v>
          </cell>
          <cell r="H19385" t="str">
            <v>TBI.</v>
          </cell>
          <cell r="I19385">
            <v>115660201</v>
          </cell>
        </row>
        <row r="19386">
          <cell r="C19386" t="str">
            <v>TCF FINANCIAL CORP</v>
          </cell>
          <cell r="D19386">
            <v>1986</v>
          </cell>
          <cell r="E19386">
            <v>15363</v>
          </cell>
          <cell r="F19386">
            <v>2020</v>
          </cell>
          <cell r="G19386">
            <v>6020</v>
          </cell>
          <cell r="H19386" t="str">
            <v>TCF</v>
          </cell>
          <cell r="I19386">
            <v>872307103</v>
          </cell>
        </row>
        <row r="19387">
          <cell r="C19387" t="str">
            <v>TBC INDUSTRIES INC</v>
          </cell>
          <cell r="D19387">
            <v>1977</v>
          </cell>
          <cell r="E19387">
            <v>10267</v>
          </cell>
          <cell r="F19387">
            <v>1985</v>
          </cell>
          <cell r="G19387">
            <v>5030</v>
          </cell>
          <cell r="H19387" t="str">
            <v>TBCI</v>
          </cell>
          <cell r="I19387">
            <v>872185103</v>
          </cell>
        </row>
        <row r="19388">
          <cell r="C19388" t="str">
            <v>MOLSON COORS BEVERAGE CO</v>
          </cell>
          <cell r="D19388">
            <v>1975</v>
          </cell>
          <cell r="E19388">
            <v>3505</v>
          </cell>
          <cell r="F19388">
            <v>2021</v>
          </cell>
          <cell r="G19388">
            <v>2082</v>
          </cell>
          <cell r="H19388" t="str">
            <v>TAP</v>
          </cell>
          <cell r="I19388" t="str">
            <v>60871R209</v>
          </cell>
        </row>
        <row r="19389">
          <cell r="C19389" t="str">
            <v>THERMAFREEZE PRODUCTS CORP</v>
          </cell>
          <cell r="D19389">
            <v>1973</v>
          </cell>
          <cell r="E19389">
            <v>3811</v>
          </cell>
          <cell r="F19389">
            <v>1991</v>
          </cell>
          <cell r="G19389">
            <v>2721</v>
          </cell>
          <cell r="H19389" t="str">
            <v>TZPC</v>
          </cell>
          <cell r="I19389" t="str">
            <v>88343P402</v>
          </cell>
        </row>
        <row r="19390">
          <cell r="C19390" t="str">
            <v>TARGET CORP</v>
          </cell>
          <cell r="D19390">
            <v>1966</v>
          </cell>
          <cell r="E19390">
            <v>3813</v>
          </cell>
          <cell r="F19390">
            <v>2021</v>
          </cell>
          <cell r="G19390">
            <v>5331</v>
          </cell>
          <cell r="H19390" t="str">
            <v>TGT</v>
          </cell>
          <cell r="I19390">
            <v>8.7611999999999999E+110</v>
          </cell>
        </row>
        <row r="19391">
          <cell r="C19391" t="str">
            <v>TITAN CORP</v>
          </cell>
          <cell r="D19391">
            <v>1966</v>
          </cell>
          <cell r="E19391">
            <v>10588</v>
          </cell>
          <cell r="F19391">
            <v>2004</v>
          </cell>
          <cell r="G19391">
            <v>7373</v>
          </cell>
          <cell r="H19391" t="str">
            <v>TTN</v>
          </cell>
          <cell r="I19391">
            <v>888266103</v>
          </cell>
        </row>
        <row r="19392">
          <cell r="C19392" t="str">
            <v>TXU GAS CO</v>
          </cell>
          <cell r="D19392">
            <v>1951</v>
          </cell>
          <cell r="E19392">
            <v>4393</v>
          </cell>
          <cell r="F19392">
            <v>2003</v>
          </cell>
          <cell r="G19392">
            <v>4923</v>
          </cell>
          <cell r="H19392" t="str">
            <v>TXU2</v>
          </cell>
          <cell r="I19392">
            <v>873170005</v>
          </cell>
        </row>
        <row r="19393">
          <cell r="C19393" t="str">
            <v>TRUSTMARK CORP</v>
          </cell>
          <cell r="D19393">
            <v>1982</v>
          </cell>
          <cell r="E19393">
            <v>4685</v>
          </cell>
          <cell r="F19393">
            <v>2021</v>
          </cell>
          <cell r="G19393">
            <v>6020</v>
          </cell>
          <cell r="H19393" t="str">
            <v>TRMK</v>
          </cell>
          <cell r="I19393">
            <v>898402102</v>
          </cell>
        </row>
        <row r="19394">
          <cell r="C19394" t="str">
            <v>TELLURIAN INC</v>
          </cell>
          <cell r="D19394">
            <v>2016</v>
          </cell>
          <cell r="E19394">
            <v>30241</v>
          </cell>
          <cell r="F19394">
            <v>2020</v>
          </cell>
          <cell r="G19394">
            <v>1311</v>
          </cell>
          <cell r="H19394" t="str">
            <v>TELL</v>
          </cell>
          <cell r="I19394" t="str">
            <v>87968A104</v>
          </cell>
        </row>
        <row r="19395">
          <cell r="C19395" t="str">
            <v>TIANRONG INTERNET PRDS &amp; SRV</v>
          </cell>
          <cell r="D19395">
            <v>1974</v>
          </cell>
          <cell r="E19395">
            <v>7287</v>
          </cell>
          <cell r="F19395">
            <v>1997</v>
          </cell>
          <cell r="G19395">
            <v>9995</v>
          </cell>
          <cell r="H19395" t="str">
            <v>TIPS</v>
          </cell>
          <cell r="I19395">
            <v>886307107</v>
          </cell>
        </row>
        <row r="19396">
          <cell r="C19396" t="str">
            <v>TRIBUNE/SWAB-FOX COS  -CL A</v>
          </cell>
          <cell r="D19396">
            <v>1984</v>
          </cell>
          <cell r="E19396">
            <v>10728</v>
          </cell>
          <cell r="F19396">
            <v>1994</v>
          </cell>
          <cell r="G19396">
            <v>2721</v>
          </cell>
          <cell r="H19396" t="str">
            <v>TSFC</v>
          </cell>
          <cell r="I19396">
            <v>896085107</v>
          </cell>
        </row>
        <row r="19397">
          <cell r="C19397" t="str">
            <v>TENET HEALTHCARE CORP</v>
          </cell>
          <cell r="D19397">
            <v>1968</v>
          </cell>
          <cell r="E19397">
            <v>7750</v>
          </cell>
          <cell r="F19397">
            <v>2021</v>
          </cell>
          <cell r="G19397">
            <v>8062</v>
          </cell>
          <cell r="H19397" t="str">
            <v>THC</v>
          </cell>
          <cell r="I19397" t="str">
            <v>88033G407</v>
          </cell>
        </row>
        <row r="19398">
          <cell r="C19398" t="str">
            <v>NELSON (THOMAS) INC</v>
          </cell>
          <cell r="D19398">
            <v>1971</v>
          </cell>
          <cell r="E19398">
            <v>7809</v>
          </cell>
          <cell r="F19398">
            <v>2005</v>
          </cell>
          <cell r="G19398">
            <v>2731</v>
          </cell>
          <cell r="H19398" t="str">
            <v>TNM.</v>
          </cell>
          <cell r="I19398">
            <v>640376109</v>
          </cell>
        </row>
        <row r="19399">
          <cell r="C19399" t="str">
            <v>TRUSTCORP INC</v>
          </cell>
          <cell r="D19399">
            <v>1978</v>
          </cell>
          <cell r="E19399">
            <v>10603</v>
          </cell>
          <cell r="F19399">
            <v>1988</v>
          </cell>
          <cell r="G19399">
            <v>6020</v>
          </cell>
          <cell r="H19399" t="str">
            <v>TTCO</v>
          </cell>
          <cell r="I19399" t="str">
            <v>89835J102</v>
          </cell>
        </row>
        <row r="19400">
          <cell r="C19400" t="str">
            <v>D-LANZ DEVELOPMENT GROUP INC</v>
          </cell>
          <cell r="D19400">
            <v>1974</v>
          </cell>
          <cell r="E19400">
            <v>8058</v>
          </cell>
          <cell r="F19400">
            <v>1987</v>
          </cell>
          <cell r="G19400">
            <v>9995</v>
          </cell>
          <cell r="H19400" t="str">
            <v>TWDL</v>
          </cell>
          <cell r="I19400" t="str">
            <v>88288L309</v>
          </cell>
        </row>
        <row r="19401">
          <cell r="C19401" t="str">
            <v>TUTOR PERINI CORP</v>
          </cell>
          <cell r="D19401">
            <v>1964</v>
          </cell>
          <cell r="E19401">
            <v>8486</v>
          </cell>
          <cell r="F19401">
            <v>2020</v>
          </cell>
          <cell r="G19401">
            <v>1540</v>
          </cell>
          <cell r="H19401" t="str">
            <v>TPC</v>
          </cell>
          <cell r="I19401">
            <v>901109108</v>
          </cell>
        </row>
        <row r="19402">
          <cell r="C19402" t="str">
            <v>WESTWOOD GROUP INC</v>
          </cell>
          <cell r="D19402">
            <v>1973</v>
          </cell>
          <cell r="E19402">
            <v>11448</v>
          </cell>
          <cell r="F19402">
            <v>2003</v>
          </cell>
          <cell r="G19402">
            <v>7948</v>
          </cell>
          <cell r="H19402" t="str">
            <v>TWDG</v>
          </cell>
          <cell r="I19402">
            <v>961754207</v>
          </cell>
        </row>
        <row r="19403">
          <cell r="C19403" t="str">
            <v>TRAVELERS COS INC</v>
          </cell>
          <cell r="D19403">
            <v>1995</v>
          </cell>
          <cell r="E19403">
            <v>62689</v>
          </cell>
          <cell r="F19403">
            <v>2021</v>
          </cell>
          <cell r="G19403">
            <v>6331</v>
          </cell>
          <cell r="H19403" t="str">
            <v>TRV</v>
          </cell>
          <cell r="I19403">
            <v>8.9417000000000005E+113</v>
          </cell>
        </row>
        <row r="19404">
          <cell r="C19404" t="str">
            <v>TRANSTECH INDUSTRIES INC</v>
          </cell>
          <cell r="D19404">
            <v>1974</v>
          </cell>
          <cell r="E19404">
            <v>9489</v>
          </cell>
          <cell r="F19404">
            <v>2009</v>
          </cell>
          <cell r="G19404">
            <v>4991</v>
          </cell>
          <cell r="H19404" t="str">
            <v>TRTI</v>
          </cell>
          <cell r="I19404">
            <v>893888107</v>
          </cell>
        </row>
        <row r="19405">
          <cell r="C19405" t="str">
            <v>TSC CORP</v>
          </cell>
          <cell r="D19405">
            <v>1974</v>
          </cell>
          <cell r="E19405">
            <v>10302</v>
          </cell>
          <cell r="F19405">
            <v>1984</v>
          </cell>
          <cell r="G19405">
            <v>8711</v>
          </cell>
          <cell r="H19405" t="str">
            <v>TSCC.</v>
          </cell>
          <cell r="I19405">
            <v>872830104</v>
          </cell>
        </row>
        <row r="19406">
          <cell r="C19406" t="str">
            <v>TRUIST FINANCIAL CORP</v>
          </cell>
          <cell r="D19406">
            <v>1982</v>
          </cell>
          <cell r="E19406">
            <v>11856</v>
          </cell>
          <cell r="F19406">
            <v>2021</v>
          </cell>
          <cell r="G19406">
            <v>6020</v>
          </cell>
          <cell r="H19406" t="str">
            <v>TFC</v>
          </cell>
          <cell r="I19406" t="str">
            <v>89832Q109</v>
          </cell>
        </row>
        <row r="19407">
          <cell r="C19407" t="str">
            <v>T-BAR INC</v>
          </cell>
          <cell r="D19407">
            <v>1974</v>
          </cell>
          <cell r="E19407">
            <v>10269</v>
          </cell>
          <cell r="F19407">
            <v>1986</v>
          </cell>
          <cell r="G19407">
            <v>3661</v>
          </cell>
          <cell r="H19407" t="str">
            <v>TBR.2</v>
          </cell>
          <cell r="I19407">
            <v>872230107</v>
          </cell>
        </row>
        <row r="19408">
          <cell r="C19408" t="str">
            <v>TAFT BROADCASTING CO</v>
          </cell>
          <cell r="D19408">
            <v>1950</v>
          </cell>
          <cell r="E19408">
            <v>10320</v>
          </cell>
          <cell r="F19408">
            <v>1986</v>
          </cell>
          <cell r="G19408">
            <v>4833</v>
          </cell>
          <cell r="H19408" t="str">
            <v>TFB.</v>
          </cell>
          <cell r="I19408">
            <v>873635106</v>
          </cell>
        </row>
        <row r="19409">
          <cell r="C19409" t="str">
            <v>TAL-CAP INC</v>
          </cell>
          <cell r="D19409">
            <v>1973</v>
          </cell>
          <cell r="E19409">
            <v>10322</v>
          </cell>
          <cell r="F19409">
            <v>1992</v>
          </cell>
          <cell r="G19409">
            <v>6799</v>
          </cell>
          <cell r="H19409" t="str">
            <v>TALC</v>
          </cell>
          <cell r="I19409">
            <v>874075104</v>
          </cell>
        </row>
        <row r="19410">
          <cell r="C19410" t="str">
            <v>TALLY CORP</v>
          </cell>
          <cell r="D19410">
            <v>1960</v>
          </cell>
          <cell r="E19410">
            <v>10324</v>
          </cell>
          <cell r="F19410">
            <v>1978</v>
          </cell>
          <cell r="G19410">
            <v>3577</v>
          </cell>
          <cell r="H19410" t="str">
            <v>TALY</v>
          </cell>
          <cell r="I19410">
            <v>874823107</v>
          </cell>
        </row>
        <row r="19411">
          <cell r="C19411" t="str">
            <v>TAMPA ELECTRIC CO</v>
          </cell>
          <cell r="D19411">
            <v>1963</v>
          </cell>
          <cell r="E19411">
            <v>10327</v>
          </cell>
          <cell r="F19411">
            <v>2021</v>
          </cell>
          <cell r="G19411">
            <v>4931</v>
          </cell>
          <cell r="H19411" t="str">
            <v>TE1</v>
          </cell>
          <cell r="I19411">
            <v>875127003</v>
          </cell>
        </row>
        <row r="19412">
          <cell r="C19412" t="str">
            <v>TANDYCRAFTS INC</v>
          </cell>
          <cell r="D19412">
            <v>1976</v>
          </cell>
          <cell r="E19412">
            <v>10333</v>
          </cell>
          <cell r="F19412">
            <v>1999</v>
          </cell>
          <cell r="G19412">
            <v>5940</v>
          </cell>
          <cell r="H19412" t="str">
            <v>TACR</v>
          </cell>
          <cell r="I19412">
            <v>875386104</v>
          </cell>
        </row>
        <row r="19413">
          <cell r="C19413" t="str">
            <v>TASTY BAKING CO</v>
          </cell>
          <cell r="D19413">
            <v>1950</v>
          </cell>
          <cell r="E19413">
            <v>10345</v>
          </cell>
          <cell r="F19413">
            <v>2010</v>
          </cell>
          <cell r="G19413">
            <v>2050</v>
          </cell>
          <cell r="H19413" t="str">
            <v>TSTY</v>
          </cell>
          <cell r="I19413">
            <v>876553306</v>
          </cell>
        </row>
        <row r="19414">
          <cell r="C19414" t="str">
            <v>TAYLOR DEVICES INC</v>
          </cell>
          <cell r="D19414">
            <v>1980</v>
          </cell>
          <cell r="E19414">
            <v>10349</v>
          </cell>
          <cell r="F19414">
            <v>2020</v>
          </cell>
          <cell r="G19414">
            <v>3569</v>
          </cell>
          <cell r="H19414" t="str">
            <v>TAYD</v>
          </cell>
          <cell r="I19414">
            <v>877163105</v>
          </cell>
        </row>
        <row r="19415">
          <cell r="C19415" t="str">
            <v>TAYLOR RENTAL CORP</v>
          </cell>
          <cell r="D19415">
            <v>1972</v>
          </cell>
          <cell r="E19415">
            <v>10351</v>
          </cell>
          <cell r="F19415">
            <v>1982</v>
          </cell>
          <cell r="G19415">
            <v>6794</v>
          </cell>
          <cell r="H19415" t="str">
            <v>TREN.</v>
          </cell>
          <cell r="I19415">
            <v>877261107</v>
          </cell>
        </row>
        <row r="19416">
          <cell r="C19416" t="str">
            <v>TECH OPS INC</v>
          </cell>
          <cell r="D19416">
            <v>1960</v>
          </cell>
          <cell r="E19416">
            <v>10357</v>
          </cell>
          <cell r="F19416">
            <v>1986</v>
          </cell>
          <cell r="G19416">
            <v>8734</v>
          </cell>
          <cell r="H19416" t="str">
            <v>TO.</v>
          </cell>
          <cell r="I19416">
            <v>878289107</v>
          </cell>
        </row>
        <row r="19417">
          <cell r="C19417" t="str">
            <v>TECUMSEH PRODUCTS CO</v>
          </cell>
          <cell r="D19417">
            <v>1950</v>
          </cell>
          <cell r="E19417">
            <v>10386</v>
          </cell>
          <cell r="F19417">
            <v>2014</v>
          </cell>
          <cell r="G19417">
            <v>3585</v>
          </cell>
          <cell r="H19417" t="str">
            <v>TECU</v>
          </cell>
          <cell r="I19417">
            <v>878895309</v>
          </cell>
        </row>
        <row r="19418">
          <cell r="C19418" t="str">
            <v>TEJAS GAS CORP/DE</v>
          </cell>
          <cell r="D19418">
            <v>1988</v>
          </cell>
          <cell r="E19418">
            <v>15243</v>
          </cell>
          <cell r="F19418">
            <v>1996</v>
          </cell>
          <cell r="G19418">
            <v>4922</v>
          </cell>
          <cell r="H19418" t="str">
            <v>TEJ</v>
          </cell>
          <cell r="I19418">
            <v>879075109</v>
          </cell>
        </row>
        <row r="19419">
          <cell r="C19419" t="str">
            <v>TEJON RANCH CO</v>
          </cell>
          <cell r="D19419">
            <v>1962</v>
          </cell>
          <cell r="E19419">
            <v>10390</v>
          </cell>
          <cell r="F19419">
            <v>2020</v>
          </cell>
          <cell r="G19419">
            <v>100</v>
          </cell>
          <cell r="H19419" t="str">
            <v>TRC</v>
          </cell>
          <cell r="I19419">
            <v>879080109</v>
          </cell>
        </row>
        <row r="19420">
          <cell r="C19420" t="str">
            <v>TEL-INSTRUMENT ELECTRONICS</v>
          </cell>
          <cell r="D19420">
            <v>2001</v>
          </cell>
          <cell r="E19420">
            <v>22761</v>
          </cell>
          <cell r="F19420">
            <v>2020</v>
          </cell>
          <cell r="G19420">
            <v>3825</v>
          </cell>
          <cell r="H19420" t="str">
            <v>TIKK</v>
          </cell>
          <cell r="I19420">
            <v>879165207</v>
          </cell>
        </row>
        <row r="19421">
          <cell r="C19421" t="str">
            <v>TELTONE CORP</v>
          </cell>
          <cell r="D19421">
            <v>1995</v>
          </cell>
          <cell r="E19421">
            <v>61580</v>
          </cell>
          <cell r="F19421">
            <v>2002</v>
          </cell>
          <cell r="G19421">
            <v>3661</v>
          </cell>
          <cell r="H19421" t="str">
            <v>TLTN</v>
          </cell>
          <cell r="I19421" t="str">
            <v>87969L307</v>
          </cell>
        </row>
        <row r="19422">
          <cell r="C19422" t="str">
            <v>TELEFLEX INC</v>
          </cell>
          <cell r="D19422">
            <v>1961</v>
          </cell>
          <cell r="E19422">
            <v>10407</v>
          </cell>
          <cell r="F19422">
            <v>2021</v>
          </cell>
          <cell r="G19422">
            <v>3841</v>
          </cell>
          <cell r="H19422" t="str">
            <v>TFX</v>
          </cell>
          <cell r="I19422">
            <v>879369106</v>
          </cell>
        </row>
        <row r="19423">
          <cell r="C19423" t="str">
            <v>TELEMED CORP</v>
          </cell>
          <cell r="D19423">
            <v>1972</v>
          </cell>
          <cell r="E19423">
            <v>10409</v>
          </cell>
          <cell r="F19423">
            <v>1977</v>
          </cell>
          <cell r="G19423">
            <v>8060</v>
          </cell>
          <cell r="H19423" t="str">
            <v>TMED.</v>
          </cell>
          <cell r="I19423">
            <v>879431104</v>
          </cell>
        </row>
        <row r="19424">
          <cell r="C19424" t="str">
            <v>TELEPROMPTER CORP</v>
          </cell>
          <cell r="D19424">
            <v>1960</v>
          </cell>
          <cell r="E19424">
            <v>10413</v>
          </cell>
          <cell r="F19424">
            <v>1980</v>
          </cell>
          <cell r="G19424">
            <v>4841</v>
          </cell>
          <cell r="H19424" t="str">
            <v>TP.1</v>
          </cell>
          <cell r="I19424">
            <v>879488104</v>
          </cell>
        </row>
        <row r="19425">
          <cell r="C19425" t="str">
            <v>TELERENT LEASING CORP</v>
          </cell>
          <cell r="D19425">
            <v>1974</v>
          </cell>
          <cell r="E19425">
            <v>10416</v>
          </cell>
          <cell r="F19425">
            <v>1983</v>
          </cell>
          <cell r="G19425">
            <v>7359</v>
          </cell>
          <cell r="H19425" t="str">
            <v>TLRT</v>
          </cell>
          <cell r="I19425">
            <v>879514107</v>
          </cell>
        </row>
        <row r="19426">
          <cell r="C19426" t="str">
            <v>TENNANT CO</v>
          </cell>
          <cell r="D19426">
            <v>1968</v>
          </cell>
          <cell r="E19426">
            <v>10441</v>
          </cell>
          <cell r="F19426">
            <v>2020</v>
          </cell>
          <cell r="G19426">
            <v>3580</v>
          </cell>
          <cell r="H19426" t="str">
            <v>TNC</v>
          </cell>
          <cell r="I19426">
            <v>880345103</v>
          </cell>
        </row>
        <row r="19427">
          <cell r="C19427" t="str">
            <v>TENNEY ENGINEERING  -CL B</v>
          </cell>
          <cell r="D19427">
            <v>1960</v>
          </cell>
          <cell r="E19427">
            <v>10449</v>
          </cell>
          <cell r="F19427">
            <v>1997</v>
          </cell>
          <cell r="G19427">
            <v>3569</v>
          </cell>
          <cell r="H19427" t="str">
            <v>TNNY.</v>
          </cell>
          <cell r="I19427">
            <v>880625108</v>
          </cell>
        </row>
        <row r="19428">
          <cell r="C19428" t="str">
            <v>TERADYNE INC</v>
          </cell>
          <cell r="D19428">
            <v>1969</v>
          </cell>
          <cell r="E19428">
            <v>10453</v>
          </cell>
          <cell r="F19428">
            <v>2021</v>
          </cell>
          <cell r="G19428">
            <v>3825</v>
          </cell>
          <cell r="H19428" t="str">
            <v>TER</v>
          </cell>
          <cell r="I19428">
            <v>880770102</v>
          </cell>
        </row>
        <row r="19429">
          <cell r="C19429" t="str">
            <v>TEREX CORP</v>
          </cell>
          <cell r="D19429">
            <v>1962</v>
          </cell>
          <cell r="E19429">
            <v>7991</v>
          </cell>
          <cell r="F19429">
            <v>2021</v>
          </cell>
          <cell r="G19429">
            <v>3530</v>
          </cell>
          <cell r="H19429" t="str">
            <v>TEX</v>
          </cell>
          <cell r="I19429">
            <v>880779103</v>
          </cell>
        </row>
        <row r="19430">
          <cell r="C19430" t="str">
            <v>TERRA RESOURCES INC</v>
          </cell>
          <cell r="D19430">
            <v>1971</v>
          </cell>
          <cell r="E19430">
            <v>10459</v>
          </cell>
          <cell r="F19430">
            <v>1976</v>
          </cell>
          <cell r="G19430">
            <v>1311</v>
          </cell>
          <cell r="H19430" t="str">
            <v>TRRA.</v>
          </cell>
          <cell r="I19430">
            <v>881006100</v>
          </cell>
        </row>
        <row r="19431">
          <cell r="C19431" t="str">
            <v>TEXACO INC</v>
          </cell>
          <cell r="D19431">
            <v>1950</v>
          </cell>
          <cell r="E19431">
            <v>10482</v>
          </cell>
          <cell r="F19431">
            <v>2000</v>
          </cell>
          <cell r="G19431">
            <v>2911</v>
          </cell>
          <cell r="H19431" t="str">
            <v>TX.2</v>
          </cell>
          <cell r="I19431">
            <v>881694103</v>
          </cell>
        </row>
        <row r="19432">
          <cell r="C19432" t="str">
            <v>TEXAS INDUSTRIES INC</v>
          </cell>
          <cell r="D19432">
            <v>1960</v>
          </cell>
          <cell r="E19432">
            <v>10498</v>
          </cell>
          <cell r="F19432">
            <v>2012</v>
          </cell>
          <cell r="G19432">
            <v>3241</v>
          </cell>
          <cell r="H19432" t="str">
            <v>TXI</v>
          </cell>
          <cell r="I19432">
            <v>882491103</v>
          </cell>
        </row>
        <row r="19433">
          <cell r="C19433" t="str">
            <v>TEXAS INSTRUMENTS INC</v>
          </cell>
          <cell r="D19433">
            <v>1953</v>
          </cell>
          <cell r="E19433">
            <v>10499</v>
          </cell>
          <cell r="F19433">
            <v>2021</v>
          </cell>
          <cell r="G19433">
            <v>3674</v>
          </cell>
          <cell r="H19433" t="str">
            <v>TXN</v>
          </cell>
          <cell r="I19433">
            <v>882508104</v>
          </cell>
        </row>
        <row r="19434">
          <cell r="C19434" t="str">
            <v>TEXAS OIL &amp; GAS CORP</v>
          </cell>
          <cell r="D19434">
            <v>1960</v>
          </cell>
          <cell r="E19434">
            <v>10503</v>
          </cell>
          <cell r="F19434">
            <v>1985</v>
          </cell>
          <cell r="G19434">
            <v>4922</v>
          </cell>
          <cell r="H19434" t="str">
            <v>TXO</v>
          </cell>
          <cell r="I19434">
            <v>882593106</v>
          </cell>
        </row>
        <row r="19435">
          <cell r="C19435" t="str">
            <v>TEXASGULF INC</v>
          </cell>
          <cell r="D19435">
            <v>1950</v>
          </cell>
          <cell r="E19435">
            <v>10510</v>
          </cell>
          <cell r="F19435">
            <v>1980</v>
          </cell>
          <cell r="G19435">
            <v>1400</v>
          </cell>
          <cell r="H19435" t="str">
            <v>TG.2</v>
          </cell>
          <cell r="I19435">
            <v>882887102</v>
          </cell>
        </row>
        <row r="19436">
          <cell r="C19436" t="str">
            <v>TEXFI INDUSTRIES INC</v>
          </cell>
          <cell r="D19436">
            <v>1968</v>
          </cell>
          <cell r="E19436">
            <v>10511</v>
          </cell>
          <cell r="F19436">
            <v>1998</v>
          </cell>
          <cell r="G19436">
            <v>2221</v>
          </cell>
          <cell r="H19436" t="str">
            <v>TXFI</v>
          </cell>
          <cell r="I19436">
            <v>882895105</v>
          </cell>
        </row>
        <row r="19437">
          <cell r="C19437" t="str">
            <v>TEXO OIL CORP</v>
          </cell>
          <cell r="D19437">
            <v>1974</v>
          </cell>
          <cell r="E19437">
            <v>10513</v>
          </cell>
          <cell r="F19437">
            <v>1980</v>
          </cell>
          <cell r="G19437">
            <v>1311</v>
          </cell>
          <cell r="H19437" t="str">
            <v>TEXO</v>
          </cell>
          <cell r="I19437">
            <v>883050106</v>
          </cell>
        </row>
        <row r="19438">
          <cell r="C19438" t="str">
            <v>TEXSTAR CORP</v>
          </cell>
          <cell r="D19438">
            <v>1960</v>
          </cell>
          <cell r="E19438">
            <v>10517</v>
          </cell>
          <cell r="F19438">
            <v>1976</v>
          </cell>
          <cell r="G19438">
            <v>3714</v>
          </cell>
          <cell r="H19438" t="str">
            <v>TEX.</v>
          </cell>
          <cell r="I19438">
            <v>883118101</v>
          </cell>
        </row>
        <row r="19439">
          <cell r="C19439" t="str">
            <v>THALHIMER BROTHERS INC</v>
          </cell>
          <cell r="D19439">
            <v>1960</v>
          </cell>
          <cell r="E19439">
            <v>10521</v>
          </cell>
          <cell r="F19439">
            <v>1977</v>
          </cell>
          <cell r="G19439">
            <v>5311</v>
          </cell>
          <cell r="H19439" t="str">
            <v>THAL</v>
          </cell>
          <cell r="I19439">
            <v>883237109</v>
          </cell>
        </row>
        <row r="19440">
          <cell r="C19440" t="str">
            <v>THERMAL INDUSTRIES INC</v>
          </cell>
          <cell r="D19440">
            <v>1981</v>
          </cell>
          <cell r="E19440">
            <v>10526</v>
          </cell>
          <cell r="F19440">
            <v>1996</v>
          </cell>
          <cell r="G19440">
            <v>3089</v>
          </cell>
          <cell r="H19440" t="str">
            <v>THMP</v>
          </cell>
          <cell r="I19440">
            <v>883492100</v>
          </cell>
        </row>
        <row r="19441">
          <cell r="C19441" t="str">
            <v>THERMO FISHER SCIENTIFIC INC</v>
          </cell>
          <cell r="D19441">
            <v>1967</v>
          </cell>
          <cell r="E19441">
            <v>10530</v>
          </cell>
          <cell r="F19441">
            <v>2021</v>
          </cell>
          <cell r="G19441">
            <v>3826</v>
          </cell>
          <cell r="H19441" t="str">
            <v>TMO</v>
          </cell>
          <cell r="I19441">
            <v>883556102</v>
          </cell>
        </row>
        <row r="19442">
          <cell r="C19442" t="str">
            <v>THERMOTECH INDUSTRIES INC</v>
          </cell>
          <cell r="D19442">
            <v>1964</v>
          </cell>
          <cell r="E19442">
            <v>10533</v>
          </cell>
          <cell r="F19442">
            <v>1969</v>
          </cell>
          <cell r="G19442">
            <v>3089</v>
          </cell>
          <cell r="H19442" t="str">
            <v>THTO</v>
          </cell>
          <cell r="I19442">
            <v>883662108</v>
          </cell>
        </row>
        <row r="19443">
          <cell r="C19443" t="str">
            <v>THETFORD CORP</v>
          </cell>
          <cell r="D19443">
            <v>1972</v>
          </cell>
          <cell r="E19443">
            <v>10535</v>
          </cell>
          <cell r="F19443">
            <v>1987</v>
          </cell>
          <cell r="G19443">
            <v>3089</v>
          </cell>
          <cell r="H19443" t="str">
            <v>THFR</v>
          </cell>
          <cell r="I19443">
            <v>883688103</v>
          </cell>
        </row>
        <row r="19444">
          <cell r="C19444" t="str">
            <v>THOMAS &amp; BETTS CORP</v>
          </cell>
          <cell r="D19444">
            <v>1950</v>
          </cell>
          <cell r="E19444">
            <v>10540</v>
          </cell>
          <cell r="F19444">
            <v>2011</v>
          </cell>
          <cell r="G19444">
            <v>3640</v>
          </cell>
          <cell r="H19444" t="str">
            <v>TNB</v>
          </cell>
          <cell r="I19444">
            <v>884315102</v>
          </cell>
        </row>
        <row r="19445">
          <cell r="C19445" t="str">
            <v>TIDEWATER INC</v>
          </cell>
          <cell r="D19445">
            <v>1962</v>
          </cell>
          <cell r="E19445">
            <v>10565</v>
          </cell>
          <cell r="F19445">
            <v>2020</v>
          </cell>
          <cell r="G19445">
            <v>4400</v>
          </cell>
          <cell r="H19445" t="str">
            <v>TDW</v>
          </cell>
          <cell r="I19445" t="str">
            <v>88642R109</v>
          </cell>
        </row>
        <row r="19446">
          <cell r="C19446" t="str">
            <v>TIFFANY &amp; CO</v>
          </cell>
          <cell r="D19446">
            <v>1986</v>
          </cell>
          <cell r="E19446">
            <v>13646</v>
          </cell>
          <cell r="F19446">
            <v>2019</v>
          </cell>
          <cell r="G19446">
            <v>5944</v>
          </cell>
          <cell r="H19446" t="str">
            <v>TIF</v>
          </cell>
          <cell r="I19446">
            <v>886547108</v>
          </cell>
        </row>
        <row r="19447">
          <cell r="C19447" t="str">
            <v>TSR INC</v>
          </cell>
          <cell r="D19447">
            <v>1973</v>
          </cell>
          <cell r="E19447">
            <v>10305</v>
          </cell>
          <cell r="F19447">
            <v>2020</v>
          </cell>
          <cell r="G19447">
            <v>7371</v>
          </cell>
          <cell r="H19447" t="str">
            <v>TSRI</v>
          </cell>
          <cell r="I19447">
            <v>872885207</v>
          </cell>
        </row>
        <row r="19448">
          <cell r="C19448" t="str">
            <v>TIMKEN CO</v>
          </cell>
          <cell r="D19448">
            <v>1950</v>
          </cell>
          <cell r="E19448">
            <v>10581</v>
          </cell>
          <cell r="F19448">
            <v>2021</v>
          </cell>
          <cell r="G19448">
            <v>3562</v>
          </cell>
          <cell r="H19448" t="str">
            <v>TKR</v>
          </cell>
          <cell r="I19448">
            <v>887389104</v>
          </cell>
        </row>
        <row r="19449">
          <cell r="C19449" t="str">
            <v>TIPPERARY CORP</v>
          </cell>
          <cell r="D19449">
            <v>1968</v>
          </cell>
          <cell r="E19449">
            <v>10585</v>
          </cell>
          <cell r="F19449">
            <v>2004</v>
          </cell>
          <cell r="G19449">
            <v>1311</v>
          </cell>
          <cell r="H19449" t="str">
            <v>TPY</v>
          </cell>
          <cell r="I19449">
            <v>888002300</v>
          </cell>
        </row>
        <row r="19450">
          <cell r="C19450" t="str">
            <v>TOBIN PACKING CO INC</v>
          </cell>
          <cell r="D19450">
            <v>1960</v>
          </cell>
          <cell r="E19450">
            <v>10594</v>
          </cell>
          <cell r="F19450">
            <v>1980</v>
          </cell>
          <cell r="G19450">
            <v>2011</v>
          </cell>
          <cell r="H19450" t="str">
            <v>TOBN</v>
          </cell>
          <cell r="I19450">
            <v>888837101</v>
          </cell>
        </row>
        <row r="19451">
          <cell r="C19451" t="str">
            <v>TOCOM INC</v>
          </cell>
          <cell r="D19451">
            <v>1974</v>
          </cell>
          <cell r="E19451">
            <v>10595</v>
          </cell>
          <cell r="F19451">
            <v>1983</v>
          </cell>
          <cell r="G19451">
            <v>3663</v>
          </cell>
          <cell r="H19451" t="str">
            <v>TOCM</v>
          </cell>
          <cell r="I19451">
            <v>888893104</v>
          </cell>
        </row>
        <row r="19452">
          <cell r="C19452" t="str">
            <v>TODD SHIPYARDS CORP</v>
          </cell>
          <cell r="D19452">
            <v>1950</v>
          </cell>
          <cell r="E19452">
            <v>10597</v>
          </cell>
          <cell r="F19452">
            <v>2009</v>
          </cell>
          <cell r="G19452">
            <v>3730</v>
          </cell>
          <cell r="H19452" t="str">
            <v>TOD</v>
          </cell>
          <cell r="I19452">
            <v>889039103</v>
          </cell>
        </row>
        <row r="19453">
          <cell r="C19453" t="str">
            <v>TOKHEIM CORP</v>
          </cell>
          <cell r="D19453">
            <v>1961</v>
          </cell>
          <cell r="E19453">
            <v>10599</v>
          </cell>
          <cell r="F19453">
            <v>2001</v>
          </cell>
          <cell r="G19453">
            <v>3580</v>
          </cell>
          <cell r="H19453" t="str">
            <v>THMC</v>
          </cell>
          <cell r="I19453">
            <v>889073201</v>
          </cell>
        </row>
        <row r="19454">
          <cell r="C19454" t="str">
            <v>TONKA CORP</v>
          </cell>
          <cell r="D19454">
            <v>1961</v>
          </cell>
          <cell r="E19454">
            <v>10608</v>
          </cell>
          <cell r="F19454">
            <v>1990</v>
          </cell>
          <cell r="G19454">
            <v>3944</v>
          </cell>
          <cell r="H19454" t="str">
            <v>TKA.</v>
          </cell>
          <cell r="I19454">
            <v>890278104</v>
          </cell>
        </row>
        <row r="19455">
          <cell r="C19455" t="str">
            <v>TOOTSIE ROLL INDUSTRIES INC</v>
          </cell>
          <cell r="D19455">
            <v>1950</v>
          </cell>
          <cell r="E19455">
            <v>10609</v>
          </cell>
          <cell r="F19455">
            <v>2020</v>
          </cell>
          <cell r="G19455">
            <v>2060</v>
          </cell>
          <cell r="H19455" t="str">
            <v>TR</v>
          </cell>
          <cell r="I19455">
            <v>890516107</v>
          </cell>
        </row>
        <row r="19456">
          <cell r="C19456" t="str">
            <v>TOREADOR RESOURCES CORP</v>
          </cell>
          <cell r="D19456">
            <v>1974</v>
          </cell>
          <cell r="E19456">
            <v>10615</v>
          </cell>
          <cell r="F19456">
            <v>2010</v>
          </cell>
          <cell r="G19456">
            <v>1311</v>
          </cell>
          <cell r="H19456" t="str">
            <v>TRGL</v>
          </cell>
          <cell r="I19456">
            <v>891050106</v>
          </cell>
        </row>
        <row r="19457">
          <cell r="C19457" t="str">
            <v>TORGINOL INDUSTRIES INC</v>
          </cell>
          <cell r="D19457">
            <v>1965</v>
          </cell>
          <cell r="E19457">
            <v>10616</v>
          </cell>
          <cell r="F19457">
            <v>1971</v>
          </cell>
          <cell r="G19457">
            <v>3060</v>
          </cell>
          <cell r="H19457" t="str">
            <v>TELO</v>
          </cell>
          <cell r="I19457">
            <v>891058109</v>
          </cell>
        </row>
        <row r="19458">
          <cell r="C19458" t="str">
            <v>TOROTEL INC</v>
          </cell>
          <cell r="D19458">
            <v>1973</v>
          </cell>
          <cell r="E19458">
            <v>10619</v>
          </cell>
          <cell r="F19458">
            <v>2019</v>
          </cell>
          <cell r="G19458">
            <v>3677</v>
          </cell>
          <cell r="H19458" t="str">
            <v>TTLO</v>
          </cell>
          <cell r="I19458">
            <v>891305104</v>
          </cell>
        </row>
        <row r="19459">
          <cell r="C19459" t="str">
            <v>TOTH ALUMINUM CORP</v>
          </cell>
          <cell r="D19459">
            <v>1976</v>
          </cell>
          <cell r="E19459">
            <v>10626</v>
          </cell>
          <cell r="F19459">
            <v>2003</v>
          </cell>
          <cell r="G19459">
            <v>3350</v>
          </cell>
          <cell r="H19459" t="str">
            <v>TOTH</v>
          </cell>
          <cell r="I19459">
            <v>891514101</v>
          </cell>
        </row>
        <row r="19460">
          <cell r="C19460" t="str">
            <v>TOWER PRODUCTS INC</v>
          </cell>
          <cell r="D19460">
            <v>1973</v>
          </cell>
          <cell r="E19460">
            <v>10628</v>
          </cell>
          <cell r="F19460">
            <v>1979</v>
          </cell>
          <cell r="G19460">
            <v>3081</v>
          </cell>
          <cell r="H19460" t="str">
            <v>TWPR</v>
          </cell>
          <cell r="I19460">
            <v>891849101</v>
          </cell>
        </row>
        <row r="19461">
          <cell r="C19461" t="str">
            <v>TOWER PROPERTIES CO</v>
          </cell>
          <cell r="D19461">
            <v>1974</v>
          </cell>
          <cell r="E19461">
            <v>10629</v>
          </cell>
          <cell r="F19461">
            <v>2011</v>
          </cell>
          <cell r="G19461">
            <v>6512</v>
          </cell>
          <cell r="H19461" t="str">
            <v>TPRP</v>
          </cell>
          <cell r="I19461">
            <v>891852303</v>
          </cell>
        </row>
        <row r="19462">
          <cell r="C19462" t="str">
            <v>TOWN &amp; COUNTRY FINANCIAL CP</v>
          </cell>
          <cell r="D19462">
            <v>2011</v>
          </cell>
          <cell r="E19462">
            <v>19659</v>
          </cell>
          <cell r="F19462">
            <v>2020</v>
          </cell>
          <cell r="G19462">
            <v>6020</v>
          </cell>
          <cell r="H19462" t="str">
            <v>TWCF</v>
          </cell>
          <cell r="I19462">
            <v>892039108</v>
          </cell>
        </row>
        <row r="19463">
          <cell r="C19463" t="str">
            <v>TRAID CORP</v>
          </cell>
          <cell r="D19463">
            <v>1960</v>
          </cell>
          <cell r="E19463">
            <v>10643</v>
          </cell>
          <cell r="F19463">
            <v>1972</v>
          </cell>
          <cell r="G19463">
            <v>3861</v>
          </cell>
          <cell r="H19463" t="str">
            <v>TRDC</v>
          </cell>
          <cell r="I19463">
            <v>892739103</v>
          </cell>
        </row>
        <row r="19464">
          <cell r="C19464" t="str">
            <v>TRAILERANCHO CORP</v>
          </cell>
          <cell r="D19464">
            <v>1974</v>
          </cell>
          <cell r="E19464">
            <v>10646</v>
          </cell>
          <cell r="F19464">
            <v>1978</v>
          </cell>
          <cell r="G19464">
            <v>6500</v>
          </cell>
          <cell r="H19464" t="str">
            <v>TRNH</v>
          </cell>
          <cell r="I19464">
            <v>892807108</v>
          </cell>
        </row>
        <row r="19465">
          <cell r="C19465" t="str">
            <v>TRANS-LUX CORP</v>
          </cell>
          <cell r="D19465">
            <v>1960</v>
          </cell>
          <cell r="E19465">
            <v>10658</v>
          </cell>
          <cell r="F19465">
            <v>2020</v>
          </cell>
          <cell r="G19465">
            <v>3990</v>
          </cell>
          <cell r="H19465" t="str">
            <v>TNLX</v>
          </cell>
          <cell r="I19465">
            <v>893247304</v>
          </cell>
        </row>
        <row r="19466">
          <cell r="C19466" t="str">
            <v>TRANS NATIONAL LEASING INC</v>
          </cell>
          <cell r="D19466">
            <v>1974</v>
          </cell>
          <cell r="E19466">
            <v>10660</v>
          </cell>
          <cell r="F19466">
            <v>1992</v>
          </cell>
          <cell r="G19466">
            <v>7510</v>
          </cell>
          <cell r="H19466" t="str">
            <v>TNLS</v>
          </cell>
          <cell r="I19466">
            <v>893287102</v>
          </cell>
        </row>
        <row r="19467">
          <cell r="C19467" t="str">
            <v>TRANS UNION CORP</v>
          </cell>
          <cell r="D19467">
            <v>1950</v>
          </cell>
          <cell r="E19467">
            <v>10663</v>
          </cell>
          <cell r="F19467">
            <v>1979</v>
          </cell>
          <cell r="G19467">
            <v>4700</v>
          </cell>
          <cell r="H19467" t="str">
            <v>TU.1</v>
          </cell>
          <cell r="I19467">
            <v>893341107</v>
          </cell>
        </row>
        <row r="19468">
          <cell r="C19468" t="str">
            <v>TRANSAMERICA CORP</v>
          </cell>
          <cell r="D19468">
            <v>1962</v>
          </cell>
          <cell r="E19468">
            <v>10669</v>
          </cell>
          <cell r="F19468">
            <v>1998</v>
          </cell>
          <cell r="G19468">
            <v>6311</v>
          </cell>
          <cell r="H19468" t="str">
            <v>TA.1</v>
          </cell>
          <cell r="I19468">
            <v>893485102</v>
          </cell>
        </row>
        <row r="19469">
          <cell r="C19469" t="str">
            <v>TRANSAMERICA FINANCE CORP</v>
          </cell>
          <cell r="D19469">
            <v>1974</v>
          </cell>
          <cell r="E19469">
            <v>10670</v>
          </cell>
          <cell r="F19469">
            <v>2002</v>
          </cell>
          <cell r="G19469">
            <v>6153</v>
          </cell>
          <cell r="H19469" t="str">
            <v>TA2</v>
          </cell>
          <cell r="I19469">
            <v>893502005</v>
          </cell>
        </row>
        <row r="19470">
          <cell r="C19470" t="str">
            <v>TRANSIDYNE GENERAL CORP</v>
          </cell>
          <cell r="D19470">
            <v>1974</v>
          </cell>
          <cell r="E19470">
            <v>10683</v>
          </cell>
          <cell r="F19470">
            <v>1987</v>
          </cell>
          <cell r="G19470">
            <v>3841</v>
          </cell>
          <cell r="H19470" t="str">
            <v>TGCO</v>
          </cell>
          <cell r="I19470">
            <v>893664102</v>
          </cell>
        </row>
        <row r="19471">
          <cell r="C19471" t="str">
            <v>TRANSCAT INC</v>
          </cell>
          <cell r="D19471">
            <v>1973</v>
          </cell>
          <cell r="E19471">
            <v>10685</v>
          </cell>
          <cell r="F19471">
            <v>2020</v>
          </cell>
          <cell r="G19471">
            <v>8734</v>
          </cell>
          <cell r="H19471" t="str">
            <v>TRNS</v>
          </cell>
          <cell r="I19471">
            <v>893529107</v>
          </cell>
        </row>
        <row r="19472">
          <cell r="C19472" t="str">
            <v>TRANSNET CORP</v>
          </cell>
          <cell r="D19472">
            <v>1974</v>
          </cell>
          <cell r="E19472">
            <v>10686</v>
          </cell>
          <cell r="F19472">
            <v>2010</v>
          </cell>
          <cell r="G19472">
            <v>5045</v>
          </cell>
          <cell r="H19472" t="str">
            <v>TRNT</v>
          </cell>
          <cell r="I19472">
            <v>893782102</v>
          </cell>
        </row>
        <row r="19473">
          <cell r="C19473" t="str">
            <v>TRANSOCEAN OIL INC</v>
          </cell>
          <cell r="D19473">
            <v>1969</v>
          </cell>
          <cell r="E19473">
            <v>10687</v>
          </cell>
          <cell r="F19473">
            <v>1978</v>
          </cell>
          <cell r="G19473">
            <v>1311</v>
          </cell>
          <cell r="H19473" t="str">
            <v>TOCN</v>
          </cell>
          <cell r="I19473">
            <v>893825109</v>
          </cell>
        </row>
        <row r="19474">
          <cell r="C19474" t="str">
            <v>TRANSOK INC</v>
          </cell>
          <cell r="D19474">
            <v>1977</v>
          </cell>
          <cell r="E19474">
            <v>10690</v>
          </cell>
          <cell r="F19474">
            <v>1995</v>
          </cell>
          <cell r="G19474">
            <v>4922</v>
          </cell>
          <cell r="H19474" t="str">
            <v>TEJ1</v>
          </cell>
          <cell r="I19474">
            <v>893850008</v>
          </cell>
        </row>
        <row r="19475">
          <cell r="C19475" t="str">
            <v>TRANSWAY INTERNATIONAL CORP</v>
          </cell>
          <cell r="D19475">
            <v>1950</v>
          </cell>
          <cell r="E19475">
            <v>10697</v>
          </cell>
          <cell r="F19475">
            <v>1984</v>
          </cell>
          <cell r="G19475">
            <v>3714</v>
          </cell>
          <cell r="H19475" t="str">
            <v>TNW.</v>
          </cell>
          <cell r="I19475">
            <v>894015106</v>
          </cell>
        </row>
        <row r="19476">
          <cell r="C19476" t="str">
            <v>TREMCO INC</v>
          </cell>
          <cell r="D19476">
            <v>1963</v>
          </cell>
          <cell r="E19476">
            <v>10709</v>
          </cell>
          <cell r="F19476">
            <v>1978</v>
          </cell>
          <cell r="G19476">
            <v>2890</v>
          </cell>
          <cell r="H19476" t="str">
            <v>TREM</v>
          </cell>
          <cell r="I19476">
            <v>894724103</v>
          </cell>
        </row>
        <row r="19477">
          <cell r="C19477" t="str">
            <v>TRI-CONTINENTAL CORP</v>
          </cell>
          <cell r="D19477">
            <v>1982</v>
          </cell>
          <cell r="E19477">
            <v>10713</v>
          </cell>
          <cell r="F19477">
            <v>2007</v>
          </cell>
          <cell r="G19477">
            <v>6726</v>
          </cell>
          <cell r="H19477" t="str">
            <v>TY</v>
          </cell>
          <cell r="I19477">
            <v>895436103</v>
          </cell>
        </row>
        <row r="19478">
          <cell r="C19478" t="str">
            <v>TRINITY INDUSTRIES</v>
          </cell>
          <cell r="D19478">
            <v>1962</v>
          </cell>
          <cell r="E19478">
            <v>10735</v>
          </cell>
          <cell r="F19478">
            <v>2021</v>
          </cell>
          <cell r="G19478">
            <v>3743</v>
          </cell>
          <cell r="H19478" t="str">
            <v>TRN</v>
          </cell>
          <cell r="I19478">
            <v>896522109</v>
          </cell>
        </row>
        <row r="19479">
          <cell r="C19479" t="str">
            <v>TRION INC</v>
          </cell>
          <cell r="D19479">
            <v>1974</v>
          </cell>
          <cell r="E19479">
            <v>10741</v>
          </cell>
          <cell r="F19479">
            <v>1998</v>
          </cell>
          <cell r="G19479">
            <v>3564</v>
          </cell>
          <cell r="H19479" t="str">
            <v>TRON.</v>
          </cell>
          <cell r="I19479">
            <v>896726106</v>
          </cell>
        </row>
        <row r="19480">
          <cell r="C19480" t="str">
            <v>TROPICANA PRODUCTS INC</v>
          </cell>
          <cell r="D19480">
            <v>1968</v>
          </cell>
          <cell r="E19480">
            <v>10747</v>
          </cell>
          <cell r="F19480">
            <v>1977</v>
          </cell>
          <cell r="G19480">
            <v>2030</v>
          </cell>
          <cell r="H19480" t="str">
            <v>TOJ</v>
          </cell>
          <cell r="I19480">
            <v>897090106</v>
          </cell>
        </row>
        <row r="19481">
          <cell r="C19481" t="str">
            <v>TROPIX TOGS INC</v>
          </cell>
          <cell r="D19481">
            <v>1971</v>
          </cell>
          <cell r="E19481">
            <v>10748</v>
          </cell>
          <cell r="F19481">
            <v>1975</v>
          </cell>
          <cell r="G19481">
            <v>2300</v>
          </cell>
          <cell r="H19481" t="str">
            <v>TTOG</v>
          </cell>
          <cell r="I19481">
            <v>897094108</v>
          </cell>
        </row>
        <row r="19482">
          <cell r="C19482" t="str">
            <v>TJ INTERNATIONAL INC</v>
          </cell>
          <cell r="D19482">
            <v>1973</v>
          </cell>
          <cell r="E19482">
            <v>10751</v>
          </cell>
          <cell r="F19482">
            <v>1998</v>
          </cell>
          <cell r="G19482">
            <v>2430</v>
          </cell>
          <cell r="H19482" t="str">
            <v>TJCO</v>
          </cell>
          <cell r="I19482">
            <v>872534102</v>
          </cell>
        </row>
        <row r="19483">
          <cell r="C19483" t="str">
            <v>TRUST CO OF GEORGIA</v>
          </cell>
          <cell r="D19483">
            <v>1965</v>
          </cell>
          <cell r="E19483">
            <v>10752</v>
          </cell>
          <cell r="F19483">
            <v>1984</v>
          </cell>
          <cell r="G19483">
            <v>6020</v>
          </cell>
          <cell r="H19483" t="str">
            <v>TRGA.</v>
          </cell>
          <cell r="I19483">
            <v>898269105</v>
          </cell>
        </row>
        <row r="19484">
          <cell r="C19484" t="str">
            <v>TRUST CO NJ JERSEY CITY</v>
          </cell>
          <cell r="D19484">
            <v>1987</v>
          </cell>
          <cell r="E19484">
            <v>14159</v>
          </cell>
          <cell r="F19484">
            <v>2003</v>
          </cell>
          <cell r="G19484">
            <v>6020</v>
          </cell>
          <cell r="H19484" t="str">
            <v>TCNJ</v>
          </cell>
          <cell r="I19484">
            <v>898304100</v>
          </cell>
        </row>
        <row r="19485">
          <cell r="C19485" t="str">
            <v>TUCKER DRILLING CO INC</v>
          </cell>
          <cell r="D19485">
            <v>1974</v>
          </cell>
          <cell r="E19485">
            <v>10756</v>
          </cell>
          <cell r="F19485">
            <v>1995</v>
          </cell>
          <cell r="G19485">
            <v>1381</v>
          </cell>
          <cell r="H19485" t="str">
            <v>TUCK</v>
          </cell>
          <cell r="I19485">
            <v>898652102</v>
          </cell>
        </row>
        <row r="19486">
          <cell r="C19486" t="str">
            <v>TURBODYNE CORP</v>
          </cell>
          <cell r="D19486">
            <v>1970</v>
          </cell>
          <cell r="E19486">
            <v>10767</v>
          </cell>
          <cell r="F19486">
            <v>1975</v>
          </cell>
          <cell r="G19486">
            <v>3560</v>
          </cell>
          <cell r="H19486" t="str">
            <v>TBD.</v>
          </cell>
          <cell r="I19486">
            <v>900008103</v>
          </cell>
        </row>
        <row r="19487">
          <cell r="C19487" t="str">
            <v>TURF PARADISE INC</v>
          </cell>
          <cell r="D19487">
            <v>1974</v>
          </cell>
          <cell r="E19487">
            <v>10768</v>
          </cell>
          <cell r="F19487">
            <v>1993</v>
          </cell>
          <cell r="G19487">
            <v>7948</v>
          </cell>
          <cell r="H19487" t="str">
            <v>TURF.</v>
          </cell>
          <cell r="I19487">
            <v>900084104</v>
          </cell>
        </row>
        <row r="19488">
          <cell r="C19488" t="str">
            <v>21ST CENTURY INS GROUP</v>
          </cell>
          <cell r="D19488">
            <v>1981</v>
          </cell>
          <cell r="E19488">
            <v>14830</v>
          </cell>
          <cell r="F19488">
            <v>2006</v>
          </cell>
          <cell r="G19488">
            <v>6331</v>
          </cell>
          <cell r="H19488" t="str">
            <v>TW.1</v>
          </cell>
          <cell r="I19488" t="str">
            <v>90130N103</v>
          </cell>
        </row>
        <row r="19489">
          <cell r="C19489" t="str">
            <v>TWIN DISC INC</v>
          </cell>
          <cell r="D19489">
            <v>1966</v>
          </cell>
          <cell r="E19489">
            <v>10777</v>
          </cell>
          <cell r="F19489">
            <v>2021</v>
          </cell>
          <cell r="G19489">
            <v>3560</v>
          </cell>
          <cell r="H19489" t="str">
            <v>TWIN</v>
          </cell>
          <cell r="I19489">
            <v>901476101</v>
          </cell>
        </row>
        <row r="19490">
          <cell r="C19490" t="str">
            <v>TYRONE HYDRAULICS INC</v>
          </cell>
          <cell r="D19490">
            <v>1972</v>
          </cell>
          <cell r="E19490">
            <v>10792</v>
          </cell>
          <cell r="F19490">
            <v>1979</v>
          </cell>
          <cell r="G19490">
            <v>3590</v>
          </cell>
          <cell r="H19490" t="str">
            <v>TYHY</v>
          </cell>
          <cell r="I19490">
            <v>902434109</v>
          </cell>
        </row>
        <row r="19491">
          <cell r="C19491" t="str">
            <v>TYSON FOODS INC  -CL A</v>
          </cell>
          <cell r="D19491">
            <v>1963</v>
          </cell>
          <cell r="E19491">
            <v>10793</v>
          </cell>
          <cell r="F19491">
            <v>2021</v>
          </cell>
          <cell r="G19491">
            <v>2011</v>
          </cell>
          <cell r="H19491" t="str">
            <v>TSN</v>
          </cell>
          <cell r="I19491">
            <v>902494103</v>
          </cell>
        </row>
        <row r="19492">
          <cell r="C19492" t="str">
            <v>TRC COS INC</v>
          </cell>
          <cell r="D19492">
            <v>1974</v>
          </cell>
          <cell r="E19492">
            <v>10297</v>
          </cell>
          <cell r="F19492">
            <v>2016</v>
          </cell>
          <cell r="G19492">
            <v>8711</v>
          </cell>
          <cell r="H19492" t="str">
            <v>TRR</v>
          </cell>
          <cell r="I19492">
            <v>872625108</v>
          </cell>
        </row>
        <row r="19493">
          <cell r="C19493" t="str">
            <v>AT&amp;T TECHNOLOGIES INC</v>
          </cell>
          <cell r="D19493">
            <v>1970</v>
          </cell>
          <cell r="E19493">
            <v>1085</v>
          </cell>
          <cell r="F19493">
            <v>1984</v>
          </cell>
          <cell r="G19493">
            <v>3661</v>
          </cell>
          <cell r="H19493" t="str">
            <v>T1</v>
          </cell>
          <cell r="I19493">
            <v>3999000</v>
          </cell>
        </row>
        <row r="19494">
          <cell r="C19494" t="str">
            <v>TJX COS INC (THE)</v>
          </cell>
          <cell r="D19494">
            <v>1960</v>
          </cell>
          <cell r="E19494">
            <v>11672</v>
          </cell>
          <cell r="F19494">
            <v>2020</v>
          </cell>
          <cell r="G19494">
            <v>5651</v>
          </cell>
          <cell r="H19494" t="str">
            <v>TJX</v>
          </cell>
          <cell r="I19494">
            <v>872540109</v>
          </cell>
        </row>
        <row r="19495">
          <cell r="C19495" t="str">
            <v>TENNECO CORP</v>
          </cell>
          <cell r="D19495">
            <v>1974</v>
          </cell>
          <cell r="E19495">
            <v>10442</v>
          </cell>
          <cell r="F19495">
            <v>1988</v>
          </cell>
          <cell r="G19495">
            <v>3523</v>
          </cell>
          <cell r="H19495" t="str">
            <v>TEN1</v>
          </cell>
          <cell r="I19495">
            <v>880353008</v>
          </cell>
        </row>
        <row r="19496">
          <cell r="C19496" t="str">
            <v>TEXTONE INC</v>
          </cell>
          <cell r="D19496">
            <v>1974</v>
          </cell>
          <cell r="E19496">
            <v>10518</v>
          </cell>
          <cell r="F19496">
            <v>1984</v>
          </cell>
          <cell r="G19496">
            <v>2430</v>
          </cell>
          <cell r="H19496" t="str">
            <v>TXTN</v>
          </cell>
          <cell r="I19496">
            <v>883195109</v>
          </cell>
        </row>
        <row r="19497">
          <cell r="C19497" t="str">
            <v>TALISMAN ENERGY INC</v>
          </cell>
          <cell r="D19497">
            <v>1977</v>
          </cell>
          <cell r="E19497">
            <v>14316</v>
          </cell>
          <cell r="F19497">
            <v>2014</v>
          </cell>
          <cell r="G19497">
            <v>1311</v>
          </cell>
          <cell r="H19497" t="str">
            <v>TLM</v>
          </cell>
          <cell r="I19497">
            <v>8.7425000000000003E+107</v>
          </cell>
        </row>
        <row r="19498">
          <cell r="C19498" t="str">
            <v>HYDROGEN ENERGY CORP</v>
          </cell>
          <cell r="D19498">
            <v>1977</v>
          </cell>
          <cell r="E19498">
            <v>2209</v>
          </cell>
          <cell r="F19498">
            <v>1990</v>
          </cell>
          <cell r="G19498">
            <v>1311</v>
          </cell>
          <cell r="H19498" t="str">
            <v>THEC</v>
          </cell>
          <cell r="I19498">
            <v>448875104</v>
          </cell>
        </row>
        <row r="19499">
          <cell r="C19499" t="str">
            <v>TEXTRON INC</v>
          </cell>
          <cell r="D19499">
            <v>1950</v>
          </cell>
          <cell r="E19499">
            <v>10519</v>
          </cell>
          <cell r="F19499">
            <v>2021</v>
          </cell>
          <cell r="G19499">
            <v>3721</v>
          </cell>
          <cell r="H19499" t="str">
            <v>TXT</v>
          </cell>
          <cell r="I19499">
            <v>883203101</v>
          </cell>
        </row>
        <row r="19500">
          <cell r="C19500" t="str">
            <v>TRIANGLE PACIFIC CORP</v>
          </cell>
          <cell r="D19500">
            <v>1960</v>
          </cell>
          <cell r="E19500">
            <v>10723</v>
          </cell>
          <cell r="F19500">
            <v>1997</v>
          </cell>
          <cell r="G19500">
            <v>2400</v>
          </cell>
          <cell r="H19500" t="str">
            <v>TRIP.</v>
          </cell>
          <cell r="I19500">
            <v>895912103</v>
          </cell>
        </row>
        <row r="19501">
          <cell r="C19501" t="str">
            <v>TII NETWORK TECHNOLOGIES INC</v>
          </cell>
          <cell r="D19501">
            <v>1971</v>
          </cell>
          <cell r="E19501">
            <v>10286</v>
          </cell>
          <cell r="F19501">
            <v>2011</v>
          </cell>
          <cell r="G19501">
            <v>3669</v>
          </cell>
          <cell r="H19501" t="str">
            <v>TIII</v>
          </cell>
          <cell r="I19501">
            <v>872479209</v>
          </cell>
        </row>
        <row r="19502">
          <cell r="C19502" t="str">
            <v>THERATECH INC UTAH</v>
          </cell>
          <cell r="D19502">
            <v>1988</v>
          </cell>
          <cell r="E19502">
            <v>25243</v>
          </cell>
          <cell r="F19502">
            <v>1997</v>
          </cell>
          <cell r="G19502">
            <v>2834</v>
          </cell>
          <cell r="H19502" t="str">
            <v>THRT</v>
          </cell>
          <cell r="I19502">
            <v>883383101</v>
          </cell>
        </row>
        <row r="19503">
          <cell r="C19503" t="str">
            <v>TELETEK INC</v>
          </cell>
          <cell r="D19503">
            <v>1980</v>
          </cell>
          <cell r="E19503">
            <v>10427</v>
          </cell>
          <cell r="F19503">
            <v>1996</v>
          </cell>
          <cell r="G19503">
            <v>4813</v>
          </cell>
          <cell r="H19503" t="str">
            <v>TLTK</v>
          </cell>
          <cell r="I19503">
            <v>879905404</v>
          </cell>
        </row>
        <row r="19504">
          <cell r="C19504" t="str">
            <v>THERMAL ENERGY STORAGE INC</v>
          </cell>
          <cell r="D19504">
            <v>1979</v>
          </cell>
          <cell r="E19504">
            <v>10525</v>
          </cell>
          <cell r="F19504">
            <v>2004</v>
          </cell>
          <cell r="G19504">
            <v>8711</v>
          </cell>
          <cell r="H19504" t="str">
            <v>THES</v>
          </cell>
          <cell r="I19504">
            <v>883466104</v>
          </cell>
        </row>
        <row r="19505">
          <cell r="C19505" t="str">
            <v>TRI CITY BANKSHARES CORP</v>
          </cell>
          <cell r="D19505">
            <v>2009</v>
          </cell>
          <cell r="E19505">
            <v>65230</v>
          </cell>
          <cell r="F19505">
            <v>2020</v>
          </cell>
          <cell r="G19505">
            <v>6020</v>
          </cell>
          <cell r="H19505" t="str">
            <v>TRCY</v>
          </cell>
          <cell r="I19505">
            <v>895364107</v>
          </cell>
        </row>
        <row r="19506">
          <cell r="C19506" t="str">
            <v>TRIAD SYSTEMS CORP</v>
          </cell>
          <cell r="D19506">
            <v>1979</v>
          </cell>
          <cell r="E19506">
            <v>10717</v>
          </cell>
          <cell r="F19506">
            <v>1996</v>
          </cell>
          <cell r="G19506">
            <v>7373</v>
          </cell>
          <cell r="H19506" t="str">
            <v>TRSC.</v>
          </cell>
          <cell r="I19506">
            <v>895818201</v>
          </cell>
        </row>
        <row r="19507">
          <cell r="C19507" t="str">
            <v>TANDEM COMPUTERS INC</v>
          </cell>
          <cell r="D19507">
            <v>1977</v>
          </cell>
          <cell r="E19507">
            <v>10329</v>
          </cell>
          <cell r="F19507">
            <v>1996</v>
          </cell>
          <cell r="G19507">
            <v>3571</v>
          </cell>
          <cell r="H19507" t="str">
            <v>TDM.</v>
          </cell>
          <cell r="I19507">
            <v>875370108</v>
          </cell>
        </row>
        <row r="19508">
          <cell r="C19508" t="str">
            <v>TEXAS VANGUARD OIL CO</v>
          </cell>
          <cell r="D19508">
            <v>1981</v>
          </cell>
          <cell r="E19508">
            <v>10509</v>
          </cell>
          <cell r="F19508">
            <v>2013</v>
          </cell>
          <cell r="G19508">
            <v>1311</v>
          </cell>
          <cell r="H19508" t="str">
            <v>TVOC</v>
          </cell>
          <cell r="I19508">
            <v>882853203</v>
          </cell>
        </row>
        <row r="19509">
          <cell r="C19509" t="str">
            <v>UNIVERSAL FUELS CO</v>
          </cell>
          <cell r="D19509">
            <v>1979</v>
          </cell>
          <cell r="E19509">
            <v>11013</v>
          </cell>
          <cell r="F19509">
            <v>1994</v>
          </cell>
          <cell r="G19509">
            <v>1090</v>
          </cell>
          <cell r="H19509" t="str">
            <v>TYTN</v>
          </cell>
          <cell r="I19509">
            <v>902508209</v>
          </cell>
        </row>
        <row r="19510">
          <cell r="C19510" t="str">
            <v>TESCO AMERICAN INC</v>
          </cell>
          <cell r="D19510">
            <v>1980</v>
          </cell>
          <cell r="E19510">
            <v>10464</v>
          </cell>
          <cell r="F19510">
            <v>1989</v>
          </cell>
          <cell r="G19510">
            <v>3531</v>
          </cell>
          <cell r="H19510" t="str">
            <v>TECO.</v>
          </cell>
          <cell r="I19510">
            <v>881570204</v>
          </cell>
        </row>
        <row r="19511">
          <cell r="C19511" t="str">
            <v>TERAFORCE TECHNOLOGY CORP</v>
          </cell>
          <cell r="D19511">
            <v>1982</v>
          </cell>
          <cell r="E19511">
            <v>2908</v>
          </cell>
          <cell r="F19511">
            <v>2004</v>
          </cell>
          <cell r="G19511">
            <v>3674</v>
          </cell>
          <cell r="H19511" t="str">
            <v>TERA</v>
          </cell>
          <cell r="I19511" t="str">
            <v>88077T109</v>
          </cell>
        </row>
        <row r="19512">
          <cell r="C19512" t="str">
            <v>TYLAN CORP</v>
          </cell>
          <cell r="D19512">
            <v>1980</v>
          </cell>
          <cell r="E19512">
            <v>10788</v>
          </cell>
          <cell r="F19512">
            <v>1989</v>
          </cell>
          <cell r="G19512">
            <v>3823</v>
          </cell>
          <cell r="H19512" t="str">
            <v>TYLN</v>
          </cell>
          <cell r="I19512">
            <v>902167105</v>
          </cell>
        </row>
        <row r="19513">
          <cell r="C19513" t="str">
            <v>TELLABS INC</v>
          </cell>
          <cell r="D19513">
            <v>1979</v>
          </cell>
          <cell r="E19513">
            <v>10420</v>
          </cell>
          <cell r="F19513">
            <v>2012</v>
          </cell>
          <cell r="G19513">
            <v>3661</v>
          </cell>
          <cell r="H19513" t="str">
            <v>TLAB</v>
          </cell>
          <cell r="I19513">
            <v>879664100</v>
          </cell>
        </row>
        <row r="19514">
          <cell r="C19514" t="str">
            <v>TEXAS EAGLE OIL CO</v>
          </cell>
          <cell r="D19514">
            <v>1981</v>
          </cell>
          <cell r="E19514">
            <v>10489</v>
          </cell>
          <cell r="F19514">
            <v>1983</v>
          </cell>
          <cell r="G19514">
            <v>1311</v>
          </cell>
          <cell r="H19514" t="str">
            <v>TEOC</v>
          </cell>
          <cell r="I19514">
            <v>882380108</v>
          </cell>
        </row>
        <row r="19515">
          <cell r="C19515" t="str">
            <v>TEXAS ENERGIES INC</v>
          </cell>
          <cell r="D19515">
            <v>1979</v>
          </cell>
          <cell r="E19515">
            <v>10493</v>
          </cell>
          <cell r="F19515">
            <v>1983</v>
          </cell>
          <cell r="G19515">
            <v>1381</v>
          </cell>
          <cell r="H19515" t="str">
            <v>TXEN</v>
          </cell>
          <cell r="I19515">
            <v>882411101</v>
          </cell>
        </row>
        <row r="19516">
          <cell r="C19516" t="str">
            <v>TACOMA BOATBUILDING</v>
          </cell>
          <cell r="D19516">
            <v>1979</v>
          </cell>
          <cell r="E19516">
            <v>10318</v>
          </cell>
          <cell r="F19516">
            <v>1991</v>
          </cell>
          <cell r="G19516">
            <v>3730</v>
          </cell>
          <cell r="H19516" t="str">
            <v>TBBU</v>
          </cell>
          <cell r="I19516">
            <v>873452304</v>
          </cell>
        </row>
        <row r="19517">
          <cell r="C19517" t="str">
            <v>TEAM INC</v>
          </cell>
          <cell r="D19517">
            <v>1979</v>
          </cell>
          <cell r="E19517">
            <v>10353</v>
          </cell>
          <cell r="F19517">
            <v>2020</v>
          </cell>
          <cell r="G19517">
            <v>8734</v>
          </cell>
          <cell r="H19517" t="str">
            <v>TISI</v>
          </cell>
          <cell r="I19517">
            <v>878155100</v>
          </cell>
        </row>
        <row r="19518">
          <cell r="C19518" t="str">
            <v>TELOS CORP/MD</v>
          </cell>
          <cell r="D19518">
            <v>1979</v>
          </cell>
          <cell r="E19518">
            <v>2578</v>
          </cell>
          <cell r="F19518">
            <v>2020</v>
          </cell>
          <cell r="G19518">
            <v>7373</v>
          </cell>
          <cell r="H19518" t="str">
            <v>TLS</v>
          </cell>
          <cell r="I19518" t="str">
            <v>87969B101</v>
          </cell>
        </row>
        <row r="19519">
          <cell r="C19519" t="str">
            <v>TECO ENERGY INC</v>
          </cell>
          <cell r="D19519">
            <v>1951</v>
          </cell>
          <cell r="E19519">
            <v>10277</v>
          </cell>
          <cell r="F19519">
            <v>2015</v>
          </cell>
          <cell r="G19519">
            <v>4931</v>
          </cell>
          <cell r="H19519" t="str">
            <v>TE</v>
          </cell>
          <cell r="I19519">
            <v>872375100</v>
          </cell>
        </row>
        <row r="19520">
          <cell r="C19520" t="str">
            <v>TRIBORO COMMUNICATIONS INC</v>
          </cell>
          <cell r="D19520">
            <v>1983</v>
          </cell>
          <cell r="E19520">
            <v>10725</v>
          </cell>
          <cell r="F19520">
            <v>1985</v>
          </cell>
          <cell r="G19520">
            <v>7385</v>
          </cell>
          <cell r="H19520" t="str">
            <v>TBCM</v>
          </cell>
          <cell r="I19520">
            <v>896020104</v>
          </cell>
        </row>
        <row r="19521">
          <cell r="C19521" t="str">
            <v>THERMODYNETICS INC</v>
          </cell>
          <cell r="D19521">
            <v>1980</v>
          </cell>
          <cell r="E19521">
            <v>10532</v>
          </cell>
          <cell r="F19521">
            <v>2010</v>
          </cell>
          <cell r="G19521">
            <v>6510</v>
          </cell>
          <cell r="H19521" t="str">
            <v>TDYT</v>
          </cell>
          <cell r="I19521">
            <v>883622409</v>
          </cell>
        </row>
        <row r="19522">
          <cell r="C19522" t="str">
            <v>TELXON CORP</v>
          </cell>
          <cell r="D19522">
            <v>1982</v>
          </cell>
          <cell r="E19522">
            <v>10422</v>
          </cell>
          <cell r="F19522">
            <v>1999</v>
          </cell>
          <cell r="G19522">
            <v>3578</v>
          </cell>
          <cell r="H19522" t="str">
            <v>TLXN</v>
          </cell>
          <cell r="I19522">
            <v>879700102</v>
          </cell>
        </row>
        <row r="19523">
          <cell r="C19523" t="str">
            <v>TACO CHARLEY INC</v>
          </cell>
          <cell r="D19523">
            <v>1977</v>
          </cell>
          <cell r="E19523">
            <v>10315</v>
          </cell>
          <cell r="F19523">
            <v>1981</v>
          </cell>
          <cell r="G19523">
            <v>5812</v>
          </cell>
          <cell r="H19523" t="str">
            <v>TACC</v>
          </cell>
          <cell r="I19523">
            <v>873427108</v>
          </cell>
        </row>
        <row r="19524">
          <cell r="C19524" t="str">
            <v>TOP AIR MANUFACTURING INC</v>
          </cell>
          <cell r="D19524">
            <v>1982</v>
          </cell>
          <cell r="E19524">
            <v>14506</v>
          </cell>
          <cell r="F19524">
            <v>1999</v>
          </cell>
          <cell r="G19524">
            <v>3523</v>
          </cell>
          <cell r="H19524" t="str">
            <v>TPAM</v>
          </cell>
          <cell r="I19524">
            <v>890524101</v>
          </cell>
        </row>
        <row r="19525">
          <cell r="C19525" t="str">
            <v>TRICO BANCSHARES</v>
          </cell>
          <cell r="D19525">
            <v>1992</v>
          </cell>
          <cell r="E19525">
            <v>28155</v>
          </cell>
          <cell r="F19525">
            <v>2021</v>
          </cell>
          <cell r="G19525">
            <v>6020</v>
          </cell>
          <cell r="H19525" t="str">
            <v>TCBK</v>
          </cell>
          <cell r="I19525">
            <v>896095106</v>
          </cell>
        </row>
        <row r="19526">
          <cell r="C19526" t="str">
            <v>TRIMEDYNE INC</v>
          </cell>
          <cell r="D19526">
            <v>1983</v>
          </cell>
          <cell r="E19526">
            <v>10734</v>
          </cell>
          <cell r="F19526">
            <v>2019</v>
          </cell>
          <cell r="G19526">
            <v>3845</v>
          </cell>
          <cell r="H19526" t="str">
            <v>TMED</v>
          </cell>
          <cell r="I19526">
            <v>896259306</v>
          </cell>
        </row>
        <row r="19527">
          <cell r="C19527" t="str">
            <v>TCI INTL INC</v>
          </cell>
          <cell r="D19527">
            <v>1981</v>
          </cell>
          <cell r="E19527">
            <v>10379</v>
          </cell>
          <cell r="F19527">
            <v>2000</v>
          </cell>
          <cell r="G19527">
            <v>3812</v>
          </cell>
          <cell r="H19527" t="str">
            <v>TCII</v>
          </cell>
          <cell r="I19527">
            <v>872293105</v>
          </cell>
        </row>
        <row r="19528">
          <cell r="C19528" t="str">
            <v>TRUSTCO BANK CORP/NY</v>
          </cell>
          <cell r="D19528">
            <v>1982</v>
          </cell>
          <cell r="E19528">
            <v>17245</v>
          </cell>
          <cell r="F19528">
            <v>2020</v>
          </cell>
          <cell r="G19528">
            <v>6035</v>
          </cell>
          <cell r="H19528" t="str">
            <v>TRST</v>
          </cell>
          <cell r="I19528">
            <v>898349204</v>
          </cell>
        </row>
        <row r="19529">
          <cell r="C19529" t="str">
            <v>TIVITY HEALTH INC</v>
          </cell>
          <cell r="D19529">
            <v>1990</v>
          </cell>
          <cell r="E19529">
            <v>24396</v>
          </cell>
          <cell r="F19529">
            <v>2021</v>
          </cell>
          <cell r="G19529">
            <v>8090</v>
          </cell>
          <cell r="H19529" t="str">
            <v>TVTY</v>
          </cell>
          <cell r="I19529" t="str">
            <v>88870R102</v>
          </cell>
        </row>
        <row r="19530">
          <cell r="C19530" t="str">
            <v>TIDE WEST OIL CO</v>
          </cell>
          <cell r="D19530">
            <v>1987</v>
          </cell>
          <cell r="E19530">
            <v>16491</v>
          </cell>
          <cell r="F19530">
            <v>1995</v>
          </cell>
          <cell r="G19530">
            <v>1311</v>
          </cell>
          <cell r="H19530" t="str">
            <v>TIDE.</v>
          </cell>
          <cell r="I19530">
            <v>886355403</v>
          </cell>
        </row>
        <row r="19531">
          <cell r="C19531" t="str">
            <v>TRIANGLE MICROWAVE INC</v>
          </cell>
          <cell r="D19531">
            <v>1981</v>
          </cell>
          <cell r="E19531">
            <v>10722</v>
          </cell>
          <cell r="F19531">
            <v>1986</v>
          </cell>
          <cell r="G19531">
            <v>3679</v>
          </cell>
          <cell r="H19531" t="str">
            <v>TRMW</v>
          </cell>
          <cell r="I19531">
            <v>895883106</v>
          </cell>
        </row>
        <row r="19532">
          <cell r="C19532" t="str">
            <v>TEXTRON FINANCIAL CORP</v>
          </cell>
          <cell r="D19532">
            <v>1999</v>
          </cell>
          <cell r="E19532">
            <v>144648</v>
          </cell>
          <cell r="F19532">
            <v>2010</v>
          </cell>
          <cell r="G19532">
            <v>6159</v>
          </cell>
          <cell r="H19532" t="str">
            <v>TXT3</v>
          </cell>
          <cell r="I19532" t="str">
            <v>88399O002</v>
          </cell>
        </row>
        <row r="19533">
          <cell r="C19533" t="str">
            <v>TENCOR INSTRUMENTS</v>
          </cell>
          <cell r="D19533">
            <v>1990</v>
          </cell>
          <cell r="E19533">
            <v>27919</v>
          </cell>
          <cell r="F19533">
            <v>1996</v>
          </cell>
          <cell r="G19533">
            <v>3825</v>
          </cell>
          <cell r="H19533" t="str">
            <v>TNCR</v>
          </cell>
          <cell r="I19533">
            <v>880323100</v>
          </cell>
        </row>
        <row r="19534">
          <cell r="C19534" t="str">
            <v>FIRST FINANCIAL CORP/IN</v>
          </cell>
          <cell r="D19534">
            <v>1983</v>
          </cell>
          <cell r="E19534">
            <v>18276</v>
          </cell>
          <cell r="F19534">
            <v>2020</v>
          </cell>
          <cell r="G19534">
            <v>6020</v>
          </cell>
          <cell r="H19534" t="str">
            <v>THFF</v>
          </cell>
          <cell r="I19534">
            <v>320218100</v>
          </cell>
        </row>
        <row r="19535">
          <cell r="C19535" t="str">
            <v>INTERFACE INC</v>
          </cell>
          <cell r="D19535">
            <v>1982</v>
          </cell>
          <cell r="E19535">
            <v>6034</v>
          </cell>
          <cell r="F19535">
            <v>2021</v>
          </cell>
          <cell r="G19535">
            <v>2273</v>
          </cell>
          <cell r="H19535" t="str">
            <v>TILE</v>
          </cell>
          <cell r="I19535">
            <v>458665304</v>
          </cell>
        </row>
        <row r="19536">
          <cell r="C19536" t="str">
            <v>TRAK AUTO CORP</v>
          </cell>
          <cell r="D19536">
            <v>1982</v>
          </cell>
          <cell r="E19536">
            <v>10648</v>
          </cell>
          <cell r="F19536">
            <v>1998</v>
          </cell>
          <cell r="G19536">
            <v>5531</v>
          </cell>
          <cell r="H19536" t="str">
            <v>TRKA.</v>
          </cell>
          <cell r="I19536">
            <v>892887100</v>
          </cell>
        </row>
        <row r="19537">
          <cell r="C19537" t="str">
            <v>TBC CORP</v>
          </cell>
          <cell r="D19537">
            <v>1982</v>
          </cell>
          <cell r="E19537">
            <v>10266</v>
          </cell>
          <cell r="F19537">
            <v>2004</v>
          </cell>
          <cell r="G19537">
            <v>5531</v>
          </cell>
          <cell r="H19537" t="str">
            <v>TBCC</v>
          </cell>
          <cell r="I19537">
            <v>872183108</v>
          </cell>
        </row>
        <row r="19538">
          <cell r="C19538" t="str">
            <v>THT INC</v>
          </cell>
          <cell r="D19538">
            <v>1984</v>
          </cell>
          <cell r="E19538">
            <v>10497</v>
          </cell>
          <cell r="F19538">
            <v>1998</v>
          </cell>
          <cell r="G19538">
            <v>2670</v>
          </cell>
          <cell r="H19538" t="str">
            <v>TXHI</v>
          </cell>
          <cell r="I19538">
            <v>872445200</v>
          </cell>
        </row>
        <row r="19539">
          <cell r="C19539" t="str">
            <v>LEHMAN T H &amp; CO INC</v>
          </cell>
          <cell r="D19539">
            <v>1989</v>
          </cell>
          <cell r="E19539">
            <v>23275</v>
          </cell>
          <cell r="F19539">
            <v>2007</v>
          </cell>
          <cell r="G19539">
            <v>9995</v>
          </cell>
          <cell r="H19539" t="str">
            <v>THLM</v>
          </cell>
          <cell r="I19539">
            <v>525169207</v>
          </cell>
        </row>
        <row r="19540">
          <cell r="C19540" t="str">
            <v>TOTAL SYSTEM SERVICES INC</v>
          </cell>
          <cell r="D19540">
            <v>1983</v>
          </cell>
          <cell r="E19540">
            <v>10631</v>
          </cell>
          <cell r="F19540">
            <v>2018</v>
          </cell>
          <cell r="G19540">
            <v>7389</v>
          </cell>
          <cell r="H19540" t="str">
            <v>TSS</v>
          </cell>
          <cell r="I19540">
            <v>891906109</v>
          </cell>
        </row>
        <row r="19541">
          <cell r="C19541" t="str">
            <v>TERRA INDUSTRIES INC</v>
          </cell>
          <cell r="D19541">
            <v>1982</v>
          </cell>
          <cell r="E19541">
            <v>5980</v>
          </cell>
          <cell r="F19541">
            <v>2009</v>
          </cell>
          <cell r="G19541">
            <v>2870</v>
          </cell>
          <cell r="H19541" t="str">
            <v>TRA</v>
          </cell>
          <cell r="I19541">
            <v>880915103</v>
          </cell>
        </row>
        <row r="19542">
          <cell r="C19542" t="str">
            <v>TELETRAK ENVIRONMENTAL SYS</v>
          </cell>
          <cell r="D19542">
            <v>1983</v>
          </cell>
          <cell r="E19542">
            <v>10434</v>
          </cell>
          <cell r="F19542">
            <v>2001</v>
          </cell>
          <cell r="G19542">
            <v>3561</v>
          </cell>
          <cell r="H19542" t="str">
            <v>TAES</v>
          </cell>
          <cell r="I19542">
            <v>879917300</v>
          </cell>
        </row>
        <row r="19543">
          <cell r="C19543" t="str">
            <v>TELECOMMUNICATIONS SPECIALST</v>
          </cell>
          <cell r="D19543">
            <v>1982</v>
          </cell>
          <cell r="E19543">
            <v>10400</v>
          </cell>
          <cell r="F19543">
            <v>1987</v>
          </cell>
          <cell r="G19543">
            <v>3663</v>
          </cell>
          <cell r="H19543" t="str">
            <v>TLSP.</v>
          </cell>
          <cell r="I19543">
            <v>879286102</v>
          </cell>
        </row>
        <row r="19544">
          <cell r="C19544" t="str">
            <v>TNR TECHNICAL INC</v>
          </cell>
          <cell r="D19544">
            <v>1984</v>
          </cell>
          <cell r="E19544">
            <v>10293</v>
          </cell>
          <cell r="F19544">
            <v>2011</v>
          </cell>
          <cell r="G19544">
            <v>3690</v>
          </cell>
          <cell r="H19544" t="str">
            <v>TNRK</v>
          </cell>
          <cell r="I19544">
            <v>872595202</v>
          </cell>
        </row>
        <row r="19545">
          <cell r="C19545" t="str">
            <v>VIEW-MASTER IDEAL GROUP INC</v>
          </cell>
          <cell r="D19545">
            <v>1982</v>
          </cell>
          <cell r="E19545">
            <v>11173</v>
          </cell>
          <cell r="F19545">
            <v>1991</v>
          </cell>
          <cell r="G19545">
            <v>3861</v>
          </cell>
          <cell r="H19545" t="str">
            <v>TTI1</v>
          </cell>
          <cell r="I19545">
            <v>926705005</v>
          </cell>
        </row>
        <row r="19546">
          <cell r="C19546" t="str">
            <v>TEXAS MICRO INC</v>
          </cell>
          <cell r="D19546">
            <v>1989</v>
          </cell>
          <cell r="E19546">
            <v>20969</v>
          </cell>
          <cell r="F19546">
            <v>1999</v>
          </cell>
          <cell r="G19546">
            <v>3571</v>
          </cell>
          <cell r="H19546" t="str">
            <v>TEXM</v>
          </cell>
          <cell r="I19546" t="str">
            <v>88255T103</v>
          </cell>
        </row>
        <row r="19547">
          <cell r="C19547" t="str">
            <v>TRINITY PLACE HOLDINGS INC</v>
          </cell>
          <cell r="D19547">
            <v>1982</v>
          </cell>
          <cell r="E19547">
            <v>10235</v>
          </cell>
          <cell r="F19547">
            <v>2020</v>
          </cell>
          <cell r="G19547">
            <v>6512</v>
          </cell>
          <cell r="H19547" t="str">
            <v>TPHS</v>
          </cell>
          <cell r="I19547" t="str">
            <v>89656D101</v>
          </cell>
        </row>
        <row r="19548">
          <cell r="C19548" t="str">
            <v>TENNESSEE NATURAL RESOURCES</v>
          </cell>
          <cell r="D19548">
            <v>1977</v>
          </cell>
          <cell r="E19548">
            <v>10446</v>
          </cell>
          <cell r="F19548">
            <v>1984</v>
          </cell>
          <cell r="G19548">
            <v>4924</v>
          </cell>
          <cell r="H19548" t="str">
            <v>TENN</v>
          </cell>
          <cell r="I19548">
            <v>880475108</v>
          </cell>
        </row>
        <row r="19549">
          <cell r="C19549" t="str">
            <v>TERMIFLEX CORP</v>
          </cell>
          <cell r="D19549">
            <v>1984</v>
          </cell>
          <cell r="E19549">
            <v>10455</v>
          </cell>
          <cell r="F19549">
            <v>1993</v>
          </cell>
          <cell r="G19549">
            <v>3575</v>
          </cell>
          <cell r="H19549" t="str">
            <v>TFLX</v>
          </cell>
          <cell r="I19549">
            <v>880783105</v>
          </cell>
        </row>
        <row r="19550">
          <cell r="C19550" t="str">
            <v>TELEBYTE INC</v>
          </cell>
          <cell r="D19550">
            <v>1983</v>
          </cell>
          <cell r="E19550">
            <v>10394</v>
          </cell>
          <cell r="F19550">
            <v>2002</v>
          </cell>
          <cell r="G19550">
            <v>3576</v>
          </cell>
          <cell r="H19550" t="str">
            <v>TBTI</v>
          </cell>
          <cell r="I19550">
            <v>879260107</v>
          </cell>
        </row>
        <row r="19551">
          <cell r="C19551" t="str">
            <v>TRIBUNE MEDIA CO</v>
          </cell>
          <cell r="D19551">
            <v>1983</v>
          </cell>
          <cell r="E19551">
            <v>10726</v>
          </cell>
          <cell r="F19551">
            <v>2018</v>
          </cell>
          <cell r="G19551">
            <v>4833</v>
          </cell>
          <cell r="H19551" t="str">
            <v>TRCO</v>
          </cell>
          <cell r="I19551">
            <v>896047503</v>
          </cell>
        </row>
        <row r="19552">
          <cell r="C19552" t="str">
            <v>ASHTON-TATE CO</v>
          </cell>
          <cell r="D19552">
            <v>1981</v>
          </cell>
          <cell r="E19552">
            <v>1795</v>
          </cell>
          <cell r="F19552">
            <v>1990</v>
          </cell>
          <cell r="G19552">
            <v>7372</v>
          </cell>
          <cell r="H19552" t="str">
            <v>TATE</v>
          </cell>
          <cell r="I19552">
            <v>45080108</v>
          </cell>
        </row>
        <row r="19553">
          <cell r="C19553" t="str">
            <v>COMPUTER STORE INC</v>
          </cell>
          <cell r="D19553">
            <v>1980</v>
          </cell>
          <cell r="E19553">
            <v>3340</v>
          </cell>
          <cell r="F19553">
            <v>1984</v>
          </cell>
          <cell r="G19553">
            <v>5734</v>
          </cell>
          <cell r="H19553" t="str">
            <v>TCSI.</v>
          </cell>
          <cell r="I19553">
            <v>205428105</v>
          </cell>
        </row>
        <row r="19554">
          <cell r="C19554" t="str">
            <v>T.G.I.F. TEXAS INC</v>
          </cell>
          <cell r="D19554">
            <v>1981</v>
          </cell>
          <cell r="E19554">
            <v>10281</v>
          </cell>
          <cell r="F19554">
            <v>1986</v>
          </cell>
          <cell r="G19554">
            <v>5812</v>
          </cell>
          <cell r="H19554" t="str">
            <v>TEXF</v>
          </cell>
          <cell r="I19554">
            <v>872420104</v>
          </cell>
        </row>
        <row r="19555">
          <cell r="C19555" t="str">
            <v>THOR INDUSTRIES INC</v>
          </cell>
          <cell r="D19555">
            <v>1983</v>
          </cell>
          <cell r="E19555">
            <v>10549</v>
          </cell>
          <cell r="F19555">
            <v>2021</v>
          </cell>
          <cell r="G19555">
            <v>3790</v>
          </cell>
          <cell r="H19555" t="str">
            <v>THO</v>
          </cell>
          <cell r="I19555">
            <v>885160101</v>
          </cell>
        </row>
        <row r="19556">
          <cell r="C19556" t="str">
            <v>INERTIA DYNAMICS CORP</v>
          </cell>
          <cell r="D19556">
            <v>1983</v>
          </cell>
          <cell r="E19556">
            <v>5938</v>
          </cell>
          <cell r="F19556">
            <v>1986</v>
          </cell>
          <cell r="G19556">
            <v>3524</v>
          </cell>
          <cell r="H19556" t="str">
            <v>TRIM.</v>
          </cell>
          <cell r="I19556">
            <v>456616101</v>
          </cell>
        </row>
        <row r="19557">
          <cell r="C19557" t="str">
            <v>TOFUTTI BRANDS INC</v>
          </cell>
          <cell r="D19557">
            <v>1984</v>
          </cell>
          <cell r="E19557">
            <v>10598</v>
          </cell>
          <cell r="F19557">
            <v>2020</v>
          </cell>
          <cell r="G19557">
            <v>2024</v>
          </cell>
          <cell r="H19557" t="str">
            <v>TOFB</v>
          </cell>
          <cell r="I19557" t="str">
            <v>88906B105</v>
          </cell>
        </row>
        <row r="19558">
          <cell r="C19558" t="str">
            <v>TEMPLE-INLAND INC</v>
          </cell>
          <cell r="D19558">
            <v>1983</v>
          </cell>
          <cell r="E19558">
            <v>10426</v>
          </cell>
          <cell r="F19558">
            <v>2010</v>
          </cell>
          <cell r="G19558">
            <v>2631</v>
          </cell>
          <cell r="H19558" t="str">
            <v>TIN</v>
          </cell>
          <cell r="I19558">
            <v>879868107</v>
          </cell>
        </row>
        <row r="19559">
          <cell r="C19559" t="str">
            <v>TRIO-TECH INTERNATIONAL</v>
          </cell>
          <cell r="D19559">
            <v>1984</v>
          </cell>
          <cell r="E19559">
            <v>10740</v>
          </cell>
          <cell r="F19559">
            <v>2021</v>
          </cell>
          <cell r="G19559">
            <v>3559</v>
          </cell>
          <cell r="H19559" t="str">
            <v>TRT</v>
          </cell>
          <cell r="I19559">
            <v>896712205</v>
          </cell>
        </row>
        <row r="19560">
          <cell r="C19560" t="str">
            <v>THERMWOOD CORP</v>
          </cell>
          <cell r="D19560">
            <v>1983</v>
          </cell>
          <cell r="E19560">
            <v>10534</v>
          </cell>
          <cell r="F19560">
            <v>2001</v>
          </cell>
          <cell r="G19560">
            <v>3550</v>
          </cell>
          <cell r="H19560" t="str">
            <v>TOOD</v>
          </cell>
          <cell r="I19560">
            <v>883672305</v>
          </cell>
        </row>
        <row r="19561">
          <cell r="C19561" t="str">
            <v>AT&amp;T INC</v>
          </cell>
          <cell r="D19561">
            <v>1984</v>
          </cell>
          <cell r="E19561">
            <v>9899</v>
          </cell>
          <cell r="F19561">
            <v>2021</v>
          </cell>
          <cell r="G19561">
            <v>4812</v>
          </cell>
          <cell r="H19561" t="str">
            <v>T</v>
          </cell>
          <cell r="I19561" t="str">
            <v>00206R102</v>
          </cell>
        </row>
        <row r="19562">
          <cell r="C19562" t="str">
            <v>TRANSCONTINENTAL RLTY INVS</v>
          </cell>
          <cell r="D19562">
            <v>1984</v>
          </cell>
          <cell r="E19562">
            <v>3410</v>
          </cell>
          <cell r="F19562">
            <v>2020</v>
          </cell>
          <cell r="G19562">
            <v>6512</v>
          </cell>
          <cell r="H19562" t="str">
            <v>TCI</v>
          </cell>
          <cell r="I19562">
            <v>893617209</v>
          </cell>
        </row>
        <row r="19563">
          <cell r="C19563" t="str">
            <v>TRANSGLOBE ENERGY CORP</v>
          </cell>
          <cell r="D19563">
            <v>1982</v>
          </cell>
          <cell r="E19563">
            <v>14010</v>
          </cell>
          <cell r="F19563">
            <v>2020</v>
          </cell>
          <cell r="G19563">
            <v>1311</v>
          </cell>
          <cell r="H19563" t="str">
            <v>TGA</v>
          </cell>
          <cell r="I19563">
            <v>893662106</v>
          </cell>
        </row>
        <row r="19564">
          <cell r="C19564" t="str">
            <v>TELCO SYSTEMS INC</v>
          </cell>
          <cell r="D19564">
            <v>1983</v>
          </cell>
          <cell r="E19564">
            <v>10388</v>
          </cell>
          <cell r="F19564">
            <v>1998</v>
          </cell>
          <cell r="G19564">
            <v>3661</v>
          </cell>
          <cell r="H19564" t="str">
            <v>TELC.</v>
          </cell>
          <cell r="I19564">
            <v>878904101</v>
          </cell>
        </row>
        <row r="19565">
          <cell r="C19565" t="str">
            <v>TUXIS CORP</v>
          </cell>
          <cell r="D19565">
            <v>1996</v>
          </cell>
          <cell r="E19565">
            <v>63963</v>
          </cell>
          <cell r="F19565">
            <v>2007</v>
          </cell>
          <cell r="G19565">
            <v>6500</v>
          </cell>
          <cell r="H19565" t="str">
            <v>TUXS</v>
          </cell>
          <cell r="I19565">
            <v>901144105</v>
          </cell>
        </row>
        <row r="19566">
          <cell r="C19566" t="str">
            <v>TRISTAR CORP</v>
          </cell>
          <cell r="D19566">
            <v>1983</v>
          </cell>
          <cell r="E19566">
            <v>9245</v>
          </cell>
          <cell r="F19566">
            <v>2000</v>
          </cell>
          <cell r="G19566">
            <v>2844</v>
          </cell>
          <cell r="H19566" t="str">
            <v>TSAR</v>
          </cell>
          <cell r="I19566" t="str">
            <v>89674U101</v>
          </cell>
        </row>
        <row r="19567">
          <cell r="C19567" t="str">
            <v>TORO CO</v>
          </cell>
          <cell r="D19567">
            <v>1963</v>
          </cell>
          <cell r="E19567">
            <v>10618</v>
          </cell>
          <cell r="F19567">
            <v>2021</v>
          </cell>
          <cell r="G19567">
            <v>3523</v>
          </cell>
          <cell r="H19567" t="str">
            <v>TTC</v>
          </cell>
          <cell r="I19567">
            <v>891092108</v>
          </cell>
        </row>
        <row r="19568">
          <cell r="C19568" t="str">
            <v>TCBY ENTERPRISES INC</v>
          </cell>
          <cell r="D19568">
            <v>1983</v>
          </cell>
          <cell r="E19568">
            <v>10271</v>
          </cell>
          <cell r="F19568">
            <v>1999</v>
          </cell>
          <cell r="G19568">
            <v>2024</v>
          </cell>
          <cell r="H19568" t="str">
            <v>TBY.</v>
          </cell>
          <cell r="I19568">
            <v>872245105</v>
          </cell>
        </row>
        <row r="19569">
          <cell r="C19569" t="str">
            <v>TOWER BANCORP INC</v>
          </cell>
          <cell r="D19569">
            <v>2001</v>
          </cell>
          <cell r="E19569">
            <v>19658</v>
          </cell>
          <cell r="F19569">
            <v>2010</v>
          </cell>
          <cell r="G19569">
            <v>6020</v>
          </cell>
          <cell r="H19569" t="str">
            <v>TOBC</v>
          </cell>
          <cell r="I19569">
            <v>891709107</v>
          </cell>
        </row>
        <row r="19570">
          <cell r="C19570" t="str">
            <v>TRANS CONTINENTAL ENTMT GRP</v>
          </cell>
          <cell r="D19570">
            <v>1992</v>
          </cell>
          <cell r="E19570">
            <v>28146</v>
          </cell>
          <cell r="F19570">
            <v>2002</v>
          </cell>
          <cell r="G19570">
            <v>7370</v>
          </cell>
          <cell r="H19570" t="str">
            <v>TCTE</v>
          </cell>
          <cell r="I19570" t="str">
            <v>89319M100</v>
          </cell>
        </row>
        <row r="19571">
          <cell r="C19571" t="str">
            <v>TECHNOLOGY RESEARCH CORP</v>
          </cell>
          <cell r="D19571">
            <v>1983</v>
          </cell>
          <cell r="E19571">
            <v>10382</v>
          </cell>
          <cell r="F19571">
            <v>2009</v>
          </cell>
          <cell r="G19571">
            <v>3613</v>
          </cell>
          <cell r="H19571" t="str">
            <v>TRCI</v>
          </cell>
          <cell r="I19571">
            <v>878727304</v>
          </cell>
        </row>
        <row r="19572">
          <cell r="C19572" t="str">
            <v>TSENG LABORATORIES INC</v>
          </cell>
          <cell r="D19572">
            <v>1984</v>
          </cell>
          <cell r="E19572">
            <v>10754</v>
          </cell>
          <cell r="F19572">
            <v>1997</v>
          </cell>
          <cell r="G19572">
            <v>3577</v>
          </cell>
          <cell r="H19572" t="str">
            <v>TSNG</v>
          </cell>
          <cell r="I19572">
            <v>898528104</v>
          </cell>
        </row>
        <row r="19573">
          <cell r="C19573" t="str">
            <v>TIME TECHNOLOGY INC</v>
          </cell>
          <cell r="D19573">
            <v>1984</v>
          </cell>
          <cell r="E19573">
            <v>10577</v>
          </cell>
          <cell r="F19573">
            <v>1985</v>
          </cell>
          <cell r="G19573">
            <v>6532</v>
          </cell>
          <cell r="H19573" t="str">
            <v>TTIC</v>
          </cell>
          <cell r="I19573">
            <v>887312106</v>
          </cell>
        </row>
        <row r="19574">
          <cell r="C19574" t="str">
            <v>TELEBIT CORP</v>
          </cell>
          <cell r="D19574">
            <v>1989</v>
          </cell>
          <cell r="E19574">
            <v>21501</v>
          </cell>
          <cell r="F19574">
            <v>1995</v>
          </cell>
          <cell r="G19574">
            <v>3661</v>
          </cell>
          <cell r="H19574" t="str">
            <v>TBIT</v>
          </cell>
          <cell r="I19574" t="str">
            <v>87926F104</v>
          </cell>
        </row>
        <row r="19575">
          <cell r="C19575" t="str">
            <v>TECHNOGENETICS INC</v>
          </cell>
          <cell r="D19575">
            <v>1984</v>
          </cell>
          <cell r="E19575">
            <v>10376</v>
          </cell>
          <cell r="F19575">
            <v>1988</v>
          </cell>
          <cell r="G19575">
            <v>2835</v>
          </cell>
          <cell r="H19575" t="str">
            <v>TXNO</v>
          </cell>
          <cell r="I19575">
            <v>878615103</v>
          </cell>
        </row>
        <row r="19576">
          <cell r="C19576" t="str">
            <v>TREECON RESOURCES INC</v>
          </cell>
          <cell r="D19576">
            <v>1983</v>
          </cell>
          <cell r="E19576">
            <v>6343</v>
          </cell>
          <cell r="F19576">
            <v>2003</v>
          </cell>
          <cell r="G19576">
            <v>5084</v>
          </cell>
          <cell r="H19576" t="str">
            <v>TCOR</v>
          </cell>
          <cell r="I19576" t="str">
            <v>89468R108</v>
          </cell>
        </row>
        <row r="19577">
          <cell r="C19577" t="str">
            <v>TEXOIL INC</v>
          </cell>
          <cell r="D19577">
            <v>1993</v>
          </cell>
          <cell r="E19577">
            <v>28229</v>
          </cell>
          <cell r="F19577">
            <v>1999</v>
          </cell>
          <cell r="G19577">
            <v>1311</v>
          </cell>
          <cell r="H19577" t="str">
            <v>TXLI</v>
          </cell>
          <cell r="I19577">
            <v>882906506</v>
          </cell>
        </row>
        <row r="19578">
          <cell r="C19578" t="str">
            <v>TOUCHSTONE SOFTWARE CORP</v>
          </cell>
          <cell r="D19578">
            <v>1993</v>
          </cell>
          <cell r="E19578">
            <v>22765</v>
          </cell>
          <cell r="F19578">
            <v>2007</v>
          </cell>
          <cell r="G19578">
            <v>7372</v>
          </cell>
          <cell r="H19578" t="str">
            <v>TSSW</v>
          </cell>
          <cell r="I19578">
            <v>891548307</v>
          </cell>
        </row>
        <row r="19579">
          <cell r="C19579" t="str">
            <v>TMBR/SHARP DRILLING INC</v>
          </cell>
          <cell r="D19579">
            <v>1984</v>
          </cell>
          <cell r="E19579">
            <v>10306</v>
          </cell>
          <cell r="F19579">
            <v>2002</v>
          </cell>
          <cell r="G19579">
            <v>1381</v>
          </cell>
          <cell r="H19579" t="str">
            <v>TBDI</v>
          </cell>
          <cell r="I19579" t="str">
            <v>87257P101</v>
          </cell>
        </row>
        <row r="19580">
          <cell r="C19580" t="str">
            <v>TURNER EQUITY INVESTORS INC</v>
          </cell>
          <cell r="D19580">
            <v>1986</v>
          </cell>
          <cell r="E19580">
            <v>13143</v>
          </cell>
          <cell r="F19580">
            <v>1987</v>
          </cell>
          <cell r="G19580">
            <v>6798</v>
          </cell>
          <cell r="H19580" t="str">
            <v>TEQ</v>
          </cell>
          <cell r="I19580">
            <v>900283102</v>
          </cell>
        </row>
        <row r="19581">
          <cell r="C19581" t="str">
            <v>TO FITNESS INC</v>
          </cell>
          <cell r="D19581">
            <v>1984</v>
          </cell>
          <cell r="E19581">
            <v>10592</v>
          </cell>
          <cell r="F19581">
            <v>1988</v>
          </cell>
          <cell r="G19581">
            <v>5140</v>
          </cell>
          <cell r="H19581" t="str">
            <v>TFIT</v>
          </cell>
          <cell r="I19581">
            <v>888743101</v>
          </cell>
        </row>
        <row r="19582">
          <cell r="C19582" t="str">
            <v>INTEX SOFTWARE SYSTEMS INTL</v>
          </cell>
          <cell r="D19582">
            <v>1985</v>
          </cell>
          <cell r="E19582">
            <v>12800</v>
          </cell>
          <cell r="F19582">
            <v>1986</v>
          </cell>
          <cell r="G19582">
            <v>7372</v>
          </cell>
          <cell r="H19582" t="str">
            <v>TEXT</v>
          </cell>
          <cell r="I19582">
            <v>461152100</v>
          </cell>
        </row>
        <row r="19583">
          <cell r="C19583" t="str">
            <v>TRUEBLUE INC</v>
          </cell>
          <cell r="D19583">
            <v>1995</v>
          </cell>
          <cell r="E19583">
            <v>22207</v>
          </cell>
          <cell r="F19583">
            <v>2021</v>
          </cell>
          <cell r="G19583">
            <v>7363</v>
          </cell>
          <cell r="H19583" t="str">
            <v>TBI</v>
          </cell>
          <cell r="I19583" t="str">
            <v>89785X101</v>
          </cell>
        </row>
        <row r="19584">
          <cell r="C19584" t="str">
            <v>TECHNOLOGY GENERAL CORP</v>
          </cell>
          <cell r="D19584">
            <v>1987</v>
          </cell>
          <cell r="E19584">
            <v>14215</v>
          </cell>
          <cell r="F19584">
            <v>2005</v>
          </cell>
          <cell r="G19584">
            <v>6510</v>
          </cell>
          <cell r="H19584" t="str">
            <v>TCGN</v>
          </cell>
          <cell r="I19584">
            <v>878695105</v>
          </cell>
        </row>
        <row r="19585">
          <cell r="C19585" t="str">
            <v>TOTAL PHARMACEUT CARE</v>
          </cell>
          <cell r="D19585">
            <v>1985</v>
          </cell>
          <cell r="E19585">
            <v>23718</v>
          </cell>
          <cell r="F19585">
            <v>1992</v>
          </cell>
          <cell r="G19585">
            <v>8082</v>
          </cell>
          <cell r="H19585" t="str">
            <v>TPCA.</v>
          </cell>
          <cell r="I19585">
            <v>891509101</v>
          </cell>
        </row>
        <row r="19586">
          <cell r="C19586" t="str">
            <v>TRANSAXIS INC</v>
          </cell>
          <cell r="D19586">
            <v>1994</v>
          </cell>
          <cell r="E19586">
            <v>31734</v>
          </cell>
          <cell r="F19586">
            <v>2002</v>
          </cell>
          <cell r="G19586">
            <v>7389</v>
          </cell>
          <cell r="H19586" t="str">
            <v>TNXS</v>
          </cell>
          <cell r="I19586" t="str">
            <v>89353K101</v>
          </cell>
        </row>
        <row r="19587">
          <cell r="C19587" t="str">
            <v>THERMO ENVIRONMENTAL CORP</v>
          </cell>
          <cell r="D19587">
            <v>1981</v>
          </cell>
          <cell r="E19587">
            <v>12074</v>
          </cell>
          <cell r="F19587">
            <v>1988</v>
          </cell>
          <cell r="G19587">
            <v>8711</v>
          </cell>
          <cell r="H19587" t="str">
            <v>TEV</v>
          </cell>
          <cell r="I19587">
            <v>883902108</v>
          </cell>
        </row>
        <row r="19588">
          <cell r="C19588" t="str">
            <v>TENDERCARE INTERNATIONAL INC</v>
          </cell>
          <cell r="D19588">
            <v>1985</v>
          </cell>
          <cell r="E19588">
            <v>12286</v>
          </cell>
          <cell r="F19588">
            <v>2006</v>
          </cell>
          <cell r="G19588">
            <v>2670</v>
          </cell>
          <cell r="H19588" t="str">
            <v>TCAR</v>
          </cell>
          <cell r="I19588" t="str">
            <v>88032U100</v>
          </cell>
        </row>
        <row r="19589">
          <cell r="C19589" t="str">
            <v>TELECOMMUNICATIONS NETWORK</v>
          </cell>
          <cell r="D19589">
            <v>1981</v>
          </cell>
          <cell r="E19589">
            <v>12305</v>
          </cell>
          <cell r="F19589">
            <v>1988</v>
          </cell>
          <cell r="G19589">
            <v>7389</v>
          </cell>
          <cell r="H19589" t="str">
            <v>TNII</v>
          </cell>
          <cell r="I19589">
            <v>879285104</v>
          </cell>
        </row>
        <row r="19590">
          <cell r="C19590" t="str">
            <v>TEXAS REGL BCSHS INC  -CL A</v>
          </cell>
          <cell r="D19590">
            <v>1993</v>
          </cell>
          <cell r="E19590">
            <v>29899</v>
          </cell>
          <cell r="F19590">
            <v>2005</v>
          </cell>
          <cell r="G19590">
            <v>6020</v>
          </cell>
          <cell r="H19590" t="str">
            <v>TRBS</v>
          </cell>
          <cell r="I19590">
            <v>882673106</v>
          </cell>
        </row>
        <row r="19591">
          <cell r="C19591" t="str">
            <v>TELEQUEST INC</v>
          </cell>
          <cell r="D19591">
            <v>1984</v>
          </cell>
          <cell r="E19591">
            <v>12052</v>
          </cell>
          <cell r="F19591">
            <v>1989</v>
          </cell>
          <cell r="G19591">
            <v>3661</v>
          </cell>
          <cell r="H19591" t="str">
            <v>TELQ</v>
          </cell>
          <cell r="I19591">
            <v>879491108</v>
          </cell>
        </row>
        <row r="19592">
          <cell r="C19592" t="str">
            <v>TRACKER CORP OF AMERICA</v>
          </cell>
          <cell r="D19592">
            <v>1997</v>
          </cell>
          <cell r="E19592">
            <v>31001</v>
          </cell>
          <cell r="F19592">
            <v>2004</v>
          </cell>
          <cell r="G19592">
            <v>9995</v>
          </cell>
          <cell r="H19592" t="str">
            <v>TRKR</v>
          </cell>
          <cell r="I19592" t="str">
            <v>89234G105</v>
          </cell>
        </row>
        <row r="19593">
          <cell r="C19593" t="str">
            <v>TECH DATA CORP</v>
          </cell>
          <cell r="D19593">
            <v>1985</v>
          </cell>
          <cell r="E19593">
            <v>12171</v>
          </cell>
          <cell r="F19593">
            <v>2019</v>
          </cell>
          <cell r="G19593">
            <v>5045</v>
          </cell>
          <cell r="H19593" t="str">
            <v>TECD</v>
          </cell>
          <cell r="I19593">
            <v>878237106</v>
          </cell>
        </row>
        <row r="19594">
          <cell r="C19594" t="str">
            <v>TEKELEC</v>
          </cell>
          <cell r="D19594">
            <v>1985</v>
          </cell>
          <cell r="E19594">
            <v>12212</v>
          </cell>
          <cell r="F19594">
            <v>2010</v>
          </cell>
          <cell r="G19594">
            <v>3663</v>
          </cell>
          <cell r="H19594" t="str">
            <v>TKLC</v>
          </cell>
          <cell r="I19594">
            <v>879101103</v>
          </cell>
        </row>
        <row r="19595">
          <cell r="C19595" t="str">
            <v>TASTY FRIES INC</v>
          </cell>
          <cell r="D19595">
            <v>1994</v>
          </cell>
          <cell r="E19595">
            <v>24429</v>
          </cell>
          <cell r="F19595">
            <v>2003</v>
          </cell>
          <cell r="G19595">
            <v>3580</v>
          </cell>
          <cell r="H19595" t="str">
            <v>TFRY</v>
          </cell>
          <cell r="I19595">
            <v>876556200</v>
          </cell>
        </row>
        <row r="19596">
          <cell r="C19596" t="str">
            <v>TOLL BROTHERS INC</v>
          </cell>
          <cell r="D19596">
            <v>1985</v>
          </cell>
          <cell r="E19596">
            <v>12395</v>
          </cell>
          <cell r="F19596">
            <v>2021</v>
          </cell>
          <cell r="G19596">
            <v>1531</v>
          </cell>
          <cell r="H19596" t="str">
            <v>TOL</v>
          </cell>
          <cell r="I19596">
            <v>889478103</v>
          </cell>
        </row>
        <row r="19597">
          <cell r="C19597" t="str">
            <v>TIPTON CENTERS INC</v>
          </cell>
          <cell r="D19597">
            <v>1981</v>
          </cell>
          <cell r="E19597">
            <v>12952</v>
          </cell>
          <cell r="F19597">
            <v>1986</v>
          </cell>
          <cell r="G19597">
            <v>5731</v>
          </cell>
          <cell r="H19597" t="str">
            <v>TIPT.</v>
          </cell>
          <cell r="I19597">
            <v>888016102</v>
          </cell>
        </row>
        <row r="19598">
          <cell r="C19598" t="str">
            <v>TOTAL HEALTH SYSTEMS INC</v>
          </cell>
          <cell r="D19598">
            <v>1986</v>
          </cell>
          <cell r="E19598">
            <v>12777</v>
          </cell>
          <cell r="F19598">
            <v>1988</v>
          </cell>
          <cell r="G19598">
            <v>6324</v>
          </cell>
          <cell r="H19598" t="str">
            <v>TLHT</v>
          </cell>
          <cell r="I19598" t="str">
            <v>89150F107</v>
          </cell>
        </row>
        <row r="19599">
          <cell r="C19599" t="str">
            <v>THERAGENICS CORP</v>
          </cell>
          <cell r="D19599">
            <v>1985</v>
          </cell>
          <cell r="E19599">
            <v>12691</v>
          </cell>
          <cell r="F19599">
            <v>2012</v>
          </cell>
          <cell r="G19599">
            <v>3842</v>
          </cell>
          <cell r="H19599" t="str">
            <v>TGX</v>
          </cell>
          <cell r="I19599">
            <v>883375107</v>
          </cell>
        </row>
        <row r="19600">
          <cell r="C19600" t="str">
            <v>TRANSNATIONAL INDUSTRIES INC</v>
          </cell>
          <cell r="D19600">
            <v>1985</v>
          </cell>
          <cell r="E19600">
            <v>12481</v>
          </cell>
          <cell r="F19600">
            <v>2003</v>
          </cell>
          <cell r="G19600">
            <v>3861</v>
          </cell>
          <cell r="H19600" t="str">
            <v>TRSN</v>
          </cell>
          <cell r="I19600">
            <v>893778209</v>
          </cell>
        </row>
        <row r="19601">
          <cell r="C19601" t="str">
            <v>TINTORETTO INC</v>
          </cell>
          <cell r="D19601">
            <v>1986</v>
          </cell>
          <cell r="E19601">
            <v>13797</v>
          </cell>
          <cell r="F19601">
            <v>1990</v>
          </cell>
          <cell r="G19601">
            <v>7819</v>
          </cell>
          <cell r="H19601" t="str">
            <v>TNTO</v>
          </cell>
          <cell r="I19601">
            <v>887687101</v>
          </cell>
        </row>
        <row r="19602">
          <cell r="C19602" t="str">
            <v>SOUTH FINANCIAL GROUP INC</v>
          </cell>
          <cell r="D19602">
            <v>1986</v>
          </cell>
          <cell r="E19602">
            <v>17640</v>
          </cell>
          <cell r="F19602">
            <v>2009</v>
          </cell>
          <cell r="G19602">
            <v>6020</v>
          </cell>
          <cell r="H19602" t="str">
            <v>TSFG</v>
          </cell>
          <cell r="I19602">
            <v>837841105</v>
          </cell>
        </row>
        <row r="19603">
          <cell r="C19603" t="str">
            <v>TELEDIGITAL INC</v>
          </cell>
          <cell r="D19603">
            <v>1995</v>
          </cell>
          <cell r="E19603">
            <v>64022</v>
          </cell>
          <cell r="F19603">
            <v>2002</v>
          </cell>
          <cell r="G19603">
            <v>7372</v>
          </cell>
          <cell r="H19603" t="str">
            <v>TLDG</v>
          </cell>
          <cell r="I19603">
            <v>879322105</v>
          </cell>
        </row>
        <row r="19604">
          <cell r="C19604" t="str">
            <v>TODAY HOME ENTERTAINMENT INC</v>
          </cell>
          <cell r="D19604">
            <v>1986</v>
          </cell>
          <cell r="E19604">
            <v>13458</v>
          </cell>
          <cell r="F19604">
            <v>1989</v>
          </cell>
          <cell r="G19604">
            <v>7822</v>
          </cell>
          <cell r="H19604" t="str">
            <v>THEI</v>
          </cell>
          <cell r="I19604">
            <v>888895109</v>
          </cell>
        </row>
        <row r="19605">
          <cell r="C19605" t="str">
            <v>SOFTWARE TOOLWORKS INC</v>
          </cell>
          <cell r="D19605">
            <v>1984</v>
          </cell>
          <cell r="E19605">
            <v>14876</v>
          </cell>
          <cell r="F19605">
            <v>1992</v>
          </cell>
          <cell r="G19605">
            <v>7372</v>
          </cell>
          <cell r="H19605" t="str">
            <v>TWRX</v>
          </cell>
          <cell r="I19605">
            <v>834044208</v>
          </cell>
        </row>
        <row r="19606">
          <cell r="C19606" t="str">
            <v>TRAVEL PORTS OF AMERICA INC</v>
          </cell>
          <cell r="D19606">
            <v>1985</v>
          </cell>
          <cell r="E19606">
            <v>12661</v>
          </cell>
          <cell r="F19606">
            <v>1997</v>
          </cell>
          <cell r="G19606">
            <v>5500</v>
          </cell>
          <cell r="H19606" t="str">
            <v>TPOA</v>
          </cell>
          <cell r="I19606">
            <v>894167105</v>
          </cell>
        </row>
        <row r="19607">
          <cell r="C19607" t="str">
            <v>THUNDER GROUP INC</v>
          </cell>
          <cell r="D19607">
            <v>1985</v>
          </cell>
          <cell r="E19607">
            <v>13205</v>
          </cell>
          <cell r="F19607">
            <v>1991</v>
          </cell>
          <cell r="G19607">
            <v>3842</v>
          </cell>
          <cell r="H19607" t="str">
            <v>TTGI</v>
          </cell>
          <cell r="I19607">
            <v>886042100</v>
          </cell>
        </row>
        <row r="19608">
          <cell r="C19608" t="str">
            <v>TOMSUN FOODS INTERNATIONAL</v>
          </cell>
          <cell r="D19608">
            <v>1982</v>
          </cell>
          <cell r="E19608">
            <v>13404</v>
          </cell>
          <cell r="F19608">
            <v>1986</v>
          </cell>
          <cell r="G19608">
            <v>2090</v>
          </cell>
          <cell r="H19608" t="str">
            <v>TMSN</v>
          </cell>
          <cell r="I19608">
            <v>890133101</v>
          </cell>
        </row>
        <row r="19609">
          <cell r="C19609" t="str">
            <v>TAIWAN FUND INC</v>
          </cell>
          <cell r="D19609">
            <v>1986</v>
          </cell>
          <cell r="E19609">
            <v>14694</v>
          </cell>
          <cell r="F19609">
            <v>2021</v>
          </cell>
          <cell r="G19609">
            <v>6726</v>
          </cell>
          <cell r="H19609" t="str">
            <v>TWN</v>
          </cell>
          <cell r="I19609">
            <v>874036106</v>
          </cell>
        </row>
        <row r="19610">
          <cell r="C19610" t="str">
            <v>TENERA INC</v>
          </cell>
          <cell r="D19610">
            <v>1982</v>
          </cell>
          <cell r="E19610">
            <v>10452</v>
          </cell>
          <cell r="F19610">
            <v>2002</v>
          </cell>
          <cell r="G19610">
            <v>8711</v>
          </cell>
          <cell r="H19610" t="str">
            <v>TNRA</v>
          </cell>
          <cell r="I19610" t="str">
            <v>88033K101</v>
          </cell>
        </row>
        <row r="19611">
          <cell r="C19611" t="str">
            <v>TUNEX INTERNATIONAL INC</v>
          </cell>
          <cell r="D19611">
            <v>1985</v>
          </cell>
          <cell r="E19611">
            <v>13170</v>
          </cell>
          <cell r="F19611">
            <v>2005</v>
          </cell>
          <cell r="G19611">
            <v>7500</v>
          </cell>
          <cell r="H19611" t="str">
            <v>TNEX</v>
          </cell>
          <cell r="I19611">
            <v>899731608</v>
          </cell>
        </row>
        <row r="19612">
          <cell r="C19612" t="str">
            <v>TAT TECHNOLOGIES LTD</v>
          </cell>
          <cell r="D19612">
            <v>1986</v>
          </cell>
          <cell r="E19612">
            <v>14229</v>
          </cell>
          <cell r="F19612">
            <v>2020</v>
          </cell>
          <cell r="G19612">
            <v>4581</v>
          </cell>
          <cell r="H19612" t="str">
            <v>TATT</v>
          </cell>
          <cell r="I19612" t="str">
            <v>M8740S227</v>
          </cell>
        </row>
        <row r="19613">
          <cell r="C19613" t="str">
            <v>TVX GOLD INC</v>
          </cell>
          <cell r="D19613">
            <v>1984</v>
          </cell>
          <cell r="E19613">
            <v>14066</v>
          </cell>
          <cell r="F19613">
            <v>2001</v>
          </cell>
          <cell r="G19613">
            <v>1040</v>
          </cell>
          <cell r="H19613" t="str">
            <v>TVX</v>
          </cell>
          <cell r="I19613" t="str">
            <v>87308K309</v>
          </cell>
        </row>
        <row r="19614">
          <cell r="C19614" t="str">
            <v>TRANSPORT CORP AMERICA INC</v>
          </cell>
          <cell r="D19614">
            <v>1993</v>
          </cell>
          <cell r="E19614">
            <v>30925</v>
          </cell>
          <cell r="F19614">
            <v>2005</v>
          </cell>
          <cell r="G19614">
            <v>4213</v>
          </cell>
          <cell r="H19614" t="str">
            <v>TCAM</v>
          </cell>
          <cell r="I19614" t="str">
            <v>89385P102</v>
          </cell>
        </row>
        <row r="19615">
          <cell r="C19615" t="str">
            <v>TCW STRATEGIC INCOME FUND</v>
          </cell>
          <cell r="D19615">
            <v>1987</v>
          </cell>
          <cell r="E19615">
            <v>14769</v>
          </cell>
          <cell r="F19615">
            <v>2021</v>
          </cell>
          <cell r="G19615">
            <v>6726</v>
          </cell>
          <cell r="H19615" t="str">
            <v>TSI</v>
          </cell>
          <cell r="I19615">
            <v>872340104</v>
          </cell>
        </row>
        <row r="19616">
          <cell r="C19616" t="str">
            <v>MARITRANS INC</v>
          </cell>
          <cell r="D19616">
            <v>1986</v>
          </cell>
          <cell r="E19616">
            <v>13572</v>
          </cell>
          <cell r="F19616">
            <v>2005</v>
          </cell>
          <cell r="G19616">
            <v>4400</v>
          </cell>
          <cell r="H19616" t="str">
            <v>TUG</v>
          </cell>
          <cell r="I19616">
            <v>570363101</v>
          </cell>
        </row>
        <row r="19617">
          <cell r="C19617" t="str">
            <v>THERMOGENESIS HOLDINGS INC</v>
          </cell>
          <cell r="D19617">
            <v>1986</v>
          </cell>
          <cell r="E19617">
            <v>13794</v>
          </cell>
          <cell r="F19617">
            <v>2020</v>
          </cell>
          <cell r="G19617">
            <v>3821</v>
          </cell>
          <cell r="H19617" t="str">
            <v>THMO</v>
          </cell>
          <cell r="I19617" t="str">
            <v>88362L100</v>
          </cell>
        </row>
        <row r="19618">
          <cell r="C19618" t="str">
            <v>FISHER TRANSPORTATION SVCS</v>
          </cell>
          <cell r="D19618">
            <v>1985</v>
          </cell>
          <cell r="E19618">
            <v>13221</v>
          </cell>
          <cell r="F19618">
            <v>1989</v>
          </cell>
          <cell r="G19618">
            <v>4213</v>
          </cell>
          <cell r="H19618" t="str">
            <v>TXTG</v>
          </cell>
          <cell r="I19618">
            <v>946838109</v>
          </cell>
        </row>
        <row r="19619">
          <cell r="C19619" t="str">
            <v>EASCO HAND TOOLS INC</v>
          </cell>
          <cell r="D19619">
            <v>1982</v>
          </cell>
          <cell r="E19619">
            <v>13754</v>
          </cell>
          <cell r="F19619">
            <v>1989</v>
          </cell>
          <cell r="G19619">
            <v>3420</v>
          </cell>
          <cell r="H19619" t="str">
            <v>TOOL</v>
          </cell>
          <cell r="I19619">
            <v>270332109</v>
          </cell>
        </row>
        <row r="19620">
          <cell r="C19620" t="str">
            <v>NASTA INTERNATIONAL INC</v>
          </cell>
          <cell r="D19620">
            <v>1982</v>
          </cell>
          <cell r="E19620">
            <v>13694</v>
          </cell>
          <cell r="F19620">
            <v>1990</v>
          </cell>
          <cell r="G19620">
            <v>3944</v>
          </cell>
          <cell r="H19620" t="str">
            <v>TTI2</v>
          </cell>
          <cell r="I19620">
            <v>631724002</v>
          </cell>
        </row>
        <row r="19621">
          <cell r="C19621" t="str">
            <v>TELEFONICA SA</v>
          </cell>
          <cell r="D19621">
            <v>1986</v>
          </cell>
          <cell r="E19621">
            <v>13683</v>
          </cell>
          <cell r="F19621">
            <v>2020</v>
          </cell>
          <cell r="G19621">
            <v>4812</v>
          </cell>
          <cell r="H19621" t="str">
            <v>TEF</v>
          </cell>
          <cell r="I19621">
            <v>879382208</v>
          </cell>
        </row>
        <row r="19622">
          <cell r="C19622" t="str">
            <v>TIMBERLAND CO  -CL A</v>
          </cell>
          <cell r="D19622">
            <v>1986</v>
          </cell>
          <cell r="E19622">
            <v>13554</v>
          </cell>
          <cell r="F19622">
            <v>2010</v>
          </cell>
          <cell r="G19622">
            <v>3140</v>
          </cell>
          <cell r="H19622" t="str">
            <v>TBL</v>
          </cell>
          <cell r="I19622">
            <v>887100105</v>
          </cell>
        </row>
        <row r="19623">
          <cell r="C19623" t="str">
            <v>TRUDY CORP</v>
          </cell>
          <cell r="D19623">
            <v>1986</v>
          </cell>
          <cell r="E19623">
            <v>14476</v>
          </cell>
          <cell r="F19623">
            <v>2009</v>
          </cell>
          <cell r="G19623">
            <v>2731</v>
          </cell>
          <cell r="H19623" t="str">
            <v>TRDY</v>
          </cell>
          <cell r="I19623">
            <v>897835203</v>
          </cell>
        </row>
        <row r="19624">
          <cell r="C19624" t="str">
            <v>CEDAR INCOME FUND 2 LTD</v>
          </cell>
          <cell r="D19624">
            <v>1987</v>
          </cell>
          <cell r="E19624">
            <v>15205</v>
          </cell>
          <cell r="F19624">
            <v>1988</v>
          </cell>
          <cell r="G19624">
            <v>6798</v>
          </cell>
          <cell r="H19624" t="str">
            <v>TCDR</v>
          </cell>
          <cell r="I19624">
            <v>150439107</v>
          </cell>
        </row>
        <row r="19625">
          <cell r="C19625" t="str">
            <v>TERADATA CORP</v>
          </cell>
          <cell r="D19625">
            <v>2004</v>
          </cell>
          <cell r="E19625">
            <v>178310</v>
          </cell>
          <cell r="F19625">
            <v>2021</v>
          </cell>
          <cell r="G19625">
            <v>7370</v>
          </cell>
          <cell r="H19625" t="str">
            <v>TDC</v>
          </cell>
          <cell r="I19625" t="str">
            <v>88076W103</v>
          </cell>
        </row>
        <row r="19626">
          <cell r="C19626" t="str">
            <v>TUTOGEN MEDICAL INC</v>
          </cell>
          <cell r="D19626">
            <v>1986</v>
          </cell>
          <cell r="E19626">
            <v>14487</v>
          </cell>
          <cell r="F19626">
            <v>2007</v>
          </cell>
          <cell r="G19626">
            <v>3842</v>
          </cell>
          <cell r="H19626" t="str">
            <v>TTG</v>
          </cell>
          <cell r="I19626">
            <v>901107102</v>
          </cell>
        </row>
        <row r="19627">
          <cell r="C19627" t="str">
            <v>TELESTONE TECHNOLOGIES CORP</v>
          </cell>
          <cell r="D19627">
            <v>2003</v>
          </cell>
          <cell r="E19627">
            <v>143283</v>
          </cell>
          <cell r="F19627">
            <v>2012</v>
          </cell>
          <cell r="G19627">
            <v>3663</v>
          </cell>
          <cell r="H19627" t="str">
            <v>TSTC</v>
          </cell>
          <cell r="I19627" t="str">
            <v>87953J102</v>
          </cell>
        </row>
        <row r="19628">
          <cell r="C19628" t="str">
            <v>MORGAN STANDW MUNI INCOME TR</v>
          </cell>
          <cell r="D19628">
            <v>1987</v>
          </cell>
          <cell r="E19628">
            <v>14695</v>
          </cell>
          <cell r="F19628">
            <v>2000</v>
          </cell>
          <cell r="G19628">
            <v>6726</v>
          </cell>
          <cell r="H19628" t="str">
            <v>TFA.</v>
          </cell>
          <cell r="I19628" t="str">
            <v>61745P486</v>
          </cell>
        </row>
        <row r="19629">
          <cell r="C19629" t="str">
            <v>TOASTMASTER INC</v>
          </cell>
          <cell r="D19629">
            <v>1988</v>
          </cell>
          <cell r="E19629">
            <v>25015</v>
          </cell>
          <cell r="F19629">
            <v>1997</v>
          </cell>
          <cell r="G19629">
            <v>3634</v>
          </cell>
          <cell r="H19629" t="str">
            <v>TM.1</v>
          </cell>
          <cell r="I19629">
            <v>888791100</v>
          </cell>
        </row>
        <row r="19630">
          <cell r="C19630" t="str">
            <v>THIRD MILLENIUM TELECOMMUN</v>
          </cell>
          <cell r="D19630">
            <v>1986</v>
          </cell>
          <cell r="E19630">
            <v>13916</v>
          </cell>
          <cell r="F19630">
            <v>2000</v>
          </cell>
          <cell r="G19630">
            <v>8711</v>
          </cell>
          <cell r="H19630" t="str">
            <v>TMTM</v>
          </cell>
          <cell r="I19630">
            <v>884151101</v>
          </cell>
        </row>
        <row r="19631">
          <cell r="C19631" t="str">
            <v>TEVA PHARMACEUTICALS</v>
          </cell>
          <cell r="D19631">
            <v>1985</v>
          </cell>
          <cell r="E19631">
            <v>14538</v>
          </cell>
          <cell r="F19631">
            <v>2021</v>
          </cell>
          <cell r="G19631">
            <v>2834</v>
          </cell>
          <cell r="H19631" t="str">
            <v>TEVA</v>
          </cell>
          <cell r="I19631">
            <v>881624209</v>
          </cell>
        </row>
        <row r="19632">
          <cell r="C19632" t="str">
            <v>TUSCARORA INC</v>
          </cell>
          <cell r="D19632">
            <v>1987</v>
          </cell>
          <cell r="E19632">
            <v>14578</v>
          </cell>
          <cell r="F19632">
            <v>2000</v>
          </cell>
          <cell r="G19632">
            <v>3086</v>
          </cell>
          <cell r="H19632" t="str">
            <v>TUSC</v>
          </cell>
          <cell r="I19632">
            <v>900902107</v>
          </cell>
        </row>
        <row r="19633">
          <cell r="C19633" t="str">
            <v>THAI FUND INC</v>
          </cell>
          <cell r="D19633">
            <v>1988</v>
          </cell>
          <cell r="E19633">
            <v>14771</v>
          </cell>
          <cell r="F19633">
            <v>2017</v>
          </cell>
          <cell r="G19633">
            <v>6726</v>
          </cell>
          <cell r="H19633" t="str">
            <v>TTF</v>
          </cell>
          <cell r="I19633">
            <v>882904105</v>
          </cell>
        </row>
        <row r="19634">
          <cell r="C19634" t="str">
            <v>TIMBERJACK CORP</v>
          </cell>
          <cell r="D19634">
            <v>1985</v>
          </cell>
          <cell r="E19634">
            <v>14631</v>
          </cell>
          <cell r="F19634">
            <v>1988</v>
          </cell>
          <cell r="G19634">
            <v>3531</v>
          </cell>
          <cell r="H19634" t="str">
            <v>TJCK</v>
          </cell>
          <cell r="I19634">
            <v>887086106</v>
          </cell>
        </row>
        <row r="19635">
          <cell r="C19635" t="str">
            <v>AL'S FORMAL WEAR INC</v>
          </cell>
          <cell r="D19635">
            <v>1984</v>
          </cell>
          <cell r="E19635">
            <v>14850</v>
          </cell>
          <cell r="F19635">
            <v>1990</v>
          </cell>
          <cell r="G19635">
            <v>7200</v>
          </cell>
          <cell r="H19635" t="str">
            <v>TUXX</v>
          </cell>
          <cell r="I19635">
            <v>21099106</v>
          </cell>
        </row>
        <row r="19636">
          <cell r="C19636" t="str">
            <v>THERMA WAVE INC</v>
          </cell>
          <cell r="D19636">
            <v>1996</v>
          </cell>
          <cell r="E19636">
            <v>115245</v>
          </cell>
          <cell r="F19636">
            <v>2005</v>
          </cell>
          <cell r="G19636">
            <v>3823</v>
          </cell>
          <cell r="H19636" t="str">
            <v>TWAV.</v>
          </cell>
          <cell r="I19636" t="str">
            <v>88343A108</v>
          </cell>
        </row>
        <row r="19637">
          <cell r="C19637" t="str">
            <v>TOTALAXCESS.COM INC</v>
          </cell>
          <cell r="D19637">
            <v>1988</v>
          </cell>
          <cell r="E19637">
            <v>17961</v>
          </cell>
          <cell r="F19637">
            <v>2000</v>
          </cell>
          <cell r="G19637">
            <v>4899</v>
          </cell>
          <cell r="H19637" t="str">
            <v>TXCS</v>
          </cell>
          <cell r="I19637" t="str">
            <v>89151J207</v>
          </cell>
        </row>
        <row r="19638">
          <cell r="C19638" t="str">
            <v>TRACOR INC</v>
          </cell>
          <cell r="D19638">
            <v>1964</v>
          </cell>
          <cell r="E19638">
            <v>10640</v>
          </cell>
          <cell r="F19638">
            <v>1997</v>
          </cell>
          <cell r="G19638">
            <v>3812</v>
          </cell>
          <cell r="H19638" t="str">
            <v>TTRR</v>
          </cell>
          <cell r="I19638">
            <v>892349200</v>
          </cell>
        </row>
        <row r="19639">
          <cell r="C19639" t="str">
            <v>MORGAN STANDW MUNI INC TR II</v>
          </cell>
          <cell r="D19639">
            <v>1988</v>
          </cell>
          <cell r="E19639">
            <v>14696</v>
          </cell>
          <cell r="F19639">
            <v>2000</v>
          </cell>
          <cell r="G19639">
            <v>6726</v>
          </cell>
          <cell r="H19639" t="str">
            <v>TFB</v>
          </cell>
          <cell r="I19639" t="str">
            <v>61745P478</v>
          </cell>
        </row>
        <row r="19640">
          <cell r="C19640" t="str">
            <v>2 I INC</v>
          </cell>
          <cell r="D19640">
            <v>1988</v>
          </cell>
          <cell r="E19640">
            <v>27778</v>
          </cell>
          <cell r="F19640">
            <v>1993</v>
          </cell>
          <cell r="G19640">
            <v>3312</v>
          </cell>
          <cell r="H19640" t="str">
            <v>TWOI</v>
          </cell>
          <cell r="I19640">
            <v>902065101</v>
          </cell>
        </row>
        <row r="19641">
          <cell r="C19641" t="str">
            <v>TETRA TECH INC</v>
          </cell>
          <cell r="D19641">
            <v>1991</v>
          </cell>
          <cell r="E19641">
            <v>24783</v>
          </cell>
          <cell r="F19641">
            <v>2021</v>
          </cell>
          <cell r="G19641">
            <v>8711</v>
          </cell>
          <cell r="H19641" t="str">
            <v>TTEK</v>
          </cell>
          <cell r="I19641" t="str">
            <v>88162G103</v>
          </cell>
        </row>
        <row r="19642">
          <cell r="C19642" t="str">
            <v>TIS MORTGAGE INVESTMENT</v>
          </cell>
          <cell r="D19642">
            <v>1988</v>
          </cell>
          <cell r="E19642">
            <v>14796</v>
          </cell>
          <cell r="F19642">
            <v>2003</v>
          </cell>
          <cell r="G19642">
            <v>6798</v>
          </cell>
          <cell r="H19642" t="str">
            <v>TISM</v>
          </cell>
          <cell r="I19642">
            <v>872527106</v>
          </cell>
        </row>
        <row r="19643">
          <cell r="C19643" t="str">
            <v>TRUEVISION INC</v>
          </cell>
          <cell r="D19643">
            <v>1989</v>
          </cell>
          <cell r="E19643">
            <v>21684</v>
          </cell>
          <cell r="F19643">
            <v>1998</v>
          </cell>
          <cell r="G19643">
            <v>3577</v>
          </cell>
          <cell r="H19643" t="str">
            <v>TRUV</v>
          </cell>
          <cell r="I19643">
            <v>897872107</v>
          </cell>
        </row>
        <row r="19644">
          <cell r="C19644" t="str">
            <v>TLC BEATRICE INTL HLDS INC</v>
          </cell>
          <cell r="D19644">
            <v>1985</v>
          </cell>
          <cell r="E19644">
            <v>14900</v>
          </cell>
          <cell r="F19644">
            <v>1991</v>
          </cell>
          <cell r="G19644">
            <v>5140</v>
          </cell>
          <cell r="H19644" t="str">
            <v>TLBI</v>
          </cell>
          <cell r="I19644">
            <v>872543103</v>
          </cell>
        </row>
        <row r="19645">
          <cell r="C19645" t="str">
            <v>TRANE INC</v>
          </cell>
          <cell r="D19645">
            <v>1950</v>
          </cell>
          <cell r="E19645">
            <v>1567</v>
          </cell>
          <cell r="F19645">
            <v>2007</v>
          </cell>
          <cell r="G19645">
            <v>3585</v>
          </cell>
          <cell r="H19645" t="str">
            <v>TT.2</v>
          </cell>
          <cell r="I19645">
            <v>892893108</v>
          </cell>
        </row>
        <row r="19646">
          <cell r="C19646" t="str">
            <v>TDX CORP</v>
          </cell>
          <cell r="D19646">
            <v>1988</v>
          </cell>
          <cell r="E19646">
            <v>20557</v>
          </cell>
          <cell r="F19646">
            <v>1995</v>
          </cell>
          <cell r="G19646">
            <v>7200</v>
          </cell>
          <cell r="H19646" t="str">
            <v>TDXC</v>
          </cell>
          <cell r="I19646">
            <v>872363106</v>
          </cell>
        </row>
        <row r="19647">
          <cell r="C19647" t="str">
            <v>TRANSAMERICA OCCIDENTAL LIFE</v>
          </cell>
          <cell r="D19647">
            <v>1959</v>
          </cell>
          <cell r="E19647">
            <v>10696</v>
          </cell>
          <cell r="F19647">
            <v>1984</v>
          </cell>
          <cell r="G19647">
            <v>6311</v>
          </cell>
          <cell r="H19647" t="str">
            <v>TA1</v>
          </cell>
          <cell r="I19647">
            <v>893990002</v>
          </cell>
        </row>
        <row r="19648">
          <cell r="C19648" t="str">
            <v>TEMPLETON VALUE FUND</v>
          </cell>
          <cell r="D19648">
            <v>1988</v>
          </cell>
          <cell r="E19648">
            <v>15394</v>
          </cell>
          <cell r="F19648">
            <v>1993</v>
          </cell>
          <cell r="G19648">
            <v>6726</v>
          </cell>
          <cell r="H19648" t="str">
            <v>TVF.</v>
          </cell>
          <cell r="I19648">
            <v>879928109</v>
          </cell>
        </row>
        <row r="19649">
          <cell r="C19649" t="str">
            <v>21ST CENTURY FILM CORP</v>
          </cell>
          <cell r="D19649">
            <v>1988</v>
          </cell>
          <cell r="E19649">
            <v>16157</v>
          </cell>
          <cell r="F19649">
            <v>1992</v>
          </cell>
          <cell r="G19649">
            <v>7812</v>
          </cell>
          <cell r="H19649" t="str">
            <v>TFFC</v>
          </cell>
          <cell r="I19649" t="str">
            <v>90131B108</v>
          </cell>
        </row>
        <row r="19650">
          <cell r="C19650" t="str">
            <v>TRISTATE BANCORP</v>
          </cell>
          <cell r="D19650">
            <v>1987</v>
          </cell>
          <cell r="E19650">
            <v>16801</v>
          </cell>
          <cell r="F19650">
            <v>1993</v>
          </cell>
          <cell r="G19650">
            <v>6035</v>
          </cell>
          <cell r="H19650" t="str">
            <v>TRIB.</v>
          </cell>
          <cell r="I19650" t="str">
            <v>89674Q100</v>
          </cell>
        </row>
        <row r="19651">
          <cell r="C19651" t="str">
            <v>CHESTER HOLDINGS LTD</v>
          </cell>
          <cell r="D19651">
            <v>1989</v>
          </cell>
          <cell r="E19651">
            <v>17332</v>
          </cell>
          <cell r="F19651">
            <v>1994</v>
          </cell>
          <cell r="G19651">
            <v>5940</v>
          </cell>
          <cell r="H19651" t="str">
            <v>THRA</v>
          </cell>
          <cell r="I19651" t="str">
            <v>88342Q203</v>
          </cell>
        </row>
        <row r="19652">
          <cell r="C19652" t="str">
            <v>TERMINAL APPLICATIONS GROUP</v>
          </cell>
          <cell r="D19652">
            <v>1987</v>
          </cell>
          <cell r="E19652">
            <v>14992</v>
          </cell>
          <cell r="F19652">
            <v>1994</v>
          </cell>
          <cell r="G19652">
            <v>7373</v>
          </cell>
          <cell r="H19652" t="str">
            <v>TAGI</v>
          </cell>
          <cell r="I19652">
            <v>880910104</v>
          </cell>
        </row>
        <row r="19653">
          <cell r="C19653" t="str">
            <v>TSI CORP</v>
          </cell>
          <cell r="D19653">
            <v>1988</v>
          </cell>
          <cell r="E19653">
            <v>15328</v>
          </cell>
          <cell r="F19653">
            <v>1993</v>
          </cell>
          <cell r="G19653">
            <v>8734</v>
          </cell>
          <cell r="H19653" t="str">
            <v>TSIN</v>
          </cell>
          <cell r="I19653">
            <v>872869102</v>
          </cell>
        </row>
        <row r="19654">
          <cell r="C19654" t="str">
            <v>THERMO CARDIOSYSTEMS</v>
          </cell>
          <cell r="D19654">
            <v>1987</v>
          </cell>
          <cell r="E19654">
            <v>15113</v>
          </cell>
          <cell r="F19654">
            <v>1999</v>
          </cell>
          <cell r="G19654">
            <v>3845</v>
          </cell>
          <cell r="H19654" t="str">
            <v>TCA</v>
          </cell>
          <cell r="I19654" t="str">
            <v>88355K200</v>
          </cell>
        </row>
        <row r="19655">
          <cell r="C19655" t="str">
            <v>BIO-TECHNE CORP</v>
          </cell>
          <cell r="D19655">
            <v>1989</v>
          </cell>
          <cell r="E19655">
            <v>15414</v>
          </cell>
          <cell r="F19655">
            <v>2021</v>
          </cell>
          <cell r="G19655">
            <v>2836</v>
          </cell>
          <cell r="H19655" t="str">
            <v>TECH</v>
          </cell>
          <cell r="I19655" t="str">
            <v>09073M104</v>
          </cell>
        </row>
        <row r="19656">
          <cell r="C19656" t="str">
            <v>TOR MINERALS INTL INC</v>
          </cell>
          <cell r="D19656">
            <v>1987</v>
          </cell>
          <cell r="E19656">
            <v>15027</v>
          </cell>
          <cell r="F19656">
            <v>2018</v>
          </cell>
          <cell r="G19656">
            <v>2810</v>
          </cell>
          <cell r="H19656" t="str">
            <v>TORM</v>
          </cell>
          <cell r="I19656">
            <v>890878309</v>
          </cell>
        </row>
        <row r="19657">
          <cell r="C19657" t="str">
            <v>TRIMAS CORP</v>
          </cell>
          <cell r="D19657">
            <v>1987</v>
          </cell>
          <cell r="E19657">
            <v>15252</v>
          </cell>
          <cell r="F19657">
            <v>2021</v>
          </cell>
          <cell r="G19657">
            <v>3460</v>
          </cell>
          <cell r="H19657" t="str">
            <v>TRS</v>
          </cell>
          <cell r="I19657">
            <v>896215209</v>
          </cell>
        </row>
        <row r="19658">
          <cell r="C19658" t="str">
            <v>TETRA TECHNOLOGIES INC/DE</v>
          </cell>
          <cell r="D19658">
            <v>1989</v>
          </cell>
          <cell r="E19658">
            <v>21237</v>
          </cell>
          <cell r="F19658">
            <v>2020</v>
          </cell>
          <cell r="G19658">
            <v>1389</v>
          </cell>
          <cell r="H19658" t="str">
            <v>TTI</v>
          </cell>
          <cell r="I19658" t="str">
            <v>88162F105</v>
          </cell>
        </row>
        <row r="19659">
          <cell r="C19659" t="str">
            <v>TELIDENT INC</v>
          </cell>
          <cell r="D19659">
            <v>1993</v>
          </cell>
          <cell r="E19659">
            <v>24140</v>
          </cell>
          <cell r="F19659">
            <v>1999</v>
          </cell>
          <cell r="G19659">
            <v>3661</v>
          </cell>
          <cell r="H19659" t="str">
            <v>TLDT</v>
          </cell>
          <cell r="I19659">
            <v>879931400</v>
          </cell>
        </row>
        <row r="19660">
          <cell r="C19660" t="str">
            <v>TEXACO CANADA INC</v>
          </cell>
          <cell r="D19660">
            <v>1978</v>
          </cell>
          <cell r="E19660">
            <v>10480</v>
          </cell>
          <cell r="F19660">
            <v>1988</v>
          </cell>
          <cell r="G19660">
            <v>2911</v>
          </cell>
          <cell r="H19660" t="str">
            <v>TXC</v>
          </cell>
          <cell r="I19660">
            <v>881676100</v>
          </cell>
        </row>
        <row r="19661">
          <cell r="C19661" t="str">
            <v>TENGTU INTL CORP</v>
          </cell>
          <cell r="D19661">
            <v>1996</v>
          </cell>
          <cell r="E19661">
            <v>108485</v>
          </cell>
          <cell r="F19661">
            <v>2005</v>
          </cell>
          <cell r="G19661">
            <v>7372</v>
          </cell>
          <cell r="H19661" t="str">
            <v>TNTU</v>
          </cell>
          <cell r="I19661" t="str">
            <v>88033T102</v>
          </cell>
        </row>
        <row r="19662">
          <cell r="C19662" t="str">
            <v>TWIN STAR PRODUCTIONS INC</v>
          </cell>
          <cell r="D19662">
            <v>1987</v>
          </cell>
          <cell r="E19662">
            <v>20203</v>
          </cell>
          <cell r="F19662">
            <v>1990</v>
          </cell>
          <cell r="G19662">
            <v>5961</v>
          </cell>
          <cell r="H19662" t="str">
            <v>TSPI</v>
          </cell>
          <cell r="I19662">
            <v>901712109</v>
          </cell>
        </row>
        <row r="19663">
          <cell r="C19663" t="str">
            <v>IMAGE BANK INC</v>
          </cell>
          <cell r="D19663">
            <v>1985</v>
          </cell>
          <cell r="E19663">
            <v>16460</v>
          </cell>
          <cell r="F19663">
            <v>1990</v>
          </cell>
          <cell r="G19663">
            <v>7389</v>
          </cell>
          <cell r="H19663" t="str">
            <v>TIBI</v>
          </cell>
          <cell r="I19663">
            <v>452436108</v>
          </cell>
        </row>
        <row r="19664">
          <cell r="C19664" t="str">
            <v>TREDEGAR CORP</v>
          </cell>
          <cell r="D19664">
            <v>1988</v>
          </cell>
          <cell r="E19664">
            <v>15459</v>
          </cell>
          <cell r="F19664">
            <v>2020</v>
          </cell>
          <cell r="G19664">
            <v>3081</v>
          </cell>
          <cell r="H19664" t="str">
            <v>TG</v>
          </cell>
          <cell r="I19664">
            <v>894650100</v>
          </cell>
        </row>
        <row r="19665">
          <cell r="C19665" t="str">
            <v>THERMADYNE HOLDINGS CORP</v>
          </cell>
          <cell r="D19665">
            <v>1992</v>
          </cell>
          <cell r="E19665">
            <v>30198</v>
          </cell>
          <cell r="F19665">
            <v>2009</v>
          </cell>
          <cell r="G19665">
            <v>3540</v>
          </cell>
          <cell r="H19665" t="str">
            <v>THMD</v>
          </cell>
          <cell r="I19665">
            <v>883435307</v>
          </cell>
        </row>
        <row r="19666">
          <cell r="C19666" t="str">
            <v>INSTITUTIONAL EQUITY HLDGS</v>
          </cell>
          <cell r="D19666">
            <v>1995</v>
          </cell>
          <cell r="E19666">
            <v>62414</v>
          </cell>
          <cell r="F19666">
            <v>2000</v>
          </cell>
          <cell r="G19666">
            <v>6211</v>
          </cell>
          <cell r="H19666" t="str">
            <v>TPII</v>
          </cell>
          <cell r="I19666">
            <v>895817104</v>
          </cell>
        </row>
        <row r="19667">
          <cell r="C19667" t="str">
            <v>MORGAN STANDW MNI INC TR III</v>
          </cell>
          <cell r="D19667">
            <v>1989</v>
          </cell>
          <cell r="E19667">
            <v>16496</v>
          </cell>
          <cell r="F19667">
            <v>2000</v>
          </cell>
          <cell r="G19667">
            <v>6726</v>
          </cell>
          <cell r="H19667" t="str">
            <v>TFC..</v>
          </cell>
          <cell r="I19667" t="str">
            <v>61745P460</v>
          </cell>
        </row>
        <row r="19668">
          <cell r="C19668" t="str">
            <v>CORNERSTONE RLTY INCOME TR I</v>
          </cell>
          <cell r="D19668">
            <v>1995</v>
          </cell>
          <cell r="E19668">
            <v>64650</v>
          </cell>
          <cell r="F19668">
            <v>2004</v>
          </cell>
          <cell r="G19668">
            <v>6798</v>
          </cell>
          <cell r="H19668" t="str">
            <v>TCR</v>
          </cell>
          <cell r="I19668" t="str">
            <v>21922V102</v>
          </cell>
        </row>
        <row r="19669">
          <cell r="C19669" t="str">
            <v>COMMUNITY FINANCIAL CORP</v>
          </cell>
          <cell r="D19669">
            <v>2010</v>
          </cell>
          <cell r="E19669">
            <v>109659</v>
          </cell>
          <cell r="F19669">
            <v>2021</v>
          </cell>
          <cell r="G19669">
            <v>6020</v>
          </cell>
          <cell r="H19669" t="str">
            <v>TCFC</v>
          </cell>
          <cell r="I19669" t="str">
            <v>20368X101</v>
          </cell>
        </row>
        <row r="19670">
          <cell r="C19670" t="str">
            <v>TURKISH INVESTMENT FUND INC</v>
          </cell>
          <cell r="D19670">
            <v>1989</v>
          </cell>
          <cell r="E19670">
            <v>18702</v>
          </cell>
          <cell r="F19670">
            <v>2017</v>
          </cell>
          <cell r="G19670">
            <v>6726</v>
          </cell>
          <cell r="H19670" t="str">
            <v>TKF</v>
          </cell>
          <cell r="I19670">
            <v>900145103</v>
          </cell>
        </row>
        <row r="19671">
          <cell r="C19671" t="str">
            <v>TRANSCEND SERVICES INC</v>
          </cell>
          <cell r="D19671">
            <v>1988</v>
          </cell>
          <cell r="E19671">
            <v>20202</v>
          </cell>
          <cell r="F19671">
            <v>2011</v>
          </cell>
          <cell r="G19671">
            <v>8090</v>
          </cell>
          <cell r="H19671" t="str">
            <v>TRCR</v>
          </cell>
          <cell r="I19671">
            <v>893929208</v>
          </cell>
        </row>
        <row r="19672">
          <cell r="C19672" t="str">
            <v>TNSB GROUP INC</v>
          </cell>
          <cell r="D19672">
            <v>1989</v>
          </cell>
          <cell r="E19672">
            <v>21151</v>
          </cell>
          <cell r="F19672">
            <v>2007</v>
          </cell>
          <cell r="G19672">
            <v>3620</v>
          </cell>
          <cell r="H19672" t="str">
            <v>TNSB</v>
          </cell>
          <cell r="I19672" t="str">
            <v>87265Y102</v>
          </cell>
        </row>
        <row r="19673">
          <cell r="C19673" t="str">
            <v>TYLER TECHNOLOGIES INC</v>
          </cell>
          <cell r="D19673">
            <v>1966</v>
          </cell>
          <cell r="E19673">
            <v>10789</v>
          </cell>
          <cell r="F19673">
            <v>2021</v>
          </cell>
          <cell r="G19673">
            <v>7373</v>
          </cell>
          <cell r="H19673" t="str">
            <v>TYL</v>
          </cell>
          <cell r="I19673">
            <v>902252105</v>
          </cell>
        </row>
        <row r="19674">
          <cell r="C19674" t="str">
            <v>THAI CAPITAL FUND INC</v>
          </cell>
          <cell r="D19674">
            <v>1990</v>
          </cell>
          <cell r="E19674">
            <v>21971</v>
          </cell>
          <cell r="F19674">
            <v>2012</v>
          </cell>
          <cell r="G19674">
            <v>6726</v>
          </cell>
          <cell r="H19674" t="str">
            <v>TF.1</v>
          </cell>
          <cell r="I19674">
            <v>882905201</v>
          </cell>
        </row>
        <row r="19675">
          <cell r="C19675" t="str">
            <v>TEMPLETON GLOBAL UTILS INC</v>
          </cell>
          <cell r="D19675">
            <v>1990</v>
          </cell>
          <cell r="E19675">
            <v>21970</v>
          </cell>
          <cell r="F19675">
            <v>1996</v>
          </cell>
          <cell r="G19675">
            <v>6726</v>
          </cell>
          <cell r="H19675" t="str">
            <v>TGU.</v>
          </cell>
          <cell r="I19675">
            <v>879932101</v>
          </cell>
        </row>
        <row r="19676">
          <cell r="C19676" t="str">
            <v>TRANSATLANTIC HOLDINGS INC</v>
          </cell>
          <cell r="D19676">
            <v>1990</v>
          </cell>
          <cell r="E19676">
            <v>23006</v>
          </cell>
          <cell r="F19676">
            <v>2011</v>
          </cell>
          <cell r="G19676">
            <v>6331</v>
          </cell>
          <cell r="H19676" t="str">
            <v>TRH</v>
          </cell>
          <cell r="I19676">
            <v>893521104</v>
          </cell>
        </row>
        <row r="19677">
          <cell r="C19677" t="str">
            <v>TRINZIC CORP</v>
          </cell>
          <cell r="D19677">
            <v>1988</v>
          </cell>
          <cell r="E19677">
            <v>23089</v>
          </cell>
          <cell r="F19677">
            <v>1994</v>
          </cell>
          <cell r="G19677">
            <v>7372</v>
          </cell>
          <cell r="H19677" t="str">
            <v>TRNZ</v>
          </cell>
          <cell r="I19677">
            <v>896686102</v>
          </cell>
        </row>
        <row r="19678">
          <cell r="C19678" t="str">
            <v>TRIMBLE INC</v>
          </cell>
          <cell r="D19678">
            <v>1989</v>
          </cell>
          <cell r="E19678">
            <v>22815</v>
          </cell>
          <cell r="F19678">
            <v>2021</v>
          </cell>
          <cell r="G19678">
            <v>3829</v>
          </cell>
          <cell r="H19678" t="str">
            <v>TRMB</v>
          </cell>
          <cell r="I19678">
            <v>896239100</v>
          </cell>
        </row>
        <row r="19679">
          <cell r="C19679" t="str">
            <v>TESCORP INC</v>
          </cell>
          <cell r="D19679">
            <v>1989</v>
          </cell>
          <cell r="E19679">
            <v>22763</v>
          </cell>
          <cell r="F19679">
            <v>1996</v>
          </cell>
          <cell r="G19679">
            <v>4841</v>
          </cell>
          <cell r="H19679" t="str">
            <v>TESC</v>
          </cell>
          <cell r="I19679">
            <v>881584106</v>
          </cell>
        </row>
        <row r="19680">
          <cell r="C19680" t="str">
            <v>TELMEX-TELEFONOS DE MEXICO</v>
          </cell>
          <cell r="D19680">
            <v>1990</v>
          </cell>
          <cell r="E19680">
            <v>19625</v>
          </cell>
          <cell r="F19680">
            <v>2011</v>
          </cell>
          <cell r="G19680">
            <v>4813</v>
          </cell>
          <cell r="H19680" t="str">
            <v>TMX.</v>
          </cell>
          <cell r="I19680">
            <v>879403780</v>
          </cell>
        </row>
        <row r="19681">
          <cell r="C19681" t="str">
            <v>TAKECARE INC</v>
          </cell>
          <cell r="D19681">
            <v>1986</v>
          </cell>
          <cell r="E19681">
            <v>23761</v>
          </cell>
          <cell r="F19681">
            <v>1993</v>
          </cell>
          <cell r="G19681">
            <v>6324</v>
          </cell>
          <cell r="H19681" t="str">
            <v>TKCR</v>
          </cell>
          <cell r="I19681">
            <v>874055106</v>
          </cell>
        </row>
        <row r="19682">
          <cell r="C19682" t="str">
            <v>CLASSICA GROUP INC</v>
          </cell>
          <cell r="D19682">
            <v>1990</v>
          </cell>
          <cell r="E19682">
            <v>24441</v>
          </cell>
          <cell r="F19682">
            <v>2002</v>
          </cell>
          <cell r="G19682">
            <v>3550</v>
          </cell>
          <cell r="H19682" t="str">
            <v>TCGI</v>
          </cell>
          <cell r="I19682" t="str">
            <v>18273M202</v>
          </cell>
        </row>
        <row r="19683">
          <cell r="C19683" t="str">
            <v>TRIKON TECHNOLOGIES INC</v>
          </cell>
          <cell r="D19683">
            <v>1994</v>
          </cell>
          <cell r="E19683">
            <v>61257</v>
          </cell>
          <cell r="F19683">
            <v>2004</v>
          </cell>
          <cell r="G19683">
            <v>3559</v>
          </cell>
          <cell r="H19683" t="str">
            <v>TRKN.</v>
          </cell>
          <cell r="I19683">
            <v>896187408</v>
          </cell>
        </row>
        <row r="19684">
          <cell r="C19684" t="str">
            <v>TELUS CORP</v>
          </cell>
          <cell r="D19684">
            <v>1960</v>
          </cell>
          <cell r="E19684">
            <v>2408</v>
          </cell>
          <cell r="F19684">
            <v>2021</v>
          </cell>
          <cell r="G19684">
            <v>4812</v>
          </cell>
          <cell r="H19684" t="str">
            <v>TU</v>
          </cell>
          <cell r="I19684" t="str">
            <v>87971M103</v>
          </cell>
        </row>
        <row r="19685">
          <cell r="C19685" t="str">
            <v>MERIDIAN RESOURCE CORP</v>
          </cell>
          <cell r="D19685">
            <v>1985</v>
          </cell>
          <cell r="E19685">
            <v>12046</v>
          </cell>
          <cell r="F19685">
            <v>2009</v>
          </cell>
          <cell r="G19685">
            <v>1311</v>
          </cell>
          <cell r="H19685" t="str">
            <v>TMR</v>
          </cell>
          <cell r="I19685" t="str">
            <v>58977Q109</v>
          </cell>
        </row>
        <row r="19686">
          <cell r="C19686" t="str">
            <v>TAVA TECHNOLOGIES INC</v>
          </cell>
          <cell r="D19686">
            <v>1991</v>
          </cell>
          <cell r="E19686">
            <v>25391</v>
          </cell>
          <cell r="F19686">
            <v>1998</v>
          </cell>
          <cell r="G19686">
            <v>7373</v>
          </cell>
          <cell r="H19686" t="str">
            <v>TAVA</v>
          </cell>
          <cell r="I19686">
            <v>872169107</v>
          </cell>
        </row>
        <row r="19687">
          <cell r="C19687" t="str">
            <v>TREADCO INC</v>
          </cell>
          <cell r="D19687">
            <v>1989</v>
          </cell>
          <cell r="E19687">
            <v>24464</v>
          </cell>
          <cell r="F19687">
            <v>1998</v>
          </cell>
          <cell r="G19687">
            <v>5010</v>
          </cell>
          <cell r="H19687" t="str">
            <v>TRED</v>
          </cell>
          <cell r="I19687">
            <v>894545102</v>
          </cell>
        </row>
        <row r="19688">
          <cell r="C19688" t="str">
            <v>TECNOL MEDICAL PRODUCTS INC</v>
          </cell>
          <cell r="D19688">
            <v>1987</v>
          </cell>
          <cell r="E19688">
            <v>24505</v>
          </cell>
          <cell r="F19688">
            <v>1996</v>
          </cell>
          <cell r="G19688">
            <v>3842</v>
          </cell>
          <cell r="H19688" t="str">
            <v>TCNL</v>
          </cell>
          <cell r="I19688">
            <v>878755107</v>
          </cell>
        </row>
        <row r="19689">
          <cell r="C19689" t="str">
            <v>TECHNOLOGY SOLUTIONS CO</v>
          </cell>
          <cell r="D19689">
            <v>1990</v>
          </cell>
          <cell r="E19689">
            <v>24474</v>
          </cell>
          <cell r="F19689">
            <v>2008</v>
          </cell>
          <cell r="G19689">
            <v>7370</v>
          </cell>
          <cell r="H19689" t="str">
            <v>TSCC</v>
          </cell>
          <cell r="I19689" t="str">
            <v>87872T207</v>
          </cell>
        </row>
        <row r="19690">
          <cell r="C19690" t="str">
            <v>TUT SYSTEMS INC</v>
          </cell>
          <cell r="D19690">
            <v>1994</v>
          </cell>
          <cell r="E19690">
            <v>117905</v>
          </cell>
          <cell r="F19690">
            <v>2005</v>
          </cell>
          <cell r="G19690">
            <v>3661</v>
          </cell>
          <cell r="H19690" t="str">
            <v>TUTS</v>
          </cell>
          <cell r="I19690">
            <v>901103101</v>
          </cell>
        </row>
        <row r="19691">
          <cell r="C19691" t="str">
            <v>TASEKO MINES LTD</v>
          </cell>
          <cell r="D19691">
            <v>1992</v>
          </cell>
          <cell r="E19691">
            <v>25092</v>
          </cell>
          <cell r="F19691">
            <v>2021</v>
          </cell>
          <cell r="G19691">
            <v>1000</v>
          </cell>
          <cell r="H19691" t="str">
            <v>TGB</v>
          </cell>
          <cell r="I19691">
            <v>876511106</v>
          </cell>
        </row>
        <row r="19692">
          <cell r="C19692" t="str">
            <v>TUESDAY MORNING CORP</v>
          </cell>
          <cell r="D19692">
            <v>1985</v>
          </cell>
          <cell r="E19692">
            <v>11944</v>
          </cell>
          <cell r="F19692">
            <v>2021</v>
          </cell>
          <cell r="G19692">
            <v>5331</v>
          </cell>
          <cell r="H19692" t="str">
            <v>TUEM</v>
          </cell>
          <cell r="I19692" t="str">
            <v>89904V101</v>
          </cell>
        </row>
        <row r="19693">
          <cell r="C19693" t="str">
            <v>TERRA NITROGEN CO  -LP</v>
          </cell>
          <cell r="D19693">
            <v>1991</v>
          </cell>
          <cell r="E19693">
            <v>24965</v>
          </cell>
          <cell r="F19693">
            <v>2017</v>
          </cell>
          <cell r="G19693">
            <v>2870</v>
          </cell>
          <cell r="H19693" t="str">
            <v>TNH</v>
          </cell>
          <cell r="I19693">
            <v>881005201</v>
          </cell>
        </row>
        <row r="19694">
          <cell r="C19694" t="str">
            <v>TOTALENERGIES SE</v>
          </cell>
          <cell r="D19694">
            <v>1990</v>
          </cell>
          <cell r="E19694">
            <v>24625</v>
          </cell>
          <cell r="F19694">
            <v>2021</v>
          </cell>
          <cell r="G19694">
            <v>2911</v>
          </cell>
          <cell r="H19694" t="str">
            <v>TTE</v>
          </cell>
          <cell r="I19694">
            <v>8.9150999999999997E+113</v>
          </cell>
        </row>
        <row r="19695">
          <cell r="C19695" t="str">
            <v>3CI COMPLETE COMPLIANCE CORP</v>
          </cell>
          <cell r="D19695">
            <v>1991</v>
          </cell>
          <cell r="E19695">
            <v>25152</v>
          </cell>
          <cell r="F19695">
            <v>2005</v>
          </cell>
          <cell r="G19695">
            <v>4955</v>
          </cell>
          <cell r="H19695" t="str">
            <v>TCCC</v>
          </cell>
          <cell r="I19695" t="str">
            <v>88553J104</v>
          </cell>
        </row>
        <row r="19696">
          <cell r="C19696" t="str">
            <v>TREEV INC</v>
          </cell>
          <cell r="D19696">
            <v>1991</v>
          </cell>
          <cell r="E19696">
            <v>25225</v>
          </cell>
          <cell r="F19696">
            <v>1999</v>
          </cell>
          <cell r="G19696">
            <v>7373</v>
          </cell>
          <cell r="H19696" t="str">
            <v>TREV</v>
          </cell>
          <cell r="I19696">
            <v>894692300</v>
          </cell>
        </row>
        <row r="19697">
          <cell r="C19697" t="str">
            <v>THERMOENERGY CORP</v>
          </cell>
          <cell r="D19697">
            <v>1999</v>
          </cell>
          <cell r="E19697">
            <v>139746</v>
          </cell>
          <cell r="F19697">
            <v>2013</v>
          </cell>
          <cell r="G19697">
            <v>3559</v>
          </cell>
          <cell r="H19697" t="str">
            <v>TMEN</v>
          </cell>
          <cell r="I19697">
            <v>883906406</v>
          </cell>
        </row>
        <row r="19698">
          <cell r="C19698" t="str">
            <v>TNFG CORP</v>
          </cell>
          <cell r="D19698">
            <v>1996</v>
          </cell>
          <cell r="E19698">
            <v>108111</v>
          </cell>
          <cell r="F19698">
            <v>2010</v>
          </cell>
          <cell r="G19698">
            <v>9995</v>
          </cell>
          <cell r="H19698" t="str">
            <v>TNFG</v>
          </cell>
          <cell r="I19698">
            <v>872606108</v>
          </cell>
        </row>
        <row r="19699">
          <cell r="C19699" t="str">
            <v>ALLIANCE ENTERTAINMENT CORP</v>
          </cell>
          <cell r="D19699">
            <v>1989</v>
          </cell>
          <cell r="E19699">
            <v>25277</v>
          </cell>
          <cell r="F19699">
            <v>1996</v>
          </cell>
          <cell r="G19699">
            <v>5099</v>
          </cell>
          <cell r="H19699" t="str">
            <v>TOCO</v>
          </cell>
          <cell r="I19699">
            <v>18593103</v>
          </cell>
        </row>
        <row r="19700">
          <cell r="C19700" t="str">
            <v>TRANSKARYOTIC THERAPIES INC</v>
          </cell>
          <cell r="D19700">
            <v>1995</v>
          </cell>
          <cell r="E19700">
            <v>63804</v>
          </cell>
          <cell r="F19700">
            <v>2004</v>
          </cell>
          <cell r="G19700">
            <v>2836</v>
          </cell>
          <cell r="H19700" t="str">
            <v>TKTX</v>
          </cell>
          <cell r="I19700">
            <v>893735100</v>
          </cell>
        </row>
        <row r="19701">
          <cell r="C19701" t="str">
            <v>TRIANGLE BANCORP INC</v>
          </cell>
          <cell r="D19701">
            <v>1993</v>
          </cell>
          <cell r="E19701">
            <v>29793</v>
          </cell>
          <cell r="F19701">
            <v>1998</v>
          </cell>
          <cell r="G19701">
            <v>6020</v>
          </cell>
          <cell r="H19701" t="str">
            <v>TGL</v>
          </cell>
          <cell r="I19701">
            <v>895835106</v>
          </cell>
        </row>
        <row r="19702">
          <cell r="C19702" t="str">
            <v>TECK RESOURCES LTD</v>
          </cell>
          <cell r="D19702">
            <v>1963</v>
          </cell>
          <cell r="E19702">
            <v>10385</v>
          </cell>
          <cell r="F19702">
            <v>2021</v>
          </cell>
          <cell r="G19702">
            <v>1000</v>
          </cell>
          <cell r="H19702" t="str">
            <v>TECK</v>
          </cell>
          <cell r="I19702">
            <v>878742204</v>
          </cell>
        </row>
        <row r="19703">
          <cell r="C19703" t="str">
            <v>TRIPLE A &amp; GOVT SER-1995 INC</v>
          </cell>
          <cell r="D19703">
            <v>1993</v>
          </cell>
          <cell r="E19703">
            <v>28507</v>
          </cell>
          <cell r="F19703">
            <v>1995</v>
          </cell>
          <cell r="G19703">
            <v>6726</v>
          </cell>
          <cell r="H19703" t="str">
            <v>TGA.</v>
          </cell>
          <cell r="I19703">
            <v>896919206</v>
          </cell>
        </row>
        <row r="19704">
          <cell r="C19704" t="str">
            <v>TRIPLE A &amp; GOVT SER-1997 INC</v>
          </cell>
          <cell r="D19704">
            <v>1993</v>
          </cell>
          <cell r="E19704">
            <v>28508</v>
          </cell>
          <cell r="F19704">
            <v>1997</v>
          </cell>
          <cell r="G19704">
            <v>6726</v>
          </cell>
          <cell r="H19704" t="str">
            <v>TGB.</v>
          </cell>
          <cell r="I19704">
            <v>896920501</v>
          </cell>
        </row>
        <row r="19705">
          <cell r="C19705" t="str">
            <v>TREGA BIOSCIENCES INC</v>
          </cell>
          <cell r="D19705">
            <v>1991</v>
          </cell>
          <cell r="E19705">
            <v>62535</v>
          </cell>
          <cell r="F19705">
            <v>1999</v>
          </cell>
          <cell r="G19705">
            <v>2834</v>
          </cell>
          <cell r="H19705" t="str">
            <v>TRGA</v>
          </cell>
          <cell r="I19705">
            <v>894699107</v>
          </cell>
        </row>
        <row r="19706">
          <cell r="C19706" t="str">
            <v>TEXAS EQUIPMENT CORP</v>
          </cell>
          <cell r="D19706">
            <v>1993</v>
          </cell>
          <cell r="E19706">
            <v>63824</v>
          </cell>
          <cell r="F19706">
            <v>2000</v>
          </cell>
          <cell r="G19706">
            <v>5500</v>
          </cell>
          <cell r="H19706" t="str">
            <v>TEXQ</v>
          </cell>
          <cell r="I19706" t="str">
            <v>88241K208</v>
          </cell>
        </row>
        <row r="19707">
          <cell r="C19707" t="str">
            <v>TOPS APPLIANCE CITY INC</v>
          </cell>
          <cell r="D19707">
            <v>1991</v>
          </cell>
          <cell r="E19707">
            <v>25644</v>
          </cell>
          <cell r="F19707">
            <v>1998</v>
          </cell>
          <cell r="G19707">
            <v>5731</v>
          </cell>
          <cell r="H19707" t="str">
            <v>TAPL</v>
          </cell>
          <cell r="I19707">
            <v>890910102</v>
          </cell>
        </row>
        <row r="19708">
          <cell r="C19708" t="str">
            <v>TRINITY BIOTECH PLC</v>
          </cell>
          <cell r="D19708">
            <v>1992</v>
          </cell>
          <cell r="E19708">
            <v>25850</v>
          </cell>
          <cell r="F19708">
            <v>2020</v>
          </cell>
          <cell r="G19708">
            <v>2835</v>
          </cell>
          <cell r="H19708" t="str">
            <v>TRIB</v>
          </cell>
          <cell r="I19708">
            <v>896438306</v>
          </cell>
        </row>
        <row r="19709">
          <cell r="C19709" t="str">
            <v>TOMMY HILFIGER CORP</v>
          </cell>
          <cell r="D19709">
            <v>1991</v>
          </cell>
          <cell r="E19709">
            <v>25761</v>
          </cell>
          <cell r="F19709">
            <v>2004</v>
          </cell>
          <cell r="G19709">
            <v>2320</v>
          </cell>
          <cell r="H19709" t="str">
            <v>TOM</v>
          </cell>
          <cell r="I19709" t="str">
            <v>G8915Z102</v>
          </cell>
        </row>
        <row r="19710">
          <cell r="C19710" t="str">
            <v>TULARIK INC</v>
          </cell>
          <cell r="D19710">
            <v>1994</v>
          </cell>
          <cell r="E19710">
            <v>127384</v>
          </cell>
          <cell r="F19710">
            <v>2003</v>
          </cell>
          <cell r="G19710">
            <v>2834</v>
          </cell>
          <cell r="H19710" t="str">
            <v>TLRK</v>
          </cell>
          <cell r="I19710">
            <v>899165104</v>
          </cell>
        </row>
        <row r="19711">
          <cell r="C19711" t="str">
            <v>GOTHAM APPAREL CORP</v>
          </cell>
          <cell r="D19711">
            <v>1989</v>
          </cell>
          <cell r="E19711">
            <v>25914</v>
          </cell>
          <cell r="F19711">
            <v>1993</v>
          </cell>
          <cell r="G19711">
            <v>2330</v>
          </cell>
          <cell r="H19711" t="str">
            <v>TBAQ</v>
          </cell>
          <cell r="I19711">
            <v>383450103</v>
          </cell>
        </row>
        <row r="19712">
          <cell r="C19712" t="str">
            <v>TAUBMAN CENTERS INC</v>
          </cell>
          <cell r="D19712">
            <v>1991</v>
          </cell>
          <cell r="E19712">
            <v>25950</v>
          </cell>
          <cell r="F19712">
            <v>2019</v>
          </cell>
          <cell r="G19712">
            <v>6798</v>
          </cell>
          <cell r="H19712" t="str">
            <v>TCO</v>
          </cell>
          <cell r="I19712">
            <v>876664103</v>
          </cell>
        </row>
        <row r="19713">
          <cell r="C19713" t="str">
            <v>180 DEGREE CPTL CORP</v>
          </cell>
          <cell r="D19713">
            <v>1995</v>
          </cell>
          <cell r="E19713">
            <v>139201</v>
          </cell>
          <cell r="F19713">
            <v>2020</v>
          </cell>
          <cell r="G19713">
            <v>6797</v>
          </cell>
          <cell r="H19713" t="str">
            <v>TURN</v>
          </cell>
          <cell r="I19713" t="str">
            <v>68235B208</v>
          </cell>
        </row>
        <row r="19714">
          <cell r="C19714" t="str">
            <v>TRANSCOR WASTE SERVICES INC</v>
          </cell>
          <cell r="D19714">
            <v>1992</v>
          </cell>
          <cell r="E19714">
            <v>27987</v>
          </cell>
          <cell r="F19714">
            <v>1998</v>
          </cell>
          <cell r="G19714">
            <v>1700</v>
          </cell>
          <cell r="H19714" t="str">
            <v>TRCW</v>
          </cell>
          <cell r="I19714">
            <v>893629105</v>
          </cell>
        </row>
        <row r="19715">
          <cell r="C19715" t="str">
            <v>TOUCHTUNES MUSIC CORP</v>
          </cell>
          <cell r="D19715">
            <v>1996</v>
          </cell>
          <cell r="E19715">
            <v>61243</v>
          </cell>
          <cell r="F19715">
            <v>2004</v>
          </cell>
          <cell r="G19715">
            <v>7372</v>
          </cell>
          <cell r="H19715" t="str">
            <v>TTMX</v>
          </cell>
          <cell r="I19715">
            <v>891549206</v>
          </cell>
        </row>
        <row r="19716">
          <cell r="C19716" t="str">
            <v>TYLAN GENERAL INC</v>
          </cell>
          <cell r="D19716">
            <v>1990</v>
          </cell>
          <cell r="E19716">
            <v>31468</v>
          </cell>
          <cell r="F19716">
            <v>1995</v>
          </cell>
          <cell r="G19716">
            <v>3823</v>
          </cell>
          <cell r="H19716" t="str">
            <v>TYGN</v>
          </cell>
          <cell r="I19716">
            <v>902169101</v>
          </cell>
        </row>
        <row r="19717">
          <cell r="C19717" t="str">
            <v>TUFCO TECHNOLOGIES INC</v>
          </cell>
          <cell r="D19717">
            <v>1993</v>
          </cell>
          <cell r="E19717">
            <v>29616</v>
          </cell>
          <cell r="F19717">
            <v>2013</v>
          </cell>
          <cell r="G19717">
            <v>2750</v>
          </cell>
          <cell r="H19717" t="str">
            <v>TFCO</v>
          </cell>
          <cell r="I19717">
            <v>899040109</v>
          </cell>
        </row>
        <row r="19718">
          <cell r="C19718" t="str">
            <v>TECNOMATIX TECHNOLOGIES LTD</v>
          </cell>
          <cell r="D19718">
            <v>1992</v>
          </cell>
          <cell r="E19718">
            <v>28221</v>
          </cell>
          <cell r="F19718">
            <v>2003</v>
          </cell>
          <cell r="G19718">
            <v>7372</v>
          </cell>
          <cell r="H19718" t="str">
            <v>TCNO</v>
          </cell>
          <cell r="I19718" t="str">
            <v>M8743P105</v>
          </cell>
        </row>
        <row r="19719">
          <cell r="C19719" t="str">
            <v>THIRD FINANCIAL CORP</v>
          </cell>
          <cell r="D19719">
            <v>1992</v>
          </cell>
          <cell r="E19719">
            <v>27986</v>
          </cell>
          <cell r="F19719">
            <v>1995</v>
          </cell>
          <cell r="G19719">
            <v>6036</v>
          </cell>
          <cell r="H19719" t="str">
            <v>THIR</v>
          </cell>
          <cell r="I19719">
            <v>884138108</v>
          </cell>
        </row>
        <row r="19720">
          <cell r="C19720" t="str">
            <v>TCW/DW TERM TRUST 2003</v>
          </cell>
          <cell r="D19720">
            <v>1994</v>
          </cell>
          <cell r="E19720">
            <v>28173</v>
          </cell>
          <cell r="F19720">
            <v>2002</v>
          </cell>
          <cell r="G19720">
            <v>6726</v>
          </cell>
          <cell r="H19720" t="str">
            <v>TMT.</v>
          </cell>
          <cell r="I19720" t="str">
            <v>87234U108</v>
          </cell>
        </row>
        <row r="19721">
          <cell r="C19721" t="str">
            <v>TSX CORP</v>
          </cell>
          <cell r="D19721">
            <v>1965</v>
          </cell>
          <cell r="E19721">
            <v>10516</v>
          </cell>
          <cell r="F19721">
            <v>1995</v>
          </cell>
          <cell r="G19721">
            <v>3663</v>
          </cell>
          <cell r="H19721" t="str">
            <v>TSXX</v>
          </cell>
          <cell r="I19721">
            <v>873027106</v>
          </cell>
        </row>
        <row r="19722">
          <cell r="C19722" t="str">
            <v>TSI INC/MN</v>
          </cell>
          <cell r="D19722">
            <v>1979</v>
          </cell>
          <cell r="E19722">
            <v>10304</v>
          </cell>
          <cell r="F19722">
            <v>1998</v>
          </cell>
          <cell r="G19722">
            <v>3823</v>
          </cell>
          <cell r="H19722" t="str">
            <v>TSII</v>
          </cell>
          <cell r="I19722">
            <v>872876107</v>
          </cell>
        </row>
        <row r="19723">
          <cell r="C19723" t="str">
            <v>TITAN INTERNATIONAL INC</v>
          </cell>
          <cell r="D19723">
            <v>1992</v>
          </cell>
          <cell r="E19723">
            <v>28295</v>
          </cell>
          <cell r="F19723">
            <v>2020</v>
          </cell>
          <cell r="G19723">
            <v>3523</v>
          </cell>
          <cell r="H19723" t="str">
            <v>TWI</v>
          </cell>
          <cell r="I19723" t="str">
            <v>88830M102</v>
          </cell>
        </row>
        <row r="19724">
          <cell r="C19724" t="str">
            <v>THERAPEUTIC DISC CORP  -CL A</v>
          </cell>
          <cell r="D19724">
            <v>1993</v>
          </cell>
          <cell r="E19724">
            <v>28842</v>
          </cell>
          <cell r="F19724">
            <v>1996</v>
          </cell>
          <cell r="G19724">
            <v>2834</v>
          </cell>
          <cell r="H19724" t="str">
            <v>TDCA</v>
          </cell>
          <cell r="I19724">
            <v>883376105</v>
          </cell>
        </row>
        <row r="19725">
          <cell r="C19725" t="str">
            <v>THERMOLASE CORP</v>
          </cell>
          <cell r="D19725">
            <v>1991</v>
          </cell>
          <cell r="E19725">
            <v>30325</v>
          </cell>
          <cell r="F19725">
            <v>1999</v>
          </cell>
          <cell r="G19725">
            <v>2844</v>
          </cell>
          <cell r="H19725" t="str">
            <v>TLZ</v>
          </cell>
          <cell r="I19725">
            <v>883624108</v>
          </cell>
        </row>
        <row r="19726">
          <cell r="C19726" t="str">
            <v>3TEC ENERGY CORP</v>
          </cell>
          <cell r="D19726">
            <v>1993</v>
          </cell>
          <cell r="E19726">
            <v>60798</v>
          </cell>
          <cell r="F19726">
            <v>2002</v>
          </cell>
          <cell r="G19726">
            <v>1311</v>
          </cell>
          <cell r="H19726" t="str">
            <v>TTEN.</v>
          </cell>
          <cell r="I19726" t="str">
            <v>88575R308</v>
          </cell>
        </row>
        <row r="19727">
          <cell r="C19727" t="str">
            <v>SARATOGA BEVERAGE GP  -CL A</v>
          </cell>
          <cell r="D19727">
            <v>1992</v>
          </cell>
          <cell r="E19727">
            <v>28489</v>
          </cell>
          <cell r="F19727">
            <v>1999</v>
          </cell>
          <cell r="G19727">
            <v>2086</v>
          </cell>
          <cell r="H19727" t="str">
            <v>TOGA</v>
          </cell>
          <cell r="I19727">
            <v>803436104</v>
          </cell>
        </row>
        <row r="19728">
          <cell r="C19728" t="str">
            <v>RC ARBYS CORP</v>
          </cell>
          <cell r="D19728">
            <v>1990</v>
          </cell>
          <cell r="E19728">
            <v>60890</v>
          </cell>
          <cell r="F19728">
            <v>1997</v>
          </cell>
          <cell r="G19728">
            <v>2080</v>
          </cell>
          <cell r="H19728" t="str">
            <v>TRY2</v>
          </cell>
          <cell r="I19728" t="str">
            <v>74999X006</v>
          </cell>
        </row>
        <row r="19729">
          <cell r="C19729" t="str">
            <v>TITAN HOLDINGS INC</v>
          </cell>
          <cell r="D19729">
            <v>1989</v>
          </cell>
          <cell r="E19729">
            <v>28576</v>
          </cell>
          <cell r="F19729">
            <v>1996</v>
          </cell>
          <cell r="G19729">
            <v>6331</v>
          </cell>
          <cell r="H19729" t="str">
            <v>TH.1</v>
          </cell>
          <cell r="I19729">
            <v>888303104</v>
          </cell>
        </row>
        <row r="19730">
          <cell r="C19730" t="str">
            <v>NATIONAL GOLF PPTYS INC</v>
          </cell>
          <cell r="D19730">
            <v>1992</v>
          </cell>
          <cell r="E19730">
            <v>28735</v>
          </cell>
          <cell r="F19730">
            <v>2001</v>
          </cell>
          <cell r="G19730">
            <v>6798</v>
          </cell>
          <cell r="H19730" t="str">
            <v>TEE.</v>
          </cell>
          <cell r="I19730" t="str">
            <v>63623G109</v>
          </cell>
        </row>
        <row r="19731">
          <cell r="C19731" t="str">
            <v>TOWN &amp; COUNTRY TRUST</v>
          </cell>
          <cell r="D19731">
            <v>1993</v>
          </cell>
          <cell r="E19731">
            <v>28754</v>
          </cell>
          <cell r="F19731">
            <v>2005</v>
          </cell>
          <cell r="G19731">
            <v>6798</v>
          </cell>
          <cell r="H19731" t="str">
            <v>TCT</v>
          </cell>
          <cell r="I19731">
            <v>892081100</v>
          </cell>
        </row>
        <row r="19732">
          <cell r="C19732" t="str">
            <v>TVG TECHNOLOGIES LTD</v>
          </cell>
          <cell r="D19732">
            <v>1990</v>
          </cell>
          <cell r="E19732">
            <v>28832</v>
          </cell>
          <cell r="F19732">
            <v>1999</v>
          </cell>
          <cell r="G19732">
            <v>7373</v>
          </cell>
          <cell r="H19732" t="str">
            <v>TVGT</v>
          </cell>
          <cell r="I19732" t="str">
            <v>M90278108</v>
          </cell>
        </row>
        <row r="19733">
          <cell r="C19733" t="str">
            <v>TARO PHARMACEUTICL INDS LTD</v>
          </cell>
          <cell r="D19733">
            <v>1989</v>
          </cell>
          <cell r="E19733">
            <v>30554</v>
          </cell>
          <cell r="F19733">
            <v>2020</v>
          </cell>
          <cell r="G19733">
            <v>2834</v>
          </cell>
          <cell r="H19733" t="str">
            <v>TARO</v>
          </cell>
          <cell r="I19733" t="str">
            <v>M8737E108</v>
          </cell>
        </row>
        <row r="19734">
          <cell r="C19734" t="str">
            <v>TCW/DW TERM TRUST 2000</v>
          </cell>
          <cell r="D19734">
            <v>1994</v>
          </cell>
          <cell r="E19734">
            <v>29273</v>
          </cell>
          <cell r="F19734">
            <v>2000</v>
          </cell>
          <cell r="G19734">
            <v>6726</v>
          </cell>
          <cell r="H19734" t="str">
            <v>TDT</v>
          </cell>
          <cell r="I19734" t="str">
            <v>87234V106</v>
          </cell>
        </row>
        <row r="19735">
          <cell r="C19735" t="str">
            <v>TUCKER PROPERTIES CORP</v>
          </cell>
          <cell r="D19735">
            <v>1990</v>
          </cell>
          <cell r="E19735">
            <v>28960</v>
          </cell>
          <cell r="F19735">
            <v>1994</v>
          </cell>
          <cell r="G19735">
            <v>6798</v>
          </cell>
          <cell r="H19735" t="str">
            <v>TUC.</v>
          </cell>
          <cell r="I19735">
            <v>898658109</v>
          </cell>
        </row>
        <row r="19736">
          <cell r="C19736" t="str">
            <v>TRI-COUNTY BANCORP INC</v>
          </cell>
          <cell r="D19736">
            <v>1993</v>
          </cell>
          <cell r="E19736">
            <v>28953</v>
          </cell>
          <cell r="F19736">
            <v>1999</v>
          </cell>
          <cell r="G19736">
            <v>6035</v>
          </cell>
          <cell r="H19736" t="str">
            <v>TRIC.</v>
          </cell>
          <cell r="I19736">
            <v>895452100</v>
          </cell>
        </row>
        <row r="19737">
          <cell r="C19737" t="str">
            <v>TEMPLETON EMERGING MKTS INCM</v>
          </cell>
          <cell r="D19737">
            <v>1993</v>
          </cell>
          <cell r="E19737">
            <v>28911</v>
          </cell>
          <cell r="F19737">
            <v>2019</v>
          </cell>
          <cell r="G19737">
            <v>6726</v>
          </cell>
          <cell r="H19737" t="str">
            <v>TEI</v>
          </cell>
          <cell r="I19737">
            <v>880192109</v>
          </cell>
        </row>
        <row r="19738">
          <cell r="C19738" t="str">
            <v>TUCOWS INC</v>
          </cell>
          <cell r="D19738">
            <v>1995</v>
          </cell>
          <cell r="E19738">
            <v>62723</v>
          </cell>
          <cell r="F19738">
            <v>2021</v>
          </cell>
          <cell r="G19738">
            <v>7370</v>
          </cell>
          <cell r="H19738" t="str">
            <v>TCX</v>
          </cell>
          <cell r="I19738">
            <v>898697206</v>
          </cell>
        </row>
        <row r="19739">
          <cell r="C19739" t="str">
            <v>TANDY LEATHER FACTORY INC</v>
          </cell>
          <cell r="D19739">
            <v>1993</v>
          </cell>
          <cell r="E19739">
            <v>28675</v>
          </cell>
          <cell r="F19739">
            <v>2020</v>
          </cell>
          <cell r="G19739">
            <v>5990</v>
          </cell>
          <cell r="H19739" t="str">
            <v>TLFA</v>
          </cell>
          <cell r="I19739" t="str">
            <v>87538X105</v>
          </cell>
        </row>
        <row r="19740">
          <cell r="C19740" t="str">
            <v>TITAN PHARMACEUTICALS INC</v>
          </cell>
          <cell r="D19740">
            <v>1994</v>
          </cell>
          <cell r="E19740">
            <v>61836</v>
          </cell>
          <cell r="F19740">
            <v>2020</v>
          </cell>
          <cell r="G19740">
            <v>2834</v>
          </cell>
          <cell r="H19740" t="str">
            <v>TTNP</v>
          </cell>
          <cell r="I19740">
            <v>888314606</v>
          </cell>
        </row>
        <row r="19741">
          <cell r="C19741" t="str">
            <v>SMITH BARNEY HOLDINGS INC</v>
          </cell>
          <cell r="D19741">
            <v>1992</v>
          </cell>
          <cell r="E19741">
            <v>60841</v>
          </cell>
          <cell r="F19741">
            <v>1996</v>
          </cell>
          <cell r="G19741">
            <v>6211</v>
          </cell>
          <cell r="H19741" t="str">
            <v>TRV1</v>
          </cell>
          <cell r="I19741">
            <v>831904008</v>
          </cell>
        </row>
        <row r="19742">
          <cell r="C19742" t="str">
            <v>TRANSNATIONAL RE CORP  -CL A</v>
          </cell>
          <cell r="D19742">
            <v>1989</v>
          </cell>
          <cell r="E19742">
            <v>29109</v>
          </cell>
          <cell r="F19742">
            <v>1995</v>
          </cell>
          <cell r="G19742">
            <v>6331</v>
          </cell>
          <cell r="H19742" t="str">
            <v>TREX.</v>
          </cell>
          <cell r="I19742">
            <v>893779108</v>
          </cell>
        </row>
        <row r="19743">
          <cell r="C19743" t="str">
            <v>TEEKAY CORP</v>
          </cell>
          <cell r="D19743">
            <v>1994</v>
          </cell>
          <cell r="E19743">
            <v>61034</v>
          </cell>
          <cell r="F19743">
            <v>2020</v>
          </cell>
          <cell r="G19743">
            <v>4412</v>
          </cell>
          <cell r="H19743" t="str">
            <v>TK</v>
          </cell>
          <cell r="I19743" t="str">
            <v>Y8564W103</v>
          </cell>
        </row>
        <row r="19744">
          <cell r="C19744" t="str">
            <v>TORCH ENERGY ROYALTY TRUST</v>
          </cell>
          <cell r="D19744">
            <v>1993</v>
          </cell>
          <cell r="E19744">
            <v>29265</v>
          </cell>
          <cell r="F19744">
            <v>2012</v>
          </cell>
          <cell r="G19744">
            <v>6792</v>
          </cell>
          <cell r="H19744" t="str">
            <v>TRRU</v>
          </cell>
          <cell r="I19744">
            <v>891013104</v>
          </cell>
        </row>
        <row r="19745">
          <cell r="C19745" t="str">
            <v>SPORTS AUTHORITY INC</v>
          </cell>
          <cell r="D19745">
            <v>1995</v>
          </cell>
          <cell r="E19745">
            <v>66278</v>
          </cell>
          <cell r="F19745">
            <v>2005</v>
          </cell>
          <cell r="G19745">
            <v>5940</v>
          </cell>
          <cell r="H19745" t="str">
            <v>TSA</v>
          </cell>
          <cell r="I19745" t="str">
            <v>84917U109</v>
          </cell>
        </row>
        <row r="19746">
          <cell r="C19746" t="str">
            <v>TALBOTS INC</v>
          </cell>
          <cell r="D19746">
            <v>1992</v>
          </cell>
          <cell r="E19746">
            <v>29264</v>
          </cell>
          <cell r="F19746">
            <v>2011</v>
          </cell>
          <cell r="G19746">
            <v>5621</v>
          </cell>
          <cell r="H19746" t="str">
            <v>TLB</v>
          </cell>
          <cell r="I19746">
            <v>874161102</v>
          </cell>
        </row>
        <row r="19747">
          <cell r="C19747" t="str">
            <v>TIMBER LODGE STEAKHOUSE INC</v>
          </cell>
          <cell r="D19747">
            <v>1991</v>
          </cell>
          <cell r="E19747">
            <v>29352</v>
          </cell>
          <cell r="F19747">
            <v>1997</v>
          </cell>
          <cell r="G19747">
            <v>5812</v>
          </cell>
          <cell r="H19747" t="str">
            <v>TBRL</v>
          </cell>
          <cell r="I19747" t="str">
            <v>88708P104</v>
          </cell>
        </row>
        <row r="19748">
          <cell r="C19748" t="str">
            <v>TERREMARK WORLDWIDE INC</v>
          </cell>
          <cell r="D19748">
            <v>1995</v>
          </cell>
          <cell r="E19748">
            <v>62313</v>
          </cell>
          <cell r="F19748">
            <v>2009</v>
          </cell>
          <cell r="G19748">
            <v>7370</v>
          </cell>
          <cell r="H19748" t="str">
            <v>TMRK</v>
          </cell>
          <cell r="I19748">
            <v>881448203</v>
          </cell>
        </row>
        <row r="19749">
          <cell r="C19749" t="str">
            <v>GRUPO TELEVISA SAB</v>
          </cell>
          <cell r="D19749">
            <v>1991</v>
          </cell>
          <cell r="E19749">
            <v>29850</v>
          </cell>
          <cell r="F19749">
            <v>2020</v>
          </cell>
          <cell r="G19749">
            <v>4888</v>
          </cell>
          <cell r="H19749" t="str">
            <v>TV</v>
          </cell>
          <cell r="I19749" t="str">
            <v>40049J206</v>
          </cell>
        </row>
        <row r="19750">
          <cell r="C19750" t="str">
            <v>MILLICOM INTL CELLULAR SA</v>
          </cell>
          <cell r="D19750">
            <v>1992</v>
          </cell>
          <cell r="E19750">
            <v>30024</v>
          </cell>
          <cell r="F19750">
            <v>2021</v>
          </cell>
          <cell r="G19750">
            <v>4812</v>
          </cell>
          <cell r="H19750" t="str">
            <v>TIGO</v>
          </cell>
          <cell r="I19750" t="str">
            <v>L6388F110</v>
          </cell>
        </row>
        <row r="19751">
          <cell r="C19751" t="str">
            <v>TOTAL CONTAINMENT INC</v>
          </cell>
          <cell r="D19751">
            <v>1991</v>
          </cell>
          <cell r="E19751">
            <v>29784</v>
          </cell>
          <cell r="F19751">
            <v>2000</v>
          </cell>
          <cell r="G19751">
            <v>3080</v>
          </cell>
          <cell r="H19751" t="str">
            <v>TCIX</v>
          </cell>
          <cell r="I19751" t="str">
            <v>89149T101</v>
          </cell>
        </row>
        <row r="19752">
          <cell r="C19752" t="str">
            <v>TRIQUINT SEMICONDUCTOR INC</v>
          </cell>
          <cell r="D19752">
            <v>1992</v>
          </cell>
          <cell r="E19752">
            <v>29386</v>
          </cell>
          <cell r="F19752">
            <v>2013</v>
          </cell>
          <cell r="G19752">
            <v>3674</v>
          </cell>
          <cell r="H19752" t="str">
            <v>TQNT</v>
          </cell>
          <cell r="I19752" t="str">
            <v>89674K103</v>
          </cell>
        </row>
        <row r="19753">
          <cell r="C19753" t="str">
            <v>TFC ENTERPRISES INC</v>
          </cell>
          <cell r="D19753">
            <v>1992</v>
          </cell>
          <cell r="E19753">
            <v>29487</v>
          </cell>
          <cell r="F19753">
            <v>2002</v>
          </cell>
          <cell r="G19753">
            <v>6153</v>
          </cell>
          <cell r="H19753" t="str">
            <v>TFCE</v>
          </cell>
          <cell r="I19753">
            <v>872388103</v>
          </cell>
        </row>
        <row r="19754">
          <cell r="C19754" t="str">
            <v>TELEFONICA DE ARGENTINA SA</v>
          </cell>
          <cell r="D19754">
            <v>1993</v>
          </cell>
          <cell r="E19754">
            <v>29178</v>
          </cell>
          <cell r="F19754">
            <v>2008</v>
          </cell>
          <cell r="G19754">
            <v>4813</v>
          </cell>
          <cell r="H19754" t="str">
            <v>TAR</v>
          </cell>
          <cell r="I19754">
            <v>879378404</v>
          </cell>
        </row>
        <row r="19755">
          <cell r="C19755" t="str">
            <v>TRISM INC</v>
          </cell>
          <cell r="D19755">
            <v>1991</v>
          </cell>
          <cell r="E19755">
            <v>29690</v>
          </cell>
          <cell r="F19755">
            <v>2000</v>
          </cell>
          <cell r="G19755">
            <v>4213</v>
          </cell>
          <cell r="H19755" t="str">
            <v>TSMX</v>
          </cell>
          <cell r="I19755">
            <v>896925203</v>
          </cell>
        </row>
        <row r="19756">
          <cell r="C19756" t="str">
            <v>TRANS WORLD CORP/NV</v>
          </cell>
          <cell r="D19756">
            <v>1994</v>
          </cell>
          <cell r="E19756">
            <v>31189</v>
          </cell>
          <cell r="F19756">
            <v>2017</v>
          </cell>
          <cell r="G19756">
            <v>7990</v>
          </cell>
          <cell r="H19756" t="str">
            <v>TWOC</v>
          </cell>
          <cell r="I19756" t="str">
            <v>89336R207</v>
          </cell>
        </row>
        <row r="19757">
          <cell r="C19757" t="str">
            <v>TRACTOR SUPPLY CO</v>
          </cell>
          <cell r="D19757">
            <v>1993</v>
          </cell>
          <cell r="E19757">
            <v>29736</v>
          </cell>
          <cell r="F19757">
            <v>2021</v>
          </cell>
          <cell r="G19757">
            <v>5200</v>
          </cell>
          <cell r="H19757" t="str">
            <v>TSCO</v>
          </cell>
          <cell r="I19757">
            <v>892356106</v>
          </cell>
        </row>
        <row r="19758">
          <cell r="C19758" t="str">
            <v>PERSONNEL MANAGEMENT INC</v>
          </cell>
          <cell r="D19758">
            <v>1989</v>
          </cell>
          <cell r="E19758">
            <v>29633</v>
          </cell>
          <cell r="F19758">
            <v>1997</v>
          </cell>
          <cell r="G19758">
            <v>7363</v>
          </cell>
          <cell r="H19758" t="str">
            <v>TPMI</v>
          </cell>
          <cell r="I19758" t="str">
            <v>71534B101</v>
          </cell>
        </row>
        <row r="19759">
          <cell r="C19759" t="str">
            <v>TALX CORP</v>
          </cell>
          <cell r="D19759">
            <v>1995</v>
          </cell>
          <cell r="E19759">
            <v>63803</v>
          </cell>
          <cell r="F19759">
            <v>2006</v>
          </cell>
          <cell r="G19759">
            <v>8721</v>
          </cell>
          <cell r="H19759" t="str">
            <v>TALX</v>
          </cell>
          <cell r="I19759">
            <v>874918105</v>
          </cell>
        </row>
        <row r="19760">
          <cell r="C19760" t="str">
            <v>TRIPLE S PLASTICS INC</v>
          </cell>
          <cell r="D19760">
            <v>1991</v>
          </cell>
          <cell r="E19760">
            <v>29904</v>
          </cell>
          <cell r="F19760">
            <v>2000</v>
          </cell>
          <cell r="G19760">
            <v>3089</v>
          </cell>
          <cell r="H19760" t="str">
            <v>TSSS</v>
          </cell>
          <cell r="I19760">
            <v>896926102</v>
          </cell>
        </row>
        <row r="19761">
          <cell r="C19761" t="str">
            <v>TEMPLETON DRAGON FUND INC</v>
          </cell>
          <cell r="D19761">
            <v>1993</v>
          </cell>
          <cell r="E19761">
            <v>30683</v>
          </cell>
          <cell r="F19761">
            <v>2021</v>
          </cell>
          <cell r="G19761">
            <v>6726</v>
          </cell>
          <cell r="H19761" t="str">
            <v>TDF</v>
          </cell>
          <cell r="I19761" t="str">
            <v>88018T101</v>
          </cell>
        </row>
        <row r="19762">
          <cell r="C19762" t="str">
            <v>PETRO STOPPING CENTERS  -LP</v>
          </cell>
          <cell r="D19762">
            <v>1996</v>
          </cell>
          <cell r="E19762">
            <v>64234</v>
          </cell>
          <cell r="F19762">
            <v>2006</v>
          </cell>
          <cell r="G19762">
            <v>5500</v>
          </cell>
          <cell r="H19762" t="str">
            <v>TA4</v>
          </cell>
          <cell r="I19762" t="str">
            <v>89499X009</v>
          </cell>
        </row>
        <row r="19763">
          <cell r="C19763" t="str">
            <v>THERMO TECH TECHNOLOGIES INC</v>
          </cell>
          <cell r="D19763">
            <v>1990</v>
          </cell>
          <cell r="E19763">
            <v>26969</v>
          </cell>
          <cell r="F19763">
            <v>1999</v>
          </cell>
          <cell r="G19763">
            <v>4953</v>
          </cell>
          <cell r="H19763" t="str">
            <v>TTRI</v>
          </cell>
          <cell r="I19763" t="str">
            <v>88360H101</v>
          </cell>
        </row>
        <row r="19764">
          <cell r="C19764" t="str">
            <v>TRANSACTION NETWORK SVCS INC</v>
          </cell>
          <cell r="D19764">
            <v>1991</v>
          </cell>
          <cell r="E19764">
            <v>30102</v>
          </cell>
          <cell r="F19764">
            <v>1998</v>
          </cell>
          <cell r="G19764">
            <v>4822</v>
          </cell>
          <cell r="H19764" t="str">
            <v>TNI</v>
          </cell>
          <cell r="I19764">
            <v>893414102</v>
          </cell>
        </row>
        <row r="19765">
          <cell r="C19765" t="str">
            <v>TELEBANC FINANCIAL CORP</v>
          </cell>
          <cell r="D19765">
            <v>1995</v>
          </cell>
          <cell r="E19765">
            <v>30924</v>
          </cell>
          <cell r="F19765">
            <v>1998</v>
          </cell>
          <cell r="G19765">
            <v>6035</v>
          </cell>
          <cell r="H19765" t="str">
            <v>TBFC</v>
          </cell>
          <cell r="I19765" t="str">
            <v>87925R109</v>
          </cell>
        </row>
        <row r="19766">
          <cell r="C19766" t="str">
            <v>TECHFORCE CORP</v>
          </cell>
          <cell r="D19766">
            <v>1991</v>
          </cell>
          <cell r="E19766">
            <v>61724</v>
          </cell>
          <cell r="F19766">
            <v>1998</v>
          </cell>
          <cell r="G19766">
            <v>7373</v>
          </cell>
          <cell r="H19766" t="str">
            <v>TFRC</v>
          </cell>
          <cell r="I19766">
            <v>878331107</v>
          </cell>
        </row>
        <row r="19767">
          <cell r="C19767" t="str">
            <v>TF FINANCIAL CORP</v>
          </cell>
          <cell r="D19767">
            <v>1994</v>
          </cell>
          <cell r="E19767">
            <v>30461</v>
          </cell>
          <cell r="F19767">
            <v>2013</v>
          </cell>
          <cell r="G19767">
            <v>6036</v>
          </cell>
          <cell r="H19767" t="str">
            <v>THRD</v>
          </cell>
          <cell r="I19767">
            <v>872391107</v>
          </cell>
        </row>
        <row r="19768">
          <cell r="C19768" t="str">
            <v>THRIFTY PAYLESS HLDGS  -CL B</v>
          </cell>
          <cell r="D19768">
            <v>1990</v>
          </cell>
          <cell r="E19768">
            <v>31779</v>
          </cell>
          <cell r="F19768">
            <v>1995</v>
          </cell>
          <cell r="G19768">
            <v>5912</v>
          </cell>
          <cell r="H19768" t="str">
            <v>TPD</v>
          </cell>
          <cell r="I19768">
            <v>885871202</v>
          </cell>
        </row>
        <row r="19769">
          <cell r="C19769" t="str">
            <v>TROY HILL BANCORP INC</v>
          </cell>
          <cell r="D19769">
            <v>1994</v>
          </cell>
          <cell r="E19769">
            <v>30389</v>
          </cell>
          <cell r="F19769">
            <v>1996</v>
          </cell>
          <cell r="G19769">
            <v>6035</v>
          </cell>
          <cell r="H19769" t="str">
            <v>THBC</v>
          </cell>
          <cell r="I19769">
            <v>897332102</v>
          </cell>
        </row>
        <row r="19770">
          <cell r="C19770" t="str">
            <v>TRACK DATA CORP</v>
          </cell>
          <cell r="D19770">
            <v>1993</v>
          </cell>
          <cell r="E19770">
            <v>30594</v>
          </cell>
          <cell r="F19770">
            <v>2008</v>
          </cell>
          <cell r="G19770">
            <v>6200</v>
          </cell>
          <cell r="H19770" t="str">
            <v>TRAC</v>
          </cell>
          <cell r="I19770">
            <v>891918120</v>
          </cell>
        </row>
        <row r="19771">
          <cell r="C19771" t="str">
            <v>DOUBLETREE CORP</v>
          </cell>
          <cell r="D19771">
            <v>1992</v>
          </cell>
          <cell r="E19771">
            <v>30422</v>
          </cell>
          <cell r="F19771">
            <v>1996</v>
          </cell>
          <cell r="G19771">
            <v>7011</v>
          </cell>
          <cell r="H19771" t="str">
            <v>TREE.</v>
          </cell>
          <cell r="I19771">
            <v>258624105</v>
          </cell>
        </row>
        <row r="19772">
          <cell r="C19772" t="str">
            <v>INTRADO INC</v>
          </cell>
          <cell r="D19772">
            <v>1997</v>
          </cell>
          <cell r="E19772">
            <v>112004</v>
          </cell>
          <cell r="F19772">
            <v>2005</v>
          </cell>
          <cell r="G19772">
            <v>7374</v>
          </cell>
          <cell r="H19772" t="str">
            <v>TRDO</v>
          </cell>
          <cell r="I19772" t="str">
            <v>46117A100</v>
          </cell>
        </row>
        <row r="19773">
          <cell r="C19773" t="str">
            <v>TIVOLI INDUSTRIES INC</v>
          </cell>
          <cell r="D19773">
            <v>1992</v>
          </cell>
          <cell r="E19773">
            <v>30684</v>
          </cell>
          <cell r="F19773">
            <v>1998</v>
          </cell>
          <cell r="G19773">
            <v>3640</v>
          </cell>
          <cell r="H19773" t="str">
            <v>TVLI</v>
          </cell>
          <cell r="I19773">
            <v>888711306</v>
          </cell>
        </row>
        <row r="19774">
          <cell r="C19774" t="str">
            <v>TIX CORP</v>
          </cell>
          <cell r="D19774">
            <v>1993</v>
          </cell>
          <cell r="E19774">
            <v>30701</v>
          </cell>
          <cell r="F19774">
            <v>2020</v>
          </cell>
          <cell r="G19774">
            <v>7990</v>
          </cell>
          <cell r="H19774" t="str">
            <v>TIXC</v>
          </cell>
          <cell r="I19774">
            <v>888733102</v>
          </cell>
        </row>
        <row r="19775">
          <cell r="C19775" t="str">
            <v>TATA MOTORS LTD</v>
          </cell>
          <cell r="D19775">
            <v>2003</v>
          </cell>
          <cell r="E19775">
            <v>203890</v>
          </cell>
          <cell r="F19775">
            <v>2020</v>
          </cell>
          <cell r="G19775">
            <v>3711</v>
          </cell>
          <cell r="H19775" t="str">
            <v>TTM</v>
          </cell>
          <cell r="I19775">
            <v>876568502</v>
          </cell>
        </row>
        <row r="19776">
          <cell r="C19776" t="str">
            <v>TESSCO TECHNOLOGIES INC</v>
          </cell>
          <cell r="D19776">
            <v>1993</v>
          </cell>
          <cell r="E19776">
            <v>30714</v>
          </cell>
          <cell r="F19776">
            <v>2020</v>
          </cell>
          <cell r="G19776">
            <v>5065</v>
          </cell>
          <cell r="H19776" t="str">
            <v>TESS</v>
          </cell>
          <cell r="I19776">
            <v>872386107</v>
          </cell>
        </row>
        <row r="19777">
          <cell r="C19777" t="str">
            <v>TOWER SEMICONDUCTOR LTD</v>
          </cell>
          <cell r="D19777">
            <v>1993</v>
          </cell>
          <cell r="E19777">
            <v>31255</v>
          </cell>
          <cell r="F19777">
            <v>2020</v>
          </cell>
          <cell r="G19777">
            <v>3674</v>
          </cell>
          <cell r="H19777" t="str">
            <v>TSEM</v>
          </cell>
          <cell r="I19777" t="str">
            <v>M87915274</v>
          </cell>
        </row>
        <row r="19778">
          <cell r="C19778" t="str">
            <v>THOMPSON PBE INC</v>
          </cell>
          <cell r="D19778">
            <v>1989</v>
          </cell>
          <cell r="E19778">
            <v>30949</v>
          </cell>
          <cell r="F19778">
            <v>1996</v>
          </cell>
          <cell r="G19778">
            <v>5190</v>
          </cell>
          <cell r="H19778" t="str">
            <v>THOM</v>
          </cell>
          <cell r="I19778">
            <v>884888108</v>
          </cell>
        </row>
        <row r="19779">
          <cell r="C19779" t="str">
            <v>T-NETIX INC</v>
          </cell>
          <cell r="D19779">
            <v>1994</v>
          </cell>
          <cell r="E19779">
            <v>30948</v>
          </cell>
          <cell r="F19779">
            <v>2002</v>
          </cell>
          <cell r="G19779">
            <v>4899</v>
          </cell>
          <cell r="H19779" t="str">
            <v>TNTX</v>
          </cell>
          <cell r="I19779">
            <v>872597109</v>
          </cell>
        </row>
        <row r="19780">
          <cell r="C19780" t="str">
            <v>TANISYS TECHNOLOGY INC</v>
          </cell>
          <cell r="D19780">
            <v>1995</v>
          </cell>
          <cell r="E19780">
            <v>64809</v>
          </cell>
          <cell r="F19780">
            <v>2002</v>
          </cell>
          <cell r="G19780">
            <v>3825</v>
          </cell>
          <cell r="H19780" t="str">
            <v>TNIS</v>
          </cell>
          <cell r="I19780">
            <v>875927204</v>
          </cell>
        </row>
        <row r="19781">
          <cell r="C19781" t="str">
            <v>THERMOSPECTRA CORP</v>
          </cell>
          <cell r="D19781">
            <v>1990</v>
          </cell>
          <cell r="E19781">
            <v>61132</v>
          </cell>
          <cell r="F19781">
            <v>1998</v>
          </cell>
          <cell r="G19781">
            <v>3822</v>
          </cell>
          <cell r="H19781" t="str">
            <v>THS.</v>
          </cell>
          <cell r="I19781">
            <v>883660102</v>
          </cell>
        </row>
        <row r="19782">
          <cell r="C19782" t="str">
            <v>TWIN CITY BANCORP INC</v>
          </cell>
          <cell r="D19782">
            <v>1994</v>
          </cell>
          <cell r="E19782">
            <v>31291</v>
          </cell>
          <cell r="F19782">
            <v>1999</v>
          </cell>
          <cell r="G19782">
            <v>6035</v>
          </cell>
          <cell r="H19782" t="str">
            <v>TWIN.</v>
          </cell>
          <cell r="I19782">
            <v>901412106</v>
          </cell>
        </row>
        <row r="19783">
          <cell r="C19783" t="str">
            <v>TEMPLETON RUSSIA &amp; E EURO FD</v>
          </cell>
          <cell r="D19783">
            <v>1994</v>
          </cell>
          <cell r="E19783">
            <v>61298</v>
          </cell>
          <cell r="F19783">
            <v>2014</v>
          </cell>
          <cell r="G19783">
            <v>6726</v>
          </cell>
          <cell r="H19783" t="str">
            <v>TRF</v>
          </cell>
          <cell r="I19783" t="str">
            <v>88022F105</v>
          </cell>
        </row>
        <row r="19784">
          <cell r="C19784" t="str">
            <v>TELEHUBLINK CORP</v>
          </cell>
          <cell r="D19784">
            <v>1994</v>
          </cell>
          <cell r="E19784">
            <v>31026</v>
          </cell>
          <cell r="F19784">
            <v>2000</v>
          </cell>
          <cell r="G19784">
            <v>7389</v>
          </cell>
          <cell r="H19784" t="str">
            <v>THLC</v>
          </cell>
          <cell r="I19784" t="str">
            <v>87942L101</v>
          </cell>
        </row>
        <row r="19785">
          <cell r="C19785" t="str">
            <v>TRANSPORTADORA DE GAS SUR</v>
          </cell>
          <cell r="D19785">
            <v>1994</v>
          </cell>
          <cell r="E19785">
            <v>30838</v>
          </cell>
          <cell r="F19785">
            <v>2020</v>
          </cell>
          <cell r="G19785">
            <v>4922</v>
          </cell>
          <cell r="H19785" t="str">
            <v>TGS</v>
          </cell>
          <cell r="I19785">
            <v>893870204</v>
          </cell>
        </row>
        <row r="19786">
          <cell r="C19786" t="str">
            <v>TITAN TECHNOLOGIES INC</v>
          </cell>
          <cell r="D19786">
            <v>2000</v>
          </cell>
          <cell r="E19786">
            <v>62207</v>
          </cell>
          <cell r="F19786">
            <v>2009</v>
          </cell>
          <cell r="G19786">
            <v>5093</v>
          </cell>
          <cell r="H19786" t="str">
            <v>TITT</v>
          </cell>
          <cell r="I19786">
            <v>888325107</v>
          </cell>
        </row>
        <row r="19787">
          <cell r="C19787" t="str">
            <v>TELECOM ARGENTINA</v>
          </cell>
          <cell r="D19787">
            <v>1993</v>
          </cell>
          <cell r="E19787">
            <v>29194</v>
          </cell>
          <cell r="F19787">
            <v>2020</v>
          </cell>
          <cell r="G19787">
            <v>4812</v>
          </cell>
          <cell r="H19787" t="str">
            <v>TEO</v>
          </cell>
          <cell r="I19787">
            <v>879273209</v>
          </cell>
        </row>
        <row r="19788">
          <cell r="C19788" t="str">
            <v>LAMINAIRE CORP</v>
          </cell>
          <cell r="D19788">
            <v>1994</v>
          </cell>
          <cell r="E19788">
            <v>62274</v>
          </cell>
          <cell r="F19788">
            <v>1998</v>
          </cell>
          <cell r="G19788">
            <v>3564</v>
          </cell>
          <cell r="H19788" t="str">
            <v>THMZ</v>
          </cell>
          <cell r="I19788">
            <v>513507103</v>
          </cell>
        </row>
        <row r="19789">
          <cell r="C19789" t="str">
            <v>TECHE HOLDING CO</v>
          </cell>
          <cell r="D19789">
            <v>1995</v>
          </cell>
          <cell r="E19789">
            <v>31739</v>
          </cell>
          <cell r="F19789">
            <v>2013</v>
          </cell>
          <cell r="G19789">
            <v>6035</v>
          </cell>
          <cell r="H19789" t="str">
            <v>TSH</v>
          </cell>
          <cell r="I19789">
            <v>878330109</v>
          </cell>
        </row>
        <row r="19790">
          <cell r="C19790" t="str">
            <v>SPEEDWAY MOTORSPORTS INC</v>
          </cell>
          <cell r="D19790">
            <v>1994</v>
          </cell>
          <cell r="E19790">
            <v>31560</v>
          </cell>
          <cell r="F19790">
            <v>2018</v>
          </cell>
          <cell r="G19790">
            <v>7948</v>
          </cell>
          <cell r="H19790" t="str">
            <v>TRK</v>
          </cell>
          <cell r="I19790">
            <v>847788106</v>
          </cell>
        </row>
        <row r="19791">
          <cell r="C19791" t="str">
            <v>TGV SOFTWARE INC</v>
          </cell>
          <cell r="D19791">
            <v>1990</v>
          </cell>
          <cell r="E19791">
            <v>31570</v>
          </cell>
          <cell r="F19791">
            <v>1995</v>
          </cell>
          <cell r="G19791">
            <v>7372</v>
          </cell>
          <cell r="H19791" t="str">
            <v>TGVI.</v>
          </cell>
          <cell r="I19791">
            <v>872423108</v>
          </cell>
        </row>
        <row r="19792">
          <cell r="C19792" t="str">
            <v>TRINET GROUP INC</v>
          </cell>
          <cell r="D19792">
            <v>2009</v>
          </cell>
          <cell r="E19792">
            <v>140988</v>
          </cell>
          <cell r="F19792">
            <v>2021</v>
          </cell>
          <cell r="G19792">
            <v>7374</v>
          </cell>
          <cell r="H19792" t="str">
            <v>TNET</v>
          </cell>
          <cell r="I19792">
            <v>896288107</v>
          </cell>
        </row>
        <row r="19793">
          <cell r="C19793" t="str">
            <v>TMM INC</v>
          </cell>
          <cell r="D19793">
            <v>2012</v>
          </cell>
          <cell r="E19793">
            <v>25151</v>
          </cell>
          <cell r="F19793">
            <v>2014</v>
          </cell>
          <cell r="G19793">
            <v>7372</v>
          </cell>
          <cell r="H19793" t="str">
            <v>TMMI</v>
          </cell>
          <cell r="I19793" t="str">
            <v>87258Q108</v>
          </cell>
        </row>
        <row r="19794">
          <cell r="C19794" t="str">
            <v>TAITRON COMPONENTS  -CL A</v>
          </cell>
          <cell r="D19794">
            <v>1994</v>
          </cell>
          <cell r="E19794">
            <v>31738</v>
          </cell>
          <cell r="F19794">
            <v>2020</v>
          </cell>
          <cell r="G19794">
            <v>5065</v>
          </cell>
          <cell r="H19794" t="str">
            <v>TAIT</v>
          </cell>
          <cell r="I19794">
            <v>874028103</v>
          </cell>
        </row>
        <row r="19795">
          <cell r="C19795" t="str">
            <v>INTRAV INC</v>
          </cell>
          <cell r="D19795">
            <v>1992</v>
          </cell>
          <cell r="E19795">
            <v>31813</v>
          </cell>
          <cell r="F19795">
            <v>1998</v>
          </cell>
          <cell r="G19795">
            <v>4700</v>
          </cell>
          <cell r="H19795" t="str">
            <v>TRAV</v>
          </cell>
          <cell r="I19795">
            <v>460930100</v>
          </cell>
        </row>
        <row r="19796">
          <cell r="C19796" t="str">
            <v>THCG INC</v>
          </cell>
          <cell r="D19796">
            <v>1998</v>
          </cell>
          <cell r="E19796">
            <v>114399</v>
          </cell>
          <cell r="F19796">
            <v>2006</v>
          </cell>
          <cell r="G19796">
            <v>6799</v>
          </cell>
          <cell r="H19796" t="str">
            <v>THCG</v>
          </cell>
          <cell r="I19796" t="str">
            <v>87242T101</v>
          </cell>
        </row>
        <row r="19797">
          <cell r="C19797" t="str">
            <v>TN-K ENERGY GROUP INC</v>
          </cell>
          <cell r="D19797">
            <v>1995</v>
          </cell>
          <cell r="E19797">
            <v>62446</v>
          </cell>
          <cell r="F19797">
            <v>2014</v>
          </cell>
          <cell r="G19797">
            <v>1311</v>
          </cell>
          <cell r="H19797" t="str">
            <v>TNKY</v>
          </cell>
          <cell r="I19797" t="str">
            <v>88874W107</v>
          </cell>
        </row>
        <row r="19798">
          <cell r="C19798" t="str">
            <v>TELESOFT CORP</v>
          </cell>
          <cell r="D19798">
            <v>1994</v>
          </cell>
          <cell r="E19798">
            <v>60964</v>
          </cell>
          <cell r="F19798">
            <v>2001</v>
          </cell>
          <cell r="G19798">
            <v>8721</v>
          </cell>
          <cell r="H19798" t="str">
            <v>TSFT</v>
          </cell>
          <cell r="I19798">
            <v>879924108</v>
          </cell>
        </row>
        <row r="19799">
          <cell r="C19799" t="str">
            <v>TPC LIQUIDATION</v>
          </cell>
          <cell r="D19799">
            <v>1994</v>
          </cell>
          <cell r="E19799">
            <v>64560</v>
          </cell>
          <cell r="F19799">
            <v>2002</v>
          </cell>
          <cell r="G19799">
            <v>3661</v>
          </cell>
          <cell r="H19799" t="str">
            <v>TPLQ</v>
          </cell>
          <cell r="I19799" t="str">
            <v>89235J108</v>
          </cell>
        </row>
        <row r="19800">
          <cell r="C19800" t="str">
            <v>HANOVER INSURANCE GROUP INC</v>
          </cell>
          <cell r="D19800">
            <v>1994</v>
          </cell>
          <cell r="E19800">
            <v>61408</v>
          </cell>
          <cell r="F19800">
            <v>2021</v>
          </cell>
          <cell r="G19800">
            <v>6331</v>
          </cell>
          <cell r="H19800" t="str">
            <v>THG</v>
          </cell>
          <cell r="I19800">
            <v>410867105</v>
          </cell>
        </row>
        <row r="19801">
          <cell r="C19801" t="str">
            <v>TAKE-TWO INTERACTIVE SFTWR</v>
          </cell>
          <cell r="D19801">
            <v>1996</v>
          </cell>
          <cell r="E19801">
            <v>64630</v>
          </cell>
          <cell r="F19801">
            <v>2020</v>
          </cell>
          <cell r="G19801">
            <v>7372</v>
          </cell>
          <cell r="H19801" t="str">
            <v>TTWO</v>
          </cell>
          <cell r="I19801">
            <v>874054109</v>
          </cell>
        </row>
        <row r="19802">
          <cell r="C19802" t="str">
            <v>TRANSPORT HOLDINGS INC -CL A</v>
          </cell>
          <cell r="D19802">
            <v>1990</v>
          </cell>
          <cell r="E19802">
            <v>61384</v>
          </cell>
          <cell r="F19802">
            <v>1995</v>
          </cell>
          <cell r="G19802">
            <v>6321</v>
          </cell>
          <cell r="H19802" t="str">
            <v>TLIC</v>
          </cell>
          <cell r="I19802">
            <v>893855106</v>
          </cell>
        </row>
        <row r="19803">
          <cell r="C19803" t="str">
            <v>TORONTO DOMINION BANK</v>
          </cell>
          <cell r="D19803">
            <v>1982</v>
          </cell>
          <cell r="E19803">
            <v>15706</v>
          </cell>
          <cell r="F19803">
            <v>2021</v>
          </cell>
          <cell r="G19803">
            <v>6020</v>
          </cell>
          <cell r="H19803" t="str">
            <v>TD</v>
          </cell>
          <cell r="I19803">
            <v>891160509</v>
          </cell>
        </row>
        <row r="19804">
          <cell r="C19804" t="str">
            <v>TAMINO MINERALS INC</v>
          </cell>
          <cell r="D19804">
            <v>1995</v>
          </cell>
          <cell r="E19804">
            <v>61419</v>
          </cell>
          <cell r="F19804">
            <v>2011</v>
          </cell>
          <cell r="G19804">
            <v>1000</v>
          </cell>
          <cell r="H19804" t="str">
            <v>TINO</v>
          </cell>
          <cell r="I19804" t="str">
            <v>87509W102</v>
          </cell>
        </row>
        <row r="19805">
          <cell r="C19805" t="str">
            <v>TRANSDERM LABORATORIES CORP</v>
          </cell>
          <cell r="D19805">
            <v>1991</v>
          </cell>
          <cell r="E19805">
            <v>61486</v>
          </cell>
          <cell r="F19805">
            <v>1998</v>
          </cell>
          <cell r="G19805">
            <v>2834</v>
          </cell>
          <cell r="H19805" t="str">
            <v>TLCC.</v>
          </cell>
          <cell r="I19805">
            <v>893636100</v>
          </cell>
        </row>
        <row r="19806">
          <cell r="C19806" t="str">
            <v>TECH FLAVORS &amp; FRAGRNCES INC</v>
          </cell>
          <cell r="D19806">
            <v>1994</v>
          </cell>
          <cell r="E19806">
            <v>29965</v>
          </cell>
          <cell r="F19806">
            <v>2004</v>
          </cell>
          <cell r="G19806">
            <v>2080</v>
          </cell>
          <cell r="H19806" t="str">
            <v>TFF</v>
          </cell>
          <cell r="I19806" t="str">
            <v>87869A104</v>
          </cell>
        </row>
        <row r="19807">
          <cell r="C19807" t="str">
            <v>TB WOOD'S CORP</v>
          </cell>
          <cell r="D19807">
            <v>1994</v>
          </cell>
          <cell r="E19807">
            <v>62065</v>
          </cell>
          <cell r="F19807">
            <v>2006</v>
          </cell>
          <cell r="G19807">
            <v>3560</v>
          </cell>
          <cell r="H19807" t="str">
            <v>TBWC</v>
          </cell>
          <cell r="I19807">
            <v>872226105</v>
          </cell>
        </row>
        <row r="19808">
          <cell r="C19808" t="str">
            <v>TRAFFIX INC</v>
          </cell>
          <cell r="D19808">
            <v>1994</v>
          </cell>
          <cell r="E19808">
            <v>61664</v>
          </cell>
          <cell r="F19808">
            <v>2006</v>
          </cell>
          <cell r="G19808">
            <v>7389</v>
          </cell>
          <cell r="H19808" t="str">
            <v>TRFX.</v>
          </cell>
          <cell r="I19808">
            <v>892721101</v>
          </cell>
        </row>
        <row r="19809">
          <cell r="C19809" t="str">
            <v>TERRACE FOOD GROUP INC</v>
          </cell>
          <cell r="D19809">
            <v>1994</v>
          </cell>
          <cell r="E19809">
            <v>61665</v>
          </cell>
          <cell r="F19809">
            <v>1999</v>
          </cell>
          <cell r="G19809">
            <v>5140</v>
          </cell>
          <cell r="H19809" t="str">
            <v>THIS</v>
          </cell>
          <cell r="I19809" t="str">
            <v>88101V302</v>
          </cell>
        </row>
        <row r="19810">
          <cell r="C19810" t="str">
            <v>TRANSMETA CORP</v>
          </cell>
          <cell r="D19810">
            <v>1996</v>
          </cell>
          <cell r="E19810">
            <v>141044</v>
          </cell>
          <cell r="F19810">
            <v>2007</v>
          </cell>
          <cell r="G19810">
            <v>3674</v>
          </cell>
          <cell r="H19810" t="str">
            <v>TMTA</v>
          </cell>
          <cell r="I19810" t="str">
            <v>89376R208</v>
          </cell>
        </row>
        <row r="19811">
          <cell r="C19811" t="str">
            <v>TG THERAPEUTICS INC</v>
          </cell>
          <cell r="D19811">
            <v>1994</v>
          </cell>
          <cell r="E19811">
            <v>61711</v>
          </cell>
          <cell r="F19811">
            <v>2020</v>
          </cell>
          <cell r="G19811">
            <v>2834</v>
          </cell>
          <cell r="H19811" t="str">
            <v>TGTX</v>
          </cell>
          <cell r="I19811" t="str">
            <v>88322Q108</v>
          </cell>
        </row>
        <row r="19812">
          <cell r="C19812" t="str">
            <v>TELEKOMUNIKASI INDONESIA</v>
          </cell>
          <cell r="D19812">
            <v>1994</v>
          </cell>
          <cell r="E19812">
            <v>61548</v>
          </cell>
          <cell r="F19812">
            <v>2020</v>
          </cell>
          <cell r="G19812">
            <v>4812</v>
          </cell>
          <cell r="H19812" t="str">
            <v>TLK</v>
          </cell>
          <cell r="I19812">
            <v>715684106</v>
          </cell>
        </row>
        <row r="19813">
          <cell r="C19813" t="str">
            <v>TOLLGRADE COMMUNICATIONS INC</v>
          </cell>
          <cell r="D19813">
            <v>1994</v>
          </cell>
          <cell r="E19813">
            <v>61725</v>
          </cell>
          <cell r="F19813">
            <v>2010</v>
          </cell>
          <cell r="G19813">
            <v>3825</v>
          </cell>
          <cell r="H19813" t="str">
            <v>TLGD</v>
          </cell>
          <cell r="I19813">
            <v>889542106</v>
          </cell>
        </row>
        <row r="19814">
          <cell r="C19814" t="str">
            <v>T J T INC</v>
          </cell>
          <cell r="D19814">
            <v>1995</v>
          </cell>
          <cell r="E19814">
            <v>61776</v>
          </cell>
          <cell r="F19814">
            <v>2015</v>
          </cell>
          <cell r="G19814">
            <v>3714</v>
          </cell>
          <cell r="H19814" t="str">
            <v>AXLE</v>
          </cell>
          <cell r="I19814">
            <v>872538103</v>
          </cell>
        </row>
        <row r="19815">
          <cell r="C19815" t="str">
            <v>TELEBRAS-TELECOM BRASILEIRAS</v>
          </cell>
          <cell r="D19815">
            <v>1994</v>
          </cell>
          <cell r="E19815">
            <v>25903</v>
          </cell>
          <cell r="F19815">
            <v>2003</v>
          </cell>
          <cell r="G19815">
            <v>9995</v>
          </cell>
          <cell r="H19815" t="str">
            <v>TBH</v>
          </cell>
          <cell r="I19815">
            <v>879287308</v>
          </cell>
        </row>
        <row r="19816">
          <cell r="C19816" t="str">
            <v>3-D GEOPHYSICAL INC</v>
          </cell>
          <cell r="D19816">
            <v>1992</v>
          </cell>
          <cell r="E19816">
            <v>62012</v>
          </cell>
          <cell r="F19816">
            <v>1997</v>
          </cell>
          <cell r="G19816">
            <v>1382</v>
          </cell>
          <cell r="H19816" t="str">
            <v>TDGO</v>
          </cell>
          <cell r="I19816" t="str">
            <v>88553V107</v>
          </cell>
        </row>
        <row r="19817">
          <cell r="C19817" t="str">
            <v>TRESCOM INTERNATIONAL INC</v>
          </cell>
          <cell r="D19817">
            <v>1991</v>
          </cell>
          <cell r="E19817">
            <v>62066</v>
          </cell>
          <cell r="F19817">
            <v>1997</v>
          </cell>
          <cell r="G19817">
            <v>4813</v>
          </cell>
          <cell r="H19817" t="str">
            <v>TRES.</v>
          </cell>
          <cell r="I19817">
            <v>895307106</v>
          </cell>
        </row>
        <row r="19818">
          <cell r="C19818" t="str">
            <v>TAYLOR CALVIN B BANKSHARES</v>
          </cell>
          <cell r="D19818">
            <v>2010</v>
          </cell>
          <cell r="E19818">
            <v>111675</v>
          </cell>
          <cell r="F19818">
            <v>2021</v>
          </cell>
          <cell r="G19818">
            <v>6020</v>
          </cell>
          <cell r="H19818" t="str">
            <v>TYCB</v>
          </cell>
          <cell r="I19818">
            <v>876838103</v>
          </cell>
        </row>
        <row r="19819">
          <cell r="C19819" t="str">
            <v>TOMORROWS MORNING INC</v>
          </cell>
          <cell r="D19819">
            <v>1995</v>
          </cell>
          <cell r="E19819">
            <v>64489</v>
          </cell>
          <cell r="F19819">
            <v>2000</v>
          </cell>
          <cell r="G19819">
            <v>2711</v>
          </cell>
          <cell r="H19819" t="str">
            <v>TOMM</v>
          </cell>
          <cell r="I19819">
            <v>890087109</v>
          </cell>
        </row>
        <row r="19820">
          <cell r="C19820" t="str">
            <v>TRIDENT INTERNATIONAL INC</v>
          </cell>
          <cell r="D19820">
            <v>1991</v>
          </cell>
          <cell r="E19820">
            <v>62241</v>
          </cell>
          <cell r="F19820">
            <v>1998</v>
          </cell>
          <cell r="G19820">
            <v>3555</v>
          </cell>
          <cell r="H19820" t="str">
            <v>TRDT.</v>
          </cell>
          <cell r="I19820">
            <v>895934107</v>
          </cell>
        </row>
        <row r="19821">
          <cell r="C19821" t="str">
            <v>TECHNOLOGY SVC GROUP INC</v>
          </cell>
          <cell r="D19821">
            <v>1990</v>
          </cell>
          <cell r="E19821">
            <v>62840</v>
          </cell>
          <cell r="F19821">
            <v>1996</v>
          </cell>
          <cell r="G19821">
            <v>3661</v>
          </cell>
          <cell r="H19821" t="str">
            <v>TSGI</v>
          </cell>
          <cell r="I19821" t="str">
            <v>87872Q104</v>
          </cell>
        </row>
        <row r="19822">
          <cell r="C19822" t="str">
            <v>TOMPKINS FINANCIAL CORP</v>
          </cell>
          <cell r="D19822">
            <v>1982</v>
          </cell>
          <cell r="E19822">
            <v>17240</v>
          </cell>
          <cell r="F19822">
            <v>2021</v>
          </cell>
          <cell r="G19822">
            <v>6020</v>
          </cell>
          <cell r="H19822" t="str">
            <v>TMP</v>
          </cell>
          <cell r="I19822">
            <v>890110109</v>
          </cell>
        </row>
        <row r="19823">
          <cell r="C19823" t="str">
            <v>TICKETMASTER ENTERTNMNT INC</v>
          </cell>
          <cell r="D19823">
            <v>1997</v>
          </cell>
          <cell r="E19823">
            <v>116395</v>
          </cell>
          <cell r="F19823">
            <v>2008</v>
          </cell>
          <cell r="G19823">
            <v>7990</v>
          </cell>
          <cell r="H19823" t="str">
            <v>TKTM</v>
          </cell>
          <cell r="I19823" t="str">
            <v>88633P302</v>
          </cell>
        </row>
        <row r="19824">
          <cell r="C19824" t="str">
            <v>TVC TELECOM INC</v>
          </cell>
          <cell r="D19824">
            <v>1995</v>
          </cell>
          <cell r="E19824">
            <v>62854</v>
          </cell>
          <cell r="F19824">
            <v>2003</v>
          </cell>
          <cell r="G19824">
            <v>4813</v>
          </cell>
          <cell r="H19824" t="str">
            <v>TVCE</v>
          </cell>
          <cell r="I19824">
            <v>873061105</v>
          </cell>
        </row>
        <row r="19825">
          <cell r="C19825" t="str">
            <v>TUPPERWARE BRANDS CORP</v>
          </cell>
          <cell r="D19825">
            <v>1995</v>
          </cell>
          <cell r="E19825">
            <v>62897</v>
          </cell>
          <cell r="F19825">
            <v>2020</v>
          </cell>
          <cell r="G19825">
            <v>3089</v>
          </cell>
          <cell r="H19825" t="str">
            <v>TUP</v>
          </cell>
          <cell r="I19825">
            <v>899896104</v>
          </cell>
        </row>
        <row r="19826">
          <cell r="C19826" t="str">
            <v>TRIMARK FINANCIAL CORP</v>
          </cell>
          <cell r="D19826">
            <v>1989</v>
          </cell>
          <cell r="E19826">
            <v>25270</v>
          </cell>
          <cell r="F19826">
            <v>1999</v>
          </cell>
          <cell r="G19826">
            <v>6282</v>
          </cell>
          <cell r="H19826" t="str">
            <v>TMF.</v>
          </cell>
          <cell r="I19826" t="str">
            <v>89621H104</v>
          </cell>
        </row>
        <row r="19827">
          <cell r="C19827" t="str">
            <v>TRANSITION SYSTEMS INC/MA</v>
          </cell>
          <cell r="D19827">
            <v>1991</v>
          </cell>
          <cell r="E19827">
            <v>62669</v>
          </cell>
          <cell r="F19827">
            <v>1998</v>
          </cell>
          <cell r="G19827">
            <v>7372</v>
          </cell>
          <cell r="H19827" t="str">
            <v>TSIX.</v>
          </cell>
          <cell r="I19827">
            <v>893715102</v>
          </cell>
        </row>
        <row r="19828">
          <cell r="C19828" t="str">
            <v>3DFX INTERACTIVE INC</v>
          </cell>
          <cell r="D19828">
            <v>1995</v>
          </cell>
          <cell r="E19828">
            <v>64984</v>
          </cell>
          <cell r="F19828">
            <v>2001</v>
          </cell>
          <cell r="G19828">
            <v>9995</v>
          </cell>
          <cell r="H19828" t="str">
            <v>TDFX</v>
          </cell>
          <cell r="I19828" t="str">
            <v>88553X103</v>
          </cell>
        </row>
        <row r="19829">
          <cell r="C19829" t="str">
            <v>TITANIUM METALS CORP</v>
          </cell>
          <cell r="D19829">
            <v>1995</v>
          </cell>
          <cell r="E19829">
            <v>62984</v>
          </cell>
          <cell r="F19829">
            <v>2011</v>
          </cell>
          <cell r="G19829">
            <v>3350</v>
          </cell>
          <cell r="H19829" t="str">
            <v>TIE</v>
          </cell>
          <cell r="I19829">
            <v>888339207</v>
          </cell>
        </row>
        <row r="19830">
          <cell r="C19830" t="str">
            <v>TRIMOL GROUP INC</v>
          </cell>
          <cell r="D19830">
            <v>1999</v>
          </cell>
          <cell r="E19830">
            <v>66157</v>
          </cell>
          <cell r="F19830">
            <v>2014</v>
          </cell>
          <cell r="G19830">
            <v>9995</v>
          </cell>
          <cell r="H19830" t="str">
            <v>TMOL</v>
          </cell>
          <cell r="I19830">
            <v>896274107</v>
          </cell>
        </row>
        <row r="19831">
          <cell r="C19831" t="str">
            <v>TELEPORT COMM GROUP INC-CL A</v>
          </cell>
          <cell r="D19831">
            <v>1991</v>
          </cell>
          <cell r="E19831">
            <v>63158</v>
          </cell>
          <cell r="F19831">
            <v>1997</v>
          </cell>
          <cell r="G19831">
            <v>4813</v>
          </cell>
          <cell r="H19831" t="str">
            <v>TCGI.</v>
          </cell>
          <cell r="I19831">
            <v>879463107</v>
          </cell>
        </row>
        <row r="19832">
          <cell r="C19832" t="str">
            <v>TRAVIS BOATS &amp; MOTORS INC</v>
          </cell>
          <cell r="D19832">
            <v>1994</v>
          </cell>
          <cell r="E19832">
            <v>63181</v>
          </cell>
          <cell r="F19832">
            <v>2003</v>
          </cell>
          <cell r="G19832">
            <v>5500</v>
          </cell>
          <cell r="H19832" t="str">
            <v>TRVS.</v>
          </cell>
          <cell r="I19832">
            <v>894363100</v>
          </cell>
        </row>
        <row r="19833">
          <cell r="C19833" t="str">
            <v>TELCO COMMUNICATIONS GRP INC</v>
          </cell>
          <cell r="D19833">
            <v>1994</v>
          </cell>
          <cell r="E19833">
            <v>63463</v>
          </cell>
          <cell r="F19833">
            <v>1996</v>
          </cell>
          <cell r="G19833">
            <v>4813</v>
          </cell>
          <cell r="H19833" t="str">
            <v>TCGX</v>
          </cell>
          <cell r="I19833">
            <v>879205102</v>
          </cell>
        </row>
        <row r="19834">
          <cell r="C19834" t="str">
            <v>TRUSTED INFORMATION SYS INC</v>
          </cell>
          <cell r="D19834">
            <v>1991</v>
          </cell>
          <cell r="E19834">
            <v>63761</v>
          </cell>
          <cell r="F19834">
            <v>1997</v>
          </cell>
          <cell r="G19834">
            <v>7372</v>
          </cell>
          <cell r="H19834" t="str">
            <v>TISX</v>
          </cell>
          <cell r="I19834">
            <v>897908109</v>
          </cell>
        </row>
        <row r="19835">
          <cell r="C19835" t="str">
            <v>THERMO BIOANALYSIS CORP</v>
          </cell>
          <cell r="D19835">
            <v>1991</v>
          </cell>
          <cell r="E19835">
            <v>63594</v>
          </cell>
          <cell r="F19835">
            <v>1999</v>
          </cell>
          <cell r="G19835">
            <v>3826</v>
          </cell>
          <cell r="H19835" t="str">
            <v>TBA.</v>
          </cell>
          <cell r="I19835" t="str">
            <v>88355H108</v>
          </cell>
        </row>
        <row r="19836">
          <cell r="C19836" t="str">
            <v>NORTH FACE INC</v>
          </cell>
          <cell r="D19836">
            <v>1991</v>
          </cell>
          <cell r="E19836">
            <v>63199</v>
          </cell>
          <cell r="F19836">
            <v>1999</v>
          </cell>
          <cell r="G19836">
            <v>2320</v>
          </cell>
          <cell r="H19836" t="str">
            <v>TNFI</v>
          </cell>
          <cell r="I19836">
            <v>659317101</v>
          </cell>
        </row>
        <row r="19837">
          <cell r="C19837" t="str">
            <v>TIB FINANCIAL CORP</v>
          </cell>
          <cell r="D19837">
            <v>1999</v>
          </cell>
          <cell r="E19837">
            <v>64930</v>
          </cell>
          <cell r="F19837">
            <v>2011</v>
          </cell>
          <cell r="G19837">
            <v>6020</v>
          </cell>
          <cell r="H19837" t="str">
            <v>TIBB</v>
          </cell>
          <cell r="I19837">
            <v>872449202</v>
          </cell>
        </row>
        <row r="19838">
          <cell r="C19838" t="str">
            <v>TTEC HOLDINGS INC</v>
          </cell>
          <cell r="D19838">
            <v>1995</v>
          </cell>
          <cell r="E19838">
            <v>63417</v>
          </cell>
          <cell r="F19838">
            <v>2021</v>
          </cell>
          <cell r="G19838">
            <v>7389</v>
          </cell>
          <cell r="H19838" t="str">
            <v>TTEC</v>
          </cell>
          <cell r="I19838" t="str">
            <v>89854H102</v>
          </cell>
        </row>
        <row r="19839">
          <cell r="C19839" t="str">
            <v>TELEFONICA DEL PERU SA</v>
          </cell>
          <cell r="D19839">
            <v>1995</v>
          </cell>
          <cell r="E19839">
            <v>63205</v>
          </cell>
          <cell r="F19839">
            <v>2002</v>
          </cell>
          <cell r="G19839">
            <v>4813</v>
          </cell>
          <cell r="H19839" t="str">
            <v>TDP</v>
          </cell>
          <cell r="I19839">
            <v>879384204</v>
          </cell>
        </row>
        <row r="19840">
          <cell r="C19840" t="str">
            <v>HOUSTON EXPLORATION CO</v>
          </cell>
          <cell r="D19840">
            <v>1995</v>
          </cell>
          <cell r="E19840">
            <v>63607</v>
          </cell>
          <cell r="F19840">
            <v>2006</v>
          </cell>
          <cell r="G19840">
            <v>1311</v>
          </cell>
          <cell r="H19840" t="str">
            <v>THX</v>
          </cell>
          <cell r="I19840">
            <v>442120101</v>
          </cell>
        </row>
        <row r="19841">
          <cell r="C19841" t="str">
            <v>TRANSACT TECHNOLOGIES INC</v>
          </cell>
          <cell r="D19841">
            <v>1995</v>
          </cell>
          <cell r="E19841">
            <v>63520</v>
          </cell>
          <cell r="F19841">
            <v>2020</v>
          </cell>
          <cell r="G19841">
            <v>3577</v>
          </cell>
          <cell r="H19841" t="str">
            <v>TACT</v>
          </cell>
          <cell r="I19841">
            <v>892918103</v>
          </cell>
        </row>
        <row r="19842">
          <cell r="C19842" t="str">
            <v>THERMO FIBERGEN INC</v>
          </cell>
          <cell r="D19842">
            <v>1992</v>
          </cell>
          <cell r="E19842">
            <v>63883</v>
          </cell>
          <cell r="F19842">
            <v>2000</v>
          </cell>
          <cell r="G19842">
            <v>2670</v>
          </cell>
          <cell r="H19842" t="str">
            <v>TFGN</v>
          </cell>
          <cell r="I19842" t="str">
            <v>88355U109</v>
          </cell>
        </row>
        <row r="19843">
          <cell r="C19843" t="str">
            <v>TELLURIAN INC - OLD</v>
          </cell>
          <cell r="D19843">
            <v>1994</v>
          </cell>
          <cell r="E19843">
            <v>63940</v>
          </cell>
          <cell r="F19843">
            <v>1997</v>
          </cell>
          <cell r="G19843">
            <v>7371</v>
          </cell>
          <cell r="H19843" t="str">
            <v>TLRN</v>
          </cell>
          <cell r="I19843">
            <v>879674109</v>
          </cell>
        </row>
        <row r="19844">
          <cell r="C19844" t="str">
            <v>TRANSCEND THERAPEUTICS INC</v>
          </cell>
          <cell r="D19844">
            <v>1993</v>
          </cell>
          <cell r="E19844">
            <v>65033</v>
          </cell>
          <cell r="F19844">
            <v>1998</v>
          </cell>
          <cell r="G19844">
            <v>2836</v>
          </cell>
          <cell r="H19844" t="str">
            <v>TSND</v>
          </cell>
          <cell r="I19844" t="str">
            <v>89353T102</v>
          </cell>
        </row>
        <row r="19845">
          <cell r="C19845" t="str">
            <v>TROIKA MEDIA GROUP INC</v>
          </cell>
          <cell r="D19845">
            <v>2014</v>
          </cell>
          <cell r="E19845">
            <v>23563</v>
          </cell>
          <cell r="F19845">
            <v>2021</v>
          </cell>
          <cell r="G19845">
            <v>7310</v>
          </cell>
          <cell r="H19845" t="str">
            <v>TRKA</v>
          </cell>
          <cell r="I19845" t="str">
            <v>89689F305</v>
          </cell>
        </row>
        <row r="19846">
          <cell r="C19846" t="str">
            <v>TRIUMPH GROUP INC</v>
          </cell>
          <cell r="D19846">
            <v>1995</v>
          </cell>
          <cell r="E19846">
            <v>63876</v>
          </cell>
          <cell r="F19846">
            <v>2020</v>
          </cell>
          <cell r="G19846">
            <v>3728</v>
          </cell>
          <cell r="H19846" t="str">
            <v>TGI</v>
          </cell>
          <cell r="I19846">
            <v>896818101</v>
          </cell>
        </row>
        <row r="19847">
          <cell r="C19847" t="str">
            <v>TRENDWEST RESORTS INC</v>
          </cell>
          <cell r="D19847">
            <v>1992</v>
          </cell>
          <cell r="E19847">
            <v>65291</v>
          </cell>
          <cell r="F19847">
            <v>2001</v>
          </cell>
          <cell r="G19847">
            <v>6531</v>
          </cell>
          <cell r="H19847" t="str">
            <v>TWRI</v>
          </cell>
          <cell r="I19847">
            <v>894917103</v>
          </cell>
        </row>
        <row r="19848">
          <cell r="C19848" t="str">
            <v>TOP IMAGE SYSTEMS LTD</v>
          </cell>
          <cell r="D19848">
            <v>1995</v>
          </cell>
          <cell r="E19848">
            <v>64036</v>
          </cell>
          <cell r="F19848">
            <v>2017</v>
          </cell>
          <cell r="G19848">
            <v>7372</v>
          </cell>
          <cell r="H19848" t="str">
            <v>TISA</v>
          </cell>
          <cell r="I19848" t="str">
            <v>M87896102</v>
          </cell>
        </row>
        <row r="19849">
          <cell r="C19849" t="str">
            <v>TURBODYNE TECHNOLOGIES INC</v>
          </cell>
          <cell r="D19849">
            <v>1995</v>
          </cell>
          <cell r="E19849">
            <v>64689</v>
          </cell>
          <cell r="F19849">
            <v>2011</v>
          </cell>
          <cell r="G19849">
            <v>3714</v>
          </cell>
          <cell r="H19849" t="str">
            <v>TRBD</v>
          </cell>
          <cell r="I19849">
            <v>899905103</v>
          </cell>
        </row>
        <row r="19850">
          <cell r="C19850" t="str">
            <v>TUMBLEWEED COMMUNICATIONS CO</v>
          </cell>
          <cell r="D19850">
            <v>1996</v>
          </cell>
          <cell r="E19850">
            <v>122741</v>
          </cell>
          <cell r="F19850">
            <v>2007</v>
          </cell>
          <cell r="G19850">
            <v>7372</v>
          </cell>
          <cell r="H19850" t="str">
            <v>TMWD</v>
          </cell>
          <cell r="I19850">
            <v>899690101</v>
          </cell>
        </row>
        <row r="19851">
          <cell r="C19851" t="str">
            <v>TITAN EXPLORATION INC</v>
          </cell>
          <cell r="D19851">
            <v>1995</v>
          </cell>
          <cell r="E19851">
            <v>64168</v>
          </cell>
          <cell r="F19851">
            <v>1999</v>
          </cell>
          <cell r="G19851">
            <v>1311</v>
          </cell>
          <cell r="H19851" t="str">
            <v>TEXP</v>
          </cell>
          <cell r="I19851">
            <v>888289105</v>
          </cell>
        </row>
        <row r="19852">
          <cell r="C19852" t="str">
            <v>TENNECO INC</v>
          </cell>
          <cell r="D19852">
            <v>1957</v>
          </cell>
          <cell r="E19852">
            <v>10443</v>
          </cell>
          <cell r="F19852">
            <v>2020</v>
          </cell>
          <cell r="G19852">
            <v>3714</v>
          </cell>
          <cell r="H19852" t="str">
            <v>TEN</v>
          </cell>
          <cell r="I19852">
            <v>880349105</v>
          </cell>
        </row>
        <row r="19853">
          <cell r="C19853" t="str">
            <v>TEMPLATE SOFTWARE INC</v>
          </cell>
          <cell r="D19853">
            <v>1992</v>
          </cell>
          <cell r="E19853">
            <v>64309</v>
          </cell>
          <cell r="F19853">
            <v>1998</v>
          </cell>
          <cell r="G19853">
            <v>7372</v>
          </cell>
          <cell r="H19853" t="str">
            <v>TMPL</v>
          </cell>
          <cell r="I19853">
            <v>879788107</v>
          </cell>
        </row>
        <row r="19854">
          <cell r="C19854" t="str">
            <v>TAYLOR CAPITAL GROUP INC</v>
          </cell>
          <cell r="D19854">
            <v>2000</v>
          </cell>
          <cell r="E19854">
            <v>108449</v>
          </cell>
          <cell r="F19854">
            <v>2013</v>
          </cell>
          <cell r="G19854">
            <v>6020</v>
          </cell>
          <cell r="H19854" t="str">
            <v>TAYC</v>
          </cell>
          <cell r="I19854">
            <v>876851106</v>
          </cell>
        </row>
        <row r="19855">
          <cell r="C19855" t="str">
            <v>3D LABS INC LTD</v>
          </cell>
          <cell r="D19855">
            <v>1994</v>
          </cell>
          <cell r="E19855">
            <v>64005</v>
          </cell>
          <cell r="F19855">
            <v>2000</v>
          </cell>
          <cell r="G19855">
            <v>3674</v>
          </cell>
          <cell r="H19855" t="str">
            <v>TDDD</v>
          </cell>
          <cell r="I19855" t="str">
            <v>G8846W103</v>
          </cell>
        </row>
        <row r="19856">
          <cell r="C19856" t="str">
            <v>TTI TEAM TELECOM INTL LTD</v>
          </cell>
          <cell r="D19856">
            <v>1995</v>
          </cell>
          <cell r="E19856">
            <v>64089</v>
          </cell>
          <cell r="F19856">
            <v>2009</v>
          </cell>
          <cell r="G19856">
            <v>7373</v>
          </cell>
          <cell r="H19856" t="str">
            <v>TTIL</v>
          </cell>
          <cell r="I19856" t="str">
            <v>M88258104</v>
          </cell>
        </row>
        <row r="19857">
          <cell r="C19857" t="str">
            <v>TALBERT MED MGMT HLDGS CORP</v>
          </cell>
          <cell r="D19857">
            <v>1992</v>
          </cell>
          <cell r="E19857">
            <v>64685</v>
          </cell>
          <cell r="F19857">
            <v>1996</v>
          </cell>
          <cell r="G19857">
            <v>8011</v>
          </cell>
          <cell r="H19857" t="str">
            <v>TMMC</v>
          </cell>
          <cell r="I19857">
            <v>874121106</v>
          </cell>
        </row>
        <row r="19858">
          <cell r="C19858" t="str">
            <v>TACTILE SYSTEMS TECHNOLOGY</v>
          </cell>
          <cell r="D19858">
            <v>2014</v>
          </cell>
          <cell r="E19858">
            <v>26847</v>
          </cell>
          <cell r="F19858">
            <v>2021</v>
          </cell>
          <cell r="G19858">
            <v>3845</v>
          </cell>
          <cell r="H19858" t="str">
            <v>TCMD</v>
          </cell>
          <cell r="I19858" t="str">
            <v>87357P100</v>
          </cell>
        </row>
        <row r="19859">
          <cell r="C19859" t="str">
            <v>THANE INTERNATIONAL INC</v>
          </cell>
          <cell r="D19859">
            <v>1998</v>
          </cell>
          <cell r="E19859">
            <v>148839</v>
          </cell>
          <cell r="F19859">
            <v>2002</v>
          </cell>
          <cell r="G19859">
            <v>5961</v>
          </cell>
          <cell r="H19859" t="str">
            <v>THAN</v>
          </cell>
          <cell r="I19859">
            <v>883261109</v>
          </cell>
        </row>
        <row r="19860">
          <cell r="C19860" t="str">
            <v>TUCKER ANTHONY SUTRO</v>
          </cell>
          <cell r="D19860">
            <v>1996</v>
          </cell>
          <cell r="E19860">
            <v>66695</v>
          </cell>
          <cell r="F19860">
            <v>2000</v>
          </cell>
          <cell r="G19860">
            <v>6211</v>
          </cell>
          <cell r="H19860" t="str">
            <v>TA.3</v>
          </cell>
          <cell r="I19860">
            <v>898647102</v>
          </cell>
        </row>
        <row r="19861">
          <cell r="C19861" t="str">
            <v>TRUSTREET PROPERTIES INC</v>
          </cell>
          <cell r="D19861">
            <v>2003</v>
          </cell>
          <cell r="E19861">
            <v>163042</v>
          </cell>
          <cell r="F19861">
            <v>2005</v>
          </cell>
          <cell r="G19861">
            <v>6798</v>
          </cell>
          <cell r="H19861" t="str">
            <v>TSY</v>
          </cell>
          <cell r="I19861">
            <v>898404108</v>
          </cell>
        </row>
        <row r="19862">
          <cell r="C19862" t="str">
            <v>PROFESSIONAL TRANSN GRP INC</v>
          </cell>
          <cell r="D19862">
            <v>1995</v>
          </cell>
          <cell r="E19862">
            <v>64956</v>
          </cell>
          <cell r="F19862">
            <v>1999</v>
          </cell>
          <cell r="G19862">
            <v>4213</v>
          </cell>
          <cell r="H19862" t="str">
            <v>TRUC</v>
          </cell>
          <cell r="I19862">
            <v>742963101</v>
          </cell>
        </row>
        <row r="19863">
          <cell r="C19863" t="str">
            <v>PEOPLES BANCORP INC/DE</v>
          </cell>
          <cell r="D19863">
            <v>1995</v>
          </cell>
          <cell r="E19863">
            <v>61120</v>
          </cell>
          <cell r="F19863">
            <v>1998</v>
          </cell>
          <cell r="G19863">
            <v>6035</v>
          </cell>
          <cell r="H19863" t="str">
            <v>TSBS</v>
          </cell>
          <cell r="I19863">
            <v>709909105</v>
          </cell>
        </row>
        <row r="19864">
          <cell r="C19864" t="str">
            <v>TEAM COMMUNICATIONS GROUP</v>
          </cell>
          <cell r="D19864">
            <v>1996</v>
          </cell>
          <cell r="E19864">
            <v>108453</v>
          </cell>
          <cell r="F19864">
            <v>2000</v>
          </cell>
          <cell r="G19864">
            <v>7812</v>
          </cell>
          <cell r="H19864" t="str">
            <v>TMTV</v>
          </cell>
          <cell r="I19864" t="str">
            <v>87815F108</v>
          </cell>
        </row>
        <row r="19865">
          <cell r="C19865" t="str">
            <v>TELESCIENCES INC</v>
          </cell>
          <cell r="D19865">
            <v>1992</v>
          </cell>
          <cell r="E19865">
            <v>65047</v>
          </cell>
          <cell r="F19865">
            <v>1998</v>
          </cell>
          <cell r="G19865">
            <v>7373</v>
          </cell>
          <cell r="H19865" t="str">
            <v>TLSI</v>
          </cell>
          <cell r="I19865" t="str">
            <v>87951X202</v>
          </cell>
        </row>
        <row r="19866">
          <cell r="C19866" t="str">
            <v>TOWER REALTY TRUST INC</v>
          </cell>
          <cell r="D19866">
            <v>1992</v>
          </cell>
          <cell r="E19866">
            <v>65591</v>
          </cell>
          <cell r="F19866">
            <v>1998</v>
          </cell>
          <cell r="G19866">
            <v>6798</v>
          </cell>
          <cell r="H19866" t="str">
            <v>TOW.</v>
          </cell>
          <cell r="I19866">
            <v>8.9184999999999994E+113</v>
          </cell>
        </row>
        <row r="19867">
          <cell r="C19867" t="str">
            <v>TICKETS.COM INC</v>
          </cell>
          <cell r="D19867">
            <v>1996</v>
          </cell>
          <cell r="E19867">
            <v>125978</v>
          </cell>
          <cell r="F19867">
            <v>2001</v>
          </cell>
          <cell r="G19867">
            <v>7990</v>
          </cell>
          <cell r="H19867" t="str">
            <v>TIXX.</v>
          </cell>
          <cell r="I19867" t="str">
            <v>88633M200</v>
          </cell>
        </row>
        <row r="19868">
          <cell r="C19868" t="str">
            <v>MAC-GRAY CORP</v>
          </cell>
          <cell r="D19868">
            <v>1995</v>
          </cell>
          <cell r="E19868">
            <v>65630</v>
          </cell>
          <cell r="F19868">
            <v>2012</v>
          </cell>
          <cell r="G19868">
            <v>7200</v>
          </cell>
          <cell r="H19868" t="str">
            <v>TUC</v>
          </cell>
          <cell r="I19868">
            <v>554153106</v>
          </cell>
        </row>
        <row r="19869">
          <cell r="C19869" t="str">
            <v>SUTOR TECHNOLOGY GROUP LTD</v>
          </cell>
          <cell r="D19869">
            <v>2005</v>
          </cell>
          <cell r="E19869">
            <v>66592</v>
          </cell>
          <cell r="F19869">
            <v>2014</v>
          </cell>
          <cell r="G19869">
            <v>3312</v>
          </cell>
          <cell r="H19869" t="str">
            <v>TORZ</v>
          </cell>
          <cell r="I19869">
            <v>869362202</v>
          </cell>
        </row>
        <row r="19870">
          <cell r="C19870" t="str">
            <v>TRIPATH IMAGING INC</v>
          </cell>
          <cell r="D19870">
            <v>1996</v>
          </cell>
          <cell r="E19870">
            <v>65368</v>
          </cell>
          <cell r="F19870">
            <v>2005</v>
          </cell>
          <cell r="G19870">
            <v>3826</v>
          </cell>
          <cell r="H19870" t="str">
            <v>TPTH</v>
          </cell>
          <cell r="I19870">
            <v>896942109</v>
          </cell>
        </row>
        <row r="19871">
          <cell r="C19871" t="str">
            <v>TRANSCOASTAL MARINE SVCS INC</v>
          </cell>
          <cell r="D19871">
            <v>1992</v>
          </cell>
          <cell r="E19871">
            <v>65724</v>
          </cell>
          <cell r="F19871">
            <v>1999</v>
          </cell>
          <cell r="G19871">
            <v>1600</v>
          </cell>
          <cell r="H19871" t="str">
            <v>TCSM</v>
          </cell>
          <cell r="I19871">
            <v>893537100</v>
          </cell>
        </row>
        <row r="19872">
          <cell r="C19872" t="str">
            <v>TIMBERLAND BANCORP INC</v>
          </cell>
          <cell r="D19872">
            <v>1998</v>
          </cell>
          <cell r="E19872">
            <v>66286</v>
          </cell>
          <cell r="F19872">
            <v>2021</v>
          </cell>
          <cell r="G19872">
            <v>6036</v>
          </cell>
          <cell r="H19872" t="str">
            <v>TSBK</v>
          </cell>
          <cell r="I19872">
            <v>887098101</v>
          </cell>
        </row>
        <row r="19873">
          <cell r="C19873" t="str">
            <v>TRANSCOASTAL CORP</v>
          </cell>
          <cell r="D19873">
            <v>2012</v>
          </cell>
          <cell r="E19873">
            <v>18000</v>
          </cell>
          <cell r="F19873">
            <v>2014</v>
          </cell>
          <cell r="G19873">
            <v>1311</v>
          </cell>
          <cell r="H19873" t="str">
            <v>TCEC</v>
          </cell>
          <cell r="I19873" t="str">
            <v>89355M105</v>
          </cell>
        </row>
        <row r="19874">
          <cell r="C19874" t="str">
            <v>TAIWAN SEMICONDUCTOR MFG CO</v>
          </cell>
          <cell r="D19874">
            <v>1995</v>
          </cell>
          <cell r="E19874">
            <v>201395</v>
          </cell>
          <cell r="F19874">
            <v>2020</v>
          </cell>
          <cell r="G19874">
            <v>3674</v>
          </cell>
          <cell r="H19874" t="str">
            <v>TSM</v>
          </cell>
          <cell r="I19874">
            <v>874039100</v>
          </cell>
        </row>
        <row r="19875">
          <cell r="C19875" t="str">
            <v>TALON INTERNATIONAL INC</v>
          </cell>
          <cell r="D19875">
            <v>1996</v>
          </cell>
          <cell r="E19875">
            <v>66360</v>
          </cell>
          <cell r="F19875">
            <v>2016</v>
          </cell>
          <cell r="G19875">
            <v>2300</v>
          </cell>
          <cell r="H19875" t="str">
            <v>TALN</v>
          </cell>
          <cell r="I19875" t="str">
            <v>87484F108</v>
          </cell>
        </row>
        <row r="19876">
          <cell r="C19876" t="str">
            <v>TENFOLD CORP</v>
          </cell>
          <cell r="D19876">
            <v>1997</v>
          </cell>
          <cell r="E19876">
            <v>120723</v>
          </cell>
          <cell r="F19876">
            <v>2006</v>
          </cell>
          <cell r="G19876">
            <v>7372</v>
          </cell>
          <cell r="H19876" t="str">
            <v>TENF</v>
          </cell>
          <cell r="I19876" t="str">
            <v>88033A103</v>
          </cell>
        </row>
        <row r="19877">
          <cell r="C19877" t="str">
            <v>TELEPHONE &amp; DATA SYSTEMS INC</v>
          </cell>
          <cell r="D19877">
            <v>1976</v>
          </cell>
          <cell r="E19877">
            <v>10411</v>
          </cell>
          <cell r="F19877">
            <v>2021</v>
          </cell>
          <cell r="G19877">
            <v>4812</v>
          </cell>
          <cell r="H19877" t="str">
            <v>TDS</v>
          </cell>
          <cell r="I19877">
            <v>879433829</v>
          </cell>
        </row>
        <row r="19878">
          <cell r="C19878" t="str">
            <v>TOTAL LOGISTICS INC</v>
          </cell>
          <cell r="D19878">
            <v>1995</v>
          </cell>
          <cell r="E19878">
            <v>118734</v>
          </cell>
          <cell r="F19878">
            <v>2003</v>
          </cell>
          <cell r="G19878">
            <v>4220</v>
          </cell>
          <cell r="H19878" t="str">
            <v>TLCX</v>
          </cell>
          <cell r="I19878" t="str">
            <v>89151W109</v>
          </cell>
        </row>
        <row r="19879">
          <cell r="C19879" t="str">
            <v>TURNSTONE SYSTEMS INC</v>
          </cell>
          <cell r="D19879">
            <v>1998</v>
          </cell>
          <cell r="E19879">
            <v>128764</v>
          </cell>
          <cell r="F19879">
            <v>2008</v>
          </cell>
          <cell r="G19879">
            <v>3661</v>
          </cell>
          <cell r="H19879" t="str">
            <v>TSTN.</v>
          </cell>
          <cell r="I19879">
            <v>900423104</v>
          </cell>
        </row>
        <row r="19880">
          <cell r="C19880" t="str">
            <v>TW TELECOM INC</v>
          </cell>
          <cell r="D19880">
            <v>1996</v>
          </cell>
          <cell r="E19880">
            <v>120359</v>
          </cell>
          <cell r="F19880">
            <v>2013</v>
          </cell>
          <cell r="G19880">
            <v>4813</v>
          </cell>
          <cell r="H19880" t="str">
            <v>TWTC</v>
          </cell>
          <cell r="I19880" t="str">
            <v>87311L104</v>
          </cell>
        </row>
        <row r="19881">
          <cell r="C19881" t="str">
            <v>THISTLE GROUP HOLDINGS CO</v>
          </cell>
          <cell r="D19881">
            <v>1999</v>
          </cell>
          <cell r="E19881">
            <v>112557</v>
          </cell>
          <cell r="F19881">
            <v>2002</v>
          </cell>
          <cell r="G19881">
            <v>6035</v>
          </cell>
          <cell r="H19881" t="str">
            <v>THTL</v>
          </cell>
          <cell r="I19881">
            <v>8.8430999999999995E+107</v>
          </cell>
        </row>
        <row r="19882">
          <cell r="C19882" t="str">
            <v>TOPAZ GROUP INC</v>
          </cell>
          <cell r="D19882">
            <v>1996</v>
          </cell>
          <cell r="E19882">
            <v>63068</v>
          </cell>
          <cell r="F19882">
            <v>2002</v>
          </cell>
          <cell r="G19882">
            <v>3911</v>
          </cell>
          <cell r="H19882" t="str">
            <v>TPZG</v>
          </cell>
          <cell r="I19882">
            <v>890537301</v>
          </cell>
        </row>
        <row r="19883">
          <cell r="C19883" t="str">
            <v>TRANSPORTATION COMPONENT INC</v>
          </cell>
          <cell r="D19883">
            <v>1997</v>
          </cell>
          <cell r="E19883">
            <v>111875</v>
          </cell>
          <cell r="F19883">
            <v>1999</v>
          </cell>
          <cell r="G19883">
            <v>5010</v>
          </cell>
          <cell r="H19883" t="str">
            <v>TUIC</v>
          </cell>
          <cell r="I19883">
            <v>893878108</v>
          </cell>
        </row>
        <row r="19884">
          <cell r="C19884" t="str">
            <v>TROY GROUP INC</v>
          </cell>
          <cell r="D19884">
            <v>1997</v>
          </cell>
          <cell r="E19884">
            <v>122233</v>
          </cell>
          <cell r="F19884">
            <v>2008</v>
          </cell>
          <cell r="G19884">
            <v>7373</v>
          </cell>
          <cell r="H19884" t="str">
            <v>TROZ</v>
          </cell>
          <cell r="I19884" t="str">
            <v>89733N205</v>
          </cell>
        </row>
        <row r="19885">
          <cell r="C19885" t="str">
            <v>TOWNE SERVICES INC</v>
          </cell>
          <cell r="D19885">
            <v>1995</v>
          </cell>
          <cell r="E19885">
            <v>112971</v>
          </cell>
          <cell r="F19885">
            <v>2000</v>
          </cell>
          <cell r="G19885">
            <v>7373</v>
          </cell>
          <cell r="H19885" t="str">
            <v>TWNE.</v>
          </cell>
          <cell r="I19885">
            <v>892148206</v>
          </cell>
        </row>
        <row r="19886">
          <cell r="C19886" t="str">
            <v>24/7 REAL MEDIA INC</v>
          </cell>
          <cell r="D19886">
            <v>1996</v>
          </cell>
          <cell r="E19886">
            <v>113498</v>
          </cell>
          <cell r="F19886">
            <v>2006</v>
          </cell>
          <cell r="G19886">
            <v>7370</v>
          </cell>
          <cell r="H19886" t="str">
            <v>TFSM</v>
          </cell>
          <cell r="I19886">
            <v>901314203</v>
          </cell>
        </row>
        <row r="19887">
          <cell r="C19887" t="str">
            <v>TIGER TELEMATICS INC</v>
          </cell>
          <cell r="D19887">
            <v>1999</v>
          </cell>
          <cell r="E19887">
            <v>126029</v>
          </cell>
          <cell r="F19887">
            <v>2004</v>
          </cell>
          <cell r="G19887">
            <v>3663</v>
          </cell>
          <cell r="H19887" t="str">
            <v>TGTL</v>
          </cell>
          <cell r="I19887" t="str">
            <v>88673X207</v>
          </cell>
        </row>
        <row r="19888">
          <cell r="C19888" t="str">
            <v>TELE NORTE LESTE PARTICIPACO</v>
          </cell>
          <cell r="D19888">
            <v>1997</v>
          </cell>
          <cell r="E19888">
            <v>222642</v>
          </cell>
          <cell r="F19888">
            <v>2010</v>
          </cell>
          <cell r="G19888">
            <v>4813</v>
          </cell>
          <cell r="H19888" t="str">
            <v>TNE</v>
          </cell>
          <cell r="I19888">
            <v>879246106</v>
          </cell>
        </row>
        <row r="19889">
          <cell r="C19889" t="str">
            <v>TELEMIG CELULAR PARTICIPACOE</v>
          </cell>
          <cell r="D19889">
            <v>1997</v>
          </cell>
          <cell r="E19889">
            <v>222644</v>
          </cell>
          <cell r="F19889">
            <v>2008</v>
          </cell>
          <cell r="G19889">
            <v>4812</v>
          </cell>
          <cell r="H19889" t="str">
            <v>TMB</v>
          </cell>
          <cell r="I19889">
            <v>8.7944000000000003E+109</v>
          </cell>
        </row>
        <row r="19890">
          <cell r="C19890" t="str">
            <v>TELE NORDESTE CELULAR PART</v>
          </cell>
          <cell r="D19890">
            <v>1998</v>
          </cell>
          <cell r="E19890">
            <v>222645</v>
          </cell>
          <cell r="F19890">
            <v>2003</v>
          </cell>
          <cell r="G19890">
            <v>4812</v>
          </cell>
          <cell r="H19890" t="str">
            <v>TND</v>
          </cell>
          <cell r="I19890" t="str">
            <v>87924W109</v>
          </cell>
        </row>
        <row r="19891">
          <cell r="C19891" t="str">
            <v>TELE SUDESTE CELULAR PART</v>
          </cell>
          <cell r="D19891">
            <v>1997</v>
          </cell>
          <cell r="E19891">
            <v>222643</v>
          </cell>
          <cell r="F19891">
            <v>2005</v>
          </cell>
          <cell r="G19891">
            <v>4812</v>
          </cell>
          <cell r="H19891" t="str">
            <v>TSD</v>
          </cell>
          <cell r="I19891">
            <v>879252104</v>
          </cell>
        </row>
        <row r="19892">
          <cell r="C19892" t="str">
            <v>THEGLOBE.COM INC</v>
          </cell>
          <cell r="D19892">
            <v>1996</v>
          </cell>
          <cell r="E19892">
            <v>115313</v>
          </cell>
          <cell r="F19892">
            <v>2020</v>
          </cell>
          <cell r="G19892">
            <v>9995</v>
          </cell>
          <cell r="H19892" t="str">
            <v>TGLO</v>
          </cell>
          <cell r="I19892" t="str">
            <v>88335R101</v>
          </cell>
        </row>
        <row r="19893">
          <cell r="C19893" t="str">
            <v>WESTERN ASSET CORP LOAN FD</v>
          </cell>
          <cell r="D19893">
            <v>1999</v>
          </cell>
          <cell r="E19893">
            <v>116213</v>
          </cell>
          <cell r="F19893">
            <v>2020</v>
          </cell>
          <cell r="G19893">
            <v>6726</v>
          </cell>
          <cell r="H19893" t="str">
            <v>TLI</v>
          </cell>
          <cell r="I19893" t="str">
            <v>95790J102</v>
          </cell>
        </row>
        <row r="19894">
          <cell r="C19894" t="str">
            <v>TREX CO INC</v>
          </cell>
          <cell r="D19894">
            <v>1997</v>
          </cell>
          <cell r="E19894">
            <v>119316</v>
          </cell>
          <cell r="F19894">
            <v>2021</v>
          </cell>
          <cell r="G19894">
            <v>2400</v>
          </cell>
          <cell r="H19894" t="str">
            <v>TREX</v>
          </cell>
          <cell r="I19894" t="str">
            <v>89531P105</v>
          </cell>
        </row>
        <row r="19895">
          <cell r="C19895" t="str">
            <v>TURKCELL ILETISIM HIZMET</v>
          </cell>
          <cell r="D19895">
            <v>1998</v>
          </cell>
          <cell r="E19895">
            <v>137612</v>
          </cell>
          <cell r="F19895">
            <v>2020</v>
          </cell>
          <cell r="G19895">
            <v>4812</v>
          </cell>
          <cell r="H19895" t="str">
            <v>TKC</v>
          </cell>
          <cell r="I19895">
            <v>900111204</v>
          </cell>
        </row>
        <row r="19896">
          <cell r="C19896" t="str">
            <v>TOWER FINANCIAL CORP</v>
          </cell>
          <cell r="D19896">
            <v>1999</v>
          </cell>
          <cell r="E19896">
            <v>117868</v>
          </cell>
          <cell r="F19896">
            <v>2013</v>
          </cell>
          <cell r="G19896">
            <v>6020</v>
          </cell>
          <cell r="H19896" t="str">
            <v>TOFC</v>
          </cell>
          <cell r="I19896">
            <v>891769101</v>
          </cell>
        </row>
        <row r="19897">
          <cell r="C19897" t="str">
            <v>TROY FINANCIAL CORP</v>
          </cell>
          <cell r="D19897">
            <v>1999</v>
          </cell>
          <cell r="E19897">
            <v>119419</v>
          </cell>
          <cell r="F19897">
            <v>2003</v>
          </cell>
          <cell r="G19897">
            <v>6035</v>
          </cell>
          <cell r="H19897" t="str">
            <v>TRYF.</v>
          </cell>
          <cell r="I19897">
            <v>897329108</v>
          </cell>
        </row>
        <row r="19898">
          <cell r="C19898" t="str">
            <v>THOMSON-REUTERS CORP</v>
          </cell>
          <cell r="D19898">
            <v>1982</v>
          </cell>
          <cell r="E19898">
            <v>15704</v>
          </cell>
          <cell r="F19898">
            <v>2021</v>
          </cell>
          <cell r="G19898">
            <v>7370</v>
          </cell>
          <cell r="H19898" t="str">
            <v>TRI</v>
          </cell>
          <cell r="I19898">
            <v>884903709</v>
          </cell>
        </row>
        <row r="19899">
          <cell r="C19899" t="str">
            <v>TC PIPELINES LP</v>
          </cell>
          <cell r="D19899">
            <v>1999</v>
          </cell>
          <cell r="E19899">
            <v>120794</v>
          </cell>
          <cell r="F19899">
            <v>2020</v>
          </cell>
          <cell r="G19899">
            <v>6799</v>
          </cell>
          <cell r="H19899" t="str">
            <v>TCP</v>
          </cell>
          <cell r="I19899" t="str">
            <v>87233Q108</v>
          </cell>
        </row>
        <row r="19900">
          <cell r="C19900" t="str">
            <v>TEXAS CAPITAL BANCSHARES INC</v>
          </cell>
          <cell r="D19900">
            <v>2000</v>
          </cell>
          <cell r="E19900">
            <v>150306</v>
          </cell>
          <cell r="F19900">
            <v>2021</v>
          </cell>
          <cell r="G19900">
            <v>6020</v>
          </cell>
          <cell r="H19900" t="str">
            <v>TCBI</v>
          </cell>
          <cell r="I19900" t="str">
            <v>88224Q107</v>
          </cell>
        </row>
        <row r="19901">
          <cell r="C19901" t="str">
            <v>TEMPLETON VIETNAM SE ASIA FD</v>
          </cell>
          <cell r="D19901">
            <v>1993</v>
          </cell>
          <cell r="E19901">
            <v>30667</v>
          </cell>
          <cell r="F19901">
            <v>2001</v>
          </cell>
          <cell r="G19901">
            <v>6726</v>
          </cell>
          <cell r="H19901" t="str">
            <v>TVF</v>
          </cell>
          <cell r="I19901" t="str">
            <v>88022J107</v>
          </cell>
        </row>
        <row r="19902">
          <cell r="C19902" t="str">
            <v>THESTREET INC</v>
          </cell>
          <cell r="D19902">
            <v>1997</v>
          </cell>
          <cell r="E19902">
            <v>120358</v>
          </cell>
          <cell r="F19902">
            <v>2018</v>
          </cell>
          <cell r="G19902">
            <v>7370</v>
          </cell>
          <cell r="H19902" t="str">
            <v>TST</v>
          </cell>
          <cell r="I19902" t="str">
            <v>88368Q202</v>
          </cell>
        </row>
        <row r="19903">
          <cell r="C19903" t="str">
            <v>KEITH COMPANIES INC</v>
          </cell>
          <cell r="D19903">
            <v>1995</v>
          </cell>
          <cell r="E19903">
            <v>121938</v>
          </cell>
          <cell r="F19903">
            <v>2004</v>
          </cell>
          <cell r="G19903">
            <v>8711</v>
          </cell>
          <cell r="H19903" t="str">
            <v>TKCI.</v>
          </cell>
          <cell r="I19903">
            <v>487539108</v>
          </cell>
        </row>
        <row r="19904">
          <cell r="C19904" t="str">
            <v>3DSHOPPING .COM</v>
          </cell>
          <cell r="D19904">
            <v>1998</v>
          </cell>
          <cell r="E19904">
            <v>66163</v>
          </cell>
          <cell r="F19904">
            <v>2000</v>
          </cell>
          <cell r="G19904">
            <v>7330</v>
          </cell>
          <cell r="H19904" t="str">
            <v>THDS</v>
          </cell>
          <cell r="I19904">
            <v>885793109</v>
          </cell>
        </row>
        <row r="19905">
          <cell r="C19905" t="str">
            <v>TEAM HEALTH HOLDINGS INC</v>
          </cell>
          <cell r="D19905">
            <v>2006</v>
          </cell>
          <cell r="E19905">
            <v>183684</v>
          </cell>
          <cell r="F19905">
            <v>2015</v>
          </cell>
          <cell r="G19905">
            <v>7361</v>
          </cell>
          <cell r="H19905" t="str">
            <v>TMH</v>
          </cell>
          <cell r="I19905" t="str">
            <v>87817A107</v>
          </cell>
        </row>
        <row r="19906">
          <cell r="C19906" t="str">
            <v>THERMOVIEW INDUSTRIES INC</v>
          </cell>
          <cell r="D19906">
            <v>1995</v>
          </cell>
          <cell r="E19906">
            <v>107672</v>
          </cell>
          <cell r="F19906">
            <v>2004</v>
          </cell>
          <cell r="G19906">
            <v>3089</v>
          </cell>
          <cell r="H19906" t="str">
            <v>THVW</v>
          </cell>
          <cell r="I19906">
            <v>883671505</v>
          </cell>
        </row>
        <row r="19907">
          <cell r="C19907" t="str">
            <v>TEXAS INTL AIRLINES INC</v>
          </cell>
          <cell r="D19907">
            <v>1980</v>
          </cell>
          <cell r="E19907">
            <v>10500</v>
          </cell>
          <cell r="F19907">
            <v>1985</v>
          </cell>
          <cell r="G19907">
            <v>4512</v>
          </cell>
          <cell r="H19907" t="str">
            <v>TEX4</v>
          </cell>
          <cell r="I19907">
            <v>882525009</v>
          </cell>
        </row>
        <row r="19908">
          <cell r="C19908" t="str">
            <v>PARETEUM CORP</v>
          </cell>
          <cell r="D19908">
            <v>2000</v>
          </cell>
          <cell r="E19908">
            <v>108348</v>
          </cell>
          <cell r="F19908">
            <v>2020</v>
          </cell>
          <cell r="G19908">
            <v>7370</v>
          </cell>
          <cell r="H19908" t="str">
            <v>TEUM</v>
          </cell>
          <cell r="I19908" t="str">
            <v>69946T207</v>
          </cell>
        </row>
        <row r="19909">
          <cell r="C19909" t="str">
            <v>TASKER PRODUCTS CORP</v>
          </cell>
          <cell r="D19909">
            <v>2000</v>
          </cell>
          <cell r="E19909">
            <v>146204</v>
          </cell>
          <cell r="F19909">
            <v>2007</v>
          </cell>
          <cell r="G19909">
            <v>2844</v>
          </cell>
          <cell r="H19909" t="str">
            <v>TKER</v>
          </cell>
          <cell r="I19909" t="str">
            <v>87652D109</v>
          </cell>
        </row>
        <row r="19910">
          <cell r="C19910" t="str">
            <v>TERRA ENERGY &amp; RESOURCE TECH</v>
          </cell>
          <cell r="D19910">
            <v>2001</v>
          </cell>
          <cell r="E19910">
            <v>151279</v>
          </cell>
          <cell r="F19910">
            <v>2010</v>
          </cell>
          <cell r="G19910">
            <v>1382</v>
          </cell>
          <cell r="H19910" t="str">
            <v>TEGR</v>
          </cell>
          <cell r="I19910" t="str">
            <v>88100A101</v>
          </cell>
        </row>
        <row r="19911">
          <cell r="C19911" t="str">
            <v>TD WATERHOUSE GROUP INC</v>
          </cell>
          <cell r="D19911">
            <v>1994</v>
          </cell>
          <cell r="E19911">
            <v>121513</v>
          </cell>
          <cell r="F19911">
            <v>2000</v>
          </cell>
          <cell r="G19911">
            <v>6211</v>
          </cell>
          <cell r="H19911" t="str">
            <v>TWE</v>
          </cell>
          <cell r="I19911">
            <v>872362108</v>
          </cell>
        </row>
        <row r="19912">
          <cell r="C19912" t="str">
            <v>TIBCO SOFTWARE INC</v>
          </cell>
          <cell r="D19912">
            <v>1998</v>
          </cell>
          <cell r="E19912">
            <v>122061</v>
          </cell>
          <cell r="F19912">
            <v>2013</v>
          </cell>
          <cell r="G19912">
            <v>7372</v>
          </cell>
          <cell r="H19912" t="str">
            <v>TIBX</v>
          </cell>
          <cell r="I19912" t="str">
            <v>88632Q103</v>
          </cell>
        </row>
        <row r="19913">
          <cell r="C19913" t="str">
            <v>TWEEN BRANDS INC</v>
          </cell>
          <cell r="D19913">
            <v>1996</v>
          </cell>
          <cell r="E19913">
            <v>122778</v>
          </cell>
          <cell r="F19913">
            <v>2008</v>
          </cell>
          <cell r="G19913">
            <v>5600</v>
          </cell>
          <cell r="H19913" t="str">
            <v>TWB</v>
          </cell>
          <cell r="I19913">
            <v>901166108</v>
          </cell>
        </row>
        <row r="19914">
          <cell r="C19914" t="str">
            <v>TRAVELSTAR INC</v>
          </cell>
          <cell r="D19914">
            <v>2003</v>
          </cell>
          <cell r="E19914">
            <v>125314</v>
          </cell>
          <cell r="F19914">
            <v>2007</v>
          </cell>
          <cell r="G19914">
            <v>4700</v>
          </cell>
          <cell r="H19914" t="str">
            <v>TVLS</v>
          </cell>
          <cell r="I19914" t="str">
            <v>89421L107</v>
          </cell>
        </row>
        <row r="19915">
          <cell r="C19915" t="str">
            <v>TECHNOLOGY MONITORING SOLTNS</v>
          </cell>
          <cell r="D19915">
            <v>1985</v>
          </cell>
          <cell r="E19915">
            <v>13424</v>
          </cell>
          <cell r="F19915">
            <v>2011</v>
          </cell>
          <cell r="G19915">
            <v>3812</v>
          </cell>
          <cell r="H19915" t="str">
            <v>TMSG</v>
          </cell>
          <cell r="I19915" t="str">
            <v>87873L104</v>
          </cell>
        </row>
        <row r="19916">
          <cell r="C19916" t="str">
            <v>TELEMATE.NET SOFTWARE</v>
          </cell>
          <cell r="D19916">
            <v>1994</v>
          </cell>
          <cell r="E19916">
            <v>124326</v>
          </cell>
          <cell r="F19916">
            <v>2000</v>
          </cell>
          <cell r="G19916">
            <v>7372</v>
          </cell>
          <cell r="H19916" t="str">
            <v>TMNT</v>
          </cell>
          <cell r="I19916" t="str">
            <v>87943L100</v>
          </cell>
        </row>
        <row r="19917">
          <cell r="C19917" t="str">
            <v>TRITEL INC</v>
          </cell>
          <cell r="D19917">
            <v>1995</v>
          </cell>
          <cell r="E19917">
            <v>127399</v>
          </cell>
          <cell r="F19917">
            <v>1999</v>
          </cell>
          <cell r="G19917">
            <v>4812</v>
          </cell>
          <cell r="H19917" t="str">
            <v>TTEL</v>
          </cell>
          <cell r="I19917" t="str">
            <v>89675X104</v>
          </cell>
        </row>
        <row r="19918">
          <cell r="C19918" t="str">
            <v>TRANSATLANTIC PETROLEUM LTD</v>
          </cell>
          <cell r="D19918">
            <v>2005</v>
          </cell>
          <cell r="E19918">
            <v>142391</v>
          </cell>
          <cell r="F19918">
            <v>2019</v>
          </cell>
          <cell r="G19918">
            <v>1311</v>
          </cell>
          <cell r="H19918" t="str">
            <v>TAT</v>
          </cell>
          <cell r="I19918" t="str">
            <v>G89982113</v>
          </cell>
        </row>
        <row r="19919">
          <cell r="C19919" t="str">
            <v>TRIZETTO GROUP INC</v>
          </cell>
          <cell r="D19919">
            <v>1996</v>
          </cell>
          <cell r="E19919">
            <v>124638</v>
          </cell>
          <cell r="F19919">
            <v>2007</v>
          </cell>
          <cell r="G19919">
            <v>7372</v>
          </cell>
          <cell r="H19919" t="str">
            <v>TZIX</v>
          </cell>
          <cell r="I19919">
            <v>896882107</v>
          </cell>
        </row>
        <row r="19920">
          <cell r="C19920" t="str">
            <v>TELZUIT MEDICAL TECH INC</v>
          </cell>
          <cell r="D19920">
            <v>1999</v>
          </cell>
          <cell r="E19920">
            <v>136809</v>
          </cell>
          <cell r="F19920">
            <v>2007</v>
          </cell>
          <cell r="G19920">
            <v>3845</v>
          </cell>
          <cell r="H19920" t="str">
            <v>TZMT</v>
          </cell>
          <cell r="I19920" t="str">
            <v>87973J108</v>
          </cell>
        </row>
        <row r="19921">
          <cell r="C19921" t="str">
            <v>INTL PICTURE SHOW CO</v>
          </cell>
          <cell r="D19921">
            <v>1977</v>
          </cell>
          <cell r="E19921">
            <v>6105</v>
          </cell>
          <cell r="F19921">
            <v>1980</v>
          </cell>
          <cell r="G19921">
            <v>7822</v>
          </cell>
          <cell r="H19921" t="str">
            <v>TIPS.</v>
          </cell>
          <cell r="I19921">
            <v>460171101</v>
          </cell>
        </row>
        <row r="19922">
          <cell r="C19922" t="str">
            <v>TELKONET INC</v>
          </cell>
          <cell r="D19922">
            <v>2001</v>
          </cell>
          <cell r="E19922">
            <v>125600</v>
          </cell>
          <cell r="F19922">
            <v>2020</v>
          </cell>
          <cell r="G19922">
            <v>3823</v>
          </cell>
          <cell r="H19922" t="str">
            <v>TKOI</v>
          </cell>
          <cell r="I19922">
            <v>879604106</v>
          </cell>
        </row>
        <row r="19923">
          <cell r="C19923" t="str">
            <v>TELEDYNE TECHNOLOGIES INC</v>
          </cell>
          <cell r="D19923">
            <v>1996</v>
          </cell>
          <cell r="E19923">
            <v>126721</v>
          </cell>
          <cell r="F19923">
            <v>2020</v>
          </cell>
          <cell r="G19923">
            <v>3812</v>
          </cell>
          <cell r="H19923" t="str">
            <v>TDY</v>
          </cell>
          <cell r="I19923">
            <v>879360105</v>
          </cell>
        </row>
        <row r="19924">
          <cell r="C19924" t="str">
            <v>TRINTECH GROUP PLC</v>
          </cell>
          <cell r="D19924">
            <v>1996</v>
          </cell>
          <cell r="E19924">
            <v>124049</v>
          </cell>
          <cell r="F19924">
            <v>2009</v>
          </cell>
          <cell r="G19924">
            <v>7372</v>
          </cell>
          <cell r="H19924" t="str">
            <v>TTPA</v>
          </cell>
          <cell r="I19924">
            <v>896682200</v>
          </cell>
        </row>
        <row r="19925">
          <cell r="C19925" t="str">
            <v>TOYOTA MOTOR CORP</v>
          </cell>
          <cell r="D19925">
            <v>1982</v>
          </cell>
          <cell r="E19925">
            <v>19661</v>
          </cell>
          <cell r="F19925">
            <v>2020</v>
          </cell>
          <cell r="G19925">
            <v>3711</v>
          </cell>
          <cell r="H19925" t="str">
            <v>TM</v>
          </cell>
          <cell r="I19925">
            <v>892331307</v>
          </cell>
        </row>
        <row r="19926">
          <cell r="C19926" t="str">
            <v>TRIMAX CORP</v>
          </cell>
          <cell r="D19926">
            <v>2005</v>
          </cell>
          <cell r="E19926">
            <v>145026</v>
          </cell>
          <cell r="F19926">
            <v>2014</v>
          </cell>
          <cell r="G19926">
            <v>7372</v>
          </cell>
          <cell r="H19926" t="str">
            <v>TMXN</v>
          </cell>
          <cell r="I19926" t="str">
            <v>89622C203</v>
          </cell>
        </row>
        <row r="19927">
          <cell r="C19927" t="str">
            <v>TIGRENT INC</v>
          </cell>
          <cell r="D19927">
            <v>1999</v>
          </cell>
          <cell r="E19927">
            <v>114242</v>
          </cell>
          <cell r="F19927">
            <v>2010</v>
          </cell>
          <cell r="G19927">
            <v>8200</v>
          </cell>
          <cell r="H19927" t="str">
            <v>TIGE</v>
          </cell>
          <cell r="I19927" t="str">
            <v>88674J108</v>
          </cell>
        </row>
        <row r="19928">
          <cell r="C19928" t="str">
            <v>FHT HOLDINGS CORP</v>
          </cell>
          <cell r="D19928">
            <v>1998</v>
          </cell>
          <cell r="E19928">
            <v>141380</v>
          </cell>
          <cell r="F19928">
            <v>1999</v>
          </cell>
          <cell r="G19928">
            <v>7372</v>
          </cell>
          <cell r="H19928" t="str">
            <v>TLUX</v>
          </cell>
          <cell r="I19928" t="str">
            <v>90099X936</v>
          </cell>
        </row>
        <row r="19929">
          <cell r="C19929" t="str">
            <v>T/R SYSTEMS INC</v>
          </cell>
          <cell r="D19929">
            <v>1994</v>
          </cell>
          <cell r="E19929">
            <v>128620</v>
          </cell>
          <cell r="F19929">
            <v>2002</v>
          </cell>
          <cell r="G19929">
            <v>7372</v>
          </cell>
          <cell r="H19929" t="str">
            <v>TRSI.</v>
          </cell>
          <cell r="I19929" t="str">
            <v>87263U102</v>
          </cell>
        </row>
        <row r="19930">
          <cell r="C19930" t="str">
            <v>TIPPINGPOINT TECHNOLOGIES</v>
          </cell>
          <cell r="D19930">
            <v>1999</v>
          </cell>
          <cell r="E19930">
            <v>133047</v>
          </cell>
          <cell r="F19930">
            <v>2003</v>
          </cell>
          <cell r="G19930">
            <v>3663</v>
          </cell>
          <cell r="H19930" t="str">
            <v>TPTI</v>
          </cell>
          <cell r="I19930">
            <v>888011103</v>
          </cell>
        </row>
        <row r="19931">
          <cell r="C19931" t="str">
            <v>TERRA NETWORKS SA</v>
          </cell>
          <cell r="D19931">
            <v>1998</v>
          </cell>
          <cell r="E19931">
            <v>126461</v>
          </cell>
          <cell r="F19931">
            <v>2004</v>
          </cell>
          <cell r="G19931">
            <v>7370</v>
          </cell>
          <cell r="H19931" t="str">
            <v>TRRA</v>
          </cell>
          <cell r="I19931" t="str">
            <v>88100W103</v>
          </cell>
        </row>
        <row r="19932">
          <cell r="C19932" t="str">
            <v>TANOX INC</v>
          </cell>
          <cell r="D19932">
            <v>1996</v>
          </cell>
          <cell r="E19932">
            <v>133731</v>
          </cell>
          <cell r="F19932">
            <v>2006</v>
          </cell>
          <cell r="G19932">
            <v>2834</v>
          </cell>
          <cell r="H19932" t="str">
            <v>TNOX</v>
          </cell>
          <cell r="I19932" t="str">
            <v>87588Q109</v>
          </cell>
        </row>
        <row r="19933">
          <cell r="C19933" t="str">
            <v>TAMALPAIS BANCORP</v>
          </cell>
          <cell r="D19933">
            <v>2001</v>
          </cell>
          <cell r="E19933">
            <v>138489</v>
          </cell>
          <cell r="F19933">
            <v>2009</v>
          </cell>
          <cell r="G19933">
            <v>6020</v>
          </cell>
          <cell r="H19933" t="str">
            <v>TAMB</v>
          </cell>
          <cell r="I19933" t="str">
            <v>87485H103</v>
          </cell>
        </row>
        <row r="19934">
          <cell r="C19934" t="str">
            <v>TARA GOLD RESOURCES CORP</v>
          </cell>
          <cell r="D19934">
            <v>2000</v>
          </cell>
          <cell r="E19934">
            <v>147412</v>
          </cell>
          <cell r="F19934">
            <v>2014</v>
          </cell>
          <cell r="G19934">
            <v>1000</v>
          </cell>
          <cell r="H19934" t="str">
            <v>TRGD</v>
          </cell>
          <cell r="I19934" t="str">
            <v>87609C105</v>
          </cell>
        </row>
        <row r="19935">
          <cell r="C19935" t="str">
            <v>TELOCITY INC</v>
          </cell>
          <cell r="D19935">
            <v>1997</v>
          </cell>
          <cell r="E19935">
            <v>133469</v>
          </cell>
          <cell r="F19935">
            <v>2000</v>
          </cell>
          <cell r="G19935">
            <v>7370</v>
          </cell>
          <cell r="H19935" t="str">
            <v>TLCT</v>
          </cell>
          <cell r="I19935" t="str">
            <v>87971D103</v>
          </cell>
        </row>
        <row r="19936">
          <cell r="C19936" t="str">
            <v>THREE RIVERS BANCORP INC</v>
          </cell>
          <cell r="D19936">
            <v>1998</v>
          </cell>
          <cell r="E19936">
            <v>133685</v>
          </cell>
          <cell r="F19936">
            <v>2001</v>
          </cell>
          <cell r="G19936">
            <v>6020</v>
          </cell>
          <cell r="H19936" t="str">
            <v>TRBC.</v>
          </cell>
          <cell r="I19936" t="str">
            <v>88562Q107</v>
          </cell>
        </row>
        <row r="19937">
          <cell r="C19937" t="str">
            <v>TECHIES.COM INC</v>
          </cell>
          <cell r="D19937">
            <v>1998</v>
          </cell>
          <cell r="E19937">
            <v>133786</v>
          </cell>
          <cell r="F19937">
            <v>1999</v>
          </cell>
          <cell r="G19937">
            <v>7370</v>
          </cell>
          <cell r="H19937" t="str">
            <v>TCHS.</v>
          </cell>
          <cell r="I19937" t="str">
            <v>87833Q102</v>
          </cell>
        </row>
        <row r="19938">
          <cell r="C19938" t="str">
            <v>TRAVELOCITY.COM INC</v>
          </cell>
          <cell r="D19938">
            <v>1995</v>
          </cell>
          <cell r="E19938">
            <v>132605</v>
          </cell>
          <cell r="F19938">
            <v>2001</v>
          </cell>
          <cell r="G19938">
            <v>7370</v>
          </cell>
          <cell r="H19938" t="str">
            <v>TVLY.</v>
          </cell>
          <cell r="I19938">
            <v>893953109</v>
          </cell>
        </row>
        <row r="19939">
          <cell r="C19939" t="str">
            <v>TIME WARNER INC</v>
          </cell>
          <cell r="D19939">
            <v>1991</v>
          </cell>
          <cell r="E19939">
            <v>25056</v>
          </cell>
          <cell r="F19939">
            <v>2017</v>
          </cell>
          <cell r="G19939">
            <v>4888</v>
          </cell>
          <cell r="H19939" t="str">
            <v>TWX</v>
          </cell>
          <cell r="I19939">
            <v>887317303</v>
          </cell>
        </row>
        <row r="19940">
          <cell r="C19940" t="str">
            <v>TIDELANDS OIL &amp; GAS CORP</v>
          </cell>
          <cell r="D19940">
            <v>2000</v>
          </cell>
          <cell r="E19940">
            <v>106082</v>
          </cell>
          <cell r="F19940">
            <v>2007</v>
          </cell>
          <cell r="G19940">
            <v>9995</v>
          </cell>
          <cell r="H19940" t="str">
            <v>TIDE</v>
          </cell>
          <cell r="I19940">
            <v>886405109</v>
          </cell>
        </row>
        <row r="19941">
          <cell r="C19941" t="str">
            <v>MICROTUNE INC</v>
          </cell>
          <cell r="D19941">
            <v>1998</v>
          </cell>
          <cell r="E19941">
            <v>135805</v>
          </cell>
          <cell r="F19941">
            <v>2009</v>
          </cell>
          <cell r="G19941">
            <v>3674</v>
          </cell>
          <cell r="H19941" t="str">
            <v>TUNE</v>
          </cell>
          <cell r="I19941" t="str">
            <v>59514P109</v>
          </cell>
        </row>
        <row r="19942">
          <cell r="C19942" t="str">
            <v>TRISTAR WELLNESS SOLUTIONS</v>
          </cell>
          <cell r="D19942">
            <v>2000</v>
          </cell>
          <cell r="E19942">
            <v>122200</v>
          </cell>
          <cell r="F19942">
            <v>2014</v>
          </cell>
          <cell r="G19942">
            <v>2844</v>
          </cell>
          <cell r="H19942" t="str">
            <v>TWSI</v>
          </cell>
          <cell r="I19942" t="str">
            <v>89678H106</v>
          </cell>
        </row>
        <row r="19943">
          <cell r="C19943" t="str">
            <v>TRADESTATION GROUP INC</v>
          </cell>
          <cell r="D19943">
            <v>1995</v>
          </cell>
          <cell r="E19943">
            <v>65521</v>
          </cell>
          <cell r="F19943">
            <v>2010</v>
          </cell>
          <cell r="G19943">
            <v>6211</v>
          </cell>
          <cell r="H19943" t="str">
            <v>TRAD</v>
          </cell>
          <cell r="I19943" t="str">
            <v>89267P105</v>
          </cell>
        </row>
        <row r="19944">
          <cell r="C19944" t="str">
            <v>TELECOMMUNICATION SYS INC</v>
          </cell>
          <cell r="D19944">
            <v>1996</v>
          </cell>
          <cell r="E19944">
            <v>138613</v>
          </cell>
          <cell r="F19944">
            <v>2014</v>
          </cell>
          <cell r="G19944">
            <v>7373</v>
          </cell>
          <cell r="H19944" t="str">
            <v>TSYS</v>
          </cell>
          <cell r="I19944" t="str">
            <v>87929J103</v>
          </cell>
        </row>
        <row r="19945">
          <cell r="C19945" t="str">
            <v>PRICE (T. ROWE) GROUP</v>
          </cell>
          <cell r="D19945">
            <v>1985</v>
          </cell>
          <cell r="E19945">
            <v>12138</v>
          </cell>
          <cell r="F19945">
            <v>2021</v>
          </cell>
          <cell r="G19945">
            <v>6282</v>
          </cell>
          <cell r="H19945" t="str">
            <v>TROW</v>
          </cell>
          <cell r="I19945" t="str">
            <v>74144T108</v>
          </cell>
        </row>
        <row r="19946">
          <cell r="C19946" t="str">
            <v>TAPESTRY INC</v>
          </cell>
          <cell r="D19946">
            <v>1999</v>
          </cell>
          <cell r="E19946">
            <v>140541</v>
          </cell>
          <cell r="F19946">
            <v>2021</v>
          </cell>
          <cell r="G19946">
            <v>3100</v>
          </cell>
          <cell r="H19946" t="str">
            <v>TPR</v>
          </cell>
          <cell r="I19946">
            <v>876030107</v>
          </cell>
        </row>
        <row r="19947">
          <cell r="C19947" t="str">
            <v>TTM TECHNOLOGIES INC</v>
          </cell>
          <cell r="D19947">
            <v>1998</v>
          </cell>
          <cell r="E19947">
            <v>139804</v>
          </cell>
          <cell r="F19947">
            <v>2021</v>
          </cell>
          <cell r="G19947">
            <v>3672</v>
          </cell>
          <cell r="H19947" t="str">
            <v>TTMI</v>
          </cell>
          <cell r="I19947" t="str">
            <v>87305R109</v>
          </cell>
        </row>
        <row r="19948">
          <cell r="C19948" t="str">
            <v>TISSERA INC</v>
          </cell>
          <cell r="D19948">
            <v>2002</v>
          </cell>
          <cell r="E19948">
            <v>150218</v>
          </cell>
          <cell r="F19948">
            <v>2008</v>
          </cell>
          <cell r="G19948">
            <v>2836</v>
          </cell>
          <cell r="H19948" t="str">
            <v>TSSR</v>
          </cell>
          <cell r="I19948" t="str">
            <v>88825M109</v>
          </cell>
        </row>
        <row r="19949">
          <cell r="C19949" t="str">
            <v>TRINAGY INC</v>
          </cell>
          <cell r="D19949">
            <v>1998</v>
          </cell>
          <cell r="E19949">
            <v>141357</v>
          </cell>
          <cell r="F19949">
            <v>1999</v>
          </cell>
          <cell r="G19949">
            <v>7372</v>
          </cell>
          <cell r="H19949" t="str">
            <v>TRGY</v>
          </cell>
          <cell r="I19949" t="str">
            <v>89628R105</v>
          </cell>
        </row>
        <row r="19950">
          <cell r="C19950" t="str">
            <v>AT&amp;T MOBILITY LLC</v>
          </cell>
          <cell r="D19950">
            <v>2000</v>
          </cell>
          <cell r="E19950">
            <v>152670</v>
          </cell>
          <cell r="F19950">
            <v>2005</v>
          </cell>
          <cell r="G19950">
            <v>4812</v>
          </cell>
          <cell r="H19950" t="str">
            <v>T2</v>
          </cell>
          <cell r="I19950" t="str">
            <v>00299Z003</v>
          </cell>
        </row>
        <row r="19951">
          <cell r="C19951" t="str">
            <v>TRAVELZOO</v>
          </cell>
          <cell r="D19951">
            <v>1999</v>
          </cell>
          <cell r="E19951">
            <v>149721</v>
          </cell>
          <cell r="F19951">
            <v>2020</v>
          </cell>
          <cell r="G19951">
            <v>7370</v>
          </cell>
          <cell r="H19951" t="str">
            <v>TZOO</v>
          </cell>
          <cell r="I19951" t="str">
            <v>89421Q205</v>
          </cell>
        </row>
        <row r="19952">
          <cell r="C19952" t="str">
            <v>INTERNATIONAL TOWER HILL MIN</v>
          </cell>
          <cell r="D19952">
            <v>2003</v>
          </cell>
          <cell r="E19952">
            <v>107032</v>
          </cell>
          <cell r="F19952">
            <v>2020</v>
          </cell>
          <cell r="G19952">
            <v>1000</v>
          </cell>
          <cell r="H19952" t="str">
            <v>THM</v>
          </cell>
          <cell r="I19952" t="str">
            <v>46050R102</v>
          </cell>
        </row>
        <row r="19953">
          <cell r="C19953" t="str">
            <v>TERRA INVENTIONS CORP</v>
          </cell>
          <cell r="D19953">
            <v>2006</v>
          </cell>
          <cell r="E19953">
            <v>147505</v>
          </cell>
          <cell r="F19953">
            <v>2013</v>
          </cell>
          <cell r="G19953">
            <v>3711</v>
          </cell>
          <cell r="H19953" t="str">
            <v>TERX</v>
          </cell>
          <cell r="I19953" t="str">
            <v>88103B106</v>
          </cell>
        </row>
        <row r="19954">
          <cell r="C19954" t="str">
            <v>TRANSALTA CORP</v>
          </cell>
          <cell r="D19954">
            <v>1982</v>
          </cell>
          <cell r="E19954">
            <v>14391</v>
          </cell>
          <cell r="F19954">
            <v>2021</v>
          </cell>
          <cell r="G19954">
            <v>4911</v>
          </cell>
          <cell r="H19954" t="str">
            <v>TAC</v>
          </cell>
          <cell r="I19954" t="str">
            <v>89346D107</v>
          </cell>
        </row>
        <row r="19955">
          <cell r="C19955" t="str">
            <v>TURQUOISE HILL RESOURCES LTD</v>
          </cell>
          <cell r="D19955">
            <v>1996</v>
          </cell>
          <cell r="E19955">
            <v>63139</v>
          </cell>
          <cell r="F19955">
            <v>2020</v>
          </cell>
          <cell r="G19955">
            <v>1000</v>
          </cell>
          <cell r="H19955" t="str">
            <v>TRQ</v>
          </cell>
          <cell r="I19955">
            <v>900435207</v>
          </cell>
        </row>
        <row r="19956">
          <cell r="C19956" t="str">
            <v>TWO WAY TV (US) INC</v>
          </cell>
          <cell r="D19956">
            <v>1990</v>
          </cell>
          <cell r="E19956">
            <v>24664</v>
          </cell>
          <cell r="F19956">
            <v>2001</v>
          </cell>
          <cell r="G19956">
            <v>4841</v>
          </cell>
          <cell r="H19956" t="str">
            <v>TWTV</v>
          </cell>
          <cell r="I19956" t="str">
            <v>90211N105</v>
          </cell>
        </row>
        <row r="19957">
          <cell r="C19957" t="str">
            <v>TRIZEC PROPERTIES INC</v>
          </cell>
          <cell r="D19957">
            <v>1987</v>
          </cell>
          <cell r="E19957">
            <v>15123</v>
          </cell>
          <cell r="F19957">
            <v>2005</v>
          </cell>
          <cell r="G19957">
            <v>6798</v>
          </cell>
          <cell r="H19957" t="str">
            <v>TRZ</v>
          </cell>
          <cell r="I19957" t="str">
            <v>89687P107</v>
          </cell>
        </row>
        <row r="19958">
          <cell r="C19958" t="str">
            <v>TSAKOS ENERGY NAVIGATION LTD</v>
          </cell>
          <cell r="D19958">
            <v>1997</v>
          </cell>
          <cell r="E19958">
            <v>147398</v>
          </cell>
          <cell r="F19958">
            <v>2020</v>
          </cell>
          <cell r="G19958">
            <v>4412</v>
          </cell>
          <cell r="H19958" t="str">
            <v>TNP</v>
          </cell>
          <cell r="I19958" t="str">
            <v>G9108L173</v>
          </cell>
        </row>
        <row r="19959">
          <cell r="C19959" t="str">
            <v>TIENS BIOTECH GROUP USA INC</v>
          </cell>
          <cell r="D19959">
            <v>2001</v>
          </cell>
          <cell r="E19959">
            <v>150049</v>
          </cell>
          <cell r="F19959">
            <v>2010</v>
          </cell>
          <cell r="G19959">
            <v>2834</v>
          </cell>
          <cell r="H19959" t="str">
            <v>TBV</v>
          </cell>
          <cell r="I19959" t="str">
            <v>88650T104</v>
          </cell>
        </row>
        <row r="19960">
          <cell r="C19960" t="str">
            <v>TEXAS UNITED BANCSHARES INC</v>
          </cell>
          <cell r="D19960">
            <v>2000</v>
          </cell>
          <cell r="E19960">
            <v>115814</v>
          </cell>
          <cell r="F19960">
            <v>2005</v>
          </cell>
          <cell r="G19960">
            <v>6020</v>
          </cell>
          <cell r="H19960" t="str">
            <v>TXUI</v>
          </cell>
          <cell r="I19960">
            <v>882838105</v>
          </cell>
        </row>
        <row r="19961">
          <cell r="C19961" t="str">
            <v>TEMECULA VALLEY BANCORP INC</v>
          </cell>
          <cell r="D19961">
            <v>2003</v>
          </cell>
          <cell r="E19961">
            <v>108481</v>
          </cell>
          <cell r="F19961">
            <v>2008</v>
          </cell>
          <cell r="G19961">
            <v>6020</v>
          </cell>
          <cell r="H19961" t="str">
            <v>TMCV</v>
          </cell>
          <cell r="I19961" t="str">
            <v>87972L104</v>
          </cell>
        </row>
        <row r="19962">
          <cell r="C19962" t="str">
            <v>TANZANIAN GOLD CORPORATION</v>
          </cell>
          <cell r="D19962">
            <v>1992</v>
          </cell>
          <cell r="E19962">
            <v>26914</v>
          </cell>
          <cell r="F19962">
            <v>2021</v>
          </cell>
          <cell r="G19962">
            <v>1040</v>
          </cell>
          <cell r="H19962" t="str">
            <v>TRX</v>
          </cell>
          <cell r="I19962" t="str">
            <v>87601A107</v>
          </cell>
        </row>
        <row r="19963">
          <cell r="C19963" t="str">
            <v>TEXAS GENCO HOLDINGS INC</v>
          </cell>
          <cell r="D19963">
            <v>1998</v>
          </cell>
          <cell r="E19963">
            <v>151829</v>
          </cell>
          <cell r="F19963">
            <v>2003</v>
          </cell>
          <cell r="G19963">
            <v>4911</v>
          </cell>
          <cell r="H19963" t="str">
            <v>TGN</v>
          </cell>
          <cell r="I19963">
            <v>882443104</v>
          </cell>
        </row>
        <row r="19964">
          <cell r="C19964" t="str">
            <v>TENARIS SA</v>
          </cell>
          <cell r="D19964">
            <v>2000</v>
          </cell>
          <cell r="E19964">
            <v>151933</v>
          </cell>
          <cell r="F19964">
            <v>2020</v>
          </cell>
          <cell r="G19964">
            <v>3317</v>
          </cell>
          <cell r="H19964" t="str">
            <v>TS</v>
          </cell>
          <cell r="I19964" t="str">
            <v>88031M109</v>
          </cell>
        </row>
        <row r="19965">
          <cell r="C19965" t="str">
            <v>TEMPUR SEALY INTL INC</v>
          </cell>
          <cell r="D19965">
            <v>1997</v>
          </cell>
          <cell r="E19965">
            <v>156861</v>
          </cell>
          <cell r="F19965">
            <v>2021</v>
          </cell>
          <cell r="G19965">
            <v>2510</v>
          </cell>
          <cell r="H19965" t="str">
            <v>TPX</v>
          </cell>
          <cell r="I19965" t="str">
            <v>88023U101</v>
          </cell>
        </row>
        <row r="19966">
          <cell r="C19966" t="str">
            <v>TODCO</v>
          </cell>
          <cell r="D19966">
            <v>1998</v>
          </cell>
          <cell r="E19966">
            <v>152248</v>
          </cell>
          <cell r="F19966">
            <v>2006</v>
          </cell>
          <cell r="G19966">
            <v>1381</v>
          </cell>
          <cell r="H19966" t="str">
            <v>THE</v>
          </cell>
          <cell r="I19966" t="str">
            <v>88889T107</v>
          </cell>
        </row>
        <row r="19967">
          <cell r="C19967" t="str">
            <v>SYNCARDIA SYSTEMS INC  -REDH</v>
          </cell>
          <cell r="D19967">
            <v>2014</v>
          </cell>
          <cell r="E19967">
            <v>26196</v>
          </cell>
          <cell r="F19967">
            <v>2014</v>
          </cell>
          <cell r="G19967">
            <v>3841</v>
          </cell>
          <cell r="H19967" t="str">
            <v>TAHT</v>
          </cell>
          <cell r="I19967" t="str">
            <v>87166A104</v>
          </cell>
        </row>
        <row r="19968">
          <cell r="C19968" t="str">
            <v>TC ENERGY CORP</v>
          </cell>
          <cell r="D19968">
            <v>1960</v>
          </cell>
          <cell r="E19968">
            <v>10671</v>
          </cell>
          <cell r="F19968">
            <v>2021</v>
          </cell>
          <cell r="G19968">
            <v>4922</v>
          </cell>
          <cell r="H19968" t="str">
            <v>TRP</v>
          </cell>
          <cell r="I19968" t="str">
            <v>87807B107</v>
          </cell>
        </row>
        <row r="19969">
          <cell r="C19969" t="str">
            <v>TRANSDIGM GROUP INC</v>
          </cell>
          <cell r="D19969">
            <v>2000</v>
          </cell>
          <cell r="E19969">
            <v>148349</v>
          </cell>
          <cell r="F19969">
            <v>2021</v>
          </cell>
          <cell r="G19969">
            <v>3728</v>
          </cell>
          <cell r="H19969" t="str">
            <v>TDG</v>
          </cell>
          <cell r="I19969">
            <v>893641100</v>
          </cell>
        </row>
        <row r="19970">
          <cell r="C19970" t="str">
            <v>TRANSAKT LTD</v>
          </cell>
          <cell r="D19970">
            <v>2011</v>
          </cell>
          <cell r="E19970">
            <v>106722</v>
          </cell>
          <cell r="F19970">
            <v>2018</v>
          </cell>
          <cell r="G19970">
            <v>5080</v>
          </cell>
          <cell r="H19970" t="str">
            <v>TAKD</v>
          </cell>
          <cell r="I19970">
            <v>893459305</v>
          </cell>
        </row>
        <row r="19971">
          <cell r="C19971" t="str">
            <v>TRW AUTOMOTIVE HOLDINGS CORP</v>
          </cell>
          <cell r="D19971">
            <v>1998</v>
          </cell>
          <cell r="E19971">
            <v>157415</v>
          </cell>
          <cell r="F19971">
            <v>2014</v>
          </cell>
          <cell r="G19971">
            <v>3714</v>
          </cell>
          <cell r="H19971" t="str">
            <v>TRW</v>
          </cell>
          <cell r="I19971" t="str">
            <v>87264S106</v>
          </cell>
        </row>
        <row r="19972">
          <cell r="C19972" t="str">
            <v>TORTOISE ENERGY INFRASTR CP</v>
          </cell>
          <cell r="D19972">
            <v>2004</v>
          </cell>
          <cell r="E19972">
            <v>260852</v>
          </cell>
          <cell r="F19972">
            <v>2021</v>
          </cell>
          <cell r="G19972">
            <v>6726</v>
          </cell>
          <cell r="H19972" t="str">
            <v>TYG</v>
          </cell>
          <cell r="I19972" t="str">
            <v>89147L886</v>
          </cell>
        </row>
        <row r="19973">
          <cell r="C19973" t="str">
            <v>TNS INC</v>
          </cell>
          <cell r="D19973">
            <v>1999</v>
          </cell>
          <cell r="E19973">
            <v>157118</v>
          </cell>
          <cell r="F19973">
            <v>2011</v>
          </cell>
          <cell r="G19973">
            <v>7374</v>
          </cell>
          <cell r="H19973" t="str">
            <v>TNS</v>
          </cell>
          <cell r="I19973">
            <v>872960109</v>
          </cell>
        </row>
        <row r="19974">
          <cell r="C19974" t="str">
            <v>TS&amp;W CLAYMORE TAX ADVNTG BL</v>
          </cell>
          <cell r="D19974">
            <v>2004</v>
          </cell>
          <cell r="E19974">
            <v>160310</v>
          </cell>
          <cell r="F19974">
            <v>2011</v>
          </cell>
          <cell r="G19974">
            <v>6726</v>
          </cell>
          <cell r="H19974" t="str">
            <v>TYW</v>
          </cell>
          <cell r="I19974" t="str">
            <v>87280R108</v>
          </cell>
        </row>
        <row r="19975">
          <cell r="C19975" t="str">
            <v>T-MOBILE US INC</v>
          </cell>
          <cell r="D19975">
            <v>2013</v>
          </cell>
          <cell r="E19975">
            <v>17874</v>
          </cell>
          <cell r="F19975">
            <v>2021</v>
          </cell>
          <cell r="G19975">
            <v>4812</v>
          </cell>
          <cell r="H19975" t="str">
            <v>TMUS</v>
          </cell>
          <cell r="I19975">
            <v>872590104</v>
          </cell>
        </row>
        <row r="19976">
          <cell r="C19976" t="str">
            <v>TIMBERLINE RESOURCES CORP</v>
          </cell>
          <cell r="D19976">
            <v>2006</v>
          </cell>
          <cell r="E19976">
            <v>122273</v>
          </cell>
          <cell r="F19976">
            <v>2021</v>
          </cell>
          <cell r="G19976">
            <v>1040</v>
          </cell>
          <cell r="H19976" t="str">
            <v>TLRS</v>
          </cell>
          <cell r="I19976">
            <v>887133205</v>
          </cell>
        </row>
        <row r="19977">
          <cell r="C19977" t="str">
            <v>TURNING POINT BRANDS INC</v>
          </cell>
          <cell r="D19977">
            <v>2011</v>
          </cell>
          <cell r="E19977">
            <v>66929</v>
          </cell>
          <cell r="F19977">
            <v>2021</v>
          </cell>
          <cell r="G19977">
            <v>2100</v>
          </cell>
          <cell r="H19977" t="str">
            <v>TPB</v>
          </cell>
          <cell r="I19977" t="str">
            <v>90041L105</v>
          </cell>
        </row>
        <row r="19978">
          <cell r="C19978" t="str">
            <v>TELEGENT SYSTEMS INC-REDH</v>
          </cell>
          <cell r="D19978">
            <v>2007</v>
          </cell>
          <cell r="E19978">
            <v>183941</v>
          </cell>
          <cell r="F19978">
            <v>2008</v>
          </cell>
          <cell r="G19978">
            <v>3674</v>
          </cell>
          <cell r="H19978" t="str">
            <v>TLG</v>
          </cell>
          <cell r="I19978" t="str">
            <v>87999U939</v>
          </cell>
        </row>
        <row r="19979">
          <cell r="C19979" t="str">
            <v>TRADE STREET RESIDENTIAL INC</v>
          </cell>
          <cell r="D19979">
            <v>2011</v>
          </cell>
          <cell r="E19979">
            <v>11738</v>
          </cell>
          <cell r="F19979">
            <v>2014</v>
          </cell>
          <cell r="G19979">
            <v>6798</v>
          </cell>
          <cell r="H19979" t="str">
            <v>TSRE</v>
          </cell>
          <cell r="I19979" t="str">
            <v>89255N203</v>
          </cell>
        </row>
        <row r="19980">
          <cell r="C19980" t="str">
            <v>TEEKAY LNG PARTNERS LP</v>
          </cell>
          <cell r="D19980">
            <v>2000</v>
          </cell>
          <cell r="E19980">
            <v>162387</v>
          </cell>
          <cell r="F19980">
            <v>2020</v>
          </cell>
          <cell r="G19980">
            <v>4412</v>
          </cell>
          <cell r="H19980" t="str">
            <v>TGP</v>
          </cell>
          <cell r="I19980" t="str">
            <v>Y8564M105</v>
          </cell>
        </row>
        <row r="19981">
          <cell r="C19981" t="str">
            <v>TOBIRA THERAPEUTICS INC</v>
          </cell>
          <cell r="D19981">
            <v>2013</v>
          </cell>
          <cell r="E19981">
            <v>21007</v>
          </cell>
          <cell r="F19981">
            <v>2015</v>
          </cell>
          <cell r="G19981">
            <v>2836</v>
          </cell>
          <cell r="H19981" t="str">
            <v>TBRA</v>
          </cell>
          <cell r="I19981" t="str">
            <v>88883P101</v>
          </cell>
        </row>
        <row r="19982">
          <cell r="C19982" t="str">
            <v>TORTOISE NORTH AMERN ENERGY</v>
          </cell>
          <cell r="D19982">
            <v>2005</v>
          </cell>
          <cell r="E19982">
            <v>165435</v>
          </cell>
          <cell r="F19982">
            <v>2013</v>
          </cell>
          <cell r="G19982">
            <v>6726</v>
          </cell>
          <cell r="H19982" t="str">
            <v>TYN</v>
          </cell>
          <cell r="I19982" t="str">
            <v>89147T103</v>
          </cell>
        </row>
        <row r="19983">
          <cell r="C19983" t="str">
            <v>TEAVANA HOLDINGS INC</v>
          </cell>
          <cell r="D19983">
            <v>2006</v>
          </cell>
          <cell r="E19983">
            <v>187119</v>
          </cell>
          <cell r="F19983">
            <v>2011</v>
          </cell>
          <cell r="G19983">
            <v>5400</v>
          </cell>
          <cell r="H19983" t="str">
            <v>TEA</v>
          </cell>
          <cell r="I19983" t="str">
            <v>87819P102</v>
          </cell>
        </row>
        <row r="19984">
          <cell r="C19984" t="str">
            <v>TRANSMONTAIGNE PARTNERS LP</v>
          </cell>
          <cell r="D19984">
            <v>2000</v>
          </cell>
          <cell r="E19984">
            <v>163594</v>
          </cell>
          <cell r="F19984">
            <v>2018</v>
          </cell>
          <cell r="G19984">
            <v>4610</v>
          </cell>
          <cell r="H19984" t="str">
            <v>TLP</v>
          </cell>
          <cell r="I19984" t="str">
            <v>89376V100</v>
          </cell>
        </row>
        <row r="19985">
          <cell r="C19985" t="str">
            <v>TORTOISE ENERGY CAPITAL CORP</v>
          </cell>
          <cell r="D19985">
            <v>2006</v>
          </cell>
          <cell r="E19985">
            <v>164006</v>
          </cell>
          <cell r="F19985">
            <v>2013</v>
          </cell>
          <cell r="G19985">
            <v>6726</v>
          </cell>
          <cell r="H19985" t="str">
            <v>TYY</v>
          </cell>
          <cell r="I19985" t="str">
            <v>89147U100</v>
          </cell>
        </row>
        <row r="19986">
          <cell r="C19986" t="str">
            <v>TREEHOUSE FOODS INC</v>
          </cell>
          <cell r="D19986">
            <v>2001</v>
          </cell>
          <cell r="E19986">
            <v>163983</v>
          </cell>
          <cell r="F19986">
            <v>2021</v>
          </cell>
          <cell r="G19986">
            <v>2030</v>
          </cell>
          <cell r="H19986" t="str">
            <v>THS</v>
          </cell>
          <cell r="I19986" t="str">
            <v>89469A104</v>
          </cell>
        </row>
        <row r="19987">
          <cell r="C19987" t="str">
            <v>TRUECAR INC</v>
          </cell>
          <cell r="D19987">
            <v>2009</v>
          </cell>
          <cell r="E19987">
            <v>20540</v>
          </cell>
          <cell r="F19987">
            <v>2021</v>
          </cell>
          <cell r="G19987">
            <v>7370</v>
          </cell>
          <cell r="H19987" t="b">
            <v>1</v>
          </cell>
          <cell r="I19987" t="str">
            <v>89785L107</v>
          </cell>
        </row>
        <row r="19988">
          <cell r="C19988" t="str">
            <v>MEDIA &amp; ENTERTAINMENT HLDGS</v>
          </cell>
          <cell r="D19988">
            <v>2005</v>
          </cell>
          <cell r="E19988">
            <v>176920</v>
          </cell>
          <cell r="F19988">
            <v>2007</v>
          </cell>
          <cell r="G19988">
            <v>9995</v>
          </cell>
          <cell r="H19988" t="str">
            <v>TVH</v>
          </cell>
          <cell r="I19988" t="str">
            <v>58439W108</v>
          </cell>
        </row>
        <row r="19989">
          <cell r="C19989" t="str">
            <v>TERNIUM SA -ADR</v>
          </cell>
          <cell r="D19989">
            <v>2003</v>
          </cell>
          <cell r="E19989">
            <v>165927</v>
          </cell>
          <cell r="F19989">
            <v>2020</v>
          </cell>
          <cell r="G19989">
            <v>3312</v>
          </cell>
          <cell r="H19989" t="str">
            <v>TX</v>
          </cell>
          <cell r="I19989">
            <v>880890108</v>
          </cell>
        </row>
        <row r="19990">
          <cell r="C19990" t="str">
            <v>TWO RIVER BANCORP</v>
          </cell>
          <cell r="D19990">
            <v>2003</v>
          </cell>
          <cell r="E19990">
            <v>135425</v>
          </cell>
          <cell r="F19990">
            <v>2018</v>
          </cell>
          <cell r="G19990">
            <v>6020</v>
          </cell>
          <cell r="H19990" t="str">
            <v>TRCB</v>
          </cell>
          <cell r="I19990" t="str">
            <v>90207C105</v>
          </cell>
        </row>
        <row r="19991">
          <cell r="C19991" t="str">
            <v>TIM HORTONS INC</v>
          </cell>
          <cell r="D19991">
            <v>2001</v>
          </cell>
          <cell r="E19991">
            <v>166366</v>
          </cell>
          <cell r="F19991">
            <v>2013</v>
          </cell>
          <cell r="G19991">
            <v>5812</v>
          </cell>
          <cell r="H19991" t="str">
            <v>THI</v>
          </cell>
          <cell r="I19991" t="str">
            <v>88706M103</v>
          </cell>
        </row>
        <row r="19992">
          <cell r="C19992" t="str">
            <v>TRIDENT RESOURCES CORP-REDH</v>
          </cell>
          <cell r="D19992">
            <v>2006</v>
          </cell>
          <cell r="E19992">
            <v>181746</v>
          </cell>
          <cell r="F19992">
            <v>2007</v>
          </cell>
          <cell r="G19992">
            <v>1311</v>
          </cell>
          <cell r="H19992" t="str">
            <v>TZ</v>
          </cell>
          <cell r="I19992" t="str">
            <v>89699U938</v>
          </cell>
        </row>
        <row r="19993">
          <cell r="C19993" t="str">
            <v>PROTARA THERAPEUTICS INC</v>
          </cell>
          <cell r="D19993">
            <v>2019</v>
          </cell>
          <cell r="E19993">
            <v>36044</v>
          </cell>
          <cell r="F19993">
            <v>2020</v>
          </cell>
          <cell r="G19993">
            <v>2836</v>
          </cell>
          <cell r="H19993" t="str">
            <v>TARA</v>
          </cell>
          <cell r="I19993" t="str">
            <v>74365U107</v>
          </cell>
        </row>
        <row r="19994">
          <cell r="C19994" t="str">
            <v>TRAVEL PLUS LEISURE CO</v>
          </cell>
          <cell r="D19994">
            <v>2001</v>
          </cell>
          <cell r="E19994">
            <v>174729</v>
          </cell>
          <cell r="F19994">
            <v>2020</v>
          </cell>
          <cell r="G19994">
            <v>6531</v>
          </cell>
          <cell r="H19994" t="str">
            <v>TNL</v>
          </cell>
          <cell r="I19994">
            <v>894164102</v>
          </cell>
        </row>
        <row r="19995">
          <cell r="C19995" t="str">
            <v>THERALINK TECHNOLOGIES INC</v>
          </cell>
          <cell r="D19995">
            <v>2015</v>
          </cell>
          <cell r="E19995">
            <v>26097</v>
          </cell>
          <cell r="F19995">
            <v>2021</v>
          </cell>
          <cell r="G19995">
            <v>2836</v>
          </cell>
          <cell r="H19995" t="str">
            <v>THER</v>
          </cell>
          <cell r="I19995" t="str">
            <v>88339Q109</v>
          </cell>
        </row>
        <row r="19996">
          <cell r="C19996" t="str">
            <v>TAILWIND FINANCIAL INC</v>
          </cell>
          <cell r="D19996">
            <v>2007</v>
          </cell>
          <cell r="E19996">
            <v>175522</v>
          </cell>
          <cell r="F19996">
            <v>2008</v>
          </cell>
          <cell r="G19996">
            <v>9995</v>
          </cell>
          <cell r="H19996" t="str">
            <v>TNF</v>
          </cell>
          <cell r="I19996">
            <v>874023104</v>
          </cell>
        </row>
        <row r="19997">
          <cell r="C19997" t="str">
            <v>TRANSFORMA ACQUISITION GROUP</v>
          </cell>
          <cell r="D19997">
            <v>2006</v>
          </cell>
          <cell r="E19997">
            <v>176309</v>
          </cell>
          <cell r="F19997">
            <v>2007</v>
          </cell>
          <cell r="G19997">
            <v>9995</v>
          </cell>
          <cell r="H19997" t="str">
            <v>TAQ</v>
          </cell>
          <cell r="I19997">
            <v>8.9365999999999999E+104</v>
          </cell>
        </row>
        <row r="19998">
          <cell r="C19998" t="str">
            <v>TELARIA INC</v>
          </cell>
          <cell r="D19998">
            <v>2011</v>
          </cell>
          <cell r="E19998">
            <v>18066</v>
          </cell>
          <cell r="F19998">
            <v>2019</v>
          </cell>
          <cell r="G19998">
            <v>7370</v>
          </cell>
          <cell r="H19998" t="str">
            <v>TLRA</v>
          </cell>
          <cell r="I19998">
            <v>879181105</v>
          </cell>
        </row>
        <row r="19999">
          <cell r="C19999" t="str">
            <v>TIME WARNER CABLE INC</v>
          </cell>
          <cell r="D19999">
            <v>2005</v>
          </cell>
          <cell r="E19999">
            <v>176404</v>
          </cell>
          <cell r="F19999">
            <v>2015</v>
          </cell>
          <cell r="G19999">
            <v>4841</v>
          </cell>
          <cell r="H19999" t="str">
            <v>TWC</v>
          </cell>
          <cell r="I19999" t="str">
            <v>88732J207</v>
          </cell>
        </row>
        <row r="20000">
          <cell r="C20000" t="str">
            <v>TRAVELCENTERS OF AMERICA INC</v>
          </cell>
          <cell r="D20000">
            <v>2000</v>
          </cell>
          <cell r="E20000">
            <v>148350</v>
          </cell>
          <cell r="F20000">
            <v>2021</v>
          </cell>
          <cell r="G20000">
            <v>5500</v>
          </cell>
          <cell r="H20000" t="str">
            <v>TA</v>
          </cell>
          <cell r="I20000" t="str">
            <v>89421B109</v>
          </cell>
        </row>
        <row r="20001">
          <cell r="C20001" t="str">
            <v>TRISTATE CAPITAL HLDGS INC</v>
          </cell>
          <cell r="D20001">
            <v>2011</v>
          </cell>
          <cell r="E20001">
            <v>17696</v>
          </cell>
          <cell r="F20001">
            <v>2021</v>
          </cell>
          <cell r="G20001">
            <v>6020</v>
          </cell>
          <cell r="H20001" t="str">
            <v>TSC</v>
          </cell>
          <cell r="I20001" t="str">
            <v>89678F100</v>
          </cell>
        </row>
        <row r="20002">
          <cell r="C20002" t="str">
            <v>TRINA SOLAR LTD</v>
          </cell>
          <cell r="D20002">
            <v>2003</v>
          </cell>
          <cell r="E20002">
            <v>176261</v>
          </cell>
          <cell r="F20002">
            <v>2015</v>
          </cell>
          <cell r="G20002">
            <v>3674</v>
          </cell>
          <cell r="H20002" t="str">
            <v>TSL</v>
          </cell>
          <cell r="I20002">
            <v>8.9627999999999998E+108</v>
          </cell>
        </row>
        <row r="20003">
          <cell r="C20003" t="str">
            <v>TEEKAY OFFSHORE PARTNERS LP</v>
          </cell>
          <cell r="D20003">
            <v>2001</v>
          </cell>
          <cell r="E20003">
            <v>176259</v>
          </cell>
          <cell r="F20003">
            <v>2019</v>
          </cell>
          <cell r="G20003">
            <v>4412</v>
          </cell>
          <cell r="H20003" t="str">
            <v>TOO</v>
          </cell>
          <cell r="I20003" t="str">
            <v>Y8565J101</v>
          </cell>
        </row>
        <row r="20004">
          <cell r="C20004" t="str">
            <v>TERRAPET ENERGY CORP</v>
          </cell>
          <cell r="D20004">
            <v>1981</v>
          </cell>
          <cell r="E20004">
            <v>10461</v>
          </cell>
          <cell r="F20004">
            <v>1985</v>
          </cell>
          <cell r="G20004">
            <v>1311</v>
          </cell>
          <cell r="H20004" t="str">
            <v>TPET.</v>
          </cell>
          <cell r="I20004">
            <v>881029102</v>
          </cell>
        </row>
        <row r="20005">
          <cell r="C20005" t="str">
            <v>TE CONNECTIVITY LTD</v>
          </cell>
          <cell r="D20005">
            <v>2002</v>
          </cell>
          <cell r="E20005">
            <v>177267</v>
          </cell>
          <cell r="F20005">
            <v>2021</v>
          </cell>
          <cell r="G20005">
            <v>3678</v>
          </cell>
          <cell r="H20005" t="str">
            <v>TEL</v>
          </cell>
          <cell r="I20005" t="str">
            <v>H84989104</v>
          </cell>
        </row>
        <row r="20006">
          <cell r="C20006" t="str">
            <v>TIGER OIL AND ENERGY INC</v>
          </cell>
          <cell r="D20006">
            <v>2012</v>
          </cell>
          <cell r="E20006">
            <v>105325</v>
          </cell>
          <cell r="F20006">
            <v>2018</v>
          </cell>
          <cell r="G20006">
            <v>1311</v>
          </cell>
          <cell r="H20006" t="str">
            <v>TGRO</v>
          </cell>
          <cell r="I20006" t="str">
            <v>88674T106</v>
          </cell>
        </row>
        <row r="20007">
          <cell r="C20007" t="str">
            <v>TONGJITANG CHINESE MEDS -ADR</v>
          </cell>
          <cell r="D20007">
            <v>2005</v>
          </cell>
          <cell r="E20007">
            <v>176951</v>
          </cell>
          <cell r="F20007">
            <v>2010</v>
          </cell>
          <cell r="G20007">
            <v>2834</v>
          </cell>
          <cell r="H20007" t="str">
            <v>TCM</v>
          </cell>
          <cell r="I20007">
            <v>8.9025000000000001E+107</v>
          </cell>
        </row>
        <row r="20008">
          <cell r="C20008" t="str">
            <v>TRACON PHARMACEUTICALS INC</v>
          </cell>
          <cell r="D20008">
            <v>2012</v>
          </cell>
          <cell r="E20008">
            <v>22697</v>
          </cell>
          <cell r="F20008">
            <v>2020</v>
          </cell>
          <cell r="G20008">
            <v>2836</v>
          </cell>
          <cell r="H20008" t="str">
            <v>TCON</v>
          </cell>
          <cell r="I20008" t="str">
            <v>89237H209</v>
          </cell>
        </row>
        <row r="20009">
          <cell r="C20009" t="str">
            <v>TRANSITION THERAPEUTICS INC</v>
          </cell>
          <cell r="D20009">
            <v>2000</v>
          </cell>
          <cell r="E20009">
            <v>142568</v>
          </cell>
          <cell r="F20009">
            <v>2015</v>
          </cell>
          <cell r="G20009">
            <v>2836</v>
          </cell>
          <cell r="H20009" t="str">
            <v>TTHI</v>
          </cell>
          <cell r="I20009">
            <v>893716209</v>
          </cell>
        </row>
        <row r="20010">
          <cell r="C20010" t="str">
            <v>HICKS ACQUISITION CO I INC</v>
          </cell>
          <cell r="D20010">
            <v>2007</v>
          </cell>
          <cell r="E20010">
            <v>178444</v>
          </cell>
          <cell r="F20010">
            <v>2008</v>
          </cell>
          <cell r="G20010">
            <v>9995</v>
          </cell>
          <cell r="H20010" t="str">
            <v>TOH</v>
          </cell>
          <cell r="I20010">
            <v>429086309</v>
          </cell>
        </row>
        <row r="20011">
          <cell r="C20011" t="str">
            <v>TRIPLECROWN ACQUISITION CORP</v>
          </cell>
          <cell r="D20011">
            <v>2007</v>
          </cell>
          <cell r="E20011">
            <v>178662</v>
          </cell>
          <cell r="F20011">
            <v>2008</v>
          </cell>
          <cell r="G20011">
            <v>9995</v>
          </cell>
          <cell r="H20011" t="str">
            <v>TCW</v>
          </cell>
          <cell r="I20011" t="str">
            <v>89677G109</v>
          </cell>
        </row>
        <row r="20012">
          <cell r="C20012" t="str">
            <v>TREMISIS ENERGY ACQ CORP II</v>
          </cell>
          <cell r="D20012">
            <v>2007</v>
          </cell>
          <cell r="E20012">
            <v>179066</v>
          </cell>
          <cell r="F20012">
            <v>2008</v>
          </cell>
          <cell r="G20012">
            <v>9995</v>
          </cell>
          <cell r="H20012" t="str">
            <v>TGY</v>
          </cell>
          <cell r="I20012" t="str">
            <v>89472N101</v>
          </cell>
        </row>
        <row r="20013">
          <cell r="C20013" t="str">
            <v>TORTOISE POWER &amp; ENERGY INFR</v>
          </cell>
          <cell r="D20013">
            <v>2009</v>
          </cell>
          <cell r="E20013">
            <v>183325</v>
          </cell>
          <cell r="F20013">
            <v>2021</v>
          </cell>
          <cell r="G20013">
            <v>6726</v>
          </cell>
          <cell r="H20013" t="str">
            <v>TPZ</v>
          </cell>
          <cell r="I20013" t="str">
            <v>89147X104</v>
          </cell>
        </row>
        <row r="20014">
          <cell r="C20014" t="str">
            <v>CONTAINER STORE GROUP</v>
          </cell>
          <cell r="D20014">
            <v>2008</v>
          </cell>
          <cell r="E20014">
            <v>18842</v>
          </cell>
          <cell r="F20014">
            <v>2020</v>
          </cell>
          <cell r="G20014">
            <v>5700</v>
          </cell>
          <cell r="H20014" t="str">
            <v>TCS</v>
          </cell>
          <cell r="I20014">
            <v>210751103</v>
          </cell>
        </row>
        <row r="20015">
          <cell r="C20015" t="str">
            <v>TEXTAINER GROUP HOLDINGS LTD</v>
          </cell>
          <cell r="D20015">
            <v>2002</v>
          </cell>
          <cell r="E20015">
            <v>178552</v>
          </cell>
          <cell r="F20015">
            <v>2021</v>
          </cell>
          <cell r="G20015">
            <v>7359</v>
          </cell>
          <cell r="H20015" t="str">
            <v>TGH</v>
          </cell>
          <cell r="I20015" t="str">
            <v>G8766E109</v>
          </cell>
        </row>
        <row r="20016">
          <cell r="C20016" t="str">
            <v>TRIAN ACQUISITION I CORP</v>
          </cell>
          <cell r="D20016">
            <v>2007</v>
          </cell>
          <cell r="E20016">
            <v>179257</v>
          </cell>
          <cell r="F20016">
            <v>2008</v>
          </cell>
          <cell r="G20016">
            <v>9995</v>
          </cell>
          <cell r="H20016" t="str">
            <v>TUX</v>
          </cell>
          <cell r="I20016">
            <v>8.9581999999999993E+112</v>
          </cell>
        </row>
        <row r="20017">
          <cell r="C20017" t="str">
            <v>TWITTER INC</v>
          </cell>
          <cell r="D20017">
            <v>2010</v>
          </cell>
          <cell r="E20017">
            <v>18872</v>
          </cell>
          <cell r="F20017">
            <v>2021</v>
          </cell>
          <cell r="G20017">
            <v>7370</v>
          </cell>
          <cell r="H20017" t="str">
            <v>TWTR</v>
          </cell>
          <cell r="I20017" t="str">
            <v>90184L102</v>
          </cell>
        </row>
        <row r="20018">
          <cell r="C20018" t="str">
            <v>TEEKAY TANKERS LTD</v>
          </cell>
          <cell r="D20018">
            <v>2002</v>
          </cell>
          <cell r="E20018">
            <v>179087</v>
          </cell>
          <cell r="F20018">
            <v>2020</v>
          </cell>
          <cell r="G20018">
            <v>4412</v>
          </cell>
          <cell r="H20018" t="str">
            <v>TNK</v>
          </cell>
          <cell r="I20018" t="str">
            <v>Y8565N300</v>
          </cell>
        </row>
        <row r="20019">
          <cell r="C20019" t="str">
            <v>TRAVELPORT WORLDWIDE LTD</v>
          </cell>
          <cell r="D20019">
            <v>2009</v>
          </cell>
          <cell r="E20019">
            <v>21816</v>
          </cell>
          <cell r="F20019">
            <v>2018</v>
          </cell>
          <cell r="G20019">
            <v>7370</v>
          </cell>
          <cell r="H20019" t="str">
            <v>TVPT</v>
          </cell>
          <cell r="I20019" t="str">
            <v>G9019D104</v>
          </cell>
        </row>
        <row r="20020">
          <cell r="C20020" t="str">
            <v>THAR PHARMACEUTICALS -REDH</v>
          </cell>
          <cell r="D20020">
            <v>2014</v>
          </cell>
          <cell r="E20020">
            <v>27872</v>
          </cell>
          <cell r="F20020">
            <v>2015</v>
          </cell>
          <cell r="G20020">
            <v>2836</v>
          </cell>
          <cell r="H20020" t="str">
            <v>THAR</v>
          </cell>
          <cell r="I20020" t="str">
            <v>88399L933</v>
          </cell>
        </row>
        <row r="20021">
          <cell r="C20021" t="str">
            <v>TERMINIX GLOBAL HOLDINGS INC</v>
          </cell>
          <cell r="D20021">
            <v>2013</v>
          </cell>
          <cell r="E20021">
            <v>20089</v>
          </cell>
          <cell r="F20021">
            <v>2021</v>
          </cell>
          <cell r="G20021">
            <v>7340</v>
          </cell>
          <cell r="H20021" t="str">
            <v>TMX</v>
          </cell>
          <cell r="I20021">
            <v>8.8086999999999995E+104</v>
          </cell>
        </row>
        <row r="20022">
          <cell r="C20022" t="str">
            <v>TRIVASCULAR TECHNOLOGIES INC</v>
          </cell>
          <cell r="D20022">
            <v>2012</v>
          </cell>
          <cell r="E20022">
            <v>20131</v>
          </cell>
          <cell r="F20022">
            <v>2014</v>
          </cell>
          <cell r="G20022">
            <v>3841</v>
          </cell>
          <cell r="H20022" t="str">
            <v>TRIV</v>
          </cell>
          <cell r="I20022" t="str">
            <v>89685A102</v>
          </cell>
        </row>
        <row r="20023">
          <cell r="C20023" t="str">
            <v>TANDEM DIABETES CARE INC</v>
          </cell>
          <cell r="D20023">
            <v>2011</v>
          </cell>
          <cell r="E20023">
            <v>18899</v>
          </cell>
          <cell r="F20023">
            <v>2020</v>
          </cell>
          <cell r="G20023">
            <v>3845</v>
          </cell>
          <cell r="H20023" t="str">
            <v>TNDM</v>
          </cell>
          <cell r="I20023">
            <v>875372203</v>
          </cell>
        </row>
        <row r="20024">
          <cell r="C20024" t="str">
            <v>TRAVERE THERAPEUTICS INC</v>
          </cell>
          <cell r="D20024">
            <v>2012</v>
          </cell>
          <cell r="E20024">
            <v>16848</v>
          </cell>
          <cell r="F20024">
            <v>2020</v>
          </cell>
          <cell r="G20024">
            <v>2836</v>
          </cell>
          <cell r="H20024" t="str">
            <v>TVTX</v>
          </cell>
          <cell r="I20024" t="str">
            <v>89422G107</v>
          </cell>
        </row>
        <row r="20025">
          <cell r="C20025" t="str">
            <v>TEXAS MINERAL RESOURCES CORP</v>
          </cell>
          <cell r="D20025">
            <v>2012</v>
          </cell>
          <cell r="E20025">
            <v>30572</v>
          </cell>
          <cell r="F20025">
            <v>2021</v>
          </cell>
          <cell r="G20025">
            <v>1090</v>
          </cell>
          <cell r="H20025" t="str">
            <v>TMRC</v>
          </cell>
          <cell r="I20025" t="str">
            <v>88256L109</v>
          </cell>
        </row>
        <row r="20026">
          <cell r="C20026" t="str">
            <v>TWILIO INC</v>
          </cell>
          <cell r="D20026">
            <v>2013</v>
          </cell>
          <cell r="E20026">
            <v>27364</v>
          </cell>
          <cell r="F20026">
            <v>2021</v>
          </cell>
          <cell r="G20026">
            <v>7370</v>
          </cell>
          <cell r="H20026" t="str">
            <v>TWLO</v>
          </cell>
          <cell r="I20026" t="str">
            <v>90138F102</v>
          </cell>
        </row>
        <row r="20027">
          <cell r="C20027" t="str">
            <v>TUBEMOGUL INC</v>
          </cell>
          <cell r="D20027">
            <v>2011</v>
          </cell>
          <cell r="E20027">
            <v>20090</v>
          </cell>
          <cell r="F20027">
            <v>2015</v>
          </cell>
          <cell r="G20027">
            <v>7372</v>
          </cell>
          <cell r="H20027" t="str">
            <v>TUBE</v>
          </cell>
          <cell r="I20027">
            <v>898570106</v>
          </cell>
        </row>
        <row r="20028">
          <cell r="C20028" t="str">
            <v>TPI COMPOSITES INC</v>
          </cell>
          <cell r="D20028">
            <v>2013</v>
          </cell>
          <cell r="E20028">
            <v>27574</v>
          </cell>
          <cell r="F20028">
            <v>2021</v>
          </cell>
          <cell r="G20028">
            <v>3510</v>
          </cell>
          <cell r="H20028" t="str">
            <v>TPIC</v>
          </cell>
          <cell r="I20028" t="str">
            <v>87266J104</v>
          </cell>
        </row>
        <row r="20029">
          <cell r="C20029" t="str">
            <v>TWO HARBORS INVESTMENT CORP</v>
          </cell>
          <cell r="D20029">
            <v>2008</v>
          </cell>
          <cell r="E20029">
            <v>183780</v>
          </cell>
          <cell r="F20029">
            <v>2021</v>
          </cell>
          <cell r="G20029">
            <v>6798</v>
          </cell>
          <cell r="H20029" t="str">
            <v>TWO</v>
          </cell>
          <cell r="I20029" t="str">
            <v>90187B408</v>
          </cell>
        </row>
        <row r="20030">
          <cell r="C20030" t="str">
            <v>TRANE TECHNOLOGIES PLC</v>
          </cell>
          <cell r="D20030">
            <v>1950</v>
          </cell>
          <cell r="E20030">
            <v>5959</v>
          </cell>
          <cell r="F20030">
            <v>2021</v>
          </cell>
          <cell r="G20030">
            <v>3585</v>
          </cell>
          <cell r="H20030" t="str">
            <v>TT</v>
          </cell>
          <cell r="I20030" t="str">
            <v>G8994E103</v>
          </cell>
        </row>
        <row r="20031">
          <cell r="C20031" t="str">
            <v>TOWERS WATSON &amp; CO</v>
          </cell>
          <cell r="D20031">
            <v>1993</v>
          </cell>
          <cell r="E20031">
            <v>29887</v>
          </cell>
          <cell r="F20031">
            <v>2015</v>
          </cell>
          <cell r="G20031">
            <v>8742</v>
          </cell>
          <cell r="H20031" t="str">
            <v>TW.3</v>
          </cell>
          <cell r="I20031">
            <v>891894107</v>
          </cell>
        </row>
        <row r="20032">
          <cell r="C20032" t="str">
            <v>TRONY SOLAR HOLDINGS CO LTD</v>
          </cell>
          <cell r="D20032">
            <v>2008</v>
          </cell>
          <cell r="E20032">
            <v>184002</v>
          </cell>
          <cell r="F20032">
            <v>2009</v>
          </cell>
          <cell r="G20032">
            <v>3620</v>
          </cell>
          <cell r="H20032" t="str">
            <v>TRO</v>
          </cell>
          <cell r="I20032">
            <v>897054102</v>
          </cell>
        </row>
        <row r="20033">
          <cell r="C20033" t="str">
            <v>TELADOC HEALTH INC</v>
          </cell>
          <cell r="D20033">
            <v>2013</v>
          </cell>
          <cell r="E20033">
            <v>24249</v>
          </cell>
          <cell r="F20033">
            <v>2021</v>
          </cell>
          <cell r="G20033">
            <v>8090</v>
          </cell>
          <cell r="H20033" t="str">
            <v>TDOC</v>
          </cell>
          <cell r="I20033" t="str">
            <v>87918A105</v>
          </cell>
        </row>
        <row r="20034">
          <cell r="C20034" t="str">
            <v>THERMON GROUP HOLDINGS INC</v>
          </cell>
          <cell r="D20034">
            <v>2008</v>
          </cell>
          <cell r="E20034">
            <v>186360</v>
          </cell>
          <cell r="F20034">
            <v>2020</v>
          </cell>
          <cell r="G20034">
            <v>3690</v>
          </cell>
          <cell r="H20034" t="str">
            <v>THR</v>
          </cell>
          <cell r="I20034" t="str">
            <v>88362T103</v>
          </cell>
        </row>
        <row r="20035">
          <cell r="C20035" t="str">
            <v>TAKUNG ART CO LTD</v>
          </cell>
          <cell r="D20035">
            <v>2013</v>
          </cell>
          <cell r="E20035">
            <v>18892</v>
          </cell>
          <cell r="F20035">
            <v>2020</v>
          </cell>
          <cell r="G20035">
            <v>7370</v>
          </cell>
          <cell r="H20035" t="str">
            <v>TKAT</v>
          </cell>
          <cell r="I20035" t="str">
            <v>87407Q207</v>
          </cell>
        </row>
        <row r="20036">
          <cell r="C20036" t="str">
            <v>TMS INTERNATIONAL CORP</v>
          </cell>
          <cell r="D20036">
            <v>2006</v>
          </cell>
          <cell r="E20036">
            <v>184880</v>
          </cell>
          <cell r="F20036">
            <v>2012</v>
          </cell>
          <cell r="G20036">
            <v>5051</v>
          </cell>
          <cell r="H20036" t="str">
            <v>TMS</v>
          </cell>
          <cell r="I20036" t="str">
            <v>87261Q103</v>
          </cell>
        </row>
        <row r="20037">
          <cell r="C20037" t="str">
            <v>T2 BIOSYSTEMS INC</v>
          </cell>
          <cell r="D20037">
            <v>2012</v>
          </cell>
          <cell r="E20037">
            <v>21033</v>
          </cell>
          <cell r="F20037">
            <v>2021</v>
          </cell>
          <cell r="G20037">
            <v>2835</v>
          </cell>
          <cell r="H20037" t="str">
            <v>TTOO</v>
          </cell>
          <cell r="I20037" t="str">
            <v>89853L104</v>
          </cell>
        </row>
        <row r="20038">
          <cell r="C20038" t="str">
            <v>TAL EDUCATION GROUP</v>
          </cell>
          <cell r="D20038">
            <v>2007</v>
          </cell>
          <cell r="E20038">
            <v>185733</v>
          </cell>
          <cell r="F20038">
            <v>2020</v>
          </cell>
          <cell r="G20038">
            <v>8200</v>
          </cell>
          <cell r="H20038" t="str">
            <v>TAL</v>
          </cell>
          <cell r="I20038">
            <v>874080104</v>
          </cell>
        </row>
        <row r="20039">
          <cell r="C20039" t="str">
            <v>TOWNSQUARE MEDIA INC</v>
          </cell>
          <cell r="D20039">
            <v>1998</v>
          </cell>
          <cell r="E20039">
            <v>111974</v>
          </cell>
          <cell r="F20039">
            <v>2020</v>
          </cell>
          <cell r="G20039">
            <v>4832</v>
          </cell>
          <cell r="H20039" t="str">
            <v>TSQ</v>
          </cell>
          <cell r="I20039">
            <v>892231101</v>
          </cell>
        </row>
        <row r="20040">
          <cell r="C20040" t="str">
            <v>TIMBER PHARMACEUTICALS INC</v>
          </cell>
          <cell r="D20040">
            <v>2020</v>
          </cell>
          <cell r="E20040">
            <v>36506</v>
          </cell>
          <cell r="F20040">
            <v>2020</v>
          </cell>
          <cell r="G20040">
            <v>2834</v>
          </cell>
          <cell r="H20040" t="str">
            <v>TMBR</v>
          </cell>
          <cell r="I20040">
            <v>887080109</v>
          </cell>
        </row>
        <row r="20041">
          <cell r="C20041" t="str">
            <v>SIXTH STREET SPECIALTY LENDI</v>
          </cell>
          <cell r="D20041">
            <v>2011</v>
          </cell>
          <cell r="E20041">
            <v>19974</v>
          </cell>
          <cell r="F20041">
            <v>2020</v>
          </cell>
          <cell r="G20041">
            <v>6797</v>
          </cell>
          <cell r="H20041" t="str">
            <v>TSLX</v>
          </cell>
          <cell r="I20041" t="str">
            <v>83012A109</v>
          </cell>
        </row>
        <row r="20042">
          <cell r="C20042" t="str">
            <v>THERATECHNOLOGIES INC</v>
          </cell>
          <cell r="D20042">
            <v>1994</v>
          </cell>
          <cell r="E20042">
            <v>29476</v>
          </cell>
          <cell r="F20042">
            <v>2021</v>
          </cell>
          <cell r="G20042">
            <v>2834</v>
          </cell>
          <cell r="H20042" t="str">
            <v>THTX</v>
          </cell>
          <cell r="I20042" t="str">
            <v>88338H100</v>
          </cell>
        </row>
        <row r="20043">
          <cell r="C20043" t="str">
            <v>TRINSEO PLC</v>
          </cell>
          <cell r="D20043">
            <v>2009</v>
          </cell>
          <cell r="E20043">
            <v>187551</v>
          </cell>
          <cell r="F20043">
            <v>2020</v>
          </cell>
          <cell r="G20043">
            <v>2821</v>
          </cell>
          <cell r="H20043" t="str">
            <v>TSE</v>
          </cell>
          <cell r="I20043" t="str">
            <v>G9059U107</v>
          </cell>
        </row>
        <row r="20044">
          <cell r="C20044" t="str">
            <v>TELEFLEX MEDICAL INC</v>
          </cell>
          <cell r="D20044">
            <v>1997</v>
          </cell>
          <cell r="E20044">
            <v>148254</v>
          </cell>
          <cell r="F20044">
            <v>2003</v>
          </cell>
          <cell r="G20044">
            <v>3842</v>
          </cell>
          <cell r="H20044" t="str">
            <v>TFX1</v>
          </cell>
          <cell r="I20044" t="str">
            <v>87999X008</v>
          </cell>
        </row>
        <row r="20045">
          <cell r="C20045" t="str">
            <v>PULSE NETWORK INC</v>
          </cell>
          <cell r="D20045">
            <v>2011</v>
          </cell>
          <cell r="E20045">
            <v>17752</v>
          </cell>
          <cell r="F20045">
            <v>2016</v>
          </cell>
          <cell r="G20045">
            <v>7370</v>
          </cell>
          <cell r="H20045" t="str">
            <v>TPNI</v>
          </cell>
          <cell r="I20045" t="str">
            <v>74586X203</v>
          </cell>
        </row>
        <row r="20046">
          <cell r="C20046" t="str">
            <v>TECHNOVATIVE GROUP INC</v>
          </cell>
          <cell r="D20046">
            <v>2015</v>
          </cell>
          <cell r="E20046">
            <v>23745</v>
          </cell>
          <cell r="F20046">
            <v>2017</v>
          </cell>
          <cell r="G20046">
            <v>7370</v>
          </cell>
          <cell r="H20046" t="str">
            <v>TEHG</v>
          </cell>
          <cell r="I20046" t="str">
            <v>87874X206</v>
          </cell>
        </row>
        <row r="20047">
          <cell r="C20047" t="str">
            <v>TORTOISE PIPELINE &amp; ENRGY FD</v>
          </cell>
          <cell r="D20047">
            <v>2011</v>
          </cell>
          <cell r="E20047">
            <v>191355</v>
          </cell>
          <cell r="F20047">
            <v>2021</v>
          </cell>
          <cell r="G20047">
            <v>6726</v>
          </cell>
          <cell r="H20047" t="str">
            <v>TTP</v>
          </cell>
          <cell r="I20047" t="str">
            <v>89148H207</v>
          </cell>
        </row>
        <row r="20048">
          <cell r="C20048" t="str">
            <v>TECOGEN INC</v>
          </cell>
          <cell r="D20048">
            <v>2011</v>
          </cell>
          <cell r="E20048">
            <v>18114</v>
          </cell>
          <cell r="F20048">
            <v>2020</v>
          </cell>
          <cell r="G20048">
            <v>3621</v>
          </cell>
          <cell r="H20048" t="str">
            <v>TGEN</v>
          </cell>
          <cell r="I20048" t="str">
            <v>87876P201</v>
          </cell>
        </row>
        <row r="20049">
          <cell r="C20049" t="str">
            <v>TYME TECHNOLOGIES INC</v>
          </cell>
          <cell r="D20049">
            <v>2014</v>
          </cell>
          <cell r="E20049">
            <v>23337</v>
          </cell>
          <cell r="F20049">
            <v>2020</v>
          </cell>
          <cell r="G20049">
            <v>2836</v>
          </cell>
          <cell r="H20049" t="str">
            <v>TYME</v>
          </cell>
          <cell r="I20049" t="str">
            <v>90238J103</v>
          </cell>
        </row>
        <row r="20050">
          <cell r="C20050" t="str">
            <v>TRIUMPH BANCORP INC</v>
          </cell>
          <cell r="D20050">
            <v>2012</v>
          </cell>
          <cell r="E20050">
            <v>21815</v>
          </cell>
          <cell r="F20050">
            <v>2021</v>
          </cell>
          <cell r="G20050">
            <v>6036</v>
          </cell>
          <cell r="H20050" t="str">
            <v>TBK</v>
          </cell>
          <cell r="I20050">
            <v>8.9679000000000009E+304</v>
          </cell>
        </row>
        <row r="20051">
          <cell r="C20051" t="str">
            <v>TRILOGY METALS INC</v>
          </cell>
          <cell r="D20051">
            <v>2010</v>
          </cell>
          <cell r="E20051">
            <v>171111</v>
          </cell>
          <cell r="F20051">
            <v>2021</v>
          </cell>
          <cell r="G20051">
            <v>1000</v>
          </cell>
          <cell r="H20051" t="str">
            <v>TMQ</v>
          </cell>
          <cell r="I20051" t="str">
            <v>89621C105</v>
          </cell>
        </row>
        <row r="20052">
          <cell r="C20052" t="str">
            <v>TAMINCO CORP</v>
          </cell>
          <cell r="D20052">
            <v>2008</v>
          </cell>
          <cell r="E20052">
            <v>311524</v>
          </cell>
          <cell r="F20052">
            <v>2013</v>
          </cell>
          <cell r="G20052">
            <v>2860</v>
          </cell>
          <cell r="H20052" t="str">
            <v>TAM</v>
          </cell>
          <cell r="I20052" t="str">
            <v>87509U106</v>
          </cell>
        </row>
        <row r="20053">
          <cell r="C20053" t="str">
            <v>TAYLOR &amp; MARTIN GP INC -REDH</v>
          </cell>
          <cell r="D20053">
            <v>2011</v>
          </cell>
          <cell r="E20053">
            <v>14091</v>
          </cell>
          <cell r="F20053">
            <v>2011</v>
          </cell>
          <cell r="G20053">
            <v>7389</v>
          </cell>
          <cell r="H20053" t="str">
            <v>TMG</v>
          </cell>
          <cell r="I20053">
            <v>876813106</v>
          </cell>
        </row>
        <row r="20054">
          <cell r="C20054" t="str">
            <v>TGR FINANCIAL INC</v>
          </cell>
          <cell r="D20054">
            <v>2016</v>
          </cell>
          <cell r="E20054">
            <v>17658</v>
          </cell>
          <cell r="F20054">
            <v>2020</v>
          </cell>
          <cell r="G20054">
            <v>6020</v>
          </cell>
          <cell r="H20054" t="str">
            <v>TGRF</v>
          </cell>
          <cell r="I20054" t="str">
            <v>87243P108</v>
          </cell>
        </row>
        <row r="20055">
          <cell r="C20055" t="str">
            <v>TRANSUNION</v>
          </cell>
          <cell r="D20055">
            <v>2010</v>
          </cell>
          <cell r="E20055">
            <v>24638</v>
          </cell>
          <cell r="F20055">
            <v>2020</v>
          </cell>
          <cell r="G20055">
            <v>7323</v>
          </cell>
          <cell r="H20055" t="str">
            <v>TRU</v>
          </cell>
          <cell r="I20055" t="str">
            <v>89400J107</v>
          </cell>
        </row>
        <row r="20056">
          <cell r="C20056" t="str">
            <v>TILE SHOP HOLDINGS INC</v>
          </cell>
          <cell r="D20056">
            <v>2007</v>
          </cell>
          <cell r="E20056">
            <v>13861</v>
          </cell>
          <cell r="F20056">
            <v>2020</v>
          </cell>
          <cell r="G20056">
            <v>5700</v>
          </cell>
          <cell r="H20056" t="str">
            <v>TTSH</v>
          </cell>
          <cell r="I20056" t="str">
            <v>88677Q109</v>
          </cell>
        </row>
        <row r="20057">
          <cell r="C20057" t="str">
            <v>TRI POINTE HOMES INC</v>
          </cell>
          <cell r="D20057">
            <v>2010</v>
          </cell>
          <cell r="E20057">
            <v>258869</v>
          </cell>
          <cell r="F20057">
            <v>2021</v>
          </cell>
          <cell r="G20057">
            <v>1531</v>
          </cell>
          <cell r="H20057" t="str">
            <v>TPH</v>
          </cell>
          <cell r="I20057" t="str">
            <v>87265H109</v>
          </cell>
        </row>
        <row r="20058">
          <cell r="C20058" t="str">
            <v>TELA BIO INC</v>
          </cell>
          <cell r="D20058">
            <v>2017</v>
          </cell>
          <cell r="E20058">
            <v>35779</v>
          </cell>
          <cell r="F20058">
            <v>2020</v>
          </cell>
          <cell r="G20058">
            <v>3841</v>
          </cell>
          <cell r="H20058" t="str">
            <v>TELA</v>
          </cell>
          <cell r="I20058">
            <v>872381108</v>
          </cell>
        </row>
        <row r="20059">
          <cell r="C20059" t="str">
            <v>TAYLOR MORRISON HOME CORP</v>
          </cell>
          <cell r="D20059">
            <v>2010</v>
          </cell>
          <cell r="E20059">
            <v>16653</v>
          </cell>
          <cell r="F20059">
            <v>2020</v>
          </cell>
          <cell r="G20059">
            <v>1531</v>
          </cell>
          <cell r="H20059" t="str">
            <v>TMHC</v>
          </cell>
          <cell r="I20059" t="str">
            <v>87724P106</v>
          </cell>
        </row>
        <row r="20060">
          <cell r="C20060" t="str">
            <v>TREVI THERAPEUTICS INC</v>
          </cell>
          <cell r="D20060">
            <v>2017</v>
          </cell>
          <cell r="E20060">
            <v>35054</v>
          </cell>
          <cell r="F20060">
            <v>2020</v>
          </cell>
          <cell r="G20060">
            <v>2834</v>
          </cell>
          <cell r="H20060" t="str">
            <v>TRVI</v>
          </cell>
          <cell r="I20060" t="str">
            <v>89532M101</v>
          </cell>
        </row>
        <row r="20061">
          <cell r="C20061" t="str">
            <v>TRUETT-HURST INC</v>
          </cell>
          <cell r="D20061">
            <v>2011</v>
          </cell>
          <cell r="E20061">
            <v>17501</v>
          </cell>
          <cell r="F20061">
            <v>2018</v>
          </cell>
          <cell r="G20061">
            <v>2084</v>
          </cell>
          <cell r="H20061" t="str">
            <v>THST</v>
          </cell>
          <cell r="I20061">
            <v>897871109</v>
          </cell>
        </row>
        <row r="20062">
          <cell r="C20062" t="str">
            <v>GLOBOFORCE GROUP PLC  -REDH</v>
          </cell>
          <cell r="D20062">
            <v>2011</v>
          </cell>
          <cell r="E20062">
            <v>19153</v>
          </cell>
          <cell r="F20062">
            <v>2012</v>
          </cell>
          <cell r="G20062">
            <v>7370</v>
          </cell>
          <cell r="H20062" t="str">
            <v>THNX</v>
          </cell>
          <cell r="I20062" t="str">
            <v>G4001L107</v>
          </cell>
        </row>
        <row r="20063">
          <cell r="C20063" t="str">
            <v>TEXTURA CORP</v>
          </cell>
          <cell r="D20063">
            <v>2010</v>
          </cell>
          <cell r="E20063">
            <v>17581</v>
          </cell>
          <cell r="F20063">
            <v>2015</v>
          </cell>
          <cell r="G20063">
            <v>7372</v>
          </cell>
          <cell r="H20063" t="str">
            <v>TXTR</v>
          </cell>
          <cell r="I20063">
            <v>883211104</v>
          </cell>
        </row>
        <row r="20064">
          <cell r="C20064" t="str">
            <v>THRIFTY RENT-A-CAR SYSTEM</v>
          </cell>
          <cell r="D20064">
            <v>1984</v>
          </cell>
          <cell r="E20064">
            <v>13921</v>
          </cell>
          <cell r="F20064">
            <v>1989</v>
          </cell>
          <cell r="G20064">
            <v>7510</v>
          </cell>
          <cell r="H20064" t="str">
            <v>TFTY</v>
          </cell>
          <cell r="I20064">
            <v>885877100</v>
          </cell>
        </row>
        <row r="20065">
          <cell r="C20065" t="str">
            <v>TALLGRASS ENERGY PRT LP</v>
          </cell>
          <cell r="D20065">
            <v>2011</v>
          </cell>
          <cell r="E20065">
            <v>15117</v>
          </cell>
          <cell r="F20065">
            <v>2017</v>
          </cell>
          <cell r="G20065">
            <v>4922</v>
          </cell>
          <cell r="H20065" t="str">
            <v>TEP</v>
          </cell>
          <cell r="I20065">
            <v>874697105</v>
          </cell>
        </row>
        <row r="20066">
          <cell r="C20066" t="str">
            <v>TRIPLEPOINT VENTURE GWTH BDC</v>
          </cell>
          <cell r="D20066">
            <v>2014</v>
          </cell>
          <cell r="E20066">
            <v>19925</v>
          </cell>
          <cell r="F20066">
            <v>2020</v>
          </cell>
          <cell r="G20066">
            <v>6797</v>
          </cell>
          <cell r="H20066" t="str">
            <v>TPVG</v>
          </cell>
          <cell r="I20066" t="str">
            <v>89677Y100</v>
          </cell>
        </row>
        <row r="20067">
          <cell r="C20067" t="str">
            <v>TWIST BIOSCIENCE CORP</v>
          </cell>
          <cell r="D20067">
            <v>2016</v>
          </cell>
          <cell r="E20067">
            <v>34241</v>
          </cell>
          <cell r="F20067">
            <v>2021</v>
          </cell>
          <cell r="G20067">
            <v>2836</v>
          </cell>
          <cell r="H20067" t="str">
            <v>TWST</v>
          </cell>
          <cell r="I20067" t="str">
            <v>90184D100</v>
          </cell>
        </row>
        <row r="20068">
          <cell r="C20068" t="str">
            <v>TRANSPORT AMERICA INC  -REDH</v>
          </cell>
          <cell r="D20068">
            <v>2011</v>
          </cell>
          <cell r="E20068">
            <v>19389</v>
          </cell>
          <cell r="F20068">
            <v>2012</v>
          </cell>
          <cell r="G20068">
            <v>4210</v>
          </cell>
          <cell r="H20068" t="str">
            <v>TRAM</v>
          </cell>
          <cell r="I20068" t="str">
            <v>89399J936</v>
          </cell>
        </row>
        <row r="20069">
          <cell r="C20069" t="str">
            <v>THERAVANCE BIOPHARMA INC</v>
          </cell>
          <cell r="D20069">
            <v>2010</v>
          </cell>
          <cell r="E20069">
            <v>20233</v>
          </cell>
          <cell r="F20069">
            <v>2020</v>
          </cell>
          <cell r="G20069">
            <v>2836</v>
          </cell>
          <cell r="H20069" t="str">
            <v>TBPH</v>
          </cell>
          <cell r="I20069" t="str">
            <v>G8807B106</v>
          </cell>
        </row>
        <row r="20070">
          <cell r="C20070" t="str">
            <v>TRICON RESIDENTIAL INC</v>
          </cell>
          <cell r="D20070">
            <v>2007</v>
          </cell>
          <cell r="E20070">
            <v>184905</v>
          </cell>
          <cell r="F20070">
            <v>2020</v>
          </cell>
          <cell r="G20070">
            <v>6513</v>
          </cell>
          <cell r="H20070" t="str">
            <v>TCN</v>
          </cell>
          <cell r="I20070" t="str">
            <v>89612W102</v>
          </cell>
        </row>
        <row r="20071">
          <cell r="C20071" t="str">
            <v>DEL TACO RESTAURANTS INC</v>
          </cell>
          <cell r="D20071">
            <v>2012</v>
          </cell>
          <cell r="E20071">
            <v>19168</v>
          </cell>
          <cell r="F20071">
            <v>2020</v>
          </cell>
          <cell r="G20071">
            <v>5812</v>
          </cell>
          <cell r="H20071" t="str">
            <v>TACO</v>
          </cell>
          <cell r="I20071">
            <v>245496104</v>
          </cell>
        </row>
        <row r="20072">
          <cell r="C20072" t="str">
            <v>TFI INTERNATIONAL INC</v>
          </cell>
          <cell r="D20072">
            <v>1998</v>
          </cell>
          <cell r="E20072">
            <v>150764</v>
          </cell>
          <cell r="F20072">
            <v>2021</v>
          </cell>
          <cell r="G20072">
            <v>4210</v>
          </cell>
          <cell r="H20072" t="str">
            <v>TFII</v>
          </cell>
          <cell r="I20072" t="str">
            <v>87241L109</v>
          </cell>
        </row>
        <row r="20073">
          <cell r="C20073" t="str">
            <v>TWINLAB CONSOLIDATED HLDGS</v>
          </cell>
          <cell r="D20073">
            <v>2013</v>
          </cell>
          <cell r="E20073">
            <v>21860</v>
          </cell>
          <cell r="F20073">
            <v>2020</v>
          </cell>
          <cell r="G20073">
            <v>2834</v>
          </cell>
          <cell r="H20073" t="str">
            <v>TLCC</v>
          </cell>
          <cell r="I20073">
            <v>901773101</v>
          </cell>
        </row>
        <row r="20074">
          <cell r="C20074" t="str">
            <v>TARENA INTL INC  -ADR</v>
          </cell>
          <cell r="D20074">
            <v>2012</v>
          </cell>
          <cell r="E20074">
            <v>20041</v>
          </cell>
          <cell r="F20074">
            <v>2020</v>
          </cell>
          <cell r="G20074">
            <v>8200</v>
          </cell>
          <cell r="H20074" t="str">
            <v>TEDU</v>
          </cell>
          <cell r="I20074">
            <v>876108200</v>
          </cell>
        </row>
        <row r="20075">
          <cell r="C20075" t="str">
            <v>TRIBUNE PUBLISHING CO</v>
          </cell>
          <cell r="D20075">
            <v>2008</v>
          </cell>
          <cell r="E20075">
            <v>19578</v>
          </cell>
          <cell r="F20075">
            <v>2020</v>
          </cell>
          <cell r="G20075">
            <v>2711</v>
          </cell>
          <cell r="H20075" t="str">
            <v>TPCO</v>
          </cell>
          <cell r="I20075" t="str">
            <v>89609W107</v>
          </cell>
        </row>
        <row r="20076">
          <cell r="C20076" t="str">
            <v>TRICIDA INC</v>
          </cell>
          <cell r="D20076">
            <v>2016</v>
          </cell>
          <cell r="E20076">
            <v>33600</v>
          </cell>
          <cell r="F20076">
            <v>2020</v>
          </cell>
          <cell r="G20076">
            <v>2834</v>
          </cell>
          <cell r="H20076" t="str">
            <v>TCDA</v>
          </cell>
          <cell r="I20076" t="str">
            <v>89610F101</v>
          </cell>
        </row>
        <row r="20077">
          <cell r="C20077" t="str">
            <v>TURNING POINT THERAPE INC</v>
          </cell>
          <cell r="D20077">
            <v>2017</v>
          </cell>
          <cell r="E20077">
            <v>35006</v>
          </cell>
          <cell r="F20077">
            <v>2020</v>
          </cell>
          <cell r="G20077">
            <v>2836</v>
          </cell>
          <cell r="H20077" t="str">
            <v>TPTX</v>
          </cell>
          <cell r="I20077" t="str">
            <v>90041T108</v>
          </cell>
        </row>
        <row r="20078">
          <cell r="C20078" t="str">
            <v>TUNIU CORP  -ADR</v>
          </cell>
          <cell r="D20078">
            <v>2012</v>
          </cell>
          <cell r="E20078">
            <v>20170</v>
          </cell>
          <cell r="F20078">
            <v>2020</v>
          </cell>
          <cell r="G20078">
            <v>4700</v>
          </cell>
          <cell r="H20078" t="str">
            <v>TOUR</v>
          </cell>
          <cell r="I20078" t="str">
            <v>89977P106</v>
          </cell>
        </row>
        <row r="20079">
          <cell r="C20079" t="str">
            <v>TIMKENSTEEL CORP</v>
          </cell>
          <cell r="D20079">
            <v>2008</v>
          </cell>
          <cell r="E20079">
            <v>20011</v>
          </cell>
          <cell r="F20079">
            <v>2020</v>
          </cell>
          <cell r="G20079">
            <v>3312</v>
          </cell>
          <cell r="H20079" t="str">
            <v>TMST</v>
          </cell>
          <cell r="I20079">
            <v>887399103</v>
          </cell>
        </row>
        <row r="20080">
          <cell r="C20080" t="str">
            <v>TAGGARES AGRICULTURE CP-REDH</v>
          </cell>
          <cell r="D20080">
            <v>2012</v>
          </cell>
          <cell r="E20080">
            <v>20327</v>
          </cell>
          <cell r="F20080">
            <v>2013</v>
          </cell>
          <cell r="G20080">
            <v>100</v>
          </cell>
          <cell r="H20080" t="str">
            <v>TAG</v>
          </cell>
          <cell r="I20080" t="str">
            <v>87377X109</v>
          </cell>
        </row>
        <row r="20081">
          <cell r="C20081" t="str">
            <v>TEKLA HEALTHCARE OPPTYS FUND</v>
          </cell>
          <cell r="D20081">
            <v>2014</v>
          </cell>
          <cell r="E20081">
            <v>21236</v>
          </cell>
          <cell r="F20081">
            <v>2021</v>
          </cell>
          <cell r="G20081">
            <v>6726</v>
          </cell>
          <cell r="H20081" t="str">
            <v>THQ</v>
          </cell>
          <cell r="I20081">
            <v>879105104</v>
          </cell>
        </row>
        <row r="20082">
          <cell r="C20082" t="str">
            <v>TYCO INTERNATIONAL PLC</v>
          </cell>
          <cell r="D20082">
            <v>1963</v>
          </cell>
          <cell r="E20082">
            <v>10787</v>
          </cell>
          <cell r="F20082">
            <v>2015</v>
          </cell>
          <cell r="G20082">
            <v>3669</v>
          </cell>
          <cell r="H20082" t="str">
            <v>TYC</v>
          </cell>
          <cell r="I20082" t="str">
            <v>G91442106</v>
          </cell>
        </row>
        <row r="20083">
          <cell r="C20083" t="str">
            <v>SYNTHORX INC</v>
          </cell>
          <cell r="D20083">
            <v>2016</v>
          </cell>
          <cell r="E20083">
            <v>34429</v>
          </cell>
          <cell r="F20083">
            <v>2018</v>
          </cell>
          <cell r="G20083">
            <v>2836</v>
          </cell>
          <cell r="H20083" t="str">
            <v>THOR</v>
          </cell>
          <cell r="I20083" t="str">
            <v>87167A103</v>
          </cell>
        </row>
        <row r="20084">
          <cell r="C20084" t="str">
            <v>TALEN ENERGY CORP</v>
          </cell>
          <cell r="D20084">
            <v>2002</v>
          </cell>
          <cell r="E20084">
            <v>156676</v>
          </cell>
          <cell r="F20084">
            <v>2015</v>
          </cell>
          <cell r="G20084">
            <v>4911</v>
          </cell>
          <cell r="H20084" t="str">
            <v>TLN</v>
          </cell>
          <cell r="I20084" t="str">
            <v>87422J105</v>
          </cell>
        </row>
        <row r="20085">
          <cell r="C20085" t="str">
            <v>TANKSHIPS INVESTMT HLDG -SPN</v>
          </cell>
          <cell r="D20085">
            <v>2012</v>
          </cell>
          <cell r="E20085">
            <v>22908</v>
          </cell>
          <cell r="F20085">
            <v>2013</v>
          </cell>
          <cell r="G20085">
            <v>4412</v>
          </cell>
          <cell r="H20085" t="str">
            <v>TNKS</v>
          </cell>
          <cell r="I20085" t="str">
            <v>87599B935</v>
          </cell>
        </row>
        <row r="20086">
          <cell r="C20086" t="str">
            <v>TEMPUS APPLIED SOLUTIONS HLD</v>
          </cell>
          <cell r="D20086">
            <v>2014</v>
          </cell>
          <cell r="E20086">
            <v>25639</v>
          </cell>
          <cell r="F20086">
            <v>2016</v>
          </cell>
          <cell r="G20086">
            <v>3721</v>
          </cell>
          <cell r="H20086" t="str">
            <v>TMPS</v>
          </cell>
          <cell r="I20086" t="str">
            <v>88024L100</v>
          </cell>
        </row>
        <row r="20087">
          <cell r="C20087" t="str">
            <v>TPG RE FINANCE TRT INC</v>
          </cell>
          <cell r="D20087">
            <v>2015</v>
          </cell>
          <cell r="E20087">
            <v>31966</v>
          </cell>
          <cell r="F20087">
            <v>2020</v>
          </cell>
          <cell r="G20087">
            <v>6798</v>
          </cell>
          <cell r="H20087" t="str">
            <v>TRTX</v>
          </cell>
          <cell r="I20087" t="str">
            <v>87266M107</v>
          </cell>
        </row>
        <row r="20088">
          <cell r="C20088" t="str">
            <v>TALLGRASS ENERGY GROUP LP</v>
          </cell>
          <cell r="D20088">
            <v>2013</v>
          </cell>
          <cell r="E20088">
            <v>23256</v>
          </cell>
          <cell r="F20088">
            <v>2019</v>
          </cell>
          <cell r="G20088">
            <v>4922</v>
          </cell>
          <cell r="H20088" t="str">
            <v>TGE</v>
          </cell>
          <cell r="I20088">
            <v>874696107</v>
          </cell>
        </row>
        <row r="20089">
          <cell r="C20089" t="str">
            <v>STARS GROUP INC</v>
          </cell>
          <cell r="D20089">
            <v>2010</v>
          </cell>
          <cell r="E20089">
            <v>185291</v>
          </cell>
          <cell r="F20089">
            <v>2019</v>
          </cell>
          <cell r="G20089">
            <v>7990</v>
          </cell>
          <cell r="H20089" t="str">
            <v>TSG</v>
          </cell>
          <cell r="I20089" t="str">
            <v>85570W100</v>
          </cell>
        </row>
        <row r="20090">
          <cell r="C20090" t="str">
            <v>HOSTESS BRANDS INC</v>
          </cell>
          <cell r="D20090">
            <v>2014</v>
          </cell>
          <cell r="E20090">
            <v>25424</v>
          </cell>
          <cell r="F20090">
            <v>2020</v>
          </cell>
          <cell r="G20090">
            <v>2050</v>
          </cell>
          <cell r="H20090" t="str">
            <v>TWNK</v>
          </cell>
          <cell r="I20090" t="str">
            <v>44109J106</v>
          </cell>
        </row>
        <row r="20091">
          <cell r="C20091" t="str">
            <v>TRUCK HERO INC -REDH</v>
          </cell>
          <cell r="D20091">
            <v>2013</v>
          </cell>
          <cell r="E20091">
            <v>26380</v>
          </cell>
          <cell r="F20091">
            <v>2014</v>
          </cell>
          <cell r="G20091">
            <v>3714</v>
          </cell>
          <cell r="H20091" t="str">
            <v>TRUK</v>
          </cell>
          <cell r="I20091">
            <v>897787107</v>
          </cell>
        </row>
        <row r="20092">
          <cell r="C20092" t="str">
            <v>TOAST INC</v>
          </cell>
          <cell r="D20092">
            <v>2019</v>
          </cell>
          <cell r="E20092">
            <v>39524</v>
          </cell>
          <cell r="F20092">
            <v>2021</v>
          </cell>
          <cell r="G20092">
            <v>7370</v>
          </cell>
          <cell r="H20092" t="str">
            <v>TOST</v>
          </cell>
          <cell r="I20092">
            <v>888787108</v>
          </cell>
        </row>
        <row r="20093">
          <cell r="C20093" t="str">
            <v>ATLASSIAN CORP PLC</v>
          </cell>
          <cell r="D20093">
            <v>2013</v>
          </cell>
          <cell r="E20093">
            <v>26494</v>
          </cell>
          <cell r="F20093">
            <v>2021</v>
          </cell>
          <cell r="G20093">
            <v>7370</v>
          </cell>
          <cell r="H20093" t="str">
            <v>TEAM</v>
          </cell>
          <cell r="I20093" t="str">
            <v>G06242104</v>
          </cell>
        </row>
        <row r="20094">
          <cell r="C20094" t="str">
            <v>TABULA RASA HEALTHCARE INC</v>
          </cell>
          <cell r="D20094">
            <v>2014</v>
          </cell>
          <cell r="E20094">
            <v>26788</v>
          </cell>
          <cell r="F20094">
            <v>2020</v>
          </cell>
          <cell r="G20094">
            <v>7370</v>
          </cell>
          <cell r="H20094" t="str">
            <v>TRHC</v>
          </cell>
          <cell r="I20094">
            <v>873379101</v>
          </cell>
        </row>
        <row r="20095">
          <cell r="C20095" t="str">
            <v>TRANSFIRST HLDGS INC-REDH</v>
          </cell>
          <cell r="D20095">
            <v>2012</v>
          </cell>
          <cell r="E20095">
            <v>21280</v>
          </cell>
          <cell r="F20095">
            <v>2014</v>
          </cell>
          <cell r="G20095">
            <v>7374</v>
          </cell>
          <cell r="H20095" t="str">
            <v>TF</v>
          </cell>
          <cell r="I20095" t="str">
            <v>89399F934</v>
          </cell>
        </row>
        <row r="20096">
          <cell r="C20096" t="str">
            <v>TORM PLC</v>
          </cell>
          <cell r="D20096">
            <v>2000</v>
          </cell>
          <cell r="E20096">
            <v>101973</v>
          </cell>
          <cell r="F20096">
            <v>2020</v>
          </cell>
          <cell r="G20096">
            <v>4412</v>
          </cell>
          <cell r="H20096" t="str">
            <v>TRMD</v>
          </cell>
          <cell r="I20096" t="str">
            <v>G89479102</v>
          </cell>
        </row>
        <row r="20097">
          <cell r="C20097" t="str">
            <v>TPT GLOBAL TECH INC</v>
          </cell>
          <cell r="D20097">
            <v>2000</v>
          </cell>
          <cell r="E20097">
            <v>147891</v>
          </cell>
          <cell r="F20097">
            <v>2011</v>
          </cell>
          <cell r="G20097">
            <v>1040</v>
          </cell>
          <cell r="H20097" t="str">
            <v>TPTW</v>
          </cell>
          <cell r="I20097" t="str">
            <v>87265T103</v>
          </cell>
        </row>
        <row r="20098">
          <cell r="C20098" t="str">
            <v>TIBERIUS ACQU CORP</v>
          </cell>
          <cell r="D20098">
            <v>2016</v>
          </cell>
          <cell r="E20098">
            <v>33137</v>
          </cell>
          <cell r="F20098">
            <v>2019</v>
          </cell>
          <cell r="G20098">
            <v>9995</v>
          </cell>
          <cell r="H20098" t="str">
            <v>TIBR</v>
          </cell>
          <cell r="I20098" t="str">
            <v>88633A107</v>
          </cell>
        </row>
        <row r="20099">
          <cell r="C20099" t="str">
            <v>TALEND SA  -ADR</v>
          </cell>
          <cell r="D20099">
            <v>2014</v>
          </cell>
          <cell r="E20099">
            <v>27636</v>
          </cell>
          <cell r="F20099">
            <v>2020</v>
          </cell>
          <cell r="G20099">
            <v>7370</v>
          </cell>
          <cell r="H20099" t="str">
            <v>TLND</v>
          </cell>
          <cell r="I20099">
            <v>874224207</v>
          </cell>
        </row>
        <row r="20100">
          <cell r="C20100" t="str">
            <v>TRADE DESK INC</v>
          </cell>
          <cell r="D20100">
            <v>2014</v>
          </cell>
          <cell r="E20100">
            <v>27885</v>
          </cell>
          <cell r="F20100">
            <v>2021</v>
          </cell>
          <cell r="G20100">
            <v>7370</v>
          </cell>
          <cell r="H20100" t="str">
            <v>TTD</v>
          </cell>
          <cell r="I20100" t="str">
            <v>88339J105</v>
          </cell>
        </row>
        <row r="20101">
          <cell r="C20101" t="str">
            <v>TIVO CORP</v>
          </cell>
          <cell r="D20101">
            <v>1995</v>
          </cell>
          <cell r="E20101">
            <v>64480</v>
          </cell>
          <cell r="F20101">
            <v>2019</v>
          </cell>
          <cell r="G20101">
            <v>7370</v>
          </cell>
          <cell r="H20101" t="str">
            <v>TIVO</v>
          </cell>
          <cell r="I20101" t="str">
            <v>88870P106</v>
          </cell>
        </row>
        <row r="20102">
          <cell r="C20102" t="str">
            <v>MAMMOTH ENERGY SERVICES INC</v>
          </cell>
          <cell r="D20102">
            <v>2014</v>
          </cell>
          <cell r="E20102">
            <v>21834</v>
          </cell>
          <cell r="F20102">
            <v>2020</v>
          </cell>
          <cell r="G20102">
            <v>1389</v>
          </cell>
          <cell r="H20102" t="str">
            <v>TUSK</v>
          </cell>
          <cell r="I20102" t="str">
            <v>56155L108</v>
          </cell>
        </row>
        <row r="20103">
          <cell r="C20103" t="str">
            <v>TRIVAGO N.V. -ADR</v>
          </cell>
          <cell r="D20103">
            <v>2014</v>
          </cell>
          <cell r="E20103">
            <v>29537</v>
          </cell>
          <cell r="F20103">
            <v>2021</v>
          </cell>
          <cell r="G20103">
            <v>7370</v>
          </cell>
          <cell r="H20103" t="str">
            <v>TRVG</v>
          </cell>
          <cell r="I20103" t="str">
            <v>89686D105</v>
          </cell>
        </row>
        <row r="20104">
          <cell r="C20104" t="str">
            <v>ENTRADA THERAPUTIS INC</v>
          </cell>
          <cell r="D20104">
            <v>2019</v>
          </cell>
          <cell r="E20104">
            <v>39869</v>
          </cell>
          <cell r="F20104">
            <v>2020</v>
          </cell>
          <cell r="G20104">
            <v>2836</v>
          </cell>
          <cell r="H20104" t="str">
            <v>TRDA</v>
          </cell>
          <cell r="I20104" t="str">
            <v>29384C108</v>
          </cell>
        </row>
        <row r="20105">
          <cell r="C20105" t="str">
            <v>TRANSLATE BIO INC</v>
          </cell>
          <cell r="D20105">
            <v>2016</v>
          </cell>
          <cell r="E20105">
            <v>33601</v>
          </cell>
          <cell r="F20105">
            <v>2020</v>
          </cell>
          <cell r="G20105">
            <v>2836</v>
          </cell>
          <cell r="H20105" t="str">
            <v>TBIO</v>
          </cell>
          <cell r="I20105" t="str">
            <v>89374L104</v>
          </cell>
        </row>
        <row r="20106">
          <cell r="C20106" t="str">
            <v>TREMONT MORTGAGE TRUST</v>
          </cell>
          <cell r="D20106">
            <v>2017</v>
          </cell>
          <cell r="E20106">
            <v>32273</v>
          </cell>
          <cell r="F20106">
            <v>2020</v>
          </cell>
          <cell r="G20106">
            <v>6798</v>
          </cell>
          <cell r="H20106" t="str">
            <v>TRMT</v>
          </cell>
          <cell r="I20106">
            <v>894789106</v>
          </cell>
        </row>
        <row r="20107">
          <cell r="C20107" t="str">
            <v>TARGET HOSPITALITY CORP</v>
          </cell>
          <cell r="D20107">
            <v>2016</v>
          </cell>
          <cell r="E20107">
            <v>34941</v>
          </cell>
          <cell r="F20107">
            <v>2020</v>
          </cell>
          <cell r="G20107">
            <v>6510</v>
          </cell>
          <cell r="H20107" t="str">
            <v>TH</v>
          </cell>
          <cell r="I20107" t="str">
            <v>87615L107</v>
          </cell>
        </row>
        <row r="20108">
          <cell r="C20108" t="str">
            <v>TFI TB GDA YTRMLR -ADR -REDH</v>
          </cell>
          <cell r="D20108">
            <v>2015</v>
          </cell>
          <cell r="E20108">
            <v>32893</v>
          </cell>
          <cell r="F20108">
            <v>2016</v>
          </cell>
          <cell r="G20108">
            <v>5812</v>
          </cell>
          <cell r="H20108" t="str">
            <v>TFIG</v>
          </cell>
          <cell r="I20108" t="str">
            <v>87241N105</v>
          </cell>
        </row>
        <row r="20109">
          <cell r="C20109" t="str">
            <v>RESTORBIO INC</v>
          </cell>
          <cell r="D20109">
            <v>2016</v>
          </cell>
          <cell r="E20109">
            <v>32899</v>
          </cell>
          <cell r="F20109">
            <v>2019</v>
          </cell>
          <cell r="G20109">
            <v>2836</v>
          </cell>
          <cell r="H20109" t="str">
            <v>TORC</v>
          </cell>
          <cell r="I20109" t="str">
            <v>76133L103</v>
          </cell>
        </row>
        <row r="20110">
          <cell r="C20110" t="str">
            <v>TAIWAN LIPOSOME CO LTD</v>
          </cell>
          <cell r="D20110">
            <v>2016</v>
          </cell>
          <cell r="E20110">
            <v>308989</v>
          </cell>
          <cell r="F20110">
            <v>2020</v>
          </cell>
          <cell r="G20110">
            <v>2836</v>
          </cell>
          <cell r="H20110" t="str">
            <v>TLC</v>
          </cell>
          <cell r="I20110">
            <v>874038102</v>
          </cell>
        </row>
        <row r="20111">
          <cell r="C20111" t="str">
            <v>TAL CONSOLIDATED INC -REDH</v>
          </cell>
          <cell r="D20111">
            <v>2015</v>
          </cell>
          <cell r="E20111">
            <v>32962</v>
          </cell>
          <cell r="F20111">
            <v>2016</v>
          </cell>
          <cell r="G20111">
            <v>2000</v>
          </cell>
          <cell r="H20111" t="str">
            <v>TCL</v>
          </cell>
          <cell r="I20111" t="str">
            <v>87499F937</v>
          </cell>
        </row>
        <row r="20112">
          <cell r="C20112" t="str">
            <v>TILRAY BRANDS INC</v>
          </cell>
          <cell r="D20112">
            <v>2013</v>
          </cell>
          <cell r="E20112">
            <v>22387</v>
          </cell>
          <cell r="F20112">
            <v>2020</v>
          </cell>
          <cell r="G20112">
            <v>2834</v>
          </cell>
          <cell r="H20112" t="str">
            <v>TLRY</v>
          </cell>
          <cell r="I20112" t="str">
            <v>88688T100</v>
          </cell>
        </row>
        <row r="20113">
          <cell r="C20113" t="str">
            <v>TFF PHARMACEUTICALS INC</v>
          </cell>
          <cell r="D20113">
            <v>2017</v>
          </cell>
          <cell r="E20113">
            <v>35611</v>
          </cell>
          <cell r="F20113">
            <v>2020</v>
          </cell>
          <cell r="G20113">
            <v>2834</v>
          </cell>
          <cell r="H20113" t="str">
            <v>TFFP</v>
          </cell>
          <cell r="I20113" t="str">
            <v>87241J104</v>
          </cell>
        </row>
        <row r="20114">
          <cell r="C20114" t="str">
            <v>TUANCHE CO LTD -ADR</v>
          </cell>
          <cell r="D20114">
            <v>2017</v>
          </cell>
          <cell r="E20114">
            <v>34328</v>
          </cell>
          <cell r="F20114">
            <v>2020</v>
          </cell>
          <cell r="G20114">
            <v>7389</v>
          </cell>
          <cell r="H20114" t="str">
            <v>TC</v>
          </cell>
          <cell r="I20114" t="str">
            <v>89856T203</v>
          </cell>
        </row>
        <row r="20115">
          <cell r="C20115" t="str">
            <v>TENCENT MUSIC ENNT GRP -ADR</v>
          </cell>
          <cell r="D20115">
            <v>2016</v>
          </cell>
          <cell r="E20115">
            <v>34496</v>
          </cell>
          <cell r="F20115">
            <v>2020</v>
          </cell>
          <cell r="G20115">
            <v>7370</v>
          </cell>
          <cell r="H20115" t="str">
            <v>TME</v>
          </cell>
          <cell r="I20115" t="str">
            <v>88034P109</v>
          </cell>
        </row>
        <row r="20116">
          <cell r="C20116" t="str">
            <v>THESEUS PHARMACEUTICALS INC</v>
          </cell>
          <cell r="D20116">
            <v>2019</v>
          </cell>
          <cell r="E20116">
            <v>39665</v>
          </cell>
          <cell r="F20116">
            <v>2020</v>
          </cell>
          <cell r="G20116">
            <v>2834</v>
          </cell>
          <cell r="H20116" t="str">
            <v>THRX</v>
          </cell>
          <cell r="I20116" t="str">
            <v>88369M101</v>
          </cell>
        </row>
        <row r="20117">
          <cell r="C20117" t="str">
            <v>TCR2 THERAPEUTICS INC</v>
          </cell>
          <cell r="D20117">
            <v>2016</v>
          </cell>
          <cell r="E20117">
            <v>34600</v>
          </cell>
          <cell r="F20117">
            <v>2020</v>
          </cell>
          <cell r="G20117">
            <v>2836</v>
          </cell>
          <cell r="H20117" t="str">
            <v>TCRR</v>
          </cell>
          <cell r="I20117" t="str">
            <v>87808K106</v>
          </cell>
        </row>
        <row r="20118">
          <cell r="C20118" t="str">
            <v>TRANSMEDICS GROUP INC</v>
          </cell>
          <cell r="D20118">
            <v>2016</v>
          </cell>
          <cell r="E20118">
            <v>35062</v>
          </cell>
          <cell r="F20118">
            <v>2021</v>
          </cell>
          <cell r="G20118">
            <v>3845</v>
          </cell>
          <cell r="H20118" t="str">
            <v>TMDX</v>
          </cell>
          <cell r="I20118" t="str">
            <v>89377M109</v>
          </cell>
        </row>
        <row r="20119">
          <cell r="C20119" t="str">
            <v>UP FINTECH HOLDIN -ADR</v>
          </cell>
          <cell r="D20119">
            <v>2016</v>
          </cell>
          <cell r="E20119">
            <v>34863</v>
          </cell>
          <cell r="F20119">
            <v>2020</v>
          </cell>
          <cell r="G20119">
            <v>6211</v>
          </cell>
          <cell r="H20119" t="str">
            <v>TIGR</v>
          </cell>
          <cell r="I20119" t="str">
            <v>91531W106</v>
          </cell>
        </row>
        <row r="20120">
          <cell r="C20120" t="str">
            <v>TUFIN SOFTWARE TECHNOLOGIES</v>
          </cell>
          <cell r="D20120">
            <v>2017</v>
          </cell>
          <cell r="E20120">
            <v>35038</v>
          </cell>
          <cell r="F20120">
            <v>2020</v>
          </cell>
          <cell r="G20120">
            <v>7372</v>
          </cell>
          <cell r="H20120" t="str">
            <v>TUFN</v>
          </cell>
          <cell r="I20120" t="str">
            <v>M8893U102</v>
          </cell>
        </row>
        <row r="20121">
          <cell r="C20121" t="str">
            <v>TRADEWEB MARKETS INC</v>
          </cell>
          <cell r="D20121">
            <v>2016</v>
          </cell>
          <cell r="E20121">
            <v>34919</v>
          </cell>
          <cell r="F20121">
            <v>2020</v>
          </cell>
          <cell r="G20121">
            <v>7370</v>
          </cell>
          <cell r="H20121" t="str">
            <v>TW</v>
          </cell>
          <cell r="I20121">
            <v>892672106</v>
          </cell>
        </row>
        <row r="20122">
          <cell r="C20122" t="str">
            <v>XIAOTAI INTL INVST INC -REDH</v>
          </cell>
          <cell r="D20122">
            <v>2017</v>
          </cell>
          <cell r="E20122">
            <v>34436</v>
          </cell>
          <cell r="F20122">
            <v>2017</v>
          </cell>
          <cell r="G20122">
            <v>7370</v>
          </cell>
          <cell r="H20122" t="str">
            <v>TAI</v>
          </cell>
          <cell r="I20122" t="str">
            <v>98499N937</v>
          </cell>
        </row>
        <row r="20123">
          <cell r="C20123" t="str">
            <v>THUNDER BRIDGE ACQ II LTD</v>
          </cell>
          <cell r="D20123">
            <v>2019</v>
          </cell>
          <cell r="E20123">
            <v>35483</v>
          </cell>
          <cell r="F20123">
            <v>2020</v>
          </cell>
          <cell r="G20123">
            <v>9995</v>
          </cell>
          <cell r="H20123" t="str">
            <v>THBR</v>
          </cell>
          <cell r="I20123" t="str">
            <v>G8857S116</v>
          </cell>
        </row>
        <row r="20124">
          <cell r="C20124" t="str">
            <v>10X GENOMICS INC</v>
          </cell>
          <cell r="D20124">
            <v>2017</v>
          </cell>
          <cell r="E20124">
            <v>35640</v>
          </cell>
          <cell r="F20124">
            <v>2021</v>
          </cell>
          <cell r="G20124">
            <v>2835</v>
          </cell>
          <cell r="H20124" t="str">
            <v>TXG</v>
          </cell>
          <cell r="I20124" t="str">
            <v>88025U109</v>
          </cell>
        </row>
        <row r="20125">
          <cell r="C20125" t="str">
            <v>TUSCAN HLDINGS CORP II</v>
          </cell>
          <cell r="D20125">
            <v>2019</v>
          </cell>
          <cell r="E20125">
            <v>35329</v>
          </cell>
          <cell r="F20125">
            <v>2020</v>
          </cell>
          <cell r="G20125">
            <v>9995</v>
          </cell>
          <cell r="H20125" t="str">
            <v>THCA</v>
          </cell>
          <cell r="I20125" t="str">
            <v>90070A103</v>
          </cell>
        </row>
        <row r="20126">
          <cell r="C20126" t="str">
            <v>TIAN RUIXIANG HOLD LTD</v>
          </cell>
          <cell r="D20126">
            <v>2017</v>
          </cell>
          <cell r="E20126">
            <v>36017</v>
          </cell>
          <cell r="F20126">
            <v>2020</v>
          </cell>
          <cell r="G20126">
            <v>6411</v>
          </cell>
          <cell r="H20126" t="str">
            <v>TIRX</v>
          </cell>
          <cell r="I20126" t="str">
            <v>G8884K102</v>
          </cell>
        </row>
        <row r="20127">
          <cell r="C20127" t="str">
            <v>TSCAN THERAPEUTICS INC</v>
          </cell>
          <cell r="D20127">
            <v>2019</v>
          </cell>
          <cell r="E20127">
            <v>38745</v>
          </cell>
          <cell r="F20127">
            <v>2020</v>
          </cell>
          <cell r="G20127">
            <v>2836</v>
          </cell>
          <cell r="H20127" t="str">
            <v>TCRX</v>
          </cell>
          <cell r="I20127" t="str">
            <v>89854M101</v>
          </cell>
        </row>
        <row r="20128">
          <cell r="C20128" t="str">
            <v>INSTIL BIO INC</v>
          </cell>
          <cell r="D20128">
            <v>2019</v>
          </cell>
          <cell r="E20128">
            <v>38386</v>
          </cell>
          <cell r="F20128">
            <v>2020</v>
          </cell>
          <cell r="G20128">
            <v>2836</v>
          </cell>
          <cell r="H20128" t="str">
            <v>TIL</v>
          </cell>
          <cell r="I20128" t="str">
            <v>45783C101</v>
          </cell>
        </row>
        <row r="20129">
          <cell r="C20129" t="str">
            <v>ONCOLOGY INSTITUTE INC (THE)</v>
          </cell>
          <cell r="D20129">
            <v>2019</v>
          </cell>
          <cell r="E20129">
            <v>36237</v>
          </cell>
          <cell r="F20129">
            <v>2020</v>
          </cell>
          <cell r="G20129">
            <v>8011</v>
          </cell>
          <cell r="H20129" t="str">
            <v>TOI</v>
          </cell>
          <cell r="I20129" t="str">
            <v>68236X100</v>
          </cell>
        </row>
        <row r="20130">
          <cell r="C20130" t="str">
            <v>TREAN INSURANCE GR INC</v>
          </cell>
          <cell r="D20130">
            <v>2018</v>
          </cell>
          <cell r="E20130">
            <v>36636</v>
          </cell>
          <cell r="F20130">
            <v>2020</v>
          </cell>
          <cell r="G20130">
            <v>6331</v>
          </cell>
          <cell r="H20130" t="str">
            <v>TIG</v>
          </cell>
          <cell r="I20130" t="str">
            <v>89457R101</v>
          </cell>
        </row>
        <row r="20131">
          <cell r="C20131" t="str">
            <v>TDCX INC -ADS</v>
          </cell>
          <cell r="D20131">
            <v>2019</v>
          </cell>
          <cell r="E20131">
            <v>39596</v>
          </cell>
          <cell r="F20131">
            <v>2020</v>
          </cell>
          <cell r="G20131">
            <v>8742</v>
          </cell>
          <cell r="H20131" t="str">
            <v>TDCX</v>
          </cell>
          <cell r="I20131" t="str">
            <v>87190U100</v>
          </cell>
        </row>
        <row r="20132">
          <cell r="C20132" t="str">
            <v>TEXAS PACIFIC LAND CORP</v>
          </cell>
          <cell r="D20132">
            <v>1972</v>
          </cell>
          <cell r="E20132">
            <v>10504</v>
          </cell>
          <cell r="F20132">
            <v>2020</v>
          </cell>
          <cell r="G20132">
            <v>6792</v>
          </cell>
          <cell r="H20132" t="str">
            <v>TPL</v>
          </cell>
          <cell r="I20132" t="str">
            <v>88262P102</v>
          </cell>
        </row>
        <row r="20133">
          <cell r="C20133" t="str">
            <v>TOUCHSTONE BANKSHARES INC</v>
          </cell>
          <cell r="D20133">
            <v>2001</v>
          </cell>
          <cell r="E20133">
            <v>66336</v>
          </cell>
          <cell r="F20133">
            <v>2020</v>
          </cell>
          <cell r="G20133">
            <v>6020</v>
          </cell>
          <cell r="H20133" t="str">
            <v>TSBA</v>
          </cell>
          <cell r="I20133" t="str">
            <v>89157H106</v>
          </cell>
        </row>
        <row r="20134">
          <cell r="C20134" t="str">
            <v>TUSIMPLE HOLDINGS INC</v>
          </cell>
          <cell r="D20134">
            <v>2018</v>
          </cell>
          <cell r="E20134">
            <v>38596</v>
          </cell>
          <cell r="F20134">
            <v>2021</v>
          </cell>
          <cell r="G20134">
            <v>4210</v>
          </cell>
          <cell r="H20134" t="str">
            <v>TSP</v>
          </cell>
          <cell r="I20134" t="str">
            <v>90089L108</v>
          </cell>
        </row>
        <row r="20135">
          <cell r="C20135" t="str">
            <v>TALARI THERAPEUTIC INC</v>
          </cell>
          <cell r="D20135">
            <v>2019</v>
          </cell>
          <cell r="E20135">
            <v>38738</v>
          </cell>
          <cell r="F20135">
            <v>2020</v>
          </cell>
          <cell r="G20135">
            <v>2836</v>
          </cell>
          <cell r="H20135" t="str">
            <v>TALS</v>
          </cell>
          <cell r="I20135" t="str">
            <v>87410C104</v>
          </cell>
        </row>
        <row r="20136">
          <cell r="C20136" t="str">
            <v>TASKUS INC</v>
          </cell>
          <cell r="D20136">
            <v>2019</v>
          </cell>
          <cell r="E20136">
            <v>38647</v>
          </cell>
          <cell r="F20136">
            <v>2021</v>
          </cell>
          <cell r="G20136">
            <v>7374</v>
          </cell>
          <cell r="H20136" t="str">
            <v>TASK</v>
          </cell>
          <cell r="I20136" t="str">
            <v>87652V109</v>
          </cell>
        </row>
        <row r="20137">
          <cell r="C20137" t="str">
            <v>THOMA BRAVO ADVANTAGE</v>
          </cell>
          <cell r="D20137">
            <v>2020</v>
          </cell>
          <cell r="E20137">
            <v>37376</v>
          </cell>
          <cell r="F20137">
            <v>2020</v>
          </cell>
          <cell r="G20137">
            <v>9995</v>
          </cell>
          <cell r="H20137" t="str">
            <v>TBA</v>
          </cell>
          <cell r="I20137" t="str">
            <v>G88272102</v>
          </cell>
        </row>
        <row r="20138">
          <cell r="C20138" t="str">
            <v>THORNE HEALTHTECH INC</v>
          </cell>
          <cell r="D20138">
            <v>2019</v>
          </cell>
          <cell r="E20138">
            <v>39278</v>
          </cell>
          <cell r="F20138">
            <v>2020</v>
          </cell>
          <cell r="G20138">
            <v>2834</v>
          </cell>
          <cell r="H20138" t="str">
            <v>THRN</v>
          </cell>
          <cell r="I20138">
            <v>885260109</v>
          </cell>
        </row>
        <row r="20139">
          <cell r="C20139" t="str">
            <v>ALPHA TEKNOVA INC</v>
          </cell>
          <cell r="D20139">
            <v>2019</v>
          </cell>
          <cell r="E20139">
            <v>39051</v>
          </cell>
          <cell r="F20139">
            <v>2020</v>
          </cell>
          <cell r="G20139">
            <v>2836</v>
          </cell>
          <cell r="H20139" t="str">
            <v>TKNO</v>
          </cell>
          <cell r="I20139" t="str">
            <v>02080L102</v>
          </cell>
        </row>
        <row r="20140">
          <cell r="C20140" t="str">
            <v>TENAYA THERAPEUTICS INC</v>
          </cell>
          <cell r="D20140">
            <v>2019</v>
          </cell>
          <cell r="E20140">
            <v>39204</v>
          </cell>
          <cell r="F20140">
            <v>2020</v>
          </cell>
          <cell r="G20140">
            <v>2836</v>
          </cell>
          <cell r="H20140" t="str">
            <v>TNYA</v>
          </cell>
          <cell r="I20140" t="str">
            <v>87990A106</v>
          </cell>
        </row>
        <row r="20141">
          <cell r="C20141" t="str">
            <v>2SEVENTY BIO INC</v>
          </cell>
          <cell r="D20141">
            <v>2018</v>
          </cell>
          <cell r="E20141">
            <v>39907</v>
          </cell>
          <cell r="F20141">
            <v>2020</v>
          </cell>
          <cell r="G20141">
            <v>2836</v>
          </cell>
          <cell r="H20141" t="str">
            <v>TSVT</v>
          </cell>
          <cell r="I20141">
            <v>901384107</v>
          </cell>
        </row>
        <row r="20142">
          <cell r="C20142" t="str">
            <v>TYRA BIOSCIENCES INC</v>
          </cell>
          <cell r="D20142">
            <v>2019</v>
          </cell>
          <cell r="E20142">
            <v>39477</v>
          </cell>
          <cell r="F20142">
            <v>2020</v>
          </cell>
          <cell r="G20142">
            <v>2836</v>
          </cell>
          <cell r="H20142" t="str">
            <v>TYRA</v>
          </cell>
          <cell r="I20142" t="str">
            <v>90240B106</v>
          </cell>
        </row>
        <row r="20143">
          <cell r="C20143" t="str">
            <v>THOUGHTWORKS HOLDG INC</v>
          </cell>
          <cell r="D20143">
            <v>2019</v>
          </cell>
          <cell r="E20143">
            <v>39482</v>
          </cell>
          <cell r="F20143">
            <v>2021</v>
          </cell>
          <cell r="G20143">
            <v>7371</v>
          </cell>
          <cell r="H20143" t="str">
            <v>TWKS</v>
          </cell>
          <cell r="I20143">
            <v>8.8545999999999999E+109</v>
          </cell>
        </row>
        <row r="20144">
          <cell r="C20144" t="str">
            <v>TPG INC</v>
          </cell>
          <cell r="D20144">
            <v>2018</v>
          </cell>
          <cell r="E20144">
            <v>40535</v>
          </cell>
          <cell r="F20144">
            <v>2020</v>
          </cell>
          <cell r="G20144">
            <v>6200</v>
          </cell>
          <cell r="H20144" t="str">
            <v>TPG</v>
          </cell>
          <cell r="I20144">
            <v>872657101</v>
          </cell>
        </row>
        <row r="20151">
          <cell r="C20151" t="str">
            <v>ENTITY NAME</v>
          </cell>
          <cell r="D20151" t="str">
            <v>FIRST DATE</v>
          </cell>
          <cell r="E20151" t="str">
            <v>GVKEY</v>
          </cell>
          <cell r="F20151" t="str">
            <v>LAST DATE</v>
          </cell>
          <cell r="G20151" t="str">
            <v>SIC</v>
          </cell>
          <cell r="H20151" t="str">
            <v>TICKER</v>
          </cell>
          <cell r="I20151" t="str">
            <v>CUSIP FULL</v>
          </cell>
        </row>
        <row r="20152">
          <cell r="C20152" t="str">
            <v>AMERICAN FLETCHER MTG INVS</v>
          </cell>
          <cell r="D20152">
            <v>1973</v>
          </cell>
          <cell r="E20152">
            <v>1459</v>
          </cell>
          <cell r="F20152">
            <v>1980</v>
          </cell>
          <cell r="G20152">
            <v>6798</v>
          </cell>
          <cell r="H20152" t="str">
            <v>USSSS.</v>
          </cell>
          <cell r="I20152">
            <v>26173104</v>
          </cell>
        </row>
        <row r="20153">
          <cell r="C20153" t="str">
            <v>U S BANCORP/DE-OLD</v>
          </cell>
          <cell r="D20153">
            <v>1958</v>
          </cell>
          <cell r="E20153">
            <v>4682</v>
          </cell>
          <cell r="F20153">
            <v>2000</v>
          </cell>
          <cell r="G20153">
            <v>6020</v>
          </cell>
          <cell r="H20153" t="str">
            <v>USB.1</v>
          </cell>
          <cell r="I20153">
            <v>902973106</v>
          </cell>
        </row>
        <row r="20154">
          <cell r="C20154" t="str">
            <v>U S WEST COMMUNICATIONS INC</v>
          </cell>
          <cell r="D20154">
            <v>1950</v>
          </cell>
          <cell r="E20154">
            <v>7593</v>
          </cell>
          <cell r="F20154">
            <v>1994</v>
          </cell>
          <cell r="G20154">
            <v>4813</v>
          </cell>
          <cell r="H20154" t="str">
            <v>Q2</v>
          </cell>
          <cell r="I20154">
            <v>912920006</v>
          </cell>
        </row>
        <row r="20155">
          <cell r="C20155" t="str">
            <v>UNICORP INC</v>
          </cell>
          <cell r="D20155">
            <v>1982</v>
          </cell>
          <cell r="E20155">
            <v>10514</v>
          </cell>
          <cell r="F20155">
            <v>1987</v>
          </cell>
          <cell r="G20155">
            <v>1311</v>
          </cell>
          <cell r="H20155" t="str">
            <v>4478B</v>
          </cell>
          <cell r="I20155">
            <v>904661105</v>
          </cell>
        </row>
        <row r="20156">
          <cell r="C20156" t="str">
            <v>UA COLUMBIA CABLEVISION</v>
          </cell>
          <cell r="D20156">
            <v>1973</v>
          </cell>
          <cell r="E20156">
            <v>10794</v>
          </cell>
          <cell r="F20156">
            <v>1980</v>
          </cell>
          <cell r="G20156">
            <v>4841</v>
          </cell>
          <cell r="H20156" t="str">
            <v>UACC</v>
          </cell>
          <cell r="I20156">
            <v>902541101</v>
          </cell>
        </row>
        <row r="20157">
          <cell r="C20157" t="str">
            <v>UAP INC  -CL A</v>
          </cell>
          <cell r="D20157">
            <v>1966</v>
          </cell>
          <cell r="E20157">
            <v>10796</v>
          </cell>
          <cell r="F20157">
            <v>1972</v>
          </cell>
          <cell r="G20157">
            <v>5010</v>
          </cell>
          <cell r="H20157" t="str">
            <v>UAP.A.1</v>
          </cell>
          <cell r="I20157" t="str">
            <v>90299X108</v>
          </cell>
        </row>
        <row r="20158">
          <cell r="C20158" t="str">
            <v>U I P CORP</v>
          </cell>
          <cell r="D20158">
            <v>1965</v>
          </cell>
          <cell r="E20158">
            <v>10803</v>
          </cell>
          <cell r="F20158">
            <v>1978</v>
          </cell>
          <cell r="G20158">
            <v>3440</v>
          </cell>
          <cell r="H20158" t="str">
            <v>UIP</v>
          </cell>
          <cell r="I20158">
            <v>902750108</v>
          </cell>
        </row>
        <row r="20159">
          <cell r="C20159" t="str">
            <v>UBM INC</v>
          </cell>
          <cell r="D20159">
            <v>1961</v>
          </cell>
          <cell r="E20159">
            <v>10806</v>
          </cell>
          <cell r="F20159">
            <v>1970</v>
          </cell>
          <cell r="G20159">
            <v>3861</v>
          </cell>
          <cell r="H20159" t="str">
            <v>ECPY</v>
          </cell>
          <cell r="I20159" t="str">
            <v>90299Z103</v>
          </cell>
        </row>
        <row r="20160">
          <cell r="C20160" t="str">
            <v>URI THERM-X INC</v>
          </cell>
          <cell r="D20160">
            <v>1983</v>
          </cell>
          <cell r="E20160">
            <v>10812</v>
          </cell>
          <cell r="F20160">
            <v>1986</v>
          </cell>
          <cell r="G20160">
            <v>3841</v>
          </cell>
          <cell r="H20160" t="str">
            <v>URTXC</v>
          </cell>
          <cell r="I20160">
            <v>903220101</v>
          </cell>
        </row>
        <row r="20161">
          <cell r="C20161" t="str">
            <v>UV INDUSTRIES INC LIQ TRUST</v>
          </cell>
          <cell r="D20161">
            <v>1950</v>
          </cell>
          <cell r="E20161">
            <v>10823</v>
          </cell>
          <cell r="F20161">
            <v>1979</v>
          </cell>
          <cell r="G20161">
            <v>6799</v>
          </cell>
          <cell r="H20161" t="str">
            <v>UV</v>
          </cell>
          <cell r="I20161">
            <v>903422103</v>
          </cell>
        </row>
        <row r="20162">
          <cell r="C20162" t="str">
            <v>UNGERMANN-BASS INC</v>
          </cell>
          <cell r="D20162">
            <v>1980</v>
          </cell>
          <cell r="E20162">
            <v>10830</v>
          </cell>
          <cell r="F20162">
            <v>1987</v>
          </cell>
          <cell r="G20162">
            <v>7373</v>
          </cell>
          <cell r="H20162" t="str">
            <v>UNGR</v>
          </cell>
          <cell r="I20162">
            <v>904568102</v>
          </cell>
        </row>
        <row r="20163">
          <cell r="C20163" t="str">
            <v>UNICORP FINANCIAL CORP-CL A</v>
          </cell>
          <cell r="D20163">
            <v>1964</v>
          </cell>
          <cell r="E20163">
            <v>10835</v>
          </cell>
          <cell r="F20163">
            <v>1972</v>
          </cell>
          <cell r="G20163">
            <v>6552</v>
          </cell>
          <cell r="H20163" t="str">
            <v>UPE.</v>
          </cell>
          <cell r="I20163" t="str">
            <v>90499Y203</v>
          </cell>
        </row>
        <row r="20164">
          <cell r="C20164" t="str">
            <v>UNILEVER PLC</v>
          </cell>
          <cell r="D20164">
            <v>1962</v>
          </cell>
          <cell r="E20164">
            <v>10845</v>
          </cell>
          <cell r="F20164">
            <v>2018</v>
          </cell>
          <cell r="G20164">
            <v>2840</v>
          </cell>
          <cell r="H20164" t="str">
            <v>UL.1</v>
          </cell>
          <cell r="I20164" t="str">
            <v>90499J933</v>
          </cell>
        </row>
        <row r="20165">
          <cell r="C20165" t="str">
            <v>UNILEVER GROUP (GBP)</v>
          </cell>
          <cell r="D20165">
            <v>1982</v>
          </cell>
          <cell r="E20165">
            <v>10853</v>
          </cell>
          <cell r="F20165">
            <v>2018</v>
          </cell>
          <cell r="G20165">
            <v>2840</v>
          </cell>
          <cell r="H20165" t="str">
            <v>UNUL.CM</v>
          </cell>
          <cell r="I20165" t="str">
            <v>90478C107</v>
          </cell>
        </row>
        <row r="20166">
          <cell r="C20166" t="str">
            <v>UNION CARBIDE CANADA LTD</v>
          </cell>
          <cell r="D20166">
            <v>1964</v>
          </cell>
          <cell r="E20166">
            <v>10856</v>
          </cell>
          <cell r="F20166">
            <v>1990</v>
          </cell>
          <cell r="G20166">
            <v>2800</v>
          </cell>
          <cell r="H20166" t="str">
            <v>UCC.1</v>
          </cell>
          <cell r="I20166">
            <v>905564100</v>
          </cell>
        </row>
        <row r="20167">
          <cell r="C20167" t="str">
            <v>UNION ELECTRIC STEEL</v>
          </cell>
          <cell r="D20167">
            <v>1965</v>
          </cell>
          <cell r="E20167">
            <v>10861</v>
          </cell>
          <cell r="F20167">
            <v>1983</v>
          </cell>
          <cell r="G20167">
            <v>3312</v>
          </cell>
          <cell r="H20167" t="str">
            <v>UESC</v>
          </cell>
          <cell r="I20167">
            <v>906565106</v>
          </cell>
        </row>
        <row r="20168">
          <cell r="C20168" t="str">
            <v>UNION GAS LTD</v>
          </cell>
          <cell r="D20168">
            <v>1951</v>
          </cell>
          <cell r="E20168">
            <v>10862</v>
          </cell>
          <cell r="F20168">
            <v>2017</v>
          </cell>
          <cell r="G20168">
            <v>4923</v>
          </cell>
          <cell r="H20168" t="str">
            <v>SE2</v>
          </cell>
          <cell r="I20168" t="str">
            <v>84799Y005</v>
          </cell>
        </row>
        <row r="20169">
          <cell r="C20169" t="str">
            <v>UNION NATL CORP-PENNSYLVANIA</v>
          </cell>
          <cell r="D20169">
            <v>1963</v>
          </cell>
          <cell r="E20169">
            <v>10864</v>
          </cell>
          <cell r="F20169">
            <v>1987</v>
          </cell>
          <cell r="G20169">
            <v>6020</v>
          </cell>
          <cell r="H20169" t="str">
            <v>UNBC.</v>
          </cell>
          <cell r="I20169">
            <v>907642102</v>
          </cell>
        </row>
        <row r="20170">
          <cell r="C20170" t="str">
            <v>UNION OIL CO OF CANADA LTD</v>
          </cell>
          <cell r="D20170">
            <v>1961</v>
          </cell>
          <cell r="E20170">
            <v>10865</v>
          </cell>
          <cell r="F20170">
            <v>1980</v>
          </cell>
          <cell r="G20170">
            <v>2911</v>
          </cell>
          <cell r="H20170" t="str">
            <v>UCN.</v>
          </cell>
          <cell r="I20170">
            <v>907787105</v>
          </cell>
        </row>
        <row r="20171">
          <cell r="C20171" t="str">
            <v>UNITED BANKS OF COLORADO</v>
          </cell>
          <cell r="D20171">
            <v>1958</v>
          </cell>
          <cell r="E20171">
            <v>10883</v>
          </cell>
          <cell r="F20171">
            <v>1990</v>
          </cell>
          <cell r="G20171">
            <v>6020</v>
          </cell>
          <cell r="H20171" t="str">
            <v>UBKS</v>
          </cell>
          <cell r="I20171">
            <v>909572109</v>
          </cell>
        </row>
        <row r="20172">
          <cell r="C20172" t="str">
            <v>UNITED ENERGY TECH INC</v>
          </cell>
          <cell r="D20172">
            <v>1982</v>
          </cell>
          <cell r="E20172">
            <v>10890</v>
          </cell>
          <cell r="F20172">
            <v>1984</v>
          </cell>
          <cell r="G20172">
            <v>3433</v>
          </cell>
          <cell r="H20172" t="str">
            <v>UNETE</v>
          </cell>
          <cell r="I20172">
            <v>909905101</v>
          </cell>
        </row>
        <row r="20173">
          <cell r="C20173" t="str">
            <v>UNITED CONSOLIDATED INDS INC</v>
          </cell>
          <cell r="D20173">
            <v>1973</v>
          </cell>
          <cell r="E20173">
            <v>10891</v>
          </cell>
          <cell r="F20173">
            <v>1980</v>
          </cell>
          <cell r="G20173">
            <v>5010</v>
          </cell>
          <cell r="H20173" t="str">
            <v>UCSL</v>
          </cell>
          <cell r="I20173">
            <v>910033109</v>
          </cell>
        </row>
        <row r="20174">
          <cell r="C20174" t="str">
            <v>UNITED CONVALESCENT HOSPITAL</v>
          </cell>
          <cell r="D20174">
            <v>1967</v>
          </cell>
          <cell r="E20174">
            <v>10892</v>
          </cell>
          <cell r="F20174">
            <v>1970</v>
          </cell>
          <cell r="G20174">
            <v>8060</v>
          </cell>
          <cell r="H20174" t="str">
            <v>UHSP</v>
          </cell>
          <cell r="I20174">
            <v>910076108</v>
          </cell>
        </row>
        <row r="20175">
          <cell r="C20175" t="str">
            <v>UNITED CORP</v>
          </cell>
          <cell r="D20175">
            <v>1960</v>
          </cell>
          <cell r="E20175">
            <v>10893</v>
          </cell>
          <cell r="F20175">
            <v>1976</v>
          </cell>
          <cell r="G20175">
            <v>6799</v>
          </cell>
          <cell r="H20175" t="str">
            <v>UNC.1</v>
          </cell>
          <cell r="I20175" t="str">
            <v>91099Y205</v>
          </cell>
        </row>
        <row r="20176">
          <cell r="C20176" t="str">
            <v>UNITED FINANCIAL OF CALIF</v>
          </cell>
          <cell r="D20176">
            <v>1965</v>
          </cell>
          <cell r="E20176">
            <v>10897</v>
          </cell>
          <cell r="F20176">
            <v>1978</v>
          </cell>
          <cell r="G20176">
            <v>6036</v>
          </cell>
          <cell r="H20176" t="str">
            <v>UFL</v>
          </cell>
          <cell r="I20176">
            <v>910314103</v>
          </cell>
        </row>
        <row r="20177">
          <cell r="C20177" t="str">
            <v>UNITED FINANCIAL CP OF VA</v>
          </cell>
          <cell r="D20177">
            <v>1975</v>
          </cell>
          <cell r="E20177">
            <v>10898</v>
          </cell>
          <cell r="F20177">
            <v>1980</v>
          </cell>
          <cell r="G20177">
            <v>6500</v>
          </cell>
          <cell r="H20177" t="str">
            <v>UFVA</v>
          </cell>
          <cell r="I20177">
            <v>910316108</v>
          </cell>
        </row>
        <row r="20178">
          <cell r="C20178" t="str">
            <v>UNITED KENO HILL MINES LTD</v>
          </cell>
          <cell r="D20178">
            <v>1960</v>
          </cell>
          <cell r="E20178">
            <v>10910</v>
          </cell>
          <cell r="F20178">
            <v>1998</v>
          </cell>
          <cell r="G20178">
            <v>1044</v>
          </cell>
          <cell r="H20178" t="str">
            <v>UKH.</v>
          </cell>
          <cell r="I20178">
            <v>910756105</v>
          </cell>
        </row>
        <row r="20179">
          <cell r="C20179" t="str">
            <v>UNITED MARINE INDUSTRIES INC</v>
          </cell>
          <cell r="D20179">
            <v>1963</v>
          </cell>
          <cell r="E20179">
            <v>10912</v>
          </cell>
          <cell r="F20179">
            <v>1968</v>
          </cell>
          <cell r="G20179">
            <v>3730</v>
          </cell>
          <cell r="H20179" t="str">
            <v>UNTO</v>
          </cell>
          <cell r="I20179">
            <v>910817105</v>
          </cell>
        </row>
        <row r="20180">
          <cell r="C20180" t="str">
            <v>UNITED MC GILL CORP</v>
          </cell>
          <cell r="D20180">
            <v>1960</v>
          </cell>
          <cell r="E20180">
            <v>10913</v>
          </cell>
          <cell r="F20180">
            <v>1981</v>
          </cell>
          <cell r="G20180">
            <v>3443</v>
          </cell>
          <cell r="H20180" t="str">
            <v>UGIL</v>
          </cell>
          <cell r="I20180">
            <v>910841105</v>
          </cell>
        </row>
        <row r="20181">
          <cell r="C20181" t="str">
            <v>UNITED NATIONAL CORP</v>
          </cell>
          <cell r="D20181">
            <v>1971</v>
          </cell>
          <cell r="E20181">
            <v>10918</v>
          </cell>
          <cell r="F20181">
            <v>1982</v>
          </cell>
          <cell r="G20181">
            <v>6512</v>
          </cell>
          <cell r="H20181" t="str">
            <v>UNT.1</v>
          </cell>
          <cell r="I20181">
            <v>911118107</v>
          </cell>
        </row>
        <row r="20182">
          <cell r="C20182" t="str">
            <v>UNITED PERFORMANCE INDS INC</v>
          </cell>
          <cell r="D20182">
            <v>1981</v>
          </cell>
          <cell r="E20182">
            <v>10922</v>
          </cell>
          <cell r="F20182">
            <v>1981</v>
          </cell>
          <cell r="G20182">
            <v>5190</v>
          </cell>
          <cell r="H20182" t="str">
            <v>UPII.</v>
          </cell>
          <cell r="I20182">
            <v>911326106</v>
          </cell>
        </row>
        <row r="20183">
          <cell r="C20183" t="str">
            <v>UNITED REFINING CO-OLD</v>
          </cell>
          <cell r="D20183">
            <v>1968</v>
          </cell>
          <cell r="E20183">
            <v>10925</v>
          </cell>
          <cell r="F20183">
            <v>1980</v>
          </cell>
          <cell r="G20183">
            <v>2911</v>
          </cell>
          <cell r="H20183" t="str">
            <v>URE.1</v>
          </cell>
          <cell r="I20183" t="str">
            <v>91199X107</v>
          </cell>
        </row>
        <row r="20184">
          <cell r="C20184" t="str">
            <v>UNITED SISCOE MINES INC</v>
          </cell>
          <cell r="D20184">
            <v>1960</v>
          </cell>
          <cell r="E20184">
            <v>10927</v>
          </cell>
          <cell r="F20184">
            <v>1973</v>
          </cell>
          <cell r="G20184">
            <v>1000</v>
          </cell>
          <cell r="H20184" t="str">
            <v>USO.2</v>
          </cell>
          <cell r="I20184">
            <v>911522100</v>
          </cell>
        </row>
        <row r="20185">
          <cell r="C20185" t="str">
            <v>UNITED SOFTWARE INDS INC</v>
          </cell>
          <cell r="D20185">
            <v>1984</v>
          </cell>
          <cell r="E20185">
            <v>10928</v>
          </cell>
          <cell r="F20185">
            <v>1984</v>
          </cell>
          <cell r="G20185">
            <v>7372</v>
          </cell>
          <cell r="H20185" t="str">
            <v>USII</v>
          </cell>
          <cell r="I20185">
            <v>911523108</v>
          </cell>
        </row>
        <row r="20186">
          <cell r="C20186" t="str">
            <v>U S BANKNOTE CORP-OLD</v>
          </cell>
          <cell r="D20186">
            <v>1964</v>
          </cell>
          <cell r="E20186">
            <v>10932</v>
          </cell>
          <cell r="F20186">
            <v>1975</v>
          </cell>
          <cell r="G20186">
            <v>2750</v>
          </cell>
          <cell r="H20186" t="str">
            <v>USBN.</v>
          </cell>
          <cell r="I20186">
            <v>911621100</v>
          </cell>
        </row>
        <row r="20187">
          <cell r="C20187" t="str">
            <v>U S BORAX &amp; CHEMICAL</v>
          </cell>
          <cell r="D20187">
            <v>1968</v>
          </cell>
          <cell r="E20187">
            <v>10933</v>
          </cell>
          <cell r="F20187">
            <v>1970</v>
          </cell>
          <cell r="G20187">
            <v>2890</v>
          </cell>
          <cell r="H20187" t="str">
            <v>UBCO</v>
          </cell>
          <cell r="I20187">
            <v>911655108</v>
          </cell>
        </row>
        <row r="20188">
          <cell r="C20188" t="str">
            <v>U S ELECTRICAR CORP</v>
          </cell>
          <cell r="D20188">
            <v>1979</v>
          </cell>
          <cell r="E20188">
            <v>10936</v>
          </cell>
          <cell r="F20188">
            <v>1982</v>
          </cell>
          <cell r="G20188">
            <v>3711</v>
          </cell>
          <cell r="H20188" t="str">
            <v>4094B</v>
          </cell>
          <cell r="I20188">
            <v>911802106</v>
          </cell>
        </row>
        <row r="20189">
          <cell r="C20189" t="str">
            <v>U S ELECTRONICS GROUP</v>
          </cell>
          <cell r="D20189">
            <v>1984</v>
          </cell>
          <cell r="E20189">
            <v>10937</v>
          </cell>
          <cell r="F20189">
            <v>1985</v>
          </cell>
          <cell r="G20189">
            <v>5064</v>
          </cell>
          <cell r="H20189" t="str">
            <v>3USEL</v>
          </cell>
          <cell r="I20189">
            <v>911803104</v>
          </cell>
        </row>
        <row r="20190">
          <cell r="C20190" t="str">
            <v>U S ENVELOPE CO</v>
          </cell>
          <cell r="D20190">
            <v>1960</v>
          </cell>
          <cell r="E20190">
            <v>10940</v>
          </cell>
          <cell r="F20190">
            <v>1973</v>
          </cell>
          <cell r="G20190">
            <v>2670</v>
          </cell>
          <cell r="H20190" t="str">
            <v>USEN.</v>
          </cell>
          <cell r="I20190">
            <v>911808103</v>
          </cell>
        </row>
        <row r="20191">
          <cell r="C20191" t="str">
            <v>U S EQUITY &amp; MORTGAGE TRUST</v>
          </cell>
          <cell r="D20191">
            <v>1974</v>
          </cell>
          <cell r="E20191">
            <v>10941</v>
          </cell>
          <cell r="F20191">
            <v>1984</v>
          </cell>
          <cell r="G20191">
            <v>6798</v>
          </cell>
          <cell r="H20191" t="str">
            <v>2056B</v>
          </cell>
          <cell r="I20191">
            <v>911816106</v>
          </cell>
        </row>
        <row r="20192">
          <cell r="C20192" t="str">
            <v>US EXPLORATION CORP</v>
          </cell>
          <cell r="D20192">
            <v>1981</v>
          </cell>
          <cell r="E20192">
            <v>10942</v>
          </cell>
          <cell r="F20192">
            <v>1983</v>
          </cell>
          <cell r="G20192">
            <v>1311</v>
          </cell>
          <cell r="H20192" t="str">
            <v>USEX</v>
          </cell>
          <cell r="I20192">
            <v>911820108</v>
          </cell>
        </row>
        <row r="20193">
          <cell r="C20193" t="str">
            <v>U S FILTER CORP-OLD</v>
          </cell>
          <cell r="D20193">
            <v>1960</v>
          </cell>
          <cell r="E20193">
            <v>10943</v>
          </cell>
          <cell r="F20193">
            <v>1979</v>
          </cell>
          <cell r="G20193">
            <v>8711</v>
          </cell>
          <cell r="H20193" t="str">
            <v>USF.1</v>
          </cell>
          <cell r="I20193">
            <v>911842102</v>
          </cell>
        </row>
        <row r="20194">
          <cell r="C20194" t="str">
            <v>U S FINANCIAL INC</v>
          </cell>
          <cell r="D20194">
            <v>1966</v>
          </cell>
          <cell r="E20194">
            <v>10944</v>
          </cell>
          <cell r="F20194">
            <v>1971</v>
          </cell>
          <cell r="G20194">
            <v>6500</v>
          </cell>
          <cell r="H20194" t="str">
            <v>UFN.</v>
          </cell>
          <cell r="I20194">
            <v>911875102</v>
          </cell>
        </row>
        <row r="20195">
          <cell r="C20195" t="str">
            <v>U S HEALTH &amp; RECREATION INC</v>
          </cell>
          <cell r="D20195">
            <v>1974</v>
          </cell>
          <cell r="E20195">
            <v>10947</v>
          </cell>
          <cell r="F20195">
            <v>1978</v>
          </cell>
          <cell r="G20195">
            <v>7990</v>
          </cell>
          <cell r="H20195" t="str">
            <v>USHR.</v>
          </cell>
          <cell r="I20195">
            <v>912035102</v>
          </cell>
        </row>
        <row r="20196">
          <cell r="C20196" t="str">
            <v>U S HOMES INC</v>
          </cell>
          <cell r="D20196">
            <v>1973</v>
          </cell>
          <cell r="E20196">
            <v>10951</v>
          </cell>
          <cell r="F20196">
            <v>1982</v>
          </cell>
          <cell r="G20196">
            <v>1531</v>
          </cell>
          <cell r="H20196" t="str">
            <v>1444B</v>
          </cell>
          <cell r="I20196">
            <v>912063104</v>
          </cell>
        </row>
        <row r="20197">
          <cell r="C20197" t="str">
            <v>U S INDUSTRIES</v>
          </cell>
          <cell r="D20197">
            <v>1954</v>
          </cell>
          <cell r="E20197">
            <v>10952</v>
          </cell>
          <cell r="F20197">
            <v>1983</v>
          </cell>
          <cell r="G20197">
            <v>3140</v>
          </cell>
          <cell r="H20197" t="str">
            <v>USI.1</v>
          </cell>
          <cell r="I20197">
            <v>912078102</v>
          </cell>
        </row>
        <row r="20198">
          <cell r="C20198" t="str">
            <v>U S LAND RESOURCES INC</v>
          </cell>
          <cell r="D20198">
            <v>1974</v>
          </cell>
          <cell r="E20198">
            <v>10953</v>
          </cell>
          <cell r="F20198">
            <v>1984</v>
          </cell>
          <cell r="G20198">
            <v>6552</v>
          </cell>
          <cell r="H20198" t="str">
            <v>2010B</v>
          </cell>
          <cell r="I20198">
            <v>912116100</v>
          </cell>
        </row>
        <row r="20199">
          <cell r="C20199" t="str">
            <v>U S LEASING CORP</v>
          </cell>
          <cell r="D20199">
            <v>1979</v>
          </cell>
          <cell r="E20199">
            <v>10954</v>
          </cell>
          <cell r="F20199">
            <v>1987</v>
          </cell>
          <cell r="G20199">
            <v>6172</v>
          </cell>
          <cell r="H20199" t="str">
            <v>USL1</v>
          </cell>
          <cell r="I20199">
            <v>912124005</v>
          </cell>
        </row>
        <row r="20200">
          <cell r="C20200" t="str">
            <v>U S LINES CO-N J</v>
          </cell>
          <cell r="D20200">
            <v>1964</v>
          </cell>
          <cell r="E20200">
            <v>10956</v>
          </cell>
          <cell r="F20200">
            <v>1967</v>
          </cell>
          <cell r="G20200">
            <v>4400</v>
          </cell>
          <cell r="H20200" t="str">
            <v>USL.1</v>
          </cell>
          <cell r="I20200">
            <v>912138104</v>
          </cell>
        </row>
        <row r="20201">
          <cell r="C20201" t="str">
            <v>U S MINERAL &amp; ROYALTY CORP</v>
          </cell>
          <cell r="D20201">
            <v>1976</v>
          </cell>
          <cell r="E20201">
            <v>10959</v>
          </cell>
          <cell r="F20201">
            <v>1983</v>
          </cell>
          <cell r="G20201">
            <v>1311</v>
          </cell>
          <cell r="H20201" t="str">
            <v>USMI.1</v>
          </cell>
          <cell r="I20201" t="str">
            <v>91299Y104</v>
          </cell>
        </row>
        <row r="20202">
          <cell r="C20202" t="str">
            <v>U S MUTUAL FINL CORP-OLD</v>
          </cell>
          <cell r="D20202">
            <v>1975</v>
          </cell>
          <cell r="E20202">
            <v>10961</v>
          </cell>
          <cell r="F20202">
            <v>1981</v>
          </cell>
          <cell r="G20202">
            <v>6798</v>
          </cell>
          <cell r="H20202" t="str">
            <v>USMR.1</v>
          </cell>
          <cell r="I20202">
            <v>912225208</v>
          </cell>
        </row>
        <row r="20203">
          <cell r="C20203" t="str">
            <v>U S NATURAL RESOURCES INC</v>
          </cell>
          <cell r="D20203">
            <v>1962</v>
          </cell>
          <cell r="E20203">
            <v>10962</v>
          </cell>
          <cell r="F20203">
            <v>1976</v>
          </cell>
          <cell r="G20203">
            <v>3559</v>
          </cell>
          <cell r="H20203" t="str">
            <v>USF.</v>
          </cell>
          <cell r="I20203">
            <v>912322104</v>
          </cell>
        </row>
        <row r="20204">
          <cell r="C20204" t="str">
            <v>U S REALTY INVESTMENTS</v>
          </cell>
          <cell r="D20204">
            <v>1972</v>
          </cell>
          <cell r="E20204">
            <v>10965</v>
          </cell>
          <cell r="F20204">
            <v>1984</v>
          </cell>
          <cell r="G20204">
            <v>6798</v>
          </cell>
          <cell r="H20204" t="str">
            <v>UTY.1</v>
          </cell>
          <cell r="I20204">
            <v>912435104</v>
          </cell>
        </row>
        <row r="20205">
          <cell r="C20205" t="str">
            <v>U S REDUCTION CO</v>
          </cell>
          <cell r="D20205">
            <v>1965</v>
          </cell>
          <cell r="E20205">
            <v>10966</v>
          </cell>
          <cell r="F20205">
            <v>1976</v>
          </cell>
          <cell r="G20205">
            <v>3341</v>
          </cell>
          <cell r="H20205" t="str">
            <v>UST.</v>
          </cell>
          <cell r="I20205">
            <v>912452109</v>
          </cell>
        </row>
        <row r="20206">
          <cell r="C20206" t="str">
            <v>U S RUBBER RECLAIMING CO</v>
          </cell>
          <cell r="D20206">
            <v>1960</v>
          </cell>
          <cell r="E20206">
            <v>10967</v>
          </cell>
          <cell r="F20206">
            <v>1978</v>
          </cell>
          <cell r="G20206">
            <v>3060</v>
          </cell>
          <cell r="H20206" t="str">
            <v>USU.</v>
          </cell>
          <cell r="I20206">
            <v>912503109</v>
          </cell>
        </row>
        <row r="20207">
          <cell r="C20207" t="str">
            <v>U S SHELTER</v>
          </cell>
          <cell r="D20207">
            <v>1981</v>
          </cell>
          <cell r="E20207">
            <v>10968</v>
          </cell>
          <cell r="F20207">
            <v>1989</v>
          </cell>
          <cell r="G20207">
            <v>6531</v>
          </cell>
          <cell r="H20207" t="str">
            <v>3USSS</v>
          </cell>
          <cell r="I20207">
            <v>912595105</v>
          </cell>
        </row>
        <row r="20208">
          <cell r="C20208" t="str">
            <v>U S TELEPHONE INC</v>
          </cell>
          <cell r="D20208">
            <v>1980</v>
          </cell>
          <cell r="E20208">
            <v>10973</v>
          </cell>
          <cell r="F20208">
            <v>1983</v>
          </cell>
          <cell r="G20208">
            <v>4813</v>
          </cell>
          <cell r="H20208" t="str">
            <v>USTL.</v>
          </cell>
          <cell r="I20208">
            <v>912720109</v>
          </cell>
        </row>
        <row r="20209">
          <cell r="C20209" t="str">
            <v>U S TRUCK LINES INC-DEL</v>
          </cell>
          <cell r="D20209">
            <v>1970</v>
          </cell>
          <cell r="E20209">
            <v>10975</v>
          </cell>
          <cell r="F20209">
            <v>1987</v>
          </cell>
          <cell r="G20209">
            <v>4213</v>
          </cell>
          <cell r="H20209" t="str">
            <v>UTRK.</v>
          </cell>
          <cell r="I20209">
            <v>912843109</v>
          </cell>
        </row>
        <row r="20210">
          <cell r="C20210" t="str">
            <v>U S WEST INC-PREDIVEST</v>
          </cell>
          <cell r="D20210">
            <v>1979</v>
          </cell>
          <cell r="E20210">
            <v>10977</v>
          </cell>
          <cell r="F20210">
            <v>1983</v>
          </cell>
          <cell r="G20210">
            <v>4813</v>
          </cell>
          <cell r="H20210" t="str">
            <v>USW.W</v>
          </cell>
          <cell r="I20210" t="str">
            <v>91288W101</v>
          </cell>
        </row>
        <row r="20211">
          <cell r="C20211" t="str">
            <v>U S VACATION RESORTS INC</v>
          </cell>
          <cell r="D20211">
            <v>1981</v>
          </cell>
          <cell r="E20211">
            <v>10979</v>
          </cell>
          <cell r="F20211">
            <v>1985</v>
          </cell>
          <cell r="G20211">
            <v>7000</v>
          </cell>
          <cell r="H20211" t="str">
            <v>USVRQ</v>
          </cell>
          <cell r="I20211">
            <v>912885100</v>
          </cell>
        </row>
        <row r="20212">
          <cell r="C20212" t="str">
            <v>U S WEST  -CONSOLIDATED</v>
          </cell>
          <cell r="D20212">
            <v>1984</v>
          </cell>
          <cell r="E20212">
            <v>10980</v>
          </cell>
          <cell r="F20212">
            <v>1997</v>
          </cell>
          <cell r="G20212">
            <v>4813</v>
          </cell>
          <cell r="H20212" t="str">
            <v>USMG.CM</v>
          </cell>
          <cell r="I20212" t="str">
            <v>91299X932</v>
          </cell>
        </row>
        <row r="20213">
          <cell r="C20213" t="str">
            <v>UNITED TELECONTROL ELECTRS</v>
          </cell>
          <cell r="D20213">
            <v>1973</v>
          </cell>
          <cell r="E20213">
            <v>10989</v>
          </cell>
          <cell r="F20213">
            <v>1985</v>
          </cell>
          <cell r="G20213">
            <v>3812</v>
          </cell>
          <cell r="H20213" t="str">
            <v>UTEL</v>
          </cell>
          <cell r="I20213">
            <v>913062105</v>
          </cell>
        </row>
        <row r="20214">
          <cell r="C20214" t="str">
            <v>UNITY BUYING SERVICE</v>
          </cell>
          <cell r="D20214">
            <v>1972</v>
          </cell>
          <cell r="E20214">
            <v>11002</v>
          </cell>
          <cell r="F20214">
            <v>1983</v>
          </cell>
          <cell r="G20214">
            <v>5961</v>
          </cell>
          <cell r="H20214" t="str">
            <v>UBU</v>
          </cell>
          <cell r="I20214">
            <v>913294104</v>
          </cell>
        </row>
        <row r="20215">
          <cell r="C20215" t="str">
            <v>UNIVERSAL MARION CORP</v>
          </cell>
          <cell r="D20215">
            <v>1960</v>
          </cell>
          <cell r="E20215">
            <v>11019</v>
          </cell>
          <cell r="F20215">
            <v>1969</v>
          </cell>
          <cell r="G20215">
            <v>3310</v>
          </cell>
          <cell r="H20215" t="str">
            <v>UVC.</v>
          </cell>
          <cell r="I20215">
            <v>913725107</v>
          </cell>
        </row>
        <row r="20216">
          <cell r="C20216" t="str">
            <v>UNIVERSAL PUBLISHING &amp; DISTR</v>
          </cell>
          <cell r="D20216">
            <v>1960</v>
          </cell>
          <cell r="E20216">
            <v>11023</v>
          </cell>
          <cell r="F20216">
            <v>1970</v>
          </cell>
          <cell r="G20216">
            <v>2731</v>
          </cell>
          <cell r="H20216" t="str">
            <v>UPUB</v>
          </cell>
          <cell r="I20216">
            <v>913793105</v>
          </cell>
        </row>
        <row r="20217">
          <cell r="C20217" t="str">
            <v>UNIVERSAL RESOURCES</v>
          </cell>
          <cell r="D20217">
            <v>1971</v>
          </cell>
          <cell r="E20217">
            <v>11024</v>
          </cell>
          <cell r="F20217">
            <v>1986</v>
          </cell>
          <cell r="G20217">
            <v>1311</v>
          </cell>
          <cell r="H20217" t="str">
            <v>UVR</v>
          </cell>
          <cell r="I20217">
            <v>913802104</v>
          </cell>
        </row>
        <row r="20218">
          <cell r="C20218" t="str">
            <v>UNIVERSAL-RUNDLE CORP</v>
          </cell>
          <cell r="D20218">
            <v>1972</v>
          </cell>
          <cell r="E20218">
            <v>11025</v>
          </cell>
          <cell r="F20218">
            <v>1985</v>
          </cell>
          <cell r="G20218">
            <v>3260</v>
          </cell>
          <cell r="H20218" t="str">
            <v>URI.</v>
          </cell>
          <cell r="I20218">
            <v>913806105</v>
          </cell>
        </row>
        <row r="20219">
          <cell r="C20219" t="str">
            <v>UNIVERSAL SECTIONS LTD</v>
          </cell>
          <cell r="D20219">
            <v>1964</v>
          </cell>
          <cell r="E20219">
            <v>11026</v>
          </cell>
          <cell r="F20219">
            <v>1976</v>
          </cell>
          <cell r="G20219">
            <v>3440</v>
          </cell>
          <cell r="H20219" t="str">
            <v>USL.</v>
          </cell>
          <cell r="I20219">
            <v>913810107</v>
          </cell>
        </row>
        <row r="20220">
          <cell r="C20220" t="str">
            <v>UNIVIS INC</v>
          </cell>
          <cell r="D20220">
            <v>1960</v>
          </cell>
          <cell r="E20220">
            <v>11036</v>
          </cell>
          <cell r="F20220">
            <v>1968</v>
          </cell>
          <cell r="G20220">
            <v>3843</v>
          </cell>
          <cell r="H20220" t="str">
            <v>UVS</v>
          </cell>
          <cell r="I20220">
            <v>915285100</v>
          </cell>
        </row>
        <row r="20221">
          <cell r="C20221" t="str">
            <v>UP-RIGHT INC</v>
          </cell>
          <cell r="D20221">
            <v>1977</v>
          </cell>
          <cell r="E20221">
            <v>11039</v>
          </cell>
          <cell r="F20221">
            <v>1986</v>
          </cell>
          <cell r="G20221">
            <v>3440</v>
          </cell>
          <cell r="H20221" t="str">
            <v>UPRI</v>
          </cell>
          <cell r="I20221">
            <v>915294102</v>
          </cell>
        </row>
        <row r="20222">
          <cell r="C20222" t="str">
            <v>UPPER CANADA RESOURCES</v>
          </cell>
          <cell r="D20222">
            <v>1965</v>
          </cell>
          <cell r="E20222">
            <v>11041</v>
          </cell>
          <cell r="F20222">
            <v>1975</v>
          </cell>
          <cell r="G20222">
            <v>1040</v>
          </cell>
          <cell r="H20222" t="str">
            <v>UC.2</v>
          </cell>
          <cell r="I20222">
            <v>915591101</v>
          </cell>
        </row>
        <row r="20223">
          <cell r="C20223" t="str">
            <v>UPS'N'DOWNS</v>
          </cell>
          <cell r="D20223">
            <v>1971</v>
          </cell>
          <cell r="E20223">
            <v>11043</v>
          </cell>
          <cell r="F20223">
            <v>1977</v>
          </cell>
          <cell r="G20223">
            <v>5621</v>
          </cell>
          <cell r="H20223" t="str">
            <v>UPDN</v>
          </cell>
          <cell r="I20223">
            <v>916707102</v>
          </cell>
        </row>
        <row r="20224">
          <cell r="C20224" t="str">
            <v>USENCO INC</v>
          </cell>
          <cell r="D20224">
            <v>1981</v>
          </cell>
          <cell r="E20224">
            <v>11048</v>
          </cell>
          <cell r="F20224">
            <v>1987</v>
          </cell>
          <cell r="G20224">
            <v>1311</v>
          </cell>
          <cell r="H20224" t="str">
            <v>USEN.1</v>
          </cell>
          <cell r="I20224">
            <v>917297103</v>
          </cell>
        </row>
        <row r="20225">
          <cell r="C20225" t="str">
            <v>WESTERN PACIFIC RR-CA</v>
          </cell>
          <cell r="D20225">
            <v>1974</v>
          </cell>
          <cell r="E20225">
            <v>11414</v>
          </cell>
          <cell r="F20225">
            <v>1978</v>
          </cell>
          <cell r="G20225">
            <v>4011</v>
          </cell>
          <cell r="H20225" t="str">
            <v>UNP1</v>
          </cell>
          <cell r="I20225">
            <v>959129008</v>
          </cell>
        </row>
        <row r="20226">
          <cell r="C20226" t="str">
            <v>WESTERN PACIFIC RR-DEL</v>
          </cell>
          <cell r="D20226">
            <v>1980</v>
          </cell>
          <cell r="E20226">
            <v>11415</v>
          </cell>
          <cell r="F20226">
            <v>1985</v>
          </cell>
          <cell r="G20226">
            <v>4011</v>
          </cell>
          <cell r="H20226" t="str">
            <v>UNP2</v>
          </cell>
          <cell r="I20226">
            <v>959130006</v>
          </cell>
        </row>
        <row r="20227">
          <cell r="C20227" t="str">
            <v>UNITED STATES METALS IDX FD</v>
          </cell>
          <cell r="D20227">
            <v>2012</v>
          </cell>
          <cell r="E20227">
            <v>11888</v>
          </cell>
          <cell r="F20227">
            <v>2014</v>
          </cell>
          <cell r="G20227">
            <v>6722</v>
          </cell>
          <cell r="H20227" t="str">
            <v>USMI</v>
          </cell>
          <cell r="I20227">
            <v>911718302</v>
          </cell>
        </row>
        <row r="20228">
          <cell r="C20228" t="str">
            <v>US VIDEO VENDING CORP</v>
          </cell>
          <cell r="D20228">
            <v>1984</v>
          </cell>
          <cell r="E20228">
            <v>11943</v>
          </cell>
          <cell r="F20228">
            <v>1986</v>
          </cell>
          <cell r="G20228">
            <v>5040</v>
          </cell>
          <cell r="H20228" t="str">
            <v>USV.1</v>
          </cell>
          <cell r="I20228" t="str">
            <v>91288R102</v>
          </cell>
        </row>
        <row r="20229">
          <cell r="C20229" t="str">
            <v>UNITED LINCOLN RESOURCES</v>
          </cell>
          <cell r="D20229">
            <v>1985</v>
          </cell>
          <cell r="E20229">
            <v>12783</v>
          </cell>
          <cell r="F20229">
            <v>1986</v>
          </cell>
          <cell r="G20229">
            <v>1040</v>
          </cell>
          <cell r="H20229" t="str">
            <v>ULNNF</v>
          </cell>
          <cell r="I20229" t="str">
            <v>91079N104</v>
          </cell>
        </row>
        <row r="20230">
          <cell r="C20230" t="str">
            <v>UNIVERSAL PROPTECH INC</v>
          </cell>
          <cell r="D20230">
            <v>2011</v>
          </cell>
          <cell r="E20230">
            <v>13089</v>
          </cell>
          <cell r="F20230">
            <v>2021</v>
          </cell>
          <cell r="G20230">
            <v>7340</v>
          </cell>
          <cell r="H20230" t="str">
            <v>UPIPF</v>
          </cell>
          <cell r="I20230" t="str">
            <v>91380M100</v>
          </cell>
        </row>
        <row r="20231">
          <cell r="C20231" t="str">
            <v>U S RESTAURANT PROPERTIES</v>
          </cell>
          <cell r="D20231">
            <v>1986</v>
          </cell>
          <cell r="E20231">
            <v>13509</v>
          </cell>
          <cell r="F20231">
            <v>2004</v>
          </cell>
          <cell r="G20231">
            <v>6798</v>
          </cell>
          <cell r="H20231" t="str">
            <v>USV.2</v>
          </cell>
          <cell r="I20231">
            <v>902971100</v>
          </cell>
        </row>
        <row r="20232">
          <cell r="C20232" t="str">
            <v>U S PRECIOUS METALS INC</v>
          </cell>
          <cell r="D20232">
            <v>1984</v>
          </cell>
          <cell r="E20232">
            <v>14216</v>
          </cell>
          <cell r="F20232">
            <v>1990</v>
          </cell>
          <cell r="G20232">
            <v>1040</v>
          </cell>
          <cell r="H20232" t="str">
            <v>USPMF</v>
          </cell>
          <cell r="I20232" t="str">
            <v>91239T108</v>
          </cell>
        </row>
        <row r="20233">
          <cell r="C20233" t="str">
            <v>UNICO INC/NM</v>
          </cell>
          <cell r="D20233">
            <v>1985</v>
          </cell>
          <cell r="E20233">
            <v>14271</v>
          </cell>
          <cell r="F20233">
            <v>1998</v>
          </cell>
          <cell r="G20233">
            <v>5045</v>
          </cell>
          <cell r="H20233" t="str">
            <v>3UNRC</v>
          </cell>
          <cell r="I20233">
            <v>904628401</v>
          </cell>
        </row>
        <row r="20234">
          <cell r="C20234" t="str">
            <v>U A P INC  -CL A</v>
          </cell>
          <cell r="D20234">
            <v>1982</v>
          </cell>
          <cell r="E20234">
            <v>14328</v>
          </cell>
          <cell r="F20234">
            <v>1997</v>
          </cell>
          <cell r="G20234">
            <v>5013</v>
          </cell>
          <cell r="H20234" t="str">
            <v>UAP.A</v>
          </cell>
          <cell r="I20234">
            <v>902558105</v>
          </cell>
        </row>
        <row r="20235">
          <cell r="C20235" t="str">
            <v>ULSTER PETROLEUM LTD</v>
          </cell>
          <cell r="D20235">
            <v>1982</v>
          </cell>
          <cell r="E20235">
            <v>14927</v>
          </cell>
          <cell r="F20235">
            <v>1999</v>
          </cell>
          <cell r="G20235">
            <v>1311</v>
          </cell>
          <cell r="H20235" t="str">
            <v>ULP.</v>
          </cell>
          <cell r="I20235">
            <v>903840304</v>
          </cell>
        </row>
        <row r="20236">
          <cell r="C20236" t="str">
            <v>UNION ENERGY INC</v>
          </cell>
          <cell r="D20236">
            <v>1984</v>
          </cell>
          <cell r="E20236">
            <v>14944</v>
          </cell>
          <cell r="F20236">
            <v>1992</v>
          </cell>
          <cell r="G20236">
            <v>4923</v>
          </cell>
          <cell r="H20236" t="str">
            <v>UEI.1</v>
          </cell>
          <cell r="I20236" t="str">
            <v>90659K100</v>
          </cell>
        </row>
        <row r="20237">
          <cell r="C20237" t="str">
            <v>UNITED CORPORATIONS LTD</v>
          </cell>
          <cell r="D20237">
            <v>1982</v>
          </cell>
          <cell r="E20237">
            <v>15024</v>
          </cell>
          <cell r="F20237">
            <v>2020</v>
          </cell>
          <cell r="G20237">
            <v>6199</v>
          </cell>
          <cell r="H20237" t="str">
            <v>UCPLF</v>
          </cell>
          <cell r="I20237">
            <v>910144203</v>
          </cell>
        </row>
        <row r="20238">
          <cell r="C20238" t="str">
            <v>UNICAN SECURITY SYSTEMS-CL B</v>
          </cell>
          <cell r="D20238">
            <v>1982</v>
          </cell>
          <cell r="E20238">
            <v>15045</v>
          </cell>
          <cell r="F20238">
            <v>2000</v>
          </cell>
          <cell r="G20238">
            <v>3420</v>
          </cell>
          <cell r="H20238" t="str">
            <v>UCS.B</v>
          </cell>
          <cell r="I20238">
            <v>904589405</v>
          </cell>
        </row>
        <row r="20239">
          <cell r="C20239" t="str">
            <v>URBANIMMERSIVE INC</v>
          </cell>
          <cell r="D20239">
            <v>2011</v>
          </cell>
          <cell r="E20239">
            <v>15481</v>
          </cell>
          <cell r="F20239">
            <v>2021</v>
          </cell>
          <cell r="G20239">
            <v>7370</v>
          </cell>
          <cell r="H20239" t="str">
            <v>UBMRF</v>
          </cell>
          <cell r="I20239" t="str">
            <v>91725D500</v>
          </cell>
        </row>
        <row r="20240">
          <cell r="C20240" t="str">
            <v>UBS AG-OLD</v>
          </cell>
          <cell r="D20240">
            <v>1998</v>
          </cell>
          <cell r="E20240">
            <v>15672</v>
          </cell>
          <cell r="F20240">
            <v>2000</v>
          </cell>
          <cell r="G20240">
            <v>6282</v>
          </cell>
          <cell r="H20240" t="str">
            <v>UBS.4</v>
          </cell>
          <cell r="I20240" t="str">
            <v>H8999Z936</v>
          </cell>
        </row>
        <row r="20241">
          <cell r="C20241" t="str">
            <v>UNIVERSITY BK &amp; TR PALO CA</v>
          </cell>
          <cell r="D20241">
            <v>1982</v>
          </cell>
          <cell r="E20241">
            <v>17268</v>
          </cell>
          <cell r="F20241">
            <v>1993</v>
          </cell>
          <cell r="G20241">
            <v>6020</v>
          </cell>
          <cell r="H20241" t="str">
            <v>UNNB</v>
          </cell>
          <cell r="I20241">
            <v>914093109</v>
          </cell>
        </row>
        <row r="20242">
          <cell r="C20242" t="str">
            <v>FIRST ASSET MGSTR US CNS DEF</v>
          </cell>
          <cell r="D20242">
            <v>2013</v>
          </cell>
          <cell r="E20242">
            <v>17592</v>
          </cell>
          <cell r="F20242">
            <v>2017</v>
          </cell>
          <cell r="G20242">
            <v>6199</v>
          </cell>
          <cell r="H20242" t="str">
            <v>UCD.UN</v>
          </cell>
          <cell r="I20242" t="str">
            <v>31864H102</v>
          </cell>
        </row>
        <row r="20243">
          <cell r="C20243" t="str">
            <v>STARLIGHT U S MULTIFAM CORE</v>
          </cell>
          <cell r="D20243">
            <v>2013</v>
          </cell>
          <cell r="E20243">
            <v>17786</v>
          </cell>
          <cell r="F20243">
            <v>2015</v>
          </cell>
          <cell r="G20243">
            <v>6726</v>
          </cell>
          <cell r="H20243" t="str">
            <v>UMF.A</v>
          </cell>
          <cell r="I20243" t="str">
            <v>85553T108</v>
          </cell>
        </row>
        <row r="20244">
          <cell r="C20244" t="str">
            <v>DEUTSCHE X-TRKRS REG UTILTYS</v>
          </cell>
          <cell r="D20244">
            <v>2013</v>
          </cell>
          <cell r="E20244">
            <v>18095</v>
          </cell>
          <cell r="F20244">
            <v>2014</v>
          </cell>
          <cell r="G20244">
            <v>6722</v>
          </cell>
          <cell r="H20244" t="str">
            <v>UTLT</v>
          </cell>
          <cell r="I20244">
            <v>233051606</v>
          </cell>
        </row>
        <row r="20245">
          <cell r="C20245" t="str">
            <v>SPDR SSGA ULTRA SH TERM BOND</v>
          </cell>
          <cell r="D20245">
            <v>2013</v>
          </cell>
          <cell r="E20245">
            <v>18907</v>
          </cell>
          <cell r="F20245">
            <v>2021</v>
          </cell>
          <cell r="G20245">
            <v>6722</v>
          </cell>
          <cell r="H20245" t="str">
            <v>ULST</v>
          </cell>
          <cell r="I20245" t="str">
            <v>78467V707</v>
          </cell>
        </row>
        <row r="20246">
          <cell r="C20246" t="str">
            <v>WISDOMTREE BLMBRG US DOLR BU</v>
          </cell>
          <cell r="D20246">
            <v>2013</v>
          </cell>
          <cell r="E20246">
            <v>19368</v>
          </cell>
          <cell r="F20246">
            <v>2021</v>
          </cell>
          <cell r="G20246">
            <v>6722</v>
          </cell>
          <cell r="H20246" t="str">
            <v>USDU</v>
          </cell>
          <cell r="I20246" t="str">
            <v>97717W471</v>
          </cell>
        </row>
        <row r="20247">
          <cell r="C20247" t="str">
            <v>UNB CORP/OH</v>
          </cell>
          <cell r="D20247">
            <v>1994</v>
          </cell>
          <cell r="E20247">
            <v>19694</v>
          </cell>
          <cell r="F20247">
            <v>2000</v>
          </cell>
          <cell r="G20247">
            <v>6020</v>
          </cell>
          <cell r="H20247" t="str">
            <v>UNBO</v>
          </cell>
          <cell r="I20247">
            <v>903056109</v>
          </cell>
        </row>
        <row r="20248">
          <cell r="C20248" t="str">
            <v>UNI-SELECT INC</v>
          </cell>
          <cell r="D20248">
            <v>1993</v>
          </cell>
          <cell r="E20248">
            <v>19696</v>
          </cell>
          <cell r="F20248">
            <v>2021</v>
          </cell>
          <cell r="G20248">
            <v>5013</v>
          </cell>
          <cell r="H20248" t="str">
            <v>UNIEF</v>
          </cell>
          <cell r="I20248" t="str">
            <v>90457D100</v>
          </cell>
        </row>
        <row r="20249">
          <cell r="C20249" t="str">
            <v>WISDOMTREE FLO RATE TRE FUND</v>
          </cell>
          <cell r="D20249">
            <v>2014</v>
          </cell>
          <cell r="E20249">
            <v>19734</v>
          </cell>
          <cell r="F20249">
            <v>2021</v>
          </cell>
          <cell r="G20249">
            <v>6722</v>
          </cell>
          <cell r="H20249" t="str">
            <v>USFR</v>
          </cell>
          <cell r="I20249" t="str">
            <v>97717X628</v>
          </cell>
        </row>
        <row r="20250">
          <cell r="C20250" t="str">
            <v>ISHARES MSCI UAE CAPPED ETF</v>
          </cell>
          <cell r="D20250">
            <v>2014</v>
          </cell>
          <cell r="E20250">
            <v>20467</v>
          </cell>
          <cell r="F20250">
            <v>2021</v>
          </cell>
          <cell r="G20250">
            <v>6722</v>
          </cell>
          <cell r="H20250" t="str">
            <v>UAE</v>
          </cell>
          <cell r="I20250" t="str">
            <v>46434V761</v>
          </cell>
        </row>
        <row r="20251">
          <cell r="C20251" t="str">
            <v>UNIHOST CORP</v>
          </cell>
          <cell r="D20251">
            <v>1994</v>
          </cell>
          <cell r="E20251">
            <v>20532</v>
          </cell>
          <cell r="F20251">
            <v>1998</v>
          </cell>
          <cell r="G20251">
            <v>7011</v>
          </cell>
          <cell r="H20251" t="str">
            <v>UNH.</v>
          </cell>
          <cell r="I20251">
            <v>904922101</v>
          </cell>
        </row>
        <row r="20252">
          <cell r="C20252" t="str">
            <v>UTS ENERGY CORP</v>
          </cell>
          <cell r="D20252">
            <v>1998</v>
          </cell>
          <cell r="E20252">
            <v>20838</v>
          </cell>
          <cell r="F20252">
            <v>2009</v>
          </cell>
          <cell r="G20252">
            <v>1311</v>
          </cell>
          <cell r="H20252" t="str">
            <v>UTS.Z</v>
          </cell>
          <cell r="I20252">
            <v>903396109</v>
          </cell>
        </row>
        <row r="20253">
          <cell r="C20253" t="str">
            <v>URBANA CORP</v>
          </cell>
          <cell r="D20253">
            <v>2008</v>
          </cell>
          <cell r="E20253">
            <v>20840</v>
          </cell>
          <cell r="F20253">
            <v>2020</v>
          </cell>
          <cell r="G20253">
            <v>6799</v>
          </cell>
          <cell r="H20253" t="str">
            <v>UBAAF</v>
          </cell>
          <cell r="I20253" t="str">
            <v>91707P208</v>
          </cell>
        </row>
        <row r="20254">
          <cell r="C20254" t="str">
            <v>INVESCO LDRT U.S. 0-5 YR CR</v>
          </cell>
          <cell r="D20254">
            <v>2014</v>
          </cell>
          <cell r="E20254">
            <v>21160</v>
          </cell>
          <cell r="F20254">
            <v>2021</v>
          </cell>
          <cell r="G20254">
            <v>6722</v>
          </cell>
          <cell r="H20254" t="str">
            <v>USB.</v>
          </cell>
          <cell r="I20254" t="str">
            <v>46090P108</v>
          </cell>
        </row>
        <row r="20255">
          <cell r="C20255" t="str">
            <v>RECON CAPITAL FTSE 100 ETF</v>
          </cell>
          <cell r="D20255">
            <v>2015</v>
          </cell>
          <cell r="E20255">
            <v>23548</v>
          </cell>
          <cell r="F20255">
            <v>2015</v>
          </cell>
          <cell r="G20255">
            <v>6722</v>
          </cell>
          <cell r="H20255" t="str">
            <v>UK.2</v>
          </cell>
          <cell r="I20255" t="str">
            <v>75623U300</v>
          </cell>
        </row>
        <row r="20256">
          <cell r="C20256" t="str">
            <v>U S GLOBAL JETS ETF</v>
          </cell>
          <cell r="D20256">
            <v>2015</v>
          </cell>
          <cell r="E20256">
            <v>23766</v>
          </cell>
          <cell r="F20256">
            <v>2021</v>
          </cell>
          <cell r="G20256">
            <v>6722</v>
          </cell>
          <cell r="H20256" t="str">
            <v>JETS</v>
          </cell>
          <cell r="I20256" t="str">
            <v>26922A842</v>
          </cell>
        </row>
        <row r="20257">
          <cell r="C20257" t="str">
            <v>WISDOMTREE W ASSET UNCONSTR</v>
          </cell>
          <cell r="D20257">
            <v>2015</v>
          </cell>
          <cell r="E20257">
            <v>24410</v>
          </cell>
          <cell r="F20257">
            <v>2016</v>
          </cell>
          <cell r="G20257">
            <v>6722</v>
          </cell>
          <cell r="H20257" t="str">
            <v>UBND.1</v>
          </cell>
          <cell r="I20257" t="str">
            <v>97717X479</v>
          </cell>
        </row>
        <row r="20258">
          <cell r="C20258" t="str">
            <v>CALDWELL US DIVIDEND -OLD</v>
          </cell>
          <cell r="D20258">
            <v>2017</v>
          </cell>
          <cell r="E20258">
            <v>24687</v>
          </cell>
          <cell r="F20258">
            <v>2017</v>
          </cell>
          <cell r="G20258">
            <v>6726</v>
          </cell>
          <cell r="H20258" t="str">
            <v>UDA.UN</v>
          </cell>
          <cell r="I20258">
            <v>129247102</v>
          </cell>
        </row>
        <row r="20259">
          <cell r="C20259" t="str">
            <v>PROSHARES ULTRAPRO NASDQ BIO</v>
          </cell>
          <cell r="D20259">
            <v>2016</v>
          </cell>
          <cell r="E20259">
            <v>24745</v>
          </cell>
          <cell r="F20259">
            <v>2019</v>
          </cell>
          <cell r="G20259">
            <v>6722</v>
          </cell>
          <cell r="H20259" t="str">
            <v>UBIO</v>
          </cell>
          <cell r="I20259" t="str">
            <v>74347B474</v>
          </cell>
        </row>
        <row r="20260">
          <cell r="C20260" t="str">
            <v>PROSHRS ULTRA OIL GAS EXPL</v>
          </cell>
          <cell r="D20260">
            <v>2015</v>
          </cell>
          <cell r="E20260">
            <v>24763</v>
          </cell>
          <cell r="F20260">
            <v>2016</v>
          </cell>
          <cell r="G20260">
            <v>6722</v>
          </cell>
          <cell r="H20260" t="str">
            <v>UOP</v>
          </cell>
          <cell r="I20260" t="str">
            <v>74347B458</v>
          </cell>
        </row>
        <row r="20261">
          <cell r="C20261" t="str">
            <v>U S PAGING CORP</v>
          </cell>
          <cell r="D20261">
            <v>1987</v>
          </cell>
          <cell r="E20261">
            <v>25336</v>
          </cell>
          <cell r="F20261">
            <v>1994</v>
          </cell>
          <cell r="G20261">
            <v>4812</v>
          </cell>
          <cell r="H20261" t="str">
            <v>USPC</v>
          </cell>
          <cell r="I20261" t="str">
            <v>91233F104</v>
          </cell>
        </row>
        <row r="20262">
          <cell r="C20262" t="str">
            <v>VIRTUS REAVES UTILITIES ETF</v>
          </cell>
          <cell r="D20262">
            <v>2015</v>
          </cell>
          <cell r="E20262">
            <v>26231</v>
          </cell>
          <cell r="F20262">
            <v>2021</v>
          </cell>
          <cell r="G20262">
            <v>6722</v>
          </cell>
          <cell r="H20262" t="str">
            <v>UTES</v>
          </cell>
          <cell r="I20262" t="str">
            <v>26923G806</v>
          </cell>
        </row>
        <row r="20263">
          <cell r="C20263" t="str">
            <v>INVESCO RUSSELL 1000 LOW ETF</v>
          </cell>
          <cell r="D20263">
            <v>2015</v>
          </cell>
          <cell r="E20263">
            <v>26480</v>
          </cell>
          <cell r="F20263">
            <v>2021</v>
          </cell>
          <cell r="G20263">
            <v>6722</v>
          </cell>
          <cell r="H20263" t="str">
            <v>USLB</v>
          </cell>
          <cell r="I20263" t="str">
            <v>46138E412</v>
          </cell>
        </row>
        <row r="20264">
          <cell r="C20264" t="str">
            <v>LEGG MASON US DIVERS CORE</v>
          </cell>
          <cell r="D20264">
            <v>2015</v>
          </cell>
          <cell r="E20264">
            <v>26762</v>
          </cell>
          <cell r="F20264">
            <v>2018</v>
          </cell>
          <cell r="G20264">
            <v>6722</v>
          </cell>
          <cell r="H20264" t="str">
            <v>UDBI</v>
          </cell>
          <cell r="I20264" t="str">
            <v>52468L307</v>
          </cell>
        </row>
        <row r="20265">
          <cell r="C20265" t="str">
            <v>UPTON RESOURCES INC</v>
          </cell>
          <cell r="D20265">
            <v>1993</v>
          </cell>
          <cell r="E20265">
            <v>27105</v>
          </cell>
          <cell r="F20265">
            <v>2002</v>
          </cell>
          <cell r="G20265">
            <v>1311</v>
          </cell>
          <cell r="H20265" t="str">
            <v>URC.1</v>
          </cell>
          <cell r="I20265" t="str">
            <v>91685D102</v>
          </cell>
        </row>
        <row r="20266">
          <cell r="C20266" t="str">
            <v>URBCO INC</v>
          </cell>
          <cell r="D20266">
            <v>1991</v>
          </cell>
          <cell r="E20266">
            <v>27110</v>
          </cell>
          <cell r="F20266">
            <v>2001</v>
          </cell>
          <cell r="G20266">
            <v>6510</v>
          </cell>
          <cell r="H20266" t="str">
            <v>UBC.</v>
          </cell>
          <cell r="I20266" t="str">
            <v>91724F100</v>
          </cell>
        </row>
        <row r="20267">
          <cell r="C20267" t="str">
            <v>ISHARES EDGE MULTIFACT UTILS</v>
          </cell>
          <cell r="D20267">
            <v>2016</v>
          </cell>
          <cell r="E20267">
            <v>27289</v>
          </cell>
          <cell r="F20267">
            <v>2017</v>
          </cell>
          <cell r="G20267">
            <v>6722</v>
          </cell>
          <cell r="H20267" t="str">
            <v>UTLF</v>
          </cell>
          <cell r="I20267" t="str">
            <v>46435G631</v>
          </cell>
        </row>
        <row r="20268">
          <cell r="C20268" t="str">
            <v>UNITED TEX SOL MINES</v>
          </cell>
          <cell r="D20268">
            <v>1991</v>
          </cell>
          <cell r="E20268">
            <v>27302</v>
          </cell>
          <cell r="F20268">
            <v>2002</v>
          </cell>
          <cell r="G20268">
            <v>1040</v>
          </cell>
          <cell r="H20268" t="str">
            <v>UTX.Z</v>
          </cell>
          <cell r="I20268">
            <v>912905106</v>
          </cell>
        </row>
        <row r="20269">
          <cell r="C20269" t="str">
            <v>RECON CAPITAL USA MGD RISK</v>
          </cell>
          <cell r="D20269">
            <v>2016</v>
          </cell>
          <cell r="E20269">
            <v>28115</v>
          </cell>
          <cell r="F20269">
            <v>2016</v>
          </cell>
          <cell r="G20269">
            <v>6722</v>
          </cell>
          <cell r="H20269" t="str">
            <v>USMR</v>
          </cell>
          <cell r="I20269" t="str">
            <v>44053G405</v>
          </cell>
        </row>
        <row r="20270">
          <cell r="C20270" t="str">
            <v>UTILITY CORP  -CL C</v>
          </cell>
          <cell r="D20270">
            <v>1999</v>
          </cell>
          <cell r="E20270">
            <v>28318</v>
          </cell>
          <cell r="F20270">
            <v>2017</v>
          </cell>
          <cell r="G20270">
            <v>6722</v>
          </cell>
          <cell r="H20270" t="str">
            <v>UTC.C</v>
          </cell>
          <cell r="I20270">
            <v>917912206</v>
          </cell>
        </row>
        <row r="20271">
          <cell r="C20271" t="str">
            <v>DIREXION SHARES ETF TR</v>
          </cell>
          <cell r="D20271">
            <v>2017</v>
          </cell>
          <cell r="E20271">
            <v>31198</v>
          </cell>
          <cell r="F20271">
            <v>2021</v>
          </cell>
          <cell r="G20271">
            <v>6722</v>
          </cell>
          <cell r="H20271" t="str">
            <v>UTSL</v>
          </cell>
          <cell r="I20271" t="str">
            <v>25460E711</v>
          </cell>
        </row>
        <row r="20272">
          <cell r="C20272" t="str">
            <v>WISDOMTREE US MLTIFTR FD ETF</v>
          </cell>
          <cell r="D20272">
            <v>2017</v>
          </cell>
          <cell r="E20272">
            <v>32038</v>
          </cell>
          <cell r="F20272">
            <v>2021</v>
          </cell>
          <cell r="G20272">
            <v>6722</v>
          </cell>
          <cell r="H20272" t="str">
            <v>USMF</v>
          </cell>
          <cell r="I20272" t="str">
            <v>97717Y857</v>
          </cell>
        </row>
        <row r="20273">
          <cell r="C20273" t="str">
            <v>URZ ENERGY CORP</v>
          </cell>
          <cell r="D20273">
            <v>2014</v>
          </cell>
          <cell r="E20273">
            <v>32183</v>
          </cell>
          <cell r="F20273">
            <v>2017</v>
          </cell>
          <cell r="G20273">
            <v>1090</v>
          </cell>
          <cell r="H20273" t="str">
            <v>URZZF</v>
          </cell>
          <cell r="I20273" t="str">
            <v>91733R103</v>
          </cell>
        </row>
        <row r="20274">
          <cell r="C20274" t="str">
            <v>INVESCO RUSSELL 1000 EQ ETF</v>
          </cell>
          <cell r="D20274">
            <v>2017</v>
          </cell>
          <cell r="E20274">
            <v>32202</v>
          </cell>
          <cell r="F20274">
            <v>2021</v>
          </cell>
          <cell r="G20274">
            <v>6722</v>
          </cell>
          <cell r="H20274" t="str">
            <v>USEQ</v>
          </cell>
          <cell r="I20274" t="str">
            <v>46138E438</v>
          </cell>
        </row>
        <row r="20275">
          <cell r="C20275" t="str">
            <v>UNITED STATES 3X OIL ETF</v>
          </cell>
          <cell r="D20275">
            <v>2017</v>
          </cell>
          <cell r="E20275">
            <v>32235</v>
          </cell>
          <cell r="F20275">
            <v>2018</v>
          </cell>
          <cell r="G20275">
            <v>6722</v>
          </cell>
          <cell r="H20275" t="str">
            <v>USOU</v>
          </cell>
          <cell r="I20275" t="str">
            <v>91733T307</v>
          </cell>
        </row>
        <row r="20276">
          <cell r="C20276" t="str">
            <v>UNITED STATES 3X SRT OIL ETF</v>
          </cell>
          <cell r="D20276">
            <v>2017</v>
          </cell>
          <cell r="E20276">
            <v>32270</v>
          </cell>
          <cell r="F20276">
            <v>2018</v>
          </cell>
          <cell r="G20276">
            <v>6722</v>
          </cell>
          <cell r="H20276" t="str">
            <v>USOD</v>
          </cell>
          <cell r="I20276" t="str">
            <v>91733T505</v>
          </cell>
        </row>
        <row r="20277">
          <cell r="C20277" t="str">
            <v>CI WSDMTREE U S M CIDX ETF</v>
          </cell>
          <cell r="D20277">
            <v>2017</v>
          </cell>
          <cell r="E20277">
            <v>32457</v>
          </cell>
          <cell r="F20277">
            <v>2021</v>
          </cell>
          <cell r="G20277">
            <v>6722</v>
          </cell>
          <cell r="H20277" t="str">
            <v>UMI.</v>
          </cell>
          <cell r="I20277" t="str">
            <v>12559H102</v>
          </cell>
        </row>
        <row r="20278">
          <cell r="C20278" t="str">
            <v>U.S. GLOBAL GO GOLD AND PREC</v>
          </cell>
          <cell r="D20278">
            <v>2017</v>
          </cell>
          <cell r="E20278">
            <v>32498</v>
          </cell>
          <cell r="F20278">
            <v>2018</v>
          </cell>
          <cell r="G20278">
            <v>6722</v>
          </cell>
          <cell r="H20278" t="str">
            <v>GOGO.</v>
          </cell>
          <cell r="I20278">
            <v>9.0291E+112</v>
          </cell>
        </row>
        <row r="20279">
          <cell r="C20279" t="str">
            <v>PRINCIPAL U.S. MEGACAP ETF</v>
          </cell>
          <cell r="D20279">
            <v>2017</v>
          </cell>
          <cell r="E20279">
            <v>32543</v>
          </cell>
          <cell r="F20279">
            <v>2021</v>
          </cell>
          <cell r="G20279">
            <v>6722</v>
          </cell>
          <cell r="H20279" t="str">
            <v>USMC</v>
          </cell>
          <cell r="I20279" t="str">
            <v>74255Y870</v>
          </cell>
        </row>
        <row r="20280">
          <cell r="C20280" t="str">
            <v>ISHARES BR USD H Y CR BD ETF</v>
          </cell>
          <cell r="D20280">
            <v>2017</v>
          </cell>
          <cell r="E20280">
            <v>32626</v>
          </cell>
          <cell r="F20280">
            <v>2021</v>
          </cell>
          <cell r="G20280">
            <v>6722</v>
          </cell>
          <cell r="H20280" t="str">
            <v>USHY</v>
          </cell>
          <cell r="I20280" t="str">
            <v>46435U853</v>
          </cell>
        </row>
        <row r="20281">
          <cell r="C20281" t="str">
            <v>USAA EMRG MKTS VAL BL ETF</v>
          </cell>
          <cell r="D20281">
            <v>2017</v>
          </cell>
          <cell r="E20281">
            <v>32628</v>
          </cell>
          <cell r="F20281">
            <v>2021</v>
          </cell>
          <cell r="G20281">
            <v>6722</v>
          </cell>
          <cell r="H20281" t="str">
            <v>UEVM</v>
          </cell>
          <cell r="I20281" t="str">
            <v>92647N543</v>
          </cell>
        </row>
        <row r="20282">
          <cell r="C20282" t="str">
            <v>USAA CORE SHRT TERM BOND ETF</v>
          </cell>
          <cell r="D20282">
            <v>2017</v>
          </cell>
          <cell r="E20282">
            <v>32629</v>
          </cell>
          <cell r="F20282">
            <v>2021</v>
          </cell>
          <cell r="G20282">
            <v>6722</v>
          </cell>
          <cell r="H20282" t="str">
            <v>USTB</v>
          </cell>
          <cell r="I20282" t="str">
            <v>92647N535</v>
          </cell>
        </row>
        <row r="20283">
          <cell r="C20283" t="str">
            <v>USAA MSCI US VAL MMT BLN ETF</v>
          </cell>
          <cell r="D20283">
            <v>2017</v>
          </cell>
          <cell r="E20283">
            <v>32630</v>
          </cell>
          <cell r="F20283">
            <v>2021</v>
          </cell>
          <cell r="G20283">
            <v>6722</v>
          </cell>
          <cell r="H20283" t="str">
            <v>ULVM</v>
          </cell>
          <cell r="I20283" t="str">
            <v>92647N576</v>
          </cell>
        </row>
        <row r="20284">
          <cell r="C20284" t="str">
            <v>USAA INT VAL MMNTM BLND ETF</v>
          </cell>
          <cell r="D20284">
            <v>2017</v>
          </cell>
          <cell r="E20284">
            <v>32631</v>
          </cell>
          <cell r="F20284">
            <v>2021</v>
          </cell>
          <cell r="G20284">
            <v>6722</v>
          </cell>
          <cell r="H20284" t="str">
            <v>UIVM</v>
          </cell>
          <cell r="I20284" t="str">
            <v>92647N550</v>
          </cell>
        </row>
        <row r="20285">
          <cell r="C20285" t="str">
            <v>USAA SML CP VAL MMTM BLN ETF</v>
          </cell>
          <cell r="D20285">
            <v>2017</v>
          </cell>
          <cell r="E20285">
            <v>32632</v>
          </cell>
          <cell r="F20285">
            <v>2021</v>
          </cell>
          <cell r="G20285">
            <v>6722</v>
          </cell>
          <cell r="H20285" t="str">
            <v>USVM</v>
          </cell>
          <cell r="I20285" t="str">
            <v>92647N568</v>
          </cell>
        </row>
        <row r="20286">
          <cell r="C20286" t="str">
            <v>USAA CORE INTRMD TERM BD ETF</v>
          </cell>
          <cell r="D20286">
            <v>2017</v>
          </cell>
          <cell r="E20286">
            <v>32633</v>
          </cell>
          <cell r="F20286">
            <v>2021</v>
          </cell>
          <cell r="G20286">
            <v>6722</v>
          </cell>
          <cell r="H20286" t="str">
            <v>UITB</v>
          </cell>
          <cell r="I20286" t="str">
            <v>92647N527</v>
          </cell>
        </row>
        <row r="20287">
          <cell r="C20287" t="str">
            <v>PACER AMERICAN ENRGY IND ETF</v>
          </cell>
          <cell r="D20287">
            <v>2017</v>
          </cell>
          <cell r="E20287">
            <v>32838</v>
          </cell>
          <cell r="F20287">
            <v>2021</v>
          </cell>
          <cell r="G20287">
            <v>6722</v>
          </cell>
          <cell r="H20287" t="str">
            <v>USAI</v>
          </cell>
          <cell r="I20287" t="str">
            <v>69374H634</v>
          </cell>
        </row>
        <row r="20288">
          <cell r="C20288" t="str">
            <v>UNUM THERAPEUTICS INC OLD</v>
          </cell>
          <cell r="D20288">
            <v>2015</v>
          </cell>
          <cell r="E20288">
            <v>33185</v>
          </cell>
          <cell r="F20288">
            <v>2019</v>
          </cell>
          <cell r="G20288">
            <v>2836</v>
          </cell>
          <cell r="H20288" t="str">
            <v>UMRX.1</v>
          </cell>
          <cell r="I20288" t="str">
            <v>90399A933</v>
          </cell>
        </row>
        <row r="20289">
          <cell r="C20289" t="str">
            <v>U.S DIVERFD REAL ESTATE ETF</v>
          </cell>
          <cell r="D20289">
            <v>2018</v>
          </cell>
          <cell r="E20289">
            <v>33347</v>
          </cell>
          <cell r="F20289">
            <v>2021</v>
          </cell>
          <cell r="G20289">
            <v>6722</v>
          </cell>
          <cell r="H20289" t="str">
            <v>PPTY</v>
          </cell>
          <cell r="I20289" t="str">
            <v>26922A511</v>
          </cell>
        </row>
        <row r="20290">
          <cell r="C20290" t="str">
            <v>DIREXION DLY RBTCSRTF IND</v>
          </cell>
          <cell r="D20290">
            <v>2018</v>
          </cell>
          <cell r="E20290">
            <v>33387</v>
          </cell>
          <cell r="F20290">
            <v>2021</v>
          </cell>
          <cell r="G20290">
            <v>6722</v>
          </cell>
          <cell r="H20290" t="str">
            <v>UBOT</v>
          </cell>
          <cell r="I20290" t="str">
            <v>25460G823</v>
          </cell>
        </row>
        <row r="20291">
          <cell r="C20291" t="str">
            <v>FIRST TR TCW UNCON PL BD ETF</v>
          </cell>
          <cell r="D20291">
            <v>2018</v>
          </cell>
          <cell r="E20291">
            <v>33612</v>
          </cell>
          <cell r="F20291">
            <v>2021</v>
          </cell>
          <cell r="G20291">
            <v>6722</v>
          </cell>
          <cell r="H20291" t="str">
            <v>UCON</v>
          </cell>
          <cell r="I20291" t="str">
            <v>33740F888</v>
          </cell>
        </row>
        <row r="20292">
          <cell r="C20292" t="str">
            <v>INNOVATOR US EQ UL ETF -JUL</v>
          </cell>
          <cell r="D20292">
            <v>2018</v>
          </cell>
          <cell r="E20292">
            <v>33973</v>
          </cell>
          <cell r="F20292">
            <v>2021</v>
          </cell>
          <cell r="G20292">
            <v>6722</v>
          </cell>
          <cell r="H20292" t="str">
            <v>UJUL</v>
          </cell>
          <cell r="I20292" t="str">
            <v>45782C839</v>
          </cell>
        </row>
        <row r="20293">
          <cell r="C20293" t="str">
            <v>VESPER US LC ST REV STGY ETF</v>
          </cell>
          <cell r="D20293">
            <v>2018</v>
          </cell>
          <cell r="E20293">
            <v>34179</v>
          </cell>
          <cell r="F20293">
            <v>2021</v>
          </cell>
          <cell r="G20293">
            <v>6722</v>
          </cell>
          <cell r="H20293" t="str">
            <v>UTRN</v>
          </cell>
          <cell r="I20293">
            <v>301505749</v>
          </cell>
        </row>
        <row r="20294">
          <cell r="C20294" t="str">
            <v>INNOVATOR US EQ U B ETF-OCT</v>
          </cell>
          <cell r="D20294">
            <v>2018</v>
          </cell>
          <cell r="E20294">
            <v>34226</v>
          </cell>
          <cell r="F20294">
            <v>2021</v>
          </cell>
          <cell r="G20294">
            <v>6722</v>
          </cell>
          <cell r="H20294" t="str">
            <v>UOCT</v>
          </cell>
          <cell r="I20294" t="str">
            <v>45782C821</v>
          </cell>
        </row>
        <row r="20295">
          <cell r="C20295" t="str">
            <v>UTZ BRANDS INC</v>
          </cell>
          <cell r="D20295">
            <v>2018</v>
          </cell>
          <cell r="E20295">
            <v>34259</v>
          </cell>
          <cell r="F20295">
            <v>2020</v>
          </cell>
          <cell r="G20295">
            <v>2090</v>
          </cell>
          <cell r="H20295" t="str">
            <v>UTZ</v>
          </cell>
          <cell r="I20295">
            <v>918090101</v>
          </cell>
        </row>
        <row r="20296">
          <cell r="C20296" t="str">
            <v>INNOVATOR US EQ UL ETF -JAN</v>
          </cell>
          <cell r="D20296">
            <v>2019</v>
          </cell>
          <cell r="E20296">
            <v>34596</v>
          </cell>
          <cell r="F20296">
            <v>2021</v>
          </cell>
          <cell r="G20296">
            <v>6722</v>
          </cell>
          <cell r="H20296" t="str">
            <v>UJAN</v>
          </cell>
          <cell r="I20296" t="str">
            <v>45782C300</v>
          </cell>
        </row>
        <row r="20297">
          <cell r="C20297" t="str">
            <v>ULTRAPRO COM SVC SECT ETF</v>
          </cell>
          <cell r="D20297">
            <v>2019</v>
          </cell>
          <cell r="E20297">
            <v>34668</v>
          </cell>
          <cell r="F20297">
            <v>2019</v>
          </cell>
          <cell r="G20297">
            <v>6722</v>
          </cell>
          <cell r="H20297" t="str">
            <v>UCOM</v>
          </cell>
          <cell r="I20297" t="str">
            <v>74347B128</v>
          </cell>
        </row>
        <row r="20298">
          <cell r="C20298" t="str">
            <v>PACIFIC GLBL US EQTY INC ETF</v>
          </cell>
          <cell r="D20298">
            <v>2019</v>
          </cell>
          <cell r="E20298">
            <v>34807</v>
          </cell>
          <cell r="F20298">
            <v>2019</v>
          </cell>
          <cell r="G20298">
            <v>6722</v>
          </cell>
          <cell r="H20298" t="str">
            <v>USDY</v>
          </cell>
          <cell r="I20298" t="str">
            <v>69434K106</v>
          </cell>
        </row>
        <row r="20299">
          <cell r="C20299" t="str">
            <v>XTRACKERS MSCI US ESG EQ ETF</v>
          </cell>
          <cell r="D20299">
            <v>2019</v>
          </cell>
          <cell r="E20299">
            <v>34905</v>
          </cell>
          <cell r="F20299">
            <v>2021</v>
          </cell>
          <cell r="G20299">
            <v>6722</v>
          </cell>
          <cell r="H20299" t="str">
            <v>USSG</v>
          </cell>
          <cell r="I20299">
            <v>233051150</v>
          </cell>
        </row>
        <row r="20300">
          <cell r="C20300" t="str">
            <v>INNOVATOR US EQ UL ETF -APR</v>
          </cell>
          <cell r="D20300">
            <v>2019</v>
          </cell>
          <cell r="E20300">
            <v>35023</v>
          </cell>
          <cell r="F20300">
            <v>2021</v>
          </cell>
          <cell r="G20300">
            <v>6722</v>
          </cell>
          <cell r="H20300" t="str">
            <v>UAPR</v>
          </cell>
          <cell r="I20300" t="str">
            <v>45782C805</v>
          </cell>
        </row>
        <row r="20301">
          <cell r="C20301" t="str">
            <v>PROCURE SPACE ETF</v>
          </cell>
          <cell r="D20301">
            <v>2019</v>
          </cell>
          <cell r="E20301">
            <v>35071</v>
          </cell>
          <cell r="F20301">
            <v>2021</v>
          </cell>
          <cell r="G20301">
            <v>6722</v>
          </cell>
          <cell r="H20301" t="str">
            <v>UFO</v>
          </cell>
          <cell r="I20301" t="str">
            <v>74280R205</v>
          </cell>
        </row>
        <row r="20302">
          <cell r="C20302" t="str">
            <v>PRINCIPAL ULTSHRT ACT ETF</v>
          </cell>
          <cell r="D20302">
            <v>2019</v>
          </cell>
          <cell r="E20302">
            <v>35131</v>
          </cell>
          <cell r="F20302">
            <v>2021</v>
          </cell>
          <cell r="G20302">
            <v>6722</v>
          </cell>
          <cell r="H20302" t="str">
            <v>USI</v>
          </cell>
          <cell r="I20302" t="str">
            <v>74255Y813</v>
          </cell>
        </row>
        <row r="20303">
          <cell r="C20303" t="str">
            <v>AGFIQ DYNAMIC HDGD US EQ ETF</v>
          </cell>
          <cell r="D20303">
            <v>2019</v>
          </cell>
          <cell r="E20303">
            <v>35238</v>
          </cell>
          <cell r="F20303">
            <v>2020</v>
          </cell>
          <cell r="G20303">
            <v>6722</v>
          </cell>
          <cell r="H20303" t="str">
            <v>USHG</v>
          </cell>
          <cell r="I20303" t="str">
            <v>00110G507</v>
          </cell>
        </row>
        <row r="20304">
          <cell r="C20304" t="str">
            <v>INNOVATOR US EQ UL ETF -JUN</v>
          </cell>
          <cell r="D20304">
            <v>2019</v>
          </cell>
          <cell r="E20304">
            <v>35252</v>
          </cell>
          <cell r="F20304">
            <v>2021</v>
          </cell>
          <cell r="G20304">
            <v>6722</v>
          </cell>
          <cell r="H20304" t="str">
            <v>UJUN</v>
          </cell>
          <cell r="I20304" t="str">
            <v>45782C730</v>
          </cell>
        </row>
        <row r="20305">
          <cell r="C20305" t="str">
            <v>IQ ULTRA SHORT DURATION ETF</v>
          </cell>
          <cell r="D20305">
            <v>2019</v>
          </cell>
          <cell r="E20305">
            <v>35532</v>
          </cell>
          <cell r="F20305">
            <v>2021</v>
          </cell>
          <cell r="G20305">
            <v>6722</v>
          </cell>
          <cell r="H20305" t="str">
            <v>ULTR</v>
          </cell>
          <cell r="I20305" t="str">
            <v>45409F819</v>
          </cell>
        </row>
        <row r="20306">
          <cell r="C20306" t="str">
            <v>INNOVATOR US EQ UL ETF -AUG</v>
          </cell>
          <cell r="D20306">
            <v>2019</v>
          </cell>
          <cell r="E20306">
            <v>35536</v>
          </cell>
          <cell r="F20306">
            <v>2021</v>
          </cell>
          <cell r="G20306">
            <v>6722</v>
          </cell>
          <cell r="H20306" t="str">
            <v>UAUG</v>
          </cell>
          <cell r="I20306" t="str">
            <v>45782C672</v>
          </cell>
        </row>
        <row r="20307">
          <cell r="C20307" t="str">
            <v>INNOVATOR US EQ U B ETF-SEP</v>
          </cell>
          <cell r="D20307">
            <v>2019</v>
          </cell>
          <cell r="E20307">
            <v>35634</v>
          </cell>
          <cell r="F20307">
            <v>2021</v>
          </cell>
          <cell r="G20307">
            <v>6722</v>
          </cell>
          <cell r="H20307" t="str">
            <v>USEP</v>
          </cell>
          <cell r="I20307" t="str">
            <v>45782C649</v>
          </cell>
        </row>
        <row r="20308">
          <cell r="C20308" t="str">
            <v>INNOVATOR US EQ U B ETF-NOV</v>
          </cell>
          <cell r="D20308">
            <v>2019</v>
          </cell>
          <cell r="E20308">
            <v>35822</v>
          </cell>
          <cell r="F20308">
            <v>2021</v>
          </cell>
          <cell r="G20308">
            <v>6726</v>
          </cell>
          <cell r="H20308" t="str">
            <v>UNOV</v>
          </cell>
          <cell r="I20308" t="str">
            <v>45782C565</v>
          </cell>
        </row>
        <row r="20309">
          <cell r="C20309" t="str">
            <v>INNOVATOR US EQ U B ETF-DEC</v>
          </cell>
          <cell r="D20309">
            <v>2019</v>
          </cell>
          <cell r="E20309">
            <v>35916</v>
          </cell>
          <cell r="F20309">
            <v>2021</v>
          </cell>
          <cell r="G20309">
            <v>6726</v>
          </cell>
          <cell r="H20309" t="str">
            <v>UDEC</v>
          </cell>
          <cell r="I20309" t="str">
            <v>45782C532</v>
          </cell>
        </row>
        <row r="20310">
          <cell r="C20310" t="str">
            <v>NORTH SHORE GBL UR MIN ETF</v>
          </cell>
          <cell r="D20310">
            <v>2019</v>
          </cell>
          <cell r="E20310">
            <v>35931</v>
          </cell>
          <cell r="F20310">
            <v>2021</v>
          </cell>
          <cell r="G20310">
            <v>6726</v>
          </cell>
          <cell r="H20310" t="str">
            <v>URNM</v>
          </cell>
          <cell r="I20310">
            <v>301505715</v>
          </cell>
        </row>
        <row r="20311">
          <cell r="C20311" t="str">
            <v>INNOVATOR US EQ UL ETF -FEB</v>
          </cell>
          <cell r="D20311">
            <v>2020</v>
          </cell>
          <cell r="E20311">
            <v>36134</v>
          </cell>
          <cell r="F20311">
            <v>2021</v>
          </cell>
          <cell r="G20311">
            <v>6722</v>
          </cell>
          <cell r="H20311" t="str">
            <v>UFEB</v>
          </cell>
          <cell r="I20311" t="str">
            <v>45782C425</v>
          </cell>
        </row>
        <row r="20312">
          <cell r="C20312" t="str">
            <v>INNOVATOR US EQ UL ETF -MAR</v>
          </cell>
          <cell r="D20312">
            <v>2020</v>
          </cell>
          <cell r="E20312">
            <v>36270</v>
          </cell>
          <cell r="F20312">
            <v>2021</v>
          </cell>
          <cell r="G20312">
            <v>6722</v>
          </cell>
          <cell r="H20312" t="str">
            <v>UMAR</v>
          </cell>
          <cell r="I20312" t="str">
            <v>45782C375</v>
          </cell>
        </row>
        <row r="20313">
          <cell r="C20313" t="str">
            <v>CALDWELL US DIV ADV FUND</v>
          </cell>
          <cell r="D20313">
            <v>2020</v>
          </cell>
          <cell r="E20313">
            <v>36320</v>
          </cell>
          <cell r="F20313">
            <v>2021</v>
          </cell>
          <cell r="G20313">
            <v>6722</v>
          </cell>
          <cell r="H20313" t="str">
            <v>UDA.</v>
          </cell>
          <cell r="I20313">
            <v>129247201</v>
          </cell>
        </row>
        <row r="20314">
          <cell r="C20314" t="str">
            <v>INNOVATOR US EQ UL ETF - MAY</v>
          </cell>
          <cell r="D20314">
            <v>2020</v>
          </cell>
          <cell r="E20314">
            <v>36429</v>
          </cell>
          <cell r="F20314">
            <v>2021</v>
          </cell>
          <cell r="G20314">
            <v>6722</v>
          </cell>
          <cell r="H20314" t="str">
            <v>UMAY</v>
          </cell>
          <cell r="I20314" t="str">
            <v>45782C292</v>
          </cell>
        </row>
        <row r="20315">
          <cell r="C20315" t="str">
            <v>ISHARES ESG ADVANCED MSC ETF</v>
          </cell>
          <cell r="D20315">
            <v>2020</v>
          </cell>
          <cell r="E20315">
            <v>36622</v>
          </cell>
          <cell r="F20315">
            <v>2021</v>
          </cell>
          <cell r="G20315">
            <v>6722</v>
          </cell>
          <cell r="H20315" t="str">
            <v>USXF</v>
          </cell>
          <cell r="I20315" t="str">
            <v>46436E767</v>
          </cell>
        </row>
        <row r="20316">
          <cell r="C20316" t="str">
            <v>MANULIFE SMART DIVIDEND ETF</v>
          </cell>
          <cell r="D20316">
            <v>2020</v>
          </cell>
          <cell r="E20316">
            <v>37439</v>
          </cell>
          <cell r="F20316">
            <v>2021</v>
          </cell>
          <cell r="G20316">
            <v>6722</v>
          </cell>
          <cell r="H20316" t="str">
            <v>UDIV.</v>
          </cell>
          <cell r="I20316" t="str">
            <v>56503P116</v>
          </cell>
        </row>
        <row r="20317">
          <cell r="C20317" t="str">
            <v>PROSHARES NASD CYBERSECU ETF</v>
          </cell>
          <cell r="D20317">
            <v>2021</v>
          </cell>
          <cell r="E20317">
            <v>37828</v>
          </cell>
          <cell r="F20317">
            <v>2021</v>
          </cell>
          <cell r="G20317">
            <v>6722</v>
          </cell>
          <cell r="H20317" t="str">
            <v>UCYB</v>
          </cell>
          <cell r="I20317" t="str">
            <v>74347G770</v>
          </cell>
        </row>
        <row r="20318">
          <cell r="C20318" t="str">
            <v>USFC MIDST EGY INC FND ETF</v>
          </cell>
          <cell r="D20318">
            <v>2021</v>
          </cell>
          <cell r="E20318">
            <v>38479</v>
          </cell>
          <cell r="F20318">
            <v>2021</v>
          </cell>
          <cell r="G20318">
            <v>6722</v>
          </cell>
          <cell r="H20318" t="str">
            <v>UMI</v>
          </cell>
          <cell r="I20318" t="str">
            <v>90290T882</v>
          </cell>
        </row>
        <row r="20319">
          <cell r="C20319" t="str">
            <v>UNCOMMON PORTF DGN CR EQ ETF</v>
          </cell>
          <cell r="D20319">
            <v>2021</v>
          </cell>
          <cell r="E20319">
            <v>38658</v>
          </cell>
          <cell r="F20319">
            <v>2021</v>
          </cell>
          <cell r="G20319">
            <v>6722</v>
          </cell>
          <cell r="H20319" t="str">
            <v>UGCE</v>
          </cell>
          <cell r="I20319" t="str">
            <v>90431R209</v>
          </cell>
        </row>
        <row r="20320">
          <cell r="C20320" t="str">
            <v>US VALUE ETF</v>
          </cell>
          <cell r="D20320">
            <v>2021</v>
          </cell>
          <cell r="E20320">
            <v>39643</v>
          </cell>
          <cell r="F20320">
            <v>2021</v>
          </cell>
          <cell r="G20320">
            <v>6722</v>
          </cell>
          <cell r="H20320" t="str">
            <v>USVT</v>
          </cell>
          <cell r="I20320" t="str">
            <v>90386H370</v>
          </cell>
        </row>
        <row r="20321">
          <cell r="C20321" t="str">
            <v>VICTORYSHARES ESG CORPOR ETF</v>
          </cell>
          <cell r="D20321">
            <v>2021</v>
          </cell>
          <cell r="E20321">
            <v>39828</v>
          </cell>
          <cell r="F20321">
            <v>2021</v>
          </cell>
          <cell r="G20321">
            <v>6722</v>
          </cell>
          <cell r="H20321" t="str">
            <v>UCRD</v>
          </cell>
          <cell r="I20321" t="str">
            <v>92647X855</v>
          </cell>
        </row>
        <row r="20322">
          <cell r="C20322" t="str">
            <v>VICTORYSHARES ESG CORE P ETF</v>
          </cell>
          <cell r="D20322">
            <v>2021</v>
          </cell>
          <cell r="E20322">
            <v>39829</v>
          </cell>
          <cell r="F20322">
            <v>2021</v>
          </cell>
          <cell r="G20322">
            <v>6722</v>
          </cell>
          <cell r="H20322" t="str">
            <v>UBND</v>
          </cell>
          <cell r="I20322" t="str">
            <v>92647X863</v>
          </cell>
        </row>
        <row r="20323">
          <cell r="C20323" t="str">
            <v>ISHARES USD BOND FACTOR ETF</v>
          </cell>
          <cell r="D20323">
            <v>2021</v>
          </cell>
          <cell r="E20323">
            <v>39888</v>
          </cell>
          <cell r="F20323">
            <v>2021</v>
          </cell>
          <cell r="G20323">
            <v>6722</v>
          </cell>
          <cell r="H20323" t="str">
            <v>USBF</v>
          </cell>
          <cell r="I20323" t="str">
            <v>46436E452</v>
          </cell>
        </row>
        <row r="20324">
          <cell r="C20324" t="str">
            <v>MANULIFE SMT US EQ ETF (HED)</v>
          </cell>
          <cell r="D20324">
            <v>2021</v>
          </cell>
          <cell r="E20324">
            <v>40238</v>
          </cell>
          <cell r="F20324">
            <v>2021</v>
          </cell>
          <cell r="G20324">
            <v>6722</v>
          </cell>
          <cell r="H20324" t="str">
            <v>UDEF.</v>
          </cell>
          <cell r="I20324" t="str">
            <v>56503J102</v>
          </cell>
        </row>
        <row r="20325">
          <cell r="C20325" t="str">
            <v>UVA DIVIDEND VALUE ETF</v>
          </cell>
          <cell r="D20325">
            <v>2021</v>
          </cell>
          <cell r="E20325">
            <v>40297</v>
          </cell>
          <cell r="F20325">
            <v>2021</v>
          </cell>
          <cell r="G20325">
            <v>6722</v>
          </cell>
          <cell r="H20325" t="str">
            <v>UVDV</v>
          </cell>
          <cell r="I20325" t="str">
            <v>84858T301</v>
          </cell>
        </row>
        <row r="20326">
          <cell r="C20326" t="str">
            <v>UBC ALGORITHMIC FUNDAMTL ETF</v>
          </cell>
          <cell r="D20326">
            <v>2021</v>
          </cell>
          <cell r="E20326">
            <v>40442</v>
          </cell>
          <cell r="F20326">
            <v>2021</v>
          </cell>
          <cell r="G20326">
            <v>6722</v>
          </cell>
          <cell r="H20326" t="str">
            <v>UBCB</v>
          </cell>
          <cell r="I20326" t="str">
            <v>26923N884</v>
          </cell>
        </row>
        <row r="20327">
          <cell r="C20327" t="str">
            <v>UPPER CANADA BREWING CO LTD</v>
          </cell>
          <cell r="D20327">
            <v>1994</v>
          </cell>
          <cell r="E20327">
            <v>62445</v>
          </cell>
          <cell r="F20327">
            <v>1996</v>
          </cell>
          <cell r="G20327">
            <v>2082</v>
          </cell>
          <cell r="H20327" t="str">
            <v>UCB.</v>
          </cell>
          <cell r="I20327">
            <v>915903108</v>
          </cell>
        </row>
        <row r="20328">
          <cell r="C20328" t="str">
            <v>UNIBROUE INC</v>
          </cell>
          <cell r="D20328">
            <v>1996</v>
          </cell>
          <cell r="E20328">
            <v>64819</v>
          </cell>
          <cell r="F20328">
            <v>2003</v>
          </cell>
          <cell r="G20328">
            <v>2082</v>
          </cell>
          <cell r="H20328" t="str">
            <v>UBE.</v>
          </cell>
          <cell r="I20328">
            <v>904921103</v>
          </cell>
        </row>
        <row r="20329">
          <cell r="C20329" t="str">
            <v>ULTIMA ENERGY TRUST</v>
          </cell>
          <cell r="D20329">
            <v>2000</v>
          </cell>
          <cell r="E20329">
            <v>65073</v>
          </cell>
          <cell r="F20329">
            <v>2003</v>
          </cell>
          <cell r="G20329">
            <v>1311</v>
          </cell>
          <cell r="H20329" t="str">
            <v>UET.U</v>
          </cell>
          <cell r="I20329" t="str">
            <v>90385B101</v>
          </cell>
        </row>
        <row r="20330">
          <cell r="C20330" t="str">
            <v>UNIGOLD INC</v>
          </cell>
          <cell r="D20330">
            <v>2011</v>
          </cell>
          <cell r="E20330">
            <v>65366</v>
          </cell>
          <cell r="F20330">
            <v>2020</v>
          </cell>
          <cell r="G20330">
            <v>1040</v>
          </cell>
          <cell r="H20330" t="str">
            <v>UGDIF</v>
          </cell>
          <cell r="I20330" t="str">
            <v>90476X509</v>
          </cell>
        </row>
        <row r="20331">
          <cell r="C20331" t="str">
            <v>U S VISION INC</v>
          </cell>
          <cell r="D20331">
            <v>1992</v>
          </cell>
          <cell r="E20331">
            <v>65949</v>
          </cell>
          <cell r="F20331">
            <v>2001</v>
          </cell>
          <cell r="G20331">
            <v>5990</v>
          </cell>
          <cell r="H20331" t="str">
            <v>USVI</v>
          </cell>
          <cell r="I20331" t="str">
            <v>90339M104</v>
          </cell>
        </row>
        <row r="20332">
          <cell r="C20332" t="str">
            <v>SHERRITT POWER CORP</v>
          </cell>
          <cell r="D20332">
            <v>1998</v>
          </cell>
          <cell r="E20332">
            <v>66607</v>
          </cell>
          <cell r="F20332">
            <v>2001</v>
          </cell>
          <cell r="G20332">
            <v>4911</v>
          </cell>
          <cell r="H20332" t="str">
            <v>U.1</v>
          </cell>
          <cell r="I20332">
            <v>823904107</v>
          </cell>
        </row>
        <row r="20333">
          <cell r="C20333" t="str">
            <v>KURE TECHNOLOGIES INC</v>
          </cell>
          <cell r="D20333">
            <v>1994</v>
          </cell>
          <cell r="E20333">
            <v>66632</v>
          </cell>
          <cell r="F20333">
            <v>2021</v>
          </cell>
          <cell r="G20333">
            <v>9995</v>
          </cell>
          <cell r="H20333" t="str">
            <v>UBSBF</v>
          </cell>
          <cell r="I20333">
            <v>501282107</v>
          </cell>
        </row>
        <row r="20334">
          <cell r="C20334" t="str">
            <v>URANIUM POWER CORP</v>
          </cell>
          <cell r="D20334">
            <v>2006</v>
          </cell>
          <cell r="E20334">
            <v>105570</v>
          </cell>
          <cell r="F20334">
            <v>2008</v>
          </cell>
          <cell r="G20334">
            <v>1090</v>
          </cell>
          <cell r="H20334" t="str">
            <v>UPC.Z</v>
          </cell>
          <cell r="I20334">
            <v>917021107</v>
          </cell>
        </row>
        <row r="20335">
          <cell r="C20335" t="str">
            <v>UNISYNC CORP</v>
          </cell>
          <cell r="D20335">
            <v>2002</v>
          </cell>
          <cell r="E20335">
            <v>106551</v>
          </cell>
          <cell r="F20335">
            <v>2021</v>
          </cell>
          <cell r="G20335">
            <v>2300</v>
          </cell>
          <cell r="H20335" t="str">
            <v>USYNF</v>
          </cell>
          <cell r="I20335" t="str">
            <v>90922H207</v>
          </cell>
        </row>
        <row r="20336">
          <cell r="C20336" t="str">
            <v>PANTERA SILVER CORP</v>
          </cell>
          <cell r="D20336">
            <v>2008</v>
          </cell>
          <cell r="E20336">
            <v>106803</v>
          </cell>
          <cell r="F20336">
            <v>2020</v>
          </cell>
          <cell r="G20336">
            <v>1040</v>
          </cell>
          <cell r="H20336" t="str">
            <v>UNIGF</v>
          </cell>
          <cell r="I20336" t="str">
            <v>69867T103</v>
          </cell>
        </row>
        <row r="20337">
          <cell r="C20337" t="str">
            <v>EXPEDITION MINING INC -OLD</v>
          </cell>
          <cell r="D20337">
            <v>2011</v>
          </cell>
          <cell r="E20337">
            <v>107700</v>
          </cell>
          <cell r="F20337">
            <v>2015</v>
          </cell>
          <cell r="G20337">
            <v>1040</v>
          </cell>
          <cell r="H20337" t="str">
            <v>UULFF.1</v>
          </cell>
          <cell r="I20337" t="str">
            <v>30399A939</v>
          </cell>
        </row>
        <row r="20338">
          <cell r="C20338" t="str">
            <v>VENTURI VENTURES INC</v>
          </cell>
          <cell r="D20338">
            <v>2001</v>
          </cell>
          <cell r="E20338">
            <v>108145</v>
          </cell>
          <cell r="F20338">
            <v>2014</v>
          </cell>
          <cell r="G20338">
            <v>9995</v>
          </cell>
          <cell r="H20338" t="str">
            <v>UROFF</v>
          </cell>
          <cell r="I20338" t="str">
            <v>92330B103</v>
          </cell>
        </row>
        <row r="20339">
          <cell r="C20339" t="str">
            <v>STOX.COM INC</v>
          </cell>
          <cell r="D20339">
            <v>1997</v>
          </cell>
          <cell r="E20339">
            <v>108371</v>
          </cell>
          <cell r="F20339">
            <v>2000</v>
          </cell>
          <cell r="G20339">
            <v>6200</v>
          </cell>
          <cell r="H20339" t="str">
            <v>URL.1</v>
          </cell>
          <cell r="I20339">
            <v>862542107</v>
          </cell>
        </row>
        <row r="20340">
          <cell r="C20340" t="str">
            <v>UBRANDIT.COM</v>
          </cell>
          <cell r="D20340">
            <v>1998</v>
          </cell>
          <cell r="E20340">
            <v>111590</v>
          </cell>
          <cell r="F20340">
            <v>2000</v>
          </cell>
          <cell r="G20340">
            <v>7389</v>
          </cell>
          <cell r="H20340" t="str">
            <v>3UBDT</v>
          </cell>
          <cell r="I20340" t="str">
            <v>90347Q105</v>
          </cell>
        </row>
        <row r="20341">
          <cell r="C20341" t="str">
            <v>URAVAN MINERALS INC</v>
          </cell>
          <cell r="D20341">
            <v>2011</v>
          </cell>
          <cell r="E20341">
            <v>116614</v>
          </cell>
          <cell r="F20341">
            <v>2020</v>
          </cell>
          <cell r="G20341">
            <v>1000</v>
          </cell>
          <cell r="H20341" t="str">
            <v>URVNF</v>
          </cell>
          <cell r="I20341" t="str">
            <v>91703R208</v>
          </cell>
        </row>
        <row r="20342">
          <cell r="C20342" t="str">
            <v>UPROAR INC</v>
          </cell>
          <cell r="D20342">
            <v>1995</v>
          </cell>
          <cell r="E20342">
            <v>133050</v>
          </cell>
          <cell r="F20342">
            <v>2000</v>
          </cell>
          <cell r="G20342">
            <v>7370</v>
          </cell>
          <cell r="H20342" t="str">
            <v>UPRO.1</v>
          </cell>
          <cell r="I20342">
            <v>916706104</v>
          </cell>
        </row>
        <row r="20343">
          <cell r="C20343" t="str">
            <v>UTILITIES HOLDRS TR</v>
          </cell>
          <cell r="D20343">
            <v>2001</v>
          </cell>
          <cell r="E20343">
            <v>137143</v>
          </cell>
          <cell r="F20343">
            <v>2012</v>
          </cell>
          <cell r="G20343">
            <v>6726</v>
          </cell>
          <cell r="H20343" t="str">
            <v>UTHYL</v>
          </cell>
          <cell r="I20343">
            <v>918019100</v>
          </cell>
        </row>
        <row r="20344">
          <cell r="C20344" t="str">
            <v>UBS AG-PRO FORMA</v>
          </cell>
          <cell r="D20344">
            <v>1999</v>
          </cell>
          <cell r="E20344">
            <v>139901</v>
          </cell>
          <cell r="F20344">
            <v>1999</v>
          </cell>
          <cell r="G20344">
            <v>6282</v>
          </cell>
          <cell r="H20344" t="str">
            <v>USB.P</v>
          </cell>
          <cell r="I20344" t="str">
            <v>90299Z939</v>
          </cell>
        </row>
        <row r="20345">
          <cell r="C20345" t="str">
            <v>URSA MAJOR MINERALS INC</v>
          </cell>
          <cell r="D20345">
            <v>2004</v>
          </cell>
          <cell r="E20345">
            <v>140246</v>
          </cell>
          <cell r="F20345">
            <v>2011</v>
          </cell>
          <cell r="G20345">
            <v>1000</v>
          </cell>
          <cell r="H20345" t="str">
            <v>UMJ.</v>
          </cell>
          <cell r="I20345" t="str">
            <v>91728F106</v>
          </cell>
        </row>
        <row r="20346">
          <cell r="C20346" t="str">
            <v>UNITED SURGICAL PRTNRS -OLD</v>
          </cell>
          <cell r="D20346">
            <v>1999</v>
          </cell>
          <cell r="E20346">
            <v>142459</v>
          </cell>
          <cell r="F20346">
            <v>2006</v>
          </cell>
          <cell r="G20346">
            <v>8011</v>
          </cell>
          <cell r="H20346" t="str">
            <v>USPI.1</v>
          </cell>
          <cell r="I20346">
            <v>913016309</v>
          </cell>
        </row>
        <row r="20347">
          <cell r="C20347" t="str">
            <v>UNX ENERGY CORP</v>
          </cell>
          <cell r="D20347">
            <v>2007</v>
          </cell>
          <cell r="E20347">
            <v>147603</v>
          </cell>
          <cell r="F20347">
            <v>2010</v>
          </cell>
          <cell r="G20347">
            <v>1311</v>
          </cell>
          <cell r="H20347" t="str">
            <v>UNX.</v>
          </cell>
          <cell r="I20347">
            <v>903147106</v>
          </cell>
        </row>
        <row r="20348">
          <cell r="C20348" t="str">
            <v>U S MARINE REPAIR INC-REDH</v>
          </cell>
          <cell r="D20348">
            <v>2000</v>
          </cell>
          <cell r="E20348">
            <v>147659</v>
          </cell>
          <cell r="F20348">
            <v>2001</v>
          </cell>
          <cell r="G20348">
            <v>3730</v>
          </cell>
          <cell r="H20348" t="str">
            <v>0225B</v>
          </cell>
          <cell r="I20348" t="str">
            <v>91299X908</v>
          </cell>
        </row>
        <row r="20349">
          <cell r="C20349" t="str">
            <v>URANIUM STRATEGIES INC</v>
          </cell>
          <cell r="D20349">
            <v>1999</v>
          </cell>
          <cell r="E20349">
            <v>148655</v>
          </cell>
          <cell r="F20349">
            <v>2003</v>
          </cell>
          <cell r="G20349">
            <v>3080</v>
          </cell>
          <cell r="H20349" t="str">
            <v>URSG</v>
          </cell>
          <cell r="I20349">
            <v>917025108</v>
          </cell>
        </row>
        <row r="20350">
          <cell r="C20350" t="str">
            <v>UE WATERHEATER INCOME FUND</v>
          </cell>
          <cell r="D20350">
            <v>2001</v>
          </cell>
          <cell r="E20350">
            <v>157879</v>
          </cell>
          <cell r="F20350">
            <v>2006</v>
          </cell>
          <cell r="G20350">
            <v>6722</v>
          </cell>
          <cell r="H20350" t="str">
            <v>UWH.U</v>
          </cell>
          <cell r="I20350" t="str">
            <v>90266P104</v>
          </cell>
        </row>
        <row r="20351">
          <cell r="C20351" t="str">
            <v>UBS TOTAL RETURN TRUST</v>
          </cell>
          <cell r="D20351">
            <v>2004</v>
          </cell>
          <cell r="E20351">
            <v>162583</v>
          </cell>
          <cell r="F20351">
            <v>2007</v>
          </cell>
          <cell r="G20351">
            <v>6726</v>
          </cell>
          <cell r="H20351" t="str">
            <v>UTR.Z</v>
          </cell>
          <cell r="I20351" t="str">
            <v>90263Y108</v>
          </cell>
        </row>
        <row r="20352">
          <cell r="C20352" t="str">
            <v>UMF GROUP INC</v>
          </cell>
          <cell r="D20352">
            <v>2008</v>
          </cell>
          <cell r="E20352">
            <v>165291</v>
          </cell>
          <cell r="F20352">
            <v>2010</v>
          </cell>
          <cell r="G20352">
            <v>7370</v>
          </cell>
          <cell r="H20352" t="str">
            <v>UMFG</v>
          </cell>
          <cell r="I20352">
            <v>902897107</v>
          </cell>
        </row>
        <row r="20353">
          <cell r="C20353" t="str">
            <v>UNITEDHEALTH GROUP-PRO FORMA</v>
          </cell>
          <cell r="D20353">
            <v>2004</v>
          </cell>
          <cell r="E20353">
            <v>165784</v>
          </cell>
          <cell r="F20353">
            <v>2004</v>
          </cell>
          <cell r="G20353">
            <v>6324</v>
          </cell>
          <cell r="H20353" t="str">
            <v>UNH.P</v>
          </cell>
          <cell r="I20353" t="str">
            <v>91393Y935</v>
          </cell>
        </row>
        <row r="20354">
          <cell r="C20354" t="str">
            <v>USA COMPRESSION PRTNRS -OLD</v>
          </cell>
          <cell r="D20354">
            <v>2007</v>
          </cell>
          <cell r="E20354">
            <v>170360</v>
          </cell>
          <cell r="F20354">
            <v>2017</v>
          </cell>
          <cell r="G20354">
            <v>1389</v>
          </cell>
          <cell r="H20354" t="str">
            <v>USAC.2</v>
          </cell>
          <cell r="I20354" t="str">
            <v>90299B932</v>
          </cell>
        </row>
        <row r="20355">
          <cell r="C20355" t="str">
            <v>ISHARES MSCI WORLD ETF</v>
          </cell>
          <cell r="D20355">
            <v>2012</v>
          </cell>
          <cell r="E20355">
            <v>170465</v>
          </cell>
          <cell r="F20355">
            <v>2021</v>
          </cell>
          <cell r="G20355">
            <v>6722</v>
          </cell>
          <cell r="H20355" t="str">
            <v>URTH</v>
          </cell>
          <cell r="I20355">
            <v>464286392</v>
          </cell>
        </row>
        <row r="20356">
          <cell r="C20356" t="str">
            <v>INVESCO S&amp;P 500 LOW VLT IDX</v>
          </cell>
          <cell r="D20356">
            <v>2015</v>
          </cell>
          <cell r="E20356">
            <v>170574</v>
          </cell>
          <cell r="F20356">
            <v>2021</v>
          </cell>
          <cell r="G20356">
            <v>6722</v>
          </cell>
          <cell r="H20356" t="str">
            <v>ULV.F</v>
          </cell>
          <cell r="I20356" t="str">
            <v>46139X120</v>
          </cell>
        </row>
        <row r="20357">
          <cell r="C20357" t="str">
            <v>CI FIRST ASSET MRNGSTR US TR</v>
          </cell>
          <cell r="D20357">
            <v>2012</v>
          </cell>
          <cell r="E20357">
            <v>170653</v>
          </cell>
          <cell r="F20357">
            <v>2020</v>
          </cell>
          <cell r="G20357">
            <v>6722</v>
          </cell>
          <cell r="H20357" t="str">
            <v>UXM.</v>
          </cell>
          <cell r="I20357">
            <v>125500108</v>
          </cell>
        </row>
        <row r="20358">
          <cell r="C20358" t="str">
            <v>PROSHARES 10 YR TIPS/TSY</v>
          </cell>
          <cell r="D20358">
            <v>2012</v>
          </cell>
          <cell r="E20358">
            <v>170684</v>
          </cell>
          <cell r="F20358">
            <v>2014</v>
          </cell>
          <cell r="G20358">
            <v>6722</v>
          </cell>
          <cell r="H20358" t="str">
            <v>UINF</v>
          </cell>
          <cell r="I20358" t="str">
            <v>74348A848</v>
          </cell>
        </row>
        <row r="20359">
          <cell r="C20359" t="str">
            <v>UNITED STATES AGRICULTR IDX</v>
          </cell>
          <cell r="D20359">
            <v>2012</v>
          </cell>
          <cell r="E20359">
            <v>171079</v>
          </cell>
          <cell r="F20359">
            <v>2017</v>
          </cell>
          <cell r="G20359">
            <v>6722</v>
          </cell>
          <cell r="H20359" t="str">
            <v>USAG</v>
          </cell>
          <cell r="I20359">
            <v>911718203</v>
          </cell>
        </row>
        <row r="20360">
          <cell r="C20360" t="str">
            <v>POWERSHARES S&amp;P 500 HI BETA</v>
          </cell>
          <cell r="D20360">
            <v>2012</v>
          </cell>
          <cell r="E20360">
            <v>171150</v>
          </cell>
          <cell r="F20360">
            <v>2014</v>
          </cell>
          <cell r="G20360">
            <v>6722</v>
          </cell>
          <cell r="H20360" t="str">
            <v>UHB.</v>
          </cell>
          <cell r="I20360" t="str">
            <v>73938P108</v>
          </cell>
        </row>
        <row r="20361">
          <cell r="C20361" t="str">
            <v>UNITED STATES OIL FUND LP</v>
          </cell>
          <cell r="D20361">
            <v>2006</v>
          </cell>
          <cell r="E20361">
            <v>174024</v>
          </cell>
          <cell r="F20361">
            <v>2020</v>
          </cell>
          <cell r="G20361">
            <v>6799</v>
          </cell>
          <cell r="H20361" t="str">
            <v>USO</v>
          </cell>
          <cell r="I20361" t="str">
            <v>91232N207</v>
          </cell>
        </row>
        <row r="20362">
          <cell r="C20362" t="str">
            <v>UMPQUA HOLDINGS -PRO FORMA</v>
          </cell>
          <cell r="D20362">
            <v>2005</v>
          </cell>
          <cell r="E20362">
            <v>174455</v>
          </cell>
          <cell r="F20362">
            <v>2005</v>
          </cell>
          <cell r="G20362">
            <v>6020</v>
          </cell>
          <cell r="H20362" t="str">
            <v>UMPQ.P</v>
          </cell>
          <cell r="I20362" t="str">
            <v>90493Y936</v>
          </cell>
        </row>
        <row r="20363">
          <cell r="C20363" t="str">
            <v>MACROSHARES OIL UP TRADE TR</v>
          </cell>
          <cell r="D20363">
            <v>2006</v>
          </cell>
          <cell r="E20363">
            <v>176165</v>
          </cell>
          <cell r="F20363">
            <v>2007</v>
          </cell>
          <cell r="G20363">
            <v>6722</v>
          </cell>
          <cell r="H20363" t="str">
            <v>UCR</v>
          </cell>
          <cell r="I20363" t="str">
            <v>55610L109</v>
          </cell>
        </row>
        <row r="20364">
          <cell r="C20364" t="str">
            <v>ISHARES BROAD USD INV GRD BD</v>
          </cell>
          <cell r="D20364">
            <v>2007</v>
          </cell>
          <cell r="E20364">
            <v>176436</v>
          </cell>
          <cell r="F20364">
            <v>2021</v>
          </cell>
          <cell r="G20364">
            <v>6722</v>
          </cell>
          <cell r="H20364" t="str">
            <v>USIG</v>
          </cell>
          <cell r="I20364">
            <v>464288620</v>
          </cell>
        </row>
        <row r="20365">
          <cell r="C20365" t="str">
            <v>PROSHARES ULTRA RUSSELL2000</v>
          </cell>
          <cell r="D20365">
            <v>2007</v>
          </cell>
          <cell r="E20365">
            <v>176545</v>
          </cell>
          <cell r="F20365">
            <v>2021</v>
          </cell>
          <cell r="G20365">
            <v>6722</v>
          </cell>
          <cell r="H20365" t="str">
            <v>UWM</v>
          </cell>
          <cell r="I20365" t="str">
            <v>74347R842</v>
          </cell>
        </row>
        <row r="20366">
          <cell r="C20366" t="str">
            <v>PROSHARES ULTRA BASIC MATRLS</v>
          </cell>
          <cell r="D20366">
            <v>2007</v>
          </cell>
          <cell r="E20366">
            <v>176613</v>
          </cell>
          <cell r="F20366">
            <v>2021</v>
          </cell>
          <cell r="G20366">
            <v>6722</v>
          </cell>
          <cell r="H20366" t="str">
            <v>UYM</v>
          </cell>
          <cell r="I20366" t="str">
            <v>74347R776</v>
          </cell>
        </row>
        <row r="20367">
          <cell r="C20367" t="str">
            <v>PROSHARES ULTRA FINANCIALS</v>
          </cell>
          <cell r="D20367">
            <v>2007</v>
          </cell>
          <cell r="E20367">
            <v>176616</v>
          </cell>
          <cell r="F20367">
            <v>2021</v>
          </cell>
          <cell r="G20367">
            <v>6722</v>
          </cell>
          <cell r="H20367" t="str">
            <v>UYG</v>
          </cell>
          <cell r="I20367" t="str">
            <v>74347X633</v>
          </cell>
        </row>
        <row r="20368">
          <cell r="C20368" t="str">
            <v>PROSHARES ULTRA INDUSTRIALS</v>
          </cell>
          <cell r="D20368">
            <v>2007</v>
          </cell>
          <cell r="E20368">
            <v>176617</v>
          </cell>
          <cell r="F20368">
            <v>2021</v>
          </cell>
          <cell r="G20368">
            <v>6722</v>
          </cell>
          <cell r="H20368" t="str">
            <v>UXI</v>
          </cell>
          <cell r="I20368" t="str">
            <v>74347R727</v>
          </cell>
        </row>
        <row r="20369">
          <cell r="C20369" t="str">
            <v>PROSHARES ULTRA SEMICONDCTRS</v>
          </cell>
          <cell r="D20369">
            <v>2007</v>
          </cell>
          <cell r="E20369">
            <v>176621</v>
          </cell>
          <cell r="F20369">
            <v>2021</v>
          </cell>
          <cell r="G20369">
            <v>6722</v>
          </cell>
          <cell r="H20369" t="str">
            <v>USD</v>
          </cell>
          <cell r="I20369" t="str">
            <v>74347R669</v>
          </cell>
        </row>
        <row r="20370">
          <cell r="C20370" t="str">
            <v>PROSHARES ULTRA CONSUMER SVC</v>
          </cell>
          <cell r="D20370">
            <v>2007</v>
          </cell>
          <cell r="E20370">
            <v>176622</v>
          </cell>
          <cell r="F20370">
            <v>2021</v>
          </cell>
          <cell r="G20370">
            <v>6722</v>
          </cell>
          <cell r="H20370" t="str">
            <v>UCC</v>
          </cell>
          <cell r="I20370" t="str">
            <v>74347R750</v>
          </cell>
        </row>
        <row r="20371">
          <cell r="C20371" t="str">
            <v>PROSHARES ULTRA REAL ESTATE</v>
          </cell>
          <cell r="D20371">
            <v>2007</v>
          </cell>
          <cell r="E20371">
            <v>176623</v>
          </cell>
          <cell r="F20371">
            <v>2021</v>
          </cell>
          <cell r="G20371">
            <v>6722</v>
          </cell>
          <cell r="H20371" t="str">
            <v>URE</v>
          </cell>
          <cell r="I20371" t="str">
            <v>74347X625</v>
          </cell>
        </row>
        <row r="20372">
          <cell r="C20372" t="str">
            <v>PROSHARES ULTRA UTILITIES</v>
          </cell>
          <cell r="D20372">
            <v>2007</v>
          </cell>
          <cell r="E20372">
            <v>176624</v>
          </cell>
          <cell r="F20372">
            <v>2021</v>
          </cell>
          <cell r="G20372">
            <v>6722</v>
          </cell>
          <cell r="H20372" t="str">
            <v>UPW</v>
          </cell>
          <cell r="I20372" t="str">
            <v>74347R685</v>
          </cell>
        </row>
        <row r="20373">
          <cell r="C20373" t="str">
            <v>PROSHARES ULTRA CONSUMER GDS</v>
          </cell>
          <cell r="D20373">
            <v>2007</v>
          </cell>
          <cell r="E20373">
            <v>176630</v>
          </cell>
          <cell r="F20373">
            <v>2021</v>
          </cell>
          <cell r="G20373">
            <v>6722</v>
          </cell>
          <cell r="H20373" t="str">
            <v>UGE</v>
          </cell>
          <cell r="I20373" t="str">
            <v>74347R768</v>
          </cell>
        </row>
        <row r="20374">
          <cell r="C20374" t="str">
            <v>INVESCO DB USD INDEX BUL ETF</v>
          </cell>
          <cell r="D20374">
            <v>2007</v>
          </cell>
          <cell r="E20374">
            <v>176742</v>
          </cell>
          <cell r="F20374">
            <v>2021</v>
          </cell>
          <cell r="G20374">
            <v>6722</v>
          </cell>
          <cell r="H20374" t="str">
            <v>UUP</v>
          </cell>
          <cell r="I20374" t="str">
            <v>46141D203</v>
          </cell>
        </row>
        <row r="20375">
          <cell r="C20375" t="str">
            <v>INVS DB US DOLLAR IDX BEARSH</v>
          </cell>
          <cell r="D20375">
            <v>2007</v>
          </cell>
          <cell r="E20375">
            <v>176743</v>
          </cell>
          <cell r="F20375">
            <v>2021</v>
          </cell>
          <cell r="G20375">
            <v>6722</v>
          </cell>
          <cell r="H20375" t="str">
            <v>UDN</v>
          </cell>
          <cell r="I20375" t="str">
            <v>46141D104</v>
          </cell>
        </row>
        <row r="20376">
          <cell r="C20376" t="str">
            <v>PROSHARES ULTRA RUSS1000 GTH</v>
          </cell>
          <cell r="D20376">
            <v>2007</v>
          </cell>
          <cell r="E20376">
            <v>176771</v>
          </cell>
          <cell r="F20376">
            <v>2014</v>
          </cell>
          <cell r="G20376">
            <v>6722</v>
          </cell>
          <cell r="H20376" t="str">
            <v>UKF</v>
          </cell>
          <cell r="I20376" t="str">
            <v>74347R537</v>
          </cell>
        </row>
        <row r="20377">
          <cell r="C20377" t="str">
            <v>PROSHARES ULTRA RUSS MDCP GR</v>
          </cell>
          <cell r="D20377">
            <v>2007</v>
          </cell>
          <cell r="E20377">
            <v>176774</v>
          </cell>
          <cell r="F20377">
            <v>2014</v>
          </cell>
          <cell r="G20377">
            <v>6722</v>
          </cell>
          <cell r="H20377" t="str">
            <v>UKW</v>
          </cell>
          <cell r="I20377" t="str">
            <v>74347R511</v>
          </cell>
        </row>
        <row r="20378">
          <cell r="C20378" t="str">
            <v>PROSHARES ULTRA RUSS MDCP VL</v>
          </cell>
          <cell r="D20378">
            <v>2007</v>
          </cell>
          <cell r="E20378">
            <v>176775</v>
          </cell>
          <cell r="F20378">
            <v>2014</v>
          </cell>
          <cell r="G20378">
            <v>6722</v>
          </cell>
          <cell r="H20378" t="str">
            <v>UVU</v>
          </cell>
          <cell r="I20378" t="str">
            <v>74347R495</v>
          </cell>
        </row>
        <row r="20379">
          <cell r="C20379" t="str">
            <v>PROSHARES ULTRA RUSS2000 VAL</v>
          </cell>
          <cell r="D20379">
            <v>2007</v>
          </cell>
          <cell r="E20379">
            <v>176776</v>
          </cell>
          <cell r="F20379">
            <v>2014</v>
          </cell>
          <cell r="G20379">
            <v>6722</v>
          </cell>
          <cell r="H20379" t="str">
            <v>UVT</v>
          </cell>
          <cell r="I20379" t="str">
            <v>74347R479</v>
          </cell>
        </row>
        <row r="20380">
          <cell r="C20380" t="str">
            <v>PROSHARES ULTRA RUSS1000 VAL</v>
          </cell>
          <cell r="D20380">
            <v>2007</v>
          </cell>
          <cell r="E20380">
            <v>176777</v>
          </cell>
          <cell r="F20380">
            <v>2014</v>
          </cell>
          <cell r="G20380">
            <v>6722</v>
          </cell>
          <cell r="H20380" t="str">
            <v>UVG</v>
          </cell>
          <cell r="I20380" t="str">
            <v>74347R529</v>
          </cell>
        </row>
        <row r="20381">
          <cell r="C20381" t="str">
            <v>PROSHARES ULTRA RUSS2000 GTH</v>
          </cell>
          <cell r="D20381">
            <v>2006</v>
          </cell>
          <cell r="E20381">
            <v>176779</v>
          </cell>
          <cell r="F20381">
            <v>2013</v>
          </cell>
          <cell r="G20381">
            <v>6722</v>
          </cell>
          <cell r="H20381" t="str">
            <v>UKK</v>
          </cell>
          <cell r="I20381" t="str">
            <v>74347R487</v>
          </cell>
        </row>
        <row r="20382">
          <cell r="C20382" t="str">
            <v>URANIUM FOCUSED ENERGY FUND</v>
          </cell>
          <cell r="D20382">
            <v>2007</v>
          </cell>
          <cell r="E20382">
            <v>176971</v>
          </cell>
          <cell r="F20382">
            <v>2012</v>
          </cell>
          <cell r="G20382">
            <v>6199</v>
          </cell>
          <cell r="H20382" t="str">
            <v>UFEFF</v>
          </cell>
          <cell r="I20382">
            <v>917001109</v>
          </cell>
        </row>
        <row r="20383">
          <cell r="C20383" t="str">
            <v>US GOLD CANADIAN ACQ CORP</v>
          </cell>
          <cell r="D20383">
            <v>2007</v>
          </cell>
          <cell r="E20383">
            <v>177192</v>
          </cell>
          <cell r="F20383">
            <v>2007</v>
          </cell>
          <cell r="G20383">
            <v>1040</v>
          </cell>
          <cell r="H20383" t="str">
            <v>USGCF</v>
          </cell>
          <cell r="I20383" t="str">
            <v>90390R109</v>
          </cell>
        </row>
        <row r="20384">
          <cell r="C20384" t="str">
            <v>UNITED STATES NATURAL GAS FD</v>
          </cell>
          <cell r="D20384">
            <v>2007</v>
          </cell>
          <cell r="E20384">
            <v>177207</v>
          </cell>
          <cell r="F20384">
            <v>2021</v>
          </cell>
          <cell r="G20384">
            <v>6722</v>
          </cell>
          <cell r="H20384" t="str">
            <v>UNG</v>
          </cell>
          <cell r="I20384">
            <v>912318300</v>
          </cell>
        </row>
        <row r="20385">
          <cell r="C20385" t="str">
            <v>ISHARES TR CRE U S REIT ETF</v>
          </cell>
          <cell r="D20385">
            <v>2007</v>
          </cell>
          <cell r="E20385">
            <v>177359</v>
          </cell>
          <cell r="F20385">
            <v>2021</v>
          </cell>
          <cell r="G20385">
            <v>6722</v>
          </cell>
          <cell r="H20385" t="str">
            <v>USRT</v>
          </cell>
          <cell r="I20385">
            <v>464288521</v>
          </cell>
        </row>
        <row r="20386">
          <cell r="C20386" t="str">
            <v>ACADEMY METALS INC</v>
          </cell>
          <cell r="D20386">
            <v>2009</v>
          </cell>
          <cell r="E20386">
            <v>177551</v>
          </cell>
          <cell r="F20386">
            <v>2020</v>
          </cell>
          <cell r="G20386">
            <v>1090</v>
          </cell>
          <cell r="H20386" t="str">
            <v>URGYF</v>
          </cell>
          <cell r="I20386" t="str">
            <v>00401G208</v>
          </cell>
        </row>
        <row r="20387">
          <cell r="C20387" t="str">
            <v>UNIVERSAL COMPRSN -PRO FORMA</v>
          </cell>
          <cell r="D20387">
            <v>2006</v>
          </cell>
          <cell r="E20387">
            <v>178212</v>
          </cell>
          <cell r="F20387">
            <v>2006</v>
          </cell>
          <cell r="G20387">
            <v>7359</v>
          </cell>
          <cell r="H20387" t="str">
            <v>UCO.P</v>
          </cell>
          <cell r="I20387" t="str">
            <v>91393Z932</v>
          </cell>
        </row>
        <row r="20388">
          <cell r="C20388" t="str">
            <v>UPPER LAKE OIL &amp; GAS LTD</v>
          </cell>
          <cell r="D20388">
            <v>2007</v>
          </cell>
          <cell r="E20388">
            <v>178631</v>
          </cell>
          <cell r="F20388">
            <v>2007</v>
          </cell>
          <cell r="G20388">
            <v>1311</v>
          </cell>
          <cell r="H20388" t="str">
            <v>UP.Z</v>
          </cell>
          <cell r="I20388" t="str">
            <v>91588W108</v>
          </cell>
        </row>
        <row r="20389">
          <cell r="C20389" t="str">
            <v>UNITED STATES 12 MNTH OIL LP</v>
          </cell>
          <cell r="D20389">
            <v>2007</v>
          </cell>
          <cell r="E20389">
            <v>179059</v>
          </cell>
          <cell r="F20389">
            <v>2021</v>
          </cell>
          <cell r="G20389">
            <v>6722</v>
          </cell>
          <cell r="H20389" t="str">
            <v>USL</v>
          </cell>
          <cell r="I20389" t="str">
            <v>91288V103</v>
          </cell>
        </row>
        <row r="20390">
          <cell r="C20390" t="str">
            <v>CLAYMORE US-1 CAP MARKETS</v>
          </cell>
          <cell r="D20390">
            <v>2008</v>
          </cell>
          <cell r="E20390">
            <v>179427</v>
          </cell>
          <cell r="F20390">
            <v>2008</v>
          </cell>
          <cell r="G20390">
            <v>6722</v>
          </cell>
          <cell r="H20390" t="str">
            <v>UEM</v>
          </cell>
          <cell r="I20390" t="str">
            <v>18383M639</v>
          </cell>
        </row>
        <row r="20391">
          <cell r="C20391" t="str">
            <v>UNITED STATES GASOLINE FD LP</v>
          </cell>
          <cell r="D20391">
            <v>2008</v>
          </cell>
          <cell r="E20391">
            <v>179521</v>
          </cell>
          <cell r="F20391">
            <v>2021</v>
          </cell>
          <cell r="G20391">
            <v>6722</v>
          </cell>
          <cell r="H20391" t="str">
            <v>UGA</v>
          </cell>
          <cell r="I20391" t="str">
            <v>91201T102</v>
          </cell>
        </row>
        <row r="20392">
          <cell r="C20392" t="str">
            <v>UNITED STATES DIESEL-HEAT LP</v>
          </cell>
          <cell r="D20392">
            <v>2008</v>
          </cell>
          <cell r="E20392">
            <v>179808</v>
          </cell>
          <cell r="F20392">
            <v>2017</v>
          </cell>
          <cell r="G20392">
            <v>6722</v>
          </cell>
          <cell r="H20392" t="str">
            <v>UHN</v>
          </cell>
          <cell r="I20392">
            <v>911783108</v>
          </cell>
        </row>
        <row r="20393">
          <cell r="C20393" t="str">
            <v>WISDOMTREE US SH-TERM GOV FD</v>
          </cell>
          <cell r="D20393">
            <v>2008</v>
          </cell>
          <cell r="E20393">
            <v>180113</v>
          </cell>
          <cell r="F20393">
            <v>2009</v>
          </cell>
          <cell r="G20393">
            <v>6722</v>
          </cell>
          <cell r="H20393" t="str">
            <v>USY</v>
          </cell>
          <cell r="I20393" t="str">
            <v>97717W273</v>
          </cell>
        </row>
        <row r="20394">
          <cell r="C20394" t="str">
            <v>MACROSHARES 100 OIL UP ETF</v>
          </cell>
          <cell r="D20394">
            <v>2008</v>
          </cell>
          <cell r="E20394">
            <v>180355</v>
          </cell>
          <cell r="F20394">
            <v>2008</v>
          </cell>
          <cell r="G20394">
            <v>6722</v>
          </cell>
          <cell r="H20394" t="str">
            <v>UOY</v>
          </cell>
          <cell r="I20394" t="str">
            <v>55610W204</v>
          </cell>
        </row>
        <row r="20395">
          <cell r="C20395" t="str">
            <v>UNITED ONLINE INC -PROFORMA</v>
          </cell>
          <cell r="D20395">
            <v>2007</v>
          </cell>
          <cell r="E20395">
            <v>180737</v>
          </cell>
          <cell r="F20395">
            <v>2007</v>
          </cell>
          <cell r="G20395">
            <v>7370</v>
          </cell>
          <cell r="H20395" t="str">
            <v>UNTD.P</v>
          </cell>
          <cell r="I20395" t="str">
            <v>91199X958</v>
          </cell>
        </row>
        <row r="20396">
          <cell r="C20396" t="str">
            <v>PROSHARES ULTRA EURO</v>
          </cell>
          <cell r="D20396">
            <v>2008</v>
          </cell>
          <cell r="E20396">
            <v>181876</v>
          </cell>
          <cell r="F20396">
            <v>2021</v>
          </cell>
          <cell r="G20396">
            <v>6722</v>
          </cell>
          <cell r="H20396" t="str">
            <v>ULE</v>
          </cell>
          <cell r="I20396" t="str">
            <v>74347W874</v>
          </cell>
        </row>
        <row r="20397">
          <cell r="C20397" t="str">
            <v>PROSHARES ULTRA BLOOMB CRUDE</v>
          </cell>
          <cell r="D20397">
            <v>2008</v>
          </cell>
          <cell r="E20397">
            <v>181877</v>
          </cell>
          <cell r="F20397">
            <v>2021</v>
          </cell>
          <cell r="G20397">
            <v>6722</v>
          </cell>
          <cell r="H20397" t="str">
            <v>UCO</v>
          </cell>
          <cell r="I20397" t="str">
            <v>74347Y888</v>
          </cell>
        </row>
        <row r="20398">
          <cell r="C20398" t="str">
            <v>PROSHARES ULTRA BLOOMB CMDTY</v>
          </cell>
          <cell r="D20398">
            <v>2008</v>
          </cell>
          <cell r="E20398">
            <v>181878</v>
          </cell>
          <cell r="F20398">
            <v>2015</v>
          </cell>
          <cell r="G20398">
            <v>6722</v>
          </cell>
          <cell r="H20398" t="str">
            <v>UCD</v>
          </cell>
          <cell r="I20398" t="str">
            <v>74347W288</v>
          </cell>
        </row>
        <row r="20399">
          <cell r="C20399" t="str">
            <v>PROSHARES ULTRA GOLD</v>
          </cell>
          <cell r="D20399">
            <v>2008</v>
          </cell>
          <cell r="E20399">
            <v>181911</v>
          </cell>
          <cell r="F20399">
            <v>2021</v>
          </cell>
          <cell r="G20399">
            <v>6722</v>
          </cell>
          <cell r="H20399" t="str">
            <v>UGL</v>
          </cell>
          <cell r="I20399" t="str">
            <v>74347W601</v>
          </cell>
        </row>
        <row r="20400">
          <cell r="C20400" t="str">
            <v>PROSHARES ULTRAPRO S&amp;P500</v>
          </cell>
          <cell r="D20400">
            <v>2009</v>
          </cell>
          <cell r="E20400">
            <v>183192</v>
          </cell>
          <cell r="F20400">
            <v>2021</v>
          </cell>
          <cell r="G20400">
            <v>6722</v>
          </cell>
          <cell r="H20400" t="str">
            <v>UPRO</v>
          </cell>
          <cell r="I20400" t="str">
            <v>74347X864</v>
          </cell>
        </row>
        <row r="20401">
          <cell r="C20401" t="str">
            <v>PROSHARES ULTRA RUSSELL 3000</v>
          </cell>
          <cell r="D20401">
            <v>2009</v>
          </cell>
          <cell r="E20401">
            <v>183213</v>
          </cell>
          <cell r="F20401">
            <v>2014</v>
          </cell>
          <cell r="G20401">
            <v>6722</v>
          </cell>
          <cell r="H20401" t="str">
            <v>UWC</v>
          </cell>
          <cell r="I20401" t="str">
            <v>74347X104</v>
          </cell>
        </row>
        <row r="20402">
          <cell r="C20402" t="str">
            <v>U.S. TACTICAL ALLOCATION FD</v>
          </cell>
          <cell r="D20402">
            <v>2010</v>
          </cell>
          <cell r="E20402">
            <v>183370</v>
          </cell>
          <cell r="F20402">
            <v>2015</v>
          </cell>
          <cell r="G20402">
            <v>6726</v>
          </cell>
          <cell r="H20402" t="str">
            <v>GPF.UN</v>
          </cell>
          <cell r="I20402" t="str">
            <v>90361P108</v>
          </cell>
        </row>
        <row r="20403">
          <cell r="C20403" t="str">
            <v>UNITED STATES 12 NAT GAS LP</v>
          </cell>
          <cell r="D20403">
            <v>2009</v>
          </cell>
          <cell r="E20403">
            <v>183869</v>
          </cell>
          <cell r="F20403">
            <v>2021</v>
          </cell>
          <cell r="G20403">
            <v>6722</v>
          </cell>
          <cell r="H20403" t="str">
            <v>UNL</v>
          </cell>
          <cell r="I20403" t="str">
            <v>91288X109</v>
          </cell>
        </row>
        <row r="20404">
          <cell r="C20404" t="str">
            <v>PROSHARES ULTRA 7-10 YR TRES</v>
          </cell>
          <cell r="D20404">
            <v>2010</v>
          </cell>
          <cell r="E20404">
            <v>184173</v>
          </cell>
          <cell r="F20404">
            <v>2021</v>
          </cell>
          <cell r="G20404">
            <v>6722</v>
          </cell>
          <cell r="H20404" t="str">
            <v>UST</v>
          </cell>
          <cell r="I20404" t="str">
            <v>74347R180</v>
          </cell>
        </row>
        <row r="20405">
          <cell r="C20405" t="str">
            <v>PROSHARES ULTRA 20 YR TRES</v>
          </cell>
          <cell r="D20405">
            <v>2010</v>
          </cell>
          <cell r="E20405">
            <v>184174</v>
          </cell>
          <cell r="F20405">
            <v>2021</v>
          </cell>
          <cell r="G20405">
            <v>6722</v>
          </cell>
          <cell r="H20405" t="str">
            <v>UBT</v>
          </cell>
          <cell r="I20405" t="str">
            <v>74347R172</v>
          </cell>
        </row>
        <row r="20406">
          <cell r="C20406" t="str">
            <v>PROSHARES ULTRAPRO DOW30</v>
          </cell>
          <cell r="D20406">
            <v>2010</v>
          </cell>
          <cell r="E20406">
            <v>184293</v>
          </cell>
          <cell r="F20406">
            <v>2021</v>
          </cell>
          <cell r="G20406">
            <v>6722</v>
          </cell>
          <cell r="H20406" t="str">
            <v>UDOW</v>
          </cell>
          <cell r="I20406" t="str">
            <v>74347X823</v>
          </cell>
        </row>
        <row r="20407">
          <cell r="C20407" t="str">
            <v>PROSHARES ULTRAPRO MIDCAP400</v>
          </cell>
          <cell r="D20407">
            <v>2010</v>
          </cell>
          <cell r="E20407">
            <v>184295</v>
          </cell>
          <cell r="F20407">
            <v>2021</v>
          </cell>
          <cell r="G20407">
            <v>6722</v>
          </cell>
          <cell r="H20407" t="str">
            <v>UMDD</v>
          </cell>
          <cell r="I20407" t="str">
            <v>74347X815</v>
          </cell>
        </row>
        <row r="20408">
          <cell r="C20408" t="str">
            <v>PROSHARES ULTRAPRO RUSS2000</v>
          </cell>
          <cell r="D20408">
            <v>2010</v>
          </cell>
          <cell r="E20408">
            <v>184297</v>
          </cell>
          <cell r="F20408">
            <v>2021</v>
          </cell>
          <cell r="G20408">
            <v>6722</v>
          </cell>
          <cell r="H20408" t="str">
            <v>URTY</v>
          </cell>
          <cell r="I20408" t="str">
            <v>74347X799</v>
          </cell>
        </row>
        <row r="20409">
          <cell r="C20409" t="str">
            <v>PROSHARES ULTRA MSCI BRAZIL</v>
          </cell>
          <cell r="D20409">
            <v>2010</v>
          </cell>
          <cell r="E20409">
            <v>184769</v>
          </cell>
          <cell r="F20409">
            <v>2021</v>
          </cell>
          <cell r="G20409">
            <v>6722</v>
          </cell>
          <cell r="H20409" t="str">
            <v>UBR</v>
          </cell>
          <cell r="I20409" t="str">
            <v>74347B490</v>
          </cell>
        </row>
        <row r="20410">
          <cell r="C20410" t="str">
            <v>PROSHARES ULT MSCI PAC EXJPN</v>
          </cell>
          <cell r="D20410">
            <v>2010</v>
          </cell>
          <cell r="E20410">
            <v>184770</v>
          </cell>
          <cell r="F20410">
            <v>2015</v>
          </cell>
          <cell r="G20410">
            <v>6722</v>
          </cell>
          <cell r="H20410" t="str">
            <v>UXJ</v>
          </cell>
          <cell r="I20410" t="str">
            <v>74347X534</v>
          </cell>
        </row>
        <row r="20411">
          <cell r="C20411" t="str">
            <v>PROSHARES ULTRA FTSE EUROPE</v>
          </cell>
          <cell r="D20411">
            <v>2010</v>
          </cell>
          <cell r="E20411">
            <v>184771</v>
          </cell>
          <cell r="F20411">
            <v>2021</v>
          </cell>
          <cell r="G20411">
            <v>6722</v>
          </cell>
          <cell r="H20411" t="str">
            <v>UPV</v>
          </cell>
          <cell r="I20411" t="str">
            <v>74347X526</v>
          </cell>
        </row>
        <row r="20412">
          <cell r="C20412" t="str">
            <v>PROSHARES ULT MSCI MX INVEST</v>
          </cell>
          <cell r="D20412">
            <v>2010</v>
          </cell>
          <cell r="E20412">
            <v>184772</v>
          </cell>
          <cell r="F20412">
            <v>2016</v>
          </cell>
          <cell r="G20412">
            <v>6722</v>
          </cell>
          <cell r="H20412" t="str">
            <v>UMX</v>
          </cell>
          <cell r="I20412" t="str">
            <v>74347X518</v>
          </cell>
        </row>
        <row r="20413">
          <cell r="C20413" t="str">
            <v>UNITED STATES COMMDY IDX FD</v>
          </cell>
          <cell r="D20413">
            <v>2010</v>
          </cell>
          <cell r="E20413">
            <v>184937</v>
          </cell>
          <cell r="F20413">
            <v>2021</v>
          </cell>
          <cell r="G20413">
            <v>6722</v>
          </cell>
          <cell r="H20413" t="str">
            <v>USCI</v>
          </cell>
          <cell r="I20413">
            <v>911717106</v>
          </cell>
        </row>
        <row r="20414">
          <cell r="C20414" t="str">
            <v>GLOBAL X URANIUM ETF</v>
          </cell>
          <cell r="D20414">
            <v>2010</v>
          </cell>
          <cell r="E20414">
            <v>185842</v>
          </cell>
          <cell r="F20414">
            <v>2021</v>
          </cell>
          <cell r="G20414">
            <v>6722</v>
          </cell>
          <cell r="H20414" t="str">
            <v>URA</v>
          </cell>
          <cell r="I20414" t="str">
            <v>37954Y871</v>
          </cell>
        </row>
        <row r="20415">
          <cell r="C20415" t="str">
            <v>UNI CORE HOLDINGS CORP</v>
          </cell>
          <cell r="D20415">
            <v>2009</v>
          </cell>
          <cell r="E20415">
            <v>185911</v>
          </cell>
          <cell r="F20415">
            <v>2014</v>
          </cell>
          <cell r="G20415">
            <v>2631</v>
          </cell>
          <cell r="H20415" t="str">
            <v>UCHC</v>
          </cell>
          <cell r="I20415" t="str">
            <v>90456P302</v>
          </cell>
        </row>
        <row r="20416">
          <cell r="C20416" t="str">
            <v>CANADIAN UTIL &amp; TEL INCM FD</v>
          </cell>
          <cell r="D20416">
            <v>2010</v>
          </cell>
          <cell r="E20416">
            <v>186120</v>
          </cell>
          <cell r="F20416">
            <v>2020</v>
          </cell>
          <cell r="G20416">
            <v>6726</v>
          </cell>
          <cell r="H20416" t="str">
            <v>UTE.UN</v>
          </cell>
          <cell r="I20416">
            <v>136715109</v>
          </cell>
        </row>
        <row r="20417">
          <cell r="C20417" t="str">
            <v>PROSHARES ULTRA HIGH YIELD</v>
          </cell>
          <cell r="D20417">
            <v>2011</v>
          </cell>
          <cell r="E20417">
            <v>186968</v>
          </cell>
          <cell r="F20417">
            <v>2021</v>
          </cell>
          <cell r="G20417">
            <v>6722</v>
          </cell>
          <cell r="H20417" t="str">
            <v>UJB</v>
          </cell>
          <cell r="I20417" t="str">
            <v>74348A707</v>
          </cell>
        </row>
        <row r="20418">
          <cell r="C20418" t="str">
            <v>EMG GLB SHS UTILITIES GEMS</v>
          </cell>
          <cell r="D20418">
            <v>2011</v>
          </cell>
          <cell r="E20418">
            <v>187526</v>
          </cell>
          <cell r="F20418">
            <v>2012</v>
          </cell>
          <cell r="G20418">
            <v>6722</v>
          </cell>
          <cell r="H20418" t="str">
            <v>UGEM</v>
          </cell>
          <cell r="I20418">
            <v>268461878</v>
          </cell>
        </row>
        <row r="20419">
          <cell r="C20419" t="str">
            <v>INTERNATIONAL PRSPCT VEN LTD</v>
          </cell>
          <cell r="D20419">
            <v>2012</v>
          </cell>
          <cell r="E20419">
            <v>187664</v>
          </cell>
          <cell r="F20419">
            <v>2020</v>
          </cell>
          <cell r="G20419">
            <v>1090</v>
          </cell>
          <cell r="H20419" t="str">
            <v>URANF</v>
          </cell>
          <cell r="I20419">
            <v>460196108</v>
          </cell>
        </row>
        <row r="20420">
          <cell r="C20420" t="str">
            <v>PROSHARES ULT VIX ST FUTURES</v>
          </cell>
          <cell r="D20420">
            <v>2011</v>
          </cell>
          <cell r="E20420">
            <v>189656</v>
          </cell>
          <cell r="F20420">
            <v>2021</v>
          </cell>
          <cell r="G20420">
            <v>6722</v>
          </cell>
          <cell r="H20420" t="str">
            <v>UVXY</v>
          </cell>
          <cell r="I20420" t="str">
            <v>74347Y839</v>
          </cell>
        </row>
        <row r="20421">
          <cell r="C20421" t="str">
            <v>ISHARES MSCI USA MIN VOL FAC</v>
          </cell>
          <cell r="D20421">
            <v>2011</v>
          </cell>
          <cell r="E20421">
            <v>190771</v>
          </cell>
          <cell r="F20421">
            <v>2021</v>
          </cell>
          <cell r="G20421">
            <v>6722</v>
          </cell>
          <cell r="H20421" t="str">
            <v>USMV</v>
          </cell>
          <cell r="I20421" t="str">
            <v>46429B697</v>
          </cell>
        </row>
        <row r="20422">
          <cell r="C20422" t="str">
            <v>URANIUM LTD</v>
          </cell>
          <cell r="D20422">
            <v>2007</v>
          </cell>
          <cell r="E20422">
            <v>278443</v>
          </cell>
          <cell r="F20422">
            <v>2007</v>
          </cell>
          <cell r="G20422">
            <v>6199</v>
          </cell>
          <cell r="H20422" t="str">
            <v>UML.</v>
          </cell>
          <cell r="I20422" t="str">
            <v>G9294B104</v>
          </cell>
        </row>
        <row r="20423">
          <cell r="C20423" t="str">
            <v>URAMIN INC</v>
          </cell>
          <cell r="D20423">
            <v>2005</v>
          </cell>
          <cell r="E20423">
            <v>278820</v>
          </cell>
          <cell r="F20423">
            <v>2006</v>
          </cell>
          <cell r="G20423">
            <v>1090</v>
          </cell>
          <cell r="H20423" t="str">
            <v>UMN.</v>
          </cell>
          <cell r="I20423" t="str">
            <v>G9298V106</v>
          </cell>
        </row>
        <row r="20424">
          <cell r="C20424" t="str">
            <v>UTILITY SPLIT TRUST</v>
          </cell>
          <cell r="D20424">
            <v>2006</v>
          </cell>
          <cell r="E20424">
            <v>281558</v>
          </cell>
          <cell r="F20424">
            <v>2015</v>
          </cell>
          <cell r="G20424">
            <v>6199</v>
          </cell>
          <cell r="H20424" t="str">
            <v>UST.UN</v>
          </cell>
          <cell r="I20424">
            <v>918028309</v>
          </cell>
        </row>
        <row r="20425">
          <cell r="C20425" t="str">
            <v>UC CORP</v>
          </cell>
          <cell r="D20425">
            <v>1978</v>
          </cell>
          <cell r="E20425">
            <v>11007</v>
          </cell>
          <cell r="F20425">
            <v>1987</v>
          </cell>
          <cell r="G20425">
            <v>7385</v>
          </cell>
          <cell r="H20425" t="str">
            <v>5851B</v>
          </cell>
          <cell r="I20425">
            <v>902630102</v>
          </cell>
        </row>
        <row r="20426">
          <cell r="C20426" t="str">
            <v>U S AIR INC</v>
          </cell>
          <cell r="D20426">
            <v>1983</v>
          </cell>
          <cell r="E20426">
            <v>14266</v>
          </cell>
          <cell r="F20426">
            <v>1998</v>
          </cell>
          <cell r="G20426">
            <v>4512</v>
          </cell>
          <cell r="H20426" t="str">
            <v>3UAWGQ1</v>
          </cell>
          <cell r="I20426">
            <v>911546000</v>
          </cell>
        </row>
        <row r="20427">
          <cell r="C20427" t="str">
            <v>AMERCO</v>
          </cell>
          <cell r="D20427">
            <v>1979</v>
          </cell>
          <cell r="E20427">
            <v>1393</v>
          </cell>
          <cell r="F20427">
            <v>2020</v>
          </cell>
          <cell r="G20427">
            <v>7510</v>
          </cell>
          <cell r="H20427" t="str">
            <v>UHAL</v>
          </cell>
          <cell r="I20427">
            <v>23586100</v>
          </cell>
        </row>
        <row r="20428">
          <cell r="C20428" t="str">
            <v>UNUM GROUP</v>
          </cell>
          <cell r="D20428">
            <v>1985</v>
          </cell>
          <cell r="E20428">
            <v>12726</v>
          </cell>
          <cell r="F20428">
            <v>2021</v>
          </cell>
          <cell r="G20428">
            <v>6321</v>
          </cell>
          <cell r="H20428" t="str">
            <v>UNM</v>
          </cell>
          <cell r="I20428" t="str">
            <v>91529Y106</v>
          </cell>
        </row>
        <row r="20429">
          <cell r="C20429" t="str">
            <v>AGEAGLE AERIAL SYSTEMS</v>
          </cell>
          <cell r="D20429">
            <v>2017</v>
          </cell>
          <cell r="E20429">
            <v>27339</v>
          </cell>
          <cell r="F20429">
            <v>2020</v>
          </cell>
          <cell r="G20429">
            <v>3721</v>
          </cell>
          <cell r="H20429" t="str">
            <v>UAVS</v>
          </cell>
          <cell r="I20429" t="str">
            <v>00848K101</v>
          </cell>
        </row>
        <row r="20430">
          <cell r="C20430" t="str">
            <v>UARCO INC</v>
          </cell>
          <cell r="D20430">
            <v>1950</v>
          </cell>
          <cell r="E20430">
            <v>10824</v>
          </cell>
          <cell r="F20430">
            <v>1978</v>
          </cell>
          <cell r="G20430">
            <v>2761</v>
          </cell>
          <cell r="H20430" t="str">
            <v>URC..</v>
          </cell>
          <cell r="I20430">
            <v>903443109</v>
          </cell>
        </row>
        <row r="20431">
          <cell r="C20431" t="str">
            <v>COMMONWEALTH EDISON CO</v>
          </cell>
          <cell r="D20431">
            <v>1951</v>
          </cell>
          <cell r="E20431">
            <v>31596</v>
          </cell>
          <cell r="F20431">
            <v>2021</v>
          </cell>
          <cell r="G20431">
            <v>4911</v>
          </cell>
          <cell r="H20431" t="str">
            <v>UCM1</v>
          </cell>
          <cell r="I20431">
            <v>202795001</v>
          </cell>
        </row>
        <row r="20432">
          <cell r="C20432" t="str">
            <v>U.S. GOLD CORP</v>
          </cell>
          <cell r="D20432">
            <v>2018</v>
          </cell>
          <cell r="E20432">
            <v>32014</v>
          </cell>
          <cell r="F20432">
            <v>2020</v>
          </cell>
          <cell r="G20432">
            <v>1000</v>
          </cell>
          <cell r="H20432" t="str">
            <v>USAU</v>
          </cell>
          <cell r="I20432" t="str">
            <v>90291C201</v>
          </cell>
        </row>
        <row r="20433">
          <cell r="C20433" t="str">
            <v>UNITED DOMINION INDUSTRIES</v>
          </cell>
          <cell r="D20433">
            <v>1978</v>
          </cell>
          <cell r="E20433">
            <v>1036</v>
          </cell>
          <cell r="F20433">
            <v>2000</v>
          </cell>
          <cell r="G20433">
            <v>3443</v>
          </cell>
          <cell r="H20433" t="str">
            <v>UDI.</v>
          </cell>
          <cell r="I20433">
            <v>909914103</v>
          </cell>
        </row>
        <row r="20434">
          <cell r="C20434" t="str">
            <v>US BANCORP</v>
          </cell>
          <cell r="D20434">
            <v>1963</v>
          </cell>
          <cell r="E20434">
            <v>4723</v>
          </cell>
          <cell r="F20434">
            <v>2021</v>
          </cell>
          <cell r="G20434">
            <v>6020</v>
          </cell>
          <cell r="H20434" t="str">
            <v>USB</v>
          </cell>
          <cell r="I20434">
            <v>902973304</v>
          </cell>
        </row>
        <row r="20435">
          <cell r="C20435" t="str">
            <v>FITCHBURG GAS &amp; ELEC LIGHT</v>
          </cell>
          <cell r="D20435">
            <v>1958</v>
          </cell>
          <cell r="E20435">
            <v>4751</v>
          </cell>
          <cell r="F20435">
            <v>1992</v>
          </cell>
          <cell r="G20435">
            <v>4931</v>
          </cell>
          <cell r="H20435" t="str">
            <v>UTL1</v>
          </cell>
          <cell r="I20435">
            <v>338135007</v>
          </cell>
        </row>
        <row r="20436">
          <cell r="C20436" t="str">
            <v>UPSON CO</v>
          </cell>
          <cell r="D20436">
            <v>1974</v>
          </cell>
          <cell r="E20436">
            <v>11044</v>
          </cell>
          <cell r="F20436">
            <v>1983</v>
          </cell>
          <cell r="G20436">
            <v>2400</v>
          </cell>
          <cell r="H20436" t="str">
            <v>UPSNQ</v>
          </cell>
          <cell r="I20436">
            <v>916745102</v>
          </cell>
        </row>
        <row r="20437">
          <cell r="C20437" t="str">
            <v>UNITED LEISURE CORP</v>
          </cell>
          <cell r="D20437">
            <v>1974</v>
          </cell>
          <cell r="E20437">
            <v>6748</v>
          </cell>
          <cell r="F20437">
            <v>2003</v>
          </cell>
          <cell r="G20437">
            <v>5810</v>
          </cell>
          <cell r="H20437" t="str">
            <v>UTDL</v>
          </cell>
          <cell r="I20437">
            <v>910776103</v>
          </cell>
        </row>
        <row r="20438">
          <cell r="C20438" t="str">
            <v>MAINE CENTRAL RAILROAD CO</v>
          </cell>
          <cell r="D20438">
            <v>1974</v>
          </cell>
          <cell r="E20438">
            <v>6962</v>
          </cell>
          <cell r="F20438">
            <v>1982</v>
          </cell>
          <cell r="G20438">
            <v>4011</v>
          </cell>
          <cell r="H20438" t="str">
            <v>USF1</v>
          </cell>
          <cell r="I20438">
            <v>560381006</v>
          </cell>
        </row>
        <row r="20439">
          <cell r="C20439" t="str">
            <v>UPWARD TECHNOLOGY CORP</v>
          </cell>
          <cell r="D20439">
            <v>1974</v>
          </cell>
          <cell r="E20439">
            <v>7053</v>
          </cell>
          <cell r="F20439">
            <v>1996</v>
          </cell>
          <cell r="G20439">
            <v>9995</v>
          </cell>
          <cell r="H20439" t="str">
            <v>UPRD</v>
          </cell>
          <cell r="I20439">
            <v>916886104</v>
          </cell>
        </row>
        <row r="20440">
          <cell r="C20440" t="str">
            <v>UNITED CAPITAL CORP</v>
          </cell>
          <cell r="D20440">
            <v>1982</v>
          </cell>
          <cell r="E20440">
            <v>7300</v>
          </cell>
          <cell r="F20440">
            <v>2013</v>
          </cell>
          <cell r="G20440">
            <v>7011</v>
          </cell>
          <cell r="H20440" t="str">
            <v>UCAP</v>
          </cell>
          <cell r="I20440">
            <v>909912107</v>
          </cell>
        </row>
        <row r="20441">
          <cell r="C20441" t="str">
            <v>UDR INC</v>
          </cell>
          <cell r="D20441">
            <v>1974</v>
          </cell>
          <cell r="E20441">
            <v>10894</v>
          </cell>
          <cell r="F20441">
            <v>2021</v>
          </cell>
          <cell r="G20441">
            <v>6798</v>
          </cell>
          <cell r="H20441" t="str">
            <v>UDR</v>
          </cell>
          <cell r="I20441">
            <v>902653104</v>
          </cell>
        </row>
        <row r="20442">
          <cell r="C20442" t="str">
            <v>U S PLAYING CARD CORP</v>
          </cell>
          <cell r="D20442">
            <v>1974</v>
          </cell>
          <cell r="E20442">
            <v>10964</v>
          </cell>
          <cell r="F20442">
            <v>1986</v>
          </cell>
          <cell r="G20442">
            <v>2750</v>
          </cell>
          <cell r="H20442" t="str">
            <v>USPC.</v>
          </cell>
          <cell r="I20442">
            <v>912353109</v>
          </cell>
        </row>
        <row r="20443">
          <cell r="C20443" t="str">
            <v>U.N.A. CORP</v>
          </cell>
          <cell r="D20443">
            <v>1967</v>
          </cell>
          <cell r="E20443">
            <v>10808</v>
          </cell>
          <cell r="F20443">
            <v>1989</v>
          </cell>
          <cell r="G20443">
            <v>5051</v>
          </cell>
          <cell r="H20443" t="str">
            <v>4485B</v>
          </cell>
          <cell r="I20443">
            <v>903035103</v>
          </cell>
        </row>
        <row r="20444">
          <cell r="C20444" t="str">
            <v>U S LIME &amp; MINERALS</v>
          </cell>
          <cell r="D20444">
            <v>1968</v>
          </cell>
          <cell r="E20444">
            <v>8947</v>
          </cell>
          <cell r="F20444">
            <v>2020</v>
          </cell>
          <cell r="G20444">
            <v>1400</v>
          </cell>
          <cell r="H20444" t="str">
            <v>USLM</v>
          </cell>
          <cell r="I20444">
            <v>911922102</v>
          </cell>
        </row>
        <row r="20445">
          <cell r="C20445" t="str">
            <v>UNITED PETROLEUM CORP</v>
          </cell>
          <cell r="D20445">
            <v>1991</v>
          </cell>
          <cell r="E20445">
            <v>30057</v>
          </cell>
          <cell r="F20445">
            <v>1998</v>
          </cell>
          <cell r="G20445">
            <v>7500</v>
          </cell>
          <cell r="H20445" t="str">
            <v>UPET</v>
          </cell>
          <cell r="I20445">
            <v>911327401</v>
          </cell>
        </row>
        <row r="20446">
          <cell r="C20446" t="str">
            <v>TUCSON ELECTRIC POWER CO</v>
          </cell>
          <cell r="D20446">
            <v>1951</v>
          </cell>
          <cell r="E20446">
            <v>66624</v>
          </cell>
          <cell r="F20446">
            <v>2021</v>
          </cell>
          <cell r="G20446">
            <v>4911</v>
          </cell>
          <cell r="H20446" t="str">
            <v>UNS1</v>
          </cell>
          <cell r="I20446">
            <v>898813001</v>
          </cell>
        </row>
        <row r="20447">
          <cell r="C20447" t="str">
            <v>UI GROUP INC</v>
          </cell>
          <cell r="D20447">
            <v>1962</v>
          </cell>
          <cell r="E20447">
            <v>10802</v>
          </cell>
          <cell r="F20447">
            <v>1982</v>
          </cell>
          <cell r="G20447">
            <v>100</v>
          </cell>
          <cell r="H20447" t="str">
            <v>UIG</v>
          </cell>
          <cell r="I20447">
            <v>902740109</v>
          </cell>
        </row>
        <row r="20448">
          <cell r="C20448" t="str">
            <v>UNITED AIRLINES HOLDINGS INC</v>
          </cell>
          <cell r="D20448">
            <v>1950</v>
          </cell>
          <cell r="E20448">
            <v>10795</v>
          </cell>
          <cell r="F20448">
            <v>2021</v>
          </cell>
          <cell r="G20448">
            <v>4512</v>
          </cell>
          <cell r="H20448" t="str">
            <v>UAL</v>
          </cell>
          <cell r="I20448">
            <v>910047109</v>
          </cell>
        </row>
        <row r="20449">
          <cell r="C20449" t="str">
            <v>UDS INC</v>
          </cell>
          <cell r="D20449">
            <v>1968</v>
          </cell>
          <cell r="E20449">
            <v>10800</v>
          </cell>
          <cell r="F20449">
            <v>1983</v>
          </cell>
          <cell r="G20449">
            <v>3448</v>
          </cell>
          <cell r="H20449" t="str">
            <v>UDS.2</v>
          </cell>
          <cell r="I20449">
            <v>902660109</v>
          </cell>
        </row>
        <row r="20450">
          <cell r="C20450" t="str">
            <v>UGI UTILITIES INC</v>
          </cell>
          <cell r="D20450">
            <v>1951</v>
          </cell>
          <cell r="E20450">
            <v>29555</v>
          </cell>
          <cell r="F20450">
            <v>2021</v>
          </cell>
          <cell r="G20450">
            <v>4932</v>
          </cell>
          <cell r="H20450" t="str">
            <v>UGI1</v>
          </cell>
          <cell r="I20450">
            <v>902691005</v>
          </cell>
        </row>
        <row r="20451">
          <cell r="C20451" t="str">
            <v>UMC ELECTRONICS CO</v>
          </cell>
          <cell r="D20451">
            <v>1974</v>
          </cell>
          <cell r="E20451">
            <v>10804</v>
          </cell>
          <cell r="F20451">
            <v>1991</v>
          </cell>
          <cell r="G20451">
            <v>3621</v>
          </cell>
          <cell r="H20451" t="str">
            <v>UMCE</v>
          </cell>
          <cell r="I20451">
            <v>902814102</v>
          </cell>
        </row>
        <row r="20452">
          <cell r="C20452" t="str">
            <v>UNIDYNAMICS CORP</v>
          </cell>
          <cell r="D20452">
            <v>1950</v>
          </cell>
          <cell r="E20452">
            <v>10837</v>
          </cell>
          <cell r="F20452">
            <v>1983</v>
          </cell>
          <cell r="G20452">
            <v>3580</v>
          </cell>
          <cell r="H20452" t="str">
            <v>UD</v>
          </cell>
          <cell r="I20452">
            <v>904671104</v>
          </cell>
        </row>
        <row r="20453">
          <cell r="C20453" t="str">
            <v>UBZ CORP</v>
          </cell>
          <cell r="D20453">
            <v>1973</v>
          </cell>
          <cell r="E20453">
            <v>10797</v>
          </cell>
          <cell r="F20453">
            <v>1979</v>
          </cell>
          <cell r="G20453">
            <v>3350</v>
          </cell>
          <cell r="H20453" t="str">
            <v>UBZC</v>
          </cell>
          <cell r="I20453">
            <v>902618107</v>
          </cell>
        </row>
        <row r="20454">
          <cell r="C20454" t="str">
            <v>UNICO AMERICAN CORP</v>
          </cell>
          <cell r="D20454">
            <v>1973</v>
          </cell>
          <cell r="E20454">
            <v>10832</v>
          </cell>
          <cell r="F20454">
            <v>2020</v>
          </cell>
          <cell r="G20454">
            <v>6331</v>
          </cell>
          <cell r="H20454" t="str">
            <v>UNAM</v>
          </cell>
          <cell r="I20454">
            <v>904607108</v>
          </cell>
        </row>
        <row r="20455">
          <cell r="C20455" t="str">
            <v>UNIFI INC</v>
          </cell>
          <cell r="D20455">
            <v>1972</v>
          </cell>
          <cell r="E20455">
            <v>10839</v>
          </cell>
          <cell r="F20455">
            <v>2021</v>
          </cell>
          <cell r="G20455">
            <v>2200</v>
          </cell>
          <cell r="H20455" t="str">
            <v>UFI</v>
          </cell>
          <cell r="I20455">
            <v>904677200</v>
          </cell>
        </row>
        <row r="20456">
          <cell r="C20456" t="str">
            <v>UNIFLEX INC</v>
          </cell>
          <cell r="D20456">
            <v>1973</v>
          </cell>
          <cell r="E20456">
            <v>10841</v>
          </cell>
          <cell r="F20456">
            <v>1998</v>
          </cell>
          <cell r="G20456">
            <v>2673</v>
          </cell>
          <cell r="H20456" t="str">
            <v>UFX.1</v>
          </cell>
          <cell r="I20456">
            <v>904711108</v>
          </cell>
        </row>
        <row r="20457">
          <cell r="C20457" t="str">
            <v>UNIFLITE INC</v>
          </cell>
          <cell r="D20457">
            <v>1974</v>
          </cell>
          <cell r="E20457">
            <v>10842</v>
          </cell>
          <cell r="F20457">
            <v>1983</v>
          </cell>
          <cell r="G20457">
            <v>3730</v>
          </cell>
          <cell r="H20457" t="str">
            <v>UFLT</v>
          </cell>
          <cell r="I20457">
            <v>904716107</v>
          </cell>
        </row>
        <row r="20458">
          <cell r="C20458" t="str">
            <v>UNIMAX CORP</v>
          </cell>
          <cell r="D20458">
            <v>1963</v>
          </cell>
          <cell r="E20458">
            <v>10847</v>
          </cell>
          <cell r="F20458">
            <v>1983</v>
          </cell>
          <cell r="G20458">
            <v>3640</v>
          </cell>
          <cell r="H20458" t="str">
            <v>UMX.</v>
          </cell>
          <cell r="I20458">
            <v>904790300</v>
          </cell>
        </row>
        <row r="20459">
          <cell r="C20459" t="str">
            <v>UNIMED PHARMACEUTICALS INC</v>
          </cell>
          <cell r="D20459">
            <v>1974</v>
          </cell>
          <cell r="E20459">
            <v>10848</v>
          </cell>
          <cell r="F20459">
            <v>1998</v>
          </cell>
          <cell r="G20459">
            <v>2834</v>
          </cell>
          <cell r="H20459" t="str">
            <v>UMED.</v>
          </cell>
          <cell r="I20459">
            <v>904801107</v>
          </cell>
        </row>
        <row r="20460">
          <cell r="C20460" t="str">
            <v>UNIMET CORP</v>
          </cell>
          <cell r="D20460">
            <v>1963</v>
          </cell>
          <cell r="E20460">
            <v>10849</v>
          </cell>
          <cell r="F20460">
            <v>1983</v>
          </cell>
          <cell r="G20460">
            <v>3530</v>
          </cell>
          <cell r="H20460" t="str">
            <v>UNMTQ</v>
          </cell>
          <cell r="I20460">
            <v>904806106</v>
          </cell>
        </row>
        <row r="20461">
          <cell r="C20461" t="str">
            <v>UNION BANCORP INC</v>
          </cell>
          <cell r="D20461">
            <v>1973</v>
          </cell>
          <cell r="E20461">
            <v>10851</v>
          </cell>
          <cell r="F20461">
            <v>1978</v>
          </cell>
          <cell r="G20461">
            <v>6020</v>
          </cell>
          <cell r="H20461" t="str">
            <v>UNB.2</v>
          </cell>
          <cell r="I20461">
            <v>904853108</v>
          </cell>
        </row>
        <row r="20462">
          <cell r="C20462" t="str">
            <v>UNION CAMP CORP</v>
          </cell>
          <cell r="D20462">
            <v>1950</v>
          </cell>
          <cell r="E20462">
            <v>10855</v>
          </cell>
          <cell r="F20462">
            <v>1998</v>
          </cell>
          <cell r="G20462">
            <v>2631</v>
          </cell>
          <cell r="H20462" t="str">
            <v>UCC.2</v>
          </cell>
          <cell r="I20462">
            <v>905530101</v>
          </cell>
        </row>
        <row r="20463">
          <cell r="C20463" t="str">
            <v>UNION COMMERCE CORP</v>
          </cell>
          <cell r="D20463">
            <v>1963</v>
          </cell>
          <cell r="E20463">
            <v>10858</v>
          </cell>
          <cell r="F20463">
            <v>1982</v>
          </cell>
          <cell r="G20463">
            <v>6020</v>
          </cell>
          <cell r="H20463" t="str">
            <v>UCM.1</v>
          </cell>
          <cell r="I20463">
            <v>906042106</v>
          </cell>
        </row>
        <row r="20464">
          <cell r="C20464" t="str">
            <v>UNION CORP</v>
          </cell>
          <cell r="D20464">
            <v>1960</v>
          </cell>
          <cell r="E20464">
            <v>10859</v>
          </cell>
          <cell r="F20464">
            <v>1997</v>
          </cell>
          <cell r="G20464">
            <v>7320</v>
          </cell>
          <cell r="H20464" t="str">
            <v>UCO.</v>
          </cell>
          <cell r="I20464">
            <v>906072103</v>
          </cell>
        </row>
        <row r="20465">
          <cell r="C20465" t="str">
            <v>UNION OIL CO OF CALIFORNIA</v>
          </cell>
          <cell r="D20465">
            <v>1987</v>
          </cell>
          <cell r="E20465">
            <v>15251</v>
          </cell>
          <cell r="F20465">
            <v>1993</v>
          </cell>
          <cell r="G20465">
            <v>2911</v>
          </cell>
          <cell r="H20465" t="str">
            <v>UCL1</v>
          </cell>
          <cell r="I20465">
            <v>907770002</v>
          </cell>
        </row>
        <row r="20466">
          <cell r="C20466" t="str">
            <v>UNION PACIFIC CORP</v>
          </cell>
          <cell r="D20466">
            <v>1961</v>
          </cell>
          <cell r="E20466">
            <v>10867</v>
          </cell>
          <cell r="F20466">
            <v>2021</v>
          </cell>
          <cell r="G20466">
            <v>4011</v>
          </cell>
          <cell r="H20466" t="str">
            <v>UNP</v>
          </cell>
          <cell r="I20466">
            <v>907818108</v>
          </cell>
        </row>
        <row r="20467">
          <cell r="C20467" t="str">
            <v>UNION PLANTERS CORP</v>
          </cell>
          <cell r="D20467">
            <v>1963</v>
          </cell>
          <cell r="E20467">
            <v>10868</v>
          </cell>
          <cell r="F20467">
            <v>2003</v>
          </cell>
          <cell r="G20467">
            <v>6020</v>
          </cell>
          <cell r="H20467" t="str">
            <v>UPC.</v>
          </cell>
          <cell r="I20467">
            <v>908068109</v>
          </cell>
        </row>
        <row r="20468">
          <cell r="C20468" t="str">
            <v>UNIROYAL INC</v>
          </cell>
          <cell r="D20468">
            <v>1950</v>
          </cell>
          <cell r="E20468">
            <v>10873</v>
          </cell>
          <cell r="F20468">
            <v>1984</v>
          </cell>
          <cell r="G20468">
            <v>3011</v>
          </cell>
          <cell r="H20468" t="str">
            <v>R.1</v>
          </cell>
          <cell r="I20468">
            <v>909160103</v>
          </cell>
        </row>
        <row r="20469">
          <cell r="C20469" t="str">
            <v>UNITED AIRLINES INC -OLD</v>
          </cell>
          <cell r="D20469">
            <v>1988</v>
          </cell>
          <cell r="E20469">
            <v>15289</v>
          </cell>
          <cell r="F20469">
            <v>2012</v>
          </cell>
          <cell r="G20469">
            <v>4512</v>
          </cell>
          <cell r="H20469" t="str">
            <v>UAL1</v>
          </cell>
          <cell r="I20469">
            <v>909279002</v>
          </cell>
        </row>
        <row r="20470">
          <cell r="C20470" t="str">
            <v>UNITED AIRCRAFT PRODUCTS INC</v>
          </cell>
          <cell r="D20470">
            <v>1960</v>
          </cell>
          <cell r="E20470">
            <v>10878</v>
          </cell>
          <cell r="F20470">
            <v>1985</v>
          </cell>
          <cell r="G20470">
            <v>3724</v>
          </cell>
          <cell r="H20470" t="str">
            <v>UAP</v>
          </cell>
          <cell r="I20470">
            <v>909313108</v>
          </cell>
        </row>
        <row r="20471">
          <cell r="C20471" t="str">
            <v>UNITED ASBESTOS INC</v>
          </cell>
          <cell r="D20471">
            <v>1973</v>
          </cell>
          <cell r="E20471">
            <v>10881</v>
          </cell>
          <cell r="F20471">
            <v>1981</v>
          </cell>
          <cell r="G20471">
            <v>1400</v>
          </cell>
          <cell r="H20471" t="str">
            <v>UAS</v>
          </cell>
          <cell r="I20471">
            <v>909413106</v>
          </cell>
        </row>
        <row r="20472">
          <cell r="C20472" t="str">
            <v>UNITED CABLE TELEVISION</v>
          </cell>
          <cell r="D20472">
            <v>1971</v>
          </cell>
          <cell r="E20472">
            <v>10885</v>
          </cell>
          <cell r="F20472">
            <v>1987</v>
          </cell>
          <cell r="G20472">
            <v>4841</v>
          </cell>
          <cell r="H20472" t="str">
            <v>UCT</v>
          </cell>
          <cell r="I20472">
            <v>909695108</v>
          </cell>
        </row>
        <row r="20473">
          <cell r="C20473" t="str">
            <v>UNITED CAROLINA BANCSHARES</v>
          </cell>
          <cell r="D20473">
            <v>1987</v>
          </cell>
          <cell r="E20473">
            <v>11859</v>
          </cell>
          <cell r="F20473">
            <v>1996</v>
          </cell>
          <cell r="G20473">
            <v>6020</v>
          </cell>
          <cell r="H20473" t="str">
            <v>UCAR</v>
          </cell>
          <cell r="I20473">
            <v>909796104</v>
          </cell>
        </row>
        <row r="20474">
          <cell r="C20474" t="str">
            <v>UNITED CITIES GAS CO</v>
          </cell>
          <cell r="D20474">
            <v>1977</v>
          </cell>
          <cell r="E20474">
            <v>10888</v>
          </cell>
          <cell r="F20474">
            <v>1996</v>
          </cell>
          <cell r="G20474">
            <v>4924</v>
          </cell>
          <cell r="H20474" t="str">
            <v>UCIT</v>
          </cell>
          <cell r="I20474">
            <v>909823106</v>
          </cell>
        </row>
        <row r="20475">
          <cell r="C20475" t="str">
            <v>UNITED FIRE GROUP INC</v>
          </cell>
          <cell r="D20475">
            <v>1982</v>
          </cell>
          <cell r="E20475">
            <v>17252</v>
          </cell>
          <cell r="F20475">
            <v>2020</v>
          </cell>
          <cell r="G20475">
            <v>6331</v>
          </cell>
          <cell r="H20475" t="str">
            <v>UFCS</v>
          </cell>
          <cell r="I20475">
            <v>910340108</v>
          </cell>
        </row>
        <row r="20476">
          <cell r="C20476" t="str">
            <v>UNITED HOME LIFE INS CO</v>
          </cell>
          <cell r="D20476">
            <v>1982</v>
          </cell>
          <cell r="E20476">
            <v>17253</v>
          </cell>
          <cell r="F20476">
            <v>1993</v>
          </cell>
          <cell r="G20476">
            <v>6311</v>
          </cell>
          <cell r="H20476" t="str">
            <v>UHLI</v>
          </cell>
          <cell r="I20476">
            <v>910603109</v>
          </cell>
        </row>
        <row r="20477">
          <cell r="C20477" t="str">
            <v>UNITED INDUSTRIAL CORP</v>
          </cell>
          <cell r="D20477">
            <v>1961</v>
          </cell>
          <cell r="E20477">
            <v>10906</v>
          </cell>
          <cell r="F20477">
            <v>2006</v>
          </cell>
          <cell r="G20477">
            <v>3690</v>
          </cell>
          <cell r="H20477" t="str">
            <v>UIC</v>
          </cell>
          <cell r="I20477">
            <v>910671106</v>
          </cell>
        </row>
        <row r="20478">
          <cell r="C20478" t="str">
            <v>UNITED INNS INC</v>
          </cell>
          <cell r="D20478">
            <v>1963</v>
          </cell>
          <cell r="E20478">
            <v>10907</v>
          </cell>
          <cell r="F20478">
            <v>1994</v>
          </cell>
          <cell r="G20478">
            <v>7011</v>
          </cell>
          <cell r="H20478" t="str">
            <v>UI.1</v>
          </cell>
          <cell r="I20478">
            <v>910688100</v>
          </cell>
        </row>
        <row r="20479">
          <cell r="C20479" t="str">
            <v>UNITED-GUARDIAN INC</v>
          </cell>
          <cell r="D20479">
            <v>1974</v>
          </cell>
          <cell r="E20479">
            <v>10902</v>
          </cell>
          <cell r="F20479">
            <v>2020</v>
          </cell>
          <cell r="G20479">
            <v>2834</v>
          </cell>
          <cell r="H20479" t="str">
            <v>UG</v>
          </cell>
          <cell r="I20479">
            <v>910571108</v>
          </cell>
        </row>
        <row r="20480">
          <cell r="C20480" t="str">
            <v>UMB FINANCIAL CORP</v>
          </cell>
          <cell r="D20480">
            <v>1974</v>
          </cell>
          <cell r="E20480">
            <v>10916</v>
          </cell>
          <cell r="F20480">
            <v>2021</v>
          </cell>
          <cell r="G20480">
            <v>6020</v>
          </cell>
          <cell r="H20480" t="str">
            <v>UMBF</v>
          </cell>
          <cell r="I20480">
            <v>902788108</v>
          </cell>
        </row>
        <row r="20481">
          <cell r="C20481" t="str">
            <v>UNITED PARK CITY MINES</v>
          </cell>
          <cell r="D20481">
            <v>1960</v>
          </cell>
          <cell r="E20481">
            <v>10921</v>
          </cell>
          <cell r="F20481">
            <v>2002</v>
          </cell>
          <cell r="G20481">
            <v>6552</v>
          </cell>
          <cell r="H20481" t="str">
            <v>UPK</v>
          </cell>
          <cell r="I20481">
            <v>911315208</v>
          </cell>
        </row>
        <row r="20482">
          <cell r="C20482" t="str">
            <v>UNITED PIECE DYE WORKS</v>
          </cell>
          <cell r="D20482">
            <v>1960</v>
          </cell>
          <cell r="E20482">
            <v>10924</v>
          </cell>
          <cell r="F20482">
            <v>1976</v>
          </cell>
          <cell r="G20482">
            <v>2250</v>
          </cell>
          <cell r="H20482" t="str">
            <v>UPD</v>
          </cell>
          <cell r="I20482">
            <v>911332104</v>
          </cell>
        </row>
        <row r="20483">
          <cell r="C20483" t="str">
            <v>URT INDUSTRIES INC</v>
          </cell>
          <cell r="D20483">
            <v>1973</v>
          </cell>
          <cell r="E20483">
            <v>10814</v>
          </cell>
          <cell r="F20483">
            <v>1999</v>
          </cell>
          <cell r="G20483">
            <v>5735</v>
          </cell>
          <cell r="H20483" t="str">
            <v>URTSA</v>
          </cell>
          <cell r="I20483">
            <v>903244101</v>
          </cell>
        </row>
        <row r="20484">
          <cell r="C20484" t="str">
            <v>UNITED RESOURCES INC</v>
          </cell>
          <cell r="D20484">
            <v>1987</v>
          </cell>
          <cell r="E20484">
            <v>22030</v>
          </cell>
          <cell r="F20484">
            <v>1992</v>
          </cell>
          <cell r="G20484">
            <v>5080</v>
          </cell>
          <cell r="H20484" t="str">
            <v>URES</v>
          </cell>
          <cell r="I20484">
            <v>911378107</v>
          </cell>
        </row>
        <row r="20485">
          <cell r="C20485" t="str">
            <v>U S ANTIMONY CORP</v>
          </cell>
          <cell r="D20485">
            <v>1974</v>
          </cell>
          <cell r="E20485">
            <v>10930</v>
          </cell>
          <cell r="F20485">
            <v>2020</v>
          </cell>
          <cell r="G20485">
            <v>3330</v>
          </cell>
          <cell r="H20485" t="str">
            <v>UAMY</v>
          </cell>
          <cell r="I20485">
            <v>911549103</v>
          </cell>
        </row>
        <row r="20486">
          <cell r="C20486" t="str">
            <v>U S BANCORP-OLD</v>
          </cell>
          <cell r="D20486">
            <v>1963</v>
          </cell>
          <cell r="E20486">
            <v>10931</v>
          </cell>
          <cell r="F20486">
            <v>1996</v>
          </cell>
          <cell r="G20486">
            <v>6020</v>
          </cell>
          <cell r="H20486" t="str">
            <v>USBC.</v>
          </cell>
          <cell r="I20486">
            <v>911596104</v>
          </cell>
        </row>
        <row r="20487">
          <cell r="C20487" t="str">
            <v>U S ENERGY CORP/WY</v>
          </cell>
          <cell r="D20487">
            <v>1974</v>
          </cell>
          <cell r="E20487">
            <v>10938</v>
          </cell>
          <cell r="F20487">
            <v>2020</v>
          </cell>
          <cell r="G20487">
            <v>1311</v>
          </cell>
          <cell r="H20487" t="str">
            <v>USEG</v>
          </cell>
          <cell r="I20487">
            <v>911805307</v>
          </cell>
        </row>
        <row r="20488">
          <cell r="C20488" t="str">
            <v>U S HOME CORP</v>
          </cell>
          <cell r="D20488">
            <v>1965</v>
          </cell>
          <cell r="E20488">
            <v>10950</v>
          </cell>
          <cell r="F20488">
            <v>1999</v>
          </cell>
          <cell r="G20488">
            <v>1531</v>
          </cell>
          <cell r="H20488" t="str">
            <v>UH</v>
          </cell>
          <cell r="I20488">
            <v>911920106</v>
          </cell>
        </row>
        <row r="20489">
          <cell r="C20489" t="str">
            <v>U S MAGNET &amp; ALLOY CORP</v>
          </cell>
          <cell r="D20489">
            <v>1975</v>
          </cell>
          <cell r="E20489">
            <v>10957</v>
          </cell>
          <cell r="F20489">
            <v>1989</v>
          </cell>
          <cell r="G20489">
            <v>3490</v>
          </cell>
          <cell r="H20489" t="str">
            <v>2493B</v>
          </cell>
          <cell r="I20489">
            <v>912180106</v>
          </cell>
        </row>
        <row r="20490">
          <cell r="C20490" t="str">
            <v>U S OIL CO</v>
          </cell>
          <cell r="D20490">
            <v>1979</v>
          </cell>
          <cell r="E20490">
            <v>10963</v>
          </cell>
          <cell r="F20490">
            <v>1988</v>
          </cell>
          <cell r="G20490">
            <v>1311</v>
          </cell>
          <cell r="H20490" t="str">
            <v>USOLE</v>
          </cell>
          <cell r="I20490">
            <v>912327301</v>
          </cell>
        </row>
        <row r="20491">
          <cell r="C20491" t="str">
            <v>U S SHOE CORP</v>
          </cell>
          <cell r="D20491">
            <v>1960</v>
          </cell>
          <cell r="E20491">
            <v>10969</v>
          </cell>
          <cell r="F20491">
            <v>1994</v>
          </cell>
          <cell r="G20491">
            <v>5621</v>
          </cell>
          <cell r="H20491" t="str">
            <v>USR.1</v>
          </cell>
          <cell r="I20491">
            <v>912605102</v>
          </cell>
        </row>
        <row r="20492">
          <cell r="C20492" t="str">
            <v>U S SUGAR CORP</v>
          </cell>
          <cell r="D20492">
            <v>1950</v>
          </cell>
          <cell r="E20492">
            <v>10971</v>
          </cell>
          <cell r="F20492">
            <v>1986</v>
          </cell>
          <cell r="G20492">
            <v>100</v>
          </cell>
          <cell r="H20492" t="str">
            <v>USUG</v>
          </cell>
          <cell r="I20492">
            <v>912673100</v>
          </cell>
        </row>
        <row r="20493">
          <cell r="C20493" t="str">
            <v>U S SURGICAL CORP</v>
          </cell>
          <cell r="D20493">
            <v>1970</v>
          </cell>
          <cell r="E20493">
            <v>10972</v>
          </cell>
          <cell r="F20493">
            <v>1997</v>
          </cell>
          <cell r="G20493">
            <v>3841</v>
          </cell>
          <cell r="H20493" t="str">
            <v>USS.2</v>
          </cell>
          <cell r="I20493">
            <v>912707106</v>
          </cell>
        </row>
        <row r="20494">
          <cell r="C20494" t="str">
            <v>UNITEK CORP</v>
          </cell>
          <cell r="D20494">
            <v>1962</v>
          </cell>
          <cell r="E20494">
            <v>10997</v>
          </cell>
          <cell r="F20494">
            <v>1976</v>
          </cell>
          <cell r="G20494">
            <v>3843</v>
          </cell>
          <cell r="H20494" t="str">
            <v>UTK.</v>
          </cell>
          <cell r="I20494">
            <v>913249108</v>
          </cell>
        </row>
        <row r="20495">
          <cell r="C20495" t="str">
            <v>UNITOG CO</v>
          </cell>
          <cell r="D20495">
            <v>1971</v>
          </cell>
          <cell r="E20495">
            <v>15471</v>
          </cell>
          <cell r="F20495">
            <v>1997</v>
          </cell>
          <cell r="G20495">
            <v>2300</v>
          </cell>
          <cell r="H20495" t="str">
            <v>UTOG.</v>
          </cell>
          <cell r="I20495">
            <v>913267100</v>
          </cell>
        </row>
        <row r="20496">
          <cell r="C20496" t="str">
            <v>UNITRODE CORP</v>
          </cell>
          <cell r="D20496">
            <v>1962</v>
          </cell>
          <cell r="E20496">
            <v>11001</v>
          </cell>
          <cell r="F20496">
            <v>1998</v>
          </cell>
          <cell r="G20496">
            <v>3674</v>
          </cell>
          <cell r="H20496" t="str">
            <v>UTR.</v>
          </cell>
          <cell r="I20496">
            <v>913283107</v>
          </cell>
        </row>
        <row r="20497">
          <cell r="C20497" t="str">
            <v>UNIVAR CORP</v>
          </cell>
          <cell r="D20497">
            <v>1966</v>
          </cell>
          <cell r="E20497">
            <v>11003</v>
          </cell>
          <cell r="F20497">
            <v>1995</v>
          </cell>
          <cell r="G20497">
            <v>5160</v>
          </cell>
          <cell r="H20497" t="str">
            <v>UVX</v>
          </cell>
          <cell r="I20497">
            <v>913353108</v>
          </cell>
        </row>
        <row r="20498">
          <cell r="C20498" t="str">
            <v>UNIVERSAL AIRLINES CO</v>
          </cell>
          <cell r="D20498">
            <v>1968</v>
          </cell>
          <cell r="E20498">
            <v>11004</v>
          </cell>
          <cell r="F20498">
            <v>1970</v>
          </cell>
          <cell r="G20498">
            <v>4512</v>
          </cell>
          <cell r="H20498" t="str">
            <v>UNAR</v>
          </cell>
          <cell r="I20498">
            <v>913368106</v>
          </cell>
        </row>
        <row r="20499">
          <cell r="C20499" t="str">
            <v>UNIVERSAL CIGAR CORP</v>
          </cell>
          <cell r="D20499">
            <v>1960</v>
          </cell>
          <cell r="E20499">
            <v>11006</v>
          </cell>
          <cell r="F20499">
            <v>1983</v>
          </cell>
          <cell r="G20499">
            <v>5190</v>
          </cell>
          <cell r="H20499" t="str">
            <v>UCG..</v>
          </cell>
          <cell r="I20499">
            <v>913402103</v>
          </cell>
        </row>
        <row r="20500">
          <cell r="C20500" t="str">
            <v>UNIVERSAL CONTAINER CORP</v>
          </cell>
          <cell r="D20500">
            <v>1960</v>
          </cell>
          <cell r="E20500">
            <v>11008</v>
          </cell>
          <cell r="F20500">
            <v>1976</v>
          </cell>
          <cell r="G20500">
            <v>3412</v>
          </cell>
          <cell r="H20500" t="str">
            <v>UCR.2</v>
          </cell>
          <cell r="I20500">
            <v>913453304</v>
          </cell>
        </row>
        <row r="20501">
          <cell r="C20501" t="str">
            <v>UNIVERSAL ELECTRONICS INC</v>
          </cell>
          <cell r="D20501">
            <v>1992</v>
          </cell>
          <cell r="E20501">
            <v>27828</v>
          </cell>
          <cell r="F20501">
            <v>2021</v>
          </cell>
          <cell r="G20501">
            <v>3651</v>
          </cell>
          <cell r="H20501" t="str">
            <v>UEIC</v>
          </cell>
          <cell r="I20501">
            <v>913483103</v>
          </cell>
        </row>
        <row r="20502">
          <cell r="C20502" t="str">
            <v>UNIFAB INTERNATIONAL INC</v>
          </cell>
          <cell r="D20502">
            <v>1994</v>
          </cell>
          <cell r="E20502">
            <v>65449</v>
          </cell>
          <cell r="F20502">
            <v>2003</v>
          </cell>
          <cell r="G20502">
            <v>3533</v>
          </cell>
          <cell r="H20502" t="str">
            <v>UFAB.1</v>
          </cell>
          <cell r="I20502" t="str">
            <v>90467L209</v>
          </cell>
        </row>
        <row r="20503">
          <cell r="C20503" t="str">
            <v>UNIVERSAL INSTRUMENTS CORP</v>
          </cell>
          <cell r="D20503">
            <v>1969</v>
          </cell>
          <cell r="E20503">
            <v>11016</v>
          </cell>
          <cell r="F20503">
            <v>1978</v>
          </cell>
          <cell r="G20503">
            <v>3559</v>
          </cell>
          <cell r="H20503" t="str">
            <v>UNIN.</v>
          </cell>
          <cell r="I20503">
            <v>913592101</v>
          </cell>
        </row>
        <row r="20504">
          <cell r="C20504" t="str">
            <v>UNIVERSAL CORP/VA</v>
          </cell>
          <cell r="D20504">
            <v>1950</v>
          </cell>
          <cell r="E20504">
            <v>11017</v>
          </cell>
          <cell r="F20504">
            <v>2020</v>
          </cell>
          <cell r="G20504">
            <v>5150</v>
          </cell>
          <cell r="H20504" t="str">
            <v>UVV</v>
          </cell>
          <cell r="I20504">
            <v>913456109</v>
          </cell>
        </row>
        <row r="20505">
          <cell r="C20505" t="str">
            <v>UNIVERSAL MANUFACTURING CO</v>
          </cell>
          <cell r="D20505">
            <v>1974</v>
          </cell>
          <cell r="E20505">
            <v>11018</v>
          </cell>
          <cell r="F20505">
            <v>2003</v>
          </cell>
          <cell r="G20505">
            <v>5010</v>
          </cell>
          <cell r="H20505" t="str">
            <v>UFMG</v>
          </cell>
          <cell r="I20505">
            <v>913708103</v>
          </cell>
        </row>
        <row r="20506">
          <cell r="C20506" t="str">
            <v>UNIVERSAL METALS &amp; MACHY INC</v>
          </cell>
          <cell r="D20506">
            <v>1974</v>
          </cell>
          <cell r="E20506">
            <v>11020</v>
          </cell>
          <cell r="F20506">
            <v>1979</v>
          </cell>
          <cell r="G20506">
            <v>5084</v>
          </cell>
          <cell r="H20506" t="str">
            <v>UVMM</v>
          </cell>
          <cell r="I20506">
            <v>913737102</v>
          </cell>
        </row>
        <row r="20507">
          <cell r="C20507" t="str">
            <v>UNIVERSAL SECURITY INSTRUMNT</v>
          </cell>
          <cell r="D20507">
            <v>1972</v>
          </cell>
          <cell r="E20507">
            <v>11027</v>
          </cell>
          <cell r="F20507">
            <v>2020</v>
          </cell>
          <cell r="G20507">
            <v>3669</v>
          </cell>
          <cell r="H20507" t="str">
            <v>UUU</v>
          </cell>
          <cell r="I20507">
            <v>913821302</v>
          </cell>
        </row>
        <row r="20508">
          <cell r="C20508" t="str">
            <v>UNISHELTER INC</v>
          </cell>
          <cell r="D20508">
            <v>1973</v>
          </cell>
          <cell r="E20508">
            <v>10875</v>
          </cell>
          <cell r="F20508">
            <v>1980</v>
          </cell>
          <cell r="G20508">
            <v>1520</v>
          </cell>
          <cell r="H20508" t="str">
            <v>UNIIQ</v>
          </cell>
          <cell r="I20508">
            <v>909186108</v>
          </cell>
        </row>
        <row r="20509">
          <cell r="C20509" t="str">
            <v>UNIVERSAL TELEPHONE INC</v>
          </cell>
          <cell r="D20509">
            <v>1963</v>
          </cell>
          <cell r="E20509">
            <v>11028</v>
          </cell>
          <cell r="F20509">
            <v>1984</v>
          </cell>
          <cell r="G20509">
            <v>4813</v>
          </cell>
          <cell r="H20509" t="str">
            <v>UNTL.</v>
          </cell>
          <cell r="I20509">
            <v>913861100</v>
          </cell>
        </row>
        <row r="20510">
          <cell r="C20510" t="str">
            <v>UNIVEST FINANCIAL CORP</v>
          </cell>
          <cell r="D20510">
            <v>1999</v>
          </cell>
          <cell r="E20510">
            <v>19817</v>
          </cell>
          <cell r="F20510">
            <v>2020</v>
          </cell>
          <cell r="G20510">
            <v>6020</v>
          </cell>
          <cell r="H20510" t="str">
            <v>UVSP</v>
          </cell>
          <cell r="I20510">
            <v>915271100</v>
          </cell>
        </row>
        <row r="20511">
          <cell r="C20511" t="str">
            <v>UOP INC</v>
          </cell>
          <cell r="D20511">
            <v>1959</v>
          </cell>
          <cell r="E20511">
            <v>10811</v>
          </cell>
          <cell r="F20511">
            <v>1977</v>
          </cell>
          <cell r="G20511">
            <v>3350</v>
          </cell>
          <cell r="H20511" t="str">
            <v>UOP.1</v>
          </cell>
          <cell r="I20511">
            <v>903200103</v>
          </cell>
        </row>
        <row r="20512">
          <cell r="C20512" t="str">
            <v>URIS BUILDINGS CORP</v>
          </cell>
          <cell r="D20512">
            <v>1964</v>
          </cell>
          <cell r="E20512">
            <v>11047</v>
          </cell>
          <cell r="F20512">
            <v>1973</v>
          </cell>
          <cell r="G20512">
            <v>6500</v>
          </cell>
          <cell r="H20512" t="str">
            <v>URB.1</v>
          </cell>
          <cell r="I20512">
            <v>917270100</v>
          </cell>
        </row>
        <row r="20513">
          <cell r="C20513" t="str">
            <v>URS CORP</v>
          </cell>
          <cell r="D20513">
            <v>1967</v>
          </cell>
          <cell r="E20513">
            <v>10813</v>
          </cell>
          <cell r="F20513">
            <v>2013</v>
          </cell>
          <cell r="G20513">
            <v>8711</v>
          </cell>
          <cell r="H20513" t="str">
            <v>URS</v>
          </cell>
          <cell r="I20513">
            <v>903236107</v>
          </cell>
        </row>
        <row r="20514">
          <cell r="C20514" t="str">
            <v>USLIFE CORP</v>
          </cell>
          <cell r="D20514">
            <v>1959</v>
          </cell>
          <cell r="E20514">
            <v>11049</v>
          </cell>
          <cell r="F20514">
            <v>1996</v>
          </cell>
          <cell r="G20514">
            <v>6311</v>
          </cell>
          <cell r="H20514" t="str">
            <v>USH.1</v>
          </cell>
          <cell r="I20514">
            <v>917318107</v>
          </cell>
        </row>
        <row r="20515">
          <cell r="C20515" t="str">
            <v>USM CORP</v>
          </cell>
          <cell r="D20515">
            <v>1950</v>
          </cell>
          <cell r="E20515">
            <v>10818</v>
          </cell>
          <cell r="F20515">
            <v>1975</v>
          </cell>
          <cell r="G20515">
            <v>3559</v>
          </cell>
          <cell r="H20515" t="str">
            <v>USM.1</v>
          </cell>
          <cell r="I20515">
            <v>903298404</v>
          </cell>
        </row>
        <row r="20516">
          <cell r="C20516" t="str">
            <v>USP REAL ESTATE INVT TRUST</v>
          </cell>
          <cell r="D20516">
            <v>1974</v>
          </cell>
          <cell r="E20516">
            <v>10819</v>
          </cell>
          <cell r="F20516">
            <v>2000</v>
          </cell>
          <cell r="G20516">
            <v>6798</v>
          </cell>
          <cell r="H20516" t="str">
            <v>USPTS</v>
          </cell>
          <cell r="I20516">
            <v>903370104</v>
          </cell>
        </row>
        <row r="20517">
          <cell r="C20517" t="str">
            <v>UT CREDIT CORP</v>
          </cell>
          <cell r="D20517">
            <v>1976</v>
          </cell>
          <cell r="E20517">
            <v>10821</v>
          </cell>
          <cell r="F20517">
            <v>1986</v>
          </cell>
          <cell r="G20517">
            <v>6172</v>
          </cell>
          <cell r="H20517" t="str">
            <v>UTX1</v>
          </cell>
          <cell r="I20517">
            <v>903376002</v>
          </cell>
        </row>
        <row r="20518">
          <cell r="C20518" t="str">
            <v>UTAH INTERNATIONAL INC</v>
          </cell>
          <cell r="D20518">
            <v>1961</v>
          </cell>
          <cell r="E20518">
            <v>11050</v>
          </cell>
          <cell r="F20518">
            <v>1976</v>
          </cell>
          <cell r="G20518">
            <v>1000</v>
          </cell>
          <cell r="H20518" t="str">
            <v>UC.1</v>
          </cell>
          <cell r="I20518">
            <v>917478109</v>
          </cell>
        </row>
        <row r="20519">
          <cell r="C20519" t="str">
            <v>UTAH POWER &amp; LIGHT</v>
          </cell>
          <cell r="D20519">
            <v>1951</v>
          </cell>
          <cell r="E20519">
            <v>11052</v>
          </cell>
          <cell r="F20519">
            <v>1987</v>
          </cell>
          <cell r="G20519">
            <v>4911</v>
          </cell>
          <cell r="H20519" t="str">
            <v>UTP</v>
          </cell>
          <cell r="I20519">
            <v>917508103</v>
          </cell>
        </row>
        <row r="20520">
          <cell r="C20520" t="str">
            <v>UTL CORP</v>
          </cell>
          <cell r="D20520">
            <v>1970</v>
          </cell>
          <cell r="E20520">
            <v>10822</v>
          </cell>
          <cell r="F20520">
            <v>1989</v>
          </cell>
          <cell r="G20520">
            <v>3812</v>
          </cell>
          <cell r="H20520" t="str">
            <v>UTLC</v>
          </cell>
          <cell r="I20520">
            <v>903390102</v>
          </cell>
        </row>
        <row r="20521">
          <cell r="C20521" t="str">
            <v>WESTMOR CORP</v>
          </cell>
          <cell r="D20521">
            <v>1958</v>
          </cell>
          <cell r="E20521">
            <v>11439</v>
          </cell>
          <cell r="F20521">
            <v>1972</v>
          </cell>
          <cell r="G20521">
            <v>6020</v>
          </cell>
          <cell r="H20521" t="str">
            <v>UNI.1</v>
          </cell>
          <cell r="I20521">
            <v>960835106</v>
          </cell>
        </row>
        <row r="20522">
          <cell r="C20522" t="str">
            <v>UNILEVER PLC</v>
          </cell>
          <cell r="D20522">
            <v>1950</v>
          </cell>
          <cell r="E20522">
            <v>10846</v>
          </cell>
          <cell r="F20522">
            <v>2021</v>
          </cell>
          <cell r="G20522">
            <v>2840</v>
          </cell>
          <cell r="H20522" t="str">
            <v>UL</v>
          </cell>
          <cell r="I20522">
            <v>904767704</v>
          </cell>
        </row>
        <row r="20523">
          <cell r="C20523" t="str">
            <v>UCCEL CORP</v>
          </cell>
          <cell r="D20523">
            <v>1965</v>
          </cell>
          <cell r="E20523">
            <v>10798</v>
          </cell>
          <cell r="F20523">
            <v>1986</v>
          </cell>
          <cell r="G20523">
            <v>7372</v>
          </cell>
          <cell r="H20523" t="str">
            <v>UCE</v>
          </cell>
          <cell r="I20523">
            <v>902629104</v>
          </cell>
        </row>
        <row r="20524">
          <cell r="C20524" t="str">
            <v>UNITED WESTERN CORP</v>
          </cell>
          <cell r="D20524">
            <v>1976</v>
          </cell>
          <cell r="E20524">
            <v>10995</v>
          </cell>
          <cell r="F20524">
            <v>1983</v>
          </cell>
          <cell r="G20524">
            <v>7011</v>
          </cell>
          <cell r="H20524" t="str">
            <v>UWST.</v>
          </cell>
          <cell r="I20524">
            <v>913207106</v>
          </cell>
        </row>
        <row r="20525">
          <cell r="C20525" t="str">
            <v>UNC INC</v>
          </cell>
          <cell r="D20525">
            <v>1961</v>
          </cell>
          <cell r="E20525">
            <v>10809</v>
          </cell>
          <cell r="F20525">
            <v>1996</v>
          </cell>
          <cell r="G20525">
            <v>3724</v>
          </cell>
          <cell r="H20525" t="str">
            <v>UNC</v>
          </cell>
          <cell r="I20525">
            <v>903070100</v>
          </cell>
        </row>
        <row r="20526">
          <cell r="C20526" t="str">
            <v>NEVADA GOLD &amp; CASINOS INC</v>
          </cell>
          <cell r="D20526">
            <v>1978</v>
          </cell>
          <cell r="E20526">
            <v>8266</v>
          </cell>
          <cell r="F20526">
            <v>2017</v>
          </cell>
          <cell r="G20526">
            <v>7990</v>
          </cell>
          <cell r="H20526" t="str">
            <v>UWN</v>
          </cell>
          <cell r="I20526" t="str">
            <v>64126Q206</v>
          </cell>
        </row>
        <row r="20527">
          <cell r="C20527" t="str">
            <v>MISSOURI PACIFIC RR</v>
          </cell>
          <cell r="D20527">
            <v>1974</v>
          </cell>
          <cell r="E20527">
            <v>7458</v>
          </cell>
          <cell r="F20527">
            <v>1995</v>
          </cell>
          <cell r="G20527">
            <v>4011</v>
          </cell>
          <cell r="H20527" t="str">
            <v>UNF1</v>
          </cell>
          <cell r="I20527">
            <v>606198000</v>
          </cell>
        </row>
        <row r="20528">
          <cell r="C20528" t="str">
            <v>UNITED WESTERN ENERGY CORP</v>
          </cell>
          <cell r="D20528">
            <v>1978</v>
          </cell>
          <cell r="E20528">
            <v>10996</v>
          </cell>
          <cell r="F20528">
            <v>1986</v>
          </cell>
          <cell r="G20528">
            <v>6792</v>
          </cell>
          <cell r="H20528" t="str">
            <v>UWEN</v>
          </cell>
          <cell r="I20528">
            <v>913208104</v>
          </cell>
        </row>
        <row r="20529">
          <cell r="C20529" t="str">
            <v>UNITED PETROSEARCH INC</v>
          </cell>
          <cell r="D20529">
            <v>1979</v>
          </cell>
          <cell r="E20529">
            <v>10923</v>
          </cell>
          <cell r="F20529">
            <v>1980</v>
          </cell>
          <cell r="G20529">
            <v>1311</v>
          </cell>
          <cell r="H20529" t="str">
            <v>UPET.</v>
          </cell>
          <cell r="I20529">
            <v>911328102</v>
          </cell>
        </row>
        <row r="20530">
          <cell r="C20530" t="str">
            <v>UQM TECHNOLOGIES INC</v>
          </cell>
          <cell r="D20530">
            <v>1982</v>
          </cell>
          <cell r="E20530">
            <v>22772</v>
          </cell>
          <cell r="F20530">
            <v>2018</v>
          </cell>
          <cell r="G20530">
            <v>3621</v>
          </cell>
          <cell r="H20530" t="str">
            <v>UQM</v>
          </cell>
          <cell r="I20530">
            <v>903213106</v>
          </cell>
        </row>
        <row r="20531">
          <cell r="C20531" t="str">
            <v>USMX INC</v>
          </cell>
          <cell r="D20531">
            <v>1980</v>
          </cell>
          <cell r="E20531">
            <v>10960</v>
          </cell>
          <cell r="F20531">
            <v>1996</v>
          </cell>
          <cell r="G20531">
            <v>1040</v>
          </cell>
          <cell r="H20531" t="str">
            <v>USMX</v>
          </cell>
          <cell r="I20531">
            <v>903366102</v>
          </cell>
        </row>
        <row r="20532">
          <cell r="C20532" t="str">
            <v>UST CORP</v>
          </cell>
          <cell r="D20532">
            <v>1982</v>
          </cell>
          <cell r="E20532">
            <v>11858</v>
          </cell>
          <cell r="F20532">
            <v>1998</v>
          </cell>
          <cell r="G20532">
            <v>6020</v>
          </cell>
          <cell r="H20532" t="str">
            <v>USTB.1</v>
          </cell>
          <cell r="I20532">
            <v>902900109</v>
          </cell>
        </row>
        <row r="20533">
          <cell r="C20533" t="str">
            <v>U S FILTER CORP</v>
          </cell>
          <cell r="D20533">
            <v>1979</v>
          </cell>
          <cell r="E20533">
            <v>8015</v>
          </cell>
          <cell r="F20533">
            <v>1997</v>
          </cell>
          <cell r="G20533">
            <v>3580</v>
          </cell>
          <cell r="H20533" t="str">
            <v>USF</v>
          </cell>
          <cell r="I20533">
            <v>911843209</v>
          </cell>
        </row>
        <row r="20534">
          <cell r="C20534" t="str">
            <v>US AEROSPACE INC</v>
          </cell>
          <cell r="D20534">
            <v>1979</v>
          </cell>
          <cell r="E20534">
            <v>8036</v>
          </cell>
          <cell r="F20534">
            <v>2009</v>
          </cell>
          <cell r="G20534">
            <v>3541</v>
          </cell>
          <cell r="H20534" t="str">
            <v>USAE</v>
          </cell>
          <cell r="I20534" t="str">
            <v>90345G109</v>
          </cell>
        </row>
        <row r="20535">
          <cell r="C20535" t="str">
            <v>UNITED AIRLINES INC</v>
          </cell>
          <cell r="D20535">
            <v>1972</v>
          </cell>
          <cell r="E20535">
            <v>10484</v>
          </cell>
          <cell r="F20535">
            <v>2020</v>
          </cell>
          <cell r="G20535">
            <v>4512</v>
          </cell>
          <cell r="H20535" t="str">
            <v>UAL2</v>
          </cell>
          <cell r="I20535">
            <v>910047000</v>
          </cell>
        </row>
        <row r="20536">
          <cell r="C20536" t="str">
            <v>UNITED HEARNE RESOURCES LTD</v>
          </cell>
          <cell r="D20536">
            <v>1980</v>
          </cell>
          <cell r="E20536">
            <v>10904</v>
          </cell>
          <cell r="F20536">
            <v>1986</v>
          </cell>
          <cell r="G20536">
            <v>1040</v>
          </cell>
          <cell r="H20536" t="str">
            <v>UHRFE</v>
          </cell>
          <cell r="I20536">
            <v>910583103</v>
          </cell>
        </row>
        <row r="20537">
          <cell r="C20537" t="str">
            <v>UNIT INSTRUMENTS INC</v>
          </cell>
          <cell r="D20537">
            <v>1980</v>
          </cell>
          <cell r="E20537">
            <v>1877</v>
          </cell>
          <cell r="F20537">
            <v>1997</v>
          </cell>
          <cell r="G20537">
            <v>3823</v>
          </cell>
          <cell r="H20537" t="str">
            <v>UNII.</v>
          </cell>
          <cell r="I20537" t="str">
            <v>90921C100</v>
          </cell>
        </row>
        <row r="20538">
          <cell r="C20538" t="str">
            <v>UNITED SYSTEMS TECHNOLOGY</v>
          </cell>
          <cell r="D20538">
            <v>1980</v>
          </cell>
          <cell r="E20538">
            <v>3762</v>
          </cell>
          <cell r="F20538">
            <v>2004</v>
          </cell>
          <cell r="G20538">
            <v>7372</v>
          </cell>
          <cell r="H20538" t="str">
            <v>USTG</v>
          </cell>
          <cell r="I20538">
            <v>912913308</v>
          </cell>
        </row>
        <row r="20539">
          <cell r="C20539" t="str">
            <v>UNIDYNE CORP</v>
          </cell>
          <cell r="D20539">
            <v>1995</v>
          </cell>
          <cell r="E20539">
            <v>65066</v>
          </cell>
          <cell r="F20539">
            <v>1998</v>
          </cell>
          <cell r="G20539">
            <v>3829</v>
          </cell>
          <cell r="H20539" t="str">
            <v>UDYN</v>
          </cell>
          <cell r="I20539">
            <v>904674108</v>
          </cell>
        </row>
        <row r="20540">
          <cell r="C20540" t="str">
            <v>US 1 INDUSTRIES INC</v>
          </cell>
          <cell r="D20540">
            <v>1961</v>
          </cell>
          <cell r="E20540">
            <v>10676</v>
          </cell>
          <cell r="F20540">
            <v>2010</v>
          </cell>
          <cell r="G20540">
            <v>4213</v>
          </cell>
          <cell r="H20540" t="str">
            <v>USOO</v>
          </cell>
          <cell r="I20540">
            <v>903369106</v>
          </cell>
        </row>
        <row r="20541">
          <cell r="C20541" t="str">
            <v>U S ENERGY SYSTEMS INC</v>
          </cell>
          <cell r="D20541">
            <v>1995</v>
          </cell>
          <cell r="E20541">
            <v>30163</v>
          </cell>
          <cell r="F20541">
            <v>2006</v>
          </cell>
          <cell r="G20541">
            <v>4991</v>
          </cell>
          <cell r="H20541" t="str">
            <v>USEYQ</v>
          </cell>
          <cell r="I20541">
            <v>902951102</v>
          </cell>
        </row>
        <row r="20542">
          <cell r="C20542" t="str">
            <v>U S DESIGN CORP</v>
          </cell>
          <cell r="D20542">
            <v>1980</v>
          </cell>
          <cell r="E20542">
            <v>10935</v>
          </cell>
          <cell r="F20542">
            <v>1986</v>
          </cell>
          <cell r="G20542">
            <v>3572</v>
          </cell>
          <cell r="H20542" t="str">
            <v>USDC.</v>
          </cell>
          <cell r="I20542">
            <v>911764108</v>
          </cell>
        </row>
        <row r="20543">
          <cell r="C20543" t="str">
            <v>UNIOIL</v>
          </cell>
          <cell r="D20543">
            <v>1982</v>
          </cell>
          <cell r="E20543">
            <v>10850</v>
          </cell>
          <cell r="F20543">
            <v>2005</v>
          </cell>
          <cell r="G20543">
            <v>1311</v>
          </cell>
          <cell r="H20543" t="str">
            <v>UNLL</v>
          </cell>
          <cell r="I20543">
            <v>904808300</v>
          </cell>
        </row>
        <row r="20544">
          <cell r="C20544" t="str">
            <v>UNIGENE LABORATORIES INC</v>
          </cell>
          <cell r="D20544">
            <v>1986</v>
          </cell>
          <cell r="E20544">
            <v>13704</v>
          </cell>
          <cell r="F20544">
            <v>2012</v>
          </cell>
          <cell r="G20544">
            <v>2833</v>
          </cell>
          <cell r="H20544" t="str">
            <v>UGNEQ</v>
          </cell>
          <cell r="I20544">
            <v>904753100</v>
          </cell>
        </row>
        <row r="20545">
          <cell r="C20545" t="str">
            <v>UNIVERSAL HEALTH SVCS INC</v>
          </cell>
          <cell r="D20545">
            <v>1980</v>
          </cell>
          <cell r="E20545">
            <v>11032</v>
          </cell>
          <cell r="F20545">
            <v>2021</v>
          </cell>
          <cell r="G20545">
            <v>8062</v>
          </cell>
          <cell r="H20545" t="str">
            <v>UHS</v>
          </cell>
          <cell r="I20545">
            <v>913903100</v>
          </cell>
        </row>
        <row r="20546">
          <cell r="C20546" t="str">
            <v>UNITED TELEVISION INC</v>
          </cell>
          <cell r="D20546">
            <v>1981</v>
          </cell>
          <cell r="E20546">
            <v>10990</v>
          </cell>
          <cell r="F20546">
            <v>2000</v>
          </cell>
          <cell r="G20546">
            <v>4833</v>
          </cell>
          <cell r="H20546" t="str">
            <v>UTVI</v>
          </cell>
          <cell r="I20546">
            <v>913066106</v>
          </cell>
        </row>
        <row r="20547">
          <cell r="C20547" t="str">
            <v>UNITED MEDICAL CORP</v>
          </cell>
          <cell r="D20547">
            <v>1981</v>
          </cell>
          <cell r="E20547">
            <v>10914</v>
          </cell>
          <cell r="F20547">
            <v>1992</v>
          </cell>
          <cell r="G20547">
            <v>3949</v>
          </cell>
          <cell r="H20547" t="str">
            <v>UM.</v>
          </cell>
          <cell r="I20547">
            <v>910844109</v>
          </cell>
        </row>
        <row r="20548">
          <cell r="C20548" t="str">
            <v>UNIWEST FINANCIAL CORP</v>
          </cell>
          <cell r="D20548">
            <v>1982</v>
          </cell>
          <cell r="E20548">
            <v>11037</v>
          </cell>
          <cell r="F20548">
            <v>1982</v>
          </cell>
          <cell r="G20548">
            <v>6172</v>
          </cell>
          <cell r="H20548" t="str">
            <v>UNWS</v>
          </cell>
          <cell r="I20548">
            <v>915287106</v>
          </cell>
        </row>
        <row r="20549">
          <cell r="C20549" t="str">
            <v>UNIHOLDING CORP</v>
          </cell>
          <cell r="D20549">
            <v>1982</v>
          </cell>
          <cell r="E20549">
            <v>5852</v>
          </cell>
          <cell r="F20549">
            <v>1998</v>
          </cell>
          <cell r="G20549">
            <v>8071</v>
          </cell>
          <cell r="H20549" t="str">
            <v>UHLD</v>
          </cell>
          <cell r="I20549">
            <v>904761202</v>
          </cell>
        </row>
        <row r="20550">
          <cell r="C20550" t="str">
            <v>USF&amp;G CORP</v>
          </cell>
          <cell r="D20550">
            <v>1974</v>
          </cell>
          <cell r="E20550">
            <v>10815</v>
          </cell>
          <cell r="F20550">
            <v>1997</v>
          </cell>
          <cell r="G20550">
            <v>6331</v>
          </cell>
          <cell r="H20550" t="str">
            <v>FG.1</v>
          </cell>
          <cell r="I20550">
            <v>903290104</v>
          </cell>
        </row>
        <row r="20551">
          <cell r="C20551" t="str">
            <v>FIRST UTD BANCSHARES INC/AR</v>
          </cell>
          <cell r="D20551">
            <v>1984</v>
          </cell>
          <cell r="E20551">
            <v>16860</v>
          </cell>
          <cell r="F20551">
            <v>1999</v>
          </cell>
          <cell r="G20551">
            <v>6020</v>
          </cell>
          <cell r="H20551" t="str">
            <v>UNTD.</v>
          </cell>
          <cell r="I20551">
            <v>3.3740999999999999E+108</v>
          </cell>
        </row>
        <row r="20552">
          <cell r="C20552" t="str">
            <v>UNIMATION INC</v>
          </cell>
          <cell r="D20552">
            <v>1977</v>
          </cell>
          <cell r="E20552">
            <v>10852</v>
          </cell>
          <cell r="F20552">
            <v>1982</v>
          </cell>
          <cell r="G20552">
            <v>3540</v>
          </cell>
          <cell r="H20552" t="str">
            <v>RBOT.3</v>
          </cell>
          <cell r="I20552">
            <v>904901105</v>
          </cell>
        </row>
        <row r="20553">
          <cell r="C20553" t="str">
            <v>UTAH MEDICAL PRODUCTS INC</v>
          </cell>
          <cell r="D20553">
            <v>1982</v>
          </cell>
          <cell r="E20553">
            <v>11051</v>
          </cell>
          <cell r="F20553">
            <v>2021</v>
          </cell>
          <cell r="G20553">
            <v>3845</v>
          </cell>
          <cell r="H20553" t="str">
            <v>UTMD</v>
          </cell>
          <cell r="I20553">
            <v>917488108</v>
          </cell>
        </row>
        <row r="20554">
          <cell r="C20554" t="str">
            <v>UNION BANKSHARES INC</v>
          </cell>
          <cell r="D20554">
            <v>1999</v>
          </cell>
          <cell r="E20554">
            <v>111537</v>
          </cell>
          <cell r="F20554">
            <v>2020</v>
          </cell>
          <cell r="G20554">
            <v>6020</v>
          </cell>
          <cell r="H20554" t="str">
            <v>UNB</v>
          </cell>
          <cell r="I20554">
            <v>905400107</v>
          </cell>
        </row>
        <row r="20555">
          <cell r="C20555" t="str">
            <v>UNITED MINING CORP</v>
          </cell>
          <cell r="D20555">
            <v>1981</v>
          </cell>
          <cell r="E20555">
            <v>12411</v>
          </cell>
          <cell r="F20555">
            <v>1987</v>
          </cell>
          <cell r="G20555">
            <v>1311</v>
          </cell>
          <cell r="H20555" t="str">
            <v>UMINE</v>
          </cell>
          <cell r="I20555">
            <v>911011104</v>
          </cell>
        </row>
        <row r="20556">
          <cell r="C20556" t="str">
            <v>U S B HOLDING CO INC</v>
          </cell>
          <cell r="D20556">
            <v>1993</v>
          </cell>
          <cell r="E20556">
            <v>22122</v>
          </cell>
          <cell r="F20556">
            <v>2006</v>
          </cell>
          <cell r="G20556">
            <v>6020</v>
          </cell>
          <cell r="H20556" t="str">
            <v>UBH</v>
          </cell>
          <cell r="I20556">
            <v>902910108</v>
          </cell>
        </row>
        <row r="20557">
          <cell r="C20557" t="str">
            <v>UNITED COMMUNITY FINL CORP</v>
          </cell>
          <cell r="D20557">
            <v>1997</v>
          </cell>
          <cell r="E20557">
            <v>112410</v>
          </cell>
          <cell r="F20557">
            <v>2018</v>
          </cell>
          <cell r="G20557">
            <v>6036</v>
          </cell>
          <cell r="H20557" t="str">
            <v>UCFC</v>
          </cell>
          <cell r="I20557">
            <v>909839102</v>
          </cell>
        </row>
        <row r="20558">
          <cell r="C20558" t="str">
            <v>UNITED SOLAR ASSOCIATES INC</v>
          </cell>
          <cell r="D20558">
            <v>1977</v>
          </cell>
          <cell r="E20558">
            <v>10929</v>
          </cell>
          <cell r="F20558">
            <v>1979</v>
          </cell>
          <cell r="G20558">
            <v>1731</v>
          </cell>
          <cell r="H20558" t="str">
            <v>USAS.1</v>
          </cell>
          <cell r="I20558">
            <v>911525103</v>
          </cell>
        </row>
        <row r="20559">
          <cell r="C20559" t="str">
            <v>U S HEALTHCARE INC</v>
          </cell>
          <cell r="D20559">
            <v>1982</v>
          </cell>
          <cell r="E20559">
            <v>10948</v>
          </cell>
          <cell r="F20559">
            <v>1995</v>
          </cell>
          <cell r="G20559">
            <v>6324</v>
          </cell>
          <cell r="H20559" t="str">
            <v>USHC</v>
          </cell>
          <cell r="I20559">
            <v>911910107</v>
          </cell>
        </row>
        <row r="20560">
          <cell r="C20560" t="str">
            <v>UNIFAST INDUSTRIES INC</v>
          </cell>
          <cell r="D20560">
            <v>1982</v>
          </cell>
          <cell r="E20560">
            <v>10838</v>
          </cell>
          <cell r="F20560">
            <v>1989</v>
          </cell>
          <cell r="G20560">
            <v>5072</v>
          </cell>
          <cell r="H20560" t="str">
            <v>UFST</v>
          </cell>
          <cell r="I20560">
            <v>904675105</v>
          </cell>
        </row>
        <row r="20561">
          <cell r="C20561" t="str">
            <v>UNITED WATER RESOURCES</v>
          </cell>
          <cell r="D20561">
            <v>1968</v>
          </cell>
          <cell r="E20561">
            <v>10993</v>
          </cell>
          <cell r="F20561">
            <v>1999</v>
          </cell>
          <cell r="G20561">
            <v>4941</v>
          </cell>
          <cell r="H20561" t="str">
            <v>UWR</v>
          </cell>
          <cell r="I20561">
            <v>913190104</v>
          </cell>
        </row>
        <row r="20562">
          <cell r="C20562" t="str">
            <v>UNOCAL CORP</v>
          </cell>
          <cell r="D20562">
            <v>1950</v>
          </cell>
          <cell r="E20562">
            <v>11038</v>
          </cell>
          <cell r="F20562">
            <v>2004</v>
          </cell>
          <cell r="G20562">
            <v>1311</v>
          </cell>
          <cell r="H20562" t="str">
            <v>UCL.1</v>
          </cell>
          <cell r="I20562">
            <v>915289102</v>
          </cell>
        </row>
        <row r="20563">
          <cell r="C20563" t="str">
            <v>UNIFIRST CORP</v>
          </cell>
          <cell r="D20563">
            <v>1982</v>
          </cell>
          <cell r="E20563">
            <v>10840</v>
          </cell>
          <cell r="F20563">
            <v>2021</v>
          </cell>
          <cell r="G20563">
            <v>2300</v>
          </cell>
          <cell r="H20563" t="str">
            <v>UNF</v>
          </cell>
          <cell r="I20563">
            <v>904708104</v>
          </cell>
        </row>
        <row r="20564">
          <cell r="C20564" t="str">
            <v>U S HEALTH RESOURCES CORP</v>
          </cell>
          <cell r="D20564">
            <v>1982</v>
          </cell>
          <cell r="E20564">
            <v>7188</v>
          </cell>
          <cell r="F20564">
            <v>1986</v>
          </cell>
          <cell r="G20564">
            <v>3842</v>
          </cell>
          <cell r="H20564" t="str">
            <v>3USHR</v>
          </cell>
          <cell r="I20564">
            <v>912042108</v>
          </cell>
        </row>
        <row r="20565">
          <cell r="C20565" t="str">
            <v>UNITED COUNTIES BANCORP</v>
          </cell>
          <cell r="D20565">
            <v>1982</v>
          </cell>
          <cell r="E20565">
            <v>20188</v>
          </cell>
          <cell r="F20565">
            <v>1994</v>
          </cell>
          <cell r="G20565">
            <v>6020</v>
          </cell>
          <cell r="H20565" t="str">
            <v>UCTC</v>
          </cell>
          <cell r="I20565">
            <v>910150101</v>
          </cell>
        </row>
        <row r="20566">
          <cell r="C20566" t="str">
            <v>FINANCIAL SYSTEMS TECHNOLOGY</v>
          </cell>
          <cell r="D20566">
            <v>1984</v>
          </cell>
          <cell r="E20566">
            <v>11022</v>
          </cell>
          <cell r="F20566">
            <v>1984</v>
          </cell>
          <cell r="G20566">
            <v>7373</v>
          </cell>
          <cell r="H20566" t="str">
            <v>UMUKY</v>
          </cell>
          <cell r="I20566">
            <v>317910206</v>
          </cell>
        </row>
        <row r="20567">
          <cell r="C20567" t="str">
            <v>BENCH CRAFT INC</v>
          </cell>
          <cell r="D20567">
            <v>1983</v>
          </cell>
          <cell r="E20567">
            <v>2156</v>
          </cell>
          <cell r="F20567">
            <v>1986</v>
          </cell>
          <cell r="G20567">
            <v>2510</v>
          </cell>
          <cell r="H20567" t="str">
            <v>UFURF1</v>
          </cell>
          <cell r="I20567">
            <v>81590002</v>
          </cell>
        </row>
        <row r="20568">
          <cell r="C20568" t="str">
            <v>UNIVERSAL FURNITURE  -ORD</v>
          </cell>
          <cell r="D20568">
            <v>1979</v>
          </cell>
          <cell r="E20568">
            <v>11014</v>
          </cell>
          <cell r="F20568">
            <v>1988</v>
          </cell>
          <cell r="G20568">
            <v>2511</v>
          </cell>
          <cell r="H20568" t="str">
            <v>UFURF</v>
          </cell>
          <cell r="I20568">
            <v>913562104</v>
          </cell>
        </row>
        <row r="20569">
          <cell r="C20569" t="str">
            <v>U S HEALTH INC</v>
          </cell>
          <cell r="D20569">
            <v>1979</v>
          </cell>
          <cell r="E20569">
            <v>10949</v>
          </cell>
          <cell r="F20569">
            <v>1988</v>
          </cell>
          <cell r="G20569">
            <v>7990</v>
          </cell>
          <cell r="H20569" t="str">
            <v>USHI</v>
          </cell>
          <cell r="I20569">
            <v>912041100</v>
          </cell>
        </row>
        <row r="20570">
          <cell r="C20570" t="str">
            <v>UNITED FOODS  -CL A</v>
          </cell>
          <cell r="D20570">
            <v>1960</v>
          </cell>
          <cell r="E20570">
            <v>10899</v>
          </cell>
          <cell r="F20570">
            <v>1998</v>
          </cell>
          <cell r="G20570">
            <v>2030</v>
          </cell>
          <cell r="H20570" t="str">
            <v>UFD.A</v>
          </cell>
          <cell r="I20570">
            <v>910365303</v>
          </cell>
        </row>
        <row r="20571">
          <cell r="C20571" t="str">
            <v>UNITED BANKSHARES INC/WV</v>
          </cell>
          <cell r="D20571">
            <v>1984</v>
          </cell>
          <cell r="E20571">
            <v>17248</v>
          </cell>
          <cell r="F20571">
            <v>2021</v>
          </cell>
          <cell r="G20571">
            <v>6020</v>
          </cell>
          <cell r="H20571" t="str">
            <v>UBSI</v>
          </cell>
          <cell r="I20571">
            <v>909907107</v>
          </cell>
        </row>
        <row r="20572">
          <cell r="C20572" t="str">
            <v>UNITED BANCORP INC/OH</v>
          </cell>
          <cell r="D20572">
            <v>1992</v>
          </cell>
          <cell r="E20572">
            <v>27886</v>
          </cell>
          <cell r="F20572">
            <v>2020</v>
          </cell>
          <cell r="G20572">
            <v>6020</v>
          </cell>
          <cell r="H20572" t="str">
            <v>UBCP</v>
          </cell>
          <cell r="I20572">
            <v>909911109</v>
          </cell>
        </row>
        <row r="20573">
          <cell r="C20573" t="str">
            <v>UNITEDHEALTH GROUP INC</v>
          </cell>
          <cell r="D20573">
            <v>1983</v>
          </cell>
          <cell r="E20573">
            <v>10903</v>
          </cell>
          <cell r="F20573">
            <v>2021</v>
          </cell>
          <cell r="G20573">
            <v>6324</v>
          </cell>
          <cell r="H20573" t="str">
            <v>UNH</v>
          </cell>
          <cell r="I20573" t="str">
            <v>91324P102</v>
          </cell>
        </row>
        <row r="20574">
          <cell r="C20574" t="str">
            <v>UNITED REALTY INVESTORS INC</v>
          </cell>
          <cell r="D20574">
            <v>1972</v>
          </cell>
          <cell r="E20574">
            <v>10945</v>
          </cell>
          <cell r="F20574">
            <v>1982</v>
          </cell>
          <cell r="G20574">
            <v>6798</v>
          </cell>
          <cell r="H20574" t="str">
            <v>URT.</v>
          </cell>
          <cell r="I20574">
            <v>911900108</v>
          </cell>
        </row>
        <row r="20575">
          <cell r="C20575" t="str">
            <v>MEDIAONE GROUP INC</v>
          </cell>
          <cell r="D20575">
            <v>1993</v>
          </cell>
          <cell r="E20575">
            <v>61464</v>
          </cell>
          <cell r="F20575">
            <v>1999</v>
          </cell>
          <cell r="G20575">
            <v>4841</v>
          </cell>
          <cell r="H20575" t="str">
            <v>UMG.Z</v>
          </cell>
          <cell r="I20575" t="str">
            <v>58440J104</v>
          </cell>
        </row>
        <row r="20576">
          <cell r="C20576" t="str">
            <v>USPCI INC</v>
          </cell>
          <cell r="D20576">
            <v>1979</v>
          </cell>
          <cell r="E20576">
            <v>10805</v>
          </cell>
          <cell r="F20576">
            <v>1987</v>
          </cell>
          <cell r="G20576">
            <v>4955</v>
          </cell>
          <cell r="H20576" t="str">
            <v>UPC.1</v>
          </cell>
          <cell r="I20576">
            <v>902901107</v>
          </cell>
        </row>
        <row r="20577">
          <cell r="C20577" t="str">
            <v>UCI MEDICAL AFFILIATES INC</v>
          </cell>
          <cell r="D20577">
            <v>1985</v>
          </cell>
          <cell r="E20577">
            <v>11982</v>
          </cell>
          <cell r="F20577">
            <v>2010</v>
          </cell>
          <cell r="G20577">
            <v>8093</v>
          </cell>
          <cell r="H20577" t="str">
            <v>UCIA</v>
          </cell>
          <cell r="I20577">
            <v>902633304</v>
          </cell>
        </row>
        <row r="20578">
          <cell r="C20578" t="str">
            <v>UNITEL VIDEO INC</v>
          </cell>
          <cell r="D20578">
            <v>1980</v>
          </cell>
          <cell r="E20578">
            <v>10998</v>
          </cell>
          <cell r="F20578">
            <v>1998</v>
          </cell>
          <cell r="G20578">
            <v>7812</v>
          </cell>
          <cell r="H20578" t="str">
            <v>UTLV</v>
          </cell>
          <cell r="I20578">
            <v>913253100</v>
          </cell>
        </row>
        <row r="20579">
          <cell r="C20579" t="str">
            <v>UNIFORCE SERVICES INC</v>
          </cell>
          <cell r="D20579">
            <v>1983</v>
          </cell>
          <cell r="E20579">
            <v>10843</v>
          </cell>
          <cell r="F20579">
            <v>1996</v>
          </cell>
          <cell r="G20579">
            <v>7363</v>
          </cell>
          <cell r="H20579" t="str">
            <v>UFR</v>
          </cell>
          <cell r="I20579">
            <v>904724101</v>
          </cell>
        </row>
        <row r="20580">
          <cell r="C20580" t="str">
            <v>U S MEDICAL ENTERPRISES INC</v>
          </cell>
          <cell r="D20580">
            <v>1984</v>
          </cell>
          <cell r="E20580">
            <v>10958</v>
          </cell>
          <cell r="F20580">
            <v>1985</v>
          </cell>
          <cell r="G20580">
            <v>8011</v>
          </cell>
          <cell r="H20580" t="str">
            <v>USMD.</v>
          </cell>
          <cell r="I20580">
            <v>912201100</v>
          </cell>
        </row>
        <row r="20581">
          <cell r="C20581" t="str">
            <v>UNIZAN FINANCIAL CORP</v>
          </cell>
          <cell r="D20581">
            <v>1992</v>
          </cell>
          <cell r="E20581">
            <v>28200</v>
          </cell>
          <cell r="F20581">
            <v>2004</v>
          </cell>
          <cell r="G20581">
            <v>6020</v>
          </cell>
          <cell r="H20581" t="str">
            <v>UNIZ</v>
          </cell>
          <cell r="I20581" t="str">
            <v>91528W101</v>
          </cell>
        </row>
        <row r="20582">
          <cell r="C20582" t="str">
            <v>UNISYS CORP</v>
          </cell>
          <cell r="D20582">
            <v>1950</v>
          </cell>
          <cell r="E20582">
            <v>2504</v>
          </cell>
          <cell r="F20582">
            <v>2021</v>
          </cell>
          <cell r="G20582">
            <v>7373</v>
          </cell>
          <cell r="H20582" t="str">
            <v>UIS</v>
          </cell>
          <cell r="I20582">
            <v>909214306</v>
          </cell>
        </row>
        <row r="20583">
          <cell r="C20583" t="str">
            <v>USLICO CORP</v>
          </cell>
          <cell r="D20583">
            <v>1959</v>
          </cell>
          <cell r="E20583">
            <v>10817</v>
          </cell>
          <cell r="F20583">
            <v>1993</v>
          </cell>
          <cell r="G20583">
            <v>6311</v>
          </cell>
          <cell r="H20583" t="str">
            <v>USC.1</v>
          </cell>
          <cell r="I20583">
            <v>903297109</v>
          </cell>
        </row>
        <row r="20584">
          <cell r="C20584" t="str">
            <v>UNIMAR CO  -LP</v>
          </cell>
          <cell r="D20584">
            <v>1985</v>
          </cell>
          <cell r="E20584">
            <v>12187</v>
          </cell>
          <cell r="F20584">
            <v>1998</v>
          </cell>
          <cell r="G20584">
            <v>1311</v>
          </cell>
          <cell r="H20584" t="str">
            <v>UMR</v>
          </cell>
          <cell r="I20584">
            <v>904788106</v>
          </cell>
        </row>
        <row r="20585">
          <cell r="C20585" t="str">
            <v>UMH PROPERTIES INC</v>
          </cell>
          <cell r="D20585">
            <v>1983</v>
          </cell>
          <cell r="E20585">
            <v>10917</v>
          </cell>
          <cell r="F20585">
            <v>2020</v>
          </cell>
          <cell r="G20585">
            <v>6798</v>
          </cell>
          <cell r="H20585" t="str">
            <v>UMH</v>
          </cell>
          <cell r="I20585">
            <v>903002103</v>
          </cell>
        </row>
        <row r="20586">
          <cell r="C20586" t="str">
            <v>U S PRECIOUS METALS INC/DE</v>
          </cell>
          <cell r="D20586">
            <v>2011</v>
          </cell>
          <cell r="E20586">
            <v>162850</v>
          </cell>
          <cell r="F20586">
            <v>2014</v>
          </cell>
          <cell r="G20586">
            <v>1000</v>
          </cell>
          <cell r="H20586" t="str">
            <v>USPR</v>
          </cell>
          <cell r="I20586" t="str">
            <v>91239R102</v>
          </cell>
        </row>
        <row r="20587">
          <cell r="C20587" t="str">
            <v>UNISTAR FINANCIAL SVC CORP</v>
          </cell>
          <cell r="D20587">
            <v>1998</v>
          </cell>
          <cell r="E20587">
            <v>118741</v>
          </cell>
          <cell r="F20587">
            <v>1998</v>
          </cell>
          <cell r="G20587">
            <v>6331</v>
          </cell>
          <cell r="H20587" t="str">
            <v>UNSF</v>
          </cell>
          <cell r="I20587" t="str">
            <v>90921U100</v>
          </cell>
        </row>
        <row r="20588">
          <cell r="C20588" t="str">
            <v>U S GLOBAL INVESTORS INC</v>
          </cell>
          <cell r="D20588">
            <v>1985</v>
          </cell>
          <cell r="E20588">
            <v>12407</v>
          </cell>
          <cell r="F20588">
            <v>2021</v>
          </cell>
          <cell r="G20588">
            <v>6282</v>
          </cell>
          <cell r="H20588" t="str">
            <v>GROW</v>
          </cell>
          <cell r="I20588">
            <v>902952100</v>
          </cell>
        </row>
        <row r="20589">
          <cell r="C20589" t="str">
            <v>UNITIL CORP</v>
          </cell>
          <cell r="D20589">
            <v>1977</v>
          </cell>
          <cell r="E20589">
            <v>10999</v>
          </cell>
          <cell r="F20589">
            <v>2021</v>
          </cell>
          <cell r="G20589">
            <v>4931</v>
          </cell>
          <cell r="H20589" t="str">
            <v>UTL</v>
          </cell>
          <cell r="I20589">
            <v>913259107</v>
          </cell>
        </row>
        <row r="20590">
          <cell r="C20590" t="str">
            <v>USG CORP</v>
          </cell>
          <cell r="D20590">
            <v>1950</v>
          </cell>
          <cell r="E20590">
            <v>10816</v>
          </cell>
          <cell r="F20590">
            <v>2018</v>
          </cell>
          <cell r="G20590">
            <v>3270</v>
          </cell>
          <cell r="H20590" t="str">
            <v>USG</v>
          </cell>
          <cell r="I20590">
            <v>903293405</v>
          </cell>
        </row>
        <row r="20591">
          <cell r="C20591" t="str">
            <v>UNIVERSAL DETECTION TECHNOL</v>
          </cell>
          <cell r="D20591">
            <v>1986</v>
          </cell>
          <cell r="E20591">
            <v>12593</v>
          </cell>
          <cell r="F20591">
            <v>2015</v>
          </cell>
          <cell r="G20591">
            <v>3823</v>
          </cell>
          <cell r="H20591" t="str">
            <v>UNDT</v>
          </cell>
          <cell r="I20591">
            <v>913459301</v>
          </cell>
        </row>
        <row r="20592">
          <cell r="C20592" t="str">
            <v>UNIQUEST INC</v>
          </cell>
          <cell r="D20592">
            <v>1984</v>
          </cell>
          <cell r="E20592">
            <v>12558</v>
          </cell>
          <cell r="F20592">
            <v>1993</v>
          </cell>
          <cell r="G20592">
            <v>7372</v>
          </cell>
          <cell r="H20592" t="str">
            <v>3UQSTE</v>
          </cell>
          <cell r="I20592" t="str">
            <v>90915Q107</v>
          </cell>
        </row>
        <row r="20593">
          <cell r="C20593" t="str">
            <v>UNION TEXAS PETRO HLDGS INC</v>
          </cell>
          <cell r="D20593">
            <v>1985</v>
          </cell>
          <cell r="E20593">
            <v>12045</v>
          </cell>
          <cell r="F20593">
            <v>1997</v>
          </cell>
          <cell r="G20593">
            <v>1311</v>
          </cell>
          <cell r="H20593" t="str">
            <v>UTH.</v>
          </cell>
          <cell r="I20593">
            <v>908640105</v>
          </cell>
        </row>
        <row r="20594">
          <cell r="C20594" t="str">
            <v>U S MICROBICS INC</v>
          </cell>
          <cell r="D20594">
            <v>2001</v>
          </cell>
          <cell r="E20594">
            <v>65306</v>
          </cell>
          <cell r="F20594">
            <v>2006</v>
          </cell>
          <cell r="G20594">
            <v>4955</v>
          </cell>
          <cell r="H20594" t="str">
            <v>BUGS</v>
          </cell>
          <cell r="I20594">
            <v>902988104</v>
          </cell>
        </row>
        <row r="20595">
          <cell r="C20595" t="str">
            <v>UAS AUTOMATION SYSTEMS INC</v>
          </cell>
          <cell r="D20595">
            <v>1983</v>
          </cell>
          <cell r="E20595">
            <v>11825</v>
          </cell>
          <cell r="F20595">
            <v>1987</v>
          </cell>
          <cell r="G20595">
            <v>3559</v>
          </cell>
          <cell r="H20595" t="str">
            <v>UASI.</v>
          </cell>
          <cell r="I20595">
            <v>902575109</v>
          </cell>
        </row>
        <row r="20596">
          <cell r="C20596" t="str">
            <v>U S INTEC INC</v>
          </cell>
          <cell r="D20596">
            <v>1984</v>
          </cell>
          <cell r="E20596">
            <v>11794</v>
          </cell>
          <cell r="F20596">
            <v>1994</v>
          </cell>
          <cell r="G20596">
            <v>2950</v>
          </cell>
          <cell r="H20596" t="str">
            <v>USI.2</v>
          </cell>
          <cell r="I20596">
            <v>912084100</v>
          </cell>
        </row>
        <row r="20597">
          <cell r="C20597" t="str">
            <v>U S TRANSPORTATION SYS</v>
          </cell>
          <cell r="D20597">
            <v>1985</v>
          </cell>
          <cell r="E20597">
            <v>21063</v>
          </cell>
          <cell r="F20597">
            <v>1996</v>
          </cell>
          <cell r="G20597">
            <v>4100</v>
          </cell>
          <cell r="H20597" t="str">
            <v>USTS</v>
          </cell>
          <cell r="I20597">
            <v>893881102</v>
          </cell>
        </row>
        <row r="20598">
          <cell r="C20598" t="str">
            <v>UTD FED SVGS BK ROCKY MT NC</v>
          </cell>
          <cell r="D20598">
            <v>1984</v>
          </cell>
          <cell r="E20598">
            <v>19794</v>
          </cell>
          <cell r="F20598">
            <v>1997</v>
          </cell>
          <cell r="G20598">
            <v>6035</v>
          </cell>
          <cell r="H20598" t="str">
            <v>UFRM</v>
          </cell>
          <cell r="I20598">
            <v>910272103</v>
          </cell>
        </row>
        <row r="20599">
          <cell r="C20599" t="str">
            <v>UMB EQUITIES INC</v>
          </cell>
          <cell r="D20599">
            <v>1986</v>
          </cell>
          <cell r="E20599">
            <v>13272</v>
          </cell>
          <cell r="F20599">
            <v>1986</v>
          </cell>
          <cell r="G20599">
            <v>6500</v>
          </cell>
          <cell r="H20599" t="str">
            <v>UMBE</v>
          </cell>
          <cell r="I20599">
            <v>902779107</v>
          </cell>
        </row>
        <row r="20600">
          <cell r="C20600" t="str">
            <v>UNIVERSAL MATCHBOX GROUP LTD</v>
          </cell>
          <cell r="D20600">
            <v>1982</v>
          </cell>
          <cell r="E20600">
            <v>12121</v>
          </cell>
          <cell r="F20600">
            <v>1991</v>
          </cell>
          <cell r="G20600">
            <v>3944</v>
          </cell>
          <cell r="H20600" t="str">
            <v>UMG.1</v>
          </cell>
          <cell r="I20600">
            <v>913730107</v>
          </cell>
        </row>
        <row r="20601">
          <cell r="C20601" t="str">
            <v>UNIVATION INC</v>
          </cell>
          <cell r="D20601">
            <v>1983</v>
          </cell>
          <cell r="E20601">
            <v>12235</v>
          </cell>
          <cell r="F20601">
            <v>1988</v>
          </cell>
          <cell r="G20601">
            <v>7373</v>
          </cell>
          <cell r="H20601" t="str">
            <v>3UNVI</v>
          </cell>
          <cell r="I20601">
            <v>913354106</v>
          </cell>
        </row>
        <row r="20602">
          <cell r="C20602" t="str">
            <v>UNITED INVESTORS MGMT CO</v>
          </cell>
          <cell r="D20602">
            <v>1985</v>
          </cell>
          <cell r="E20602">
            <v>12795</v>
          </cell>
          <cell r="F20602">
            <v>1992</v>
          </cell>
          <cell r="G20602">
            <v>6282</v>
          </cell>
          <cell r="H20602" t="str">
            <v>UTD</v>
          </cell>
          <cell r="I20602">
            <v>910740109</v>
          </cell>
        </row>
        <row r="20603">
          <cell r="C20603" t="str">
            <v>UNICOMP INC</v>
          </cell>
          <cell r="D20603">
            <v>1986</v>
          </cell>
          <cell r="E20603">
            <v>14424</v>
          </cell>
          <cell r="F20603">
            <v>1999</v>
          </cell>
          <cell r="G20603">
            <v>7373</v>
          </cell>
          <cell r="H20603" t="str">
            <v>UCMP</v>
          </cell>
          <cell r="I20603" t="str">
            <v>90465L409</v>
          </cell>
        </row>
        <row r="20604">
          <cell r="C20604" t="str">
            <v>UNION VALLEY CORP</v>
          </cell>
          <cell r="D20604">
            <v>1981</v>
          </cell>
          <cell r="E20604">
            <v>12493</v>
          </cell>
          <cell r="F20604">
            <v>1990</v>
          </cell>
          <cell r="G20604">
            <v>1531</v>
          </cell>
          <cell r="H20604" t="str">
            <v>UVAL</v>
          </cell>
          <cell r="I20604">
            <v>909029100</v>
          </cell>
        </row>
        <row r="20605">
          <cell r="C20605" t="str">
            <v>ULTIMAP CORP</v>
          </cell>
          <cell r="D20605">
            <v>1986</v>
          </cell>
          <cell r="E20605">
            <v>13348</v>
          </cell>
          <cell r="F20605">
            <v>1992</v>
          </cell>
          <cell r="G20605">
            <v>7373</v>
          </cell>
          <cell r="H20605" t="str">
            <v>3UMAPE</v>
          </cell>
          <cell r="I20605">
            <v>903847309</v>
          </cell>
        </row>
        <row r="20606">
          <cell r="C20606" t="str">
            <v>US SERVIS INC</v>
          </cell>
          <cell r="D20606">
            <v>1985</v>
          </cell>
          <cell r="E20606">
            <v>12636</v>
          </cell>
          <cell r="F20606">
            <v>1997</v>
          </cell>
          <cell r="G20606">
            <v>7374</v>
          </cell>
          <cell r="H20606" t="str">
            <v>USRV</v>
          </cell>
          <cell r="I20606">
            <v>902941103</v>
          </cell>
        </row>
        <row r="20607">
          <cell r="C20607" t="str">
            <v>UNITED ASSET MGMT CORP</v>
          </cell>
          <cell r="D20607">
            <v>1985</v>
          </cell>
          <cell r="E20607">
            <v>12571</v>
          </cell>
          <cell r="F20607">
            <v>1999</v>
          </cell>
          <cell r="G20607">
            <v>6282</v>
          </cell>
          <cell r="H20607" t="str">
            <v>UAM.1</v>
          </cell>
          <cell r="I20607">
            <v>909420101</v>
          </cell>
        </row>
        <row r="20608">
          <cell r="C20608" t="str">
            <v>UNIVERSAL HEALTH RLTY INCOME</v>
          </cell>
          <cell r="D20608">
            <v>1986</v>
          </cell>
          <cell r="E20608">
            <v>13580</v>
          </cell>
          <cell r="F20608">
            <v>2020</v>
          </cell>
          <cell r="G20608">
            <v>6798</v>
          </cell>
          <cell r="H20608" t="str">
            <v>UHT</v>
          </cell>
          <cell r="I20608">
            <v>9.1358999999999997E+109</v>
          </cell>
        </row>
        <row r="20609">
          <cell r="C20609" t="str">
            <v>UNIT CORP</v>
          </cell>
          <cell r="D20609">
            <v>1979</v>
          </cell>
          <cell r="E20609">
            <v>10877</v>
          </cell>
          <cell r="F20609">
            <v>2020</v>
          </cell>
          <cell r="G20609">
            <v>1311</v>
          </cell>
          <cell r="H20609" t="str">
            <v>UNTC</v>
          </cell>
          <cell r="I20609">
            <v>909218406</v>
          </cell>
        </row>
        <row r="20610">
          <cell r="C20610" t="str">
            <v>LIBERTY ALL-STAR EQUITY</v>
          </cell>
          <cell r="D20610">
            <v>1986</v>
          </cell>
          <cell r="E20610">
            <v>14729</v>
          </cell>
          <cell r="F20610">
            <v>2021</v>
          </cell>
          <cell r="G20610">
            <v>6726</v>
          </cell>
          <cell r="H20610" t="str">
            <v>USA</v>
          </cell>
          <cell r="I20610">
            <v>530158104</v>
          </cell>
        </row>
        <row r="20611">
          <cell r="C20611" t="str">
            <v>UNICARE FINANCIAL CORP</v>
          </cell>
          <cell r="D20611">
            <v>1986</v>
          </cell>
          <cell r="E20611">
            <v>14539</v>
          </cell>
          <cell r="F20611">
            <v>1993</v>
          </cell>
          <cell r="G20611">
            <v>6331</v>
          </cell>
          <cell r="H20611" t="str">
            <v>UFN</v>
          </cell>
          <cell r="I20611">
            <v>904595105</v>
          </cell>
        </row>
        <row r="20612">
          <cell r="C20612" t="str">
            <v>UNIONFED FINANCIAL CORP</v>
          </cell>
          <cell r="D20612">
            <v>1987</v>
          </cell>
          <cell r="E20612">
            <v>13868</v>
          </cell>
          <cell r="F20612">
            <v>1995</v>
          </cell>
          <cell r="G20612">
            <v>6035</v>
          </cell>
          <cell r="H20612" t="str">
            <v>UNFD</v>
          </cell>
          <cell r="I20612">
            <v>909062200</v>
          </cell>
        </row>
        <row r="20613">
          <cell r="C20613" t="str">
            <v>UNI-MARTS INC</v>
          </cell>
          <cell r="D20613">
            <v>1986</v>
          </cell>
          <cell r="E20613">
            <v>12845</v>
          </cell>
          <cell r="F20613">
            <v>2003</v>
          </cell>
          <cell r="G20613">
            <v>5412</v>
          </cell>
          <cell r="H20613" t="str">
            <v>UNI.2</v>
          </cell>
          <cell r="I20613">
            <v>904571304</v>
          </cell>
        </row>
        <row r="20614">
          <cell r="C20614" t="str">
            <v>DANIELS &amp; ASSOCIATES INC</v>
          </cell>
          <cell r="D20614">
            <v>1986</v>
          </cell>
          <cell r="E20614">
            <v>15336</v>
          </cell>
          <cell r="F20614">
            <v>1991</v>
          </cell>
          <cell r="G20614">
            <v>4841</v>
          </cell>
          <cell r="H20614" t="str">
            <v>UAECA1</v>
          </cell>
          <cell r="I20614">
            <v>236249009</v>
          </cell>
        </row>
        <row r="20615">
          <cell r="C20615" t="str">
            <v>US TECHNOLOGIES INC</v>
          </cell>
          <cell r="D20615">
            <v>1986</v>
          </cell>
          <cell r="E20615">
            <v>13780</v>
          </cell>
          <cell r="F20615">
            <v>2001</v>
          </cell>
          <cell r="G20615">
            <v>3672</v>
          </cell>
          <cell r="H20615" t="str">
            <v>USXX</v>
          </cell>
          <cell r="I20615" t="str">
            <v>91272D309</v>
          </cell>
        </row>
        <row r="20616">
          <cell r="C20616" t="str">
            <v>UNSI CORP</v>
          </cell>
          <cell r="D20616">
            <v>1986</v>
          </cell>
          <cell r="E20616">
            <v>13793</v>
          </cell>
          <cell r="F20616">
            <v>1996</v>
          </cell>
          <cell r="G20616">
            <v>9995</v>
          </cell>
          <cell r="H20616" t="str">
            <v>3UNSI</v>
          </cell>
          <cell r="I20616">
            <v>903122109</v>
          </cell>
        </row>
        <row r="20617">
          <cell r="C20617" t="str">
            <v>UNIVERSITY BANCORP INC</v>
          </cell>
          <cell r="D20617">
            <v>1987</v>
          </cell>
          <cell r="E20617">
            <v>21423</v>
          </cell>
          <cell r="F20617">
            <v>2020</v>
          </cell>
          <cell r="G20617">
            <v>6020</v>
          </cell>
          <cell r="H20617" t="str">
            <v>UNIB</v>
          </cell>
          <cell r="I20617">
            <v>914090105</v>
          </cell>
        </row>
        <row r="20618">
          <cell r="C20618" t="str">
            <v>UST INC</v>
          </cell>
          <cell r="D20618">
            <v>1950</v>
          </cell>
          <cell r="E20618">
            <v>10974</v>
          </cell>
          <cell r="F20618">
            <v>2007</v>
          </cell>
          <cell r="G20618">
            <v>2100</v>
          </cell>
          <cell r="H20618" t="str">
            <v>UST.1</v>
          </cell>
          <cell r="I20618">
            <v>902911106</v>
          </cell>
        </row>
        <row r="20619">
          <cell r="C20619" t="str">
            <v>UNO RESTAURANT CORP</v>
          </cell>
          <cell r="D20619">
            <v>1986</v>
          </cell>
          <cell r="E20619">
            <v>13418</v>
          </cell>
          <cell r="F20619">
            <v>2000</v>
          </cell>
          <cell r="G20619">
            <v>5812</v>
          </cell>
          <cell r="H20619" t="str">
            <v>UNO</v>
          </cell>
          <cell r="I20619">
            <v>914900105</v>
          </cell>
        </row>
        <row r="20620">
          <cell r="C20620" t="str">
            <v>ULTRA PAC INC</v>
          </cell>
          <cell r="D20620">
            <v>1988</v>
          </cell>
          <cell r="E20620">
            <v>22991</v>
          </cell>
          <cell r="F20620">
            <v>1997</v>
          </cell>
          <cell r="G20620">
            <v>2670</v>
          </cell>
          <cell r="H20620" t="str">
            <v>UPAC</v>
          </cell>
          <cell r="I20620">
            <v>903886109</v>
          </cell>
        </row>
        <row r="20621">
          <cell r="C20621" t="str">
            <v>UNIROYAL PLASTICS ACQ CORP</v>
          </cell>
          <cell r="D20621">
            <v>1987</v>
          </cell>
          <cell r="E20621">
            <v>14166</v>
          </cell>
          <cell r="F20621">
            <v>1990</v>
          </cell>
          <cell r="G20621">
            <v>2200</v>
          </cell>
          <cell r="H20621" t="str">
            <v>UTCIQ1</v>
          </cell>
          <cell r="I20621">
            <v>909162000</v>
          </cell>
        </row>
        <row r="20622">
          <cell r="C20622" t="str">
            <v>UBM PLC</v>
          </cell>
          <cell r="D20622">
            <v>1987</v>
          </cell>
          <cell r="E20622">
            <v>14611</v>
          </cell>
          <cell r="F20622">
            <v>2017</v>
          </cell>
          <cell r="G20622">
            <v>7389</v>
          </cell>
          <cell r="H20622" t="str">
            <v>UBMPY</v>
          </cell>
          <cell r="I20622" t="str">
            <v>90265U203</v>
          </cell>
        </row>
        <row r="20623">
          <cell r="C20623" t="str">
            <v>YOUBET.COM INC</v>
          </cell>
          <cell r="D20623">
            <v>1997</v>
          </cell>
          <cell r="E20623">
            <v>62257</v>
          </cell>
          <cell r="F20623">
            <v>2009</v>
          </cell>
          <cell r="G20623">
            <v>7990</v>
          </cell>
          <cell r="H20623" t="str">
            <v>UBET</v>
          </cell>
          <cell r="I20623">
            <v>987413101</v>
          </cell>
        </row>
        <row r="20624">
          <cell r="C20624" t="str">
            <v>UNITED EDUCATION &amp; SOFTWARE</v>
          </cell>
          <cell r="D20624">
            <v>1982</v>
          </cell>
          <cell r="E20624">
            <v>10895</v>
          </cell>
          <cell r="F20624">
            <v>1991</v>
          </cell>
          <cell r="G20624">
            <v>8200</v>
          </cell>
          <cell r="H20624" t="str">
            <v>UESSQ</v>
          </cell>
          <cell r="I20624">
            <v>910204106</v>
          </cell>
        </row>
        <row r="20625">
          <cell r="C20625" t="str">
            <v>UNISYS FINANCE CORP</v>
          </cell>
          <cell r="D20625">
            <v>1985</v>
          </cell>
          <cell r="E20625">
            <v>14105</v>
          </cell>
          <cell r="F20625">
            <v>1990</v>
          </cell>
          <cell r="G20625">
            <v>6172</v>
          </cell>
          <cell r="H20625" t="str">
            <v>UIS1</v>
          </cell>
          <cell r="I20625" t="str">
            <v>90999Y000</v>
          </cell>
        </row>
        <row r="20626">
          <cell r="C20626" t="str">
            <v>UNITED COAST CORP</v>
          </cell>
          <cell r="D20626">
            <v>1987</v>
          </cell>
          <cell r="E20626">
            <v>17249</v>
          </cell>
          <cell r="F20626">
            <v>1993</v>
          </cell>
          <cell r="G20626">
            <v>6331</v>
          </cell>
          <cell r="H20626" t="str">
            <v>UCOAE</v>
          </cell>
          <cell r="I20626">
            <v>909910101</v>
          </cell>
        </row>
        <row r="20627">
          <cell r="C20627" t="str">
            <v>UNITED KINGDOM FUND</v>
          </cell>
          <cell r="D20627">
            <v>1987</v>
          </cell>
          <cell r="E20627">
            <v>14773</v>
          </cell>
          <cell r="F20627">
            <v>1998</v>
          </cell>
          <cell r="G20627">
            <v>6726</v>
          </cell>
          <cell r="H20627" t="str">
            <v>UKM</v>
          </cell>
          <cell r="I20627">
            <v>910766104</v>
          </cell>
        </row>
        <row r="20628">
          <cell r="C20628" t="str">
            <v>UST LIQUIDATING CORP</v>
          </cell>
          <cell r="D20628">
            <v>1987</v>
          </cell>
          <cell r="E20628">
            <v>22057</v>
          </cell>
          <cell r="F20628">
            <v>2007</v>
          </cell>
          <cell r="G20628">
            <v>9995</v>
          </cell>
          <cell r="H20628" t="str">
            <v>USTX</v>
          </cell>
          <cell r="I20628">
            <v>916911100</v>
          </cell>
        </row>
        <row r="20629">
          <cell r="C20629" t="str">
            <v>UNITED BUILDING SERVICES CP</v>
          </cell>
          <cell r="D20629">
            <v>1986</v>
          </cell>
          <cell r="E20629">
            <v>13723</v>
          </cell>
          <cell r="F20629">
            <v>1987</v>
          </cell>
          <cell r="G20629">
            <v>1700</v>
          </cell>
          <cell r="H20629" t="str">
            <v>UBSCQ</v>
          </cell>
          <cell r="I20629">
            <v>909690109</v>
          </cell>
        </row>
        <row r="20630">
          <cell r="C20630" t="str">
            <v>UNITED FINANCIAL CORP/SC</v>
          </cell>
          <cell r="D20630">
            <v>1987</v>
          </cell>
          <cell r="E20630">
            <v>17251</v>
          </cell>
          <cell r="F20630">
            <v>1994</v>
          </cell>
          <cell r="G20630">
            <v>6035</v>
          </cell>
          <cell r="H20630" t="str">
            <v>UNSA</v>
          </cell>
          <cell r="I20630">
            <v>910315100</v>
          </cell>
        </row>
        <row r="20631">
          <cell r="C20631" t="str">
            <v>UNITED MERIDIAN CORP</v>
          </cell>
          <cell r="D20631">
            <v>1991</v>
          </cell>
          <cell r="E20631">
            <v>28651</v>
          </cell>
          <cell r="F20631">
            <v>1997</v>
          </cell>
          <cell r="G20631">
            <v>1311</v>
          </cell>
          <cell r="H20631" t="str">
            <v>UMC.</v>
          </cell>
          <cell r="I20631">
            <v>910865104</v>
          </cell>
        </row>
        <row r="20632">
          <cell r="C20632" t="str">
            <v>UNITED BUYING SERVICE INTL</v>
          </cell>
          <cell r="D20632">
            <v>1983</v>
          </cell>
          <cell r="E20632">
            <v>14604</v>
          </cell>
          <cell r="F20632">
            <v>1990</v>
          </cell>
          <cell r="G20632">
            <v>5960</v>
          </cell>
          <cell r="H20632" t="str">
            <v>UNBS</v>
          </cell>
          <cell r="I20632">
            <v>909691107</v>
          </cell>
        </row>
        <row r="20633">
          <cell r="C20633" t="str">
            <v>UNITED THERMAL CORP</v>
          </cell>
          <cell r="D20633">
            <v>1986</v>
          </cell>
          <cell r="E20633">
            <v>13999</v>
          </cell>
          <cell r="F20633">
            <v>1992</v>
          </cell>
          <cell r="G20633">
            <v>4961</v>
          </cell>
          <cell r="H20633" t="str">
            <v>UNTH</v>
          </cell>
          <cell r="I20633">
            <v>913072104</v>
          </cell>
        </row>
        <row r="20634">
          <cell r="C20634" t="str">
            <v>US CELLULAR CORP</v>
          </cell>
          <cell r="D20634">
            <v>1987</v>
          </cell>
          <cell r="E20634">
            <v>14369</v>
          </cell>
          <cell r="F20634">
            <v>2020</v>
          </cell>
          <cell r="G20634">
            <v>4812</v>
          </cell>
          <cell r="H20634" t="str">
            <v>USM</v>
          </cell>
          <cell r="I20634">
            <v>911684108</v>
          </cell>
        </row>
        <row r="20635">
          <cell r="C20635" t="str">
            <v>UTILX CORP</v>
          </cell>
          <cell r="D20635">
            <v>1986</v>
          </cell>
          <cell r="E20635">
            <v>14337</v>
          </cell>
          <cell r="F20635">
            <v>1999</v>
          </cell>
          <cell r="G20635">
            <v>1623</v>
          </cell>
          <cell r="H20635" t="str">
            <v>UTLX</v>
          </cell>
          <cell r="I20635">
            <v>918031105</v>
          </cell>
        </row>
        <row r="20636">
          <cell r="C20636" t="str">
            <v>CAMERA ENTERPRISES INC</v>
          </cell>
          <cell r="D20636">
            <v>1983</v>
          </cell>
          <cell r="E20636">
            <v>14230</v>
          </cell>
          <cell r="F20636">
            <v>1987</v>
          </cell>
          <cell r="G20636">
            <v>5940</v>
          </cell>
          <cell r="H20636" t="str">
            <v>UCAM</v>
          </cell>
          <cell r="I20636">
            <v>133252106</v>
          </cell>
        </row>
        <row r="20637">
          <cell r="C20637" t="str">
            <v>US WEST NEWVECTOR GRP  -CL A</v>
          </cell>
          <cell r="D20637">
            <v>1984</v>
          </cell>
          <cell r="E20637">
            <v>14274</v>
          </cell>
          <cell r="F20637">
            <v>1990</v>
          </cell>
          <cell r="G20637">
            <v>4812</v>
          </cell>
          <cell r="H20637" t="str">
            <v>USWNA</v>
          </cell>
          <cell r="I20637">
            <v>912892106</v>
          </cell>
        </row>
        <row r="20638">
          <cell r="C20638" t="str">
            <v>UNITEK GLOBAL SERVICES INC</v>
          </cell>
          <cell r="D20638">
            <v>2008</v>
          </cell>
          <cell r="E20638">
            <v>184241</v>
          </cell>
          <cell r="F20638">
            <v>2013</v>
          </cell>
          <cell r="G20638">
            <v>1700</v>
          </cell>
          <cell r="H20638" t="str">
            <v>UNTKQ</v>
          </cell>
          <cell r="I20638" t="str">
            <v>91324T302</v>
          </cell>
        </row>
        <row r="20639">
          <cell r="C20639" t="str">
            <v>USA BIOMASS CORP</v>
          </cell>
          <cell r="D20639">
            <v>1988</v>
          </cell>
          <cell r="E20639">
            <v>15490</v>
          </cell>
          <cell r="F20639">
            <v>2002</v>
          </cell>
          <cell r="G20639">
            <v>4953</v>
          </cell>
          <cell r="H20639" t="str">
            <v>UBMSQ</v>
          </cell>
          <cell r="I20639" t="str">
            <v>90333F105</v>
          </cell>
        </row>
        <row r="20640">
          <cell r="C20640" t="str">
            <v>UMC INC</v>
          </cell>
          <cell r="D20640">
            <v>1989</v>
          </cell>
          <cell r="E20640">
            <v>19798</v>
          </cell>
          <cell r="F20640">
            <v>2005</v>
          </cell>
          <cell r="G20640">
            <v>6411</v>
          </cell>
          <cell r="H20640" t="str">
            <v>UMCN</v>
          </cell>
          <cell r="I20640">
            <v>902846104</v>
          </cell>
        </row>
        <row r="20641">
          <cell r="C20641" t="str">
            <v>UNITED NATIONAL BANCORP/NJ</v>
          </cell>
          <cell r="D20641">
            <v>1982</v>
          </cell>
          <cell r="E20641">
            <v>17256</v>
          </cell>
          <cell r="F20641">
            <v>2002</v>
          </cell>
          <cell r="G20641">
            <v>6020</v>
          </cell>
          <cell r="H20641" t="str">
            <v>UNBJ</v>
          </cell>
          <cell r="I20641">
            <v>910909100</v>
          </cell>
        </row>
        <row r="20642">
          <cell r="C20642" t="str">
            <v>UTG INC</v>
          </cell>
          <cell r="D20642">
            <v>1992</v>
          </cell>
          <cell r="E20642">
            <v>22338</v>
          </cell>
          <cell r="F20642">
            <v>2020</v>
          </cell>
          <cell r="G20642">
            <v>6311</v>
          </cell>
          <cell r="H20642" t="str">
            <v>UTGN</v>
          </cell>
          <cell r="I20642" t="str">
            <v>90342M109</v>
          </cell>
        </row>
        <row r="20643">
          <cell r="C20643" t="str">
            <v>UNITRONIX CORP</v>
          </cell>
          <cell r="D20643">
            <v>1987</v>
          </cell>
          <cell r="E20643">
            <v>14816</v>
          </cell>
          <cell r="F20643">
            <v>2011</v>
          </cell>
          <cell r="G20643">
            <v>7372</v>
          </cell>
          <cell r="H20643" t="str">
            <v>UTRX</v>
          </cell>
          <cell r="I20643">
            <v>913287108</v>
          </cell>
        </row>
        <row r="20644">
          <cell r="C20644" t="str">
            <v>UPD HOLDING CORP</v>
          </cell>
          <cell r="D20644">
            <v>2014</v>
          </cell>
          <cell r="E20644">
            <v>23404</v>
          </cell>
          <cell r="F20644">
            <v>2021</v>
          </cell>
          <cell r="G20644">
            <v>2834</v>
          </cell>
          <cell r="H20644" t="str">
            <v>UPDC</v>
          </cell>
          <cell r="I20644" t="str">
            <v>90321C106</v>
          </cell>
        </row>
        <row r="20645">
          <cell r="C20645" t="str">
            <v>UPPER PENINSULA ENERGY CORP</v>
          </cell>
          <cell r="D20645">
            <v>1958</v>
          </cell>
          <cell r="E20645">
            <v>11042</v>
          </cell>
          <cell r="F20645">
            <v>1997</v>
          </cell>
          <cell r="G20645">
            <v>4911</v>
          </cell>
          <cell r="H20645" t="str">
            <v>UPEN</v>
          </cell>
          <cell r="I20645">
            <v>916303100</v>
          </cell>
        </row>
        <row r="20646">
          <cell r="C20646" t="str">
            <v>UNITED FED BANCORP INC</v>
          </cell>
          <cell r="D20646">
            <v>1989</v>
          </cell>
          <cell r="E20646">
            <v>17250</v>
          </cell>
          <cell r="F20646">
            <v>1993</v>
          </cell>
          <cell r="G20646">
            <v>6035</v>
          </cell>
          <cell r="H20646" t="str">
            <v>UFBK</v>
          </cell>
          <cell r="I20646">
            <v>910250109</v>
          </cell>
        </row>
        <row r="20647">
          <cell r="C20647" t="str">
            <v>U S HOME SYSTEMS INC</v>
          </cell>
          <cell r="D20647">
            <v>1989</v>
          </cell>
          <cell r="E20647">
            <v>19807</v>
          </cell>
          <cell r="F20647">
            <v>2011</v>
          </cell>
          <cell r="G20647">
            <v>2430</v>
          </cell>
          <cell r="H20647" t="str">
            <v>USHS</v>
          </cell>
          <cell r="I20647" t="str">
            <v>90335C100</v>
          </cell>
        </row>
        <row r="20648">
          <cell r="C20648" t="str">
            <v>USABG CORP</v>
          </cell>
          <cell r="D20648">
            <v>1996</v>
          </cell>
          <cell r="E20648">
            <v>30934</v>
          </cell>
          <cell r="F20648">
            <v>1998</v>
          </cell>
          <cell r="G20648">
            <v>1700</v>
          </cell>
          <cell r="H20648" t="str">
            <v>USBG</v>
          </cell>
          <cell r="I20648" t="str">
            <v>90331Q202</v>
          </cell>
        </row>
        <row r="20649">
          <cell r="C20649" t="str">
            <v>UNSL FINANCIAL CORP</v>
          </cell>
          <cell r="D20649">
            <v>1984</v>
          </cell>
          <cell r="E20649">
            <v>17246</v>
          </cell>
          <cell r="F20649">
            <v>1993</v>
          </cell>
          <cell r="G20649">
            <v>6036</v>
          </cell>
          <cell r="H20649" t="str">
            <v>UNSL</v>
          </cell>
          <cell r="I20649">
            <v>903138105</v>
          </cell>
        </row>
        <row r="20650">
          <cell r="C20650" t="str">
            <v>UNITED STATES EXPLORATION</v>
          </cell>
          <cell r="D20650">
            <v>1990</v>
          </cell>
          <cell r="E20650">
            <v>25628</v>
          </cell>
          <cell r="F20650">
            <v>2002</v>
          </cell>
          <cell r="G20650">
            <v>1311</v>
          </cell>
          <cell r="H20650" t="str">
            <v>UXP</v>
          </cell>
          <cell r="I20650" t="str">
            <v>91182F303</v>
          </cell>
        </row>
        <row r="20651">
          <cell r="C20651" t="str">
            <v>U S BIOSCIENCE INC</v>
          </cell>
          <cell r="D20651">
            <v>1987</v>
          </cell>
          <cell r="E20651">
            <v>17764</v>
          </cell>
          <cell r="F20651">
            <v>1998</v>
          </cell>
          <cell r="G20651">
            <v>2834</v>
          </cell>
          <cell r="H20651" t="str">
            <v>UBS.3</v>
          </cell>
          <cell r="I20651">
            <v>911646206</v>
          </cell>
        </row>
        <row r="20652">
          <cell r="C20652" t="str">
            <v>UNITY HEALTHCARE HLDG CO</v>
          </cell>
          <cell r="D20652">
            <v>1987</v>
          </cell>
          <cell r="E20652">
            <v>15856</v>
          </cell>
          <cell r="F20652">
            <v>1990</v>
          </cell>
          <cell r="G20652">
            <v>7363</v>
          </cell>
          <cell r="H20652" t="str">
            <v>UNTYQ</v>
          </cell>
          <cell r="I20652">
            <v>913298105</v>
          </cell>
        </row>
        <row r="20653">
          <cell r="C20653" t="str">
            <v>UNITED ARTISTS ENT  -CL A</v>
          </cell>
          <cell r="D20653">
            <v>1960</v>
          </cell>
          <cell r="E20653">
            <v>10880</v>
          </cell>
          <cell r="F20653">
            <v>1990</v>
          </cell>
          <cell r="G20653">
            <v>4841</v>
          </cell>
          <cell r="H20653" t="str">
            <v>UAECA</v>
          </cell>
          <cell r="I20653">
            <v>909405102</v>
          </cell>
        </row>
        <row r="20654">
          <cell r="C20654" t="str">
            <v>UNILENS VISION INC</v>
          </cell>
          <cell r="D20654">
            <v>1987</v>
          </cell>
          <cell r="E20654">
            <v>17196</v>
          </cell>
          <cell r="F20654">
            <v>2014</v>
          </cell>
          <cell r="G20654">
            <v>3851</v>
          </cell>
          <cell r="H20654" t="str">
            <v>UVIC</v>
          </cell>
          <cell r="I20654">
            <v>904907201</v>
          </cell>
        </row>
        <row r="20655">
          <cell r="C20655" t="str">
            <v>UCAP INC</v>
          </cell>
          <cell r="D20655">
            <v>2000</v>
          </cell>
          <cell r="E20655">
            <v>66205</v>
          </cell>
          <cell r="F20655">
            <v>2002</v>
          </cell>
          <cell r="G20655">
            <v>6162</v>
          </cell>
          <cell r="H20655" t="str">
            <v>UCAP.</v>
          </cell>
          <cell r="I20655" t="str">
            <v>90347N102</v>
          </cell>
        </row>
        <row r="20656">
          <cell r="C20656" t="str">
            <v>AMER BIOGENETIC SCI  -CL A</v>
          </cell>
          <cell r="D20656">
            <v>1989</v>
          </cell>
          <cell r="E20656">
            <v>21505</v>
          </cell>
          <cell r="F20656">
            <v>2001</v>
          </cell>
          <cell r="G20656">
            <v>2835</v>
          </cell>
          <cell r="H20656" t="str">
            <v>USAQ</v>
          </cell>
          <cell r="I20656" t="str">
            <v>90350R107</v>
          </cell>
        </row>
        <row r="20657">
          <cell r="C20657" t="str">
            <v>UNIVERSAL EXPRESS INC</v>
          </cell>
          <cell r="D20657">
            <v>2000</v>
          </cell>
          <cell r="E20657">
            <v>20984</v>
          </cell>
          <cell r="F20657">
            <v>2006</v>
          </cell>
          <cell r="G20657">
            <v>4731</v>
          </cell>
          <cell r="H20657" t="str">
            <v>USXP</v>
          </cell>
          <cell r="I20657" t="str">
            <v>91349P103</v>
          </cell>
        </row>
        <row r="20658">
          <cell r="C20658" t="str">
            <v>UNITED COMMUNITY BANKS INC</v>
          </cell>
          <cell r="D20658">
            <v>2000</v>
          </cell>
          <cell r="E20658">
            <v>64794</v>
          </cell>
          <cell r="F20658">
            <v>2021</v>
          </cell>
          <cell r="G20658">
            <v>6020</v>
          </cell>
          <cell r="H20658" t="str">
            <v>UCBI</v>
          </cell>
          <cell r="I20658" t="str">
            <v>90984P303</v>
          </cell>
        </row>
        <row r="20659">
          <cell r="C20659" t="str">
            <v>URETHANE TECHNOLOGIES INC</v>
          </cell>
          <cell r="D20659">
            <v>1987</v>
          </cell>
          <cell r="E20659">
            <v>25637</v>
          </cell>
          <cell r="F20659">
            <v>1995</v>
          </cell>
          <cell r="G20659">
            <v>2821</v>
          </cell>
          <cell r="H20659" t="str">
            <v>UTEC</v>
          </cell>
          <cell r="I20659">
            <v>917246209</v>
          </cell>
        </row>
        <row r="20660">
          <cell r="C20660" t="str">
            <v>USLD COMMUNICATIONS CORP</v>
          </cell>
          <cell r="D20660">
            <v>1989</v>
          </cell>
          <cell r="E20660">
            <v>22776</v>
          </cell>
          <cell r="F20660">
            <v>1997</v>
          </cell>
          <cell r="G20660">
            <v>4813</v>
          </cell>
          <cell r="H20660" t="str">
            <v>USLD</v>
          </cell>
          <cell r="I20660">
            <v>902982107</v>
          </cell>
        </row>
        <row r="20661">
          <cell r="C20661" t="str">
            <v>UNIROYAL CHEMICAL CP</v>
          </cell>
          <cell r="D20661">
            <v>1987</v>
          </cell>
          <cell r="E20661">
            <v>23606</v>
          </cell>
          <cell r="F20661">
            <v>1995</v>
          </cell>
          <cell r="G20661">
            <v>2860</v>
          </cell>
          <cell r="H20661" t="str">
            <v>UCHM</v>
          </cell>
          <cell r="I20661">
            <v>908903107</v>
          </cell>
        </row>
        <row r="20662">
          <cell r="C20662" t="str">
            <v>UNITED POSTAL BANCORP INC</v>
          </cell>
          <cell r="D20662">
            <v>1992</v>
          </cell>
          <cell r="E20662">
            <v>25083</v>
          </cell>
          <cell r="F20662">
            <v>1993</v>
          </cell>
          <cell r="G20662">
            <v>6036</v>
          </cell>
          <cell r="H20662" t="str">
            <v>UPBI</v>
          </cell>
          <cell r="I20662" t="str">
            <v>91133C102</v>
          </cell>
        </row>
        <row r="20663">
          <cell r="C20663" t="str">
            <v>U S ENVIRONMENTAL SOLUTIONS</v>
          </cell>
          <cell r="D20663">
            <v>1990</v>
          </cell>
          <cell r="E20663">
            <v>25836</v>
          </cell>
          <cell r="F20663">
            <v>1995</v>
          </cell>
          <cell r="G20663">
            <v>4213</v>
          </cell>
          <cell r="H20663" t="str">
            <v>USES</v>
          </cell>
          <cell r="I20663">
            <v>911814101</v>
          </cell>
        </row>
        <row r="20664">
          <cell r="C20664" t="str">
            <v>UNOCAL EXPLORATION CORP</v>
          </cell>
          <cell r="D20664">
            <v>1985</v>
          </cell>
          <cell r="E20664">
            <v>13116</v>
          </cell>
          <cell r="F20664">
            <v>1991</v>
          </cell>
          <cell r="G20664">
            <v>1311</v>
          </cell>
          <cell r="H20664" t="str">
            <v>UXC</v>
          </cell>
          <cell r="I20664" t="str">
            <v>91529H103</v>
          </cell>
        </row>
        <row r="20665">
          <cell r="C20665" t="str">
            <v>UNITED OVERSEAS BANK LTD</v>
          </cell>
          <cell r="D20665">
            <v>2001</v>
          </cell>
          <cell r="E20665">
            <v>15679</v>
          </cell>
          <cell r="F20665">
            <v>2020</v>
          </cell>
          <cell r="G20665">
            <v>6020</v>
          </cell>
          <cell r="H20665" t="str">
            <v>UOVEY</v>
          </cell>
          <cell r="I20665">
            <v>911271302</v>
          </cell>
        </row>
        <row r="20666">
          <cell r="C20666" t="str">
            <v>UNITED AMERICAN HEALTHCARE</v>
          </cell>
          <cell r="D20666">
            <v>1990</v>
          </cell>
          <cell r="E20666">
            <v>23940</v>
          </cell>
          <cell r="F20666">
            <v>2016</v>
          </cell>
          <cell r="G20666">
            <v>3841</v>
          </cell>
          <cell r="H20666" t="str">
            <v>UAHC</v>
          </cell>
          <cell r="I20666" t="str">
            <v>90934C105</v>
          </cell>
        </row>
        <row r="20667">
          <cell r="C20667" t="str">
            <v>UTD INVESTORS REALTY TRUST</v>
          </cell>
          <cell r="D20667">
            <v>1993</v>
          </cell>
          <cell r="E20667">
            <v>66623</v>
          </cell>
          <cell r="F20667">
            <v>2000</v>
          </cell>
          <cell r="G20667">
            <v>6798</v>
          </cell>
          <cell r="H20667" t="str">
            <v>UIRT</v>
          </cell>
          <cell r="I20667">
            <v>910741107</v>
          </cell>
        </row>
        <row r="20668">
          <cell r="C20668" t="str">
            <v>UNDERWRITERS FINANCIAL GP</v>
          </cell>
          <cell r="D20668">
            <v>1988</v>
          </cell>
          <cell r="E20668">
            <v>23126</v>
          </cell>
          <cell r="F20668">
            <v>1994</v>
          </cell>
          <cell r="G20668">
            <v>6411</v>
          </cell>
          <cell r="H20668" t="str">
            <v>UFG</v>
          </cell>
          <cell r="I20668">
            <v>904438108</v>
          </cell>
        </row>
        <row r="20669">
          <cell r="C20669" t="str">
            <v>USCORP</v>
          </cell>
          <cell r="D20669">
            <v>2006</v>
          </cell>
          <cell r="E20669">
            <v>21226</v>
          </cell>
          <cell r="F20669">
            <v>2012</v>
          </cell>
          <cell r="G20669">
            <v>1040</v>
          </cell>
          <cell r="H20669" t="str">
            <v>USCS</v>
          </cell>
          <cell r="I20669" t="str">
            <v>91730T201</v>
          </cell>
        </row>
        <row r="20670">
          <cell r="C20670" t="str">
            <v>UNITEL CORP</v>
          </cell>
          <cell r="D20670">
            <v>1984</v>
          </cell>
          <cell r="E20670">
            <v>12662</v>
          </cell>
          <cell r="F20670">
            <v>1986</v>
          </cell>
          <cell r="G20670">
            <v>5960</v>
          </cell>
          <cell r="H20670" t="str">
            <v>3UNTL.</v>
          </cell>
          <cell r="I20670">
            <v>913252102</v>
          </cell>
        </row>
        <row r="20671">
          <cell r="C20671" t="str">
            <v>U S HOMECARE CORP</v>
          </cell>
          <cell r="D20671">
            <v>1990</v>
          </cell>
          <cell r="E20671">
            <v>24103</v>
          </cell>
          <cell r="F20671">
            <v>1998</v>
          </cell>
          <cell r="G20671">
            <v>8082</v>
          </cell>
          <cell r="H20671" t="str">
            <v>3USHO</v>
          </cell>
          <cell r="I20671">
            <v>911819100</v>
          </cell>
        </row>
        <row r="20672">
          <cell r="C20672" t="str">
            <v>ULTRALIFE CORP</v>
          </cell>
          <cell r="D20672">
            <v>1992</v>
          </cell>
          <cell r="E20672">
            <v>26045</v>
          </cell>
          <cell r="F20672">
            <v>2021</v>
          </cell>
          <cell r="G20672">
            <v>3690</v>
          </cell>
          <cell r="H20672" t="str">
            <v>ULBI</v>
          </cell>
          <cell r="I20672">
            <v>903899102</v>
          </cell>
        </row>
        <row r="20673">
          <cell r="C20673" t="str">
            <v>CTN MEDIA GROUP INC</v>
          </cell>
          <cell r="D20673">
            <v>1991</v>
          </cell>
          <cell r="E20673">
            <v>25364</v>
          </cell>
          <cell r="F20673">
            <v>2001</v>
          </cell>
          <cell r="G20673">
            <v>4833</v>
          </cell>
          <cell r="H20673" t="str">
            <v>UCTN</v>
          </cell>
          <cell r="I20673" t="str">
            <v>12643W206</v>
          </cell>
        </row>
        <row r="20674">
          <cell r="C20674" t="str">
            <v>UF BANCORP INC</v>
          </cell>
          <cell r="D20674">
            <v>1991</v>
          </cell>
          <cell r="E20674">
            <v>24644</v>
          </cell>
          <cell r="F20674">
            <v>1994</v>
          </cell>
          <cell r="G20674">
            <v>6035</v>
          </cell>
          <cell r="H20674" t="str">
            <v>UFBI</v>
          </cell>
          <cell r="I20674">
            <v>902667104</v>
          </cell>
        </row>
        <row r="20675">
          <cell r="C20675" t="str">
            <v>UNDERSEA RECOVERY CORP</v>
          </cell>
          <cell r="D20675">
            <v>1999</v>
          </cell>
          <cell r="E20675">
            <v>62703</v>
          </cell>
          <cell r="F20675">
            <v>2004</v>
          </cell>
          <cell r="G20675">
            <v>4400</v>
          </cell>
          <cell r="H20675" t="str">
            <v>UNDR</v>
          </cell>
          <cell r="I20675">
            <v>904346103</v>
          </cell>
        </row>
        <row r="20676">
          <cell r="C20676" t="str">
            <v>UNITED BISCUITS HOLDINGS PLC</v>
          </cell>
          <cell r="D20676">
            <v>1991</v>
          </cell>
          <cell r="E20676">
            <v>29224</v>
          </cell>
          <cell r="F20676">
            <v>1998</v>
          </cell>
          <cell r="G20676">
            <v>2052</v>
          </cell>
          <cell r="H20676" t="str">
            <v>UNIY10</v>
          </cell>
          <cell r="I20676">
            <v>909604100</v>
          </cell>
        </row>
        <row r="20677">
          <cell r="C20677" t="str">
            <v>UNITED WASTE SYSTEMS INC</v>
          </cell>
          <cell r="D20677">
            <v>1991</v>
          </cell>
          <cell r="E20677">
            <v>25992</v>
          </cell>
          <cell r="F20677">
            <v>1996</v>
          </cell>
          <cell r="G20677">
            <v>4953</v>
          </cell>
          <cell r="H20677" t="str">
            <v>UWST</v>
          </cell>
          <cell r="I20677">
            <v>913174108</v>
          </cell>
        </row>
        <row r="20678">
          <cell r="C20678" t="str">
            <v>UNITED STATES CAN CO</v>
          </cell>
          <cell r="D20678">
            <v>1987</v>
          </cell>
          <cell r="E20678">
            <v>25517</v>
          </cell>
          <cell r="F20678">
            <v>1995</v>
          </cell>
          <cell r="G20678">
            <v>3411</v>
          </cell>
          <cell r="H20678" t="str">
            <v>USC1</v>
          </cell>
          <cell r="I20678">
            <v>911674000</v>
          </cell>
        </row>
        <row r="20679">
          <cell r="C20679" t="str">
            <v>USF CORP</v>
          </cell>
          <cell r="D20679">
            <v>1991</v>
          </cell>
          <cell r="E20679">
            <v>24926</v>
          </cell>
          <cell r="F20679">
            <v>2004</v>
          </cell>
          <cell r="G20679">
            <v>4213</v>
          </cell>
          <cell r="H20679" t="str">
            <v>USFC.1</v>
          </cell>
          <cell r="I20679" t="str">
            <v>91729Q101</v>
          </cell>
        </row>
        <row r="20680">
          <cell r="C20680" t="str">
            <v>UNITED RETAIL GROUP INC</v>
          </cell>
          <cell r="D20680">
            <v>1991</v>
          </cell>
          <cell r="E20680">
            <v>25020</v>
          </cell>
          <cell r="F20680">
            <v>2006</v>
          </cell>
          <cell r="G20680">
            <v>5621</v>
          </cell>
          <cell r="H20680" t="str">
            <v>URGI</v>
          </cell>
          <cell r="I20680">
            <v>911380103</v>
          </cell>
        </row>
        <row r="20681">
          <cell r="C20681" t="str">
            <v>UNIVAX BIOLOGICS INC</v>
          </cell>
          <cell r="D20681">
            <v>1988</v>
          </cell>
          <cell r="E20681">
            <v>24904</v>
          </cell>
          <cell r="F20681">
            <v>1994</v>
          </cell>
          <cell r="G20681">
            <v>2836</v>
          </cell>
          <cell r="H20681" t="str">
            <v>UNVX</v>
          </cell>
          <cell r="I20681" t="str">
            <v>91335G109</v>
          </cell>
        </row>
        <row r="20682">
          <cell r="C20682" t="str">
            <v>UROLOGIX INC</v>
          </cell>
          <cell r="D20682">
            <v>1995</v>
          </cell>
          <cell r="E20682">
            <v>62954</v>
          </cell>
          <cell r="F20682">
            <v>2014</v>
          </cell>
          <cell r="G20682">
            <v>3845</v>
          </cell>
          <cell r="H20682" t="str">
            <v>ULGX</v>
          </cell>
          <cell r="I20682">
            <v>917273104</v>
          </cell>
        </row>
        <row r="20683">
          <cell r="C20683" t="str">
            <v>ARCADIAN PARTNERS LP  -PREF</v>
          </cell>
          <cell r="D20683">
            <v>1987</v>
          </cell>
          <cell r="E20683">
            <v>25190</v>
          </cell>
          <cell r="F20683">
            <v>1994</v>
          </cell>
          <cell r="G20683">
            <v>2870</v>
          </cell>
          <cell r="H20683" t="str">
            <v>UAN.1</v>
          </cell>
          <cell r="I20683">
            <v>39230107</v>
          </cell>
        </row>
        <row r="20684">
          <cell r="C20684" t="str">
            <v>USA TRUCK INC</v>
          </cell>
          <cell r="D20684">
            <v>1991</v>
          </cell>
          <cell r="E20684">
            <v>25069</v>
          </cell>
          <cell r="F20684">
            <v>2021</v>
          </cell>
          <cell r="G20684">
            <v>4213</v>
          </cell>
          <cell r="H20684" t="str">
            <v>USAK</v>
          </cell>
          <cell r="I20684">
            <v>902925106</v>
          </cell>
        </row>
        <row r="20685">
          <cell r="C20685" t="str">
            <v>UGI CORP</v>
          </cell>
          <cell r="D20685">
            <v>1951</v>
          </cell>
          <cell r="E20685">
            <v>10801</v>
          </cell>
          <cell r="F20685">
            <v>2021</v>
          </cell>
          <cell r="G20685">
            <v>4932</v>
          </cell>
          <cell r="H20685" t="str">
            <v>UGI</v>
          </cell>
          <cell r="I20685">
            <v>902681105</v>
          </cell>
        </row>
        <row r="20686">
          <cell r="C20686" t="str">
            <v>UNIVERSAL SEISMIC ASSOC INC</v>
          </cell>
          <cell r="D20686">
            <v>1991</v>
          </cell>
          <cell r="E20686">
            <v>25229</v>
          </cell>
          <cell r="F20686">
            <v>1997</v>
          </cell>
          <cell r="G20686">
            <v>1382</v>
          </cell>
          <cell r="H20686" t="str">
            <v>USAC.1</v>
          </cell>
          <cell r="I20686">
            <v>913828109</v>
          </cell>
        </row>
        <row r="20687">
          <cell r="C20687" t="str">
            <v>U S PHYSICAL THERAPY INC</v>
          </cell>
          <cell r="D20687">
            <v>1991</v>
          </cell>
          <cell r="E20687">
            <v>25318</v>
          </cell>
          <cell r="F20687">
            <v>2021</v>
          </cell>
          <cell r="G20687">
            <v>8000</v>
          </cell>
          <cell r="H20687" t="str">
            <v>USPH</v>
          </cell>
          <cell r="I20687" t="str">
            <v>90337L108</v>
          </cell>
        </row>
        <row r="20688">
          <cell r="C20688" t="str">
            <v>U S AUTOMOTIVE MFG INC</v>
          </cell>
          <cell r="D20688">
            <v>1991</v>
          </cell>
          <cell r="E20688">
            <v>25401</v>
          </cell>
          <cell r="F20688">
            <v>1999</v>
          </cell>
          <cell r="G20688">
            <v>3714</v>
          </cell>
          <cell r="H20688" t="str">
            <v>USAM</v>
          </cell>
          <cell r="I20688" t="str">
            <v>90332B204</v>
          </cell>
        </row>
        <row r="20689">
          <cell r="C20689" t="str">
            <v>ULTRAMAR DIAMOND SHAMROCK</v>
          </cell>
          <cell r="D20689">
            <v>1991</v>
          </cell>
          <cell r="E20689">
            <v>25422</v>
          </cell>
          <cell r="F20689">
            <v>2000</v>
          </cell>
          <cell r="G20689">
            <v>2911</v>
          </cell>
          <cell r="H20689" t="str">
            <v>UDS</v>
          </cell>
          <cell r="I20689">
            <v>904000106</v>
          </cell>
        </row>
        <row r="20690">
          <cell r="C20690" t="str">
            <v>UNITED FINL BANCORP INC</v>
          </cell>
          <cell r="D20690">
            <v>1992</v>
          </cell>
          <cell r="E20690">
            <v>25706</v>
          </cell>
          <cell r="F20690">
            <v>1994</v>
          </cell>
          <cell r="G20690">
            <v>6035</v>
          </cell>
          <cell r="H20690" t="str">
            <v>UNFB</v>
          </cell>
          <cell r="I20690">
            <v>910301100</v>
          </cell>
        </row>
        <row r="20691">
          <cell r="C20691" t="str">
            <v>UNIROYAL TECHNOLOGY CORP</v>
          </cell>
          <cell r="D20691">
            <v>1992</v>
          </cell>
          <cell r="E20691">
            <v>25762</v>
          </cell>
          <cell r="F20691">
            <v>2001</v>
          </cell>
          <cell r="G20691">
            <v>2200</v>
          </cell>
          <cell r="H20691" t="str">
            <v>UTCIQ</v>
          </cell>
          <cell r="I20691">
            <v>909163107</v>
          </cell>
        </row>
        <row r="20692">
          <cell r="C20692" t="str">
            <v>UNIVERSAL INSURANCE HLDGS</v>
          </cell>
          <cell r="D20692">
            <v>1991</v>
          </cell>
          <cell r="E20692">
            <v>26016</v>
          </cell>
          <cell r="F20692">
            <v>2020</v>
          </cell>
          <cell r="G20692">
            <v>6331</v>
          </cell>
          <cell r="H20692" t="str">
            <v>UVE</v>
          </cell>
          <cell r="I20692" t="str">
            <v>91359V107</v>
          </cell>
        </row>
        <row r="20693">
          <cell r="C20693" t="str">
            <v>ULTRAFEM INC</v>
          </cell>
          <cell r="D20693">
            <v>1991</v>
          </cell>
          <cell r="E20693">
            <v>62218</v>
          </cell>
          <cell r="F20693">
            <v>1997</v>
          </cell>
          <cell r="G20693">
            <v>3089</v>
          </cell>
          <cell r="H20693" t="str">
            <v>UFEM</v>
          </cell>
          <cell r="I20693">
            <v>903896108</v>
          </cell>
        </row>
        <row r="20694">
          <cell r="C20694" t="str">
            <v>USA CLASSIC INC</v>
          </cell>
          <cell r="D20694">
            <v>1989</v>
          </cell>
          <cell r="E20694">
            <v>25951</v>
          </cell>
          <cell r="F20694">
            <v>1993</v>
          </cell>
          <cell r="G20694">
            <v>2320</v>
          </cell>
          <cell r="H20694" t="str">
            <v>USCL</v>
          </cell>
          <cell r="I20694">
            <v>902928100</v>
          </cell>
        </row>
        <row r="20695">
          <cell r="C20695" t="str">
            <v>UNIVERCELL HOLDINGS INC</v>
          </cell>
          <cell r="D20695">
            <v>1992</v>
          </cell>
          <cell r="E20695">
            <v>27912</v>
          </cell>
          <cell r="F20695">
            <v>2006</v>
          </cell>
          <cell r="G20695">
            <v>9995</v>
          </cell>
          <cell r="H20695" t="str">
            <v>UVCL</v>
          </cell>
          <cell r="I20695">
            <v>913356101</v>
          </cell>
        </row>
        <row r="20696">
          <cell r="C20696" t="str">
            <v>US BIOMEDICAL CORP</v>
          </cell>
          <cell r="D20696">
            <v>1992</v>
          </cell>
          <cell r="E20696">
            <v>27879</v>
          </cell>
          <cell r="F20696">
            <v>2001</v>
          </cell>
          <cell r="G20696">
            <v>9995</v>
          </cell>
          <cell r="H20696" t="str">
            <v>USBH</v>
          </cell>
          <cell r="I20696" t="str">
            <v>90336A103</v>
          </cell>
        </row>
        <row r="20697">
          <cell r="C20697" t="str">
            <v>UNION BANKSHARES LTD/CO</v>
          </cell>
          <cell r="D20697">
            <v>1992</v>
          </cell>
          <cell r="E20697">
            <v>27996</v>
          </cell>
          <cell r="F20697">
            <v>2001</v>
          </cell>
          <cell r="G20697">
            <v>6020</v>
          </cell>
          <cell r="H20697" t="str">
            <v>UBSC</v>
          </cell>
          <cell r="I20697">
            <v>905403101</v>
          </cell>
        </row>
        <row r="20698">
          <cell r="C20698" t="str">
            <v>U S CAN CORP</v>
          </cell>
          <cell r="D20698">
            <v>1992</v>
          </cell>
          <cell r="E20698">
            <v>27908</v>
          </cell>
          <cell r="F20698">
            <v>2004</v>
          </cell>
          <cell r="G20698">
            <v>3411</v>
          </cell>
          <cell r="H20698" t="str">
            <v>0403B</v>
          </cell>
          <cell r="I20698" t="str">
            <v>90328W931</v>
          </cell>
        </row>
        <row r="20699">
          <cell r="C20699" t="str">
            <v>USANA HEALTH SCIENCES INC</v>
          </cell>
          <cell r="D20699">
            <v>1995</v>
          </cell>
          <cell r="E20699">
            <v>63863</v>
          </cell>
          <cell r="F20699">
            <v>2021</v>
          </cell>
          <cell r="G20699">
            <v>2834</v>
          </cell>
          <cell r="H20699" t="str">
            <v>USNA</v>
          </cell>
          <cell r="I20699" t="str">
            <v>90328M107</v>
          </cell>
        </row>
        <row r="20700">
          <cell r="C20700" t="str">
            <v>UWHARRIE CAPITAL CORP</v>
          </cell>
          <cell r="D20700">
            <v>2011</v>
          </cell>
          <cell r="E20700">
            <v>113339</v>
          </cell>
          <cell r="F20700">
            <v>2020</v>
          </cell>
          <cell r="G20700">
            <v>6020</v>
          </cell>
          <cell r="H20700" t="str">
            <v>UWHR</v>
          </cell>
          <cell r="I20700">
            <v>918183104</v>
          </cell>
        </row>
        <row r="20701">
          <cell r="C20701" t="str">
            <v>UNILAB CORP</v>
          </cell>
          <cell r="D20701">
            <v>1986</v>
          </cell>
          <cell r="E20701">
            <v>14652</v>
          </cell>
          <cell r="F20701">
            <v>2001</v>
          </cell>
          <cell r="G20701">
            <v>8071</v>
          </cell>
          <cell r="H20701" t="str">
            <v>ULAB</v>
          </cell>
          <cell r="I20701">
            <v>904763208</v>
          </cell>
        </row>
        <row r="20702">
          <cell r="C20702" t="str">
            <v>UNAPIX ENTERTAINMENT INC</v>
          </cell>
          <cell r="D20702">
            <v>1991</v>
          </cell>
          <cell r="E20702">
            <v>28707</v>
          </cell>
          <cell r="F20702">
            <v>1999</v>
          </cell>
          <cell r="G20702">
            <v>5961</v>
          </cell>
          <cell r="H20702" t="str">
            <v>UPXE</v>
          </cell>
          <cell r="I20702">
            <v>904270105</v>
          </cell>
        </row>
        <row r="20703">
          <cell r="C20703" t="str">
            <v>USCI INC</v>
          </cell>
          <cell r="D20703">
            <v>1992</v>
          </cell>
          <cell r="E20703">
            <v>28830</v>
          </cell>
          <cell r="F20703">
            <v>2000</v>
          </cell>
          <cell r="G20703">
            <v>4812</v>
          </cell>
          <cell r="H20703" t="str">
            <v>USCM</v>
          </cell>
          <cell r="I20703" t="str">
            <v>90330N101</v>
          </cell>
        </row>
        <row r="20704">
          <cell r="C20704" t="str">
            <v>URBAN SHOPPING CENTERS INC</v>
          </cell>
          <cell r="D20704">
            <v>1993</v>
          </cell>
          <cell r="E20704">
            <v>28979</v>
          </cell>
          <cell r="F20704">
            <v>1999</v>
          </cell>
          <cell r="G20704">
            <v>6798</v>
          </cell>
          <cell r="H20704" t="str">
            <v>URB.2</v>
          </cell>
          <cell r="I20704">
            <v>917060105</v>
          </cell>
        </row>
        <row r="20705">
          <cell r="C20705" t="str">
            <v>ULTRATECH INC</v>
          </cell>
          <cell r="D20705">
            <v>1992</v>
          </cell>
          <cell r="E20705">
            <v>28938</v>
          </cell>
          <cell r="F20705">
            <v>2016</v>
          </cell>
          <cell r="G20705">
            <v>3559</v>
          </cell>
          <cell r="H20705" t="str">
            <v>UTEK</v>
          </cell>
          <cell r="I20705">
            <v>904034105</v>
          </cell>
        </row>
        <row r="20706">
          <cell r="C20706" t="str">
            <v>U S DIAGNOSTIC INC</v>
          </cell>
          <cell r="D20706">
            <v>1993</v>
          </cell>
          <cell r="E20706">
            <v>30837</v>
          </cell>
          <cell r="F20706">
            <v>2001</v>
          </cell>
          <cell r="G20706">
            <v>8071</v>
          </cell>
          <cell r="H20706" t="str">
            <v>3USDL</v>
          </cell>
          <cell r="I20706" t="str">
            <v>90328Q108</v>
          </cell>
        </row>
        <row r="20707">
          <cell r="C20707" t="str">
            <v>ULTIMATE ELECTRONICS INC</v>
          </cell>
          <cell r="D20707">
            <v>1992</v>
          </cell>
          <cell r="E20707">
            <v>29021</v>
          </cell>
          <cell r="F20707">
            <v>2003</v>
          </cell>
          <cell r="G20707">
            <v>5731</v>
          </cell>
          <cell r="H20707" t="str">
            <v>ULTEQ</v>
          </cell>
          <cell r="I20707">
            <v>903849107</v>
          </cell>
        </row>
        <row r="20708">
          <cell r="C20708" t="str">
            <v>UNCLE B'S BAKERY INC</v>
          </cell>
          <cell r="D20708">
            <v>1991</v>
          </cell>
          <cell r="E20708">
            <v>28995</v>
          </cell>
          <cell r="F20708">
            <v>1997</v>
          </cell>
          <cell r="G20708">
            <v>2050</v>
          </cell>
          <cell r="H20708" t="str">
            <v>UNCB</v>
          </cell>
          <cell r="I20708">
            <v>904297108</v>
          </cell>
        </row>
        <row r="20709">
          <cell r="C20709" t="str">
            <v>U S WIRELESS CORP</v>
          </cell>
          <cell r="D20709">
            <v>1992</v>
          </cell>
          <cell r="E20709">
            <v>30326</v>
          </cell>
          <cell r="F20709">
            <v>2000</v>
          </cell>
          <cell r="G20709">
            <v>4899</v>
          </cell>
          <cell r="H20709" t="str">
            <v>USWCQ</v>
          </cell>
          <cell r="I20709" t="str">
            <v>90339C106</v>
          </cell>
        </row>
        <row r="20710">
          <cell r="C20710" t="str">
            <v>UNION SWITCH &amp; SIGNAL INC</v>
          </cell>
          <cell r="D20710">
            <v>1988</v>
          </cell>
          <cell r="E20710">
            <v>29292</v>
          </cell>
          <cell r="F20710">
            <v>1995</v>
          </cell>
          <cell r="G20710">
            <v>3743</v>
          </cell>
          <cell r="H20710" t="str">
            <v>UNSW</v>
          </cell>
          <cell r="I20710">
            <v>908573108</v>
          </cell>
        </row>
        <row r="20711">
          <cell r="C20711" t="str">
            <v>URBAN OUTFITTERS INC</v>
          </cell>
          <cell r="D20711">
            <v>1992</v>
          </cell>
          <cell r="E20711">
            <v>29150</v>
          </cell>
          <cell r="F20711">
            <v>2021</v>
          </cell>
          <cell r="G20711">
            <v>5651</v>
          </cell>
          <cell r="H20711" t="str">
            <v>URBN</v>
          </cell>
          <cell r="I20711">
            <v>917047102</v>
          </cell>
        </row>
        <row r="20712">
          <cell r="C20712" t="str">
            <v>UFP INDUSTRIES INC</v>
          </cell>
          <cell r="D20712">
            <v>1992</v>
          </cell>
          <cell r="E20712">
            <v>29156</v>
          </cell>
          <cell r="F20712">
            <v>2021</v>
          </cell>
          <cell r="G20712">
            <v>2421</v>
          </cell>
          <cell r="H20712" t="str">
            <v>UFPI</v>
          </cell>
          <cell r="I20712" t="str">
            <v>90278Q108</v>
          </cell>
        </row>
        <row r="20713">
          <cell r="C20713" t="str">
            <v>UTI ENERGY CORP</v>
          </cell>
          <cell r="D20713">
            <v>1991</v>
          </cell>
          <cell r="E20713">
            <v>29347</v>
          </cell>
          <cell r="F20713">
            <v>2000</v>
          </cell>
          <cell r="G20713">
            <v>1381</v>
          </cell>
          <cell r="H20713" t="str">
            <v>UTI.1</v>
          </cell>
          <cell r="I20713">
            <v>903387108</v>
          </cell>
        </row>
        <row r="20714">
          <cell r="C20714" t="str">
            <v>UUNET TECHNOLOGIES INC</v>
          </cell>
          <cell r="D20714">
            <v>1991</v>
          </cell>
          <cell r="E20714">
            <v>31853</v>
          </cell>
          <cell r="F20714">
            <v>1995</v>
          </cell>
          <cell r="G20714">
            <v>7370</v>
          </cell>
          <cell r="H20714" t="str">
            <v>UUNT</v>
          </cell>
          <cell r="I20714">
            <v>918096108</v>
          </cell>
        </row>
        <row r="20715">
          <cell r="C20715" t="str">
            <v>UFP TECHNOLOGIES INC</v>
          </cell>
          <cell r="D20715">
            <v>1992</v>
          </cell>
          <cell r="E20715">
            <v>29449</v>
          </cell>
          <cell r="F20715">
            <v>2020</v>
          </cell>
          <cell r="G20715">
            <v>3086</v>
          </cell>
          <cell r="H20715" t="str">
            <v>UFPT</v>
          </cell>
          <cell r="I20715">
            <v>902673102</v>
          </cell>
        </row>
        <row r="20716">
          <cell r="C20716" t="str">
            <v>UNITED FINANCIAL MTG CORP</v>
          </cell>
          <cell r="D20716">
            <v>2000</v>
          </cell>
          <cell r="E20716">
            <v>113096</v>
          </cell>
          <cell r="F20716">
            <v>2004</v>
          </cell>
          <cell r="G20716">
            <v>6162</v>
          </cell>
          <cell r="H20716" t="str">
            <v>UFMC</v>
          </cell>
          <cell r="I20716">
            <v>910303304</v>
          </cell>
        </row>
        <row r="20717">
          <cell r="C20717" t="str">
            <v>UROMED CORP</v>
          </cell>
          <cell r="D20717">
            <v>1992</v>
          </cell>
          <cell r="E20717">
            <v>29874</v>
          </cell>
          <cell r="F20717">
            <v>2001</v>
          </cell>
          <cell r="G20717">
            <v>3842</v>
          </cell>
          <cell r="H20717" t="str">
            <v>SLAW</v>
          </cell>
          <cell r="I20717">
            <v>791120108</v>
          </cell>
        </row>
        <row r="20718">
          <cell r="C20718" t="str">
            <v>UNICOM CORP</v>
          </cell>
          <cell r="D20718">
            <v>1951</v>
          </cell>
          <cell r="E20718">
            <v>3255</v>
          </cell>
          <cell r="F20718">
            <v>1999</v>
          </cell>
          <cell r="G20718">
            <v>4911</v>
          </cell>
          <cell r="H20718" t="str">
            <v>UCM.2</v>
          </cell>
          <cell r="I20718">
            <v>904911104</v>
          </cell>
        </row>
        <row r="20719">
          <cell r="C20719" t="str">
            <v>U S MEDICAL PRODUCTS INC</v>
          </cell>
          <cell r="D20719">
            <v>1992</v>
          </cell>
          <cell r="E20719">
            <v>30475</v>
          </cell>
          <cell r="F20719">
            <v>1996</v>
          </cell>
          <cell r="G20719">
            <v>3842</v>
          </cell>
          <cell r="H20719" t="str">
            <v>3USMD</v>
          </cell>
          <cell r="I20719" t="str">
            <v>90336P100</v>
          </cell>
        </row>
        <row r="20720">
          <cell r="C20720" t="str">
            <v>USTEL INC</v>
          </cell>
          <cell r="D20720">
            <v>1993</v>
          </cell>
          <cell r="E20720">
            <v>30378</v>
          </cell>
          <cell r="F20720">
            <v>1997</v>
          </cell>
          <cell r="G20720">
            <v>4813</v>
          </cell>
          <cell r="H20720" t="str">
            <v>USTL</v>
          </cell>
          <cell r="I20720">
            <v>917325102</v>
          </cell>
        </row>
        <row r="20721">
          <cell r="C20721" t="str">
            <v>U.S. DRY CLEANING SVCS -REDH</v>
          </cell>
          <cell r="D20721">
            <v>2012</v>
          </cell>
          <cell r="E20721">
            <v>165867</v>
          </cell>
          <cell r="F20721">
            <v>2013</v>
          </cell>
          <cell r="G20721">
            <v>7200</v>
          </cell>
          <cell r="H20721" t="str">
            <v>DCLN</v>
          </cell>
          <cell r="I20721">
            <v>903324309</v>
          </cell>
        </row>
        <row r="20722">
          <cell r="C20722" t="str">
            <v>UNITY BANCORP INC</v>
          </cell>
          <cell r="D20722">
            <v>1999</v>
          </cell>
          <cell r="E20722">
            <v>62243</v>
          </cell>
          <cell r="F20722">
            <v>2021</v>
          </cell>
          <cell r="G20722">
            <v>6020</v>
          </cell>
          <cell r="H20722" t="str">
            <v>UNTY</v>
          </cell>
          <cell r="I20722">
            <v>913290102</v>
          </cell>
        </row>
        <row r="20723">
          <cell r="C20723" t="str">
            <v>U S DELIVERY SYSTEMS INC</v>
          </cell>
          <cell r="D20723">
            <v>1990</v>
          </cell>
          <cell r="E20723">
            <v>30210</v>
          </cell>
          <cell r="F20723">
            <v>1994</v>
          </cell>
          <cell r="G20723">
            <v>4210</v>
          </cell>
          <cell r="H20723" t="str">
            <v>DLV.1</v>
          </cell>
          <cell r="I20723" t="str">
            <v>90329M106</v>
          </cell>
        </row>
        <row r="20724">
          <cell r="C20724" t="str">
            <v>UNITECH INDUSTRIES INC</v>
          </cell>
          <cell r="D20724">
            <v>1992</v>
          </cell>
          <cell r="E20724">
            <v>31003</v>
          </cell>
          <cell r="F20724">
            <v>1994</v>
          </cell>
          <cell r="G20724">
            <v>3690</v>
          </cell>
          <cell r="H20724" t="str">
            <v>UTIQE</v>
          </cell>
          <cell r="I20724">
            <v>909248106</v>
          </cell>
        </row>
        <row r="20725">
          <cell r="C20725" t="str">
            <v>UNIMARK GROUP INC</v>
          </cell>
          <cell r="D20725">
            <v>1993</v>
          </cell>
          <cell r="E20725">
            <v>30600</v>
          </cell>
          <cell r="F20725">
            <v>2003</v>
          </cell>
          <cell r="G20725">
            <v>2030</v>
          </cell>
          <cell r="H20725" t="str">
            <v>UNMG</v>
          </cell>
          <cell r="I20725">
            <v>904789104</v>
          </cell>
        </row>
        <row r="20726">
          <cell r="C20726" t="str">
            <v>UNILAVA CORP</v>
          </cell>
          <cell r="D20726">
            <v>1993</v>
          </cell>
          <cell r="E20726">
            <v>31524</v>
          </cell>
          <cell r="F20726">
            <v>2013</v>
          </cell>
          <cell r="G20726">
            <v>4899</v>
          </cell>
          <cell r="H20726" t="str">
            <v>UNLA</v>
          </cell>
          <cell r="I20726" t="str">
            <v>90476B101</v>
          </cell>
        </row>
        <row r="20727">
          <cell r="C20727" t="str">
            <v>US XPRESS ENTRPRS INC</v>
          </cell>
          <cell r="D20727">
            <v>2013</v>
          </cell>
          <cell r="E20727">
            <v>33598</v>
          </cell>
          <cell r="F20727">
            <v>2021</v>
          </cell>
          <cell r="G20727">
            <v>4210</v>
          </cell>
          <cell r="H20727" t="str">
            <v>USX</v>
          </cell>
          <cell r="I20727" t="str">
            <v>90338N202</v>
          </cell>
        </row>
        <row r="20728">
          <cell r="C20728" t="str">
            <v>UNIVERSAL OUTDOOR HLDGS INC</v>
          </cell>
          <cell r="D20728">
            <v>1991</v>
          </cell>
          <cell r="E20728">
            <v>63329</v>
          </cell>
          <cell r="F20728">
            <v>1997</v>
          </cell>
          <cell r="G20728">
            <v>7310</v>
          </cell>
          <cell r="H20728" t="str">
            <v>UOUT</v>
          </cell>
          <cell r="I20728" t="str">
            <v>91377M105</v>
          </cell>
        </row>
        <row r="20729">
          <cell r="C20729" t="str">
            <v>U S FOODSERVICE INC</v>
          </cell>
          <cell r="D20729">
            <v>1994</v>
          </cell>
          <cell r="E20729">
            <v>30994</v>
          </cell>
          <cell r="F20729">
            <v>1999</v>
          </cell>
          <cell r="G20729">
            <v>5141</v>
          </cell>
          <cell r="H20729" t="str">
            <v>UFS.1</v>
          </cell>
          <cell r="I20729" t="str">
            <v>90331R101</v>
          </cell>
        </row>
        <row r="20730">
          <cell r="C20730" t="str">
            <v>USA MOBILE COMM HLDGS  -CL A</v>
          </cell>
          <cell r="D20730">
            <v>1988</v>
          </cell>
          <cell r="E20730">
            <v>29671</v>
          </cell>
          <cell r="F20730">
            <v>1994</v>
          </cell>
          <cell r="G20730">
            <v>4812</v>
          </cell>
          <cell r="H20730" t="str">
            <v>USAM.</v>
          </cell>
          <cell r="I20730" t="str">
            <v>90329B100</v>
          </cell>
        </row>
        <row r="20731">
          <cell r="C20731" t="str">
            <v>UNIVERSAL AUTOMOTIVE INDS</v>
          </cell>
          <cell r="D20731">
            <v>1993</v>
          </cell>
          <cell r="E20731">
            <v>31190</v>
          </cell>
          <cell r="F20731">
            <v>2003</v>
          </cell>
          <cell r="G20731">
            <v>3714</v>
          </cell>
          <cell r="H20731" t="str">
            <v>UVSLQ</v>
          </cell>
          <cell r="I20731">
            <v>913378105</v>
          </cell>
        </row>
        <row r="20732">
          <cell r="C20732" t="str">
            <v>UNVL STAINLESS &amp; ALLOY PRODS</v>
          </cell>
          <cell r="D20732">
            <v>1994</v>
          </cell>
          <cell r="E20732">
            <v>31170</v>
          </cell>
          <cell r="F20732">
            <v>2021</v>
          </cell>
          <cell r="G20732">
            <v>3312</v>
          </cell>
          <cell r="H20732" t="str">
            <v>USAP</v>
          </cell>
          <cell r="I20732">
            <v>913837100</v>
          </cell>
        </row>
        <row r="20733">
          <cell r="C20733" t="str">
            <v>UNITED AIR SPECIALISTS INC</v>
          </cell>
          <cell r="D20733">
            <v>1990</v>
          </cell>
          <cell r="E20733">
            <v>60804</v>
          </cell>
          <cell r="F20733">
            <v>1996</v>
          </cell>
          <cell r="G20733">
            <v>3564</v>
          </cell>
          <cell r="H20733" t="str">
            <v>UASI</v>
          </cell>
          <cell r="I20733">
            <v>909288201</v>
          </cell>
        </row>
        <row r="20734">
          <cell r="C20734" t="str">
            <v>U S ROBOTICS CORP</v>
          </cell>
          <cell r="D20734">
            <v>1990</v>
          </cell>
          <cell r="E20734">
            <v>24548</v>
          </cell>
          <cell r="F20734">
            <v>1996</v>
          </cell>
          <cell r="G20734">
            <v>3661</v>
          </cell>
          <cell r="H20734" t="str">
            <v>USRX</v>
          </cell>
          <cell r="I20734" t="str">
            <v>90338F100</v>
          </cell>
        </row>
        <row r="20735">
          <cell r="C20735" t="str">
            <v>US HOMES &amp; PROPERTIES INC</v>
          </cell>
          <cell r="D20735">
            <v>1999</v>
          </cell>
          <cell r="E20735">
            <v>61218</v>
          </cell>
          <cell r="F20735">
            <v>2001</v>
          </cell>
          <cell r="G20735">
            <v>7370</v>
          </cell>
          <cell r="H20735" t="str">
            <v>USHM</v>
          </cell>
          <cell r="I20735" t="str">
            <v>90335D108</v>
          </cell>
        </row>
        <row r="20736">
          <cell r="C20736" t="str">
            <v>U S OFFICE PRODUCTS CO</v>
          </cell>
          <cell r="D20736">
            <v>1993</v>
          </cell>
          <cell r="E20736">
            <v>31537</v>
          </cell>
          <cell r="F20736">
            <v>1999</v>
          </cell>
          <cell r="G20736">
            <v>5110</v>
          </cell>
          <cell r="H20736" t="str">
            <v>OFISQ</v>
          </cell>
          <cell r="I20736">
            <v>912325305</v>
          </cell>
        </row>
        <row r="20737">
          <cell r="C20737" t="str">
            <v>U S TRUST CORP</v>
          </cell>
          <cell r="D20737">
            <v>1958</v>
          </cell>
          <cell r="E20737">
            <v>10978</v>
          </cell>
          <cell r="F20737">
            <v>1999</v>
          </cell>
          <cell r="G20737">
            <v>6020</v>
          </cell>
          <cell r="H20737" t="str">
            <v>UTC.2</v>
          </cell>
          <cell r="I20737" t="str">
            <v>91288L105</v>
          </cell>
        </row>
        <row r="20738">
          <cell r="C20738" t="str">
            <v>USA BRIDGE CONSTRUCTION/NY</v>
          </cell>
          <cell r="D20738">
            <v>1994</v>
          </cell>
          <cell r="E20738">
            <v>61146</v>
          </cell>
          <cell r="F20738">
            <v>1998</v>
          </cell>
          <cell r="G20738">
            <v>1700</v>
          </cell>
          <cell r="H20738" t="str">
            <v>USBR</v>
          </cell>
          <cell r="I20738" t="str">
            <v>90331P105</v>
          </cell>
        </row>
        <row r="20739">
          <cell r="C20739" t="str">
            <v>UNS ENERGY CORP</v>
          </cell>
          <cell r="D20739">
            <v>1951</v>
          </cell>
          <cell r="E20739">
            <v>10757</v>
          </cell>
          <cell r="F20739">
            <v>2013</v>
          </cell>
          <cell r="G20739">
            <v>4911</v>
          </cell>
          <cell r="H20739" t="str">
            <v>UNS</v>
          </cell>
          <cell r="I20739">
            <v>903119105</v>
          </cell>
        </row>
        <row r="20740">
          <cell r="C20740" t="str">
            <v>USDATA CORP</v>
          </cell>
          <cell r="D20740">
            <v>1989</v>
          </cell>
          <cell r="E20740">
            <v>60928</v>
          </cell>
          <cell r="F20740">
            <v>2002</v>
          </cell>
          <cell r="G20740">
            <v>7372</v>
          </cell>
          <cell r="H20740" t="str">
            <v>USDC</v>
          </cell>
          <cell r="I20740">
            <v>917294308</v>
          </cell>
        </row>
        <row r="20741">
          <cell r="C20741" t="str">
            <v>UNITED WESTERN BANCORP INC</v>
          </cell>
          <cell r="D20741">
            <v>1998</v>
          </cell>
          <cell r="E20741">
            <v>125054</v>
          </cell>
          <cell r="F20741">
            <v>2009</v>
          </cell>
          <cell r="G20741">
            <v>6035</v>
          </cell>
          <cell r="H20741" t="str">
            <v>UWBKQ</v>
          </cell>
          <cell r="I20741">
            <v>913201109</v>
          </cell>
        </row>
        <row r="20742">
          <cell r="C20742" t="str">
            <v>UNISON SOFTWARE INC</v>
          </cell>
          <cell r="D20742">
            <v>1990</v>
          </cell>
          <cell r="E20742">
            <v>61052</v>
          </cell>
          <cell r="F20742">
            <v>1996</v>
          </cell>
          <cell r="G20742">
            <v>7372</v>
          </cell>
          <cell r="H20742" t="str">
            <v>UNSN.</v>
          </cell>
          <cell r="I20742" t="str">
            <v>90919P105</v>
          </cell>
        </row>
        <row r="20743">
          <cell r="C20743" t="str">
            <v>USA DETERGENTS INC</v>
          </cell>
          <cell r="D20743">
            <v>1991</v>
          </cell>
          <cell r="E20743">
            <v>61142</v>
          </cell>
          <cell r="F20743">
            <v>2000</v>
          </cell>
          <cell r="G20743">
            <v>2840</v>
          </cell>
          <cell r="H20743" t="str">
            <v>USAD</v>
          </cell>
          <cell r="I20743">
            <v>902938109</v>
          </cell>
        </row>
        <row r="20744">
          <cell r="C20744" t="str">
            <v>UROCOR INC</v>
          </cell>
          <cell r="D20744">
            <v>1991</v>
          </cell>
          <cell r="E20744">
            <v>62889</v>
          </cell>
          <cell r="F20744">
            <v>2000</v>
          </cell>
          <cell r="G20744">
            <v>8071</v>
          </cell>
          <cell r="H20744" t="str">
            <v>UCOR</v>
          </cell>
          <cell r="I20744" t="str">
            <v>91727P105</v>
          </cell>
        </row>
        <row r="20745">
          <cell r="C20745" t="str">
            <v>UROQUEST MEDICAL CORP</v>
          </cell>
          <cell r="D20745">
            <v>1993</v>
          </cell>
          <cell r="E20745">
            <v>63878</v>
          </cell>
          <cell r="F20745">
            <v>1998</v>
          </cell>
          <cell r="G20745">
            <v>3841</v>
          </cell>
          <cell r="H20745" t="str">
            <v>UROQ</v>
          </cell>
          <cell r="I20745">
            <v>917285108</v>
          </cell>
        </row>
        <row r="20746">
          <cell r="C20746" t="str">
            <v>UNITED DENTAL CARE INC/DE</v>
          </cell>
          <cell r="D20746">
            <v>1990</v>
          </cell>
          <cell r="E20746">
            <v>61341</v>
          </cell>
          <cell r="F20746">
            <v>1997</v>
          </cell>
          <cell r="G20746">
            <v>6324</v>
          </cell>
          <cell r="H20746" t="str">
            <v>UDCI</v>
          </cell>
          <cell r="I20746" t="str">
            <v>91018H101</v>
          </cell>
        </row>
        <row r="20747">
          <cell r="C20747" t="str">
            <v>UNION PACIFIC RESOURCES GRP</v>
          </cell>
          <cell r="D20747">
            <v>1994</v>
          </cell>
          <cell r="E20747">
            <v>61413</v>
          </cell>
          <cell r="F20747">
            <v>1999</v>
          </cell>
          <cell r="G20747">
            <v>1311</v>
          </cell>
          <cell r="H20747" t="str">
            <v>UPR.1</v>
          </cell>
          <cell r="I20747">
            <v>907834105</v>
          </cell>
        </row>
        <row r="20748">
          <cell r="C20748" t="str">
            <v>UNION PROPERTY INVESTORS INC</v>
          </cell>
          <cell r="D20748">
            <v>1994</v>
          </cell>
          <cell r="E20748">
            <v>61648</v>
          </cell>
          <cell r="F20748">
            <v>1995</v>
          </cell>
          <cell r="G20748">
            <v>6512</v>
          </cell>
          <cell r="H20748" t="str">
            <v>UPIC</v>
          </cell>
          <cell r="I20748" t="str">
            <v>90808P109</v>
          </cell>
        </row>
        <row r="20749">
          <cell r="C20749" t="str">
            <v>US GLOBAL NANOSPACE INC</v>
          </cell>
          <cell r="D20749">
            <v>1995</v>
          </cell>
          <cell r="E20749">
            <v>64906</v>
          </cell>
          <cell r="F20749">
            <v>2005</v>
          </cell>
          <cell r="G20749">
            <v>2820</v>
          </cell>
          <cell r="H20749" t="str">
            <v>USGA</v>
          </cell>
          <cell r="I20749" t="str">
            <v>91729J107</v>
          </cell>
        </row>
        <row r="20750">
          <cell r="C20750" t="str">
            <v>UNITED TRANSNET INC</v>
          </cell>
          <cell r="D20750">
            <v>1990</v>
          </cell>
          <cell r="E20750">
            <v>61736</v>
          </cell>
          <cell r="F20750">
            <v>1995</v>
          </cell>
          <cell r="G20750">
            <v>4210</v>
          </cell>
          <cell r="H20750" t="str">
            <v>UT</v>
          </cell>
          <cell r="I20750">
            <v>913100103</v>
          </cell>
        </row>
        <row r="20751">
          <cell r="C20751" t="str">
            <v>US SATELLITE BROADCST  -CL A</v>
          </cell>
          <cell r="D20751">
            <v>1995</v>
          </cell>
          <cell r="E20751">
            <v>62230</v>
          </cell>
          <cell r="F20751">
            <v>1998</v>
          </cell>
          <cell r="G20751">
            <v>4841</v>
          </cell>
          <cell r="H20751" t="str">
            <v>USSB</v>
          </cell>
          <cell r="I20751">
            <v>912534104</v>
          </cell>
        </row>
        <row r="20752">
          <cell r="C20752" t="str">
            <v>ULTRADATA CORP</v>
          </cell>
          <cell r="D20752">
            <v>1991</v>
          </cell>
          <cell r="E20752">
            <v>62192</v>
          </cell>
          <cell r="F20752">
            <v>1998</v>
          </cell>
          <cell r="G20752">
            <v>7372</v>
          </cell>
          <cell r="H20752" t="str">
            <v>ULTD</v>
          </cell>
          <cell r="I20752" t="str">
            <v>90388N102</v>
          </cell>
        </row>
        <row r="20753">
          <cell r="C20753" t="str">
            <v>UPHONIA INC</v>
          </cell>
          <cell r="D20753">
            <v>1995</v>
          </cell>
          <cell r="E20753">
            <v>62458</v>
          </cell>
          <cell r="F20753">
            <v>2004</v>
          </cell>
          <cell r="G20753">
            <v>7372</v>
          </cell>
          <cell r="H20753" t="str">
            <v>UPHN</v>
          </cell>
          <cell r="I20753" t="str">
            <v>91531B102</v>
          </cell>
        </row>
        <row r="20754">
          <cell r="C20754" t="str">
            <v>USWEB CORP</v>
          </cell>
          <cell r="D20754">
            <v>1994</v>
          </cell>
          <cell r="E20754">
            <v>65988</v>
          </cell>
          <cell r="F20754">
            <v>1999</v>
          </cell>
          <cell r="G20754">
            <v>7373</v>
          </cell>
          <cell r="H20754" t="str">
            <v>USWB</v>
          </cell>
          <cell r="I20754">
            <v>917327108</v>
          </cell>
        </row>
        <row r="20755">
          <cell r="C20755" t="str">
            <v>UNITED FINANCIAL CORP/MN</v>
          </cell>
          <cell r="D20755">
            <v>1986</v>
          </cell>
          <cell r="E20755">
            <v>17255</v>
          </cell>
          <cell r="F20755">
            <v>2005</v>
          </cell>
          <cell r="G20755">
            <v>6020</v>
          </cell>
          <cell r="H20755" t="str">
            <v>UBMT</v>
          </cell>
          <cell r="I20755">
            <v>909919102</v>
          </cell>
        </row>
        <row r="20756">
          <cell r="C20756" t="str">
            <v>UTD PAYORS&amp;UTD PROVIDERS INC</v>
          </cell>
          <cell r="D20756">
            <v>1995</v>
          </cell>
          <cell r="E20756">
            <v>63207</v>
          </cell>
          <cell r="F20756">
            <v>1998</v>
          </cell>
          <cell r="G20756">
            <v>6411</v>
          </cell>
          <cell r="H20756" t="str">
            <v>UPUP</v>
          </cell>
          <cell r="I20756">
            <v>911319101</v>
          </cell>
        </row>
        <row r="20757">
          <cell r="C20757" t="str">
            <v>USCS INTL INC</v>
          </cell>
          <cell r="D20757">
            <v>1991</v>
          </cell>
          <cell r="E20757">
            <v>63112</v>
          </cell>
          <cell r="F20757">
            <v>1997</v>
          </cell>
          <cell r="G20757">
            <v>7372</v>
          </cell>
          <cell r="H20757" t="str">
            <v>USCS.</v>
          </cell>
          <cell r="I20757" t="str">
            <v>90330X109</v>
          </cell>
        </row>
        <row r="20758">
          <cell r="C20758" t="str">
            <v>UGLY DUCKLING CORP</v>
          </cell>
          <cell r="D20758">
            <v>1994</v>
          </cell>
          <cell r="E20758">
            <v>63077</v>
          </cell>
          <cell r="F20758">
            <v>2001</v>
          </cell>
          <cell r="G20758">
            <v>5500</v>
          </cell>
          <cell r="H20758" t="str">
            <v>UGLY</v>
          </cell>
          <cell r="I20758">
            <v>903512101</v>
          </cell>
        </row>
        <row r="20759">
          <cell r="C20759" t="str">
            <v>U S PLASTIC LUMBER CORP</v>
          </cell>
          <cell r="D20759">
            <v>1996</v>
          </cell>
          <cell r="E20759">
            <v>62562</v>
          </cell>
          <cell r="F20759">
            <v>2002</v>
          </cell>
          <cell r="G20759">
            <v>3089</v>
          </cell>
          <cell r="H20759" t="str">
            <v>USPL</v>
          </cell>
          <cell r="I20759">
            <v>902948108</v>
          </cell>
        </row>
        <row r="20760">
          <cell r="C20760" t="str">
            <v>ULTIMATE SOFTWARE GROUP INC</v>
          </cell>
          <cell r="D20760">
            <v>1997</v>
          </cell>
          <cell r="E20760">
            <v>111064</v>
          </cell>
          <cell r="F20760">
            <v>2018</v>
          </cell>
          <cell r="G20760">
            <v>7372</v>
          </cell>
          <cell r="H20760" t="str">
            <v>ULTI</v>
          </cell>
          <cell r="I20760" t="str">
            <v>90385D107</v>
          </cell>
        </row>
        <row r="20761">
          <cell r="C20761" t="str">
            <v>ULTIMATE FRANCHISE SYSTEMS</v>
          </cell>
          <cell r="D20761">
            <v>1996</v>
          </cell>
          <cell r="E20761">
            <v>107101</v>
          </cell>
          <cell r="F20761">
            <v>2004</v>
          </cell>
          <cell r="G20761">
            <v>6794</v>
          </cell>
          <cell r="H20761" t="str">
            <v>ULFS</v>
          </cell>
          <cell r="I20761" t="str">
            <v>90384V504</v>
          </cell>
        </row>
        <row r="20762">
          <cell r="C20762" t="str">
            <v>UNITED NATURAL FOODS INC</v>
          </cell>
          <cell r="D20762">
            <v>1996</v>
          </cell>
          <cell r="E20762">
            <v>63927</v>
          </cell>
          <cell r="F20762">
            <v>2021</v>
          </cell>
          <cell r="G20762">
            <v>5140</v>
          </cell>
          <cell r="H20762" t="str">
            <v>UNFI</v>
          </cell>
          <cell r="I20762">
            <v>911163103</v>
          </cell>
        </row>
        <row r="20763">
          <cell r="C20763" t="str">
            <v>UNIFRAX CORP</v>
          </cell>
          <cell r="D20763">
            <v>1996</v>
          </cell>
          <cell r="E20763">
            <v>148353</v>
          </cell>
          <cell r="F20763">
            <v>2002</v>
          </cell>
          <cell r="G20763">
            <v>3290</v>
          </cell>
          <cell r="H20763" t="str">
            <v>0121A</v>
          </cell>
          <cell r="I20763">
            <v>904730009</v>
          </cell>
        </row>
        <row r="20764">
          <cell r="C20764" t="str">
            <v>ULTRA PETROLEUM CORP</v>
          </cell>
          <cell r="D20764">
            <v>1997</v>
          </cell>
          <cell r="E20764">
            <v>108645</v>
          </cell>
          <cell r="F20764">
            <v>2019</v>
          </cell>
          <cell r="G20764">
            <v>1311</v>
          </cell>
          <cell r="H20764" t="str">
            <v>UPLCQ</v>
          </cell>
          <cell r="I20764">
            <v>903914208</v>
          </cell>
        </row>
        <row r="20765">
          <cell r="C20765" t="str">
            <v>US DATA AUTHORITY INC</v>
          </cell>
          <cell r="D20765">
            <v>1998</v>
          </cell>
          <cell r="E20765">
            <v>24139</v>
          </cell>
          <cell r="F20765">
            <v>2002</v>
          </cell>
          <cell r="G20765">
            <v>4899</v>
          </cell>
          <cell r="H20765" t="str">
            <v>USDA</v>
          </cell>
          <cell r="I20765" t="str">
            <v>91729C102</v>
          </cell>
        </row>
        <row r="20766">
          <cell r="C20766" t="str">
            <v>US UNWIRED INC</v>
          </cell>
          <cell r="D20766">
            <v>1995</v>
          </cell>
          <cell r="E20766">
            <v>135669</v>
          </cell>
          <cell r="F20766">
            <v>2004</v>
          </cell>
          <cell r="G20766">
            <v>4812</v>
          </cell>
          <cell r="H20766" t="str">
            <v>UNWR</v>
          </cell>
          <cell r="I20766" t="str">
            <v>90338R104</v>
          </cell>
        </row>
        <row r="20767">
          <cell r="C20767" t="str">
            <v>UNISOURCE WORLDWIDE INC</v>
          </cell>
          <cell r="D20767">
            <v>1989</v>
          </cell>
          <cell r="E20767">
            <v>64117</v>
          </cell>
          <cell r="F20767">
            <v>1998</v>
          </cell>
          <cell r="G20767">
            <v>5110</v>
          </cell>
          <cell r="H20767" t="str">
            <v>UWW</v>
          </cell>
          <cell r="I20767">
            <v>909208100</v>
          </cell>
        </row>
        <row r="20768">
          <cell r="C20768" t="str">
            <v>US RENTALS INC</v>
          </cell>
          <cell r="D20768">
            <v>1992</v>
          </cell>
          <cell r="E20768">
            <v>64658</v>
          </cell>
          <cell r="F20768">
            <v>1997</v>
          </cell>
          <cell r="G20768">
            <v>7350</v>
          </cell>
          <cell r="H20768" t="str">
            <v>USR</v>
          </cell>
          <cell r="I20768">
            <v>902966100</v>
          </cell>
        </row>
        <row r="20769">
          <cell r="C20769" t="str">
            <v>URSTADT BIDDLE PROPERTIES</v>
          </cell>
          <cell r="D20769">
            <v>1970</v>
          </cell>
          <cell r="E20769">
            <v>5763</v>
          </cell>
          <cell r="F20769">
            <v>2021</v>
          </cell>
          <cell r="G20769">
            <v>6798</v>
          </cell>
          <cell r="H20769" t="str">
            <v>UBA</v>
          </cell>
          <cell r="I20769">
            <v>917286205</v>
          </cell>
        </row>
        <row r="20770">
          <cell r="C20770" t="str">
            <v>UNIVEC INC</v>
          </cell>
          <cell r="D20770">
            <v>1996</v>
          </cell>
          <cell r="E20770">
            <v>64675</v>
          </cell>
          <cell r="F20770">
            <v>2010</v>
          </cell>
          <cell r="G20770">
            <v>3841</v>
          </cell>
          <cell r="H20770" t="str">
            <v>UNVC</v>
          </cell>
          <cell r="I20770" t="str">
            <v>91335U108</v>
          </cell>
        </row>
        <row r="20771">
          <cell r="C20771" t="str">
            <v>UTSTARCOM HOLDINGS CORP</v>
          </cell>
          <cell r="D20771">
            <v>1997</v>
          </cell>
          <cell r="E20771">
            <v>132525</v>
          </cell>
          <cell r="F20771">
            <v>2020</v>
          </cell>
          <cell r="G20771">
            <v>3663</v>
          </cell>
          <cell r="H20771" t="str">
            <v>UTSI</v>
          </cell>
          <cell r="I20771" t="str">
            <v>G9310A114</v>
          </cell>
        </row>
        <row r="20772">
          <cell r="C20772" t="str">
            <v>UNITED MICROELECTRONICS CORP</v>
          </cell>
          <cell r="D20772">
            <v>1998</v>
          </cell>
          <cell r="E20772">
            <v>209341</v>
          </cell>
          <cell r="F20772">
            <v>2020</v>
          </cell>
          <cell r="G20772">
            <v>3674</v>
          </cell>
          <cell r="H20772" t="str">
            <v>UMC</v>
          </cell>
          <cell r="I20772">
            <v>910873405</v>
          </cell>
        </row>
        <row r="20773">
          <cell r="C20773" t="str">
            <v>UNITREND INC</v>
          </cell>
          <cell r="D20773">
            <v>1999</v>
          </cell>
          <cell r="E20773">
            <v>141844</v>
          </cell>
          <cell r="F20773">
            <v>1999</v>
          </cell>
          <cell r="G20773">
            <v>8731</v>
          </cell>
          <cell r="H20773" t="str">
            <v>UTRN.1</v>
          </cell>
          <cell r="I20773">
            <v>913273108</v>
          </cell>
        </row>
        <row r="20774">
          <cell r="C20774" t="str">
            <v>USOL HOLDINGS INC</v>
          </cell>
          <cell r="D20774">
            <v>1997</v>
          </cell>
          <cell r="E20774">
            <v>112877</v>
          </cell>
          <cell r="F20774">
            <v>2001</v>
          </cell>
          <cell r="G20774">
            <v>4813</v>
          </cell>
          <cell r="H20774" t="str">
            <v>USOL</v>
          </cell>
          <cell r="I20774" t="str">
            <v>90338Y109</v>
          </cell>
        </row>
        <row r="20775">
          <cell r="C20775" t="str">
            <v>URALSVYAZINFORM OJSC</v>
          </cell>
          <cell r="D20775">
            <v>1999</v>
          </cell>
          <cell r="E20775">
            <v>108692</v>
          </cell>
          <cell r="F20775">
            <v>2009</v>
          </cell>
          <cell r="G20775">
            <v>4813</v>
          </cell>
          <cell r="H20775" t="str">
            <v>UVYZY</v>
          </cell>
          <cell r="I20775">
            <v>916887102</v>
          </cell>
        </row>
        <row r="20776">
          <cell r="C20776" t="str">
            <v>HIPERMARC SA</v>
          </cell>
          <cell r="D20776">
            <v>1996</v>
          </cell>
          <cell r="E20776">
            <v>64746</v>
          </cell>
          <cell r="F20776">
            <v>2003</v>
          </cell>
          <cell r="G20776">
            <v>5411</v>
          </cell>
          <cell r="H20776" t="str">
            <v>UNRMY</v>
          </cell>
          <cell r="I20776">
            <v>868453101</v>
          </cell>
        </row>
        <row r="20777">
          <cell r="C20777" t="str">
            <v>UNIBANCO UNIAO DE BANCO</v>
          </cell>
          <cell r="D20777">
            <v>1995</v>
          </cell>
          <cell r="E20777">
            <v>61134</v>
          </cell>
          <cell r="F20777">
            <v>2008</v>
          </cell>
          <cell r="G20777">
            <v>6020</v>
          </cell>
          <cell r="H20777" t="str">
            <v>UBB</v>
          </cell>
          <cell r="I20777">
            <v>9.0458000000000005E+111</v>
          </cell>
        </row>
        <row r="20778">
          <cell r="C20778" t="str">
            <v>U S LIQUIDS INC</v>
          </cell>
          <cell r="D20778">
            <v>1995</v>
          </cell>
          <cell r="E20778">
            <v>65311</v>
          </cell>
          <cell r="F20778">
            <v>2002</v>
          </cell>
          <cell r="G20778">
            <v>4953</v>
          </cell>
          <cell r="H20778" t="str">
            <v>USLQ</v>
          </cell>
          <cell r="I20778">
            <v>902974104</v>
          </cell>
        </row>
        <row r="20779">
          <cell r="C20779" t="str">
            <v>NET 1 UEPS TECHNOLOGIES INC</v>
          </cell>
          <cell r="D20779">
            <v>2000</v>
          </cell>
          <cell r="E20779">
            <v>65540</v>
          </cell>
          <cell r="F20779">
            <v>2021</v>
          </cell>
          <cell r="G20779">
            <v>7374</v>
          </cell>
          <cell r="H20779" t="str">
            <v>UEPS</v>
          </cell>
          <cell r="I20779" t="str">
            <v>64107N206</v>
          </cell>
        </row>
        <row r="20780">
          <cell r="C20780" t="str">
            <v>URBAN ONE INC</v>
          </cell>
          <cell r="D20780">
            <v>1996</v>
          </cell>
          <cell r="E20780">
            <v>120301</v>
          </cell>
          <cell r="F20780">
            <v>2020</v>
          </cell>
          <cell r="G20780">
            <v>4832</v>
          </cell>
          <cell r="H20780" t="str">
            <v>UONEK</v>
          </cell>
          <cell r="I20780" t="str">
            <v>91705J204</v>
          </cell>
        </row>
        <row r="20781">
          <cell r="C20781" t="str">
            <v>U S TIMBERLANDS CO  -LP</v>
          </cell>
          <cell r="D20781">
            <v>1993</v>
          </cell>
          <cell r="E20781">
            <v>65979</v>
          </cell>
          <cell r="F20781">
            <v>2002</v>
          </cell>
          <cell r="G20781">
            <v>2400</v>
          </cell>
          <cell r="H20781" t="str">
            <v>3TIMBZ</v>
          </cell>
          <cell r="I20781">
            <v>902977107</v>
          </cell>
        </row>
        <row r="20782">
          <cell r="C20782" t="str">
            <v>U S A FLORAL PRODUCTS INC</v>
          </cell>
          <cell r="D20782">
            <v>1997</v>
          </cell>
          <cell r="E20782">
            <v>65593</v>
          </cell>
          <cell r="F20782">
            <v>1999</v>
          </cell>
          <cell r="G20782">
            <v>5190</v>
          </cell>
          <cell r="H20782" t="str">
            <v>ROSI</v>
          </cell>
          <cell r="I20782" t="str">
            <v>90331T107</v>
          </cell>
        </row>
        <row r="20783">
          <cell r="C20783" t="str">
            <v>UBICS INC</v>
          </cell>
          <cell r="D20783">
            <v>1993</v>
          </cell>
          <cell r="E20783">
            <v>65725</v>
          </cell>
          <cell r="F20783">
            <v>2002</v>
          </cell>
          <cell r="G20783">
            <v>7370</v>
          </cell>
          <cell r="H20783" t="str">
            <v>UBIX</v>
          </cell>
          <cell r="I20783" t="str">
            <v>90261L108</v>
          </cell>
        </row>
        <row r="20784">
          <cell r="C20784" t="str">
            <v>UNITED TENN BANKSHARES INC</v>
          </cell>
          <cell r="D20784">
            <v>1998</v>
          </cell>
          <cell r="E20784">
            <v>66263</v>
          </cell>
          <cell r="F20784">
            <v>2004</v>
          </cell>
          <cell r="G20784">
            <v>6035</v>
          </cell>
          <cell r="H20784" t="str">
            <v>UNTN</v>
          </cell>
          <cell r="I20784" t="str">
            <v>91307P202</v>
          </cell>
        </row>
        <row r="20785">
          <cell r="C20785" t="str">
            <v>UNION COMMUNITY BANCORP</v>
          </cell>
          <cell r="D20785">
            <v>1999</v>
          </cell>
          <cell r="E20785">
            <v>66102</v>
          </cell>
          <cell r="F20785">
            <v>2004</v>
          </cell>
          <cell r="G20785">
            <v>6035</v>
          </cell>
          <cell r="H20785" t="str">
            <v>UCBC</v>
          </cell>
          <cell r="I20785">
            <v>906054101</v>
          </cell>
        </row>
        <row r="20786">
          <cell r="C20786" t="str">
            <v>UNITED PANAM FINANCIAL CORP</v>
          </cell>
          <cell r="D20786">
            <v>1996</v>
          </cell>
          <cell r="E20786">
            <v>109831</v>
          </cell>
          <cell r="F20786">
            <v>2009</v>
          </cell>
          <cell r="G20786">
            <v>6141</v>
          </cell>
          <cell r="H20786" t="str">
            <v>UPFC</v>
          </cell>
          <cell r="I20786">
            <v>911301109</v>
          </cell>
        </row>
        <row r="20787">
          <cell r="C20787" t="str">
            <v>US DATAWORKS INC</v>
          </cell>
          <cell r="D20787">
            <v>1999</v>
          </cell>
          <cell r="E20787">
            <v>117115</v>
          </cell>
          <cell r="F20787">
            <v>2011</v>
          </cell>
          <cell r="G20787">
            <v>7370</v>
          </cell>
          <cell r="H20787" t="str">
            <v>UDWKQ</v>
          </cell>
          <cell r="I20787" t="str">
            <v>91729G509</v>
          </cell>
        </row>
        <row r="20788">
          <cell r="C20788" t="str">
            <v>UNITED DEFENSE INDUSTRIES</v>
          </cell>
          <cell r="D20788">
            <v>1996</v>
          </cell>
          <cell r="E20788">
            <v>145702</v>
          </cell>
          <cell r="F20788">
            <v>2004</v>
          </cell>
          <cell r="G20788">
            <v>3790</v>
          </cell>
          <cell r="H20788" t="str">
            <v>UDI</v>
          </cell>
          <cell r="I20788" t="str">
            <v>91018B104</v>
          </cell>
        </row>
        <row r="20789">
          <cell r="C20789" t="str">
            <v>US LEC CORP</v>
          </cell>
          <cell r="D20789">
            <v>1996</v>
          </cell>
          <cell r="E20789">
            <v>109929</v>
          </cell>
          <cell r="F20789">
            <v>2005</v>
          </cell>
          <cell r="G20789">
            <v>4813</v>
          </cell>
          <cell r="H20789" t="str">
            <v>CLEC</v>
          </cell>
          <cell r="I20789" t="str">
            <v>90331S109</v>
          </cell>
        </row>
        <row r="20790">
          <cell r="C20790" t="str">
            <v>U S AGGREGATES INC</v>
          </cell>
          <cell r="D20790">
            <v>1996</v>
          </cell>
          <cell r="E20790">
            <v>122845</v>
          </cell>
          <cell r="F20790">
            <v>2000</v>
          </cell>
          <cell r="G20790">
            <v>1400</v>
          </cell>
          <cell r="H20790" t="str">
            <v>AGATQ</v>
          </cell>
          <cell r="I20790" t="str">
            <v>90334D109</v>
          </cell>
        </row>
        <row r="20791">
          <cell r="C20791" t="str">
            <v>U S WEST INC-PROJECTED</v>
          </cell>
          <cell r="D20791">
            <v>1980</v>
          </cell>
          <cell r="E20791">
            <v>10976</v>
          </cell>
          <cell r="F20791">
            <v>1984</v>
          </cell>
          <cell r="G20791">
            <v>4813</v>
          </cell>
          <cell r="H20791" t="str">
            <v>USW.P</v>
          </cell>
          <cell r="I20791" t="str">
            <v>91288P106</v>
          </cell>
        </row>
        <row r="20792">
          <cell r="C20792" t="str">
            <v>U S FRANCHISE SYS INC  -CL A</v>
          </cell>
          <cell r="D20792">
            <v>1995</v>
          </cell>
          <cell r="E20792">
            <v>63877</v>
          </cell>
          <cell r="F20792">
            <v>1999</v>
          </cell>
          <cell r="G20792">
            <v>6794</v>
          </cell>
          <cell r="H20792" t="str">
            <v>USFS</v>
          </cell>
          <cell r="I20792">
            <v>902956309</v>
          </cell>
        </row>
        <row r="20793">
          <cell r="C20793" t="str">
            <v>URSUS TELECOM CORP</v>
          </cell>
          <cell r="D20793">
            <v>1993</v>
          </cell>
          <cell r="E20793">
            <v>110575</v>
          </cell>
          <cell r="F20793">
            <v>1999</v>
          </cell>
          <cell r="G20793">
            <v>4813</v>
          </cell>
          <cell r="H20793" t="str">
            <v>UTCCQ</v>
          </cell>
          <cell r="I20793">
            <v>917287104</v>
          </cell>
        </row>
        <row r="20794">
          <cell r="C20794" t="str">
            <v>UNIGRAPHICS SOLUTIONS INC</v>
          </cell>
          <cell r="D20794">
            <v>1993</v>
          </cell>
          <cell r="E20794">
            <v>111732</v>
          </cell>
          <cell r="F20794">
            <v>2000</v>
          </cell>
          <cell r="G20794">
            <v>7372</v>
          </cell>
          <cell r="H20794" t="str">
            <v>UGS.</v>
          </cell>
          <cell r="I20794">
            <v>904928108</v>
          </cell>
        </row>
        <row r="20795">
          <cell r="C20795" t="str">
            <v>AZTEC TECHNOLOGY PRTNRS INC</v>
          </cell>
          <cell r="D20795">
            <v>1993</v>
          </cell>
          <cell r="E20795">
            <v>111479</v>
          </cell>
          <cell r="F20795">
            <v>2000</v>
          </cell>
          <cell r="G20795">
            <v>7373</v>
          </cell>
          <cell r="H20795" t="str">
            <v>UMLS</v>
          </cell>
          <cell r="I20795">
            <v>903858108</v>
          </cell>
        </row>
        <row r="20796">
          <cell r="C20796" t="str">
            <v>UNITED ROAD SERVICES INC</v>
          </cell>
          <cell r="D20796">
            <v>1997</v>
          </cell>
          <cell r="E20796">
            <v>110106</v>
          </cell>
          <cell r="F20796">
            <v>2002</v>
          </cell>
          <cell r="G20796">
            <v>7500</v>
          </cell>
          <cell r="H20796" t="str">
            <v>URSI</v>
          </cell>
          <cell r="I20796">
            <v>911384204</v>
          </cell>
        </row>
        <row r="20797">
          <cell r="C20797" t="str">
            <v>UNIVERSAL COMPRESSION HLDGS</v>
          </cell>
          <cell r="D20797">
            <v>1996</v>
          </cell>
          <cell r="E20797">
            <v>135969</v>
          </cell>
          <cell r="F20797">
            <v>2006</v>
          </cell>
          <cell r="G20797">
            <v>7359</v>
          </cell>
          <cell r="H20797" t="str">
            <v>UCO.1</v>
          </cell>
          <cell r="I20797">
            <v>913431102</v>
          </cell>
        </row>
        <row r="20798">
          <cell r="C20798" t="str">
            <v>UNION SPECIAL CORP</v>
          </cell>
          <cell r="D20798">
            <v>1972</v>
          </cell>
          <cell r="E20798">
            <v>10869</v>
          </cell>
          <cell r="F20798">
            <v>1987</v>
          </cell>
          <cell r="G20798">
            <v>3559</v>
          </cell>
          <cell r="H20798" t="str">
            <v>USMA</v>
          </cell>
          <cell r="I20798">
            <v>908329105</v>
          </cell>
        </row>
        <row r="20799">
          <cell r="C20799" t="str">
            <v>UCBH HOLDINGS INC</v>
          </cell>
          <cell r="D20799">
            <v>1998</v>
          </cell>
          <cell r="E20799">
            <v>115566</v>
          </cell>
          <cell r="F20799">
            <v>2008</v>
          </cell>
          <cell r="G20799">
            <v>6020</v>
          </cell>
          <cell r="H20799" t="str">
            <v>UCBHQ</v>
          </cell>
          <cell r="I20799" t="str">
            <v>90262T308</v>
          </cell>
        </row>
        <row r="20800">
          <cell r="C20800" t="str">
            <v>ULTRAPETROL BAHAMAS LTD</v>
          </cell>
          <cell r="D20800">
            <v>2001</v>
          </cell>
          <cell r="E20800">
            <v>174121</v>
          </cell>
          <cell r="F20800">
            <v>2015</v>
          </cell>
          <cell r="G20800">
            <v>9995</v>
          </cell>
          <cell r="H20800" t="str">
            <v>ULTRF</v>
          </cell>
          <cell r="I20800" t="str">
            <v>P94398107</v>
          </cell>
        </row>
        <row r="20801">
          <cell r="C20801" t="str">
            <v>UBID INC</v>
          </cell>
          <cell r="D20801">
            <v>1997</v>
          </cell>
          <cell r="E20801">
            <v>116505</v>
          </cell>
          <cell r="F20801">
            <v>1999</v>
          </cell>
          <cell r="G20801">
            <v>5990</v>
          </cell>
          <cell r="H20801" t="str">
            <v>UBID.1</v>
          </cell>
          <cell r="I20801">
            <v>903469104</v>
          </cell>
        </row>
        <row r="20802">
          <cell r="C20802" t="str">
            <v>UNITED FINANCIAL HOLDINGS</v>
          </cell>
          <cell r="D20802">
            <v>1998</v>
          </cell>
          <cell r="E20802">
            <v>116680</v>
          </cell>
          <cell r="F20802">
            <v>2001</v>
          </cell>
          <cell r="G20802">
            <v>6020</v>
          </cell>
          <cell r="H20802" t="str">
            <v>UFHI</v>
          </cell>
          <cell r="I20802" t="str">
            <v>91032K106</v>
          </cell>
        </row>
        <row r="20803">
          <cell r="C20803" t="str">
            <v>UNITED RENTALS INC</v>
          </cell>
          <cell r="D20803">
            <v>1997</v>
          </cell>
          <cell r="E20803">
            <v>66065</v>
          </cell>
          <cell r="F20803">
            <v>2021</v>
          </cell>
          <cell r="G20803">
            <v>7350</v>
          </cell>
          <cell r="H20803" t="str">
            <v>URI</v>
          </cell>
          <cell r="I20803">
            <v>911363109</v>
          </cell>
        </row>
        <row r="20804">
          <cell r="C20804" t="str">
            <v>U S LABORATORIES INC</v>
          </cell>
          <cell r="D20804">
            <v>1996</v>
          </cell>
          <cell r="E20804">
            <v>118444</v>
          </cell>
          <cell r="F20804">
            <v>2001</v>
          </cell>
          <cell r="G20804">
            <v>8734</v>
          </cell>
          <cell r="H20804" t="str">
            <v>USLB.1</v>
          </cell>
          <cell r="I20804" t="str">
            <v>90333T105</v>
          </cell>
        </row>
        <row r="20805">
          <cell r="C20805" t="str">
            <v>UAGH INC</v>
          </cell>
          <cell r="D20805">
            <v>1998</v>
          </cell>
          <cell r="E20805">
            <v>133049</v>
          </cell>
          <cell r="F20805">
            <v>2010</v>
          </cell>
          <cell r="G20805">
            <v>9995</v>
          </cell>
          <cell r="H20805" t="str">
            <v>5069B</v>
          </cell>
          <cell r="I20805" t="str">
            <v>91399W933</v>
          </cell>
        </row>
        <row r="20806">
          <cell r="C20806" t="str">
            <v>UNITED PAN-EUROPE COMMNS NV</v>
          </cell>
          <cell r="D20806">
            <v>1996</v>
          </cell>
          <cell r="E20806">
            <v>118284</v>
          </cell>
          <cell r="F20806">
            <v>2002</v>
          </cell>
          <cell r="G20806">
            <v>4841</v>
          </cell>
          <cell r="H20806" t="str">
            <v>UGCE.1</v>
          </cell>
          <cell r="I20806" t="str">
            <v>90268P102</v>
          </cell>
        </row>
        <row r="20807">
          <cell r="C20807" t="str">
            <v>MEDIAONE FINANCE TRUST III</v>
          </cell>
          <cell r="D20807">
            <v>2011</v>
          </cell>
          <cell r="E20807">
            <v>115560</v>
          </cell>
          <cell r="F20807">
            <v>2011</v>
          </cell>
          <cell r="G20807">
            <v>6726</v>
          </cell>
          <cell r="H20807" t="str">
            <v>UMG.PC</v>
          </cell>
          <cell r="I20807">
            <v>584458202</v>
          </cell>
        </row>
        <row r="20808">
          <cell r="C20808" t="str">
            <v>U S CONCRETE INC</v>
          </cell>
          <cell r="D20808">
            <v>1996</v>
          </cell>
          <cell r="E20808">
            <v>120824</v>
          </cell>
          <cell r="F20808">
            <v>2020</v>
          </cell>
          <cell r="G20808">
            <v>3270</v>
          </cell>
          <cell r="H20808" t="str">
            <v>USCR</v>
          </cell>
          <cell r="I20808" t="str">
            <v>90333L201</v>
          </cell>
        </row>
        <row r="20809">
          <cell r="C20809" t="str">
            <v>USINTERNETWORKING INC</v>
          </cell>
          <cell r="D20809">
            <v>1995</v>
          </cell>
          <cell r="E20809">
            <v>119597</v>
          </cell>
          <cell r="F20809">
            <v>2000</v>
          </cell>
          <cell r="G20809">
            <v>7372</v>
          </cell>
          <cell r="H20809" t="str">
            <v>USIXQ</v>
          </cell>
          <cell r="I20809">
            <v>917311805</v>
          </cell>
        </row>
        <row r="20810">
          <cell r="C20810" t="str">
            <v>UMPQUA HOLDINGS CORP</v>
          </cell>
          <cell r="D20810">
            <v>1998</v>
          </cell>
          <cell r="E20810">
            <v>65228</v>
          </cell>
          <cell r="F20810">
            <v>2021</v>
          </cell>
          <cell r="G20810">
            <v>6020</v>
          </cell>
          <cell r="H20810" t="str">
            <v>UMPQ</v>
          </cell>
          <cell r="I20810">
            <v>904214103</v>
          </cell>
        </row>
        <row r="20811">
          <cell r="C20811" t="str">
            <v>UIL HOLDINGS CORP</v>
          </cell>
          <cell r="D20811">
            <v>1951</v>
          </cell>
          <cell r="E20811">
            <v>10905</v>
          </cell>
          <cell r="F20811">
            <v>2014</v>
          </cell>
          <cell r="G20811">
            <v>4931</v>
          </cell>
          <cell r="H20811" t="str">
            <v>UIL</v>
          </cell>
          <cell r="I20811">
            <v>902748102</v>
          </cell>
        </row>
        <row r="20812">
          <cell r="C20812" t="str">
            <v>UNITED THERAPEUTICS CORP</v>
          </cell>
          <cell r="D20812">
            <v>1997</v>
          </cell>
          <cell r="E20812">
            <v>121440</v>
          </cell>
          <cell r="F20812">
            <v>2020</v>
          </cell>
          <cell r="G20812">
            <v>2834</v>
          </cell>
          <cell r="H20812" t="str">
            <v>UTHR</v>
          </cell>
          <cell r="I20812" t="str">
            <v>91307C102</v>
          </cell>
        </row>
        <row r="20813">
          <cell r="C20813" t="str">
            <v>UDATE.COM INC</v>
          </cell>
          <cell r="D20813">
            <v>2000</v>
          </cell>
          <cell r="E20813">
            <v>130519</v>
          </cell>
          <cell r="F20813">
            <v>2002</v>
          </cell>
          <cell r="G20813">
            <v>8900</v>
          </cell>
          <cell r="H20813" t="str">
            <v>3UDAT</v>
          </cell>
          <cell r="I20813">
            <v>903495109</v>
          </cell>
        </row>
        <row r="20814">
          <cell r="C20814" t="str">
            <v>U S INTERACTIVE INC</v>
          </cell>
          <cell r="D20814">
            <v>1994</v>
          </cell>
          <cell r="E20814">
            <v>122742</v>
          </cell>
          <cell r="F20814">
            <v>1999</v>
          </cell>
          <cell r="G20814">
            <v>7370</v>
          </cell>
          <cell r="H20814" t="str">
            <v>USITQ</v>
          </cell>
          <cell r="I20814" t="str">
            <v>90334M109</v>
          </cell>
        </row>
        <row r="20815">
          <cell r="C20815" t="str">
            <v>UNITED BANCSHARES INC/OH</v>
          </cell>
          <cell r="D20815">
            <v>1999</v>
          </cell>
          <cell r="E20815">
            <v>108664</v>
          </cell>
          <cell r="F20815">
            <v>2020</v>
          </cell>
          <cell r="G20815">
            <v>6020</v>
          </cell>
          <cell r="H20815" t="str">
            <v>UBOH</v>
          </cell>
          <cell r="I20815">
            <v>909458101</v>
          </cell>
        </row>
        <row r="20816">
          <cell r="C20816" t="str">
            <v>USIO INC</v>
          </cell>
          <cell r="D20816">
            <v>1998</v>
          </cell>
          <cell r="E20816">
            <v>116209</v>
          </cell>
          <cell r="F20816">
            <v>2020</v>
          </cell>
          <cell r="G20816">
            <v>6099</v>
          </cell>
          <cell r="H20816" t="str">
            <v>USIO</v>
          </cell>
          <cell r="I20816">
            <v>917313108</v>
          </cell>
        </row>
        <row r="20817">
          <cell r="C20817" t="str">
            <v>UNI CORE HOLDINGS CORP-OLD</v>
          </cell>
          <cell r="D20817">
            <v>2001</v>
          </cell>
          <cell r="E20817">
            <v>114834</v>
          </cell>
          <cell r="F20817">
            <v>2009</v>
          </cell>
          <cell r="G20817">
            <v>7370</v>
          </cell>
          <cell r="H20817" t="str">
            <v>UCHC.1</v>
          </cell>
          <cell r="I20817" t="str">
            <v>90499U938</v>
          </cell>
        </row>
        <row r="20818">
          <cell r="C20818" t="str">
            <v>UVUMOBILE INC</v>
          </cell>
          <cell r="D20818">
            <v>1999</v>
          </cell>
          <cell r="E20818">
            <v>118673</v>
          </cell>
          <cell r="F20818">
            <v>2008</v>
          </cell>
          <cell r="G20818">
            <v>3679</v>
          </cell>
          <cell r="H20818" t="str">
            <v>UVUM</v>
          </cell>
          <cell r="I20818">
            <v>918171109</v>
          </cell>
        </row>
        <row r="20819">
          <cell r="C20819" t="str">
            <v>UPM-KYMMENE CORP</v>
          </cell>
          <cell r="D20819">
            <v>1998</v>
          </cell>
          <cell r="E20819">
            <v>101718</v>
          </cell>
          <cell r="F20819">
            <v>2021</v>
          </cell>
          <cell r="G20819">
            <v>2621</v>
          </cell>
          <cell r="H20819" t="str">
            <v>UPMMY</v>
          </cell>
          <cell r="I20819">
            <v>915436208</v>
          </cell>
        </row>
        <row r="20820">
          <cell r="C20820" t="str">
            <v>US NEUROSURGICAL HOLDINGS</v>
          </cell>
          <cell r="D20820">
            <v>2014</v>
          </cell>
          <cell r="E20820">
            <v>124395</v>
          </cell>
          <cell r="F20820">
            <v>2020</v>
          </cell>
          <cell r="G20820">
            <v>8062</v>
          </cell>
          <cell r="H20820" t="str">
            <v>USNU</v>
          </cell>
          <cell r="I20820" t="str">
            <v>90336K101</v>
          </cell>
        </row>
        <row r="20821">
          <cell r="C20821" t="str">
            <v>UNITED PARCEL SERVICE INC</v>
          </cell>
          <cell r="D20821">
            <v>1974</v>
          </cell>
          <cell r="E20821">
            <v>10920</v>
          </cell>
          <cell r="F20821">
            <v>2021</v>
          </cell>
          <cell r="G20821">
            <v>4210</v>
          </cell>
          <cell r="H20821" t="str">
            <v>UPS</v>
          </cell>
          <cell r="I20821">
            <v>911312106</v>
          </cell>
        </row>
        <row r="20822">
          <cell r="C20822" t="str">
            <v>UNR HOLDINGS INC</v>
          </cell>
          <cell r="D20822">
            <v>1999</v>
          </cell>
          <cell r="E20822">
            <v>130299</v>
          </cell>
          <cell r="F20822">
            <v>2011</v>
          </cell>
          <cell r="G20822">
            <v>6552</v>
          </cell>
          <cell r="H20822" t="str">
            <v>UNRH</v>
          </cell>
          <cell r="I20822">
            <v>903115103</v>
          </cell>
        </row>
        <row r="20823">
          <cell r="C20823" t="str">
            <v>UNIVERSE2U INC</v>
          </cell>
          <cell r="D20823">
            <v>1999</v>
          </cell>
          <cell r="E20823">
            <v>133665</v>
          </cell>
          <cell r="F20823">
            <v>2001</v>
          </cell>
          <cell r="G20823">
            <v>1731</v>
          </cell>
          <cell r="H20823" t="str">
            <v>UTOU</v>
          </cell>
          <cell r="I20823">
            <v>914019104</v>
          </cell>
        </row>
        <row r="20824">
          <cell r="C20824" t="str">
            <v>ULTRAPAR PARTICIPACOES SA</v>
          </cell>
          <cell r="D20824">
            <v>1998</v>
          </cell>
          <cell r="E20824">
            <v>124617</v>
          </cell>
          <cell r="F20824">
            <v>2020</v>
          </cell>
          <cell r="G20824">
            <v>5172</v>
          </cell>
          <cell r="H20824" t="str">
            <v>UGP</v>
          </cell>
          <cell r="I20824" t="str">
            <v>90400P101</v>
          </cell>
        </row>
        <row r="20825">
          <cell r="C20825" t="str">
            <v>UNITED AMERICAN CORP</v>
          </cell>
          <cell r="D20825">
            <v>2000</v>
          </cell>
          <cell r="E20825">
            <v>113486</v>
          </cell>
          <cell r="F20825">
            <v>2007</v>
          </cell>
          <cell r="G20825">
            <v>4899</v>
          </cell>
          <cell r="H20825" t="str">
            <v>UAMA</v>
          </cell>
          <cell r="I20825" t="str">
            <v>90933P107</v>
          </cell>
        </row>
        <row r="20826">
          <cell r="C20826" t="str">
            <v>UNITED HEALTH PRODUCTS INC</v>
          </cell>
          <cell r="D20826">
            <v>2008</v>
          </cell>
          <cell r="E20826">
            <v>176503</v>
          </cell>
          <cell r="F20826">
            <v>2020</v>
          </cell>
          <cell r="G20826">
            <v>3842</v>
          </cell>
          <cell r="H20826" t="str">
            <v>UEEC</v>
          </cell>
          <cell r="I20826" t="str">
            <v>91059D100</v>
          </cell>
        </row>
        <row r="20827">
          <cell r="C20827" t="str">
            <v>UNIFIEDONLINE INC</v>
          </cell>
          <cell r="D20827">
            <v>2009</v>
          </cell>
          <cell r="E20827">
            <v>22633</v>
          </cell>
          <cell r="F20827">
            <v>2015</v>
          </cell>
          <cell r="G20827">
            <v>4899</v>
          </cell>
          <cell r="H20827" t="str">
            <v>UOIP</v>
          </cell>
          <cell r="I20827" t="str">
            <v>90470W101</v>
          </cell>
        </row>
        <row r="20828">
          <cell r="C20828" t="str">
            <v>UNIVERSAL FOOD &amp; BEVERAGE CO</v>
          </cell>
          <cell r="D20828">
            <v>2000</v>
          </cell>
          <cell r="E20828">
            <v>114283</v>
          </cell>
          <cell r="F20828">
            <v>2005</v>
          </cell>
          <cell r="G20828">
            <v>2080</v>
          </cell>
          <cell r="H20828" t="str">
            <v>UFBV</v>
          </cell>
          <cell r="I20828">
            <v>913513107</v>
          </cell>
        </row>
        <row r="20829">
          <cell r="C20829" t="str">
            <v>U S RARE EARTHS INC</v>
          </cell>
          <cell r="D20829">
            <v>2009</v>
          </cell>
          <cell r="E20829">
            <v>186153</v>
          </cell>
          <cell r="F20829">
            <v>2014</v>
          </cell>
          <cell r="G20829">
            <v>1090</v>
          </cell>
          <cell r="H20829" t="str">
            <v>UREE</v>
          </cell>
          <cell r="I20829" t="str">
            <v>90346C206</v>
          </cell>
        </row>
        <row r="20830">
          <cell r="C20830" t="str">
            <v>USI HOLDINGS CORP</v>
          </cell>
          <cell r="D20830">
            <v>2001</v>
          </cell>
          <cell r="E20830">
            <v>148475</v>
          </cell>
          <cell r="F20830">
            <v>2006</v>
          </cell>
          <cell r="G20830">
            <v>6411</v>
          </cell>
          <cell r="H20830" t="str">
            <v>USIH</v>
          </cell>
          <cell r="I20830" t="str">
            <v>90333H101</v>
          </cell>
        </row>
        <row r="20831">
          <cell r="C20831" t="str">
            <v>ULTICOM INC</v>
          </cell>
          <cell r="D20831">
            <v>1995</v>
          </cell>
          <cell r="E20831">
            <v>133769</v>
          </cell>
          <cell r="F20831">
            <v>2009</v>
          </cell>
          <cell r="G20831">
            <v>7372</v>
          </cell>
          <cell r="H20831" t="str">
            <v>ULCM</v>
          </cell>
          <cell r="I20831">
            <v>903844207</v>
          </cell>
        </row>
        <row r="20832">
          <cell r="C20832" t="str">
            <v>USA BROADBAND INC</v>
          </cell>
          <cell r="D20832">
            <v>2000</v>
          </cell>
          <cell r="E20832">
            <v>24665</v>
          </cell>
          <cell r="F20832">
            <v>2003</v>
          </cell>
          <cell r="G20832">
            <v>4833</v>
          </cell>
          <cell r="H20832" t="str">
            <v>USBU</v>
          </cell>
          <cell r="I20832" t="str">
            <v>90335P101</v>
          </cell>
        </row>
        <row r="20833">
          <cell r="C20833" t="str">
            <v>US ENERGY INITIATIVES CP INC</v>
          </cell>
          <cell r="D20833">
            <v>1999</v>
          </cell>
          <cell r="E20833">
            <v>142731</v>
          </cell>
          <cell r="F20833">
            <v>2011</v>
          </cell>
          <cell r="G20833">
            <v>3714</v>
          </cell>
          <cell r="H20833" t="str">
            <v>USEI</v>
          </cell>
          <cell r="I20833" t="str">
            <v>90342S106</v>
          </cell>
        </row>
        <row r="20834">
          <cell r="C20834" t="str">
            <v>UBIQUITEL INC</v>
          </cell>
          <cell r="D20834">
            <v>1999</v>
          </cell>
          <cell r="E20834">
            <v>136267</v>
          </cell>
          <cell r="F20834">
            <v>2005</v>
          </cell>
          <cell r="G20834">
            <v>4812</v>
          </cell>
          <cell r="H20834" t="str">
            <v>UPCS</v>
          </cell>
          <cell r="I20834">
            <v>903474302</v>
          </cell>
        </row>
        <row r="20835">
          <cell r="C20835" t="str">
            <v>UMEWORLD LTD</v>
          </cell>
          <cell r="D20835">
            <v>2012</v>
          </cell>
          <cell r="E20835">
            <v>14139</v>
          </cell>
          <cell r="F20835">
            <v>2020</v>
          </cell>
          <cell r="G20835">
            <v>7370</v>
          </cell>
          <cell r="H20835" t="str">
            <v>UMEWF</v>
          </cell>
          <cell r="I20835" t="str">
            <v>G9160X107</v>
          </cell>
        </row>
        <row r="20836">
          <cell r="C20836" t="str">
            <v>UNISERVE COMMUNICATIONS CORP</v>
          </cell>
          <cell r="D20836">
            <v>2012</v>
          </cell>
          <cell r="E20836">
            <v>108456</v>
          </cell>
          <cell r="F20836">
            <v>2020</v>
          </cell>
          <cell r="G20836">
            <v>4813</v>
          </cell>
          <cell r="H20836" t="str">
            <v>USSHF</v>
          </cell>
          <cell r="I20836">
            <v>909172504</v>
          </cell>
        </row>
        <row r="20837">
          <cell r="C20837" t="str">
            <v>U S FUEL CORP</v>
          </cell>
          <cell r="D20837">
            <v>1999</v>
          </cell>
          <cell r="E20837">
            <v>142852</v>
          </cell>
          <cell r="F20837">
            <v>2012</v>
          </cell>
          <cell r="G20837">
            <v>2990</v>
          </cell>
          <cell r="H20837" t="str">
            <v>USFF</v>
          </cell>
          <cell r="I20837" t="str">
            <v>90345T101</v>
          </cell>
        </row>
        <row r="20838">
          <cell r="C20838" t="str">
            <v>UNITED ENERGY CORP</v>
          </cell>
          <cell r="D20838">
            <v>1997</v>
          </cell>
          <cell r="E20838">
            <v>31024</v>
          </cell>
          <cell r="F20838">
            <v>2009</v>
          </cell>
          <cell r="G20838">
            <v>2842</v>
          </cell>
          <cell r="H20838" t="str">
            <v>UNRG</v>
          </cell>
          <cell r="I20838">
            <v>910900208</v>
          </cell>
        </row>
        <row r="20839">
          <cell r="C20839" t="str">
            <v>UNISPHERE NETWORKS INC</v>
          </cell>
          <cell r="D20839">
            <v>2000</v>
          </cell>
          <cell r="E20839">
            <v>142810</v>
          </cell>
          <cell r="F20839">
            <v>2000</v>
          </cell>
          <cell r="G20839">
            <v>3576</v>
          </cell>
          <cell r="H20839" t="str">
            <v>UNSP.</v>
          </cell>
          <cell r="I20839" t="str">
            <v>90922B101</v>
          </cell>
        </row>
        <row r="20840">
          <cell r="C20840" t="str">
            <v>UTI WORLDWIDE INC</v>
          </cell>
          <cell r="D20840">
            <v>1999</v>
          </cell>
          <cell r="E20840">
            <v>141001</v>
          </cell>
          <cell r="F20840">
            <v>2014</v>
          </cell>
          <cell r="G20840">
            <v>4731</v>
          </cell>
          <cell r="H20840" t="str">
            <v>UTIW</v>
          </cell>
          <cell r="I20840" t="str">
            <v>G87210103</v>
          </cell>
        </row>
        <row r="20841">
          <cell r="C20841" t="str">
            <v>UTI CORP</v>
          </cell>
          <cell r="D20841">
            <v>1999</v>
          </cell>
          <cell r="E20841">
            <v>141840</v>
          </cell>
          <cell r="F20841">
            <v>1999</v>
          </cell>
          <cell r="G20841">
            <v>3317</v>
          </cell>
          <cell r="H20841" t="str">
            <v>UTIC.1</v>
          </cell>
          <cell r="I20841" t="str">
            <v>90339Y108</v>
          </cell>
        </row>
        <row r="20842">
          <cell r="C20842" t="str">
            <v>UNION DRILLING INC</v>
          </cell>
          <cell r="D20842">
            <v>2000</v>
          </cell>
          <cell r="E20842">
            <v>144809</v>
          </cell>
          <cell r="F20842">
            <v>2011</v>
          </cell>
          <cell r="G20842">
            <v>1381</v>
          </cell>
          <cell r="H20842" t="str">
            <v>UDRL</v>
          </cell>
          <cell r="I20842" t="str">
            <v>90653P105</v>
          </cell>
        </row>
        <row r="20843">
          <cell r="C20843" t="str">
            <v>UNITEDGLOBALCOM INC  -CL A</v>
          </cell>
          <cell r="D20843">
            <v>1992</v>
          </cell>
          <cell r="E20843">
            <v>28637</v>
          </cell>
          <cell r="F20843">
            <v>2004</v>
          </cell>
          <cell r="G20843">
            <v>4899</v>
          </cell>
          <cell r="H20843" t="str">
            <v>UCOMA</v>
          </cell>
          <cell r="I20843">
            <v>913247508</v>
          </cell>
        </row>
        <row r="20844">
          <cell r="C20844" t="str">
            <v>UNITED FUEL &amp; ENERGY CORP</v>
          </cell>
          <cell r="D20844">
            <v>2003</v>
          </cell>
          <cell r="E20844">
            <v>162875</v>
          </cell>
          <cell r="F20844">
            <v>2008</v>
          </cell>
          <cell r="G20844">
            <v>5172</v>
          </cell>
          <cell r="H20844" t="str">
            <v>UFEN</v>
          </cell>
          <cell r="I20844">
            <v>910425107</v>
          </cell>
        </row>
        <row r="20845">
          <cell r="C20845" t="str">
            <v>UNITED SECURITY BANCSHARS CA</v>
          </cell>
          <cell r="D20845">
            <v>1999</v>
          </cell>
          <cell r="E20845">
            <v>64228</v>
          </cell>
          <cell r="F20845">
            <v>2021</v>
          </cell>
          <cell r="G20845">
            <v>6020</v>
          </cell>
          <cell r="H20845" t="str">
            <v>UBFO</v>
          </cell>
          <cell r="I20845">
            <v>911460103</v>
          </cell>
        </row>
        <row r="20846">
          <cell r="C20846" t="str">
            <v>UNICA CORP</v>
          </cell>
          <cell r="D20846">
            <v>2000</v>
          </cell>
          <cell r="E20846">
            <v>162355</v>
          </cell>
          <cell r="F20846">
            <v>2009</v>
          </cell>
          <cell r="G20846">
            <v>7372</v>
          </cell>
          <cell r="H20846" t="str">
            <v>UNCA</v>
          </cell>
          <cell r="I20846">
            <v>904583101</v>
          </cell>
        </row>
        <row r="20847">
          <cell r="C20847" t="str">
            <v>UNITED ONLINE INC</v>
          </cell>
          <cell r="D20847">
            <v>1998</v>
          </cell>
          <cell r="E20847">
            <v>124198</v>
          </cell>
          <cell r="F20847">
            <v>2015</v>
          </cell>
          <cell r="G20847">
            <v>4899</v>
          </cell>
          <cell r="H20847" t="str">
            <v>UNTD</v>
          </cell>
          <cell r="I20847">
            <v>911268209</v>
          </cell>
        </row>
        <row r="20848">
          <cell r="C20848" t="str">
            <v>UNIVERSAL MEDIA GROUP INC</v>
          </cell>
          <cell r="D20848">
            <v>1999</v>
          </cell>
          <cell r="E20848">
            <v>146172</v>
          </cell>
          <cell r="F20848">
            <v>2006</v>
          </cell>
          <cell r="G20848">
            <v>7812</v>
          </cell>
          <cell r="H20848" t="str">
            <v>UMGP</v>
          </cell>
          <cell r="I20848" t="str">
            <v>91374H109</v>
          </cell>
        </row>
        <row r="20849">
          <cell r="C20849" t="str">
            <v>MRU HOLDINGS INC</v>
          </cell>
          <cell r="D20849">
            <v>2005</v>
          </cell>
          <cell r="E20849">
            <v>157619</v>
          </cell>
          <cell r="F20849">
            <v>2008</v>
          </cell>
          <cell r="G20849">
            <v>6141</v>
          </cell>
          <cell r="H20849" t="str">
            <v>UNCLQ</v>
          </cell>
          <cell r="I20849" t="str">
            <v>55348A102</v>
          </cell>
        </row>
        <row r="20850">
          <cell r="C20850" t="str">
            <v>U S CHINA MINING GROUP INC</v>
          </cell>
          <cell r="D20850">
            <v>2007</v>
          </cell>
          <cell r="E20850">
            <v>147413</v>
          </cell>
          <cell r="F20850">
            <v>2013</v>
          </cell>
          <cell r="G20850">
            <v>1220</v>
          </cell>
          <cell r="H20850" t="str">
            <v>SGZH</v>
          </cell>
          <cell r="I20850" t="str">
            <v>90345Q107</v>
          </cell>
        </row>
        <row r="20851">
          <cell r="C20851" t="str">
            <v>URANERZ ENERGY CORP</v>
          </cell>
          <cell r="D20851">
            <v>2004</v>
          </cell>
          <cell r="E20851">
            <v>160331</v>
          </cell>
          <cell r="F20851">
            <v>2014</v>
          </cell>
          <cell r="G20851">
            <v>1090</v>
          </cell>
          <cell r="H20851" t="str">
            <v>URZ</v>
          </cell>
          <cell r="I20851" t="str">
            <v>91688T104</v>
          </cell>
        </row>
        <row r="20852">
          <cell r="C20852" t="str">
            <v>UNITED COS FINANCIAL CORP</v>
          </cell>
          <cell r="D20852">
            <v>1979</v>
          </cell>
          <cell r="E20852">
            <v>10889</v>
          </cell>
          <cell r="F20852">
            <v>1998</v>
          </cell>
          <cell r="G20852">
            <v>6162</v>
          </cell>
          <cell r="H20852" t="str">
            <v>UCFNQ</v>
          </cell>
          <cell r="I20852">
            <v>909870107</v>
          </cell>
        </row>
        <row r="20853">
          <cell r="C20853" t="str">
            <v>ULURU INC</v>
          </cell>
          <cell r="D20853">
            <v>2006</v>
          </cell>
          <cell r="E20853">
            <v>25882</v>
          </cell>
          <cell r="F20853">
            <v>2017</v>
          </cell>
          <cell r="G20853">
            <v>2834</v>
          </cell>
          <cell r="H20853" t="str">
            <v>ULUR</v>
          </cell>
          <cell r="I20853" t="str">
            <v>90403T308</v>
          </cell>
        </row>
        <row r="20854">
          <cell r="C20854" t="str">
            <v>UNI-PIXEL INC</v>
          </cell>
          <cell r="D20854">
            <v>2007</v>
          </cell>
          <cell r="E20854">
            <v>147349</v>
          </cell>
          <cell r="F20854">
            <v>2016</v>
          </cell>
          <cell r="G20854">
            <v>3679</v>
          </cell>
          <cell r="H20854" t="str">
            <v>UNXLQ</v>
          </cell>
          <cell r="I20854">
            <v>904572203</v>
          </cell>
        </row>
        <row r="20855">
          <cell r="C20855" t="str">
            <v>U S GEOTHERMAL INC</v>
          </cell>
          <cell r="D20855">
            <v>2004</v>
          </cell>
          <cell r="E20855">
            <v>157921</v>
          </cell>
          <cell r="F20855">
            <v>2017</v>
          </cell>
          <cell r="G20855">
            <v>4991</v>
          </cell>
          <cell r="H20855" t="str">
            <v>HTM</v>
          </cell>
          <cell r="I20855" t="str">
            <v>90338S201</v>
          </cell>
        </row>
        <row r="20856">
          <cell r="C20856" t="str">
            <v>UNIROYAL GLOBAL ENGINEERED</v>
          </cell>
          <cell r="D20856">
            <v>2014</v>
          </cell>
          <cell r="E20856">
            <v>22168</v>
          </cell>
          <cell r="F20856">
            <v>2020</v>
          </cell>
          <cell r="G20856">
            <v>2200</v>
          </cell>
          <cell r="H20856" t="str">
            <v>UNIR</v>
          </cell>
          <cell r="I20856" t="str">
            <v>90916U206</v>
          </cell>
        </row>
        <row r="20857">
          <cell r="C20857" t="str">
            <v>NATIONAL WATERWORKS INC</v>
          </cell>
          <cell r="D20857">
            <v>1999</v>
          </cell>
          <cell r="E20857">
            <v>160682</v>
          </cell>
          <cell r="F20857">
            <v>2004</v>
          </cell>
          <cell r="G20857">
            <v>5070</v>
          </cell>
          <cell r="H20857" t="str">
            <v>0547B</v>
          </cell>
          <cell r="I20857" t="str">
            <v>U6399Y942</v>
          </cell>
        </row>
        <row r="20858">
          <cell r="C20858" t="str">
            <v>GI DYNAMICS INC</v>
          </cell>
          <cell r="D20858">
            <v>2009</v>
          </cell>
          <cell r="E20858">
            <v>306398</v>
          </cell>
          <cell r="F20858">
            <v>2020</v>
          </cell>
          <cell r="G20858">
            <v>3841</v>
          </cell>
          <cell r="H20858" t="str">
            <v>GIDYL</v>
          </cell>
          <cell r="I20858" t="str">
            <v>U3762T121</v>
          </cell>
        </row>
        <row r="20859">
          <cell r="C20859" t="str">
            <v>UNIVERSAL TECHNICAL INST</v>
          </cell>
          <cell r="D20859">
            <v>1999</v>
          </cell>
          <cell r="E20859">
            <v>156633</v>
          </cell>
          <cell r="F20859">
            <v>2021</v>
          </cell>
          <cell r="G20859">
            <v>8200</v>
          </cell>
          <cell r="H20859" t="str">
            <v>UTI</v>
          </cell>
          <cell r="I20859">
            <v>913915104</v>
          </cell>
        </row>
        <row r="20860">
          <cell r="C20860" t="str">
            <v>REAVES UTILITY INCOME FUND</v>
          </cell>
          <cell r="D20860">
            <v>2004</v>
          </cell>
          <cell r="E20860">
            <v>260849</v>
          </cell>
          <cell r="F20860">
            <v>2021</v>
          </cell>
          <cell r="G20860">
            <v>6726</v>
          </cell>
          <cell r="H20860" t="str">
            <v>UTG</v>
          </cell>
          <cell r="I20860">
            <v>756158101</v>
          </cell>
        </row>
        <row r="20861">
          <cell r="C20861" t="str">
            <v>ULTRA CLEAN HOLDINGS INC</v>
          </cell>
          <cell r="D20861">
            <v>1999</v>
          </cell>
          <cell r="E20861">
            <v>264416</v>
          </cell>
          <cell r="F20861">
            <v>2021</v>
          </cell>
          <cell r="G20861">
            <v>3674</v>
          </cell>
          <cell r="H20861" t="str">
            <v>UCTT</v>
          </cell>
          <cell r="I20861" t="str">
            <v>90385V107</v>
          </cell>
        </row>
        <row r="20862">
          <cell r="C20862" t="str">
            <v>COHEN &amp; STEERS INFRASTR FD</v>
          </cell>
          <cell r="D20862">
            <v>2004</v>
          </cell>
          <cell r="E20862">
            <v>264686</v>
          </cell>
          <cell r="F20862">
            <v>2021</v>
          </cell>
          <cell r="G20862">
            <v>6726</v>
          </cell>
          <cell r="H20862" t="str">
            <v>UTF</v>
          </cell>
          <cell r="I20862" t="str">
            <v>19248A109</v>
          </cell>
        </row>
        <row r="20863">
          <cell r="C20863" t="str">
            <v>UAP HOLDING CORP</v>
          </cell>
          <cell r="D20863">
            <v>2002</v>
          </cell>
          <cell r="E20863">
            <v>162198</v>
          </cell>
          <cell r="F20863">
            <v>2007</v>
          </cell>
          <cell r="G20863">
            <v>5190</v>
          </cell>
          <cell r="H20863" t="str">
            <v>UAPH</v>
          </cell>
          <cell r="I20863">
            <v>903441103</v>
          </cell>
        </row>
        <row r="20864">
          <cell r="C20864" t="str">
            <v>SENSUS METERING SYS INC-REDH</v>
          </cell>
          <cell r="D20864">
            <v>2002</v>
          </cell>
          <cell r="E20864">
            <v>160958</v>
          </cell>
          <cell r="F20864">
            <v>2003</v>
          </cell>
          <cell r="G20864">
            <v>3824</v>
          </cell>
          <cell r="H20864" t="str">
            <v>0592B</v>
          </cell>
          <cell r="I20864" t="str">
            <v>U8199Y957</v>
          </cell>
        </row>
        <row r="20865">
          <cell r="C20865" t="str">
            <v>AMERICAS GOLD &amp; SILVER CORP</v>
          </cell>
          <cell r="D20865">
            <v>2004</v>
          </cell>
          <cell r="E20865">
            <v>130525</v>
          </cell>
          <cell r="F20865">
            <v>2020</v>
          </cell>
          <cell r="G20865">
            <v>1000</v>
          </cell>
          <cell r="H20865" t="str">
            <v>USAS</v>
          </cell>
          <cell r="I20865" t="str">
            <v>03062D100</v>
          </cell>
        </row>
        <row r="20866">
          <cell r="C20866" t="str">
            <v>UEX CORP</v>
          </cell>
          <cell r="D20866">
            <v>2002</v>
          </cell>
          <cell r="E20866">
            <v>149563</v>
          </cell>
          <cell r="F20866">
            <v>2020</v>
          </cell>
          <cell r="G20866">
            <v>1090</v>
          </cell>
          <cell r="H20866" t="str">
            <v>UEXCF</v>
          </cell>
          <cell r="I20866">
            <v>902666106</v>
          </cell>
        </row>
        <row r="20867">
          <cell r="C20867" t="str">
            <v>US SHIPPING PARTNERS LP</v>
          </cell>
          <cell r="D20867">
            <v>1999</v>
          </cell>
          <cell r="E20867">
            <v>161064</v>
          </cell>
          <cell r="F20867">
            <v>2008</v>
          </cell>
          <cell r="G20867">
            <v>4400</v>
          </cell>
          <cell r="H20867" t="str">
            <v>USSPQ</v>
          </cell>
          <cell r="I20867">
            <v>903417103</v>
          </cell>
        </row>
        <row r="20868">
          <cell r="C20868" t="str">
            <v>UNIVERSAL LOGISTICS HLDGS</v>
          </cell>
          <cell r="D20868">
            <v>1999</v>
          </cell>
          <cell r="E20868">
            <v>162338</v>
          </cell>
          <cell r="F20868">
            <v>2020</v>
          </cell>
          <cell r="G20868">
            <v>4210</v>
          </cell>
          <cell r="H20868" t="str">
            <v>ULH</v>
          </cell>
          <cell r="I20868" t="str">
            <v>91388P105</v>
          </cell>
        </row>
        <row r="20869">
          <cell r="C20869" t="str">
            <v>UNIONTOWN ENERGY INC</v>
          </cell>
          <cell r="D20869">
            <v>2008</v>
          </cell>
          <cell r="E20869">
            <v>175860</v>
          </cell>
          <cell r="F20869">
            <v>2010</v>
          </cell>
          <cell r="G20869">
            <v>1311</v>
          </cell>
          <cell r="H20869" t="str">
            <v>UTOG</v>
          </cell>
          <cell r="I20869">
            <v>909089203</v>
          </cell>
        </row>
        <row r="20870">
          <cell r="C20870" t="str">
            <v>URANIUM PARTICIPATION CORP</v>
          </cell>
          <cell r="D20870">
            <v>2005</v>
          </cell>
          <cell r="E20870">
            <v>272884</v>
          </cell>
          <cell r="F20870">
            <v>2020</v>
          </cell>
          <cell r="G20870">
            <v>6799</v>
          </cell>
          <cell r="H20870" t="str">
            <v>URPTF</v>
          </cell>
          <cell r="I20870">
            <v>917017105</v>
          </cell>
        </row>
        <row r="20871">
          <cell r="C20871" t="str">
            <v>US BIOENERGY CORP</v>
          </cell>
          <cell r="D20871">
            <v>2004</v>
          </cell>
          <cell r="E20871">
            <v>175644</v>
          </cell>
          <cell r="F20871">
            <v>2007</v>
          </cell>
          <cell r="G20871">
            <v>2860</v>
          </cell>
          <cell r="H20871" t="str">
            <v>USBE</v>
          </cell>
          <cell r="I20871" t="str">
            <v>90342V109</v>
          </cell>
        </row>
        <row r="20872">
          <cell r="C20872" t="str">
            <v>GSC CAPITAL CORP-REDH</v>
          </cell>
          <cell r="D20872">
            <v>2005</v>
          </cell>
          <cell r="E20872">
            <v>164097</v>
          </cell>
          <cell r="F20872">
            <v>2005</v>
          </cell>
          <cell r="G20872">
            <v>6798</v>
          </cell>
          <cell r="H20872" t="str">
            <v>GCR</v>
          </cell>
          <cell r="I20872" t="str">
            <v>U0391E103</v>
          </cell>
        </row>
        <row r="20873">
          <cell r="C20873" t="str">
            <v>URANIUM ENERGY CORP</v>
          </cell>
          <cell r="D20873">
            <v>2005</v>
          </cell>
          <cell r="E20873">
            <v>165798</v>
          </cell>
          <cell r="F20873">
            <v>2021</v>
          </cell>
          <cell r="G20873">
            <v>1090</v>
          </cell>
          <cell r="H20873" t="str">
            <v>UEC</v>
          </cell>
          <cell r="I20873">
            <v>916896103</v>
          </cell>
        </row>
        <row r="20874">
          <cell r="C20874" t="str">
            <v>UNITED DEV FUNDING III LP</v>
          </cell>
          <cell r="D20874">
            <v>2008</v>
          </cell>
          <cell r="E20874">
            <v>19838</v>
          </cell>
          <cell r="F20874">
            <v>2014</v>
          </cell>
          <cell r="G20874">
            <v>6799</v>
          </cell>
          <cell r="H20874" t="str">
            <v>UNDVL</v>
          </cell>
          <cell r="I20874">
            <v>910186105</v>
          </cell>
        </row>
        <row r="20875">
          <cell r="C20875" t="str">
            <v>UNIVERSAL TRAVEL GROUP</v>
          </cell>
          <cell r="D20875">
            <v>2006</v>
          </cell>
          <cell r="E20875">
            <v>163819</v>
          </cell>
          <cell r="F20875">
            <v>2011</v>
          </cell>
          <cell r="G20875">
            <v>4700</v>
          </cell>
          <cell r="H20875" t="str">
            <v>UTRA</v>
          </cell>
          <cell r="I20875" t="str">
            <v>91388Q202</v>
          </cell>
        </row>
        <row r="20876">
          <cell r="C20876" t="str">
            <v>UNDER ARMOUR INC</v>
          </cell>
          <cell r="D20876">
            <v>2000</v>
          </cell>
          <cell r="E20876">
            <v>165052</v>
          </cell>
          <cell r="F20876">
            <v>2021</v>
          </cell>
          <cell r="G20876">
            <v>2300</v>
          </cell>
          <cell r="H20876" t="str">
            <v>UAA</v>
          </cell>
          <cell r="I20876">
            <v>904311107</v>
          </cell>
        </row>
        <row r="20877">
          <cell r="C20877" t="str">
            <v>UAN CULTURAL &amp; CREATIVE CO</v>
          </cell>
          <cell r="D20877">
            <v>2010</v>
          </cell>
          <cell r="E20877">
            <v>174483</v>
          </cell>
          <cell r="F20877">
            <v>2013</v>
          </cell>
          <cell r="G20877">
            <v>9995</v>
          </cell>
          <cell r="H20877" t="str">
            <v>UCCC</v>
          </cell>
          <cell r="I20877">
            <v>902557107</v>
          </cell>
        </row>
        <row r="20878">
          <cell r="C20878" t="str">
            <v>ULTHERA INC  -REDH</v>
          </cell>
          <cell r="D20878">
            <v>2012</v>
          </cell>
          <cell r="E20878">
            <v>20413</v>
          </cell>
          <cell r="F20878">
            <v>2013</v>
          </cell>
          <cell r="G20878">
            <v>3845</v>
          </cell>
          <cell r="H20878" t="str">
            <v>ULTH</v>
          </cell>
          <cell r="I20878" t="str">
            <v>90385Q108</v>
          </cell>
        </row>
        <row r="20879">
          <cell r="C20879" t="str">
            <v>U-SWIRL INC</v>
          </cell>
          <cell r="D20879">
            <v>2008</v>
          </cell>
          <cell r="E20879">
            <v>179596</v>
          </cell>
          <cell r="F20879">
            <v>2014</v>
          </cell>
          <cell r="G20879">
            <v>5812</v>
          </cell>
          <cell r="H20879" t="str">
            <v>SWRL</v>
          </cell>
          <cell r="I20879" t="str">
            <v>90349P105</v>
          </cell>
        </row>
        <row r="20880">
          <cell r="C20880" t="str">
            <v>USA GRAPHITE INC</v>
          </cell>
          <cell r="D20880">
            <v>2010</v>
          </cell>
          <cell r="E20880">
            <v>177254</v>
          </cell>
          <cell r="F20880">
            <v>2012</v>
          </cell>
          <cell r="G20880">
            <v>1400</v>
          </cell>
          <cell r="H20880" t="str">
            <v>USGT</v>
          </cell>
          <cell r="I20880" t="str">
            <v>90290L103</v>
          </cell>
        </row>
        <row r="20881">
          <cell r="C20881" t="str">
            <v>UMBRA COS INC</v>
          </cell>
          <cell r="D20881">
            <v>2010</v>
          </cell>
          <cell r="E20881">
            <v>179055</v>
          </cell>
          <cell r="F20881">
            <v>2014</v>
          </cell>
          <cell r="G20881">
            <v>3612</v>
          </cell>
          <cell r="H20881" t="str">
            <v>UCIX</v>
          </cell>
          <cell r="I20881">
            <v>9.0419999999999993E+106</v>
          </cell>
        </row>
        <row r="20882">
          <cell r="C20882" t="str">
            <v>PLANET PAYMENT INC</v>
          </cell>
          <cell r="D20882">
            <v>2008</v>
          </cell>
          <cell r="E20882">
            <v>276731</v>
          </cell>
          <cell r="F20882">
            <v>2016</v>
          </cell>
          <cell r="G20882">
            <v>7374</v>
          </cell>
          <cell r="H20882" t="str">
            <v>PLPM</v>
          </cell>
          <cell r="I20882" t="str">
            <v>U72603118</v>
          </cell>
        </row>
        <row r="20883">
          <cell r="C20883" t="str">
            <v>UMAMI SUSTAINABLE SEAFOOD</v>
          </cell>
          <cell r="D20883">
            <v>2009</v>
          </cell>
          <cell r="E20883">
            <v>185807</v>
          </cell>
          <cell r="F20883">
            <v>2012</v>
          </cell>
          <cell r="G20883">
            <v>2092</v>
          </cell>
          <cell r="H20883" t="str">
            <v>UMAM</v>
          </cell>
          <cell r="I20883">
            <v>904074101</v>
          </cell>
        </row>
        <row r="20884">
          <cell r="C20884" t="str">
            <v>SHINER INTERNATIONAL INC</v>
          </cell>
          <cell r="D20884">
            <v>2006</v>
          </cell>
          <cell r="E20884">
            <v>176726</v>
          </cell>
          <cell r="F20884">
            <v>2015</v>
          </cell>
          <cell r="G20884">
            <v>2670</v>
          </cell>
          <cell r="H20884" t="str">
            <v>UECN</v>
          </cell>
          <cell r="I20884">
            <v>824568109</v>
          </cell>
        </row>
        <row r="20885">
          <cell r="C20885" t="str">
            <v>UNION STREET ACQUISITION CP</v>
          </cell>
          <cell r="D20885">
            <v>2006</v>
          </cell>
          <cell r="E20885">
            <v>176143</v>
          </cell>
          <cell r="F20885">
            <v>2007</v>
          </cell>
          <cell r="G20885">
            <v>9995</v>
          </cell>
          <cell r="H20885" t="str">
            <v>USQ</v>
          </cell>
          <cell r="I20885">
            <v>908536105</v>
          </cell>
        </row>
        <row r="20886">
          <cell r="C20886" t="str">
            <v>UNIVERSAL POWER GROUP INC</v>
          </cell>
          <cell r="D20886">
            <v>2002</v>
          </cell>
          <cell r="E20886">
            <v>176325</v>
          </cell>
          <cell r="F20886">
            <v>2016</v>
          </cell>
          <cell r="G20886">
            <v>5063</v>
          </cell>
          <cell r="H20886" t="str">
            <v>UPGI</v>
          </cell>
          <cell r="I20886">
            <v>913788105</v>
          </cell>
        </row>
        <row r="20887">
          <cell r="C20887" t="str">
            <v>UR ENERGY INC</v>
          </cell>
          <cell r="D20887">
            <v>2004</v>
          </cell>
          <cell r="E20887">
            <v>165637</v>
          </cell>
          <cell r="F20887">
            <v>2020</v>
          </cell>
          <cell r="G20887">
            <v>1090</v>
          </cell>
          <cell r="H20887" t="str">
            <v>URG</v>
          </cell>
          <cell r="I20887" t="str">
            <v>91688R108</v>
          </cell>
        </row>
        <row r="20888">
          <cell r="C20888" t="str">
            <v>DOMTAR CORP</v>
          </cell>
          <cell r="D20888">
            <v>2003</v>
          </cell>
          <cell r="E20888">
            <v>176760</v>
          </cell>
          <cell r="F20888">
            <v>2020</v>
          </cell>
          <cell r="G20888">
            <v>2621</v>
          </cell>
          <cell r="H20888" t="str">
            <v>UFS</v>
          </cell>
          <cell r="I20888">
            <v>257559203</v>
          </cell>
        </row>
        <row r="20889">
          <cell r="C20889" t="str">
            <v>UNIVERSITY GENERAL HLTH SYS</v>
          </cell>
          <cell r="D20889">
            <v>2010</v>
          </cell>
          <cell r="E20889">
            <v>186849</v>
          </cell>
          <cell r="F20889">
            <v>2013</v>
          </cell>
          <cell r="G20889">
            <v>8060</v>
          </cell>
          <cell r="H20889" t="str">
            <v>UGHSQ</v>
          </cell>
          <cell r="I20889">
            <v>914270103</v>
          </cell>
        </row>
        <row r="20890">
          <cell r="C20890" t="str">
            <v>ENERGY FUELS INC</v>
          </cell>
          <cell r="D20890">
            <v>2005</v>
          </cell>
          <cell r="E20890">
            <v>107712</v>
          </cell>
          <cell r="F20890">
            <v>2020</v>
          </cell>
          <cell r="G20890">
            <v>1090</v>
          </cell>
          <cell r="H20890" t="str">
            <v>UUUU</v>
          </cell>
          <cell r="I20890">
            <v>292671708</v>
          </cell>
        </row>
        <row r="20891">
          <cell r="C20891" t="str">
            <v>US STEM CELL INC</v>
          </cell>
          <cell r="D20891">
            <v>2005</v>
          </cell>
          <cell r="E20891">
            <v>177226</v>
          </cell>
          <cell r="F20891">
            <v>2020</v>
          </cell>
          <cell r="G20891">
            <v>2836</v>
          </cell>
          <cell r="H20891" t="str">
            <v>USRM</v>
          </cell>
          <cell r="I20891" t="str">
            <v>90350U100</v>
          </cell>
        </row>
        <row r="20892">
          <cell r="C20892" t="str">
            <v>UNITED INSURANCE HOLDINGS CO</v>
          </cell>
          <cell r="D20892">
            <v>2006</v>
          </cell>
          <cell r="E20892">
            <v>178823</v>
          </cell>
          <cell r="F20892">
            <v>2021</v>
          </cell>
          <cell r="G20892">
            <v>6331</v>
          </cell>
          <cell r="H20892" t="str">
            <v>UIHC</v>
          </cell>
          <cell r="I20892">
            <v>910710102</v>
          </cell>
        </row>
        <row r="20893">
          <cell r="C20893" t="str">
            <v>ULTIMATE ESCAPES INC</v>
          </cell>
          <cell r="D20893">
            <v>2007</v>
          </cell>
          <cell r="E20893">
            <v>183793</v>
          </cell>
          <cell r="F20893">
            <v>2009</v>
          </cell>
          <cell r="G20893">
            <v>7997</v>
          </cell>
          <cell r="H20893" t="str">
            <v>ULEIQ</v>
          </cell>
          <cell r="I20893" t="str">
            <v>90385N105</v>
          </cell>
        </row>
        <row r="20894">
          <cell r="C20894" t="str">
            <v>ULTA BEAUTY INC</v>
          </cell>
          <cell r="D20894">
            <v>2002</v>
          </cell>
          <cell r="E20894">
            <v>178704</v>
          </cell>
          <cell r="F20894">
            <v>2020</v>
          </cell>
          <cell r="G20894">
            <v>5990</v>
          </cell>
          <cell r="H20894" t="str">
            <v>ULTA</v>
          </cell>
          <cell r="I20894" t="str">
            <v>90384S303</v>
          </cell>
        </row>
        <row r="20895">
          <cell r="C20895" t="str">
            <v>UNITED REFINING ENERGY CORP</v>
          </cell>
          <cell r="D20895">
            <v>2007</v>
          </cell>
          <cell r="E20895">
            <v>179017</v>
          </cell>
          <cell r="F20895">
            <v>2009</v>
          </cell>
          <cell r="G20895">
            <v>9995</v>
          </cell>
          <cell r="H20895" t="str">
            <v>URX</v>
          </cell>
          <cell r="I20895">
            <v>911360105</v>
          </cell>
        </row>
        <row r="20896">
          <cell r="C20896" t="str">
            <v>URBAN BARNS FOODS INC</v>
          </cell>
          <cell r="D20896">
            <v>2010</v>
          </cell>
          <cell r="E20896">
            <v>179894</v>
          </cell>
          <cell r="F20896">
            <v>2015</v>
          </cell>
          <cell r="G20896">
            <v>100</v>
          </cell>
          <cell r="H20896" t="str">
            <v>URBF</v>
          </cell>
          <cell r="I20896" t="str">
            <v>91704A402</v>
          </cell>
        </row>
        <row r="20897">
          <cell r="C20897" t="str">
            <v>US POWER GENERATING CO-REDH</v>
          </cell>
          <cell r="D20897">
            <v>2006</v>
          </cell>
          <cell r="E20897">
            <v>180651</v>
          </cell>
          <cell r="F20897">
            <v>2007</v>
          </cell>
          <cell r="G20897">
            <v>4911</v>
          </cell>
          <cell r="H20897" t="str">
            <v>UPR</v>
          </cell>
          <cell r="I20897" t="str">
            <v>91299W942</v>
          </cell>
        </row>
        <row r="20898">
          <cell r="C20898" t="str">
            <v>VANADIAN ENERGY CORP</v>
          </cell>
          <cell r="D20898">
            <v>2011</v>
          </cell>
          <cell r="E20898">
            <v>165561</v>
          </cell>
          <cell r="F20898">
            <v>2021</v>
          </cell>
          <cell r="G20898">
            <v>1000</v>
          </cell>
          <cell r="H20898" t="str">
            <v>URCFF</v>
          </cell>
          <cell r="I20898">
            <v>921413100</v>
          </cell>
        </row>
        <row r="20899">
          <cell r="C20899" t="str">
            <v>CVR PARTNERS LP</v>
          </cell>
          <cell r="D20899">
            <v>2006</v>
          </cell>
          <cell r="E20899">
            <v>186139</v>
          </cell>
          <cell r="F20899">
            <v>2020</v>
          </cell>
          <cell r="G20899">
            <v>2870</v>
          </cell>
          <cell r="H20899" t="str">
            <v>UAN</v>
          </cell>
          <cell r="I20899">
            <v>126633205</v>
          </cell>
        </row>
        <row r="20900">
          <cell r="C20900" t="str">
            <v>UNITED UTILITIES GROUP PLC</v>
          </cell>
          <cell r="D20900">
            <v>1995</v>
          </cell>
          <cell r="E20900">
            <v>102704</v>
          </cell>
          <cell r="F20900">
            <v>2020</v>
          </cell>
          <cell r="G20900">
            <v>4941</v>
          </cell>
          <cell r="H20900" t="str">
            <v>UUGRY</v>
          </cell>
          <cell r="I20900">
            <v>9.1311000000000002E+106</v>
          </cell>
        </row>
        <row r="20901">
          <cell r="C20901" t="str">
            <v>UNITED DEV FUNDING IV</v>
          </cell>
          <cell r="D20901">
            <v>2009</v>
          </cell>
          <cell r="E20901">
            <v>20761</v>
          </cell>
          <cell r="F20901">
            <v>2014</v>
          </cell>
          <cell r="G20901">
            <v>6798</v>
          </cell>
          <cell r="H20901" t="str">
            <v>UDFI</v>
          </cell>
          <cell r="I20901">
            <v>910187103</v>
          </cell>
        </row>
        <row r="20902">
          <cell r="C20902" t="str">
            <v>UNIVERSAL INTL INC</v>
          </cell>
          <cell r="D20902">
            <v>1974</v>
          </cell>
          <cell r="E20902">
            <v>11031</v>
          </cell>
          <cell r="F20902">
            <v>1997</v>
          </cell>
          <cell r="G20902">
            <v>5331</v>
          </cell>
          <cell r="H20902" t="str">
            <v>UNIV.</v>
          </cell>
          <cell r="I20902">
            <v>913900403</v>
          </cell>
        </row>
        <row r="20903">
          <cell r="C20903" t="str">
            <v>UNRIVALED BRANDS INC</v>
          </cell>
          <cell r="D20903">
            <v>2011</v>
          </cell>
          <cell r="E20903">
            <v>170725</v>
          </cell>
          <cell r="F20903">
            <v>2020</v>
          </cell>
          <cell r="G20903">
            <v>2833</v>
          </cell>
          <cell r="H20903" t="str">
            <v>UNRV</v>
          </cell>
          <cell r="I20903">
            <v>9.1532000000000007E+109</v>
          </cell>
        </row>
        <row r="20904">
          <cell r="C20904" t="str">
            <v>MINERVA SURGICAL INC</v>
          </cell>
          <cell r="D20904">
            <v>2019</v>
          </cell>
          <cell r="E20904">
            <v>39753</v>
          </cell>
          <cell r="F20904">
            <v>2020</v>
          </cell>
          <cell r="G20904">
            <v>3841</v>
          </cell>
          <cell r="H20904" t="str">
            <v>UTRS</v>
          </cell>
          <cell r="I20904" t="str">
            <v>60343F106</v>
          </cell>
        </row>
        <row r="20905">
          <cell r="C20905" t="str">
            <v>UNTY BIOTCHNLGY INC</v>
          </cell>
          <cell r="D20905">
            <v>2016</v>
          </cell>
          <cell r="E20905">
            <v>33317</v>
          </cell>
          <cell r="F20905">
            <v>2020</v>
          </cell>
          <cell r="G20905">
            <v>2836</v>
          </cell>
          <cell r="H20905" t="str">
            <v>UBX</v>
          </cell>
          <cell r="I20905" t="str">
            <v>91381U101</v>
          </cell>
        </row>
        <row r="20906">
          <cell r="C20906" t="str">
            <v>UNION AGRICULTURE GRP -REDH</v>
          </cell>
          <cell r="D20906">
            <v>2009</v>
          </cell>
          <cell r="E20906">
            <v>187581</v>
          </cell>
          <cell r="F20906">
            <v>2010</v>
          </cell>
          <cell r="G20906">
            <v>200</v>
          </cell>
          <cell r="H20906" t="str">
            <v>UAGR</v>
          </cell>
          <cell r="I20906" t="str">
            <v>G9055P102</v>
          </cell>
        </row>
        <row r="20907">
          <cell r="C20907" t="str">
            <v>UNILIFE CORP</v>
          </cell>
          <cell r="D20907">
            <v>2005</v>
          </cell>
          <cell r="E20907">
            <v>254399</v>
          </cell>
          <cell r="F20907">
            <v>2016</v>
          </cell>
          <cell r="G20907">
            <v>3841</v>
          </cell>
          <cell r="H20907" t="str">
            <v>UNISQ</v>
          </cell>
          <cell r="I20907">
            <v>9.0478000000000002E+305</v>
          </cell>
        </row>
        <row r="20908">
          <cell r="C20908" t="str">
            <v>USA SYNTHETIC FUEL CORP</v>
          </cell>
          <cell r="D20908">
            <v>2011</v>
          </cell>
          <cell r="E20908">
            <v>187025</v>
          </cell>
          <cell r="F20908">
            <v>2013</v>
          </cell>
          <cell r="G20908">
            <v>2990</v>
          </cell>
          <cell r="H20908" t="str">
            <v>USFCQ</v>
          </cell>
          <cell r="I20908" t="str">
            <v>90290C103</v>
          </cell>
        </row>
        <row r="20909">
          <cell r="C20909" t="str">
            <v>US FEDERAL PPTYS TR-REDH</v>
          </cell>
          <cell r="D20909">
            <v>2008</v>
          </cell>
          <cell r="E20909">
            <v>184879</v>
          </cell>
          <cell r="F20909">
            <v>2009</v>
          </cell>
          <cell r="G20909">
            <v>6798</v>
          </cell>
          <cell r="H20909" t="str">
            <v>USFP</v>
          </cell>
          <cell r="I20909" t="str">
            <v>91732L107</v>
          </cell>
        </row>
        <row r="20910">
          <cell r="C20910" t="str">
            <v>UNITED SILVER CORP</v>
          </cell>
          <cell r="D20910">
            <v>2010</v>
          </cell>
          <cell r="E20910">
            <v>185330</v>
          </cell>
          <cell r="F20910">
            <v>2012</v>
          </cell>
          <cell r="G20910">
            <v>1000</v>
          </cell>
          <cell r="H20910" t="str">
            <v>USCZF</v>
          </cell>
          <cell r="I20910">
            <v>911521102</v>
          </cell>
        </row>
        <row r="20911">
          <cell r="C20911" t="str">
            <v>UNIVAR SOLUTIONS INC</v>
          </cell>
          <cell r="D20911">
            <v>2010</v>
          </cell>
          <cell r="E20911">
            <v>21515</v>
          </cell>
          <cell r="F20911">
            <v>2021</v>
          </cell>
          <cell r="G20911">
            <v>5160</v>
          </cell>
          <cell r="H20911" t="str">
            <v>UNVR</v>
          </cell>
          <cell r="I20911" t="str">
            <v>91336L107</v>
          </cell>
        </row>
        <row r="20912">
          <cell r="C20912" t="str">
            <v>UCORE RARE METALS INC</v>
          </cell>
          <cell r="D20912">
            <v>2011</v>
          </cell>
          <cell r="E20912">
            <v>166504</v>
          </cell>
          <cell r="F20912">
            <v>2020</v>
          </cell>
          <cell r="G20912">
            <v>1090</v>
          </cell>
          <cell r="H20912" t="str">
            <v>UURAF</v>
          </cell>
          <cell r="I20912" t="str">
            <v>90348V301</v>
          </cell>
        </row>
        <row r="20913">
          <cell r="C20913" t="str">
            <v>UBI BLOCKCHAIN INTERNET</v>
          </cell>
          <cell r="D20913">
            <v>2011</v>
          </cell>
          <cell r="E20913">
            <v>189563</v>
          </cell>
          <cell r="F20913">
            <v>2018</v>
          </cell>
          <cell r="G20913">
            <v>7372</v>
          </cell>
          <cell r="H20913" t="str">
            <v>UBIA</v>
          </cell>
          <cell r="I20913" t="str">
            <v>90266C103</v>
          </cell>
        </row>
        <row r="20914">
          <cell r="C20914" t="str">
            <v>UNITED FINANCIAL BANCORP INC</v>
          </cell>
          <cell r="D20914">
            <v>2002</v>
          </cell>
          <cell r="E20914">
            <v>162557</v>
          </cell>
          <cell r="F20914">
            <v>2018</v>
          </cell>
          <cell r="G20914">
            <v>6036</v>
          </cell>
          <cell r="H20914" t="str">
            <v>UBNK</v>
          </cell>
          <cell r="I20914">
            <v>910304104</v>
          </cell>
        </row>
        <row r="20915">
          <cell r="C20915" t="str">
            <v>UPLAND SOFTWARE INC</v>
          </cell>
          <cell r="D20915">
            <v>2012</v>
          </cell>
          <cell r="E20915">
            <v>22040</v>
          </cell>
          <cell r="F20915">
            <v>2020</v>
          </cell>
          <cell r="G20915">
            <v>7370</v>
          </cell>
          <cell r="H20915" t="str">
            <v>UPLD</v>
          </cell>
          <cell r="I20915" t="str">
            <v>91544A109</v>
          </cell>
        </row>
        <row r="20916">
          <cell r="C20916" t="str">
            <v>USMD HOLDINGS INC</v>
          </cell>
          <cell r="D20916">
            <v>2011</v>
          </cell>
          <cell r="E20916">
            <v>14090</v>
          </cell>
          <cell r="F20916">
            <v>2015</v>
          </cell>
          <cell r="G20916">
            <v>8060</v>
          </cell>
          <cell r="H20916" t="str">
            <v>USMD</v>
          </cell>
          <cell r="I20916">
            <v>903313104</v>
          </cell>
        </row>
        <row r="20917">
          <cell r="C20917" t="str">
            <v>UBIQUITI INC</v>
          </cell>
          <cell r="D20917">
            <v>2007</v>
          </cell>
          <cell r="E20917">
            <v>187462</v>
          </cell>
          <cell r="F20917">
            <v>2021</v>
          </cell>
          <cell r="G20917">
            <v>3663</v>
          </cell>
          <cell r="H20917" t="str">
            <v>UI</v>
          </cell>
          <cell r="I20917" t="str">
            <v>90353W103</v>
          </cell>
        </row>
        <row r="20918">
          <cell r="C20918" t="str">
            <v>UNIVERSAL AMERICAN CORP</v>
          </cell>
          <cell r="D20918">
            <v>1983</v>
          </cell>
          <cell r="E20918">
            <v>17266</v>
          </cell>
          <cell r="F20918">
            <v>2016</v>
          </cell>
          <cell r="G20918">
            <v>6321</v>
          </cell>
          <cell r="H20918" t="str">
            <v>UAM</v>
          </cell>
          <cell r="I20918">
            <v>9.1338E+105</v>
          </cell>
        </row>
        <row r="20919">
          <cell r="C20919" t="str">
            <v>UNITED COMMUNITY BANCORP</v>
          </cell>
          <cell r="D20919">
            <v>2004</v>
          </cell>
          <cell r="E20919">
            <v>166747</v>
          </cell>
          <cell r="F20919">
            <v>2017</v>
          </cell>
          <cell r="G20919">
            <v>6035</v>
          </cell>
          <cell r="H20919" t="str">
            <v>UCBA</v>
          </cell>
          <cell r="I20919" t="str">
            <v>90984R101</v>
          </cell>
        </row>
        <row r="20920">
          <cell r="C20920" t="str">
            <v>US-CHINA BIOMEDICAL TECH INC</v>
          </cell>
          <cell r="D20920">
            <v>2011</v>
          </cell>
          <cell r="E20920">
            <v>11739</v>
          </cell>
          <cell r="F20920">
            <v>2018</v>
          </cell>
          <cell r="G20920">
            <v>8090</v>
          </cell>
          <cell r="H20920" t="str">
            <v>UCBB</v>
          </cell>
          <cell r="I20920" t="str">
            <v>91734Q104</v>
          </cell>
        </row>
        <row r="20921">
          <cell r="C20921" t="str">
            <v>UMAX GROUP CORP</v>
          </cell>
          <cell r="D20921">
            <v>2010</v>
          </cell>
          <cell r="E20921">
            <v>3363</v>
          </cell>
          <cell r="F20921">
            <v>2012</v>
          </cell>
          <cell r="G20921">
            <v>5080</v>
          </cell>
          <cell r="H20921" t="str">
            <v>UMAX</v>
          </cell>
          <cell r="I20921">
            <v>904197308</v>
          </cell>
        </row>
        <row r="20922">
          <cell r="C20922" t="str">
            <v>USA COMPRESSION PRTNRS LP</v>
          </cell>
          <cell r="D20922">
            <v>2014</v>
          </cell>
          <cell r="E20922">
            <v>33449</v>
          </cell>
          <cell r="F20922">
            <v>2020</v>
          </cell>
          <cell r="G20922">
            <v>1389</v>
          </cell>
          <cell r="H20922" t="str">
            <v>USAC</v>
          </cell>
          <cell r="I20922" t="str">
            <v>90290N109</v>
          </cell>
        </row>
        <row r="20923">
          <cell r="C20923" t="str">
            <v>U S SILICA HOLDINGS INC</v>
          </cell>
          <cell r="D20923">
            <v>2006</v>
          </cell>
          <cell r="E20923">
            <v>181989</v>
          </cell>
          <cell r="F20923">
            <v>2021</v>
          </cell>
          <cell r="G20923">
            <v>1400</v>
          </cell>
          <cell r="H20923" t="str">
            <v>SLCA</v>
          </cell>
          <cell r="I20923">
            <v>9.0346000000000003E+107</v>
          </cell>
        </row>
        <row r="20924">
          <cell r="C20924" t="str">
            <v>BOTS INC</v>
          </cell>
          <cell r="D20924">
            <v>2012</v>
          </cell>
          <cell r="E20924">
            <v>170592</v>
          </cell>
          <cell r="F20924">
            <v>2020</v>
          </cell>
          <cell r="G20924">
            <v>7372</v>
          </cell>
          <cell r="H20924" t="str">
            <v>BTZI</v>
          </cell>
          <cell r="I20924" t="str">
            <v>U0R13K108</v>
          </cell>
        </row>
        <row r="20925">
          <cell r="C20925" t="str">
            <v>UNDERGROUND ENERGY CORP</v>
          </cell>
          <cell r="D20925">
            <v>2010</v>
          </cell>
          <cell r="E20925">
            <v>187836</v>
          </cell>
          <cell r="F20925">
            <v>2011</v>
          </cell>
          <cell r="G20925">
            <v>1311</v>
          </cell>
          <cell r="H20925" t="str">
            <v>UGGYF</v>
          </cell>
          <cell r="I20925" t="str">
            <v>G9220E107</v>
          </cell>
        </row>
        <row r="20926">
          <cell r="C20926" t="str">
            <v>UTE ENERGY CORP  -REDH</v>
          </cell>
          <cell r="D20926">
            <v>2009</v>
          </cell>
          <cell r="E20926">
            <v>170445</v>
          </cell>
          <cell r="F20926">
            <v>2010</v>
          </cell>
          <cell r="G20926">
            <v>1311</v>
          </cell>
          <cell r="H20926" t="str">
            <v>UTE</v>
          </cell>
          <cell r="I20926" t="str">
            <v>91799T936</v>
          </cell>
        </row>
        <row r="20927">
          <cell r="C20927" t="str">
            <v>UBIQUITY INC</v>
          </cell>
          <cell r="D20927">
            <v>2012</v>
          </cell>
          <cell r="E20927">
            <v>18883</v>
          </cell>
          <cell r="F20927">
            <v>2015</v>
          </cell>
          <cell r="G20927">
            <v>7370</v>
          </cell>
          <cell r="H20927" t="str">
            <v>UBIQ</v>
          </cell>
          <cell r="I20927" t="str">
            <v>90350A104</v>
          </cell>
        </row>
        <row r="20928">
          <cell r="C20928" t="str">
            <v>ULTIMATE RACK INC</v>
          </cell>
          <cell r="D20928">
            <v>2011</v>
          </cell>
          <cell r="E20928">
            <v>17326</v>
          </cell>
          <cell r="F20928">
            <v>2013</v>
          </cell>
          <cell r="G20928">
            <v>3714</v>
          </cell>
          <cell r="H20928" t="str">
            <v>UTMR</v>
          </cell>
          <cell r="I20928" t="str">
            <v>90386W104</v>
          </cell>
        </row>
        <row r="20929">
          <cell r="C20929" t="str">
            <v>UBER TECHNOLOGIES INC</v>
          </cell>
          <cell r="D20929">
            <v>2014</v>
          </cell>
          <cell r="E20929">
            <v>35077</v>
          </cell>
          <cell r="F20929">
            <v>2021</v>
          </cell>
          <cell r="G20929">
            <v>4100</v>
          </cell>
          <cell r="H20929" t="str">
            <v>UBER</v>
          </cell>
          <cell r="I20929" t="str">
            <v>90353T100</v>
          </cell>
        </row>
        <row r="20930">
          <cell r="C20930" t="str">
            <v>US-DADI FERTILIZER IND INTL</v>
          </cell>
          <cell r="D20930">
            <v>2012</v>
          </cell>
          <cell r="E20930">
            <v>18295</v>
          </cell>
          <cell r="F20930">
            <v>2016</v>
          </cell>
          <cell r="G20930">
            <v>5160</v>
          </cell>
          <cell r="H20930" t="str">
            <v>USDF</v>
          </cell>
          <cell r="I20930" t="str">
            <v>90349R101</v>
          </cell>
        </row>
        <row r="20931">
          <cell r="C20931" t="str">
            <v>US OIL SANDS INC</v>
          </cell>
          <cell r="D20931">
            <v>2011</v>
          </cell>
          <cell r="E20931">
            <v>297288</v>
          </cell>
          <cell r="F20931">
            <v>2016</v>
          </cell>
          <cell r="G20931">
            <v>1311</v>
          </cell>
          <cell r="H20931" t="str">
            <v>UERLF</v>
          </cell>
          <cell r="I20931" t="str">
            <v>91732K109</v>
          </cell>
        </row>
        <row r="20932">
          <cell r="C20932" t="str">
            <v>USERTESTING INC</v>
          </cell>
          <cell r="D20932">
            <v>2019</v>
          </cell>
          <cell r="E20932">
            <v>39886</v>
          </cell>
          <cell r="F20932">
            <v>2021</v>
          </cell>
          <cell r="G20932">
            <v>7370</v>
          </cell>
          <cell r="H20932" t="str">
            <v>USER</v>
          </cell>
          <cell r="I20932">
            <v>9.1734E+105</v>
          </cell>
        </row>
        <row r="20933">
          <cell r="C20933" t="str">
            <v>UCP INC</v>
          </cell>
          <cell r="D20933">
            <v>2011</v>
          </cell>
          <cell r="E20933">
            <v>17689</v>
          </cell>
          <cell r="F20933">
            <v>2016</v>
          </cell>
          <cell r="G20933">
            <v>1531</v>
          </cell>
          <cell r="H20933" t="str">
            <v>UCP</v>
          </cell>
          <cell r="I20933" t="str">
            <v>90265Y106</v>
          </cell>
        </row>
        <row r="20934">
          <cell r="C20934" t="str">
            <v>UNIQURE NV</v>
          </cell>
          <cell r="D20934">
            <v>2012</v>
          </cell>
          <cell r="E20934">
            <v>285085</v>
          </cell>
          <cell r="F20934">
            <v>2020</v>
          </cell>
          <cell r="G20934">
            <v>2836</v>
          </cell>
          <cell r="H20934" t="str">
            <v>QURE</v>
          </cell>
          <cell r="I20934" t="str">
            <v>N90064101</v>
          </cell>
        </row>
        <row r="20935">
          <cell r="C20935" t="str">
            <v>US SILVER &amp; GOLD INC</v>
          </cell>
          <cell r="D20935">
            <v>2009</v>
          </cell>
          <cell r="E20935">
            <v>175060</v>
          </cell>
          <cell r="F20935">
            <v>2013</v>
          </cell>
          <cell r="G20935">
            <v>1044</v>
          </cell>
          <cell r="H20935" t="str">
            <v>USSIF</v>
          </cell>
          <cell r="I20935" t="str">
            <v>90346L107</v>
          </cell>
        </row>
        <row r="20936">
          <cell r="C20936" t="str">
            <v>PORTER HOLDING INTERNATIONAL</v>
          </cell>
          <cell r="D20936">
            <v>2016</v>
          </cell>
          <cell r="E20936">
            <v>34297</v>
          </cell>
          <cell r="F20936">
            <v>2020</v>
          </cell>
          <cell r="G20936">
            <v>8742</v>
          </cell>
          <cell r="H20936" t="str">
            <v>ULNV</v>
          </cell>
          <cell r="I20936" t="str">
            <v>73624L106</v>
          </cell>
        </row>
        <row r="20937">
          <cell r="C20937" t="str">
            <v>UNIVERSAL POWER INDUSTRY CP</v>
          </cell>
          <cell r="D20937">
            <v>2007</v>
          </cell>
          <cell r="E20937">
            <v>181790</v>
          </cell>
          <cell r="F20937">
            <v>2015</v>
          </cell>
          <cell r="G20937">
            <v>7371</v>
          </cell>
          <cell r="H20937" t="str">
            <v>UPIN</v>
          </cell>
          <cell r="I20937" t="str">
            <v>91378L106</v>
          </cell>
        </row>
        <row r="20938">
          <cell r="C20938" t="str">
            <v>UDEMY INC</v>
          </cell>
          <cell r="D20938">
            <v>2019</v>
          </cell>
          <cell r="E20938">
            <v>39818</v>
          </cell>
          <cell r="F20938">
            <v>2021</v>
          </cell>
          <cell r="G20938">
            <v>7370</v>
          </cell>
          <cell r="H20938" t="str">
            <v>UDMY</v>
          </cell>
          <cell r="I20938">
            <v>902685106</v>
          </cell>
        </row>
        <row r="20939">
          <cell r="C20939" t="str">
            <v>UBS GROUP AG</v>
          </cell>
          <cell r="D20939">
            <v>2000</v>
          </cell>
          <cell r="E20939">
            <v>144496</v>
          </cell>
          <cell r="F20939">
            <v>2021</v>
          </cell>
          <cell r="G20939">
            <v>6282</v>
          </cell>
          <cell r="H20939" t="str">
            <v>UBS</v>
          </cell>
          <cell r="I20939" t="str">
            <v>H42097107</v>
          </cell>
        </row>
        <row r="20940">
          <cell r="C20940" t="str">
            <v>USD PARTNERS LP</v>
          </cell>
          <cell r="D20940">
            <v>2012</v>
          </cell>
          <cell r="E20940">
            <v>21628</v>
          </cell>
          <cell r="F20940">
            <v>2020</v>
          </cell>
          <cell r="G20940">
            <v>4610</v>
          </cell>
          <cell r="H20940" t="str">
            <v>USDP</v>
          </cell>
          <cell r="I20940">
            <v>903318103</v>
          </cell>
        </row>
        <row r="20941">
          <cell r="C20941" t="str">
            <v>URBAN EDGE PROPERTIES</v>
          </cell>
          <cell r="D20941">
            <v>2010</v>
          </cell>
          <cell r="E20941">
            <v>22459</v>
          </cell>
          <cell r="F20941">
            <v>2021</v>
          </cell>
          <cell r="G20941">
            <v>6798</v>
          </cell>
          <cell r="H20941" t="str">
            <v>UE</v>
          </cell>
          <cell r="I20941" t="str">
            <v>91704F104</v>
          </cell>
        </row>
        <row r="20942">
          <cell r="C20942" t="str">
            <v>UNIQUE FABRICATING INC</v>
          </cell>
          <cell r="D20942">
            <v>2013</v>
          </cell>
          <cell r="E20942">
            <v>22180</v>
          </cell>
          <cell r="F20942">
            <v>2020</v>
          </cell>
          <cell r="G20942">
            <v>3714</v>
          </cell>
          <cell r="H20942" t="str">
            <v>UFAB</v>
          </cell>
          <cell r="I20942" t="str">
            <v>90915J103</v>
          </cell>
        </row>
        <row r="20943">
          <cell r="C20943" t="str">
            <v>UNITI GROUP INC</v>
          </cell>
          <cell r="D20943">
            <v>2012</v>
          </cell>
          <cell r="E20943">
            <v>23077</v>
          </cell>
          <cell r="F20943">
            <v>2021</v>
          </cell>
          <cell r="G20943">
            <v>6798</v>
          </cell>
          <cell r="H20943" t="str">
            <v>UNIT</v>
          </cell>
          <cell r="I20943" t="str">
            <v>91325V108</v>
          </cell>
        </row>
        <row r="20944">
          <cell r="C20944" t="str">
            <v>UNION BRIDGE HOLDINGS LTD</v>
          </cell>
          <cell r="D20944">
            <v>2016</v>
          </cell>
          <cell r="E20944">
            <v>26596</v>
          </cell>
          <cell r="F20944">
            <v>2019</v>
          </cell>
          <cell r="G20944">
            <v>5047</v>
          </cell>
          <cell r="H20944" t="str">
            <v>UGHL</v>
          </cell>
          <cell r="I20944">
            <v>905454104</v>
          </cell>
        </row>
        <row r="20945">
          <cell r="C20945" t="str">
            <v>UPWORK INC</v>
          </cell>
          <cell r="D20945">
            <v>2016</v>
          </cell>
          <cell r="E20945">
            <v>34101</v>
          </cell>
          <cell r="F20945">
            <v>2021</v>
          </cell>
          <cell r="G20945">
            <v>7370</v>
          </cell>
          <cell r="H20945" t="str">
            <v>UPWK</v>
          </cell>
          <cell r="I20945" t="str">
            <v>91688F104</v>
          </cell>
        </row>
        <row r="20946">
          <cell r="C20946" t="str">
            <v>U3O8 CORP</v>
          </cell>
          <cell r="D20946">
            <v>2009</v>
          </cell>
          <cell r="E20946">
            <v>176380</v>
          </cell>
          <cell r="F20946">
            <v>2020</v>
          </cell>
          <cell r="G20946">
            <v>1090</v>
          </cell>
          <cell r="H20946" t="str">
            <v>UWEFF</v>
          </cell>
          <cell r="I20946">
            <v>903415800</v>
          </cell>
        </row>
        <row r="20947">
          <cell r="C20947" t="str">
            <v>UNITED TEST &amp; ASSEMBLY CENTR</v>
          </cell>
          <cell r="D20947">
            <v>2013</v>
          </cell>
          <cell r="E20947">
            <v>260043</v>
          </cell>
          <cell r="F20947">
            <v>2014</v>
          </cell>
          <cell r="G20947">
            <v>3674</v>
          </cell>
          <cell r="H20947" t="str">
            <v>UTAC</v>
          </cell>
          <cell r="I20947" t="str">
            <v>97199Q935</v>
          </cell>
        </row>
        <row r="20948">
          <cell r="C20948" t="str">
            <v>UGE INTERNATIONAL LTD</v>
          </cell>
          <cell r="D20948">
            <v>2013</v>
          </cell>
          <cell r="E20948">
            <v>21273</v>
          </cell>
          <cell r="F20948">
            <v>2020</v>
          </cell>
          <cell r="G20948">
            <v>1623</v>
          </cell>
          <cell r="H20948" t="str">
            <v>UGEIF</v>
          </cell>
          <cell r="I20948">
            <v>903510402</v>
          </cell>
        </row>
        <row r="20949">
          <cell r="C20949" t="str">
            <v>UNIVISION HOLDINGS INC -REDH</v>
          </cell>
          <cell r="D20949">
            <v>2013</v>
          </cell>
          <cell r="E20949">
            <v>25107</v>
          </cell>
          <cell r="F20949">
            <v>2014</v>
          </cell>
          <cell r="G20949">
            <v>4833</v>
          </cell>
          <cell r="H20949" t="str">
            <v>UVN</v>
          </cell>
          <cell r="I20949" t="str">
            <v>91599A939</v>
          </cell>
        </row>
        <row r="20950">
          <cell r="C20950" t="str">
            <v>UPSTART HOLDINGS INC</v>
          </cell>
          <cell r="D20950">
            <v>2017</v>
          </cell>
          <cell r="E20950">
            <v>37357</v>
          </cell>
          <cell r="F20950">
            <v>2020</v>
          </cell>
          <cell r="G20950">
            <v>6141</v>
          </cell>
          <cell r="H20950" t="str">
            <v>UPST</v>
          </cell>
          <cell r="I20950" t="str">
            <v>91680M107</v>
          </cell>
        </row>
        <row r="20951">
          <cell r="C20951" t="str">
            <v>UNITED ROYALE HOLDINGS CORP</v>
          </cell>
          <cell r="D20951">
            <v>2015</v>
          </cell>
          <cell r="E20951">
            <v>29442</v>
          </cell>
          <cell r="F20951">
            <v>2020</v>
          </cell>
          <cell r="G20951">
            <v>700</v>
          </cell>
          <cell r="H20951" t="str">
            <v>URYL</v>
          </cell>
          <cell r="I20951" t="str">
            <v>91139G107</v>
          </cell>
        </row>
        <row r="20952">
          <cell r="C20952" t="str">
            <v>US FOODS HOLDING CORP</v>
          </cell>
          <cell r="D20952">
            <v>2009</v>
          </cell>
          <cell r="E20952">
            <v>18312</v>
          </cell>
          <cell r="F20952">
            <v>2021</v>
          </cell>
          <cell r="G20952">
            <v>5140</v>
          </cell>
          <cell r="H20952" t="str">
            <v>USFD</v>
          </cell>
          <cell r="I20952">
            <v>912008109</v>
          </cell>
        </row>
        <row r="20953">
          <cell r="C20953" t="str">
            <v>UROGEN PHARMA LTD</v>
          </cell>
          <cell r="D20953">
            <v>2015</v>
          </cell>
          <cell r="E20953">
            <v>31061</v>
          </cell>
          <cell r="F20953">
            <v>2020</v>
          </cell>
          <cell r="G20953">
            <v>2836</v>
          </cell>
          <cell r="H20953" t="str">
            <v>URGN</v>
          </cell>
          <cell r="I20953" t="str">
            <v>M96088105</v>
          </cell>
        </row>
        <row r="20954">
          <cell r="C20954" t="str">
            <v>FRONTIER GRP HOLD INC</v>
          </cell>
          <cell r="D20954">
            <v>2016</v>
          </cell>
          <cell r="E20954">
            <v>38282</v>
          </cell>
          <cell r="F20954">
            <v>2020</v>
          </cell>
          <cell r="G20954">
            <v>4512</v>
          </cell>
          <cell r="H20954" t="str">
            <v>ULCC</v>
          </cell>
          <cell r="I20954" t="str">
            <v>35909R108</v>
          </cell>
        </row>
        <row r="20955">
          <cell r="C20955" t="str">
            <v>US WELL SERVICES INC</v>
          </cell>
          <cell r="D20955">
            <v>2016</v>
          </cell>
          <cell r="E20955">
            <v>34412</v>
          </cell>
          <cell r="F20955">
            <v>2020</v>
          </cell>
          <cell r="G20955">
            <v>1389</v>
          </cell>
          <cell r="H20955" t="str">
            <v>USWS</v>
          </cell>
          <cell r="I20955" t="str">
            <v>91274U200</v>
          </cell>
        </row>
        <row r="20956">
          <cell r="C20956" t="str">
            <v>US COBALT INC</v>
          </cell>
          <cell r="D20956">
            <v>2011</v>
          </cell>
          <cell r="E20956">
            <v>180804</v>
          </cell>
          <cell r="F20956">
            <v>2016</v>
          </cell>
          <cell r="G20956">
            <v>1040</v>
          </cell>
          <cell r="H20956" t="str">
            <v>USCFF</v>
          </cell>
          <cell r="I20956" t="str">
            <v>90352L108</v>
          </cell>
        </row>
        <row r="20957">
          <cell r="C20957" t="str">
            <v>APOLLO GRP UNIV PHOENIX ONLN</v>
          </cell>
          <cell r="D20957">
            <v>1997</v>
          </cell>
          <cell r="E20957">
            <v>140261</v>
          </cell>
          <cell r="F20957">
            <v>2003</v>
          </cell>
          <cell r="G20957">
            <v>8200</v>
          </cell>
          <cell r="H20957" t="str">
            <v>UOPX</v>
          </cell>
          <cell r="I20957">
            <v>37604204</v>
          </cell>
        </row>
        <row r="20958">
          <cell r="C20958" t="str">
            <v>UXIN LTD -ADR</v>
          </cell>
          <cell r="D20958">
            <v>2016</v>
          </cell>
          <cell r="E20958">
            <v>33697</v>
          </cell>
          <cell r="F20958">
            <v>2020</v>
          </cell>
          <cell r="G20958">
            <v>7370</v>
          </cell>
          <cell r="H20958" t="str">
            <v>UXIN</v>
          </cell>
          <cell r="I20958" t="str">
            <v>91818X108</v>
          </cell>
        </row>
        <row r="20959">
          <cell r="C20959" t="str">
            <v>UIPATH INC</v>
          </cell>
          <cell r="D20959">
            <v>2018</v>
          </cell>
          <cell r="E20959">
            <v>38646</v>
          </cell>
          <cell r="F20959">
            <v>2020</v>
          </cell>
          <cell r="G20959">
            <v>7372</v>
          </cell>
          <cell r="H20959" t="str">
            <v>PATH</v>
          </cell>
          <cell r="I20959" t="str">
            <v>90364P105</v>
          </cell>
        </row>
        <row r="20960">
          <cell r="C20960" t="str">
            <v>UROVANT SCIENCES LTD</v>
          </cell>
          <cell r="D20960">
            <v>2016</v>
          </cell>
          <cell r="E20960">
            <v>33816</v>
          </cell>
          <cell r="F20960">
            <v>2019</v>
          </cell>
          <cell r="G20960">
            <v>2836</v>
          </cell>
          <cell r="H20960" t="str">
            <v>UROV</v>
          </cell>
          <cell r="I20960" t="str">
            <v>G9381B108</v>
          </cell>
        </row>
        <row r="20961">
          <cell r="C20961" t="str">
            <v>UCLOUDLINK GR INC -ADR</v>
          </cell>
          <cell r="D20961">
            <v>2017</v>
          </cell>
          <cell r="E20961">
            <v>36444</v>
          </cell>
          <cell r="F20961">
            <v>2020</v>
          </cell>
          <cell r="G20961">
            <v>4899</v>
          </cell>
          <cell r="H20961" t="str">
            <v>UCL</v>
          </cell>
          <cell r="I20961" t="str">
            <v>90354D104</v>
          </cell>
        </row>
        <row r="20962">
          <cell r="C20962" t="str">
            <v>UTIME LTD -REDH</v>
          </cell>
          <cell r="D20962">
            <v>2017</v>
          </cell>
          <cell r="E20962">
            <v>36336</v>
          </cell>
          <cell r="F20962">
            <v>2018</v>
          </cell>
          <cell r="G20962">
            <v>3663</v>
          </cell>
          <cell r="H20962" t="str">
            <v>UTME</v>
          </cell>
          <cell r="I20962" t="str">
            <v>G9411M108</v>
          </cell>
        </row>
        <row r="20963">
          <cell r="C20963" t="str">
            <v>UNIVERSE PHARMACEU INC</v>
          </cell>
          <cell r="D20963">
            <v>2019</v>
          </cell>
          <cell r="E20963">
            <v>36860</v>
          </cell>
          <cell r="F20963">
            <v>2021</v>
          </cell>
          <cell r="G20963">
            <v>2834</v>
          </cell>
          <cell r="H20963" t="str">
            <v>UPC</v>
          </cell>
          <cell r="I20963" t="str">
            <v>G9442G104</v>
          </cell>
        </row>
        <row r="20964">
          <cell r="C20964" t="str">
            <v>UNITY SOFTWARE INC</v>
          </cell>
          <cell r="D20964">
            <v>2018</v>
          </cell>
          <cell r="E20964">
            <v>36898</v>
          </cell>
          <cell r="F20964">
            <v>2021</v>
          </cell>
          <cell r="G20964">
            <v>7372</v>
          </cell>
          <cell r="H20964" t="str">
            <v>U</v>
          </cell>
          <cell r="I20964" t="str">
            <v>91332U101</v>
          </cell>
        </row>
        <row r="20965">
          <cell r="C20965" t="str">
            <v>UB BANCORP</v>
          </cell>
          <cell r="D20965">
            <v>2012</v>
          </cell>
          <cell r="E20965">
            <v>115920</v>
          </cell>
          <cell r="F20965">
            <v>2020</v>
          </cell>
          <cell r="G20965">
            <v>6020</v>
          </cell>
          <cell r="H20965" t="str">
            <v>UBNC</v>
          </cell>
          <cell r="I20965">
            <v>903450104</v>
          </cell>
        </row>
        <row r="20966">
          <cell r="C20966" t="str">
            <v>UCOMMUNE INTERNATIONAL LTD</v>
          </cell>
          <cell r="D20966">
            <v>2017</v>
          </cell>
          <cell r="E20966">
            <v>35959</v>
          </cell>
          <cell r="F20966">
            <v>2018</v>
          </cell>
          <cell r="G20966">
            <v>6512</v>
          </cell>
          <cell r="H20966" t="str">
            <v>UK</v>
          </cell>
          <cell r="I20966" t="str">
            <v>G9449A100</v>
          </cell>
        </row>
        <row r="20967">
          <cell r="C20967" t="str">
            <v>USCB FINANCIAL HOLDINGS INC</v>
          </cell>
          <cell r="D20967">
            <v>2019</v>
          </cell>
          <cell r="E20967">
            <v>39322</v>
          </cell>
          <cell r="F20967">
            <v>2020</v>
          </cell>
          <cell r="G20967">
            <v>6020</v>
          </cell>
          <cell r="H20967" t="str">
            <v>USCB</v>
          </cell>
          <cell r="I20967" t="str">
            <v>90355N101</v>
          </cell>
        </row>
        <row r="20974">
          <cell r="C20974" t="str">
            <v>ENTITY NAME</v>
          </cell>
          <cell r="D20974" t="str">
            <v>FIRST DATE</v>
          </cell>
          <cell r="E20974" t="str">
            <v>GVKEY</v>
          </cell>
          <cell r="F20974" t="str">
            <v>LAST DATE</v>
          </cell>
          <cell r="G20974" t="str">
            <v>SIC</v>
          </cell>
          <cell r="H20974" t="str">
            <v>TICKER</v>
          </cell>
          <cell r="I20974" t="str">
            <v>CUSIP FULL</v>
          </cell>
        </row>
        <row r="20975">
          <cell r="C20975" t="str">
            <v>WICHITA RIVER OIL CORP  -OLD</v>
          </cell>
          <cell r="D20975">
            <v>1981</v>
          </cell>
          <cell r="E20975">
            <v>4868</v>
          </cell>
          <cell r="F20975">
            <v>1989</v>
          </cell>
          <cell r="G20975">
            <v>1311</v>
          </cell>
          <cell r="H20975" t="str">
            <v>WRO.</v>
          </cell>
          <cell r="I20975" t="str">
            <v>96799Y108</v>
          </cell>
        </row>
        <row r="20976">
          <cell r="C20976" t="str">
            <v>GAMBLE-SKOGMO</v>
          </cell>
          <cell r="D20976">
            <v>1950</v>
          </cell>
          <cell r="E20976">
            <v>4979</v>
          </cell>
          <cell r="F20976">
            <v>1983</v>
          </cell>
          <cell r="G20976">
            <v>5411</v>
          </cell>
          <cell r="H20976" t="str">
            <v>WIX1</v>
          </cell>
          <cell r="I20976">
            <v>364640003</v>
          </cell>
        </row>
        <row r="20977">
          <cell r="C20977" t="str">
            <v>SCHAGRIN'S INC</v>
          </cell>
          <cell r="D20977">
            <v>1979</v>
          </cell>
          <cell r="E20977">
            <v>9453</v>
          </cell>
          <cell r="F20977">
            <v>1984</v>
          </cell>
          <cell r="G20977">
            <v>5900</v>
          </cell>
          <cell r="H20977" t="str">
            <v>WINEC</v>
          </cell>
          <cell r="I20977">
            <v>806299103</v>
          </cell>
        </row>
        <row r="20978">
          <cell r="C20978" t="str">
            <v>STEVENS (J.P.) &amp; CO</v>
          </cell>
          <cell r="D20978">
            <v>1950</v>
          </cell>
          <cell r="E20978">
            <v>10082</v>
          </cell>
          <cell r="F20978">
            <v>1987</v>
          </cell>
          <cell r="G20978">
            <v>2211</v>
          </cell>
          <cell r="H20978" t="str">
            <v>WPM1</v>
          </cell>
          <cell r="I20978">
            <v>860163005</v>
          </cell>
        </row>
        <row r="20979">
          <cell r="C20979" t="str">
            <v>W&amp;J SLOANE CORP</v>
          </cell>
          <cell r="D20979">
            <v>1977</v>
          </cell>
          <cell r="E20979">
            <v>11230</v>
          </cell>
          <cell r="F20979">
            <v>1985</v>
          </cell>
          <cell r="G20979">
            <v>5712</v>
          </cell>
          <cell r="H20979" t="str">
            <v>WJSCQ</v>
          </cell>
          <cell r="I20979">
            <v>929224103</v>
          </cell>
        </row>
        <row r="20980">
          <cell r="C20980" t="str">
            <v>W.A.I. CORP</v>
          </cell>
          <cell r="D20980">
            <v>1974</v>
          </cell>
          <cell r="E20980">
            <v>11231</v>
          </cell>
          <cell r="F20980">
            <v>1979</v>
          </cell>
          <cell r="G20980">
            <v>5961</v>
          </cell>
          <cell r="H20980" t="str">
            <v>2443B</v>
          </cell>
          <cell r="I20980">
            <v>929225100</v>
          </cell>
        </row>
        <row r="20981">
          <cell r="C20981" t="str">
            <v>WCI OF CANADA LTD</v>
          </cell>
          <cell r="D20981">
            <v>1964</v>
          </cell>
          <cell r="E20981">
            <v>11232</v>
          </cell>
          <cell r="F20981">
            <v>1983</v>
          </cell>
          <cell r="G20981">
            <v>3630</v>
          </cell>
          <cell r="H20981" t="str">
            <v>WCL.</v>
          </cell>
          <cell r="I20981">
            <v>929232106</v>
          </cell>
        </row>
        <row r="20982">
          <cell r="C20982" t="str">
            <v>WTC INTERNATIONAL N.V.</v>
          </cell>
          <cell r="D20982">
            <v>1983</v>
          </cell>
          <cell r="E20982">
            <v>11242</v>
          </cell>
          <cell r="F20982">
            <v>1986</v>
          </cell>
          <cell r="G20982">
            <v>4731</v>
          </cell>
          <cell r="H20982" t="str">
            <v>WAF.2</v>
          </cell>
          <cell r="I20982">
            <v>929343101</v>
          </cell>
        </row>
        <row r="20983">
          <cell r="C20983" t="str">
            <v>WABASSO INC</v>
          </cell>
          <cell r="D20983">
            <v>1962</v>
          </cell>
          <cell r="E20983">
            <v>11246</v>
          </cell>
          <cell r="F20983">
            <v>1984</v>
          </cell>
          <cell r="G20983">
            <v>2200</v>
          </cell>
          <cell r="H20983" t="str">
            <v>WC.2</v>
          </cell>
          <cell r="I20983">
            <v>929675106</v>
          </cell>
        </row>
        <row r="20984">
          <cell r="C20984" t="str">
            <v>WACHOVIA REALTY INVESTMENTS</v>
          </cell>
          <cell r="D20984">
            <v>1971</v>
          </cell>
          <cell r="E20984">
            <v>11248</v>
          </cell>
          <cell r="F20984">
            <v>1980</v>
          </cell>
          <cell r="G20984">
            <v>6798</v>
          </cell>
          <cell r="H20984" t="str">
            <v>WRI.1</v>
          </cell>
          <cell r="I20984">
            <v>929773109</v>
          </cell>
        </row>
        <row r="20985">
          <cell r="C20985" t="str">
            <v>WADELL EQUIPMENT CO INC</v>
          </cell>
          <cell r="D20985">
            <v>1966</v>
          </cell>
          <cell r="E20985">
            <v>11252</v>
          </cell>
          <cell r="F20985">
            <v>1983</v>
          </cell>
          <cell r="G20985">
            <v>3728</v>
          </cell>
          <cell r="H20985" t="str">
            <v>WED.1</v>
          </cell>
          <cell r="I20985">
            <v>930183108</v>
          </cell>
        </row>
        <row r="20986">
          <cell r="C20986" t="str">
            <v>WAGNER ELECTRIC CORP</v>
          </cell>
          <cell r="D20986">
            <v>1971</v>
          </cell>
          <cell r="E20986">
            <v>11254</v>
          </cell>
          <cell r="F20986">
            <v>1975</v>
          </cell>
          <cell r="G20986">
            <v>3714</v>
          </cell>
          <cell r="H20986" t="str">
            <v>WE.2</v>
          </cell>
          <cell r="I20986">
            <v>930455100</v>
          </cell>
        </row>
        <row r="20987">
          <cell r="C20987" t="str">
            <v>WAJAX CORP</v>
          </cell>
          <cell r="D20987">
            <v>1964</v>
          </cell>
          <cell r="E20987">
            <v>11258</v>
          </cell>
          <cell r="F20987">
            <v>2020</v>
          </cell>
          <cell r="G20987">
            <v>5080</v>
          </cell>
          <cell r="H20987" t="str">
            <v>WJXFF</v>
          </cell>
          <cell r="I20987">
            <v>930783105</v>
          </cell>
        </row>
        <row r="20988">
          <cell r="C20988" t="str">
            <v>WALCO NATIONAL CORP</v>
          </cell>
          <cell r="D20988">
            <v>1960</v>
          </cell>
          <cell r="E20988">
            <v>11262</v>
          </cell>
          <cell r="F20988">
            <v>1984</v>
          </cell>
          <cell r="G20988">
            <v>3460</v>
          </cell>
          <cell r="H20988" t="str">
            <v>WNC.2</v>
          </cell>
          <cell r="I20988">
            <v>931159107</v>
          </cell>
        </row>
        <row r="20989">
          <cell r="C20989" t="str">
            <v>WALLACE-MURRAY CORP</v>
          </cell>
          <cell r="D20989">
            <v>1950</v>
          </cell>
          <cell r="E20989">
            <v>11273</v>
          </cell>
          <cell r="F20989">
            <v>1980</v>
          </cell>
          <cell r="G20989">
            <v>3430</v>
          </cell>
          <cell r="H20989" t="str">
            <v>WMC.2</v>
          </cell>
          <cell r="I20989">
            <v>932355100</v>
          </cell>
        </row>
        <row r="20990">
          <cell r="C20990" t="str">
            <v>WALTER READE ORGANIZATN INC</v>
          </cell>
          <cell r="D20990">
            <v>1962</v>
          </cell>
          <cell r="E20990">
            <v>11275</v>
          </cell>
          <cell r="F20990">
            <v>1972</v>
          </cell>
          <cell r="G20990">
            <v>7830</v>
          </cell>
          <cell r="H20990" t="str">
            <v>WALT</v>
          </cell>
          <cell r="I20990">
            <v>933186108</v>
          </cell>
        </row>
        <row r="20991">
          <cell r="C20991" t="str">
            <v>WALTHAM INDUSTRIES CORP</v>
          </cell>
          <cell r="D20991">
            <v>1966</v>
          </cell>
          <cell r="E20991">
            <v>11276</v>
          </cell>
          <cell r="F20991">
            <v>1970</v>
          </cell>
          <cell r="G20991">
            <v>3690</v>
          </cell>
          <cell r="H20991" t="str">
            <v>WIC.</v>
          </cell>
          <cell r="I20991">
            <v>933246100</v>
          </cell>
        </row>
        <row r="20992">
          <cell r="C20992" t="str">
            <v>WARD FOODS INC</v>
          </cell>
          <cell r="D20992">
            <v>1950</v>
          </cell>
          <cell r="E20992">
            <v>11280</v>
          </cell>
          <cell r="F20992">
            <v>1979</v>
          </cell>
          <cell r="G20992">
            <v>2000</v>
          </cell>
          <cell r="H20992" t="str">
            <v>WD.1</v>
          </cell>
          <cell r="I20992">
            <v>934051103</v>
          </cell>
        </row>
        <row r="20993">
          <cell r="C20993" t="str">
            <v>WARNER BROS SEVEN ARTS LTD</v>
          </cell>
          <cell r="D20993">
            <v>1965</v>
          </cell>
          <cell r="E20993">
            <v>11283</v>
          </cell>
          <cell r="F20993">
            <v>1966</v>
          </cell>
          <cell r="G20993">
            <v>7812</v>
          </cell>
          <cell r="H20993" t="str">
            <v>WBS.1</v>
          </cell>
          <cell r="I20993">
            <v>934425109</v>
          </cell>
        </row>
        <row r="20994">
          <cell r="C20994" t="str">
            <v>WARNER ELEC BRAKE &amp; CLUTCH</v>
          </cell>
          <cell r="D20994">
            <v>1960</v>
          </cell>
          <cell r="E20994">
            <v>11287</v>
          </cell>
          <cell r="F20994">
            <v>1983</v>
          </cell>
          <cell r="G20994">
            <v>3620</v>
          </cell>
          <cell r="H20994" t="str">
            <v>WARN</v>
          </cell>
          <cell r="I20994">
            <v>934459108</v>
          </cell>
        </row>
        <row r="20995">
          <cell r="C20995" t="str">
            <v>WARSHOW (H) &amp; SONS INC</v>
          </cell>
          <cell r="D20995">
            <v>1962</v>
          </cell>
          <cell r="E20995">
            <v>11290</v>
          </cell>
          <cell r="F20995">
            <v>1976</v>
          </cell>
          <cell r="G20995">
            <v>2200</v>
          </cell>
          <cell r="H20995" t="str">
            <v>WSHW</v>
          </cell>
          <cell r="I20995">
            <v>936529106</v>
          </cell>
        </row>
        <row r="20996">
          <cell r="C20996" t="str">
            <v>WATKINS-JOHNSON</v>
          </cell>
          <cell r="D20996">
            <v>1964</v>
          </cell>
          <cell r="E20996">
            <v>11312</v>
          </cell>
          <cell r="F20996">
            <v>1998</v>
          </cell>
          <cell r="G20996">
            <v>3663</v>
          </cell>
          <cell r="H20996" t="str">
            <v>WJ</v>
          </cell>
          <cell r="I20996">
            <v>942486101</v>
          </cell>
        </row>
        <row r="20997">
          <cell r="C20997" t="str">
            <v>WAUKESHA MOTORS</v>
          </cell>
          <cell r="D20997">
            <v>1964</v>
          </cell>
          <cell r="E20997">
            <v>11314</v>
          </cell>
          <cell r="F20997">
            <v>1967</v>
          </cell>
          <cell r="G20997">
            <v>3560</v>
          </cell>
          <cell r="H20997" t="str">
            <v>WKU</v>
          </cell>
          <cell r="I20997">
            <v>942990102</v>
          </cell>
        </row>
        <row r="20998">
          <cell r="C20998" t="str">
            <v>WAVETEK CORP-OLD</v>
          </cell>
          <cell r="D20998">
            <v>1972</v>
          </cell>
          <cell r="E20998">
            <v>11317</v>
          </cell>
          <cell r="F20998">
            <v>1990</v>
          </cell>
          <cell r="G20998">
            <v>3825</v>
          </cell>
          <cell r="H20998" t="str">
            <v>WVTK</v>
          </cell>
          <cell r="I20998">
            <v>944020106</v>
          </cell>
        </row>
        <row r="20999">
          <cell r="C20999" t="str">
            <v>WAYNE MFG CO</v>
          </cell>
          <cell r="D20999">
            <v>1960</v>
          </cell>
          <cell r="E20999">
            <v>11320</v>
          </cell>
          <cell r="F20999">
            <v>1971</v>
          </cell>
          <cell r="G20999">
            <v>3580</v>
          </cell>
          <cell r="H20999" t="str">
            <v>WAYN.</v>
          </cell>
          <cell r="I20999">
            <v>946082104</v>
          </cell>
        </row>
        <row r="21000">
          <cell r="C21000" t="str">
            <v>WEBB &amp; KNAPP CANADA LTD</v>
          </cell>
          <cell r="D21000">
            <v>1957</v>
          </cell>
          <cell r="E21000">
            <v>11326</v>
          </cell>
          <cell r="F21000">
            <v>1970</v>
          </cell>
          <cell r="G21000">
            <v>6500</v>
          </cell>
          <cell r="H21000" t="str">
            <v>WBK.</v>
          </cell>
          <cell r="I21000">
            <v>947355103</v>
          </cell>
        </row>
        <row r="21001">
          <cell r="C21001" t="str">
            <v>WEIGHT WATCHERS INTL OLD</v>
          </cell>
          <cell r="D21001">
            <v>1967</v>
          </cell>
          <cell r="E21001">
            <v>11337</v>
          </cell>
          <cell r="F21001">
            <v>1977</v>
          </cell>
          <cell r="G21001">
            <v>7200</v>
          </cell>
          <cell r="H21001" t="str">
            <v>WGHT.</v>
          </cell>
          <cell r="I21001">
            <v>948628102</v>
          </cell>
        </row>
        <row r="21002">
          <cell r="C21002" t="str">
            <v>WEINGARTEN (J) INC</v>
          </cell>
          <cell r="D21002">
            <v>1963</v>
          </cell>
          <cell r="E21002">
            <v>11339</v>
          </cell>
          <cell r="F21002">
            <v>1979</v>
          </cell>
          <cell r="G21002">
            <v>5411</v>
          </cell>
          <cell r="H21002" t="str">
            <v>WEIN.</v>
          </cell>
          <cell r="I21002">
            <v>948713102</v>
          </cell>
        </row>
        <row r="21003">
          <cell r="C21003" t="str">
            <v>WELDWOOD OF CANADA LTD</v>
          </cell>
          <cell r="D21003">
            <v>1965</v>
          </cell>
          <cell r="E21003">
            <v>11350</v>
          </cell>
          <cell r="F21003">
            <v>1995</v>
          </cell>
          <cell r="G21003">
            <v>2421</v>
          </cell>
          <cell r="H21003" t="str">
            <v>WLW.</v>
          </cell>
          <cell r="I21003">
            <v>949408108</v>
          </cell>
        </row>
        <row r="21004">
          <cell r="C21004" t="str">
            <v>WELLINGTN INDUSTRIES INC-OLD</v>
          </cell>
          <cell r="D21004">
            <v>1962</v>
          </cell>
          <cell r="E21004">
            <v>11353</v>
          </cell>
          <cell r="F21004">
            <v>1967</v>
          </cell>
          <cell r="G21004">
            <v>5099</v>
          </cell>
          <cell r="H21004" t="str">
            <v>WLGO</v>
          </cell>
          <cell r="I21004" t="str">
            <v>94999Y101</v>
          </cell>
        </row>
        <row r="21005">
          <cell r="C21005" t="str">
            <v>WELLS RICH GREENE</v>
          </cell>
          <cell r="D21005">
            <v>1968</v>
          </cell>
          <cell r="E21005">
            <v>11364</v>
          </cell>
          <cell r="F21005">
            <v>1975</v>
          </cell>
          <cell r="G21005">
            <v>7311</v>
          </cell>
          <cell r="H21005" t="str">
            <v>WRG.1</v>
          </cell>
          <cell r="I21005">
            <v>950001107</v>
          </cell>
        </row>
        <row r="21006">
          <cell r="C21006" t="str">
            <v>WENTWORTH MFG CO</v>
          </cell>
          <cell r="D21006">
            <v>1960</v>
          </cell>
          <cell r="E21006">
            <v>11368</v>
          </cell>
          <cell r="F21006">
            <v>1971</v>
          </cell>
          <cell r="G21006">
            <v>2300</v>
          </cell>
          <cell r="H21006" t="str">
            <v>WEN.1</v>
          </cell>
          <cell r="I21006">
            <v>950698100</v>
          </cell>
        </row>
        <row r="21007">
          <cell r="C21007" t="str">
            <v>WESTBURNE INTL INDS LTD</v>
          </cell>
          <cell r="D21007">
            <v>1966</v>
          </cell>
          <cell r="E21007">
            <v>11385</v>
          </cell>
          <cell r="F21007">
            <v>1986</v>
          </cell>
          <cell r="G21007">
            <v>5070</v>
          </cell>
          <cell r="H21007" t="str">
            <v>WBI.1</v>
          </cell>
          <cell r="I21007">
            <v>957272107</v>
          </cell>
        </row>
        <row r="21008">
          <cell r="C21008" t="str">
            <v>WESTEEL-ROSCO LTD</v>
          </cell>
          <cell r="D21008">
            <v>1965</v>
          </cell>
          <cell r="E21008">
            <v>11390</v>
          </cell>
          <cell r="F21008">
            <v>1979</v>
          </cell>
          <cell r="G21008">
            <v>3440</v>
          </cell>
          <cell r="H21008" t="str">
            <v>WRL.1</v>
          </cell>
          <cell r="I21008">
            <v>957535107</v>
          </cell>
        </row>
        <row r="21009">
          <cell r="C21009" t="str">
            <v>WESTERN BEEF INC  -OLD</v>
          </cell>
          <cell r="D21009">
            <v>1974</v>
          </cell>
          <cell r="E21009">
            <v>11393</v>
          </cell>
          <cell r="F21009">
            <v>1984</v>
          </cell>
          <cell r="G21009">
            <v>200</v>
          </cell>
          <cell r="H21009" t="str">
            <v>WESB</v>
          </cell>
          <cell r="I21009">
            <v>957779101</v>
          </cell>
        </row>
        <row r="21010">
          <cell r="C21010" t="str">
            <v>WESTERN BROADCASTING LTD-CLA</v>
          </cell>
          <cell r="D21010">
            <v>1965</v>
          </cell>
          <cell r="E21010">
            <v>11395</v>
          </cell>
          <cell r="F21010">
            <v>1970</v>
          </cell>
          <cell r="G21010">
            <v>4833</v>
          </cell>
          <cell r="H21010" t="str">
            <v>WBC.1</v>
          </cell>
          <cell r="I21010">
            <v>957841109</v>
          </cell>
        </row>
        <row r="21011">
          <cell r="C21011" t="str">
            <v>WESTERN DECALTA PETROLEUM</v>
          </cell>
          <cell r="D21011">
            <v>1960</v>
          </cell>
          <cell r="E21011">
            <v>11397</v>
          </cell>
          <cell r="F21011">
            <v>1976</v>
          </cell>
          <cell r="G21011">
            <v>1311</v>
          </cell>
          <cell r="H21011" t="str">
            <v>WDC.1</v>
          </cell>
          <cell r="I21011">
            <v>958060105</v>
          </cell>
        </row>
        <row r="21012">
          <cell r="C21012" t="str">
            <v>WESTERN DEVELOPMENT CORP-CO</v>
          </cell>
          <cell r="D21012">
            <v>1978</v>
          </cell>
          <cell r="E21012">
            <v>11398</v>
          </cell>
          <cell r="F21012">
            <v>1983</v>
          </cell>
          <cell r="G21012">
            <v>200</v>
          </cell>
          <cell r="H21012" t="str">
            <v>WEDE</v>
          </cell>
          <cell r="I21012">
            <v>958087108</v>
          </cell>
        </row>
        <row r="21013">
          <cell r="C21013" t="str">
            <v>WESTERN MARINE ELECTRS CO</v>
          </cell>
          <cell r="D21013">
            <v>1972</v>
          </cell>
          <cell r="E21013">
            <v>11404</v>
          </cell>
          <cell r="F21013">
            <v>1984</v>
          </cell>
          <cell r="G21013">
            <v>3812</v>
          </cell>
          <cell r="H21013" t="str">
            <v>WMAR.</v>
          </cell>
          <cell r="I21013">
            <v>958552101</v>
          </cell>
        </row>
        <row r="21014">
          <cell r="C21014" t="str">
            <v>WESTERN PUBLISHING INC</v>
          </cell>
          <cell r="D21014">
            <v>1950</v>
          </cell>
          <cell r="E21014">
            <v>11419</v>
          </cell>
          <cell r="F21014">
            <v>1978</v>
          </cell>
          <cell r="G21014">
            <v>2731</v>
          </cell>
          <cell r="H21014" t="str">
            <v>WP.1</v>
          </cell>
          <cell r="I21014">
            <v>959265505</v>
          </cell>
        </row>
        <row r="21015">
          <cell r="C21015" t="str">
            <v>WESTERN REALTY PROJECTS LTD</v>
          </cell>
          <cell r="D21015">
            <v>1968</v>
          </cell>
          <cell r="E21015">
            <v>11420</v>
          </cell>
          <cell r="F21015">
            <v>1973</v>
          </cell>
          <cell r="G21015">
            <v>6552</v>
          </cell>
          <cell r="H21015" t="str">
            <v>WRP.2</v>
          </cell>
          <cell r="I21015">
            <v>959308107</v>
          </cell>
        </row>
        <row r="21016">
          <cell r="C21016" t="str">
            <v>WESTERN SUPPLIES LTD</v>
          </cell>
          <cell r="D21016">
            <v>1963</v>
          </cell>
          <cell r="E21016">
            <v>11425</v>
          </cell>
          <cell r="F21016">
            <v>1969</v>
          </cell>
          <cell r="G21016">
            <v>5070</v>
          </cell>
          <cell r="H21016" t="str">
            <v>WSL.</v>
          </cell>
          <cell r="I21016">
            <v>959724303</v>
          </cell>
        </row>
        <row r="21017">
          <cell r="C21017" t="str">
            <v>WESTFAIR FOODS LTD-CL A</v>
          </cell>
          <cell r="D21017">
            <v>1964</v>
          </cell>
          <cell r="E21017">
            <v>11431</v>
          </cell>
          <cell r="F21017">
            <v>1975</v>
          </cell>
          <cell r="G21017">
            <v>5411</v>
          </cell>
          <cell r="H21017" t="str">
            <v>WF.Z</v>
          </cell>
          <cell r="I21017">
            <v>960062107</v>
          </cell>
        </row>
        <row r="21018">
          <cell r="C21018" t="str">
            <v>WESTGATE-CALIF CORP-CL A</v>
          </cell>
          <cell r="D21018">
            <v>1962</v>
          </cell>
          <cell r="E21018">
            <v>11432</v>
          </cell>
          <cell r="F21018">
            <v>1971</v>
          </cell>
          <cell r="G21018">
            <v>2090</v>
          </cell>
          <cell r="H21018" t="str">
            <v>WGTE</v>
          </cell>
          <cell r="I21018">
            <v>960317105</v>
          </cell>
        </row>
        <row r="21019">
          <cell r="C21019" t="str">
            <v>WESTINGHOUSE AIRBRAKE CO</v>
          </cell>
          <cell r="D21019">
            <v>1964</v>
          </cell>
          <cell r="E21019">
            <v>11433</v>
          </cell>
          <cell r="F21019">
            <v>1967</v>
          </cell>
          <cell r="G21019">
            <v>3743</v>
          </cell>
          <cell r="H21019" t="str">
            <v>WK.1</v>
          </cell>
          <cell r="I21019">
            <v>960385102</v>
          </cell>
        </row>
        <row r="21020">
          <cell r="C21020" t="str">
            <v>WESTINGHOUSE CANADA INC</v>
          </cell>
          <cell r="D21020">
            <v>1957</v>
          </cell>
          <cell r="E21020">
            <v>11434</v>
          </cell>
          <cell r="F21020">
            <v>1986</v>
          </cell>
          <cell r="G21020">
            <v>3612</v>
          </cell>
          <cell r="H21020" t="str">
            <v>WXC.</v>
          </cell>
          <cell r="I21020">
            <v>960390102</v>
          </cell>
        </row>
        <row r="21021">
          <cell r="C21021" t="str">
            <v>WESTMN RESOURCES LTD</v>
          </cell>
          <cell r="D21021">
            <v>1965</v>
          </cell>
          <cell r="E21021">
            <v>11441</v>
          </cell>
          <cell r="F21021">
            <v>1996</v>
          </cell>
          <cell r="G21021">
            <v>1000</v>
          </cell>
          <cell r="H21021" t="str">
            <v>WMI.2</v>
          </cell>
          <cell r="I21021">
            <v>960900108</v>
          </cell>
        </row>
        <row r="21022">
          <cell r="C21022" t="str">
            <v>WESTON (ROY F.) INC</v>
          </cell>
          <cell r="D21022">
            <v>1973</v>
          </cell>
          <cell r="E21022">
            <v>11442</v>
          </cell>
          <cell r="F21022">
            <v>1978</v>
          </cell>
          <cell r="G21022">
            <v>8711</v>
          </cell>
          <cell r="H21022" t="str">
            <v>WTOND</v>
          </cell>
          <cell r="I21022">
            <v>961136207</v>
          </cell>
        </row>
        <row r="21023">
          <cell r="C21023" t="str">
            <v>WESTON (GEORGE) LTD</v>
          </cell>
          <cell r="D21023">
            <v>1960</v>
          </cell>
          <cell r="E21023">
            <v>11443</v>
          </cell>
          <cell r="F21023">
            <v>2020</v>
          </cell>
          <cell r="G21023">
            <v>5411</v>
          </cell>
          <cell r="H21023" t="str">
            <v>WNGRF</v>
          </cell>
          <cell r="I21023">
            <v>961148509</v>
          </cell>
        </row>
        <row r="21024">
          <cell r="C21024" t="str">
            <v>WESTPORT CO</v>
          </cell>
          <cell r="D21024">
            <v>1974</v>
          </cell>
          <cell r="E21024">
            <v>11444</v>
          </cell>
          <cell r="F21024">
            <v>1983</v>
          </cell>
          <cell r="G21024">
            <v>6798</v>
          </cell>
          <cell r="H21024" t="str">
            <v>WSPTS</v>
          </cell>
          <cell r="I21024">
            <v>961292109</v>
          </cell>
        </row>
        <row r="21025">
          <cell r="C21025" t="str">
            <v>WESTWIND FINANCIAL SVCS INC</v>
          </cell>
          <cell r="D21025">
            <v>1979</v>
          </cell>
          <cell r="E21025">
            <v>11447</v>
          </cell>
          <cell r="F21025">
            <v>1982</v>
          </cell>
          <cell r="G21025">
            <v>6172</v>
          </cell>
          <cell r="H21025" t="str">
            <v>WWFS</v>
          </cell>
          <cell r="I21025">
            <v>961731106</v>
          </cell>
        </row>
        <row r="21026">
          <cell r="C21026" t="str">
            <v>WESTWOOD ONE INC  -OLD</v>
          </cell>
          <cell r="D21026">
            <v>1983</v>
          </cell>
          <cell r="E21026">
            <v>11450</v>
          </cell>
          <cell r="F21026">
            <v>2010</v>
          </cell>
          <cell r="G21026">
            <v>7900</v>
          </cell>
          <cell r="H21026" t="str">
            <v>WWON</v>
          </cell>
          <cell r="I21026" t="str">
            <v>96199X932</v>
          </cell>
        </row>
        <row r="21027">
          <cell r="C21027" t="str">
            <v>WESTRANS INDS</v>
          </cell>
          <cell r="D21027">
            <v>1967</v>
          </cell>
          <cell r="E21027">
            <v>11454</v>
          </cell>
          <cell r="F21027">
            <v>1975</v>
          </cell>
          <cell r="G21027">
            <v>1220</v>
          </cell>
          <cell r="H21027" t="str">
            <v>WST.2</v>
          </cell>
          <cell r="I21027">
            <v>961990108</v>
          </cell>
        </row>
        <row r="21028">
          <cell r="C21028" t="str">
            <v>WHAM-O MANUFACTURING CO</v>
          </cell>
          <cell r="D21028">
            <v>1973</v>
          </cell>
          <cell r="E21028">
            <v>11457</v>
          </cell>
          <cell r="F21028">
            <v>1981</v>
          </cell>
          <cell r="G21028">
            <v>3944</v>
          </cell>
          <cell r="H21028" t="str">
            <v>WHAM.</v>
          </cell>
          <cell r="I21028">
            <v>962251104</v>
          </cell>
        </row>
        <row r="21029">
          <cell r="C21029" t="str">
            <v>WHEELABRATOR-FRYE</v>
          </cell>
          <cell r="D21029">
            <v>1971</v>
          </cell>
          <cell r="E21029">
            <v>11459</v>
          </cell>
          <cell r="F21029">
            <v>1982</v>
          </cell>
          <cell r="G21029">
            <v>3580</v>
          </cell>
          <cell r="H21029" t="str">
            <v>WFI.1</v>
          </cell>
          <cell r="I21029">
            <v>962898201</v>
          </cell>
        </row>
        <row r="21030">
          <cell r="C21030" t="str">
            <v>WHEELED COACH INDS INC</v>
          </cell>
          <cell r="D21030">
            <v>1978</v>
          </cell>
          <cell r="E21030">
            <v>11460</v>
          </cell>
          <cell r="F21030">
            <v>1984</v>
          </cell>
          <cell r="G21030">
            <v>3713</v>
          </cell>
          <cell r="H21030" t="str">
            <v>WHCO</v>
          </cell>
          <cell r="I21030">
            <v>963003108</v>
          </cell>
        </row>
        <row r="21031">
          <cell r="C21031" t="str">
            <v>WHEELING &amp; LAKE ERIE RY CO</v>
          </cell>
          <cell r="D21031">
            <v>1973</v>
          </cell>
          <cell r="E21031">
            <v>11461</v>
          </cell>
          <cell r="F21031">
            <v>1987</v>
          </cell>
          <cell r="G21031">
            <v>6510</v>
          </cell>
          <cell r="H21031" t="str">
            <v>WLE.</v>
          </cell>
          <cell r="I21031">
            <v>963065107</v>
          </cell>
        </row>
        <row r="21032">
          <cell r="C21032" t="str">
            <v>WHITE PASS &amp; YUKON LTD</v>
          </cell>
          <cell r="D21032">
            <v>1960</v>
          </cell>
          <cell r="E21032">
            <v>11470</v>
          </cell>
          <cell r="F21032">
            <v>1975</v>
          </cell>
          <cell r="G21032">
            <v>4011</v>
          </cell>
          <cell r="H21032" t="str">
            <v>WPY.</v>
          </cell>
          <cell r="I21032">
            <v>964253108</v>
          </cell>
        </row>
        <row r="21033">
          <cell r="C21033" t="str">
            <v>WHITEHALL CEMENT MFG CO</v>
          </cell>
          <cell r="D21033">
            <v>1960</v>
          </cell>
          <cell r="E21033">
            <v>11474</v>
          </cell>
          <cell r="F21033">
            <v>1980</v>
          </cell>
          <cell r="G21033">
            <v>3241</v>
          </cell>
          <cell r="H21033" t="str">
            <v>WCEM</v>
          </cell>
          <cell r="I21033">
            <v>964882104</v>
          </cell>
        </row>
        <row r="21034">
          <cell r="C21034" t="str">
            <v>WHITEHORSE COPPER MINES LTD</v>
          </cell>
          <cell r="D21034">
            <v>1963</v>
          </cell>
          <cell r="E21034">
            <v>11476</v>
          </cell>
          <cell r="F21034">
            <v>1977</v>
          </cell>
          <cell r="G21034">
            <v>1000</v>
          </cell>
          <cell r="H21034" t="str">
            <v>WIH.1</v>
          </cell>
          <cell r="I21034">
            <v>965246101</v>
          </cell>
        </row>
        <row r="21035">
          <cell r="C21035" t="str">
            <v>WHITNEY-FIDALGO SEAFOODS INC</v>
          </cell>
          <cell r="D21035">
            <v>1967</v>
          </cell>
          <cell r="E21035">
            <v>11481</v>
          </cell>
          <cell r="F21035">
            <v>1974</v>
          </cell>
          <cell r="G21035">
            <v>2030</v>
          </cell>
          <cell r="H21035" t="str">
            <v>WFID</v>
          </cell>
          <cell r="I21035">
            <v>966609109</v>
          </cell>
        </row>
        <row r="21036">
          <cell r="C21036" t="str">
            <v>WICHITA INDUSTRIES</v>
          </cell>
          <cell r="D21036">
            <v>1960</v>
          </cell>
          <cell r="E21036">
            <v>11485</v>
          </cell>
          <cell r="F21036">
            <v>1986</v>
          </cell>
          <cell r="G21036">
            <v>1311</v>
          </cell>
          <cell r="H21036" t="str">
            <v>WRO.1</v>
          </cell>
          <cell r="I21036">
            <v>967231101</v>
          </cell>
        </row>
        <row r="21037">
          <cell r="C21037" t="str">
            <v>WIEN AIR ALASKA</v>
          </cell>
          <cell r="D21037">
            <v>1962</v>
          </cell>
          <cell r="E21037">
            <v>11492</v>
          </cell>
          <cell r="F21037">
            <v>1979</v>
          </cell>
          <cell r="G21037">
            <v>4512</v>
          </cell>
          <cell r="H21037" t="str">
            <v>WCON.</v>
          </cell>
          <cell r="I21037">
            <v>967630104</v>
          </cell>
        </row>
        <row r="21038">
          <cell r="C21038" t="str">
            <v>WILAND SERVICES INC</v>
          </cell>
          <cell r="D21038">
            <v>1983</v>
          </cell>
          <cell r="E21038">
            <v>11494</v>
          </cell>
          <cell r="F21038">
            <v>1991</v>
          </cell>
          <cell r="G21038">
            <v>7374</v>
          </cell>
          <cell r="H21038" t="str">
            <v>WSVS</v>
          </cell>
          <cell r="I21038">
            <v>967744103</v>
          </cell>
        </row>
        <row r="21039">
          <cell r="C21039" t="str">
            <v>WILANOUR RESOURCES LTD</v>
          </cell>
          <cell r="D21039">
            <v>1960</v>
          </cell>
          <cell r="E21039">
            <v>11495</v>
          </cell>
          <cell r="F21039">
            <v>1972</v>
          </cell>
          <cell r="G21039">
            <v>1040</v>
          </cell>
          <cell r="H21039" t="str">
            <v>WLR.</v>
          </cell>
          <cell r="I21039">
            <v>967749102</v>
          </cell>
        </row>
        <row r="21040">
          <cell r="C21040" t="str">
            <v>WILL ROSS INC</v>
          </cell>
          <cell r="D21040">
            <v>1961</v>
          </cell>
          <cell r="E21040">
            <v>11501</v>
          </cell>
          <cell r="F21040">
            <v>1972</v>
          </cell>
          <cell r="G21040">
            <v>2834</v>
          </cell>
          <cell r="H21040" t="str">
            <v>WR.1</v>
          </cell>
          <cell r="I21040">
            <v>969088103</v>
          </cell>
        </row>
        <row r="21041">
          <cell r="C21041" t="str">
            <v>WILSON &amp; CO-DEL</v>
          </cell>
          <cell r="D21041">
            <v>1964</v>
          </cell>
          <cell r="E21041">
            <v>11515</v>
          </cell>
          <cell r="F21041">
            <v>1971</v>
          </cell>
          <cell r="G21041">
            <v>2011</v>
          </cell>
          <cell r="H21041" t="str">
            <v>WIL.1</v>
          </cell>
          <cell r="I21041">
            <v>972006100</v>
          </cell>
        </row>
        <row r="21042">
          <cell r="C21042" t="str">
            <v>WILSON (H.J.) CO</v>
          </cell>
          <cell r="D21042">
            <v>1971</v>
          </cell>
          <cell r="E21042">
            <v>11518</v>
          </cell>
          <cell r="F21042">
            <v>1984</v>
          </cell>
          <cell r="G21042">
            <v>5399</v>
          </cell>
          <cell r="H21042" t="str">
            <v>WILN.1</v>
          </cell>
          <cell r="I21042">
            <v>972106108</v>
          </cell>
        </row>
        <row r="21043">
          <cell r="C21043" t="str">
            <v>WILSON-SINCLAIR CO</v>
          </cell>
          <cell r="D21043">
            <v>1969</v>
          </cell>
          <cell r="E21043">
            <v>11521</v>
          </cell>
          <cell r="F21043">
            <v>1971</v>
          </cell>
          <cell r="G21043">
            <v>2011</v>
          </cell>
          <cell r="H21043" t="str">
            <v>WSR.1</v>
          </cell>
          <cell r="I21043">
            <v>972391106</v>
          </cell>
        </row>
        <row r="21044">
          <cell r="C21044" t="str">
            <v>WINCORP REALTY INVESTMENTS</v>
          </cell>
          <cell r="D21044">
            <v>1967</v>
          </cell>
          <cell r="E21044">
            <v>11529</v>
          </cell>
          <cell r="F21044">
            <v>1983</v>
          </cell>
          <cell r="G21044">
            <v>6798</v>
          </cell>
          <cell r="H21044" t="str">
            <v>WRP.1</v>
          </cell>
          <cell r="I21044">
            <v>973143209</v>
          </cell>
        </row>
        <row r="21045">
          <cell r="C21045" t="str">
            <v>WINN'S STORES INC</v>
          </cell>
          <cell r="D21045">
            <v>1971</v>
          </cell>
          <cell r="E21045">
            <v>11539</v>
          </cell>
          <cell r="F21045">
            <v>1978</v>
          </cell>
          <cell r="G21045">
            <v>5331</v>
          </cell>
          <cell r="H21045" t="str">
            <v>WSTO</v>
          </cell>
          <cell r="I21045">
            <v>975060104</v>
          </cell>
        </row>
        <row r="21046">
          <cell r="C21046" t="str">
            <v>WINSLOW TECHNOLOGY</v>
          </cell>
          <cell r="D21046">
            <v>1964</v>
          </cell>
          <cell r="E21046">
            <v>11540</v>
          </cell>
          <cell r="F21046">
            <v>1972</v>
          </cell>
          <cell r="G21046">
            <v>1700</v>
          </cell>
          <cell r="H21046" t="str">
            <v>WSLT</v>
          </cell>
          <cell r="I21046">
            <v>975460106</v>
          </cell>
        </row>
        <row r="21047">
          <cell r="C21047" t="str">
            <v>WISCONSIN CENTRIFUGAL</v>
          </cell>
          <cell r="D21047">
            <v>1971</v>
          </cell>
          <cell r="E21047">
            <v>11549</v>
          </cell>
          <cell r="F21047">
            <v>1979</v>
          </cell>
          <cell r="G21047">
            <v>3390</v>
          </cell>
          <cell r="H21047" t="str">
            <v>WCEN</v>
          </cell>
          <cell r="I21047">
            <v>976597104</v>
          </cell>
        </row>
        <row r="21048">
          <cell r="C21048" t="str">
            <v>WOMETCO ENTERPRISES  -CL A</v>
          </cell>
          <cell r="D21048">
            <v>1960</v>
          </cell>
          <cell r="E21048">
            <v>11568</v>
          </cell>
          <cell r="F21048">
            <v>1983</v>
          </cell>
          <cell r="G21048">
            <v>2086</v>
          </cell>
          <cell r="H21048" t="str">
            <v>WOM</v>
          </cell>
          <cell r="I21048">
            <v>978165108</v>
          </cell>
        </row>
        <row r="21049">
          <cell r="C21049" t="str">
            <v>WOOD ALEXANDER LTD</v>
          </cell>
          <cell r="D21049">
            <v>1962</v>
          </cell>
          <cell r="E21049">
            <v>11569</v>
          </cell>
          <cell r="F21049">
            <v>1973</v>
          </cell>
          <cell r="G21049">
            <v>5070</v>
          </cell>
          <cell r="H21049" t="str">
            <v>WO.</v>
          </cell>
          <cell r="I21049">
            <v>978233104</v>
          </cell>
        </row>
        <row r="21050">
          <cell r="C21050" t="str">
            <v>WOODMOOR CORP-OLD</v>
          </cell>
          <cell r="D21050">
            <v>1970</v>
          </cell>
          <cell r="E21050">
            <v>11574</v>
          </cell>
          <cell r="F21050">
            <v>1972</v>
          </cell>
          <cell r="G21050">
            <v>6552</v>
          </cell>
          <cell r="H21050" t="str">
            <v>WDM.</v>
          </cell>
          <cell r="I21050">
            <v>979891108</v>
          </cell>
        </row>
        <row r="21051">
          <cell r="C21051" t="str">
            <v>WOODWARD &amp; LOTHROP INC</v>
          </cell>
          <cell r="D21051">
            <v>1963</v>
          </cell>
          <cell r="E21051">
            <v>11579</v>
          </cell>
          <cell r="F21051">
            <v>1983</v>
          </cell>
          <cell r="G21051">
            <v>5311</v>
          </cell>
          <cell r="H21051" t="str">
            <v>WOOD.2</v>
          </cell>
          <cell r="I21051">
            <v>980711105</v>
          </cell>
        </row>
        <row r="21052">
          <cell r="C21052" t="str">
            <v>WOODWARDS LTD</v>
          </cell>
          <cell r="D21052">
            <v>1960</v>
          </cell>
          <cell r="E21052">
            <v>11581</v>
          </cell>
          <cell r="F21052">
            <v>1991</v>
          </cell>
          <cell r="G21052">
            <v>5311</v>
          </cell>
          <cell r="H21052" t="str">
            <v>WDS.</v>
          </cell>
          <cell r="I21052">
            <v>980796700</v>
          </cell>
        </row>
        <row r="21053">
          <cell r="C21053" t="str">
            <v>WOOLWORTH (F.W.) PLC  -ADR</v>
          </cell>
          <cell r="D21053">
            <v>1967</v>
          </cell>
          <cell r="E21053">
            <v>11583</v>
          </cell>
          <cell r="F21053">
            <v>1981</v>
          </cell>
          <cell r="G21053">
            <v>5331</v>
          </cell>
          <cell r="H21053" t="str">
            <v>2830B</v>
          </cell>
          <cell r="I21053">
            <v>980864300</v>
          </cell>
        </row>
        <row r="21054">
          <cell r="C21054" t="str">
            <v>WORCHESTER CONTROLS CORP</v>
          </cell>
          <cell r="D21054">
            <v>1971</v>
          </cell>
          <cell r="E21054">
            <v>11585</v>
          </cell>
          <cell r="F21054">
            <v>1977</v>
          </cell>
          <cell r="G21054">
            <v>3490</v>
          </cell>
          <cell r="H21054" t="str">
            <v>WCN.2</v>
          </cell>
          <cell r="I21054">
            <v>981179104</v>
          </cell>
        </row>
        <row r="21055">
          <cell r="C21055" t="str">
            <v>WORK WEAR CORP-OLD</v>
          </cell>
          <cell r="D21055">
            <v>1977</v>
          </cell>
          <cell r="E21055">
            <v>11588</v>
          </cell>
          <cell r="F21055">
            <v>1985</v>
          </cell>
          <cell r="G21055">
            <v>2320</v>
          </cell>
          <cell r="H21055" t="str">
            <v>WKW</v>
          </cell>
          <cell r="I21055" t="str">
            <v>98199Y100</v>
          </cell>
        </row>
        <row r="21056">
          <cell r="C21056" t="str">
            <v>WORTHINGTON CORP</v>
          </cell>
          <cell r="D21056">
            <v>1964</v>
          </cell>
          <cell r="E21056">
            <v>11601</v>
          </cell>
          <cell r="F21056">
            <v>1966</v>
          </cell>
          <cell r="G21056">
            <v>3560</v>
          </cell>
          <cell r="H21056" t="str">
            <v>WTH.</v>
          </cell>
          <cell r="I21056" t="str">
            <v>98299Z916</v>
          </cell>
        </row>
        <row r="21057">
          <cell r="C21057" t="str">
            <v>WRIGHT BROTHERS ENERGY</v>
          </cell>
          <cell r="D21057">
            <v>1978</v>
          </cell>
          <cell r="E21057">
            <v>11604</v>
          </cell>
          <cell r="F21057">
            <v>1987</v>
          </cell>
          <cell r="G21057">
            <v>1311</v>
          </cell>
          <cell r="H21057" t="str">
            <v>WOIL</v>
          </cell>
          <cell r="I21057">
            <v>982230104</v>
          </cell>
        </row>
        <row r="21058">
          <cell r="C21058" t="str">
            <v>WRIGHT (WILLIAM E.) CO</v>
          </cell>
          <cell r="D21058">
            <v>1969</v>
          </cell>
          <cell r="E21058">
            <v>11605</v>
          </cell>
          <cell r="F21058">
            <v>1986</v>
          </cell>
          <cell r="G21058">
            <v>2200</v>
          </cell>
          <cell r="H21058" t="str">
            <v>WRIT.</v>
          </cell>
          <cell r="I21058">
            <v>982263105</v>
          </cell>
        </row>
        <row r="21059">
          <cell r="C21059" t="str">
            <v>WRIGHT LABORATORIES INC</v>
          </cell>
          <cell r="D21059">
            <v>1979</v>
          </cell>
          <cell r="E21059">
            <v>11608</v>
          </cell>
          <cell r="F21059">
            <v>1984</v>
          </cell>
          <cell r="G21059">
            <v>3841</v>
          </cell>
          <cell r="H21059" t="str">
            <v>WLBS</v>
          </cell>
          <cell r="I21059">
            <v>982346108</v>
          </cell>
        </row>
        <row r="21060">
          <cell r="C21060" t="str">
            <v>WESTERN HEALTH PLANS</v>
          </cell>
          <cell r="D21060">
            <v>1981</v>
          </cell>
          <cell r="E21060">
            <v>11964</v>
          </cell>
          <cell r="F21060">
            <v>1988</v>
          </cell>
          <cell r="G21060">
            <v>6324</v>
          </cell>
          <cell r="H21060" t="str">
            <v>WHP</v>
          </cell>
          <cell r="I21060">
            <v>958305104</v>
          </cell>
        </row>
        <row r="21061">
          <cell r="C21061" t="str">
            <v>WORLDS OF WONDER INC</v>
          </cell>
          <cell r="D21061">
            <v>1985</v>
          </cell>
          <cell r="E21061">
            <v>12330</v>
          </cell>
          <cell r="F21061">
            <v>1986</v>
          </cell>
          <cell r="G21061">
            <v>3942</v>
          </cell>
          <cell r="H21061" t="str">
            <v>WOWIQ</v>
          </cell>
          <cell r="I21061">
            <v>981902109</v>
          </cell>
        </row>
        <row r="21062">
          <cell r="C21062" t="str">
            <v>WEAREVER-PROCTOR SILEX INC</v>
          </cell>
          <cell r="D21062">
            <v>1983</v>
          </cell>
          <cell r="E21062">
            <v>12462</v>
          </cell>
          <cell r="F21062">
            <v>1987</v>
          </cell>
          <cell r="G21062">
            <v>3634</v>
          </cell>
          <cell r="H21062" t="str">
            <v>WRPS</v>
          </cell>
          <cell r="I21062">
            <v>947053104</v>
          </cell>
        </row>
        <row r="21063">
          <cell r="C21063" t="str">
            <v>WESPAC INVESTORS TRUST III</v>
          </cell>
          <cell r="D21063">
            <v>1984</v>
          </cell>
          <cell r="E21063">
            <v>12613</v>
          </cell>
          <cell r="F21063">
            <v>1987</v>
          </cell>
          <cell r="G21063">
            <v>6798</v>
          </cell>
          <cell r="H21063" t="str">
            <v>WPAC</v>
          </cell>
          <cell r="I21063">
            <v>951032101</v>
          </cell>
        </row>
        <row r="21064">
          <cell r="C21064" t="str">
            <v>WINCHELLS DONUT HOUSES  -LP</v>
          </cell>
          <cell r="D21064">
            <v>1986</v>
          </cell>
          <cell r="E21064">
            <v>13576</v>
          </cell>
          <cell r="F21064">
            <v>1988</v>
          </cell>
          <cell r="G21064">
            <v>5400</v>
          </cell>
          <cell r="H21064" t="str">
            <v>WDH.1</v>
          </cell>
          <cell r="I21064">
            <v>972665103</v>
          </cell>
        </row>
        <row r="21065">
          <cell r="C21065" t="str">
            <v>WESTAR GROUP LTD</v>
          </cell>
          <cell r="D21065">
            <v>1982</v>
          </cell>
          <cell r="E21065">
            <v>13979</v>
          </cell>
          <cell r="F21065">
            <v>1996</v>
          </cell>
          <cell r="G21065">
            <v>4400</v>
          </cell>
          <cell r="H21065" t="str">
            <v>WGL.</v>
          </cell>
          <cell r="I21065">
            <v>956904304</v>
          </cell>
        </row>
        <row r="21066">
          <cell r="C21066" t="str">
            <v>WIC WESTERN INTL COMM  -CL B</v>
          </cell>
          <cell r="D21066">
            <v>1983</v>
          </cell>
          <cell r="E21066">
            <v>13998</v>
          </cell>
          <cell r="F21066">
            <v>1999</v>
          </cell>
          <cell r="G21066">
            <v>4833</v>
          </cell>
          <cell r="H21066" t="str">
            <v>WIC.B</v>
          </cell>
          <cell r="I21066">
            <v>929264208</v>
          </cell>
        </row>
        <row r="21067">
          <cell r="C21067" t="str">
            <v>WEST STREET CAPITAL CORP</v>
          </cell>
          <cell r="D21067">
            <v>1987</v>
          </cell>
          <cell r="E21067">
            <v>14069</v>
          </cell>
          <cell r="F21067">
            <v>2012</v>
          </cell>
          <cell r="G21067">
            <v>6799</v>
          </cell>
          <cell r="H21067" t="str">
            <v>WSC.</v>
          </cell>
          <cell r="I21067">
            <v>956150106</v>
          </cell>
        </row>
        <row r="21068">
          <cell r="C21068" t="str">
            <v>WEAVER ARMS CORP</v>
          </cell>
          <cell r="D21068">
            <v>1985</v>
          </cell>
          <cell r="E21068">
            <v>14181</v>
          </cell>
          <cell r="F21068">
            <v>1987</v>
          </cell>
          <cell r="G21068">
            <v>3480</v>
          </cell>
          <cell r="H21068" t="str">
            <v>WEVR.</v>
          </cell>
          <cell r="I21068">
            <v>947260105</v>
          </cell>
        </row>
        <row r="21069">
          <cell r="C21069" t="str">
            <v>WASCANA ENERGY INC</v>
          </cell>
          <cell r="D21069">
            <v>1982</v>
          </cell>
          <cell r="E21069">
            <v>14315</v>
          </cell>
          <cell r="F21069">
            <v>1996</v>
          </cell>
          <cell r="G21069">
            <v>1311</v>
          </cell>
          <cell r="H21069" t="str">
            <v>WE.1</v>
          </cell>
          <cell r="I21069">
            <v>936901107</v>
          </cell>
        </row>
        <row r="21070">
          <cell r="C21070" t="str">
            <v>WILMINGTON CAP MGMT  -CL A</v>
          </cell>
          <cell r="D21070">
            <v>1982</v>
          </cell>
          <cell r="E21070">
            <v>14394</v>
          </cell>
          <cell r="F21070">
            <v>2020</v>
          </cell>
          <cell r="G21070">
            <v>6510</v>
          </cell>
          <cell r="H21070" t="str">
            <v>WCM.A</v>
          </cell>
          <cell r="I21070">
            <v>971558101</v>
          </cell>
        </row>
        <row r="21071">
          <cell r="C21071" t="str">
            <v>WARDAIR INC</v>
          </cell>
          <cell r="D21071">
            <v>1983</v>
          </cell>
          <cell r="E21071">
            <v>14500</v>
          </cell>
          <cell r="F21071">
            <v>1987</v>
          </cell>
          <cell r="G21071">
            <v>4512</v>
          </cell>
          <cell r="H21071" t="str">
            <v>WDI.</v>
          </cell>
          <cell r="I21071">
            <v>934097106</v>
          </cell>
        </row>
        <row r="21072">
          <cell r="C21072" t="str">
            <v>WESTERN CORPORATE ENTERPRISE</v>
          </cell>
          <cell r="D21072">
            <v>1987</v>
          </cell>
          <cell r="E21072">
            <v>15080</v>
          </cell>
          <cell r="F21072">
            <v>1993</v>
          </cell>
          <cell r="G21072">
            <v>7389</v>
          </cell>
          <cell r="H21072" t="str">
            <v>WCE.1</v>
          </cell>
          <cell r="I21072">
            <v>957909104</v>
          </cell>
        </row>
        <row r="21073">
          <cell r="C21073" t="str">
            <v>WALL FINANCIAL CORP</v>
          </cell>
          <cell r="D21073">
            <v>1982</v>
          </cell>
          <cell r="E21073">
            <v>15096</v>
          </cell>
          <cell r="F21073">
            <v>2020</v>
          </cell>
          <cell r="G21073">
            <v>6552</v>
          </cell>
          <cell r="H21073" t="str">
            <v>WFICF</v>
          </cell>
          <cell r="I21073">
            <v>931902100</v>
          </cell>
        </row>
        <row r="21074">
          <cell r="C21074" t="str">
            <v>WESTFIELD MINERALS LTD</v>
          </cell>
          <cell r="D21074">
            <v>1982</v>
          </cell>
          <cell r="E21074">
            <v>15097</v>
          </cell>
          <cell r="F21074">
            <v>1998</v>
          </cell>
          <cell r="G21074">
            <v>6799</v>
          </cell>
          <cell r="H21074" t="str">
            <v>WFD.</v>
          </cell>
          <cell r="I21074">
            <v>960104107</v>
          </cell>
        </row>
        <row r="21075">
          <cell r="C21075" t="str">
            <v>WESTINGHOUSE CANADA</v>
          </cell>
          <cell r="D21075">
            <v>1957</v>
          </cell>
          <cell r="E21075">
            <v>15401</v>
          </cell>
          <cell r="F21075">
            <v>1992</v>
          </cell>
          <cell r="G21075">
            <v>3600</v>
          </cell>
          <cell r="H21075" t="str">
            <v>WX2</v>
          </cell>
          <cell r="I21075">
            <v>960390003</v>
          </cell>
        </row>
        <row r="21076">
          <cell r="C21076" t="str">
            <v>WASHINGTON MUTUAL INC</v>
          </cell>
          <cell r="D21076">
            <v>1983</v>
          </cell>
          <cell r="E21076">
            <v>16243</v>
          </cell>
          <cell r="F21076">
            <v>2007</v>
          </cell>
          <cell r="G21076">
            <v>6035</v>
          </cell>
          <cell r="H21076" t="str">
            <v>WAMUQ</v>
          </cell>
          <cell r="I21076">
            <v>939322103</v>
          </cell>
        </row>
        <row r="21077">
          <cell r="C21077" t="str">
            <v>WEST NEWTON SVGS BK MASS</v>
          </cell>
          <cell r="D21077">
            <v>1986</v>
          </cell>
          <cell r="E21077">
            <v>17154</v>
          </cell>
          <cell r="F21077">
            <v>1994</v>
          </cell>
          <cell r="G21077">
            <v>6036</v>
          </cell>
          <cell r="H21077" t="str">
            <v>WNSB</v>
          </cell>
          <cell r="I21077">
            <v>954744108</v>
          </cell>
        </row>
        <row r="21078">
          <cell r="C21078" t="str">
            <v>WAINWRIGHT BANK &amp; TRUST CO</v>
          </cell>
          <cell r="D21078">
            <v>1988</v>
          </cell>
          <cell r="E21078">
            <v>17318</v>
          </cell>
          <cell r="F21078">
            <v>2009</v>
          </cell>
          <cell r="G21078">
            <v>6020</v>
          </cell>
          <cell r="H21078" t="str">
            <v>WAIN</v>
          </cell>
          <cell r="I21078">
            <v>930705108</v>
          </cell>
        </row>
        <row r="21079">
          <cell r="C21079" t="str">
            <v>WPT INDUSTRIAL REIT</v>
          </cell>
          <cell r="D21079">
            <v>2011</v>
          </cell>
          <cell r="E21079">
            <v>17853</v>
          </cell>
          <cell r="F21079">
            <v>2020</v>
          </cell>
          <cell r="G21079">
            <v>6798</v>
          </cell>
          <cell r="H21079" t="str">
            <v>WPTIF</v>
          </cell>
          <cell r="I21079" t="str">
            <v>92937G109</v>
          </cell>
        </row>
        <row r="21080">
          <cell r="C21080" t="str">
            <v>SPDR S&amp;P GLOBAL DIVIDEND ETF</v>
          </cell>
          <cell r="D21080">
            <v>2013</v>
          </cell>
          <cell r="E21080">
            <v>18068</v>
          </cell>
          <cell r="F21080">
            <v>2021</v>
          </cell>
          <cell r="G21080">
            <v>6722</v>
          </cell>
          <cell r="H21080" t="str">
            <v>WDIV</v>
          </cell>
          <cell r="I21080" t="str">
            <v>78463X459</v>
          </cell>
        </row>
        <row r="21081">
          <cell r="C21081" t="str">
            <v>WEST COAST VTRES GRP CP -OLD</v>
          </cell>
          <cell r="D21081">
            <v>2013</v>
          </cell>
          <cell r="E21081">
            <v>18890</v>
          </cell>
          <cell r="F21081">
            <v>2016</v>
          </cell>
          <cell r="G21081">
            <v>7370</v>
          </cell>
          <cell r="H21081" t="str">
            <v>WCVC.1</v>
          </cell>
          <cell r="I21081" t="str">
            <v>60299S938</v>
          </cell>
        </row>
        <row r="21082">
          <cell r="C21082" t="str">
            <v>W T B FINANCIAL CORP</v>
          </cell>
          <cell r="D21082">
            <v>2013</v>
          </cell>
          <cell r="E21082">
            <v>19860</v>
          </cell>
          <cell r="F21082">
            <v>2020</v>
          </cell>
          <cell r="G21082">
            <v>6020</v>
          </cell>
          <cell r="H21082" t="str">
            <v>WTBFA</v>
          </cell>
          <cell r="I21082">
            <v>929334100</v>
          </cell>
        </row>
        <row r="21083">
          <cell r="C21083" t="str">
            <v>WEYERHAEUSER CO-PRE FASB</v>
          </cell>
          <cell r="D21083">
            <v>1969</v>
          </cell>
          <cell r="E21083">
            <v>20361</v>
          </cell>
          <cell r="F21083">
            <v>2010</v>
          </cell>
          <cell r="G21083">
            <v>2400</v>
          </cell>
          <cell r="H21083" t="str">
            <v>WY.F</v>
          </cell>
          <cell r="I21083" t="str">
            <v>96299Z936</v>
          </cell>
        </row>
        <row r="21084">
          <cell r="C21084" t="str">
            <v>WESTROCK ENERGY INCOME FD I</v>
          </cell>
          <cell r="D21084">
            <v>1987</v>
          </cell>
          <cell r="E21084">
            <v>20731</v>
          </cell>
          <cell r="F21084">
            <v>1999</v>
          </cell>
          <cell r="G21084">
            <v>1311</v>
          </cell>
          <cell r="H21084" t="str">
            <v>WRE.U</v>
          </cell>
          <cell r="I21084" t="str">
            <v>96144R105</v>
          </cell>
        </row>
        <row r="21085">
          <cell r="C21085" t="str">
            <v>WESTROCK ENERGY INCOME FD II</v>
          </cell>
          <cell r="D21085">
            <v>1988</v>
          </cell>
          <cell r="E21085">
            <v>20732</v>
          </cell>
          <cell r="F21085">
            <v>1999</v>
          </cell>
          <cell r="G21085">
            <v>1311</v>
          </cell>
          <cell r="H21085" t="str">
            <v>WRF.U</v>
          </cell>
          <cell r="I21085" t="str">
            <v>96144T101</v>
          </cell>
        </row>
        <row r="21086">
          <cell r="C21086" t="str">
            <v>WESTBURNE INC</v>
          </cell>
          <cell r="D21086">
            <v>1989</v>
          </cell>
          <cell r="E21086">
            <v>20839</v>
          </cell>
          <cell r="F21086">
            <v>1999</v>
          </cell>
          <cell r="G21086">
            <v>5070</v>
          </cell>
          <cell r="H21086" t="str">
            <v>WBI.2</v>
          </cell>
          <cell r="I21086">
            <v>956908107</v>
          </cell>
        </row>
        <row r="21087">
          <cell r="C21087" t="str">
            <v>WIN-ELDRICH MINES LTD</v>
          </cell>
          <cell r="D21087">
            <v>2010</v>
          </cell>
          <cell r="E21087">
            <v>20858</v>
          </cell>
          <cell r="F21087">
            <v>2011</v>
          </cell>
          <cell r="G21087">
            <v>1040</v>
          </cell>
          <cell r="H21087" t="str">
            <v>WIDMF</v>
          </cell>
          <cell r="I21087">
            <v>972635106</v>
          </cell>
        </row>
        <row r="21088">
          <cell r="C21088" t="str">
            <v>WINPAK LTD</v>
          </cell>
          <cell r="D21088">
            <v>1987</v>
          </cell>
          <cell r="E21088">
            <v>20860</v>
          </cell>
          <cell r="F21088">
            <v>2021</v>
          </cell>
          <cell r="G21088">
            <v>2670</v>
          </cell>
          <cell r="H21088" t="str">
            <v>WIPKF</v>
          </cell>
          <cell r="I21088" t="str">
            <v>97535P104</v>
          </cell>
        </row>
        <row r="21089">
          <cell r="C21089" t="str">
            <v>PROSHARES CDS SH NA HY CREDT</v>
          </cell>
          <cell r="D21089">
            <v>2014</v>
          </cell>
          <cell r="E21089">
            <v>21318</v>
          </cell>
          <cell r="F21089">
            <v>2018</v>
          </cell>
          <cell r="G21089">
            <v>6722</v>
          </cell>
          <cell r="H21089" t="str">
            <v>WYDE</v>
          </cell>
          <cell r="I21089" t="str">
            <v>74347B870</v>
          </cell>
        </row>
        <row r="21090">
          <cell r="C21090" t="str">
            <v>WBI BULLBEAR RISNG INCM 2000</v>
          </cell>
          <cell r="D21090">
            <v>2014</v>
          </cell>
          <cell r="E21090">
            <v>21578</v>
          </cell>
          <cell r="F21090">
            <v>2018</v>
          </cell>
          <cell r="G21090">
            <v>6722</v>
          </cell>
          <cell r="H21090" t="str">
            <v>WBIA</v>
          </cell>
          <cell r="I21090" t="str">
            <v>00400R106</v>
          </cell>
        </row>
        <row r="21091">
          <cell r="C21091" t="str">
            <v>WBI BULLBEAR VALUE 2000 ETF</v>
          </cell>
          <cell r="D21091">
            <v>2014</v>
          </cell>
          <cell r="E21091">
            <v>21579</v>
          </cell>
          <cell r="F21091">
            <v>2018</v>
          </cell>
          <cell r="G21091">
            <v>6722</v>
          </cell>
          <cell r="H21091" t="str">
            <v>WBIB</v>
          </cell>
          <cell r="I21091" t="str">
            <v>00400R205</v>
          </cell>
        </row>
        <row r="21092">
          <cell r="C21092" t="str">
            <v>WBI BULLBEAR YIELD 2000 ETF</v>
          </cell>
          <cell r="D21092">
            <v>2014</v>
          </cell>
          <cell r="E21092">
            <v>21582</v>
          </cell>
          <cell r="F21092">
            <v>2018</v>
          </cell>
          <cell r="G21092">
            <v>6722</v>
          </cell>
          <cell r="H21092" t="str">
            <v>WBIC</v>
          </cell>
          <cell r="I21092" t="str">
            <v>00400R304</v>
          </cell>
        </row>
        <row r="21093">
          <cell r="C21093" t="str">
            <v>WBI BULLBEAR QUALTY 2000 ETF</v>
          </cell>
          <cell r="D21093">
            <v>2014</v>
          </cell>
          <cell r="E21093">
            <v>21587</v>
          </cell>
          <cell r="F21093">
            <v>2018</v>
          </cell>
          <cell r="G21093">
            <v>6722</v>
          </cell>
          <cell r="H21093" t="str">
            <v>WBID</v>
          </cell>
          <cell r="I21093" t="str">
            <v>00400R403</v>
          </cell>
        </row>
        <row r="21094">
          <cell r="C21094" t="str">
            <v>WBI BULLBEAR VALUE 3000 ETF</v>
          </cell>
          <cell r="D21094">
            <v>2014</v>
          </cell>
          <cell r="E21094">
            <v>21589</v>
          </cell>
          <cell r="F21094">
            <v>2021</v>
          </cell>
          <cell r="G21094">
            <v>6722</v>
          </cell>
          <cell r="H21094" t="str">
            <v>WBIF</v>
          </cell>
          <cell r="I21094" t="str">
            <v>00400R601</v>
          </cell>
        </row>
        <row r="21095">
          <cell r="C21095" t="str">
            <v>WBI BULLBEAR YIELD 3000 ETF</v>
          </cell>
          <cell r="D21095">
            <v>2014</v>
          </cell>
          <cell r="E21095">
            <v>21591</v>
          </cell>
          <cell r="F21095">
            <v>2021</v>
          </cell>
          <cell r="G21095">
            <v>6722</v>
          </cell>
          <cell r="H21095" t="str">
            <v>WBIG</v>
          </cell>
          <cell r="I21095" t="str">
            <v>00400R700</v>
          </cell>
        </row>
        <row r="21096">
          <cell r="C21096" t="str">
            <v>WBI BULLBEAR QUALTY 3000 ETF</v>
          </cell>
          <cell r="D21096">
            <v>2014</v>
          </cell>
          <cell r="E21096">
            <v>21592</v>
          </cell>
          <cell r="F21096">
            <v>2021</v>
          </cell>
          <cell r="G21096">
            <v>6722</v>
          </cell>
          <cell r="H21096" t="str">
            <v>WBIL</v>
          </cell>
          <cell r="I21096" t="str">
            <v>00400R809</v>
          </cell>
        </row>
        <row r="21097">
          <cell r="C21097" t="str">
            <v>WBI BULLBEAR GLOBAL INCM ETF</v>
          </cell>
          <cell r="D21097">
            <v>2014</v>
          </cell>
          <cell r="E21097">
            <v>21594</v>
          </cell>
          <cell r="F21097">
            <v>2021</v>
          </cell>
          <cell r="G21097">
            <v>6722</v>
          </cell>
          <cell r="H21097" t="str">
            <v>WBII</v>
          </cell>
          <cell r="I21097" t="str">
            <v>00400R874</v>
          </cell>
        </row>
        <row r="21098">
          <cell r="C21098" t="str">
            <v>WBI BULLBEAR GLOBL HIGH INCM</v>
          </cell>
          <cell r="D21098">
            <v>2014</v>
          </cell>
          <cell r="E21098">
            <v>21599</v>
          </cell>
          <cell r="F21098">
            <v>2018</v>
          </cell>
          <cell r="G21098">
            <v>6722</v>
          </cell>
          <cell r="H21098" t="str">
            <v>WBIH</v>
          </cell>
          <cell r="I21098" t="str">
            <v>00400R882</v>
          </cell>
        </row>
        <row r="21099">
          <cell r="C21099" t="str">
            <v>WESTERN QUEBEC MINES INC</v>
          </cell>
          <cell r="D21099">
            <v>1998</v>
          </cell>
          <cell r="E21099">
            <v>21976</v>
          </cell>
          <cell r="F21099">
            <v>2006</v>
          </cell>
          <cell r="G21099">
            <v>1040</v>
          </cell>
          <cell r="H21099" t="str">
            <v>WQM.1</v>
          </cell>
          <cell r="I21099">
            <v>959274101</v>
          </cell>
        </row>
        <row r="21100">
          <cell r="C21100" t="str">
            <v>WASTEC INC</v>
          </cell>
          <cell r="D21100">
            <v>1986</v>
          </cell>
          <cell r="E21100">
            <v>21980</v>
          </cell>
          <cell r="F21100">
            <v>1991</v>
          </cell>
          <cell r="G21100">
            <v>4955</v>
          </cell>
          <cell r="H21100" t="str">
            <v>WSTCQ</v>
          </cell>
          <cell r="I21100">
            <v>941067100</v>
          </cell>
        </row>
        <row r="21101">
          <cell r="C21101" t="str">
            <v>JM GLOBAL HOLDING CO</v>
          </cell>
          <cell r="D21101">
            <v>2015</v>
          </cell>
          <cell r="E21101">
            <v>24600</v>
          </cell>
          <cell r="F21101">
            <v>2016</v>
          </cell>
          <cell r="G21101">
            <v>9995</v>
          </cell>
          <cell r="H21101" t="str">
            <v>WYIG</v>
          </cell>
          <cell r="I21101" t="str">
            <v>46590H101</v>
          </cell>
        </row>
        <row r="21102">
          <cell r="C21102" t="str">
            <v>WESTROCK CO -PRO FORMA</v>
          </cell>
          <cell r="D21102">
            <v>2014</v>
          </cell>
          <cell r="E21102">
            <v>25044</v>
          </cell>
          <cell r="F21102">
            <v>2014</v>
          </cell>
          <cell r="G21102">
            <v>2650</v>
          </cell>
          <cell r="H21102" t="str">
            <v>WRK.P</v>
          </cell>
          <cell r="I21102" t="str">
            <v>96199B930</v>
          </cell>
        </row>
        <row r="21103">
          <cell r="C21103" t="str">
            <v>WHIRLPOOL CORP-PRE FASB</v>
          </cell>
          <cell r="D21103">
            <v>1969</v>
          </cell>
          <cell r="E21103">
            <v>25085</v>
          </cell>
          <cell r="F21103">
            <v>1997</v>
          </cell>
          <cell r="G21103">
            <v>3630</v>
          </cell>
          <cell r="H21103" t="str">
            <v>WHR.F</v>
          </cell>
          <cell r="I21103" t="str">
            <v>96399Z935</v>
          </cell>
        </row>
        <row r="21104">
          <cell r="C21104" t="str">
            <v>WGI HEAVY MINERALS INC</v>
          </cell>
          <cell r="D21104">
            <v>2000</v>
          </cell>
          <cell r="E21104">
            <v>25298</v>
          </cell>
          <cell r="F21104">
            <v>2011</v>
          </cell>
          <cell r="G21104">
            <v>1000</v>
          </cell>
          <cell r="H21104" t="str">
            <v>WGHMF</v>
          </cell>
          <cell r="I21104">
            <v>929267102</v>
          </cell>
        </row>
        <row r="21105">
          <cell r="C21105" t="str">
            <v>WISDOMTREE WEAK DOLLAR US EQ</v>
          </cell>
          <cell r="D21105">
            <v>2015</v>
          </cell>
          <cell r="E21105">
            <v>25363</v>
          </cell>
          <cell r="F21105">
            <v>2017</v>
          </cell>
          <cell r="G21105">
            <v>6722</v>
          </cell>
          <cell r="H21105" t="str">
            <v>WEXP</v>
          </cell>
          <cell r="I21105" t="str">
            <v>97717X453</v>
          </cell>
        </row>
        <row r="21106">
          <cell r="C21106" t="str">
            <v>WISDOMTREE STRONG DOLLAR US</v>
          </cell>
          <cell r="D21106">
            <v>2015</v>
          </cell>
          <cell r="E21106">
            <v>25366</v>
          </cell>
          <cell r="F21106">
            <v>2017</v>
          </cell>
          <cell r="G21106">
            <v>6722</v>
          </cell>
          <cell r="H21106" t="str">
            <v>WUSA</v>
          </cell>
          <cell r="I21106" t="str">
            <v>97717X495</v>
          </cell>
        </row>
        <row r="21107">
          <cell r="C21107" t="str">
            <v>DIREXION DLY REG BANKS BR 3X</v>
          </cell>
          <cell r="D21107">
            <v>2015</v>
          </cell>
          <cell r="E21107">
            <v>25838</v>
          </cell>
          <cell r="F21107">
            <v>2019</v>
          </cell>
          <cell r="G21107">
            <v>6722</v>
          </cell>
          <cell r="H21107" t="str">
            <v>WDRW</v>
          </cell>
          <cell r="I21107" t="str">
            <v>25460E802</v>
          </cell>
        </row>
        <row r="21108">
          <cell r="C21108" t="str">
            <v>WILLIS TOWERS WATSN-PROFORMA</v>
          </cell>
          <cell r="D21108">
            <v>2014</v>
          </cell>
          <cell r="E21108">
            <v>26771</v>
          </cell>
          <cell r="F21108">
            <v>2015</v>
          </cell>
          <cell r="G21108">
            <v>6411</v>
          </cell>
          <cell r="H21108" t="str">
            <v>WLTW.P</v>
          </cell>
          <cell r="I21108" t="str">
            <v>97099V935</v>
          </cell>
        </row>
        <row r="21109">
          <cell r="C21109" t="str">
            <v>WEYERHAEUSER CO -PRO FORMA</v>
          </cell>
          <cell r="D21109">
            <v>2014</v>
          </cell>
          <cell r="E21109">
            <v>26950</v>
          </cell>
          <cell r="F21109">
            <v>2015</v>
          </cell>
          <cell r="G21109">
            <v>2400</v>
          </cell>
          <cell r="H21109" t="str">
            <v>WY.P</v>
          </cell>
          <cell r="I21109" t="str">
            <v>96299A931</v>
          </cell>
        </row>
        <row r="21110">
          <cell r="C21110" t="str">
            <v>WISDOMTREE FUNDL US CP BD</v>
          </cell>
          <cell r="D21110">
            <v>2016</v>
          </cell>
          <cell r="E21110">
            <v>27223</v>
          </cell>
          <cell r="F21110">
            <v>2021</v>
          </cell>
          <cell r="G21110">
            <v>6722</v>
          </cell>
          <cell r="H21110" t="str">
            <v>WFIG</v>
          </cell>
          <cell r="I21110" t="str">
            <v>97717X198</v>
          </cell>
        </row>
        <row r="21111">
          <cell r="C21111" t="str">
            <v>WISDOMTREE FUNDL US HI YLD</v>
          </cell>
          <cell r="D21111">
            <v>2016</v>
          </cell>
          <cell r="E21111">
            <v>27224</v>
          </cell>
          <cell r="F21111">
            <v>2021</v>
          </cell>
          <cell r="G21111">
            <v>6722</v>
          </cell>
          <cell r="H21111" t="str">
            <v>WFHY</v>
          </cell>
          <cell r="I21111" t="str">
            <v>97717X172</v>
          </cell>
        </row>
        <row r="21112">
          <cell r="C21112" t="str">
            <v>WESTERN DIGITAL CP-PRO FORMA</v>
          </cell>
          <cell r="D21112">
            <v>2015</v>
          </cell>
          <cell r="E21112">
            <v>27296</v>
          </cell>
          <cell r="F21112">
            <v>2015</v>
          </cell>
          <cell r="G21112">
            <v>3572</v>
          </cell>
          <cell r="H21112" t="str">
            <v>WDC.P</v>
          </cell>
          <cell r="I21112" t="str">
            <v>95899Q932</v>
          </cell>
        </row>
        <row r="21113">
          <cell r="C21113" t="str">
            <v>WBI BULLBEAR GLOBAL ROTATION</v>
          </cell>
          <cell r="D21113">
            <v>2016</v>
          </cell>
          <cell r="E21113">
            <v>27723</v>
          </cell>
          <cell r="F21113">
            <v>2018</v>
          </cell>
          <cell r="G21113">
            <v>6722</v>
          </cell>
          <cell r="H21113" t="str">
            <v>WBIR</v>
          </cell>
          <cell r="I21113" t="str">
            <v>00400R866</v>
          </cell>
        </row>
        <row r="21114">
          <cell r="C21114" t="str">
            <v>ELEVATION SUMMIT WATER ETF</v>
          </cell>
          <cell r="D21114">
            <v>2016</v>
          </cell>
          <cell r="E21114">
            <v>27797</v>
          </cell>
          <cell r="F21114">
            <v>2017</v>
          </cell>
          <cell r="G21114">
            <v>6722</v>
          </cell>
          <cell r="H21114" t="str">
            <v>WTRX</v>
          </cell>
          <cell r="I21114" t="str">
            <v>28622M100</v>
          </cell>
        </row>
        <row r="21115">
          <cell r="C21115" t="str">
            <v>WHITE ROSE CRFTS&amp;NRSY</v>
          </cell>
          <cell r="D21115">
            <v>1988</v>
          </cell>
          <cell r="E21115">
            <v>28031</v>
          </cell>
          <cell r="F21115">
            <v>2001</v>
          </cell>
          <cell r="G21115">
            <v>5200</v>
          </cell>
          <cell r="H21115" t="str">
            <v>WRL.</v>
          </cell>
          <cell r="I21115" t="str">
            <v>96451R102</v>
          </cell>
        </row>
        <row r="21116">
          <cell r="C21116" t="str">
            <v>SPIRITED FUNDS/ETFMG WHISKEY</v>
          </cell>
          <cell r="D21116">
            <v>2016</v>
          </cell>
          <cell r="E21116">
            <v>28542</v>
          </cell>
          <cell r="F21116">
            <v>2017</v>
          </cell>
          <cell r="G21116">
            <v>6722</v>
          </cell>
          <cell r="H21116" t="str">
            <v>WSKY</v>
          </cell>
          <cell r="I21116" t="str">
            <v>26924G821</v>
          </cell>
        </row>
        <row r="21117">
          <cell r="C21117" t="str">
            <v>WBI POWER FACTOR HGH DIV ETF</v>
          </cell>
          <cell r="D21117">
            <v>2016</v>
          </cell>
          <cell r="E21117">
            <v>29568</v>
          </cell>
          <cell r="F21117">
            <v>2021</v>
          </cell>
          <cell r="G21117">
            <v>6722</v>
          </cell>
          <cell r="H21117" t="str">
            <v>WBIY</v>
          </cell>
          <cell r="I21117" t="str">
            <v>00400R858</v>
          </cell>
        </row>
        <row r="21118">
          <cell r="C21118" t="str">
            <v>WAYPOINT FINANCIAL CORP</v>
          </cell>
          <cell r="D21118">
            <v>1993</v>
          </cell>
          <cell r="E21118">
            <v>29624</v>
          </cell>
          <cell r="F21118">
            <v>2003</v>
          </cell>
          <cell r="G21118">
            <v>6036</v>
          </cell>
          <cell r="H21118" t="str">
            <v>WYPT</v>
          </cell>
          <cell r="I21118">
            <v>946756103</v>
          </cell>
        </row>
        <row r="21119">
          <cell r="C21119" t="str">
            <v>WSDMTR ICBCCS S&amp;P CHN 500 FD</v>
          </cell>
          <cell r="D21119">
            <v>2017</v>
          </cell>
          <cell r="E21119">
            <v>32868</v>
          </cell>
          <cell r="F21119">
            <v>2019</v>
          </cell>
          <cell r="G21119">
            <v>6722</v>
          </cell>
          <cell r="H21119" t="str">
            <v>WCHN</v>
          </cell>
          <cell r="I21119" t="str">
            <v>97717Y832</v>
          </cell>
        </row>
        <row r="21120">
          <cell r="C21120" t="str">
            <v>WISDOMTREE BALANCED INC FD</v>
          </cell>
          <cell r="D21120">
            <v>2017</v>
          </cell>
          <cell r="E21120">
            <v>32869</v>
          </cell>
          <cell r="F21120">
            <v>2019</v>
          </cell>
          <cell r="G21120">
            <v>6722</v>
          </cell>
          <cell r="H21120" t="str">
            <v>WBAL</v>
          </cell>
          <cell r="I21120" t="str">
            <v>97717Y816</v>
          </cell>
        </row>
        <row r="21121">
          <cell r="C21121" t="str">
            <v>AFFINITY WRLD LDRS EQTY ETF</v>
          </cell>
          <cell r="D21121">
            <v>2018</v>
          </cell>
          <cell r="E21121">
            <v>32892</v>
          </cell>
          <cell r="F21121">
            <v>2021</v>
          </cell>
          <cell r="G21121">
            <v>6722</v>
          </cell>
          <cell r="H21121" t="str">
            <v>WLDR</v>
          </cell>
          <cell r="I21121" t="str">
            <v>90214Q105</v>
          </cell>
        </row>
        <row r="21122">
          <cell r="C21122" t="str">
            <v>YWCA WOMENS EMPOWERMENT ETF</v>
          </cell>
          <cell r="D21122">
            <v>2018</v>
          </cell>
          <cell r="E21122">
            <v>34040</v>
          </cell>
          <cell r="F21122">
            <v>2021</v>
          </cell>
          <cell r="G21122">
            <v>6722</v>
          </cell>
          <cell r="H21122" t="str">
            <v>WOMN</v>
          </cell>
          <cell r="I21122" t="str">
            <v>45259A100</v>
          </cell>
        </row>
        <row r="21123">
          <cell r="C21123" t="str">
            <v>WESTERN ASSET TR ETF</v>
          </cell>
          <cell r="D21123">
            <v>2018</v>
          </cell>
          <cell r="E21123">
            <v>34253</v>
          </cell>
          <cell r="F21123">
            <v>2021</v>
          </cell>
          <cell r="G21123">
            <v>6722</v>
          </cell>
          <cell r="H21123" t="str">
            <v>WBND</v>
          </cell>
          <cell r="I21123" t="str">
            <v>52468L810</v>
          </cell>
        </row>
        <row r="21124">
          <cell r="C21124" t="str">
            <v>DIREXION DALY CNSMR DSC BLL</v>
          </cell>
          <cell r="D21124">
            <v>2018</v>
          </cell>
          <cell r="E21124">
            <v>34485</v>
          </cell>
          <cell r="F21124">
            <v>2021</v>
          </cell>
          <cell r="G21124">
            <v>6722</v>
          </cell>
          <cell r="H21124" t="str">
            <v>WANT</v>
          </cell>
          <cell r="I21124" t="str">
            <v>25459Y801</v>
          </cell>
        </row>
        <row r="21125">
          <cell r="C21125" t="str">
            <v>WESTERN AST SRT DURT ICM ETF</v>
          </cell>
          <cell r="D21125">
            <v>2019</v>
          </cell>
          <cell r="E21125">
            <v>34796</v>
          </cell>
          <cell r="F21125">
            <v>2021</v>
          </cell>
          <cell r="G21125">
            <v>6722</v>
          </cell>
          <cell r="H21125" t="str">
            <v>WINC</v>
          </cell>
          <cell r="I21125" t="str">
            <v>52468L786</v>
          </cell>
        </row>
        <row r="21126">
          <cell r="C21126" t="str">
            <v>WBI BLLBAR US 3000 TL RN ETF</v>
          </cell>
          <cell r="D21126">
            <v>2019</v>
          </cell>
          <cell r="E21126">
            <v>35260</v>
          </cell>
          <cell r="F21126">
            <v>2021</v>
          </cell>
          <cell r="G21126">
            <v>6722</v>
          </cell>
          <cell r="H21126" t="str">
            <v>WBIT</v>
          </cell>
          <cell r="I21126" t="str">
            <v>00400R841</v>
          </cell>
        </row>
        <row r="21127">
          <cell r="C21127" t="str">
            <v>WBI BB TD SWITCH US TR ETF</v>
          </cell>
          <cell r="D21127">
            <v>2019</v>
          </cell>
          <cell r="E21127">
            <v>35482</v>
          </cell>
          <cell r="F21127">
            <v>2020</v>
          </cell>
          <cell r="G21127">
            <v>6722</v>
          </cell>
          <cell r="H21127" t="str">
            <v>WBIN</v>
          </cell>
          <cell r="I21127" t="str">
            <v>00400R833</v>
          </cell>
        </row>
        <row r="21128">
          <cell r="C21128" t="str">
            <v>WISDOMTREE CLD CMUTNG FD ETF</v>
          </cell>
          <cell r="D21128">
            <v>2019</v>
          </cell>
          <cell r="E21128">
            <v>35645</v>
          </cell>
          <cell r="F21128">
            <v>2021</v>
          </cell>
          <cell r="G21128">
            <v>6722</v>
          </cell>
          <cell r="H21128" t="str">
            <v>WCLD</v>
          </cell>
          <cell r="I21128" t="str">
            <v>97717Y691</v>
          </cell>
        </row>
        <row r="21129">
          <cell r="C21129" t="str">
            <v>INSPIRE INTERNATIONL ESG ETF</v>
          </cell>
          <cell r="D21129">
            <v>2019</v>
          </cell>
          <cell r="E21129">
            <v>35719</v>
          </cell>
          <cell r="F21129">
            <v>2021</v>
          </cell>
          <cell r="G21129">
            <v>6722</v>
          </cell>
          <cell r="H21129" t="str">
            <v>WWJD</v>
          </cell>
          <cell r="I21129" t="str">
            <v>66538H419</v>
          </cell>
        </row>
        <row r="21130">
          <cell r="C21130" t="str">
            <v>MERLYN AI BUL RD BR FGHT ETF</v>
          </cell>
          <cell r="D21130">
            <v>2019</v>
          </cell>
          <cell r="E21130">
            <v>35764</v>
          </cell>
          <cell r="F21130">
            <v>2021</v>
          </cell>
          <cell r="G21130">
            <v>6722</v>
          </cell>
          <cell r="H21130" t="str">
            <v>WIZ</v>
          </cell>
          <cell r="I21130" t="str">
            <v>02072L706</v>
          </cell>
        </row>
        <row r="21131">
          <cell r="C21131" t="str">
            <v>DIREXION DOW JONES INT BEAR</v>
          </cell>
          <cell r="D21131">
            <v>2019</v>
          </cell>
          <cell r="E21131">
            <v>35842</v>
          </cell>
          <cell r="F21131">
            <v>2021</v>
          </cell>
          <cell r="G21131">
            <v>6726</v>
          </cell>
          <cell r="H21131" t="str">
            <v>WEBS</v>
          </cell>
          <cell r="I21131" t="str">
            <v>25460G666</v>
          </cell>
        </row>
        <row r="21132">
          <cell r="C21132" t="str">
            <v>DIREXION DOW JONES INT BULL</v>
          </cell>
          <cell r="D21132">
            <v>2019</v>
          </cell>
          <cell r="E21132">
            <v>35843</v>
          </cell>
          <cell r="F21132">
            <v>2021</v>
          </cell>
          <cell r="G21132">
            <v>6726</v>
          </cell>
          <cell r="H21132" t="str">
            <v>WEBL</v>
          </cell>
          <cell r="I21132" t="str">
            <v>25460E364</v>
          </cell>
        </row>
        <row r="21133">
          <cell r="C21133" t="str">
            <v>ESOTERICA THEM TRUT ESO ETF</v>
          </cell>
          <cell r="D21133">
            <v>2020</v>
          </cell>
          <cell r="E21133">
            <v>36343</v>
          </cell>
          <cell r="F21133">
            <v>2021</v>
          </cell>
          <cell r="G21133">
            <v>6722</v>
          </cell>
          <cell r="H21133" t="str">
            <v>WUGI</v>
          </cell>
          <cell r="I21133">
            <v>296582109</v>
          </cell>
        </row>
        <row r="21134">
          <cell r="C21134" t="str">
            <v>WEALTHS NORTH SOCI RE IN ETF</v>
          </cell>
          <cell r="D21134">
            <v>2020</v>
          </cell>
          <cell r="E21134">
            <v>36610</v>
          </cell>
          <cell r="F21134">
            <v>2021</v>
          </cell>
          <cell r="G21134">
            <v>6722</v>
          </cell>
          <cell r="H21134" t="str">
            <v>WSRI.</v>
          </cell>
          <cell r="I21134" t="str">
            <v>94701L108</v>
          </cell>
        </row>
        <row r="21135">
          <cell r="C21135" t="str">
            <v>WEALTHSIMPLE DEVEL NORTH ETF</v>
          </cell>
          <cell r="D21135">
            <v>2020</v>
          </cell>
          <cell r="E21135">
            <v>36611</v>
          </cell>
          <cell r="F21135">
            <v>2021</v>
          </cell>
          <cell r="G21135">
            <v>6722</v>
          </cell>
          <cell r="H21135" t="str">
            <v>WSRD.</v>
          </cell>
          <cell r="I21135" t="str">
            <v>94701J103</v>
          </cell>
        </row>
        <row r="21136">
          <cell r="C21136" t="str">
            <v>DIREXION WORK FROM HOME ETF</v>
          </cell>
          <cell r="D21136">
            <v>2020</v>
          </cell>
          <cell r="E21136">
            <v>36653</v>
          </cell>
          <cell r="F21136">
            <v>2021</v>
          </cell>
          <cell r="G21136">
            <v>6722</v>
          </cell>
          <cell r="H21136" t="str">
            <v>WFH</v>
          </cell>
          <cell r="I21136" t="str">
            <v>25460G773</v>
          </cell>
        </row>
        <row r="21137">
          <cell r="C21137" t="str">
            <v>DIREXION WOR WITHO WASTE ETF</v>
          </cell>
          <cell r="D21137">
            <v>2020</v>
          </cell>
          <cell r="E21137">
            <v>37553</v>
          </cell>
          <cell r="F21137">
            <v>2021</v>
          </cell>
          <cell r="G21137">
            <v>6722</v>
          </cell>
          <cell r="H21137" t="str">
            <v>WWOW</v>
          </cell>
          <cell r="I21137" t="str">
            <v>25460G641</v>
          </cell>
        </row>
        <row r="21138">
          <cell r="C21138" t="str">
            <v>WILSHIRE WSHARES ENHANCED GO</v>
          </cell>
          <cell r="D21138">
            <v>2021</v>
          </cell>
          <cell r="E21138">
            <v>38114</v>
          </cell>
          <cell r="F21138">
            <v>2021</v>
          </cell>
          <cell r="G21138">
            <v>6722</v>
          </cell>
          <cell r="H21138" t="str">
            <v>WGLD</v>
          </cell>
          <cell r="I21138">
            <v>972005102</v>
          </cell>
        </row>
        <row r="21139">
          <cell r="C21139" t="str">
            <v>SOFI WEEKLY DIVIDEND ETF</v>
          </cell>
          <cell r="D21139">
            <v>2021</v>
          </cell>
          <cell r="E21139">
            <v>38793</v>
          </cell>
          <cell r="F21139">
            <v>2021</v>
          </cell>
          <cell r="G21139">
            <v>6722</v>
          </cell>
          <cell r="H21139" t="str">
            <v>WKLY</v>
          </cell>
          <cell r="I21139">
            <v>886364736</v>
          </cell>
        </row>
        <row r="21140">
          <cell r="C21140" t="str">
            <v>WISDOMTREE BIOREV FUND ETF</v>
          </cell>
          <cell r="D21140">
            <v>2021</v>
          </cell>
          <cell r="E21140">
            <v>38940</v>
          </cell>
          <cell r="F21140">
            <v>2021</v>
          </cell>
          <cell r="G21140">
            <v>6722</v>
          </cell>
          <cell r="H21140" t="str">
            <v>WDNA</v>
          </cell>
          <cell r="I21140" t="str">
            <v>97717Y618</v>
          </cell>
        </row>
        <row r="21141">
          <cell r="C21141" t="str">
            <v>WISDOMTREE U.S. GRW MOM ETF</v>
          </cell>
          <cell r="D21141">
            <v>2021</v>
          </cell>
          <cell r="E21141">
            <v>39094</v>
          </cell>
          <cell r="F21141">
            <v>2021</v>
          </cell>
          <cell r="G21141">
            <v>6722</v>
          </cell>
          <cell r="H21141" t="str">
            <v>WGRO</v>
          </cell>
          <cell r="I21141" t="str">
            <v>97717Y584</v>
          </cell>
        </row>
        <row r="21142">
          <cell r="C21142" t="str">
            <v>GLOBAL X WIND ENERGY ETF</v>
          </cell>
          <cell r="D21142">
            <v>2021</v>
          </cell>
          <cell r="E21142">
            <v>39601</v>
          </cell>
          <cell r="F21142">
            <v>2021</v>
          </cell>
          <cell r="G21142">
            <v>6722</v>
          </cell>
          <cell r="H21142" t="str">
            <v>WNDY</v>
          </cell>
          <cell r="I21142" t="str">
            <v>37960A800</v>
          </cell>
        </row>
        <row r="21143">
          <cell r="C21143" t="str">
            <v>LIFEGOAL WEALTH BUILDER ETF</v>
          </cell>
          <cell r="D21143">
            <v>2021</v>
          </cell>
          <cell r="E21143">
            <v>39610</v>
          </cell>
          <cell r="F21143">
            <v>2021</v>
          </cell>
          <cell r="G21143">
            <v>6722</v>
          </cell>
          <cell r="H21143" t="str">
            <v>WLTH</v>
          </cell>
          <cell r="I21143" t="str">
            <v>66538F249</v>
          </cell>
        </row>
        <row r="21144">
          <cell r="C21144" t="str">
            <v>WEALTHTRUST DBS LONG TER ETF</v>
          </cell>
          <cell r="D21144">
            <v>2021</v>
          </cell>
          <cell r="E21144">
            <v>40374</v>
          </cell>
          <cell r="F21144">
            <v>2021</v>
          </cell>
          <cell r="G21144">
            <v>6722</v>
          </cell>
          <cell r="H21144" t="str">
            <v>WLTG</v>
          </cell>
          <cell r="I21144" t="str">
            <v>26923N801</v>
          </cell>
        </row>
        <row r="21145">
          <cell r="C21145" t="str">
            <v>WISDOMTREE ARTIFIL INT FUND</v>
          </cell>
          <cell r="D21145">
            <v>2021</v>
          </cell>
          <cell r="E21145">
            <v>40388</v>
          </cell>
          <cell r="F21145">
            <v>2021</v>
          </cell>
          <cell r="G21145">
            <v>6722</v>
          </cell>
          <cell r="H21145" t="str">
            <v>WTAI</v>
          </cell>
          <cell r="I21145" t="str">
            <v>97717Y543</v>
          </cell>
        </row>
        <row r="21146">
          <cell r="C21146" t="str">
            <v>WALNUT FINANCIAL SVCS-OLD</v>
          </cell>
          <cell r="D21146">
            <v>1991</v>
          </cell>
          <cell r="E21146">
            <v>61248</v>
          </cell>
          <cell r="F21146">
            <v>1997</v>
          </cell>
          <cell r="G21146">
            <v>8742</v>
          </cell>
          <cell r="H21146" t="str">
            <v>WNUT.</v>
          </cell>
          <cell r="I21146" t="str">
            <v>93299Z958</v>
          </cell>
        </row>
        <row r="21147">
          <cell r="C21147" t="str">
            <v>WESCAM INC</v>
          </cell>
          <cell r="D21147">
            <v>1993</v>
          </cell>
          <cell r="E21147">
            <v>61471</v>
          </cell>
          <cell r="F21147">
            <v>2001</v>
          </cell>
          <cell r="G21147">
            <v>3663</v>
          </cell>
          <cell r="H21147" t="str">
            <v>WSC.1</v>
          </cell>
          <cell r="I21147">
            <v>950905109</v>
          </cell>
        </row>
        <row r="21148">
          <cell r="C21148" t="str">
            <v>ISTAR INTERNET INC</v>
          </cell>
          <cell r="D21148">
            <v>1994</v>
          </cell>
          <cell r="E21148">
            <v>61613</v>
          </cell>
          <cell r="F21148">
            <v>1996</v>
          </cell>
          <cell r="G21148">
            <v>7370</v>
          </cell>
          <cell r="H21148" t="str">
            <v>WWW.1</v>
          </cell>
          <cell r="I21148">
            <v>464901107</v>
          </cell>
        </row>
        <row r="21149">
          <cell r="C21149" t="str">
            <v>WEBB INTERACTIVE SVCS INC</v>
          </cell>
          <cell r="D21149">
            <v>1995</v>
          </cell>
          <cell r="E21149">
            <v>62924</v>
          </cell>
          <cell r="F21149">
            <v>2005</v>
          </cell>
          <cell r="G21149">
            <v>7370</v>
          </cell>
          <cell r="H21149" t="str">
            <v>WEBB.1</v>
          </cell>
          <cell r="I21149" t="str">
            <v>94748P104</v>
          </cell>
        </row>
        <row r="21150">
          <cell r="C21150" t="str">
            <v>WEST 49 INC</v>
          </cell>
          <cell r="D21150">
            <v>1995</v>
          </cell>
          <cell r="E21150">
            <v>63540</v>
          </cell>
          <cell r="F21150">
            <v>2009</v>
          </cell>
          <cell r="G21150">
            <v>5735</v>
          </cell>
          <cell r="H21150" t="str">
            <v>WXX.2</v>
          </cell>
          <cell r="I21150">
            <v>952815108</v>
          </cell>
        </row>
        <row r="21151">
          <cell r="C21151" t="str">
            <v>WESTSIDE ENERGY CORP</v>
          </cell>
          <cell r="D21151">
            <v>2002</v>
          </cell>
          <cell r="E21151">
            <v>64831</v>
          </cell>
          <cell r="F21151">
            <v>2007</v>
          </cell>
          <cell r="G21151">
            <v>1311</v>
          </cell>
          <cell r="H21151" t="str">
            <v>WHT</v>
          </cell>
          <cell r="I21151" t="str">
            <v>96149R100</v>
          </cell>
        </row>
        <row r="21152">
          <cell r="C21152" t="str">
            <v>WMF GROUP LTD</v>
          </cell>
          <cell r="D21152">
            <v>1993</v>
          </cell>
          <cell r="E21152">
            <v>66003</v>
          </cell>
          <cell r="F21152">
            <v>1999</v>
          </cell>
          <cell r="G21152">
            <v>6162</v>
          </cell>
          <cell r="H21152" t="str">
            <v>WMFG</v>
          </cell>
          <cell r="I21152">
            <v>929289106</v>
          </cell>
        </row>
        <row r="21153">
          <cell r="C21153" t="str">
            <v>WESTSHORE TERMS INVESTMNT CP</v>
          </cell>
          <cell r="D21153">
            <v>2000</v>
          </cell>
          <cell r="E21153">
            <v>66401</v>
          </cell>
          <cell r="F21153">
            <v>2020</v>
          </cell>
          <cell r="G21153">
            <v>4400</v>
          </cell>
          <cell r="H21153" t="str">
            <v>WTSHF</v>
          </cell>
          <cell r="I21153" t="str">
            <v>96145A200</v>
          </cell>
        </row>
        <row r="21154">
          <cell r="C21154" t="str">
            <v>WENZEL DOWNHOLE TOOLS LTD</v>
          </cell>
          <cell r="D21154">
            <v>1998</v>
          </cell>
          <cell r="E21154">
            <v>66558</v>
          </cell>
          <cell r="F21154">
            <v>2012</v>
          </cell>
          <cell r="G21154">
            <v>3533</v>
          </cell>
          <cell r="H21154" t="str">
            <v>WENDF</v>
          </cell>
          <cell r="I21154">
            <v>950908103</v>
          </cell>
        </row>
        <row r="21155">
          <cell r="C21155" t="str">
            <v>WARRIOR GOLD INC</v>
          </cell>
          <cell r="D21155">
            <v>1995</v>
          </cell>
          <cell r="E21155">
            <v>66560</v>
          </cell>
          <cell r="F21155">
            <v>2020</v>
          </cell>
          <cell r="G21155">
            <v>1040</v>
          </cell>
          <cell r="H21155" t="str">
            <v>WARGF</v>
          </cell>
          <cell r="I21155">
            <v>936264100</v>
          </cell>
        </row>
        <row r="21156">
          <cell r="C21156" t="str">
            <v>WAVVE TELECOMMUNICATIONS INC</v>
          </cell>
          <cell r="D21156">
            <v>1997</v>
          </cell>
          <cell r="E21156">
            <v>106697</v>
          </cell>
          <cell r="F21156">
            <v>2000</v>
          </cell>
          <cell r="G21156">
            <v>7370</v>
          </cell>
          <cell r="H21156" t="str">
            <v>WAVVF</v>
          </cell>
          <cell r="I21156">
            <v>944037100</v>
          </cell>
        </row>
        <row r="21157">
          <cell r="C21157" t="str">
            <v>WIRELESS MATRIX CORP</v>
          </cell>
          <cell r="D21157">
            <v>1998</v>
          </cell>
          <cell r="E21157">
            <v>107046</v>
          </cell>
          <cell r="F21157">
            <v>2011</v>
          </cell>
          <cell r="G21157">
            <v>7373</v>
          </cell>
          <cell r="H21157" t="str">
            <v>WSMXF</v>
          </cell>
          <cell r="I21157" t="str">
            <v>97653G100</v>
          </cell>
        </row>
        <row r="21158">
          <cell r="C21158" t="str">
            <v>WITTKE INC</v>
          </cell>
          <cell r="D21158">
            <v>1995</v>
          </cell>
          <cell r="E21158">
            <v>107642</v>
          </cell>
          <cell r="F21158">
            <v>2001</v>
          </cell>
          <cell r="G21158">
            <v>3713</v>
          </cell>
          <cell r="H21158" t="str">
            <v>WKE.</v>
          </cell>
          <cell r="I21158">
            <v>977485101</v>
          </cell>
        </row>
        <row r="21159">
          <cell r="C21159" t="str">
            <v>WELLCO ENERGY SERVICES TRUST</v>
          </cell>
          <cell r="D21159">
            <v>2002</v>
          </cell>
          <cell r="E21159">
            <v>108678</v>
          </cell>
          <cell r="F21159">
            <v>2006</v>
          </cell>
          <cell r="G21159">
            <v>1311</v>
          </cell>
          <cell r="H21159" t="str">
            <v>WLL.Z</v>
          </cell>
          <cell r="I21159">
            <v>949474100</v>
          </cell>
        </row>
        <row r="21160">
          <cell r="C21160" t="str">
            <v>WARNEX INC</v>
          </cell>
          <cell r="D21160">
            <v>2000</v>
          </cell>
          <cell r="E21160">
            <v>108794</v>
          </cell>
          <cell r="F21160">
            <v>2013</v>
          </cell>
          <cell r="G21160">
            <v>9995</v>
          </cell>
          <cell r="H21160" t="str">
            <v>WNXXF</v>
          </cell>
          <cell r="I21160">
            <v>934632209</v>
          </cell>
        </row>
        <row r="21161">
          <cell r="C21161" t="str">
            <v>ENTHEOS CAPITAL CORP</v>
          </cell>
          <cell r="D21161">
            <v>1999</v>
          </cell>
          <cell r="E21161">
            <v>108797</v>
          </cell>
          <cell r="F21161">
            <v>2020</v>
          </cell>
          <cell r="G21161">
            <v>6799</v>
          </cell>
          <cell r="H21161" t="str">
            <v>WFGCF.1</v>
          </cell>
          <cell r="I21161">
            <v>293819108</v>
          </cell>
        </row>
        <row r="21162">
          <cell r="C21162" t="str">
            <v>WEDA BAY MINERALS INC</v>
          </cell>
          <cell r="D21162">
            <v>1999</v>
          </cell>
          <cell r="E21162">
            <v>108801</v>
          </cell>
          <cell r="F21162">
            <v>2005</v>
          </cell>
          <cell r="G21162">
            <v>1000</v>
          </cell>
          <cell r="H21162" t="str">
            <v>WDA.</v>
          </cell>
          <cell r="I21162">
            <v>947902102</v>
          </cell>
        </row>
        <row r="21163">
          <cell r="C21163" t="str">
            <v>WINALTA INC</v>
          </cell>
          <cell r="D21163">
            <v>2011</v>
          </cell>
          <cell r="E21163">
            <v>108852</v>
          </cell>
          <cell r="F21163">
            <v>2013</v>
          </cell>
          <cell r="G21163">
            <v>1382</v>
          </cell>
          <cell r="H21163" t="str">
            <v>WTA.</v>
          </cell>
          <cell r="I21163">
            <v>972907109</v>
          </cell>
        </row>
        <row r="21164">
          <cell r="C21164" t="str">
            <v>WINSPEAR DIAMONDS INC</v>
          </cell>
          <cell r="D21164">
            <v>1998</v>
          </cell>
          <cell r="E21164">
            <v>108860</v>
          </cell>
          <cell r="F21164">
            <v>1999</v>
          </cell>
          <cell r="G21164">
            <v>1400</v>
          </cell>
          <cell r="H21164" t="str">
            <v>WSP.1</v>
          </cell>
          <cell r="I21164" t="str">
            <v>97551F105</v>
          </cell>
        </row>
        <row r="21165">
          <cell r="C21165" t="str">
            <v>WESTERN COAL CORP</v>
          </cell>
          <cell r="D21165">
            <v>2003</v>
          </cell>
          <cell r="E21165">
            <v>118837</v>
          </cell>
          <cell r="F21165">
            <v>2009</v>
          </cell>
          <cell r="G21165">
            <v>1220</v>
          </cell>
          <cell r="H21165" t="str">
            <v>WTN.</v>
          </cell>
          <cell r="I21165" t="str">
            <v>95801T107</v>
          </cell>
        </row>
        <row r="21166">
          <cell r="C21166" t="str">
            <v>WINK COMMUNICATIONS INC</v>
          </cell>
          <cell r="D21166">
            <v>1994</v>
          </cell>
          <cell r="E21166">
            <v>123080</v>
          </cell>
          <cell r="F21166">
            <v>2001</v>
          </cell>
          <cell r="G21166">
            <v>7372</v>
          </cell>
          <cell r="H21166" t="str">
            <v>WINK</v>
          </cell>
          <cell r="I21166">
            <v>974168106</v>
          </cell>
        </row>
        <row r="21167">
          <cell r="C21167" t="str">
            <v>WESTERN PROSPECTOR GROUP LTD</v>
          </cell>
          <cell r="D21167">
            <v>2006</v>
          </cell>
          <cell r="E21167">
            <v>125335</v>
          </cell>
          <cell r="F21167">
            <v>2008</v>
          </cell>
          <cell r="G21167">
            <v>1000</v>
          </cell>
          <cell r="H21167" t="str">
            <v>WNP.Z</v>
          </cell>
          <cell r="I21167">
            <v>959262106</v>
          </cell>
        </row>
        <row r="21168">
          <cell r="C21168" t="str">
            <v>WEYERHAEUSER CO CDA  LTD</v>
          </cell>
          <cell r="D21168">
            <v>1997</v>
          </cell>
          <cell r="E21168">
            <v>125814</v>
          </cell>
          <cell r="F21168">
            <v>2007</v>
          </cell>
          <cell r="G21168">
            <v>2400</v>
          </cell>
          <cell r="H21168" t="str">
            <v>WYL.1</v>
          </cell>
          <cell r="I21168">
            <v>962171104</v>
          </cell>
        </row>
        <row r="21169">
          <cell r="C21169" t="str">
            <v>WPCS INTERNATIONAL INC</v>
          </cell>
          <cell r="D21169">
            <v>2000</v>
          </cell>
          <cell r="E21169">
            <v>127383</v>
          </cell>
          <cell r="F21169">
            <v>2016</v>
          </cell>
          <cell r="G21169">
            <v>1731</v>
          </cell>
          <cell r="H21169" t="str">
            <v>WPCS</v>
          </cell>
          <cell r="I21169" t="str">
            <v>92931L401</v>
          </cell>
        </row>
        <row r="21170">
          <cell r="C21170" t="str">
            <v>NETGRAPHE INC</v>
          </cell>
          <cell r="D21170">
            <v>1999</v>
          </cell>
          <cell r="E21170">
            <v>127388</v>
          </cell>
          <cell r="F21170">
            <v>2003</v>
          </cell>
          <cell r="G21170">
            <v>7370</v>
          </cell>
          <cell r="H21170" t="str">
            <v>WWW.4</v>
          </cell>
          <cell r="I21170">
            <v>641110200</v>
          </cell>
        </row>
        <row r="21171">
          <cell r="C21171" t="str">
            <v>MOMENTUM ADVANCED SOLUTIONS</v>
          </cell>
          <cell r="D21171">
            <v>1998</v>
          </cell>
          <cell r="E21171">
            <v>134224</v>
          </cell>
          <cell r="F21171">
            <v>2007</v>
          </cell>
          <cell r="G21171">
            <v>7370</v>
          </cell>
          <cell r="H21171" t="str">
            <v>WWW.Z</v>
          </cell>
          <cell r="I21171" t="str">
            <v>60877W103</v>
          </cell>
        </row>
        <row r="21172">
          <cell r="C21172" t="str">
            <v>WPP GROUP PLC-PRO FORMA</v>
          </cell>
          <cell r="D21172">
            <v>1999</v>
          </cell>
          <cell r="E21172">
            <v>137450</v>
          </cell>
          <cell r="F21172">
            <v>1999</v>
          </cell>
          <cell r="G21172">
            <v>7311</v>
          </cell>
          <cell r="H21172" t="str">
            <v>WPPGY.P</v>
          </cell>
          <cell r="I21172" t="str">
            <v>92999Y931</v>
          </cell>
        </row>
        <row r="21173">
          <cell r="C21173" t="str">
            <v>WESTERN LAKOTA ENERGY SVCS</v>
          </cell>
          <cell r="D21173">
            <v>2002</v>
          </cell>
          <cell r="E21173">
            <v>138881</v>
          </cell>
          <cell r="F21173">
            <v>2005</v>
          </cell>
          <cell r="G21173">
            <v>1381</v>
          </cell>
          <cell r="H21173" t="str">
            <v>WLE.1</v>
          </cell>
          <cell r="I21173" t="str">
            <v>95852P103</v>
          </cell>
        </row>
        <row r="21174">
          <cell r="C21174" t="str">
            <v>WIRELESS HOLDRS TR</v>
          </cell>
          <cell r="D21174">
            <v>2001</v>
          </cell>
          <cell r="E21174">
            <v>140962</v>
          </cell>
          <cell r="F21174">
            <v>2010</v>
          </cell>
          <cell r="G21174">
            <v>6726</v>
          </cell>
          <cell r="H21174" t="str">
            <v>WMH</v>
          </cell>
          <cell r="I21174" t="str">
            <v>97653L208</v>
          </cell>
        </row>
        <row r="21175">
          <cell r="C21175" t="str">
            <v>WEBTECH WIRELESS INC</v>
          </cell>
          <cell r="D21175">
            <v>2005</v>
          </cell>
          <cell r="E21175">
            <v>141964</v>
          </cell>
          <cell r="F21175">
            <v>2014</v>
          </cell>
          <cell r="G21175">
            <v>3663</v>
          </cell>
          <cell r="H21175" t="str">
            <v>WEWWF</v>
          </cell>
          <cell r="I21175" t="str">
            <v>94845B206</v>
          </cell>
        </row>
        <row r="21176">
          <cell r="C21176" t="str">
            <v>WACHOVIA CORP-PRO FORMA2</v>
          </cell>
          <cell r="D21176">
            <v>2000</v>
          </cell>
          <cell r="E21176">
            <v>143541</v>
          </cell>
          <cell r="F21176">
            <v>2000</v>
          </cell>
          <cell r="G21176">
            <v>6020</v>
          </cell>
          <cell r="H21176" t="str">
            <v>WB.P</v>
          </cell>
          <cell r="I21176" t="str">
            <v>92999Y915</v>
          </cell>
        </row>
        <row r="21177">
          <cell r="C21177" t="str">
            <v>WRANGLER WEST ENERGY CORP</v>
          </cell>
          <cell r="D21177">
            <v>2011</v>
          </cell>
          <cell r="E21177">
            <v>143588</v>
          </cell>
          <cell r="F21177">
            <v>2012</v>
          </cell>
          <cell r="G21177">
            <v>1311</v>
          </cell>
          <cell r="H21177" t="str">
            <v>WX.</v>
          </cell>
          <cell r="I21177">
            <v>982124109</v>
          </cell>
        </row>
        <row r="21178">
          <cell r="C21178" t="str">
            <v>WORLDCOM INC-CONSOLIDATED</v>
          </cell>
          <cell r="D21178">
            <v>1991</v>
          </cell>
          <cell r="E21178">
            <v>143972</v>
          </cell>
          <cell r="F21178">
            <v>2001</v>
          </cell>
          <cell r="G21178">
            <v>4813</v>
          </cell>
          <cell r="H21178" t="str">
            <v>WCOM.CM</v>
          </cell>
          <cell r="I21178" t="str">
            <v>98199Y936</v>
          </cell>
        </row>
        <row r="21179">
          <cell r="C21179" t="str">
            <v>WELLPOINT HLT NTWK-PRO FORMA</v>
          </cell>
          <cell r="D21179">
            <v>2000</v>
          </cell>
          <cell r="E21179">
            <v>147392</v>
          </cell>
          <cell r="F21179">
            <v>2000</v>
          </cell>
          <cell r="G21179">
            <v>6324</v>
          </cell>
          <cell r="H21179" t="str">
            <v>WLP.P</v>
          </cell>
          <cell r="I21179" t="str">
            <v>94999Y937</v>
          </cell>
        </row>
        <row r="21180">
          <cell r="C21180" t="str">
            <v>WEST ENERGY LTD</v>
          </cell>
          <cell r="D21180">
            <v>2003</v>
          </cell>
          <cell r="E21180">
            <v>149764</v>
          </cell>
          <cell r="F21180">
            <v>2009</v>
          </cell>
          <cell r="G21180">
            <v>1311</v>
          </cell>
          <cell r="H21180" t="str">
            <v>WTL.</v>
          </cell>
          <cell r="I21180">
            <v>952696102</v>
          </cell>
        </row>
        <row r="21181">
          <cell r="C21181" t="str">
            <v>WESTERN STANDARD METALS LTD</v>
          </cell>
          <cell r="D21181">
            <v>2006</v>
          </cell>
          <cell r="E21181">
            <v>157581</v>
          </cell>
          <cell r="F21181">
            <v>2010</v>
          </cell>
          <cell r="G21181">
            <v>1400</v>
          </cell>
          <cell r="H21181" t="str">
            <v>WSM.</v>
          </cell>
          <cell r="I21181">
            <v>959596107</v>
          </cell>
        </row>
        <row r="21182">
          <cell r="C21182" t="str">
            <v>WORKBRAIN CORP</v>
          </cell>
          <cell r="D21182">
            <v>2002</v>
          </cell>
          <cell r="E21182">
            <v>157621</v>
          </cell>
          <cell r="F21182">
            <v>2006</v>
          </cell>
          <cell r="G21182">
            <v>7372</v>
          </cell>
          <cell r="H21182" t="str">
            <v>WB.2</v>
          </cell>
          <cell r="I21182">
            <v>981374101</v>
          </cell>
        </row>
        <row r="21183">
          <cell r="C21183" t="str">
            <v>WILD STREAM EXPLORATION INC</v>
          </cell>
          <cell r="D21183">
            <v>2007</v>
          </cell>
          <cell r="E21183">
            <v>158501</v>
          </cell>
          <cell r="F21183">
            <v>2010</v>
          </cell>
          <cell r="G21183">
            <v>1311</v>
          </cell>
          <cell r="H21183" t="str">
            <v>WSX.</v>
          </cell>
          <cell r="I21183" t="str">
            <v>96809T107</v>
          </cell>
        </row>
        <row r="21184">
          <cell r="C21184" t="str">
            <v>WELLPOINT INC-PRO FORMA</v>
          </cell>
          <cell r="D21184">
            <v>2003</v>
          </cell>
          <cell r="E21184">
            <v>160665</v>
          </cell>
          <cell r="F21184">
            <v>2003</v>
          </cell>
          <cell r="G21184">
            <v>6324</v>
          </cell>
          <cell r="H21184" t="str">
            <v>WLP.R</v>
          </cell>
          <cell r="I21184" t="str">
            <v>94999Y960</v>
          </cell>
        </row>
        <row r="21185">
          <cell r="C21185" t="str">
            <v>WANTED TECHNOLOGIES CORP</v>
          </cell>
          <cell r="D21185">
            <v>2011</v>
          </cell>
          <cell r="E21185">
            <v>160839</v>
          </cell>
          <cell r="F21185">
            <v>2015</v>
          </cell>
          <cell r="G21185">
            <v>7370</v>
          </cell>
          <cell r="H21185" t="str">
            <v>WNTDF</v>
          </cell>
          <cell r="I21185">
            <v>933722100</v>
          </cell>
        </row>
        <row r="21186">
          <cell r="C21186" t="str">
            <v>BREAKER ENERGY LTD</v>
          </cell>
          <cell r="D21186">
            <v>2004</v>
          </cell>
          <cell r="E21186">
            <v>162230</v>
          </cell>
          <cell r="F21186">
            <v>2008</v>
          </cell>
          <cell r="G21186">
            <v>1311</v>
          </cell>
          <cell r="H21186" t="str">
            <v>WAV.2</v>
          </cell>
          <cell r="I21186" t="str">
            <v>10637T106</v>
          </cell>
        </row>
        <row r="21187">
          <cell r="C21187" t="str">
            <v>WESTAMERICA BANCRP-PRO FORMA</v>
          </cell>
          <cell r="D21187">
            <v>2003</v>
          </cell>
          <cell r="E21187">
            <v>163072</v>
          </cell>
          <cell r="F21187">
            <v>2003</v>
          </cell>
          <cell r="G21187">
            <v>6020</v>
          </cell>
          <cell r="H21187" t="str">
            <v>WABC.P</v>
          </cell>
          <cell r="I21187" t="str">
            <v>95799Y936</v>
          </cell>
        </row>
        <row r="21188">
          <cell r="C21188" t="str">
            <v>WEBMD HEALTH CORP -OLD</v>
          </cell>
          <cell r="D21188">
            <v>2002</v>
          </cell>
          <cell r="E21188">
            <v>163941</v>
          </cell>
          <cell r="F21188">
            <v>2008</v>
          </cell>
          <cell r="G21188">
            <v>7370</v>
          </cell>
          <cell r="H21188" t="str">
            <v>WBMD.1</v>
          </cell>
          <cell r="I21188" t="str">
            <v>94799V935</v>
          </cell>
        </row>
        <row r="21189">
          <cell r="C21189" t="str">
            <v>WILLIAMS SCOTSMAN INTL</v>
          </cell>
          <cell r="D21189">
            <v>2000</v>
          </cell>
          <cell r="E21189">
            <v>163976</v>
          </cell>
          <cell r="F21189">
            <v>2006</v>
          </cell>
          <cell r="G21189">
            <v>7359</v>
          </cell>
          <cell r="H21189" t="str">
            <v>WLSC</v>
          </cell>
          <cell r="I21189" t="str">
            <v>96950G102</v>
          </cell>
        </row>
        <row r="21190">
          <cell r="C21190" t="str">
            <v>WELICHEM BIOTECH INC</v>
          </cell>
          <cell r="D21190">
            <v>2011</v>
          </cell>
          <cell r="E21190">
            <v>164024</v>
          </cell>
          <cell r="F21190">
            <v>2012</v>
          </cell>
          <cell r="G21190">
            <v>2836</v>
          </cell>
          <cell r="H21190" t="str">
            <v>WBI.</v>
          </cell>
          <cell r="I21190">
            <v>949451207</v>
          </cell>
        </row>
        <row r="21191">
          <cell r="C21191" t="str">
            <v>WHITEROCK REAL ESTATE INV TR</v>
          </cell>
          <cell r="D21191">
            <v>2005</v>
          </cell>
          <cell r="E21191">
            <v>164294</v>
          </cell>
          <cell r="F21191">
            <v>2010</v>
          </cell>
          <cell r="G21191">
            <v>6798</v>
          </cell>
          <cell r="H21191" t="str">
            <v>WRKUF</v>
          </cell>
          <cell r="I21191">
            <v>965531700</v>
          </cell>
        </row>
        <row r="21192">
          <cell r="C21192" t="str">
            <v>WELTON ENERGY CORP</v>
          </cell>
          <cell r="D21192">
            <v>2003</v>
          </cell>
          <cell r="E21192">
            <v>164570</v>
          </cell>
          <cell r="F21192">
            <v>2007</v>
          </cell>
          <cell r="G21192">
            <v>1311</v>
          </cell>
          <cell r="H21192" t="str">
            <v>WLT.Z</v>
          </cell>
          <cell r="I21192">
            <v>950456103</v>
          </cell>
        </row>
        <row r="21193">
          <cell r="C21193" t="str">
            <v>WHIRLPOOL CORP-PRO FORMA</v>
          </cell>
          <cell r="D21193">
            <v>2004</v>
          </cell>
          <cell r="E21193">
            <v>166773</v>
          </cell>
          <cell r="F21193">
            <v>2005</v>
          </cell>
          <cell r="G21193">
            <v>3630</v>
          </cell>
          <cell r="H21193" t="str">
            <v>WHR.P</v>
          </cell>
          <cell r="I21193" t="str">
            <v>96393Y934</v>
          </cell>
        </row>
        <row r="21194">
          <cell r="C21194" t="str">
            <v>WEST MOUNTAIN ENVIRONMENTAL</v>
          </cell>
          <cell r="D21194">
            <v>2011</v>
          </cell>
          <cell r="E21194">
            <v>166803</v>
          </cell>
          <cell r="F21194">
            <v>2015</v>
          </cell>
          <cell r="G21194">
            <v>4950</v>
          </cell>
          <cell r="H21194" t="str">
            <v>WMT.</v>
          </cell>
          <cell r="I21194">
            <v>954667101</v>
          </cell>
        </row>
        <row r="21195">
          <cell r="C21195" t="str">
            <v>WHEELS GROUP INC</v>
          </cell>
          <cell r="D21195">
            <v>2009</v>
          </cell>
          <cell r="E21195">
            <v>170528</v>
          </cell>
          <cell r="F21195">
            <v>2014</v>
          </cell>
          <cell r="G21195">
            <v>4731</v>
          </cell>
          <cell r="H21195" t="str">
            <v>WGIJF</v>
          </cell>
          <cell r="I21195" t="str">
            <v>96328A100</v>
          </cell>
        </row>
        <row r="21196">
          <cell r="C21196" t="str">
            <v>PRODUCTION ENHANCEMENT GROUP</v>
          </cell>
          <cell r="D21196">
            <v>2004</v>
          </cell>
          <cell r="E21196">
            <v>174074</v>
          </cell>
          <cell r="F21196">
            <v>2008</v>
          </cell>
          <cell r="G21196">
            <v>1382</v>
          </cell>
          <cell r="H21196" t="str">
            <v>WIS.Z</v>
          </cell>
          <cell r="I21196">
            <v>743075103</v>
          </cell>
        </row>
        <row r="21197">
          <cell r="C21197" t="str">
            <v>WINDSTREAM CORP -PRO FORMA</v>
          </cell>
          <cell r="D21197">
            <v>2005</v>
          </cell>
          <cell r="E21197">
            <v>175161</v>
          </cell>
          <cell r="F21197">
            <v>2005</v>
          </cell>
          <cell r="G21197">
            <v>4813</v>
          </cell>
          <cell r="H21197" t="str">
            <v>WIN.P</v>
          </cell>
          <cell r="I21197" t="str">
            <v>97393X934</v>
          </cell>
        </row>
        <row r="21198">
          <cell r="C21198" t="str">
            <v>WEQ HOLDINGS INC</v>
          </cell>
          <cell r="D21198">
            <v>2006</v>
          </cell>
          <cell r="E21198">
            <v>175379</v>
          </cell>
          <cell r="F21198">
            <v>2017</v>
          </cell>
          <cell r="G21198">
            <v>7350</v>
          </cell>
          <cell r="H21198" t="str">
            <v>WONEF</v>
          </cell>
          <cell r="I21198" t="str">
            <v>92941D100</v>
          </cell>
        </row>
        <row r="21199">
          <cell r="C21199" t="str">
            <v>WEST TIMMINS MINING INC</v>
          </cell>
          <cell r="D21199">
            <v>2005</v>
          </cell>
          <cell r="E21199">
            <v>175551</v>
          </cell>
          <cell r="F21199">
            <v>2008</v>
          </cell>
          <cell r="G21199">
            <v>1040</v>
          </cell>
          <cell r="H21199" t="str">
            <v>WTM.</v>
          </cell>
          <cell r="I21199" t="str">
            <v>95628P106</v>
          </cell>
        </row>
        <row r="21200">
          <cell r="C21200" t="str">
            <v>INVESCO WILSHIRE MCR CAP ETF</v>
          </cell>
          <cell r="D21200">
            <v>2006</v>
          </cell>
          <cell r="E21200">
            <v>175588</v>
          </cell>
          <cell r="F21200">
            <v>2018</v>
          </cell>
          <cell r="G21200">
            <v>6722</v>
          </cell>
          <cell r="H21200" t="str">
            <v>WMCR</v>
          </cell>
          <cell r="I21200" t="str">
            <v>46137Y104</v>
          </cell>
        </row>
        <row r="21201">
          <cell r="C21201" t="str">
            <v>WACHOVIA CORP-PROFORMA</v>
          </cell>
          <cell r="D21201">
            <v>2005</v>
          </cell>
          <cell r="E21201">
            <v>175650</v>
          </cell>
          <cell r="F21201">
            <v>2005</v>
          </cell>
          <cell r="G21201">
            <v>6020</v>
          </cell>
          <cell r="H21201" t="str">
            <v>WB.R</v>
          </cell>
          <cell r="I21201" t="str">
            <v>92999Y998</v>
          </cell>
        </row>
        <row r="21202">
          <cell r="C21202" t="str">
            <v>WISDOMTREE TRUST QTY SHRHLDR</v>
          </cell>
          <cell r="D21202">
            <v>2007</v>
          </cell>
          <cell r="E21202">
            <v>176798</v>
          </cell>
          <cell r="F21202">
            <v>2021</v>
          </cell>
          <cell r="G21202">
            <v>6722</v>
          </cell>
          <cell r="H21202" t="str">
            <v>WTV</v>
          </cell>
          <cell r="I21202" t="str">
            <v>97717W547</v>
          </cell>
        </row>
        <row r="21203">
          <cell r="C21203" t="str">
            <v>WHITEMUD RESOURCES INC</v>
          </cell>
          <cell r="D21203">
            <v>2012</v>
          </cell>
          <cell r="E21203">
            <v>176832</v>
          </cell>
          <cell r="F21203">
            <v>2020</v>
          </cell>
          <cell r="G21203">
            <v>3290</v>
          </cell>
          <cell r="H21203" t="str">
            <v>WMK.</v>
          </cell>
          <cell r="I21203">
            <v>965424104</v>
          </cell>
        </row>
        <row r="21204">
          <cell r="C21204" t="str">
            <v>ISHARES INTL DEV PROPRTY ETF</v>
          </cell>
          <cell r="D21204">
            <v>2007</v>
          </cell>
          <cell r="E21204">
            <v>178071</v>
          </cell>
          <cell r="F21204">
            <v>2021</v>
          </cell>
          <cell r="G21204">
            <v>6722</v>
          </cell>
          <cell r="H21204" t="str">
            <v>WPS</v>
          </cell>
          <cell r="I21204">
            <v>464288422</v>
          </cell>
        </row>
        <row r="21205">
          <cell r="C21205" t="str">
            <v>WCB RESOURCES LTD</v>
          </cell>
          <cell r="D21205">
            <v>2012</v>
          </cell>
          <cell r="E21205">
            <v>178566</v>
          </cell>
          <cell r="F21205">
            <v>2017</v>
          </cell>
          <cell r="G21205">
            <v>1000</v>
          </cell>
          <cell r="H21205" t="str">
            <v>WCB.</v>
          </cell>
          <cell r="I21205" t="str">
            <v>92935F103</v>
          </cell>
        </row>
        <row r="21206">
          <cell r="C21206" t="str">
            <v>WESTERN LIBERTY BANCORP -OLD</v>
          </cell>
          <cell r="D21206">
            <v>2007</v>
          </cell>
          <cell r="E21206">
            <v>178937</v>
          </cell>
          <cell r="F21206">
            <v>2010</v>
          </cell>
          <cell r="G21206">
            <v>9995</v>
          </cell>
          <cell r="H21206" t="str">
            <v>WLBC.2</v>
          </cell>
          <cell r="I21206" t="str">
            <v>96199Z952</v>
          </cell>
        </row>
        <row r="21207">
          <cell r="C21207" t="str">
            <v>FOCUSSHARES TR REV WLMART FD</v>
          </cell>
          <cell r="D21207">
            <v>2007</v>
          </cell>
          <cell r="E21207">
            <v>179007</v>
          </cell>
          <cell r="F21207">
            <v>2007</v>
          </cell>
          <cell r="G21207">
            <v>6726</v>
          </cell>
          <cell r="H21207" t="str">
            <v>WSI</v>
          </cell>
          <cell r="I21207" t="str">
            <v>34416W403</v>
          </cell>
        </row>
        <row r="21208">
          <cell r="C21208" t="str">
            <v>WOULFE MINING CORP</v>
          </cell>
          <cell r="D21208">
            <v>2011</v>
          </cell>
          <cell r="E21208">
            <v>179134</v>
          </cell>
          <cell r="F21208">
            <v>2014</v>
          </cell>
          <cell r="G21208">
            <v>1000</v>
          </cell>
          <cell r="H21208" t="str">
            <v>WFEMF</v>
          </cell>
          <cell r="I21208" t="str">
            <v>98212A105</v>
          </cell>
        </row>
        <row r="21209">
          <cell r="C21209" t="str">
            <v>WEST CIRQUE RESOURCES LTD</v>
          </cell>
          <cell r="D21209">
            <v>2011</v>
          </cell>
          <cell r="E21209">
            <v>179517</v>
          </cell>
          <cell r="F21209">
            <v>2013</v>
          </cell>
          <cell r="G21209">
            <v>1000</v>
          </cell>
          <cell r="H21209" t="str">
            <v>WCQ.</v>
          </cell>
          <cell r="I21209" t="str">
            <v>95210P100</v>
          </cell>
        </row>
        <row r="21210">
          <cell r="C21210" t="str">
            <v>SPDR CITI INTL GOVT INFL-PRT</v>
          </cell>
          <cell r="D21210">
            <v>2008</v>
          </cell>
          <cell r="E21210">
            <v>179656</v>
          </cell>
          <cell r="F21210">
            <v>2021</v>
          </cell>
          <cell r="G21210">
            <v>6722</v>
          </cell>
          <cell r="H21210" t="str">
            <v>WIP</v>
          </cell>
          <cell r="I21210" t="str">
            <v>78464A490</v>
          </cell>
        </row>
        <row r="21211">
          <cell r="C21211" t="str">
            <v>ISHARES GBL TIMBER/FORST ETF</v>
          </cell>
          <cell r="D21211">
            <v>2008</v>
          </cell>
          <cell r="E21211">
            <v>180304</v>
          </cell>
          <cell r="F21211">
            <v>2021</v>
          </cell>
          <cell r="G21211">
            <v>6722</v>
          </cell>
          <cell r="H21211" t="str">
            <v>WOOD</v>
          </cell>
          <cell r="I21211">
            <v>464288174</v>
          </cell>
        </row>
        <row r="21212">
          <cell r="C21212" t="str">
            <v>WENDY'S/ARBY'S GP-PRO FORMA</v>
          </cell>
          <cell r="D21212">
            <v>2007</v>
          </cell>
          <cell r="E21212">
            <v>180928</v>
          </cell>
          <cell r="F21212">
            <v>2007</v>
          </cell>
          <cell r="G21212">
            <v>6794</v>
          </cell>
          <cell r="H21212" t="str">
            <v>WEN.P</v>
          </cell>
          <cell r="I21212" t="str">
            <v>95099Z948</v>
          </cell>
        </row>
        <row r="21213">
          <cell r="C21213" t="str">
            <v>WELLS FARGO &amp; CO-PROFORMA</v>
          </cell>
          <cell r="D21213">
            <v>2007</v>
          </cell>
          <cell r="E21213">
            <v>182178</v>
          </cell>
          <cell r="F21213">
            <v>2008</v>
          </cell>
          <cell r="G21213">
            <v>6020</v>
          </cell>
          <cell r="H21213" t="str">
            <v>WFC.P</v>
          </cell>
          <cell r="I21213" t="str">
            <v>94999Z934</v>
          </cell>
        </row>
        <row r="21214">
          <cell r="C21214" t="str">
            <v>WILTON RESOURCES INC</v>
          </cell>
          <cell r="D21214">
            <v>2011</v>
          </cell>
          <cell r="E21214">
            <v>183364</v>
          </cell>
          <cell r="F21214">
            <v>2020</v>
          </cell>
          <cell r="G21214">
            <v>1311</v>
          </cell>
          <cell r="H21214" t="str">
            <v>WLTNF</v>
          </cell>
          <cell r="I21214" t="str">
            <v>97263A105</v>
          </cell>
        </row>
        <row r="21215">
          <cell r="C21215" t="str">
            <v>LONG RUN EXPLORATION LTD</v>
          </cell>
          <cell r="D21215">
            <v>2008</v>
          </cell>
          <cell r="E21215">
            <v>184075</v>
          </cell>
          <cell r="F21215">
            <v>2015</v>
          </cell>
          <cell r="G21215">
            <v>1311</v>
          </cell>
          <cell r="H21215" t="str">
            <v>WFREF</v>
          </cell>
          <cell r="I21215" t="str">
            <v>54287V102</v>
          </cell>
        </row>
        <row r="21216">
          <cell r="C21216" t="str">
            <v>ALPS JEFF TR/J WILDCATTERS</v>
          </cell>
          <cell r="D21216">
            <v>2010</v>
          </cell>
          <cell r="E21216">
            <v>184164</v>
          </cell>
          <cell r="F21216">
            <v>2011</v>
          </cell>
          <cell r="G21216">
            <v>6722</v>
          </cell>
          <cell r="H21216" t="str">
            <v>WCAT.2</v>
          </cell>
          <cell r="I21216" t="str">
            <v>00162Q809</v>
          </cell>
        </row>
        <row r="21217">
          <cell r="C21217" t="str">
            <v>CLAYMORE WILSHIRE 5000 TM</v>
          </cell>
          <cell r="D21217">
            <v>2010</v>
          </cell>
          <cell r="E21217">
            <v>184456</v>
          </cell>
          <cell r="F21217">
            <v>2012</v>
          </cell>
          <cell r="G21217">
            <v>6722</v>
          </cell>
          <cell r="H21217" t="str">
            <v>WFVK</v>
          </cell>
          <cell r="I21217" t="str">
            <v>18383M498</v>
          </cell>
        </row>
        <row r="21218">
          <cell r="C21218" t="str">
            <v>CLAYMORE WILSHIRE 4500 COMPL</v>
          </cell>
          <cell r="D21218">
            <v>2010</v>
          </cell>
          <cell r="E21218">
            <v>184457</v>
          </cell>
          <cell r="F21218">
            <v>2012</v>
          </cell>
          <cell r="G21218">
            <v>6722</v>
          </cell>
          <cell r="H21218" t="str">
            <v>WXSP</v>
          </cell>
          <cell r="I21218" t="str">
            <v>18383M480</v>
          </cell>
        </row>
        <row r="21219">
          <cell r="C21219" t="str">
            <v>INVS WILSHIRE US REIT ETF</v>
          </cell>
          <cell r="D21219">
            <v>2010</v>
          </cell>
          <cell r="E21219">
            <v>184458</v>
          </cell>
          <cell r="F21219">
            <v>2018</v>
          </cell>
          <cell r="G21219">
            <v>6722</v>
          </cell>
          <cell r="H21219" t="str">
            <v>WREI</v>
          </cell>
          <cell r="I21219" t="str">
            <v>46137Y203</v>
          </cell>
        </row>
        <row r="21220">
          <cell r="C21220" t="str">
            <v>WHISTLER BLACKCOMB HLDGS INC</v>
          </cell>
          <cell r="D21220">
            <v>2008</v>
          </cell>
          <cell r="E21220">
            <v>185868</v>
          </cell>
          <cell r="F21220">
            <v>2015</v>
          </cell>
          <cell r="G21220">
            <v>7990</v>
          </cell>
          <cell r="H21220" t="str">
            <v>WSBHF</v>
          </cell>
          <cell r="I21220" t="str">
            <v>96336D104</v>
          </cell>
        </row>
        <row r="21221">
          <cell r="C21221" t="str">
            <v>ETFS WHITE METALS BSKT TR</v>
          </cell>
          <cell r="D21221">
            <v>2010</v>
          </cell>
          <cell r="E21221">
            <v>185942</v>
          </cell>
          <cell r="F21221">
            <v>2015</v>
          </cell>
          <cell r="G21221">
            <v>6722</v>
          </cell>
          <cell r="H21221" t="str">
            <v>WITE</v>
          </cell>
          <cell r="I21221" t="str">
            <v>26923B104</v>
          </cell>
        </row>
        <row r="21222">
          <cell r="C21222" t="str">
            <v>WESTHAVEN GOLD CORP</v>
          </cell>
          <cell r="D21222">
            <v>2013</v>
          </cell>
          <cell r="E21222">
            <v>186165</v>
          </cell>
          <cell r="F21222">
            <v>2020</v>
          </cell>
          <cell r="G21222">
            <v>1000</v>
          </cell>
          <cell r="H21222" t="str">
            <v>WTHVF</v>
          </cell>
          <cell r="I21222">
            <v>960350106</v>
          </cell>
        </row>
        <row r="21223">
          <cell r="C21223" t="str">
            <v>MANGAZEYA MINING LTD</v>
          </cell>
          <cell r="D21223">
            <v>2007</v>
          </cell>
          <cell r="E21223">
            <v>186188</v>
          </cell>
          <cell r="F21223">
            <v>2020</v>
          </cell>
          <cell r="G21223">
            <v>1040</v>
          </cell>
          <cell r="H21223" t="str">
            <v>WHTGF</v>
          </cell>
          <cell r="I21223" t="str">
            <v>G57919105</v>
          </cell>
        </row>
        <row r="21224">
          <cell r="C21224" t="str">
            <v>WISDOMTREE MANAGED FUTURES</v>
          </cell>
          <cell r="D21224">
            <v>2011</v>
          </cell>
          <cell r="E21224">
            <v>186210</v>
          </cell>
          <cell r="F21224">
            <v>2021</v>
          </cell>
          <cell r="G21224">
            <v>6722</v>
          </cell>
          <cell r="H21224" t="str">
            <v>WTMF</v>
          </cell>
          <cell r="I21224" t="str">
            <v>97717W125</v>
          </cell>
        </row>
        <row r="21225">
          <cell r="C21225" t="str">
            <v>GLOBAL X WASTE MANAGEMNT ETF</v>
          </cell>
          <cell r="D21225">
            <v>2011</v>
          </cell>
          <cell r="E21225">
            <v>186909</v>
          </cell>
          <cell r="F21225">
            <v>2011</v>
          </cell>
          <cell r="G21225">
            <v>6722</v>
          </cell>
          <cell r="H21225" t="str">
            <v>WSTE</v>
          </cell>
          <cell r="I21225" t="str">
            <v>37950E572</v>
          </cell>
        </row>
        <row r="21226">
          <cell r="C21226" t="str">
            <v>WU BA SUR PRCTS HLD GRP -OLD</v>
          </cell>
          <cell r="D21226">
            <v>2010</v>
          </cell>
          <cell r="E21226">
            <v>186997</v>
          </cell>
          <cell r="F21226">
            <v>2012</v>
          </cell>
          <cell r="G21226">
            <v>7370</v>
          </cell>
          <cell r="H21226" t="str">
            <v>WBWBD</v>
          </cell>
          <cell r="I21226" t="str">
            <v>98299K935</v>
          </cell>
        </row>
        <row r="21227">
          <cell r="C21227" t="str">
            <v>TEUCRIUM WHEAT FUND</v>
          </cell>
          <cell r="D21227">
            <v>2011</v>
          </cell>
          <cell r="E21227">
            <v>189510</v>
          </cell>
          <cell r="F21227">
            <v>2021</v>
          </cell>
          <cell r="G21227">
            <v>6722</v>
          </cell>
          <cell r="H21227" t="str">
            <v>WEAT</v>
          </cell>
          <cell r="I21227" t="str">
            <v>88166A508</v>
          </cell>
        </row>
        <row r="21228">
          <cell r="C21228" t="str">
            <v>WENTWORTH RESOURCES PLC</v>
          </cell>
          <cell r="D21228">
            <v>2005</v>
          </cell>
          <cell r="E21228">
            <v>273395</v>
          </cell>
          <cell r="F21228">
            <v>2018</v>
          </cell>
          <cell r="G21228">
            <v>1311</v>
          </cell>
          <cell r="H21228" t="str">
            <v>WENTF</v>
          </cell>
          <cell r="I21228" t="str">
            <v>G94949107</v>
          </cell>
        </row>
        <row r="21229">
          <cell r="C21229" t="str">
            <v>WSP GLOBAL INC</v>
          </cell>
          <cell r="D21229">
            <v>2006</v>
          </cell>
          <cell r="E21229">
            <v>277846</v>
          </cell>
          <cell r="F21229">
            <v>2020</v>
          </cell>
          <cell r="G21229">
            <v>8711</v>
          </cell>
          <cell r="H21229" t="str">
            <v>WSPOF</v>
          </cell>
          <cell r="I21229" t="str">
            <v>92938W202</v>
          </cell>
        </row>
        <row r="21230">
          <cell r="C21230" t="str">
            <v>WORLDS INC</v>
          </cell>
          <cell r="D21230">
            <v>1974</v>
          </cell>
          <cell r="E21230">
            <v>1084</v>
          </cell>
          <cell r="F21230">
            <v>2020</v>
          </cell>
          <cell r="G21230">
            <v>7370</v>
          </cell>
          <cell r="H21230" t="str">
            <v>WDDD</v>
          </cell>
          <cell r="I21230" t="str">
            <v>98159J200</v>
          </cell>
        </row>
        <row r="21231">
          <cell r="C21231" t="str">
            <v>WRIGHT ENERGY CORP</v>
          </cell>
          <cell r="D21231">
            <v>1980</v>
          </cell>
          <cell r="E21231">
            <v>11606</v>
          </cell>
          <cell r="F21231">
            <v>1982</v>
          </cell>
          <cell r="G21231">
            <v>1311</v>
          </cell>
          <cell r="H21231" t="str">
            <v>WREN</v>
          </cell>
          <cell r="I21231">
            <v>982330102</v>
          </cell>
        </row>
        <row r="21232">
          <cell r="C21232" t="str">
            <v>WYETH</v>
          </cell>
          <cell r="D21232">
            <v>1950</v>
          </cell>
          <cell r="E21232">
            <v>1478</v>
          </cell>
          <cell r="F21232">
            <v>2008</v>
          </cell>
          <cell r="G21232">
            <v>2834</v>
          </cell>
          <cell r="H21232" t="str">
            <v>WYE</v>
          </cell>
          <cell r="I21232">
            <v>983024100</v>
          </cell>
        </row>
        <row r="21233">
          <cell r="C21233" t="str">
            <v>WASHINGTON MUTUAL FINL CORP</v>
          </cell>
          <cell r="D21233">
            <v>1950</v>
          </cell>
          <cell r="E21233">
            <v>1738</v>
          </cell>
          <cell r="F21233">
            <v>2002</v>
          </cell>
          <cell r="G21233">
            <v>6141</v>
          </cell>
          <cell r="H21233" t="str">
            <v>WM1</v>
          </cell>
          <cell r="I21233">
            <v>939320008</v>
          </cell>
        </row>
        <row r="21234">
          <cell r="C21234" t="str">
            <v>WORLD WIDE LTD-ADR</v>
          </cell>
          <cell r="D21234">
            <v>1975</v>
          </cell>
          <cell r="E21234">
            <v>11595</v>
          </cell>
          <cell r="F21234">
            <v>1980</v>
          </cell>
          <cell r="G21234">
            <v>7389</v>
          </cell>
          <cell r="H21234" t="str">
            <v>WOWEY</v>
          </cell>
          <cell r="I21234">
            <v>981535206</v>
          </cell>
        </row>
        <row r="21235">
          <cell r="C21235" t="str">
            <v>BERKLEY (W R) CORP</v>
          </cell>
          <cell r="D21235">
            <v>1987</v>
          </cell>
          <cell r="E21235">
            <v>14822</v>
          </cell>
          <cell r="F21235">
            <v>2021</v>
          </cell>
          <cell r="G21235">
            <v>6331</v>
          </cell>
          <cell r="H21235" t="str">
            <v>WRB</v>
          </cell>
          <cell r="I21235">
            <v>84423102</v>
          </cell>
        </row>
        <row r="21236">
          <cell r="C21236" t="str">
            <v>WHITE ELECTRONIC DESIGNS CP</v>
          </cell>
          <cell r="D21236">
            <v>1968</v>
          </cell>
          <cell r="E21236">
            <v>2345</v>
          </cell>
          <cell r="F21236">
            <v>2009</v>
          </cell>
          <cell r="G21236">
            <v>3674</v>
          </cell>
          <cell r="H21236" t="str">
            <v>WEDC</v>
          </cell>
          <cell r="I21236">
            <v>963801105</v>
          </cell>
        </row>
        <row r="21237">
          <cell r="C21237" t="str">
            <v>WINN ENTERPRISES</v>
          </cell>
          <cell r="D21237">
            <v>1981</v>
          </cell>
          <cell r="E21237">
            <v>11536</v>
          </cell>
          <cell r="F21237">
            <v>1984</v>
          </cell>
          <cell r="G21237">
            <v>2020</v>
          </cell>
          <cell r="H21237" t="str">
            <v>WETSQ</v>
          </cell>
          <cell r="I21237">
            <v>974282105</v>
          </cell>
        </row>
        <row r="21238">
          <cell r="C21238" t="str">
            <v>WILLIAMS NATURAL GAS CO</v>
          </cell>
          <cell r="D21238">
            <v>1980</v>
          </cell>
          <cell r="E21238">
            <v>7989</v>
          </cell>
          <cell r="F21238">
            <v>1990</v>
          </cell>
          <cell r="G21238">
            <v>4922</v>
          </cell>
          <cell r="H21238" t="str">
            <v>WMB1</v>
          </cell>
          <cell r="I21238">
            <v>969905009</v>
          </cell>
        </row>
        <row r="21239">
          <cell r="C21239" t="str">
            <v>WEATHERFORD ENTERRA INC</v>
          </cell>
          <cell r="D21239">
            <v>1972</v>
          </cell>
          <cell r="E21239">
            <v>11323</v>
          </cell>
          <cell r="F21239">
            <v>1997</v>
          </cell>
          <cell r="G21239">
            <v>7359</v>
          </cell>
          <cell r="H21239" t="str">
            <v>WII.</v>
          </cell>
          <cell r="I21239">
            <v>947071106</v>
          </cell>
        </row>
        <row r="21240">
          <cell r="C21240" t="str">
            <v>WENDY'S CO</v>
          </cell>
          <cell r="D21240">
            <v>1950</v>
          </cell>
          <cell r="E21240">
            <v>3708</v>
          </cell>
          <cell r="F21240">
            <v>2020</v>
          </cell>
          <cell r="G21240">
            <v>5812</v>
          </cell>
          <cell r="H21240" t="str">
            <v>WEN</v>
          </cell>
          <cell r="I21240" t="str">
            <v>95058W100</v>
          </cell>
        </row>
        <row r="21241">
          <cell r="C21241" t="str">
            <v>WESTMINSTER CAPITAL INC</v>
          </cell>
          <cell r="D21241">
            <v>1979</v>
          </cell>
          <cell r="E21241">
            <v>4569</v>
          </cell>
          <cell r="F21241">
            <v>2002</v>
          </cell>
          <cell r="G21241">
            <v>3990</v>
          </cell>
          <cell r="H21241" t="str">
            <v>WI.1</v>
          </cell>
          <cell r="I21241">
            <v>960631109</v>
          </cell>
        </row>
        <row r="21242">
          <cell r="C21242" t="str">
            <v>WACHOVIA CORP</v>
          </cell>
          <cell r="D21242">
            <v>1963</v>
          </cell>
          <cell r="E21242">
            <v>4739</v>
          </cell>
          <cell r="F21242">
            <v>2007</v>
          </cell>
          <cell r="G21242">
            <v>6020</v>
          </cell>
          <cell r="H21242" t="str">
            <v>WB.3</v>
          </cell>
          <cell r="I21242">
            <v>929903102</v>
          </cell>
        </row>
        <row r="21243">
          <cell r="C21243" t="str">
            <v>GAS SERVICE CO</v>
          </cell>
          <cell r="D21243">
            <v>1973</v>
          </cell>
          <cell r="E21243">
            <v>5002</v>
          </cell>
          <cell r="F21243">
            <v>1984</v>
          </cell>
          <cell r="G21243">
            <v>4924</v>
          </cell>
          <cell r="H21243" t="str">
            <v>WR2</v>
          </cell>
          <cell r="I21243">
            <v>367208006</v>
          </cell>
        </row>
        <row r="21244">
          <cell r="C21244" t="str">
            <v>WESTERN SIERRA RESOURCE CORP</v>
          </cell>
          <cell r="D21244">
            <v>1976</v>
          </cell>
          <cell r="E21244">
            <v>5202</v>
          </cell>
          <cell r="F21244">
            <v>2011</v>
          </cell>
          <cell r="G21244">
            <v>2834</v>
          </cell>
          <cell r="H21244" t="str">
            <v>WSRC</v>
          </cell>
          <cell r="I21244" t="str">
            <v>95952L200</v>
          </cell>
        </row>
        <row r="21245">
          <cell r="C21245" t="str">
            <v>WHITEMARK HOMES INC</v>
          </cell>
          <cell r="D21245">
            <v>1976</v>
          </cell>
          <cell r="E21245">
            <v>5215</v>
          </cell>
          <cell r="F21245">
            <v>2011</v>
          </cell>
          <cell r="G21245">
            <v>9995</v>
          </cell>
          <cell r="H21245" t="str">
            <v>WTMK</v>
          </cell>
          <cell r="I21245" t="str">
            <v>96536P105</v>
          </cell>
        </row>
        <row r="21246">
          <cell r="C21246" t="str">
            <v>WYANT CORP</v>
          </cell>
          <cell r="D21246">
            <v>1977</v>
          </cell>
          <cell r="E21246">
            <v>5721</v>
          </cell>
          <cell r="F21246">
            <v>1999</v>
          </cell>
          <cell r="G21246">
            <v>2670</v>
          </cell>
          <cell r="H21246" t="str">
            <v>WYNT</v>
          </cell>
          <cell r="I21246">
            <v>982855108</v>
          </cell>
        </row>
        <row r="21247">
          <cell r="C21247" t="str">
            <v>AQUARION CO</v>
          </cell>
          <cell r="D21247">
            <v>1974</v>
          </cell>
          <cell r="E21247">
            <v>5803</v>
          </cell>
          <cell r="F21247">
            <v>1998</v>
          </cell>
          <cell r="G21247">
            <v>4941</v>
          </cell>
          <cell r="H21247" t="str">
            <v>WTR.2</v>
          </cell>
          <cell r="I21247" t="str">
            <v>03838W101</v>
          </cell>
        </row>
        <row r="21248">
          <cell r="C21248" t="str">
            <v>WINMILL &amp; CO INC  -CL A</v>
          </cell>
          <cell r="D21248">
            <v>1980</v>
          </cell>
          <cell r="E21248">
            <v>2467</v>
          </cell>
          <cell r="F21248">
            <v>2006</v>
          </cell>
          <cell r="G21248">
            <v>6282</v>
          </cell>
          <cell r="H21248" t="str">
            <v>WNMLA</v>
          </cell>
          <cell r="I21248">
            <v>974259103</v>
          </cell>
        </row>
        <row r="21249">
          <cell r="C21249" t="str">
            <v>KANSAS GAS &amp; ELECTRIC CO</v>
          </cell>
          <cell r="D21249">
            <v>1951</v>
          </cell>
          <cell r="E21249">
            <v>6337</v>
          </cell>
          <cell r="F21249">
            <v>2005</v>
          </cell>
          <cell r="G21249">
            <v>4911</v>
          </cell>
          <cell r="H21249" t="str">
            <v>WR1</v>
          </cell>
          <cell r="I21249" t="str">
            <v>48599X004</v>
          </cell>
        </row>
        <row r="21250">
          <cell r="C21250" t="str">
            <v>PREMIUMWEAR INC</v>
          </cell>
          <cell r="D21250">
            <v>1950</v>
          </cell>
          <cell r="E21250">
            <v>7617</v>
          </cell>
          <cell r="F21250">
            <v>1999</v>
          </cell>
          <cell r="G21250">
            <v>2320</v>
          </cell>
          <cell r="H21250" t="str">
            <v>WEAR.1</v>
          </cell>
          <cell r="I21250">
            <v>740909106</v>
          </cell>
        </row>
        <row r="21251">
          <cell r="C21251" t="str">
            <v>WELLS FARGO &amp; CO</v>
          </cell>
          <cell r="D21251">
            <v>1958</v>
          </cell>
          <cell r="E21251">
            <v>8007</v>
          </cell>
          <cell r="F21251">
            <v>2021</v>
          </cell>
          <cell r="G21251">
            <v>6020</v>
          </cell>
          <cell r="H21251" t="str">
            <v>WFC</v>
          </cell>
          <cell r="I21251">
            <v>949746101</v>
          </cell>
        </row>
        <row r="21252">
          <cell r="C21252" t="str">
            <v>WESTWORLD RESOURCES INC</v>
          </cell>
          <cell r="D21252">
            <v>1974</v>
          </cell>
          <cell r="E21252">
            <v>11452</v>
          </cell>
          <cell r="F21252">
            <v>1990</v>
          </cell>
          <cell r="G21252">
            <v>1311</v>
          </cell>
          <cell r="H21252" t="str">
            <v>WSTW</v>
          </cell>
          <cell r="I21252">
            <v>961836103</v>
          </cell>
        </row>
        <row r="21253">
          <cell r="C21253" t="str">
            <v>ESSENTIAL UTILITIES INC</v>
          </cell>
          <cell r="D21253">
            <v>1969</v>
          </cell>
          <cell r="E21253">
            <v>8542</v>
          </cell>
          <cell r="F21253">
            <v>2020</v>
          </cell>
          <cell r="G21253">
            <v>4941</v>
          </cell>
          <cell r="H21253" t="str">
            <v>WTRG</v>
          </cell>
          <cell r="I21253" t="str">
            <v>29670G102</v>
          </cell>
        </row>
        <row r="21254">
          <cell r="C21254" t="str">
            <v>WESTBRAE NATURAL INC</v>
          </cell>
          <cell r="D21254">
            <v>1982</v>
          </cell>
          <cell r="E21254">
            <v>7398</v>
          </cell>
          <cell r="F21254">
            <v>1996</v>
          </cell>
          <cell r="G21254">
            <v>5140</v>
          </cell>
          <cell r="H21254" t="str">
            <v>WNAT</v>
          </cell>
          <cell r="I21254">
            <v>957150105</v>
          </cell>
        </row>
        <row r="21255">
          <cell r="C21255" t="str">
            <v>WEBFINANCIAL CORP</v>
          </cell>
          <cell r="D21255">
            <v>1973</v>
          </cell>
          <cell r="E21255">
            <v>9240</v>
          </cell>
          <cell r="F21255">
            <v>2007</v>
          </cell>
          <cell r="G21255">
            <v>6141</v>
          </cell>
          <cell r="H21255" t="str">
            <v>WEFN</v>
          </cell>
          <cell r="I21255" t="str">
            <v>94767P209</v>
          </cell>
        </row>
        <row r="21256">
          <cell r="C21256" t="str">
            <v>WORLDWIDE BIOTECH &amp; PHARMA</v>
          </cell>
          <cell r="D21256">
            <v>2008</v>
          </cell>
          <cell r="E21256">
            <v>164384</v>
          </cell>
          <cell r="F21256">
            <v>2010</v>
          </cell>
          <cell r="G21256">
            <v>2836</v>
          </cell>
          <cell r="H21256" t="str">
            <v>WWBP</v>
          </cell>
          <cell r="I21256" t="str">
            <v>98159A100</v>
          </cell>
        </row>
        <row r="21257">
          <cell r="C21257" t="str">
            <v>WABASH INC</v>
          </cell>
          <cell r="D21257">
            <v>1961</v>
          </cell>
          <cell r="E21257">
            <v>11244</v>
          </cell>
          <cell r="F21257">
            <v>1979</v>
          </cell>
          <cell r="G21257">
            <v>3621</v>
          </cell>
          <cell r="H21257" t="str">
            <v>WAB.</v>
          </cell>
          <cell r="I21257">
            <v>929501104</v>
          </cell>
        </row>
        <row r="21258">
          <cell r="C21258" t="str">
            <v>WACKENHUT CORP  -SER A</v>
          </cell>
          <cell r="D21258">
            <v>1965</v>
          </cell>
          <cell r="E21258">
            <v>11249</v>
          </cell>
          <cell r="F21258">
            <v>2001</v>
          </cell>
          <cell r="G21258">
            <v>7381</v>
          </cell>
          <cell r="H21258" t="str">
            <v>WAK</v>
          </cell>
          <cell r="I21258">
            <v>929794105</v>
          </cell>
        </row>
        <row r="21259">
          <cell r="C21259" t="str">
            <v>WACOAL HOLDINGS CORP</v>
          </cell>
          <cell r="D21259">
            <v>1977</v>
          </cell>
          <cell r="E21259">
            <v>12616</v>
          </cell>
          <cell r="F21259">
            <v>2020</v>
          </cell>
          <cell r="G21259">
            <v>2340</v>
          </cell>
          <cell r="H21259" t="str">
            <v>WACLY</v>
          </cell>
          <cell r="I21259">
            <v>930004304</v>
          </cell>
        </row>
        <row r="21260">
          <cell r="C21260" t="str">
            <v>WEDCO TECHNOLOGY INC</v>
          </cell>
          <cell r="D21260">
            <v>1983</v>
          </cell>
          <cell r="E21260">
            <v>11333</v>
          </cell>
          <cell r="F21260">
            <v>1994</v>
          </cell>
          <cell r="G21260">
            <v>3089</v>
          </cell>
          <cell r="H21260" t="str">
            <v>WEDC.</v>
          </cell>
          <cell r="I21260">
            <v>947900106</v>
          </cell>
        </row>
        <row r="21261">
          <cell r="C21261" t="str">
            <v>WADSWORTH PUBLISHING CO INC</v>
          </cell>
          <cell r="D21261">
            <v>1962</v>
          </cell>
          <cell r="E21261">
            <v>11253</v>
          </cell>
          <cell r="F21261">
            <v>1976</v>
          </cell>
          <cell r="G21261">
            <v>2731</v>
          </cell>
          <cell r="H21261" t="str">
            <v>WADS</v>
          </cell>
          <cell r="I21261">
            <v>930387105</v>
          </cell>
        </row>
        <row r="21262">
          <cell r="C21262" t="str">
            <v>WALMART INC</v>
          </cell>
          <cell r="D21262">
            <v>1970</v>
          </cell>
          <cell r="E21262">
            <v>11259</v>
          </cell>
          <cell r="F21262">
            <v>2021</v>
          </cell>
          <cell r="G21262">
            <v>5331</v>
          </cell>
          <cell r="H21262" t="str">
            <v>WMT</v>
          </cell>
          <cell r="I21262">
            <v>931142103</v>
          </cell>
        </row>
        <row r="21263">
          <cell r="C21263" t="str">
            <v>WALBRO CORP</v>
          </cell>
          <cell r="D21263">
            <v>1974</v>
          </cell>
          <cell r="E21263">
            <v>11261</v>
          </cell>
          <cell r="F21263">
            <v>1998</v>
          </cell>
          <cell r="G21263">
            <v>3714</v>
          </cell>
          <cell r="H21263" t="str">
            <v>WALB</v>
          </cell>
          <cell r="I21263">
            <v>931154108</v>
          </cell>
        </row>
        <row r="21264">
          <cell r="C21264" t="str">
            <v>WALDBAUM INC  -CL A</v>
          </cell>
          <cell r="D21264">
            <v>1961</v>
          </cell>
          <cell r="E21264">
            <v>11263</v>
          </cell>
          <cell r="F21264">
            <v>1985</v>
          </cell>
          <cell r="G21264">
            <v>5411</v>
          </cell>
          <cell r="H21264" t="str">
            <v>WALDA</v>
          </cell>
          <cell r="I21264">
            <v>931184105</v>
          </cell>
        </row>
        <row r="21265">
          <cell r="C21265" t="str">
            <v>WALKER (B.B.) CO</v>
          </cell>
          <cell r="D21265">
            <v>1974</v>
          </cell>
          <cell r="E21265">
            <v>11265</v>
          </cell>
          <cell r="F21265">
            <v>2000</v>
          </cell>
          <cell r="G21265">
            <v>3140</v>
          </cell>
          <cell r="H21265" t="str">
            <v>WLKBQ</v>
          </cell>
          <cell r="I21265">
            <v>931514103</v>
          </cell>
        </row>
        <row r="21266">
          <cell r="C21266" t="str">
            <v>WALKER FINANCIAL CORP</v>
          </cell>
          <cell r="D21266">
            <v>1974</v>
          </cell>
          <cell r="E21266">
            <v>11267</v>
          </cell>
          <cell r="F21266">
            <v>2006</v>
          </cell>
          <cell r="G21266">
            <v>6411</v>
          </cell>
          <cell r="H21266" t="str">
            <v>WLKF</v>
          </cell>
          <cell r="I21266" t="str">
            <v>93163V109</v>
          </cell>
        </row>
        <row r="21267">
          <cell r="C21267" t="str">
            <v>WALKER SCOTT CORP</v>
          </cell>
          <cell r="D21267">
            <v>1960</v>
          </cell>
          <cell r="E21267">
            <v>11268</v>
          </cell>
          <cell r="F21267">
            <v>1984</v>
          </cell>
          <cell r="G21267">
            <v>5311</v>
          </cell>
          <cell r="H21267" t="str">
            <v>WLKS.</v>
          </cell>
          <cell r="I21267">
            <v>931779102</v>
          </cell>
        </row>
        <row r="21268">
          <cell r="C21268" t="str">
            <v>WALLACE COMPUTER SVCS INC</v>
          </cell>
          <cell r="D21268">
            <v>1960</v>
          </cell>
          <cell r="E21268">
            <v>11271</v>
          </cell>
          <cell r="F21268">
            <v>2002</v>
          </cell>
          <cell r="G21268">
            <v>2761</v>
          </cell>
          <cell r="H21268" t="str">
            <v>WCS.</v>
          </cell>
          <cell r="I21268">
            <v>932270101</v>
          </cell>
        </row>
        <row r="21269">
          <cell r="C21269" t="str">
            <v>WALWORTH CO</v>
          </cell>
          <cell r="D21269">
            <v>1950</v>
          </cell>
          <cell r="E21269">
            <v>11277</v>
          </cell>
          <cell r="F21269">
            <v>1970</v>
          </cell>
          <cell r="G21269">
            <v>3430</v>
          </cell>
          <cell r="H21269" t="str">
            <v>WW.1</v>
          </cell>
          <cell r="I21269">
            <v>933509101</v>
          </cell>
        </row>
        <row r="21270">
          <cell r="C21270" t="str">
            <v>WANG LABS INC</v>
          </cell>
          <cell r="D21270">
            <v>1967</v>
          </cell>
          <cell r="E21270">
            <v>11278</v>
          </cell>
          <cell r="F21270">
            <v>1998</v>
          </cell>
          <cell r="G21270">
            <v>7372</v>
          </cell>
          <cell r="H21270" t="str">
            <v>WANG</v>
          </cell>
          <cell r="I21270" t="str">
            <v>93369N109</v>
          </cell>
        </row>
        <row r="21271">
          <cell r="C21271" t="str">
            <v>WANGCO INC</v>
          </cell>
          <cell r="D21271">
            <v>1971</v>
          </cell>
          <cell r="E21271">
            <v>11279</v>
          </cell>
          <cell r="F21271">
            <v>1976</v>
          </cell>
          <cell r="G21271">
            <v>3572</v>
          </cell>
          <cell r="H21271" t="str">
            <v>WNGC.</v>
          </cell>
          <cell r="I21271">
            <v>933700106</v>
          </cell>
        </row>
        <row r="21272">
          <cell r="C21272" t="str">
            <v>WARNER &amp; SWASEY CO</v>
          </cell>
          <cell r="D21272">
            <v>1950</v>
          </cell>
          <cell r="E21272">
            <v>11282</v>
          </cell>
          <cell r="F21272">
            <v>1979</v>
          </cell>
          <cell r="G21272">
            <v>3541</v>
          </cell>
          <cell r="H21272" t="str">
            <v>WS.2</v>
          </cell>
          <cell r="I21272">
            <v>934408105</v>
          </cell>
        </row>
        <row r="21273">
          <cell r="C21273" t="str">
            <v>WARNER CO</v>
          </cell>
          <cell r="D21273">
            <v>1960</v>
          </cell>
          <cell r="E21273">
            <v>11285</v>
          </cell>
          <cell r="F21273">
            <v>1976</v>
          </cell>
          <cell r="G21273">
            <v>3270</v>
          </cell>
          <cell r="H21273" t="str">
            <v>WAR.2</v>
          </cell>
          <cell r="I21273">
            <v>934442104</v>
          </cell>
        </row>
        <row r="21274">
          <cell r="C21274" t="str">
            <v>WARNER COMMUNICATIONS INC</v>
          </cell>
          <cell r="D21274">
            <v>1957</v>
          </cell>
          <cell r="E21274">
            <v>11284</v>
          </cell>
          <cell r="F21274">
            <v>1988</v>
          </cell>
          <cell r="G21274">
            <v>3652</v>
          </cell>
          <cell r="H21274" t="str">
            <v>WCI.1</v>
          </cell>
          <cell r="I21274">
            <v>934436106</v>
          </cell>
        </row>
        <row r="21275">
          <cell r="C21275" t="str">
            <v>WARNER-LAMBERT CO</v>
          </cell>
          <cell r="D21275">
            <v>1956</v>
          </cell>
          <cell r="E21275">
            <v>11288</v>
          </cell>
          <cell r="F21275">
            <v>1999</v>
          </cell>
          <cell r="G21275">
            <v>2834</v>
          </cell>
          <cell r="H21275" t="str">
            <v>WLA</v>
          </cell>
          <cell r="I21275">
            <v>934488107</v>
          </cell>
        </row>
        <row r="21276">
          <cell r="C21276" t="str">
            <v>WASHBURN WIRE CO</v>
          </cell>
          <cell r="D21276">
            <v>1960</v>
          </cell>
          <cell r="E21276">
            <v>11292</v>
          </cell>
          <cell r="F21276">
            <v>1972</v>
          </cell>
          <cell r="G21276">
            <v>3310</v>
          </cell>
          <cell r="H21276" t="str">
            <v>WASH.</v>
          </cell>
          <cell r="I21276">
            <v>937224103</v>
          </cell>
        </row>
        <row r="21277">
          <cell r="C21277" t="str">
            <v>WASHINGTON GAS LIGHT CO</v>
          </cell>
          <cell r="D21277">
            <v>2000</v>
          </cell>
          <cell r="E21277">
            <v>147223</v>
          </cell>
          <cell r="F21277">
            <v>2020</v>
          </cell>
          <cell r="G21277">
            <v>4924</v>
          </cell>
          <cell r="H21277" t="str">
            <v>WGL1</v>
          </cell>
          <cell r="I21277">
            <v>938837002</v>
          </cell>
        </row>
        <row r="21278">
          <cell r="C21278" t="str">
            <v>WASHINGTON HOMES INC</v>
          </cell>
          <cell r="D21278">
            <v>1970</v>
          </cell>
          <cell r="E21278">
            <v>11297</v>
          </cell>
          <cell r="F21278">
            <v>2000</v>
          </cell>
          <cell r="G21278">
            <v>1531</v>
          </cell>
          <cell r="H21278" t="str">
            <v>WHI.</v>
          </cell>
          <cell r="I21278">
            <v>938864105</v>
          </cell>
        </row>
        <row r="21279">
          <cell r="C21279" t="str">
            <v>WASHINGTON NATIONAL CORP</v>
          </cell>
          <cell r="D21279">
            <v>1959</v>
          </cell>
          <cell r="E21279">
            <v>11298</v>
          </cell>
          <cell r="F21279">
            <v>1996</v>
          </cell>
          <cell r="G21279">
            <v>6311</v>
          </cell>
          <cell r="H21279" t="str">
            <v>WNT</v>
          </cell>
          <cell r="I21279">
            <v>939339107</v>
          </cell>
        </row>
        <row r="21280">
          <cell r="C21280" t="str">
            <v>WASHINGTON NATURAL GAS</v>
          </cell>
          <cell r="D21280">
            <v>1958</v>
          </cell>
          <cell r="E21280">
            <v>11299</v>
          </cell>
          <cell r="F21280">
            <v>1996</v>
          </cell>
          <cell r="G21280">
            <v>4924</v>
          </cell>
          <cell r="H21280" t="str">
            <v>WEG1</v>
          </cell>
          <cell r="I21280">
            <v>939364006</v>
          </cell>
        </row>
        <row r="21281">
          <cell r="C21281" t="str">
            <v>WASHINGTON REIT</v>
          </cell>
          <cell r="D21281">
            <v>1972</v>
          </cell>
          <cell r="E21281">
            <v>11301</v>
          </cell>
          <cell r="F21281">
            <v>2021</v>
          </cell>
          <cell r="G21281">
            <v>6798</v>
          </cell>
          <cell r="H21281" t="str">
            <v>WRE</v>
          </cell>
          <cell r="I21281">
            <v>939653101</v>
          </cell>
        </row>
        <row r="21282">
          <cell r="C21282" t="str">
            <v>WSI INDUSTRIES INC</v>
          </cell>
          <cell r="D21282">
            <v>1960</v>
          </cell>
          <cell r="E21282">
            <v>11302</v>
          </cell>
          <cell r="F21282">
            <v>2017</v>
          </cell>
          <cell r="G21282">
            <v>3560</v>
          </cell>
          <cell r="H21282" t="str">
            <v>WSCI</v>
          </cell>
          <cell r="I21282" t="str">
            <v>92932Q102</v>
          </cell>
        </row>
        <row r="21283">
          <cell r="C21283" t="str">
            <v>WASHINGTON STEEL CORP</v>
          </cell>
          <cell r="D21283">
            <v>1966</v>
          </cell>
          <cell r="E21283">
            <v>11303</v>
          </cell>
          <cell r="F21283">
            <v>1978</v>
          </cell>
          <cell r="G21283">
            <v>3310</v>
          </cell>
          <cell r="H21283" t="str">
            <v>WSS</v>
          </cell>
          <cell r="I21283">
            <v>940144108</v>
          </cell>
        </row>
        <row r="21284">
          <cell r="C21284" t="str">
            <v>WASKO GOLD PRODUCTS CORP</v>
          </cell>
          <cell r="D21284">
            <v>1973</v>
          </cell>
          <cell r="E21284">
            <v>11305</v>
          </cell>
          <cell r="F21284">
            <v>1978</v>
          </cell>
          <cell r="G21284">
            <v>3911</v>
          </cell>
          <cell r="H21284" t="str">
            <v>WSKO</v>
          </cell>
          <cell r="I21284">
            <v>941036105</v>
          </cell>
        </row>
        <row r="21285">
          <cell r="C21285" t="str">
            <v>WASTE MANAGEMENT INC-OLD</v>
          </cell>
          <cell r="D21285">
            <v>1971</v>
          </cell>
          <cell r="E21285">
            <v>11306</v>
          </cell>
          <cell r="F21285">
            <v>1997</v>
          </cell>
          <cell r="G21285">
            <v>4953</v>
          </cell>
          <cell r="H21285" t="str">
            <v>WMX</v>
          </cell>
          <cell r="I21285" t="str">
            <v>94106K101</v>
          </cell>
        </row>
        <row r="21286">
          <cell r="C21286" t="str">
            <v>WJ COMMUNICATIONS INC</v>
          </cell>
          <cell r="D21286">
            <v>1997</v>
          </cell>
          <cell r="E21286">
            <v>138943</v>
          </cell>
          <cell r="F21286">
            <v>2007</v>
          </cell>
          <cell r="G21286">
            <v>3663</v>
          </cell>
          <cell r="H21286" t="str">
            <v>WJCI</v>
          </cell>
          <cell r="I21286">
            <v>929284107</v>
          </cell>
        </row>
        <row r="21287">
          <cell r="C21287" t="str">
            <v>WATSCO INC</v>
          </cell>
          <cell r="D21287">
            <v>1961</v>
          </cell>
          <cell r="E21287">
            <v>11313</v>
          </cell>
          <cell r="F21287">
            <v>2021</v>
          </cell>
          <cell r="G21287">
            <v>5070</v>
          </cell>
          <cell r="H21287" t="str">
            <v>WSO</v>
          </cell>
          <cell r="I21287">
            <v>942622200</v>
          </cell>
        </row>
        <row r="21288">
          <cell r="C21288" t="str">
            <v>WAUSAU PAPER CORP</v>
          </cell>
          <cell r="D21288">
            <v>1974</v>
          </cell>
          <cell r="E21288">
            <v>11315</v>
          </cell>
          <cell r="F21288">
            <v>2014</v>
          </cell>
          <cell r="G21288">
            <v>2621</v>
          </cell>
          <cell r="H21288" t="str">
            <v>WPP.2</v>
          </cell>
          <cell r="I21288">
            <v>943315101</v>
          </cell>
        </row>
        <row r="21289">
          <cell r="C21289" t="str">
            <v>WAVERLY INC</v>
          </cell>
          <cell r="D21289">
            <v>1974</v>
          </cell>
          <cell r="E21289">
            <v>11316</v>
          </cell>
          <cell r="F21289">
            <v>1997</v>
          </cell>
          <cell r="G21289">
            <v>2731</v>
          </cell>
          <cell r="H21289" t="str">
            <v>WAVR</v>
          </cell>
          <cell r="I21289">
            <v>943614107</v>
          </cell>
        </row>
        <row r="21290">
          <cell r="C21290" t="str">
            <v>WAXMAN INDUSTRIES</v>
          </cell>
          <cell r="D21290">
            <v>1971</v>
          </cell>
          <cell r="E21290">
            <v>11318</v>
          </cell>
          <cell r="F21290">
            <v>2003</v>
          </cell>
          <cell r="G21290">
            <v>5070</v>
          </cell>
          <cell r="H21290" t="str">
            <v>WXMN</v>
          </cell>
          <cell r="I21290">
            <v>944124502</v>
          </cell>
        </row>
        <row r="21291">
          <cell r="C21291" t="str">
            <v>WD-40 CO</v>
          </cell>
          <cell r="D21291">
            <v>1973</v>
          </cell>
          <cell r="E21291">
            <v>11234</v>
          </cell>
          <cell r="F21291">
            <v>2021</v>
          </cell>
          <cell r="G21291">
            <v>2890</v>
          </cell>
          <cell r="H21291" t="str">
            <v>WDFC</v>
          </cell>
          <cell r="I21291">
            <v>929236107</v>
          </cell>
        </row>
        <row r="21292">
          <cell r="C21292" t="str">
            <v>WEATHERHEAD CO</v>
          </cell>
          <cell r="D21292">
            <v>1968</v>
          </cell>
          <cell r="E21292">
            <v>11324</v>
          </cell>
          <cell r="F21292">
            <v>1976</v>
          </cell>
          <cell r="G21292">
            <v>3714</v>
          </cell>
          <cell r="H21292" t="str">
            <v>WHD.</v>
          </cell>
          <cell r="I21292">
            <v>947151106</v>
          </cell>
        </row>
        <row r="21293">
          <cell r="C21293" t="str">
            <v>WEB PRESS CORP</v>
          </cell>
          <cell r="D21293">
            <v>1976</v>
          </cell>
          <cell r="E21293">
            <v>11325</v>
          </cell>
          <cell r="F21293">
            <v>2007</v>
          </cell>
          <cell r="G21293">
            <v>3555</v>
          </cell>
          <cell r="H21293" t="str">
            <v>WEBPQ</v>
          </cell>
          <cell r="I21293">
            <v>947330106</v>
          </cell>
        </row>
        <row r="21294">
          <cell r="C21294" t="str">
            <v>WEBB CO</v>
          </cell>
          <cell r="D21294">
            <v>1970</v>
          </cell>
          <cell r="E21294">
            <v>11327</v>
          </cell>
          <cell r="F21294">
            <v>1985</v>
          </cell>
          <cell r="G21294">
            <v>2750</v>
          </cell>
          <cell r="H21294" t="str">
            <v>WBBC</v>
          </cell>
          <cell r="I21294">
            <v>947415105</v>
          </cell>
        </row>
        <row r="21295">
          <cell r="C21295" t="str">
            <v>WEBB (DEL E) CORP</v>
          </cell>
          <cell r="D21295">
            <v>1960</v>
          </cell>
          <cell r="E21295">
            <v>11328</v>
          </cell>
          <cell r="F21295">
            <v>2000</v>
          </cell>
          <cell r="G21295">
            <v>1531</v>
          </cell>
          <cell r="H21295" t="str">
            <v>WBB.1</v>
          </cell>
          <cell r="I21295">
            <v>947423109</v>
          </cell>
        </row>
        <row r="21296">
          <cell r="C21296" t="str">
            <v>WEBB RESOURCES INC</v>
          </cell>
          <cell r="D21296">
            <v>1963</v>
          </cell>
          <cell r="E21296">
            <v>11329</v>
          </cell>
          <cell r="F21296">
            <v>1979</v>
          </cell>
          <cell r="G21296">
            <v>1311</v>
          </cell>
          <cell r="H21296" t="str">
            <v>WEBR.1</v>
          </cell>
          <cell r="I21296">
            <v>947525101</v>
          </cell>
        </row>
        <row r="21297">
          <cell r="C21297" t="str">
            <v>WEHR CORP</v>
          </cell>
          <cell r="D21297">
            <v>1963</v>
          </cell>
          <cell r="E21297">
            <v>11335</v>
          </cell>
          <cell r="F21297">
            <v>1981</v>
          </cell>
          <cell r="G21297">
            <v>3444</v>
          </cell>
          <cell r="H21297" t="str">
            <v>WEHR</v>
          </cell>
          <cell r="I21297">
            <v>948594106</v>
          </cell>
        </row>
        <row r="21298">
          <cell r="C21298" t="str">
            <v>WEIGH-TRONIX INC</v>
          </cell>
          <cell r="D21298">
            <v>1979</v>
          </cell>
          <cell r="E21298">
            <v>11336</v>
          </cell>
          <cell r="F21298">
            <v>1990</v>
          </cell>
          <cell r="G21298">
            <v>3590</v>
          </cell>
          <cell r="H21298" t="str">
            <v>WGHT</v>
          </cell>
          <cell r="I21298">
            <v>948624101</v>
          </cell>
        </row>
        <row r="21299">
          <cell r="C21299" t="str">
            <v>WW INTERNATIONAL INC</v>
          </cell>
          <cell r="D21299">
            <v>1996</v>
          </cell>
          <cell r="E21299">
            <v>145308</v>
          </cell>
          <cell r="F21299">
            <v>2020</v>
          </cell>
          <cell r="G21299">
            <v>7200</v>
          </cell>
          <cell r="H21299" t="str">
            <v>WW</v>
          </cell>
          <cell r="I21299" t="str">
            <v>98262P101</v>
          </cell>
        </row>
        <row r="21300">
          <cell r="C21300" t="str">
            <v>WEIMAN CO INC</v>
          </cell>
          <cell r="D21300">
            <v>1960</v>
          </cell>
          <cell r="E21300">
            <v>11338</v>
          </cell>
          <cell r="F21300">
            <v>1989</v>
          </cell>
          <cell r="G21300">
            <v>5040</v>
          </cell>
          <cell r="H21300" t="str">
            <v>WC.1</v>
          </cell>
          <cell r="I21300">
            <v>948662101</v>
          </cell>
        </row>
        <row r="21301">
          <cell r="C21301" t="str">
            <v>WEIS MARKETS INC</v>
          </cell>
          <cell r="D21301">
            <v>1960</v>
          </cell>
          <cell r="E21301">
            <v>11343</v>
          </cell>
          <cell r="F21301">
            <v>2020</v>
          </cell>
          <cell r="G21301">
            <v>5411</v>
          </cell>
          <cell r="H21301" t="str">
            <v>WMK</v>
          </cell>
          <cell r="I21301">
            <v>948849104</v>
          </cell>
        </row>
        <row r="21302">
          <cell r="C21302" t="str">
            <v>WEISFIELDS INC</v>
          </cell>
          <cell r="D21302">
            <v>1966</v>
          </cell>
          <cell r="E21302">
            <v>11345</v>
          </cell>
          <cell r="F21302">
            <v>1988</v>
          </cell>
          <cell r="G21302">
            <v>5944</v>
          </cell>
          <cell r="H21302" t="str">
            <v>WEIS</v>
          </cell>
          <cell r="I21302">
            <v>949017107</v>
          </cell>
        </row>
        <row r="21303">
          <cell r="C21303" t="str">
            <v>WELDOTRON CORP</v>
          </cell>
          <cell r="D21303">
            <v>1963</v>
          </cell>
          <cell r="E21303">
            <v>11349</v>
          </cell>
          <cell r="F21303">
            <v>1997</v>
          </cell>
          <cell r="G21303">
            <v>3560</v>
          </cell>
          <cell r="H21303" t="str">
            <v>WDTR</v>
          </cell>
          <cell r="I21303">
            <v>949391106</v>
          </cell>
        </row>
        <row r="21304">
          <cell r="C21304" t="str">
            <v>WELLCO ENTERPRISES</v>
          </cell>
          <cell r="D21304">
            <v>1962</v>
          </cell>
          <cell r="E21304">
            <v>11351</v>
          </cell>
          <cell r="F21304">
            <v>2006</v>
          </cell>
          <cell r="G21304">
            <v>3140</v>
          </cell>
          <cell r="H21304" t="str">
            <v>WLC.1</v>
          </cell>
          <cell r="I21304">
            <v>949476105</v>
          </cell>
        </row>
        <row r="21305">
          <cell r="C21305" t="str">
            <v>WELLS FARGO &amp; CO -OLD</v>
          </cell>
          <cell r="D21305">
            <v>1958</v>
          </cell>
          <cell r="E21305">
            <v>11359</v>
          </cell>
          <cell r="F21305">
            <v>1997</v>
          </cell>
          <cell r="G21305">
            <v>6020</v>
          </cell>
          <cell r="H21305" t="str">
            <v>WFC.Z</v>
          </cell>
          <cell r="I21305">
            <v>949740104</v>
          </cell>
        </row>
        <row r="21306">
          <cell r="C21306" t="str">
            <v>WELLS MANAGEMENT CORP</v>
          </cell>
          <cell r="D21306">
            <v>1973</v>
          </cell>
          <cell r="E21306">
            <v>11362</v>
          </cell>
          <cell r="F21306">
            <v>1977</v>
          </cell>
          <cell r="G21306">
            <v>7389</v>
          </cell>
          <cell r="H21306" t="str">
            <v>WMAN.</v>
          </cell>
          <cell r="I21306">
            <v>949816102</v>
          </cell>
        </row>
        <row r="21307">
          <cell r="C21307" t="str">
            <v>WENDY'S INTERNATIONAL INC</v>
          </cell>
          <cell r="D21307">
            <v>1975</v>
          </cell>
          <cell r="E21307">
            <v>11366</v>
          </cell>
          <cell r="F21307">
            <v>2007</v>
          </cell>
          <cell r="G21307">
            <v>5812</v>
          </cell>
          <cell r="H21307" t="str">
            <v>WEN.2</v>
          </cell>
          <cell r="I21307">
            <v>950590109</v>
          </cell>
        </row>
        <row r="21308">
          <cell r="C21308" t="str">
            <v>WERNER CONTINENTAL INC</v>
          </cell>
          <cell r="D21308">
            <v>1961</v>
          </cell>
          <cell r="E21308">
            <v>11370</v>
          </cell>
          <cell r="F21308">
            <v>1977</v>
          </cell>
          <cell r="G21308">
            <v>4210</v>
          </cell>
          <cell r="H21308" t="str">
            <v>WERN.</v>
          </cell>
          <cell r="I21308">
            <v>950749101</v>
          </cell>
        </row>
        <row r="21309">
          <cell r="C21309" t="str">
            <v>WESCO FINANCIAL CORP</v>
          </cell>
          <cell r="D21309">
            <v>1968</v>
          </cell>
          <cell r="E21309">
            <v>11371</v>
          </cell>
          <cell r="F21309">
            <v>2010</v>
          </cell>
          <cell r="G21309">
            <v>7359</v>
          </cell>
          <cell r="H21309" t="str">
            <v>WSC.2</v>
          </cell>
          <cell r="I21309">
            <v>950817106</v>
          </cell>
        </row>
        <row r="21310">
          <cell r="C21310" t="str">
            <v>WEST CHEMICAL PRODUCTS INC</v>
          </cell>
          <cell r="D21310">
            <v>1960</v>
          </cell>
          <cell r="E21310">
            <v>11375</v>
          </cell>
          <cell r="F21310">
            <v>1984</v>
          </cell>
          <cell r="G21310">
            <v>2842</v>
          </cell>
          <cell r="H21310" t="str">
            <v>WEPC</v>
          </cell>
          <cell r="I21310">
            <v>951869106</v>
          </cell>
        </row>
        <row r="21311">
          <cell r="C21311" t="str">
            <v>WEST PHARMACEUTICAL SVSC INC</v>
          </cell>
          <cell r="D21311">
            <v>1969</v>
          </cell>
          <cell r="E21311">
            <v>11376</v>
          </cell>
          <cell r="F21311">
            <v>2021</v>
          </cell>
          <cell r="G21311">
            <v>3060</v>
          </cell>
          <cell r="H21311" t="str">
            <v>WST</v>
          </cell>
          <cell r="I21311">
            <v>955306105</v>
          </cell>
        </row>
        <row r="21312">
          <cell r="C21312" t="str">
            <v>WEST POINT-PEPPERELL</v>
          </cell>
          <cell r="D21312">
            <v>1950</v>
          </cell>
          <cell r="E21312">
            <v>11379</v>
          </cell>
          <cell r="F21312">
            <v>1992</v>
          </cell>
          <cell r="G21312">
            <v>2211</v>
          </cell>
          <cell r="H21312" t="str">
            <v>WPM.1</v>
          </cell>
          <cell r="I21312">
            <v>955465109</v>
          </cell>
        </row>
        <row r="21313">
          <cell r="C21313" t="str">
            <v>WESTATES PETROLEUM CO</v>
          </cell>
          <cell r="D21313">
            <v>1960</v>
          </cell>
          <cell r="E21313">
            <v>11383</v>
          </cell>
          <cell r="F21313">
            <v>1975</v>
          </cell>
          <cell r="G21313">
            <v>1311</v>
          </cell>
          <cell r="H21313" t="str">
            <v>WPT.2</v>
          </cell>
          <cell r="I21313">
            <v>957110109</v>
          </cell>
        </row>
        <row r="21314">
          <cell r="C21314" t="str">
            <v>WESTBURY FASHIONS INC</v>
          </cell>
          <cell r="D21314">
            <v>1961</v>
          </cell>
          <cell r="E21314">
            <v>11386</v>
          </cell>
          <cell r="F21314">
            <v>1975</v>
          </cell>
          <cell r="G21314">
            <v>2300</v>
          </cell>
          <cell r="H21314" t="str">
            <v>WBF</v>
          </cell>
          <cell r="I21314">
            <v>957280100</v>
          </cell>
        </row>
        <row r="21315">
          <cell r="C21315" t="str">
            <v>WESTCOAST PETROLEUM LTD</v>
          </cell>
          <cell r="D21315">
            <v>1962</v>
          </cell>
          <cell r="E21315">
            <v>11388</v>
          </cell>
          <cell r="F21315">
            <v>1981</v>
          </cell>
          <cell r="G21315">
            <v>1311</v>
          </cell>
          <cell r="H21315" t="str">
            <v>WPRDF</v>
          </cell>
          <cell r="I21315">
            <v>957508104</v>
          </cell>
        </row>
        <row r="21316">
          <cell r="C21316" t="str">
            <v>WESTCOAST ENERGY INC</v>
          </cell>
          <cell r="D21316">
            <v>1960</v>
          </cell>
          <cell r="E21316">
            <v>11389</v>
          </cell>
          <cell r="F21316">
            <v>2000</v>
          </cell>
          <cell r="G21316">
            <v>4923</v>
          </cell>
          <cell r="H21316" t="str">
            <v>WE..</v>
          </cell>
          <cell r="I21316" t="str">
            <v>95751D102</v>
          </cell>
        </row>
        <row r="21317">
          <cell r="C21317" t="str">
            <v>WESTERN AIR LINES INC</v>
          </cell>
          <cell r="D21317">
            <v>1950</v>
          </cell>
          <cell r="E21317">
            <v>11391</v>
          </cell>
          <cell r="F21317">
            <v>1985</v>
          </cell>
          <cell r="G21317">
            <v>4512</v>
          </cell>
          <cell r="H21317" t="str">
            <v>WAL.1</v>
          </cell>
          <cell r="I21317">
            <v>957586100</v>
          </cell>
        </row>
        <row r="21318">
          <cell r="C21318" t="str">
            <v>WESTERN AUTO SUPPLY CO</v>
          </cell>
          <cell r="D21318">
            <v>1982</v>
          </cell>
          <cell r="E21318">
            <v>13290</v>
          </cell>
          <cell r="F21318">
            <v>1987</v>
          </cell>
          <cell r="G21318">
            <v>5531</v>
          </cell>
          <cell r="H21318" t="str">
            <v>WASC</v>
          </cell>
          <cell r="I21318">
            <v>957678105</v>
          </cell>
        </row>
        <row r="21319">
          <cell r="C21319" t="str">
            <v>WESTERN CO OF NO AMER</v>
          </cell>
          <cell r="D21319">
            <v>1967</v>
          </cell>
          <cell r="E21319">
            <v>11396</v>
          </cell>
          <cell r="F21319">
            <v>1993</v>
          </cell>
          <cell r="G21319">
            <v>1389</v>
          </cell>
          <cell r="H21319" t="str">
            <v>WSN.</v>
          </cell>
          <cell r="I21319">
            <v>958043408</v>
          </cell>
        </row>
        <row r="21320">
          <cell r="C21320" t="str">
            <v>WESTERN DEEP LEVELS LTD</v>
          </cell>
          <cell r="D21320">
            <v>1992</v>
          </cell>
          <cell r="E21320">
            <v>100407</v>
          </cell>
          <cell r="F21320">
            <v>1995</v>
          </cell>
          <cell r="G21320">
            <v>1040</v>
          </cell>
          <cell r="H21320" t="str">
            <v>WDEPY</v>
          </cell>
          <cell r="I21320">
            <v>958077208</v>
          </cell>
        </row>
        <row r="21321">
          <cell r="C21321" t="str">
            <v>WESTERN DIGITAL CORP</v>
          </cell>
          <cell r="D21321">
            <v>1978</v>
          </cell>
          <cell r="E21321">
            <v>11399</v>
          </cell>
          <cell r="F21321">
            <v>2021</v>
          </cell>
          <cell r="G21321">
            <v>3572</v>
          </cell>
          <cell r="H21321" t="str">
            <v>WDC</v>
          </cell>
          <cell r="I21321">
            <v>958102105</v>
          </cell>
        </row>
        <row r="21322">
          <cell r="C21322" t="str">
            <v>WESTERN GEAR CORP</v>
          </cell>
          <cell r="D21322">
            <v>1968</v>
          </cell>
          <cell r="E21322">
            <v>11401</v>
          </cell>
          <cell r="F21322">
            <v>1980</v>
          </cell>
          <cell r="G21322">
            <v>3812</v>
          </cell>
          <cell r="H21322" t="str">
            <v>WGER</v>
          </cell>
          <cell r="I21322">
            <v>958264103</v>
          </cell>
        </row>
        <row r="21323">
          <cell r="C21323" t="str">
            <v>WESTERN PROPERTIES TRUST</v>
          </cell>
          <cell r="D21323">
            <v>1974</v>
          </cell>
          <cell r="E21323">
            <v>11403</v>
          </cell>
          <cell r="F21323">
            <v>1999</v>
          </cell>
          <cell r="G21323">
            <v>6798</v>
          </cell>
          <cell r="H21323" t="str">
            <v>WIR.</v>
          </cell>
          <cell r="I21323">
            <v>959261108</v>
          </cell>
        </row>
        <row r="21324">
          <cell r="C21324" t="str">
            <v>WESTERN MARYLAND RAILWAY CO</v>
          </cell>
          <cell r="D21324">
            <v>1974</v>
          </cell>
          <cell r="E21324">
            <v>11405</v>
          </cell>
          <cell r="F21324">
            <v>1982</v>
          </cell>
          <cell r="G21324">
            <v>4011</v>
          </cell>
          <cell r="H21324" t="str">
            <v>WMRY</v>
          </cell>
          <cell r="I21324">
            <v>958570103</v>
          </cell>
        </row>
        <row r="21325">
          <cell r="C21325" t="str">
            <v>WESTERN MICROWAVE INC</v>
          </cell>
          <cell r="D21325">
            <v>1974</v>
          </cell>
          <cell r="E21325">
            <v>11408</v>
          </cell>
          <cell r="F21325">
            <v>1996</v>
          </cell>
          <cell r="G21325">
            <v>3679</v>
          </cell>
          <cell r="H21325" t="str">
            <v>WMIC</v>
          </cell>
          <cell r="I21325">
            <v>958655102</v>
          </cell>
        </row>
        <row r="21326">
          <cell r="C21326" t="str">
            <v>WMI EQUITY INVESTORS</v>
          </cell>
          <cell r="D21326">
            <v>1973</v>
          </cell>
          <cell r="E21326">
            <v>11239</v>
          </cell>
          <cell r="F21326">
            <v>1982</v>
          </cell>
          <cell r="G21326">
            <v>6798</v>
          </cell>
          <cell r="H21326" t="str">
            <v>WMTGS</v>
          </cell>
          <cell r="I21326">
            <v>929290104</v>
          </cell>
        </row>
        <row r="21327">
          <cell r="C21327" t="str">
            <v>WESTERN NUCLEAR INC</v>
          </cell>
          <cell r="D21327">
            <v>1960</v>
          </cell>
          <cell r="E21327">
            <v>11410</v>
          </cell>
          <cell r="F21327">
            <v>1970</v>
          </cell>
          <cell r="G21327">
            <v>1090</v>
          </cell>
          <cell r="H21327" t="str">
            <v>WNU</v>
          </cell>
          <cell r="I21327">
            <v>959010109</v>
          </cell>
        </row>
        <row r="21328">
          <cell r="C21328" t="str">
            <v>WESTERN OIL SHALE CORP</v>
          </cell>
          <cell r="D21328">
            <v>1971</v>
          </cell>
          <cell r="E21328">
            <v>11411</v>
          </cell>
          <cell r="F21328">
            <v>1979</v>
          </cell>
          <cell r="G21328">
            <v>6792</v>
          </cell>
          <cell r="H21328" t="str">
            <v>WSOS</v>
          </cell>
          <cell r="I21328">
            <v>959061102</v>
          </cell>
        </row>
        <row r="21329">
          <cell r="C21329" t="str">
            <v>WESTERN ORBIS CO</v>
          </cell>
          <cell r="D21329">
            <v>1963</v>
          </cell>
          <cell r="E21329">
            <v>11412</v>
          </cell>
          <cell r="F21329">
            <v>1975</v>
          </cell>
          <cell r="G21329">
            <v>2451</v>
          </cell>
          <cell r="H21329" t="str">
            <v>WOR.1</v>
          </cell>
          <cell r="I21329">
            <v>959078403</v>
          </cell>
        </row>
        <row r="21330">
          <cell r="C21330" t="str">
            <v>WESTERN STANDARD CORP</v>
          </cell>
          <cell r="D21330">
            <v>1976</v>
          </cell>
          <cell r="E21330">
            <v>11423</v>
          </cell>
          <cell r="F21330">
            <v>2003</v>
          </cell>
          <cell r="G21330">
            <v>7011</v>
          </cell>
          <cell r="H21330" t="str">
            <v>WSTD</v>
          </cell>
          <cell r="I21330">
            <v>959588203</v>
          </cell>
        </row>
        <row r="21331">
          <cell r="C21331" t="str">
            <v>WESTINGHOUSE CREDIT CORP</v>
          </cell>
          <cell r="D21331">
            <v>1974</v>
          </cell>
          <cell r="E21331">
            <v>11435</v>
          </cell>
          <cell r="F21331">
            <v>1992</v>
          </cell>
          <cell r="G21331">
            <v>6159</v>
          </cell>
          <cell r="H21331" t="str">
            <v>WX1</v>
          </cell>
          <cell r="I21331">
            <v>960394005</v>
          </cell>
        </row>
        <row r="21332">
          <cell r="C21332" t="str">
            <v>WESTMINSTER CORP</v>
          </cell>
          <cell r="D21332">
            <v>1967</v>
          </cell>
          <cell r="E21332">
            <v>11438</v>
          </cell>
          <cell r="F21332">
            <v>1976</v>
          </cell>
          <cell r="G21332">
            <v>3140</v>
          </cell>
          <cell r="H21332" t="str">
            <v>WTSO</v>
          </cell>
          <cell r="I21332">
            <v>960691103</v>
          </cell>
        </row>
        <row r="21333">
          <cell r="C21333" t="str">
            <v>WESTMORELAND COAL CO</v>
          </cell>
          <cell r="D21333">
            <v>1963</v>
          </cell>
          <cell r="E21333">
            <v>11440</v>
          </cell>
          <cell r="F21333">
            <v>2017</v>
          </cell>
          <cell r="G21333">
            <v>1220</v>
          </cell>
          <cell r="H21333" t="str">
            <v>WLBAQ</v>
          </cell>
          <cell r="I21333">
            <v>960878106</v>
          </cell>
        </row>
        <row r="21334">
          <cell r="C21334" t="str">
            <v>WESTON (ROY F)  -SER A</v>
          </cell>
          <cell r="D21334">
            <v>1985</v>
          </cell>
          <cell r="E21334">
            <v>12805</v>
          </cell>
          <cell r="F21334">
            <v>2000</v>
          </cell>
          <cell r="G21334">
            <v>4955</v>
          </cell>
          <cell r="H21334" t="str">
            <v>WSTNA</v>
          </cell>
          <cell r="I21334">
            <v>961137106</v>
          </cell>
        </row>
        <row r="21335">
          <cell r="C21335" t="str">
            <v>WETTERAU INC</v>
          </cell>
          <cell r="D21335">
            <v>1962</v>
          </cell>
          <cell r="E21335">
            <v>11453</v>
          </cell>
          <cell r="F21335">
            <v>1991</v>
          </cell>
          <cell r="G21335">
            <v>5141</v>
          </cell>
          <cell r="H21335" t="str">
            <v>WETT</v>
          </cell>
          <cell r="I21335">
            <v>961896107</v>
          </cell>
        </row>
        <row r="21336">
          <cell r="C21336" t="str">
            <v>WEYCO GROUP INC</v>
          </cell>
          <cell r="D21336">
            <v>1960</v>
          </cell>
          <cell r="E21336">
            <v>11455</v>
          </cell>
          <cell r="F21336">
            <v>2020</v>
          </cell>
          <cell r="G21336">
            <v>5130</v>
          </cell>
          <cell r="H21336" t="str">
            <v>WEYS</v>
          </cell>
          <cell r="I21336">
            <v>962149100</v>
          </cell>
        </row>
        <row r="21337">
          <cell r="C21337" t="str">
            <v>WEYERHAEUSER CO</v>
          </cell>
          <cell r="D21337">
            <v>1950</v>
          </cell>
          <cell r="E21337">
            <v>11456</v>
          </cell>
          <cell r="F21337">
            <v>2021</v>
          </cell>
          <cell r="G21337">
            <v>2400</v>
          </cell>
          <cell r="H21337" t="str">
            <v>WY</v>
          </cell>
          <cell r="I21337">
            <v>962166104</v>
          </cell>
        </row>
        <row r="21338">
          <cell r="C21338" t="str">
            <v>WHDH CORP</v>
          </cell>
          <cell r="D21338">
            <v>1950</v>
          </cell>
          <cell r="E21338">
            <v>11235</v>
          </cell>
          <cell r="F21338">
            <v>1971</v>
          </cell>
          <cell r="G21338">
            <v>2711</v>
          </cell>
          <cell r="H21338" t="str">
            <v>BHLD.1</v>
          </cell>
          <cell r="I21338">
            <v>929239101</v>
          </cell>
        </row>
        <row r="21339">
          <cell r="C21339" t="str">
            <v>WHEELABRATOR CORP</v>
          </cell>
          <cell r="D21339">
            <v>1960</v>
          </cell>
          <cell r="E21339">
            <v>11458</v>
          </cell>
          <cell r="F21339">
            <v>1970</v>
          </cell>
          <cell r="G21339">
            <v>3559</v>
          </cell>
          <cell r="H21339" t="str">
            <v>WHL</v>
          </cell>
          <cell r="I21339">
            <v>962897104</v>
          </cell>
        </row>
        <row r="21340">
          <cell r="C21340" t="str">
            <v>WHIRLPOOL CORP</v>
          </cell>
          <cell r="D21340">
            <v>1956</v>
          </cell>
          <cell r="E21340">
            <v>11465</v>
          </cell>
          <cell r="F21340">
            <v>2021</v>
          </cell>
          <cell r="G21340">
            <v>3630</v>
          </cell>
          <cell r="H21340" t="str">
            <v>WHR</v>
          </cell>
          <cell r="I21340">
            <v>963320106</v>
          </cell>
        </row>
        <row r="21341">
          <cell r="C21341" t="str">
            <v>WHITE CONSOLIDATED INDS INC</v>
          </cell>
          <cell r="D21341">
            <v>1960</v>
          </cell>
          <cell r="E21341">
            <v>11466</v>
          </cell>
          <cell r="F21341">
            <v>1985</v>
          </cell>
          <cell r="G21341">
            <v>3630</v>
          </cell>
          <cell r="H21341" t="str">
            <v>WSW</v>
          </cell>
          <cell r="I21341">
            <v>963626106</v>
          </cell>
        </row>
        <row r="21342">
          <cell r="C21342" t="str">
            <v>WHITE CROSS STORES INC</v>
          </cell>
          <cell r="D21342">
            <v>1961</v>
          </cell>
          <cell r="E21342">
            <v>11467</v>
          </cell>
          <cell r="F21342">
            <v>1970</v>
          </cell>
          <cell r="G21342">
            <v>5912</v>
          </cell>
          <cell r="H21342" t="str">
            <v>WCS.1</v>
          </cell>
          <cell r="I21342">
            <v>963728100</v>
          </cell>
        </row>
        <row r="21343">
          <cell r="C21343" t="str">
            <v>WHITEHALL CORP</v>
          </cell>
          <cell r="D21343">
            <v>1965</v>
          </cell>
          <cell r="E21343">
            <v>11475</v>
          </cell>
          <cell r="F21343">
            <v>1997</v>
          </cell>
          <cell r="G21343">
            <v>3721</v>
          </cell>
          <cell r="H21343" t="str">
            <v>WHT.1</v>
          </cell>
          <cell r="I21343">
            <v>965010101</v>
          </cell>
        </row>
        <row r="21344">
          <cell r="C21344" t="str">
            <v>WHITING CORP</v>
          </cell>
          <cell r="D21344">
            <v>1960</v>
          </cell>
          <cell r="E21344">
            <v>11477</v>
          </cell>
          <cell r="F21344">
            <v>1976</v>
          </cell>
          <cell r="G21344">
            <v>3530</v>
          </cell>
          <cell r="H21344" t="str">
            <v>WTG</v>
          </cell>
          <cell r="I21344">
            <v>966323107</v>
          </cell>
        </row>
        <row r="21345">
          <cell r="C21345" t="str">
            <v>WHITLOCK CORP</v>
          </cell>
          <cell r="D21345">
            <v>1974</v>
          </cell>
          <cell r="E21345">
            <v>11479</v>
          </cell>
          <cell r="F21345">
            <v>1979</v>
          </cell>
          <cell r="G21345">
            <v>5531</v>
          </cell>
          <cell r="H21345" t="str">
            <v>WHTL</v>
          </cell>
          <cell r="I21345">
            <v>966438103</v>
          </cell>
        </row>
        <row r="21346">
          <cell r="C21346" t="str">
            <v>WHITNEY HOLDING CORP</v>
          </cell>
          <cell r="D21346">
            <v>1978</v>
          </cell>
          <cell r="E21346">
            <v>11482</v>
          </cell>
          <cell r="F21346">
            <v>2010</v>
          </cell>
          <cell r="G21346">
            <v>6020</v>
          </cell>
          <cell r="H21346" t="str">
            <v>WTNY</v>
          </cell>
          <cell r="I21346">
            <v>966612103</v>
          </cell>
        </row>
        <row r="21347">
          <cell r="C21347" t="str">
            <v>WHITTAKER CORP</v>
          </cell>
          <cell r="D21347">
            <v>1951</v>
          </cell>
          <cell r="E21347">
            <v>11483</v>
          </cell>
          <cell r="F21347">
            <v>1998</v>
          </cell>
          <cell r="G21347">
            <v>3490</v>
          </cell>
          <cell r="H21347" t="str">
            <v>WKR</v>
          </cell>
          <cell r="I21347">
            <v>966680407</v>
          </cell>
        </row>
        <row r="21348">
          <cell r="C21348" t="str">
            <v>WIEBOLDT STORES INC</v>
          </cell>
          <cell r="D21348">
            <v>1960</v>
          </cell>
          <cell r="E21348">
            <v>11491</v>
          </cell>
          <cell r="F21348">
            <v>1984</v>
          </cell>
          <cell r="G21348">
            <v>5311</v>
          </cell>
          <cell r="H21348" t="str">
            <v>WIE</v>
          </cell>
          <cell r="I21348">
            <v>967613100</v>
          </cell>
        </row>
        <row r="21349">
          <cell r="C21349" t="str">
            <v>WILLAMETTE INDUSTRIES</v>
          </cell>
          <cell r="D21349">
            <v>1966</v>
          </cell>
          <cell r="E21349">
            <v>11502</v>
          </cell>
          <cell r="F21349">
            <v>2001</v>
          </cell>
          <cell r="G21349">
            <v>2621</v>
          </cell>
          <cell r="H21349" t="str">
            <v>WLL.1</v>
          </cell>
          <cell r="I21349">
            <v>969133107</v>
          </cell>
        </row>
        <row r="21350">
          <cell r="C21350" t="str">
            <v>WILLIAMS &amp; CO INC</v>
          </cell>
          <cell r="D21350">
            <v>1963</v>
          </cell>
          <cell r="E21350">
            <v>11505</v>
          </cell>
          <cell r="F21350">
            <v>1975</v>
          </cell>
          <cell r="G21350">
            <v>5051</v>
          </cell>
          <cell r="H21350" t="str">
            <v>WMS.</v>
          </cell>
          <cell r="I21350">
            <v>969326107</v>
          </cell>
        </row>
        <row r="21351">
          <cell r="C21351" t="str">
            <v>WILLIAMS COS INC</v>
          </cell>
          <cell r="D21351">
            <v>1957</v>
          </cell>
          <cell r="E21351">
            <v>11506</v>
          </cell>
          <cell r="F21351">
            <v>2021</v>
          </cell>
          <cell r="G21351">
            <v>4922</v>
          </cell>
          <cell r="H21351" t="str">
            <v>WMB</v>
          </cell>
          <cell r="I21351">
            <v>969457100</v>
          </cell>
        </row>
        <row r="21352">
          <cell r="C21352" t="str">
            <v>WILLIAMS INDUSTRIES INC</v>
          </cell>
          <cell r="D21352">
            <v>1976</v>
          </cell>
          <cell r="E21352">
            <v>11508</v>
          </cell>
          <cell r="F21352">
            <v>2007</v>
          </cell>
          <cell r="G21352">
            <v>3440</v>
          </cell>
          <cell r="H21352" t="str">
            <v>WMSI</v>
          </cell>
          <cell r="I21352">
            <v>969493204</v>
          </cell>
        </row>
        <row r="21353">
          <cell r="C21353" t="str">
            <v>WILLIAMS (W.W.) CO</v>
          </cell>
          <cell r="D21353">
            <v>1971</v>
          </cell>
          <cell r="E21353">
            <v>11507</v>
          </cell>
          <cell r="F21353">
            <v>1992</v>
          </cell>
          <cell r="G21353">
            <v>5084</v>
          </cell>
          <cell r="H21353" t="str">
            <v>WWWM</v>
          </cell>
          <cell r="I21353">
            <v>969462308</v>
          </cell>
        </row>
        <row r="21354">
          <cell r="C21354" t="str">
            <v>WILSHIRE ENTERPRISES INC</v>
          </cell>
          <cell r="D21354">
            <v>1963</v>
          </cell>
          <cell r="E21354">
            <v>11514</v>
          </cell>
          <cell r="F21354">
            <v>2010</v>
          </cell>
          <cell r="G21354">
            <v>6513</v>
          </cell>
          <cell r="H21354" t="str">
            <v>WLSE</v>
          </cell>
          <cell r="I21354">
            <v>971889209</v>
          </cell>
        </row>
        <row r="21355">
          <cell r="C21355" t="str">
            <v>WILSON FOODS CORP</v>
          </cell>
          <cell r="D21355">
            <v>1976</v>
          </cell>
          <cell r="E21355">
            <v>11519</v>
          </cell>
          <cell r="F21355">
            <v>1988</v>
          </cell>
          <cell r="G21355">
            <v>2011</v>
          </cell>
          <cell r="H21355" t="str">
            <v>WILF</v>
          </cell>
          <cell r="I21355">
            <v>972218101</v>
          </cell>
        </row>
        <row r="21356">
          <cell r="C21356" t="str">
            <v>WILSON BROTHERS USA INC</v>
          </cell>
          <cell r="D21356">
            <v>1965</v>
          </cell>
          <cell r="E21356">
            <v>11516</v>
          </cell>
          <cell r="F21356">
            <v>2003</v>
          </cell>
          <cell r="G21356">
            <v>3231</v>
          </cell>
          <cell r="H21356" t="str">
            <v>WLBR</v>
          </cell>
          <cell r="I21356">
            <v>972091102</v>
          </cell>
        </row>
        <row r="21357">
          <cell r="C21357" t="str">
            <v>WILSON CERTIFIED FOODS INC</v>
          </cell>
          <cell r="D21357">
            <v>1969</v>
          </cell>
          <cell r="E21357">
            <v>11517</v>
          </cell>
          <cell r="F21357">
            <v>1971</v>
          </cell>
          <cell r="G21357">
            <v>2011</v>
          </cell>
          <cell r="H21357" t="str">
            <v>WCF</v>
          </cell>
          <cell r="I21357">
            <v>972099105</v>
          </cell>
        </row>
        <row r="21358">
          <cell r="C21358" t="str">
            <v>WILSON SPORTING GOODS CO</v>
          </cell>
          <cell r="D21358">
            <v>1967</v>
          </cell>
          <cell r="E21358">
            <v>11522</v>
          </cell>
          <cell r="F21358">
            <v>1971</v>
          </cell>
          <cell r="G21358">
            <v>3949</v>
          </cell>
          <cell r="H21358" t="str">
            <v>WSG.1</v>
          </cell>
          <cell r="I21358">
            <v>972397103</v>
          </cell>
        </row>
        <row r="21359">
          <cell r="C21359" t="str">
            <v>WINKELMAN STORES INC</v>
          </cell>
          <cell r="D21359">
            <v>1960</v>
          </cell>
          <cell r="E21359">
            <v>11534</v>
          </cell>
          <cell r="F21359">
            <v>1983</v>
          </cell>
          <cell r="G21359">
            <v>5621</v>
          </cell>
          <cell r="H21359" t="str">
            <v>WNK</v>
          </cell>
          <cell r="I21359">
            <v>974212102</v>
          </cell>
        </row>
        <row r="21360">
          <cell r="C21360" t="str">
            <v>WINN-DIXIE STORES INC</v>
          </cell>
          <cell r="D21360">
            <v>1950</v>
          </cell>
          <cell r="E21360">
            <v>11535</v>
          </cell>
          <cell r="F21360">
            <v>2011</v>
          </cell>
          <cell r="G21360">
            <v>5411</v>
          </cell>
          <cell r="H21360" t="str">
            <v>WINN.1</v>
          </cell>
          <cell r="I21360">
            <v>974280307</v>
          </cell>
        </row>
        <row r="21361">
          <cell r="C21361" t="str">
            <v>WINNEBAGO INDUSTRIES</v>
          </cell>
          <cell r="D21361">
            <v>1966</v>
          </cell>
          <cell r="E21361">
            <v>11537</v>
          </cell>
          <cell r="F21361">
            <v>2021</v>
          </cell>
          <cell r="G21361">
            <v>3790</v>
          </cell>
          <cell r="H21361" t="str">
            <v>WGO</v>
          </cell>
          <cell r="I21361">
            <v>974637100</v>
          </cell>
        </row>
        <row r="21362">
          <cell r="C21362" t="str">
            <v>WINSTON MILLS INC</v>
          </cell>
          <cell r="D21362">
            <v>1974</v>
          </cell>
          <cell r="E21362">
            <v>11541</v>
          </cell>
          <cell r="F21362">
            <v>1986</v>
          </cell>
          <cell r="G21362">
            <v>2200</v>
          </cell>
          <cell r="H21362" t="str">
            <v>WNST</v>
          </cell>
          <cell r="I21362">
            <v>975630104</v>
          </cell>
        </row>
        <row r="21363">
          <cell r="C21363" t="str">
            <v>WINSTON NETWORK INC</v>
          </cell>
          <cell r="D21363">
            <v>1973</v>
          </cell>
          <cell r="E21363">
            <v>11542</v>
          </cell>
          <cell r="F21363">
            <v>1979</v>
          </cell>
          <cell r="G21363">
            <v>7311</v>
          </cell>
          <cell r="H21363" t="str">
            <v>WNET.</v>
          </cell>
          <cell r="I21363">
            <v>975651100</v>
          </cell>
        </row>
        <row r="21364">
          <cell r="C21364" t="str">
            <v>WISCONSIN ELECTRIC POWER CO</v>
          </cell>
          <cell r="D21364">
            <v>1951</v>
          </cell>
          <cell r="E21364">
            <v>13353</v>
          </cell>
          <cell r="F21364">
            <v>2020</v>
          </cell>
          <cell r="G21364">
            <v>4931</v>
          </cell>
          <cell r="H21364" t="str">
            <v>WEC2</v>
          </cell>
          <cell r="I21364">
            <v>976656009</v>
          </cell>
        </row>
        <row r="21365">
          <cell r="C21365" t="str">
            <v>WISCONSIN GAS CO</v>
          </cell>
          <cell r="D21365">
            <v>1975</v>
          </cell>
          <cell r="E21365">
            <v>11552</v>
          </cell>
          <cell r="F21365">
            <v>2005</v>
          </cell>
          <cell r="G21365">
            <v>4924</v>
          </cell>
          <cell r="H21365" t="str">
            <v>WIC1</v>
          </cell>
          <cell r="I21365">
            <v>976707000</v>
          </cell>
        </row>
        <row r="21366">
          <cell r="C21366" t="str">
            <v>WISCONSIN NATURAL GAS CO</v>
          </cell>
          <cell r="D21366">
            <v>1973</v>
          </cell>
          <cell r="E21366">
            <v>11553</v>
          </cell>
          <cell r="F21366">
            <v>1994</v>
          </cell>
          <cell r="G21366">
            <v>4924</v>
          </cell>
          <cell r="H21366" t="str">
            <v>WEC1</v>
          </cell>
          <cell r="I21366">
            <v>976809004</v>
          </cell>
        </row>
        <row r="21367">
          <cell r="C21367" t="str">
            <v>WISCONSIN PUBLIC SERVICE CP</v>
          </cell>
          <cell r="D21367">
            <v>1951</v>
          </cell>
          <cell r="E21367">
            <v>65095</v>
          </cell>
          <cell r="F21367">
            <v>2020</v>
          </cell>
          <cell r="G21367">
            <v>4931</v>
          </cell>
          <cell r="H21367" t="str">
            <v>WPS1</v>
          </cell>
          <cell r="I21367">
            <v>976843003</v>
          </cell>
        </row>
        <row r="21368">
          <cell r="C21368" t="str">
            <v>WISCONSIN REAL ESTATE INVT</v>
          </cell>
          <cell r="D21368">
            <v>1974</v>
          </cell>
          <cell r="E21368">
            <v>11556</v>
          </cell>
          <cell r="F21368">
            <v>1987</v>
          </cell>
          <cell r="G21368">
            <v>6798</v>
          </cell>
          <cell r="H21368" t="str">
            <v>WERE</v>
          </cell>
          <cell r="I21368">
            <v>977011105</v>
          </cell>
        </row>
        <row r="21369">
          <cell r="C21369" t="str">
            <v>WISCONSIN SOUTHERN GAS CO</v>
          </cell>
          <cell r="D21369">
            <v>1977</v>
          </cell>
          <cell r="E21369">
            <v>11557</v>
          </cell>
          <cell r="F21369">
            <v>1992</v>
          </cell>
          <cell r="G21369">
            <v>4924</v>
          </cell>
          <cell r="H21369" t="str">
            <v>WISC</v>
          </cell>
          <cell r="I21369">
            <v>977045103</v>
          </cell>
        </row>
        <row r="21370">
          <cell r="C21370" t="str">
            <v>WISER OIL CO</v>
          </cell>
          <cell r="D21370">
            <v>1970</v>
          </cell>
          <cell r="E21370">
            <v>11558</v>
          </cell>
          <cell r="F21370">
            <v>2003</v>
          </cell>
          <cell r="G21370">
            <v>1311</v>
          </cell>
          <cell r="H21370" t="str">
            <v>WZR.1</v>
          </cell>
          <cell r="I21370">
            <v>977284108</v>
          </cell>
        </row>
        <row r="21371">
          <cell r="C21371" t="str">
            <v>WITCO CORP</v>
          </cell>
          <cell r="D21371">
            <v>1953</v>
          </cell>
          <cell r="E21371">
            <v>11559</v>
          </cell>
          <cell r="F21371">
            <v>1998</v>
          </cell>
          <cell r="G21371">
            <v>2860</v>
          </cell>
          <cell r="H21371" t="str">
            <v>WIT.1</v>
          </cell>
          <cell r="I21371">
            <v>977385103</v>
          </cell>
        </row>
        <row r="21372">
          <cell r="C21372" t="str">
            <v>WITS INC</v>
          </cell>
          <cell r="D21372">
            <v>1974</v>
          </cell>
          <cell r="E21372">
            <v>11560</v>
          </cell>
          <cell r="F21372">
            <v>1982</v>
          </cell>
          <cell r="G21372">
            <v>4731</v>
          </cell>
          <cell r="H21372" t="str">
            <v>2649B</v>
          </cell>
          <cell r="I21372">
            <v>977428200</v>
          </cell>
        </row>
        <row r="21373">
          <cell r="C21373" t="str">
            <v>WIX CORP</v>
          </cell>
          <cell r="D21373">
            <v>1963</v>
          </cell>
          <cell r="E21373">
            <v>11561</v>
          </cell>
          <cell r="F21373">
            <v>1978</v>
          </cell>
          <cell r="G21373">
            <v>3714</v>
          </cell>
          <cell r="H21373" t="str">
            <v>WIXC</v>
          </cell>
          <cell r="I21373">
            <v>977487107</v>
          </cell>
        </row>
        <row r="21374">
          <cell r="C21374" t="str">
            <v>WJDX INC</v>
          </cell>
          <cell r="D21374">
            <v>1974</v>
          </cell>
          <cell r="E21374">
            <v>11237</v>
          </cell>
          <cell r="F21374">
            <v>1981</v>
          </cell>
          <cell r="G21374">
            <v>4832</v>
          </cell>
          <cell r="H21374" t="str">
            <v>1704B</v>
          </cell>
          <cell r="I21374">
            <v>929285104</v>
          </cell>
        </row>
        <row r="21375">
          <cell r="C21375" t="str">
            <v>WOLOHAN LUMBER CO</v>
          </cell>
          <cell r="D21375">
            <v>1971</v>
          </cell>
          <cell r="E21375">
            <v>11564</v>
          </cell>
          <cell r="F21375">
            <v>2002</v>
          </cell>
          <cell r="G21375">
            <v>5211</v>
          </cell>
          <cell r="H21375" t="str">
            <v>WLHN</v>
          </cell>
          <cell r="I21375">
            <v>977865104</v>
          </cell>
        </row>
        <row r="21376">
          <cell r="C21376" t="str">
            <v>WOOD INDUSTRIES INC</v>
          </cell>
          <cell r="D21376">
            <v>1960</v>
          </cell>
          <cell r="E21376">
            <v>11570</v>
          </cell>
          <cell r="F21376">
            <v>1978</v>
          </cell>
          <cell r="G21376">
            <v>3555</v>
          </cell>
          <cell r="H21376" t="str">
            <v>WNW.1</v>
          </cell>
          <cell r="I21376">
            <v>978403103</v>
          </cell>
        </row>
        <row r="21377">
          <cell r="C21377" t="str">
            <v>WOODHEAD INDUSTRIES INC</v>
          </cell>
          <cell r="D21377">
            <v>1968</v>
          </cell>
          <cell r="E21377">
            <v>11573</v>
          </cell>
          <cell r="F21377">
            <v>2005</v>
          </cell>
          <cell r="G21377">
            <v>3679</v>
          </cell>
          <cell r="H21377" t="str">
            <v>WDHD</v>
          </cell>
          <cell r="I21377">
            <v>979438108</v>
          </cell>
        </row>
        <row r="21378">
          <cell r="C21378" t="str">
            <v>WOODS PETROLEUM CORP</v>
          </cell>
          <cell r="D21378">
            <v>1975</v>
          </cell>
          <cell r="E21378">
            <v>11577</v>
          </cell>
          <cell r="F21378">
            <v>1984</v>
          </cell>
          <cell r="G21378">
            <v>1311</v>
          </cell>
          <cell r="H21378" t="str">
            <v>WOG</v>
          </cell>
          <cell r="I21378">
            <v>980140107</v>
          </cell>
        </row>
        <row r="21379">
          <cell r="C21379" t="str">
            <v>WOODWARD INC</v>
          </cell>
          <cell r="D21379">
            <v>1974</v>
          </cell>
          <cell r="E21379">
            <v>11580</v>
          </cell>
          <cell r="F21379">
            <v>2021</v>
          </cell>
          <cell r="G21379">
            <v>3720</v>
          </cell>
          <cell r="H21379" t="str">
            <v>WWD</v>
          </cell>
          <cell r="I21379">
            <v>980745103</v>
          </cell>
        </row>
        <row r="21380">
          <cell r="C21380" t="str">
            <v>WORK WEAR CORP</v>
          </cell>
          <cell r="D21380">
            <v>1961</v>
          </cell>
          <cell r="E21380">
            <v>11587</v>
          </cell>
          <cell r="F21380">
            <v>1976</v>
          </cell>
          <cell r="G21380">
            <v>7200</v>
          </cell>
          <cell r="H21380" t="str">
            <v>WKW.</v>
          </cell>
          <cell r="I21380">
            <v>981372105</v>
          </cell>
        </row>
        <row r="21381">
          <cell r="C21381" t="str">
            <v>WORLD ACCEPTANCE CORP/DE</v>
          </cell>
          <cell r="D21381">
            <v>1990</v>
          </cell>
          <cell r="E21381">
            <v>24725</v>
          </cell>
          <cell r="F21381">
            <v>2020</v>
          </cell>
          <cell r="G21381">
            <v>6141</v>
          </cell>
          <cell r="H21381" t="str">
            <v>WRLD</v>
          </cell>
          <cell r="I21381">
            <v>981419104</v>
          </cell>
        </row>
        <row r="21382">
          <cell r="C21382" t="str">
            <v>WORTHINGTON BIOCHEMICAL CORP</v>
          </cell>
          <cell r="D21382">
            <v>1970</v>
          </cell>
          <cell r="E21382">
            <v>11599</v>
          </cell>
          <cell r="F21382">
            <v>1976</v>
          </cell>
          <cell r="G21382">
            <v>2890</v>
          </cell>
          <cell r="H21382" t="str">
            <v>WBIO.</v>
          </cell>
          <cell r="I21382">
            <v>981806102</v>
          </cell>
        </row>
        <row r="21383">
          <cell r="C21383" t="str">
            <v>WORTHINGTON INDUSTRIES</v>
          </cell>
          <cell r="D21383">
            <v>1967</v>
          </cell>
          <cell r="E21383">
            <v>11600</v>
          </cell>
          <cell r="F21383">
            <v>2020</v>
          </cell>
          <cell r="G21383">
            <v>3310</v>
          </cell>
          <cell r="H21383" t="str">
            <v>WOR</v>
          </cell>
          <cell r="I21383">
            <v>981811102</v>
          </cell>
        </row>
        <row r="21384">
          <cell r="C21384" t="str">
            <v>WRIGHT HARGREAVES MINES LTD</v>
          </cell>
          <cell r="D21384">
            <v>1960</v>
          </cell>
          <cell r="E21384">
            <v>11607</v>
          </cell>
          <cell r="F21384">
            <v>1984</v>
          </cell>
          <cell r="G21384">
            <v>6799</v>
          </cell>
          <cell r="H21384" t="str">
            <v>WRT.1</v>
          </cell>
          <cell r="I21384">
            <v>982339103</v>
          </cell>
        </row>
        <row r="21385">
          <cell r="C21385" t="str">
            <v>WRIGLEY (WM) JR CO</v>
          </cell>
          <cell r="D21385">
            <v>1950</v>
          </cell>
          <cell r="E21385">
            <v>11609</v>
          </cell>
          <cell r="F21385">
            <v>2007</v>
          </cell>
          <cell r="G21385">
            <v>2060</v>
          </cell>
          <cell r="H21385" t="str">
            <v>WWY</v>
          </cell>
          <cell r="I21385">
            <v>982526105</v>
          </cell>
        </row>
        <row r="21386">
          <cell r="C21386" t="str">
            <v>WUI INC</v>
          </cell>
          <cell r="D21386">
            <v>1964</v>
          </cell>
          <cell r="E21386">
            <v>11243</v>
          </cell>
          <cell r="F21386">
            <v>1978</v>
          </cell>
          <cell r="G21386">
            <v>4813</v>
          </cell>
          <cell r="H21386" t="str">
            <v>WUI</v>
          </cell>
          <cell r="I21386">
            <v>929350106</v>
          </cell>
        </row>
        <row r="21387">
          <cell r="C21387" t="str">
            <v>WULF INTERNATIONAL LTD.</v>
          </cell>
          <cell r="D21387">
            <v>1974</v>
          </cell>
          <cell r="E21387">
            <v>11611</v>
          </cell>
          <cell r="F21387">
            <v>2001</v>
          </cell>
          <cell r="G21387">
            <v>6552</v>
          </cell>
          <cell r="H21387" t="str">
            <v>WLFO</v>
          </cell>
          <cell r="I21387">
            <v>982570202</v>
          </cell>
        </row>
        <row r="21388">
          <cell r="C21388" t="str">
            <v>WYLAIN INC</v>
          </cell>
          <cell r="D21388">
            <v>1963</v>
          </cell>
          <cell r="E21388">
            <v>11613</v>
          </cell>
          <cell r="F21388">
            <v>1979</v>
          </cell>
          <cell r="G21388">
            <v>3585</v>
          </cell>
          <cell r="H21388" t="str">
            <v>WML.1</v>
          </cell>
          <cell r="I21388">
            <v>983044108</v>
          </cell>
        </row>
        <row r="21389">
          <cell r="C21389" t="str">
            <v>WYLE ELECTRONICS</v>
          </cell>
          <cell r="D21389">
            <v>1962</v>
          </cell>
          <cell r="E21389">
            <v>11614</v>
          </cell>
          <cell r="F21389">
            <v>1996</v>
          </cell>
          <cell r="G21389">
            <v>5065</v>
          </cell>
          <cell r="H21389" t="str">
            <v>WYL.</v>
          </cell>
          <cell r="I21389">
            <v>983051103</v>
          </cell>
        </row>
        <row r="21390">
          <cell r="C21390" t="str">
            <v>WYMAN-GORDON CO</v>
          </cell>
          <cell r="D21390">
            <v>1970</v>
          </cell>
          <cell r="E21390">
            <v>11615</v>
          </cell>
          <cell r="F21390">
            <v>1998</v>
          </cell>
          <cell r="G21390">
            <v>3460</v>
          </cell>
          <cell r="H21390" t="str">
            <v>WYG.1</v>
          </cell>
          <cell r="I21390">
            <v>983085101</v>
          </cell>
        </row>
        <row r="21391">
          <cell r="C21391" t="str">
            <v>WYNN'S INTERNATIONAL INC</v>
          </cell>
          <cell r="D21391">
            <v>1969</v>
          </cell>
          <cell r="E21391">
            <v>11618</v>
          </cell>
          <cell r="F21391">
            <v>1999</v>
          </cell>
          <cell r="G21391">
            <v>3050</v>
          </cell>
          <cell r="H21391" t="str">
            <v>WN</v>
          </cell>
          <cell r="I21391">
            <v>983195108</v>
          </cell>
        </row>
        <row r="21392">
          <cell r="C21392" t="str">
            <v>WYOMISSING CORP</v>
          </cell>
          <cell r="D21392">
            <v>1960</v>
          </cell>
          <cell r="E21392">
            <v>11619</v>
          </cell>
          <cell r="F21392">
            <v>1975</v>
          </cell>
          <cell r="G21392">
            <v>2200</v>
          </cell>
          <cell r="H21392" t="str">
            <v>WYS.</v>
          </cell>
          <cell r="I21392">
            <v>983544107</v>
          </cell>
        </row>
        <row r="21393">
          <cell r="C21393" t="str">
            <v>WOLVERINE TECHNOLOGIES INC</v>
          </cell>
          <cell r="D21393">
            <v>1960</v>
          </cell>
          <cell r="E21393">
            <v>11565</v>
          </cell>
          <cell r="F21393">
            <v>1987</v>
          </cell>
          <cell r="G21393">
            <v>3089</v>
          </cell>
          <cell r="H21393" t="str">
            <v>WOV</v>
          </cell>
          <cell r="I21393">
            <v>978090108</v>
          </cell>
        </row>
        <row r="21394">
          <cell r="C21394" t="str">
            <v>NORTHWEST PIPELINE CORP</v>
          </cell>
          <cell r="D21394">
            <v>1974</v>
          </cell>
          <cell r="E21394">
            <v>7994</v>
          </cell>
          <cell r="F21394">
            <v>2020</v>
          </cell>
          <cell r="G21394">
            <v>4922</v>
          </cell>
          <cell r="H21394" t="str">
            <v>WMB2</v>
          </cell>
          <cell r="I21394">
            <v>667748008</v>
          </cell>
        </row>
        <row r="21395">
          <cell r="C21395" t="str">
            <v>WOLVERINE WORLD WIDE</v>
          </cell>
          <cell r="D21395">
            <v>1960</v>
          </cell>
          <cell r="E21395">
            <v>11566</v>
          </cell>
          <cell r="F21395">
            <v>2021</v>
          </cell>
          <cell r="G21395">
            <v>3140</v>
          </cell>
          <cell r="H21395" t="str">
            <v>WWW</v>
          </cell>
          <cell r="I21395">
            <v>978097103</v>
          </cell>
        </row>
        <row r="21396">
          <cell r="C21396" t="str">
            <v>WANDERPORT CORP</v>
          </cell>
          <cell r="D21396">
            <v>1974</v>
          </cell>
          <cell r="E21396">
            <v>10438</v>
          </cell>
          <cell r="F21396">
            <v>2002</v>
          </cell>
          <cell r="G21396">
            <v>3433</v>
          </cell>
          <cell r="H21396" t="str">
            <v>WDRP</v>
          </cell>
          <cell r="I21396" t="str">
            <v>93369T106</v>
          </cell>
        </row>
        <row r="21397">
          <cell r="C21397" t="str">
            <v>WESBANCO INC</v>
          </cell>
          <cell r="D21397">
            <v>1982</v>
          </cell>
          <cell r="E21397">
            <v>17151</v>
          </cell>
          <cell r="F21397">
            <v>2021</v>
          </cell>
          <cell r="G21397">
            <v>6020</v>
          </cell>
          <cell r="H21397" t="str">
            <v>WSBC</v>
          </cell>
          <cell r="I21397">
            <v>950810101</v>
          </cell>
        </row>
        <row r="21398">
          <cell r="C21398" t="str">
            <v>WASHINGTON ENERGY CO</v>
          </cell>
          <cell r="D21398">
            <v>1958</v>
          </cell>
          <cell r="E21398">
            <v>11295</v>
          </cell>
          <cell r="F21398">
            <v>1996</v>
          </cell>
          <cell r="G21398">
            <v>4924</v>
          </cell>
          <cell r="H21398" t="str">
            <v>WEG.2</v>
          </cell>
          <cell r="I21398">
            <v>938815107</v>
          </cell>
        </row>
        <row r="21399">
          <cell r="C21399" t="str">
            <v>WELLS FARGO MTG &amp; EQUITY TR</v>
          </cell>
          <cell r="D21399">
            <v>1971</v>
          </cell>
          <cell r="E21399">
            <v>11360</v>
          </cell>
          <cell r="F21399">
            <v>1989</v>
          </cell>
          <cell r="G21399">
            <v>6798</v>
          </cell>
          <cell r="H21399" t="str">
            <v>WFM.</v>
          </cell>
          <cell r="I21399">
            <v>949752109</v>
          </cell>
        </row>
        <row r="21400">
          <cell r="C21400" t="str">
            <v>WESTAMERICA BANCORPORATION</v>
          </cell>
          <cell r="D21400">
            <v>1977</v>
          </cell>
          <cell r="E21400">
            <v>14253</v>
          </cell>
          <cell r="F21400">
            <v>2021</v>
          </cell>
          <cell r="G21400">
            <v>6020</v>
          </cell>
          <cell r="H21400" t="str">
            <v>WABC</v>
          </cell>
          <cell r="I21400">
            <v>957090103</v>
          </cell>
        </row>
        <row r="21401">
          <cell r="C21401" t="str">
            <v>WALBAR INC</v>
          </cell>
          <cell r="D21401">
            <v>1975</v>
          </cell>
          <cell r="E21401">
            <v>11260</v>
          </cell>
          <cell r="F21401">
            <v>1984</v>
          </cell>
          <cell r="G21401">
            <v>3724</v>
          </cell>
          <cell r="H21401" t="str">
            <v>WBR.1</v>
          </cell>
          <cell r="I21401">
            <v>931146104</v>
          </cell>
        </row>
        <row r="21402">
          <cell r="C21402" t="str">
            <v>WICOR INC</v>
          </cell>
          <cell r="D21402">
            <v>1975</v>
          </cell>
          <cell r="E21402">
            <v>11236</v>
          </cell>
          <cell r="F21402">
            <v>1999</v>
          </cell>
          <cell r="G21402">
            <v>4924</v>
          </cell>
          <cell r="H21402" t="str">
            <v>WIC</v>
          </cell>
          <cell r="I21402">
            <v>929253102</v>
          </cell>
        </row>
        <row r="21403">
          <cell r="C21403" t="str">
            <v>WOODBINE PETROLEUM INC</v>
          </cell>
          <cell r="D21403">
            <v>1981</v>
          </cell>
          <cell r="E21403">
            <v>11571</v>
          </cell>
          <cell r="F21403">
            <v>1991</v>
          </cell>
          <cell r="G21403">
            <v>1311</v>
          </cell>
          <cell r="H21403" t="str">
            <v>WDBN</v>
          </cell>
          <cell r="I21403">
            <v>978798106</v>
          </cell>
        </row>
        <row r="21404">
          <cell r="C21404" t="str">
            <v>KAPLAN INDUSTRIES INC</v>
          </cell>
          <cell r="D21404">
            <v>1981</v>
          </cell>
          <cell r="E21404">
            <v>6340</v>
          </cell>
          <cell r="F21404">
            <v>1989</v>
          </cell>
          <cell r="G21404">
            <v>2011</v>
          </cell>
          <cell r="H21404" t="str">
            <v>WHKA</v>
          </cell>
          <cell r="I21404" t="str">
            <v>98148A203</v>
          </cell>
        </row>
        <row r="21405">
          <cell r="C21405" t="str">
            <v>WMS INDUSTRIES INC</v>
          </cell>
          <cell r="D21405">
            <v>1980</v>
          </cell>
          <cell r="E21405">
            <v>11509</v>
          </cell>
          <cell r="F21405">
            <v>2013</v>
          </cell>
          <cell r="G21405">
            <v>3990</v>
          </cell>
          <cell r="H21405" t="str">
            <v>WMS.1</v>
          </cell>
          <cell r="I21405">
            <v>929297109</v>
          </cell>
        </row>
        <row r="21406">
          <cell r="C21406" t="str">
            <v>WORTHEN BANKING CORP</v>
          </cell>
          <cell r="D21406">
            <v>1978</v>
          </cell>
          <cell r="E21406">
            <v>11598</v>
          </cell>
          <cell r="F21406">
            <v>1993</v>
          </cell>
          <cell r="G21406">
            <v>6020</v>
          </cell>
          <cell r="H21406" t="str">
            <v>WOR.</v>
          </cell>
          <cell r="I21406">
            <v>981801103</v>
          </cell>
        </row>
        <row r="21407">
          <cell r="C21407" t="str">
            <v>WICAT SYSTEMS INC</v>
          </cell>
          <cell r="D21407">
            <v>1982</v>
          </cell>
          <cell r="E21407">
            <v>11484</v>
          </cell>
          <cell r="F21407">
            <v>1991</v>
          </cell>
          <cell r="G21407">
            <v>7373</v>
          </cell>
          <cell r="H21407" t="str">
            <v>WCAT.1</v>
          </cell>
          <cell r="I21407">
            <v>966880106</v>
          </cell>
        </row>
        <row r="21408">
          <cell r="C21408" t="str">
            <v>WEST ONE BANCORP</v>
          </cell>
          <cell r="D21408">
            <v>1974</v>
          </cell>
          <cell r="E21408">
            <v>7553</v>
          </cell>
          <cell r="F21408">
            <v>1994</v>
          </cell>
          <cell r="G21408">
            <v>6020</v>
          </cell>
          <cell r="H21408" t="str">
            <v>WEST.1</v>
          </cell>
          <cell r="I21408">
            <v>954828109</v>
          </cell>
        </row>
        <row r="21409">
          <cell r="C21409" t="str">
            <v>WESTERN BELL COMMUNICATIONS</v>
          </cell>
          <cell r="D21409">
            <v>1984</v>
          </cell>
          <cell r="E21409">
            <v>11394</v>
          </cell>
          <cell r="F21409">
            <v>1987</v>
          </cell>
          <cell r="G21409">
            <v>7812</v>
          </cell>
          <cell r="H21409" t="str">
            <v>WBEL</v>
          </cell>
          <cell r="I21409">
            <v>957785207</v>
          </cell>
        </row>
        <row r="21410">
          <cell r="C21410" t="str">
            <v>WOMETCO CABLE TV INC</v>
          </cell>
          <cell r="D21410">
            <v>1976</v>
          </cell>
          <cell r="E21410">
            <v>11567</v>
          </cell>
          <cell r="F21410">
            <v>1983</v>
          </cell>
          <cell r="G21410">
            <v>4841</v>
          </cell>
          <cell r="H21410" t="str">
            <v>WCTV.</v>
          </cell>
          <cell r="I21410">
            <v>978160109</v>
          </cell>
        </row>
        <row r="21411">
          <cell r="C21411" t="str">
            <v>WILDERNESS EXPERIENCE INC</v>
          </cell>
          <cell r="D21411">
            <v>1979</v>
          </cell>
          <cell r="E21411">
            <v>11497</v>
          </cell>
          <cell r="F21411">
            <v>1987</v>
          </cell>
          <cell r="G21411">
            <v>2300</v>
          </cell>
          <cell r="H21411" t="str">
            <v>WLDR10</v>
          </cell>
          <cell r="I21411">
            <v>968113100</v>
          </cell>
        </row>
        <row r="21412">
          <cell r="C21412" t="str">
            <v>WIND ENERGY AMERICA INC</v>
          </cell>
          <cell r="D21412">
            <v>1982</v>
          </cell>
          <cell r="E21412">
            <v>4051</v>
          </cell>
          <cell r="F21412">
            <v>2010</v>
          </cell>
          <cell r="G21412">
            <v>4991</v>
          </cell>
          <cell r="H21412" t="str">
            <v>WNEA</v>
          </cell>
          <cell r="I21412">
            <v>973146103</v>
          </cell>
        </row>
        <row r="21413">
          <cell r="C21413" t="str">
            <v>WHITMAN EDUCATION GROUP INC</v>
          </cell>
          <cell r="D21413">
            <v>1980</v>
          </cell>
          <cell r="E21413">
            <v>11480</v>
          </cell>
          <cell r="F21413">
            <v>2002</v>
          </cell>
          <cell r="G21413">
            <v>8200</v>
          </cell>
          <cell r="H21413" t="str">
            <v>WIX.1</v>
          </cell>
          <cell r="I21413">
            <v>966524100</v>
          </cell>
        </row>
        <row r="21414">
          <cell r="C21414" t="str">
            <v>WATERS ASSOCIATES INC</v>
          </cell>
          <cell r="D21414">
            <v>1971</v>
          </cell>
          <cell r="E21414">
            <v>11309</v>
          </cell>
          <cell r="F21414">
            <v>1979</v>
          </cell>
          <cell r="G21414">
            <v>3826</v>
          </cell>
          <cell r="H21414" t="str">
            <v>WATR.1</v>
          </cell>
          <cell r="I21414">
            <v>941846107</v>
          </cell>
        </row>
        <row r="21415">
          <cell r="C21415" t="str">
            <v>WESPAC INVESTORS TRUST II</v>
          </cell>
          <cell r="D21415">
            <v>1982</v>
          </cell>
          <cell r="E21415">
            <v>12607</v>
          </cell>
          <cell r="F21415">
            <v>1986</v>
          </cell>
          <cell r="G21415">
            <v>6798</v>
          </cell>
          <cell r="H21415" t="str">
            <v>WPTQE</v>
          </cell>
          <cell r="I21415">
            <v>951031103</v>
          </cell>
        </row>
        <row r="21416">
          <cell r="C21416" t="str">
            <v>WOD RETAIL SOLUTIONS</v>
          </cell>
          <cell r="D21416">
            <v>2010</v>
          </cell>
          <cell r="E21416">
            <v>198255</v>
          </cell>
          <cell r="F21416">
            <v>2019</v>
          </cell>
          <cell r="G21416">
            <v>5090</v>
          </cell>
          <cell r="H21416" t="str">
            <v>WODI</v>
          </cell>
          <cell r="I21416" t="str">
            <v>92939X100</v>
          </cell>
        </row>
        <row r="21417">
          <cell r="C21417" t="str">
            <v>WALL STREET DELI INC</v>
          </cell>
          <cell r="D21417">
            <v>1982</v>
          </cell>
          <cell r="E21417">
            <v>9398</v>
          </cell>
          <cell r="F21417">
            <v>2000</v>
          </cell>
          <cell r="G21417">
            <v>5812</v>
          </cell>
          <cell r="H21417" t="str">
            <v>WSDI</v>
          </cell>
          <cell r="I21417">
            <v>931904106</v>
          </cell>
        </row>
        <row r="21418">
          <cell r="C21418" t="str">
            <v>WORLDWAY CORP</v>
          </cell>
          <cell r="D21418">
            <v>1962</v>
          </cell>
          <cell r="E21418">
            <v>2781</v>
          </cell>
          <cell r="F21418">
            <v>1994</v>
          </cell>
          <cell r="G21418">
            <v>4213</v>
          </cell>
          <cell r="H21418" t="str">
            <v>WCN.1</v>
          </cell>
          <cell r="I21418" t="str">
            <v>98155F103</v>
          </cell>
        </row>
        <row r="21419">
          <cell r="C21419" t="str">
            <v>WINTHROP INSURED MTG INV II</v>
          </cell>
          <cell r="D21419">
            <v>1983</v>
          </cell>
          <cell r="E21419">
            <v>11546</v>
          </cell>
          <cell r="F21419">
            <v>1990</v>
          </cell>
          <cell r="G21419">
            <v>6211</v>
          </cell>
          <cell r="H21419" t="str">
            <v>WMI.3</v>
          </cell>
          <cell r="I21419">
            <v>976296103</v>
          </cell>
        </row>
        <row r="21420">
          <cell r="C21420" t="str">
            <v>W WORLD CORP</v>
          </cell>
          <cell r="D21420">
            <v>1985</v>
          </cell>
          <cell r="E21420">
            <v>12757</v>
          </cell>
          <cell r="F21420">
            <v>2011</v>
          </cell>
          <cell r="G21420">
            <v>2834</v>
          </cell>
          <cell r="H21420" t="str">
            <v>WWHC</v>
          </cell>
          <cell r="I21420" t="str">
            <v>92942B103</v>
          </cell>
        </row>
        <row r="21421">
          <cell r="C21421" t="str">
            <v>WEGENER CORP</v>
          </cell>
          <cell r="D21421">
            <v>1987</v>
          </cell>
          <cell r="E21421">
            <v>14252</v>
          </cell>
          <cell r="F21421">
            <v>2014</v>
          </cell>
          <cell r="G21421">
            <v>3663</v>
          </cell>
          <cell r="H21421" t="str">
            <v>WGNR</v>
          </cell>
          <cell r="I21421">
            <v>948585104</v>
          </cell>
        </row>
        <row r="21422">
          <cell r="C21422" t="str">
            <v>WYNDHAM INTERNATIONAL INC</v>
          </cell>
          <cell r="D21422">
            <v>1995</v>
          </cell>
          <cell r="E21422">
            <v>61352</v>
          </cell>
          <cell r="F21422">
            <v>2004</v>
          </cell>
          <cell r="G21422">
            <v>7011</v>
          </cell>
          <cell r="H21422" t="str">
            <v>WBR.2</v>
          </cell>
          <cell r="I21422">
            <v>983101106</v>
          </cell>
        </row>
        <row r="21423">
          <cell r="C21423" t="str">
            <v>WEST COAST BANCORP/OR</v>
          </cell>
          <cell r="D21423">
            <v>1982</v>
          </cell>
          <cell r="E21423">
            <v>17780</v>
          </cell>
          <cell r="F21423">
            <v>2012</v>
          </cell>
          <cell r="G21423">
            <v>6020</v>
          </cell>
          <cell r="H21423" t="str">
            <v>WCBO</v>
          </cell>
          <cell r="I21423">
            <v>952145209</v>
          </cell>
        </row>
        <row r="21424">
          <cell r="C21424" t="str">
            <v>DATATRAK INC</v>
          </cell>
          <cell r="D21424">
            <v>1981</v>
          </cell>
          <cell r="E21424">
            <v>3790</v>
          </cell>
          <cell r="F21424">
            <v>1988</v>
          </cell>
          <cell r="G21424">
            <v>3490</v>
          </cell>
          <cell r="H21424" t="str">
            <v>WGIH</v>
          </cell>
          <cell r="I21424">
            <v>929270106</v>
          </cell>
        </row>
        <row r="21425">
          <cell r="C21425" t="str">
            <v>WESTERN WASTE INDUSTRIES</v>
          </cell>
          <cell r="D21425">
            <v>1982</v>
          </cell>
          <cell r="E21425">
            <v>11429</v>
          </cell>
          <cell r="F21425">
            <v>1995</v>
          </cell>
          <cell r="G21425">
            <v>4953</v>
          </cell>
          <cell r="H21425" t="str">
            <v>WW.</v>
          </cell>
          <cell r="I21425">
            <v>959880105</v>
          </cell>
        </row>
        <row r="21426">
          <cell r="C21426" t="str">
            <v>WESTPAC BANKING</v>
          </cell>
          <cell r="D21426">
            <v>1987</v>
          </cell>
          <cell r="E21426">
            <v>15362</v>
          </cell>
          <cell r="F21426">
            <v>2021</v>
          </cell>
          <cell r="G21426">
            <v>6020</v>
          </cell>
          <cell r="H21426" t="str">
            <v>WBK</v>
          </cell>
          <cell r="I21426">
            <v>961214301</v>
          </cell>
        </row>
        <row r="21427">
          <cell r="C21427" t="str">
            <v>WIDCOM INC</v>
          </cell>
          <cell r="D21427">
            <v>1981</v>
          </cell>
          <cell r="E21427">
            <v>11488</v>
          </cell>
          <cell r="F21427">
            <v>1985</v>
          </cell>
          <cell r="G21427">
            <v>3663</v>
          </cell>
          <cell r="H21427" t="str">
            <v>WIDQE</v>
          </cell>
          <cell r="I21427">
            <v>967569104</v>
          </cell>
        </row>
        <row r="21428">
          <cell r="C21428" t="str">
            <v>WILLIAMS-SONOMA INC</v>
          </cell>
          <cell r="D21428">
            <v>1982</v>
          </cell>
          <cell r="E21428">
            <v>11511</v>
          </cell>
          <cell r="F21428">
            <v>2020</v>
          </cell>
          <cell r="G21428">
            <v>5961</v>
          </cell>
          <cell r="H21428" t="str">
            <v>WSM</v>
          </cell>
          <cell r="I21428">
            <v>969904101</v>
          </cell>
        </row>
        <row r="21429">
          <cell r="C21429" t="str">
            <v>WORLD OF COMPUTERS INC</v>
          </cell>
          <cell r="D21429">
            <v>1983</v>
          </cell>
          <cell r="E21429">
            <v>11593</v>
          </cell>
          <cell r="F21429">
            <v>1983</v>
          </cell>
          <cell r="G21429">
            <v>5734</v>
          </cell>
          <cell r="H21429" t="str">
            <v>WOCO</v>
          </cell>
          <cell r="I21429">
            <v>981499106</v>
          </cell>
        </row>
        <row r="21430">
          <cell r="C21430" t="str">
            <v>WORLD MAIL CENTER INC</v>
          </cell>
          <cell r="D21430">
            <v>1982</v>
          </cell>
          <cell r="E21430">
            <v>11592</v>
          </cell>
          <cell r="F21430">
            <v>1984</v>
          </cell>
          <cell r="G21430">
            <v>6794</v>
          </cell>
          <cell r="H21430" t="str">
            <v>WMCI</v>
          </cell>
          <cell r="I21430">
            <v>981494107</v>
          </cell>
        </row>
        <row r="21431">
          <cell r="C21431" t="str">
            <v>WESTERN BANCORP</v>
          </cell>
          <cell r="D21431">
            <v>1993</v>
          </cell>
          <cell r="E21431">
            <v>62234</v>
          </cell>
          <cell r="F21431">
            <v>1998</v>
          </cell>
          <cell r="G21431">
            <v>6020</v>
          </cell>
          <cell r="H21431" t="str">
            <v>WEBC.</v>
          </cell>
          <cell r="I21431">
            <v>957683105</v>
          </cell>
        </row>
        <row r="21432">
          <cell r="C21432" t="str">
            <v>WHARF RESOURCES LTD</v>
          </cell>
          <cell r="D21432">
            <v>1982</v>
          </cell>
          <cell r="E21432">
            <v>13539</v>
          </cell>
          <cell r="F21432">
            <v>1995</v>
          </cell>
          <cell r="G21432">
            <v>1040</v>
          </cell>
          <cell r="H21432" t="str">
            <v>WFRAF</v>
          </cell>
          <cell r="I21432">
            <v>962260105</v>
          </cell>
        </row>
        <row r="21433">
          <cell r="C21433" t="str">
            <v>WALL DATA INC</v>
          </cell>
          <cell r="D21433">
            <v>1989</v>
          </cell>
          <cell r="E21433">
            <v>27940</v>
          </cell>
          <cell r="F21433">
            <v>1998</v>
          </cell>
          <cell r="G21433">
            <v>7372</v>
          </cell>
          <cell r="H21433" t="str">
            <v>WALL.1</v>
          </cell>
          <cell r="I21433">
            <v>932045107</v>
          </cell>
        </row>
        <row r="21434">
          <cell r="C21434" t="str">
            <v>WESTMARC COMMUN INC  -CL A</v>
          </cell>
          <cell r="D21434">
            <v>1982</v>
          </cell>
          <cell r="E21434">
            <v>13449</v>
          </cell>
          <cell r="F21434">
            <v>1988</v>
          </cell>
          <cell r="G21434">
            <v>4841</v>
          </cell>
          <cell r="H21434" t="str">
            <v>WSMCA</v>
          </cell>
          <cell r="I21434">
            <v>960575108</v>
          </cell>
        </row>
        <row r="21435">
          <cell r="C21435" t="str">
            <v>WINTERHALTER INC</v>
          </cell>
          <cell r="D21435">
            <v>1981</v>
          </cell>
          <cell r="E21435">
            <v>11545</v>
          </cell>
          <cell r="F21435">
            <v>1985</v>
          </cell>
          <cell r="G21435">
            <v>3576</v>
          </cell>
          <cell r="H21435" t="str">
            <v>WNTL</v>
          </cell>
          <cell r="I21435">
            <v>976076109</v>
          </cell>
        </row>
        <row r="21436">
          <cell r="C21436" t="str">
            <v>WINDGEN ENERGY INC</v>
          </cell>
          <cell r="D21436">
            <v>1984</v>
          </cell>
          <cell r="E21436">
            <v>5971</v>
          </cell>
          <cell r="F21436">
            <v>2020</v>
          </cell>
          <cell r="G21436">
            <v>5063</v>
          </cell>
          <cell r="H21436" t="str">
            <v>WGEI</v>
          </cell>
          <cell r="I21436">
            <v>973257108</v>
          </cell>
        </row>
        <row r="21437">
          <cell r="C21437" t="str">
            <v>WHITING PETROLEUM CORP-OLD</v>
          </cell>
          <cell r="D21437">
            <v>1981</v>
          </cell>
          <cell r="E21437">
            <v>11478</v>
          </cell>
          <cell r="F21437">
            <v>1990</v>
          </cell>
          <cell r="G21437">
            <v>1311</v>
          </cell>
          <cell r="H21437" t="str">
            <v>WPCO</v>
          </cell>
          <cell r="I21437">
            <v>966382103</v>
          </cell>
        </row>
        <row r="21438">
          <cell r="C21438" t="str">
            <v>WENDT-BRISTOL HEALTH SVC CP</v>
          </cell>
          <cell r="D21438">
            <v>1983</v>
          </cell>
          <cell r="E21438">
            <v>10435</v>
          </cell>
          <cell r="F21438">
            <v>1999</v>
          </cell>
          <cell r="G21438">
            <v>8071</v>
          </cell>
          <cell r="H21438" t="str">
            <v>WMDB</v>
          </cell>
          <cell r="I21438" t="str">
            <v>95058J109</v>
          </cell>
        </row>
        <row r="21439">
          <cell r="C21439" t="str">
            <v>WILTON ENTERPRISES INC</v>
          </cell>
          <cell r="D21439">
            <v>1979</v>
          </cell>
          <cell r="E21439">
            <v>11524</v>
          </cell>
          <cell r="F21439">
            <v>1988</v>
          </cell>
          <cell r="G21439">
            <v>3460</v>
          </cell>
          <cell r="H21439" t="str">
            <v>WLTN</v>
          </cell>
          <cell r="I21439">
            <v>972508105</v>
          </cell>
        </row>
        <row r="21440">
          <cell r="C21440" t="str">
            <v>LIVINGWELL INC</v>
          </cell>
          <cell r="D21440">
            <v>1981</v>
          </cell>
          <cell r="E21440">
            <v>11977</v>
          </cell>
          <cell r="F21440">
            <v>1986</v>
          </cell>
          <cell r="G21440">
            <v>7990</v>
          </cell>
          <cell r="H21440" t="str">
            <v>WELLE.</v>
          </cell>
          <cell r="I21440">
            <v>538405101</v>
          </cell>
        </row>
        <row r="21441">
          <cell r="C21441" t="str">
            <v>WAGS STORES INC</v>
          </cell>
          <cell r="D21441">
            <v>1983</v>
          </cell>
          <cell r="E21441">
            <v>11256</v>
          </cell>
          <cell r="F21441">
            <v>1985</v>
          </cell>
          <cell r="G21441">
            <v>5331</v>
          </cell>
          <cell r="H21441" t="str">
            <v>WAGS</v>
          </cell>
          <cell r="I21441">
            <v>930565106</v>
          </cell>
        </row>
        <row r="21442">
          <cell r="C21442" t="str">
            <v>WINGS WEST AIRLINES INC</v>
          </cell>
          <cell r="D21442">
            <v>1981</v>
          </cell>
          <cell r="E21442">
            <v>11533</v>
          </cell>
          <cell r="F21442">
            <v>1987</v>
          </cell>
          <cell r="G21442">
            <v>4512</v>
          </cell>
          <cell r="H21442" t="str">
            <v>WING.1</v>
          </cell>
          <cell r="I21442">
            <v>974152100</v>
          </cell>
        </row>
        <row r="21443">
          <cell r="C21443" t="str">
            <v>WESTPORT BANCORP INC</v>
          </cell>
          <cell r="D21443">
            <v>1984</v>
          </cell>
          <cell r="E21443">
            <v>17159</v>
          </cell>
          <cell r="F21443">
            <v>1995</v>
          </cell>
          <cell r="G21443">
            <v>6020</v>
          </cell>
          <cell r="H21443" t="str">
            <v>WBAT.1</v>
          </cell>
          <cell r="I21443">
            <v>961243102</v>
          </cell>
        </row>
        <row r="21444">
          <cell r="C21444" t="str">
            <v>WASHINGTON TR BANCORP INC</v>
          </cell>
          <cell r="D21444">
            <v>1984</v>
          </cell>
          <cell r="E21444">
            <v>19873</v>
          </cell>
          <cell r="F21444">
            <v>2021</v>
          </cell>
          <cell r="G21444">
            <v>6020</v>
          </cell>
          <cell r="H21444" t="str">
            <v>WASH</v>
          </cell>
          <cell r="I21444">
            <v>940610108</v>
          </cell>
        </row>
        <row r="21445">
          <cell r="C21445" t="str">
            <v>WESTBANK CORP</v>
          </cell>
          <cell r="D21445">
            <v>1993</v>
          </cell>
          <cell r="E21445">
            <v>19891</v>
          </cell>
          <cell r="F21445">
            <v>2005</v>
          </cell>
          <cell r="G21445">
            <v>6020</v>
          </cell>
          <cell r="H21445" t="str">
            <v>WBKC.1</v>
          </cell>
          <cell r="I21445">
            <v>957116106</v>
          </cell>
        </row>
        <row r="21446">
          <cell r="C21446" t="str">
            <v>SIERRA SPRING WATER CO</v>
          </cell>
          <cell r="D21446">
            <v>1979</v>
          </cell>
          <cell r="E21446">
            <v>9696</v>
          </cell>
          <cell r="F21446">
            <v>1987</v>
          </cell>
          <cell r="G21446">
            <v>2086</v>
          </cell>
          <cell r="H21446" t="str">
            <v>WTR.1</v>
          </cell>
          <cell r="I21446">
            <v>826495103</v>
          </cell>
        </row>
        <row r="21447">
          <cell r="C21447" t="str">
            <v>WILFRED AMER EDUCATIONAL CP</v>
          </cell>
          <cell r="D21447">
            <v>1979</v>
          </cell>
          <cell r="E21447">
            <v>11500</v>
          </cell>
          <cell r="F21447">
            <v>1988</v>
          </cell>
          <cell r="G21447">
            <v>7200</v>
          </cell>
          <cell r="H21447" t="str">
            <v>WAE.</v>
          </cell>
          <cell r="I21447">
            <v>968233106</v>
          </cell>
        </row>
        <row r="21448">
          <cell r="C21448" t="str">
            <v>WINLAND HOLDINGS CORP</v>
          </cell>
          <cell r="D21448">
            <v>1993</v>
          </cell>
          <cell r="E21448">
            <v>22729</v>
          </cell>
          <cell r="F21448">
            <v>2018</v>
          </cell>
          <cell r="G21448">
            <v>3829</v>
          </cell>
          <cell r="H21448" t="str">
            <v>WELX</v>
          </cell>
          <cell r="I21448" t="str">
            <v>97424Q106</v>
          </cell>
        </row>
        <row r="21449">
          <cell r="C21449" t="str">
            <v>STEWART (W P) &amp; CO LTD</v>
          </cell>
          <cell r="D21449">
            <v>1996</v>
          </cell>
          <cell r="E21449">
            <v>141376</v>
          </cell>
          <cell r="F21449">
            <v>2012</v>
          </cell>
          <cell r="G21449">
            <v>6282</v>
          </cell>
          <cell r="H21449" t="str">
            <v>WPSL</v>
          </cell>
          <cell r="I21449">
            <v>860474105</v>
          </cell>
        </row>
        <row r="21450">
          <cell r="C21450" t="str">
            <v>WYSE TECHNOLOGY INC</v>
          </cell>
          <cell r="D21450">
            <v>1983</v>
          </cell>
          <cell r="E21450">
            <v>11620</v>
          </cell>
          <cell r="F21450">
            <v>1988</v>
          </cell>
          <cell r="G21450">
            <v>3575</v>
          </cell>
          <cell r="H21450" t="str">
            <v>WYS</v>
          </cell>
          <cell r="I21450">
            <v>983604109</v>
          </cell>
        </row>
        <row r="21451">
          <cell r="C21451" t="str">
            <v>WHOLESALE CLUB INC</v>
          </cell>
          <cell r="D21451">
            <v>1983</v>
          </cell>
          <cell r="E21451">
            <v>12106</v>
          </cell>
          <cell r="F21451">
            <v>1989</v>
          </cell>
          <cell r="G21451">
            <v>5331</v>
          </cell>
          <cell r="H21451" t="str">
            <v>WHLS</v>
          </cell>
          <cell r="I21451">
            <v>966838104</v>
          </cell>
        </row>
        <row r="21452">
          <cell r="C21452" t="str">
            <v>1ST WASHINGTON BANCORP INC</v>
          </cell>
          <cell r="D21452">
            <v>1987</v>
          </cell>
          <cell r="E21452">
            <v>17147</v>
          </cell>
          <cell r="F21452">
            <v>1995</v>
          </cell>
          <cell r="G21452">
            <v>6035</v>
          </cell>
          <cell r="H21452" t="str">
            <v>WFSB</v>
          </cell>
          <cell r="I21452">
            <v>336909106</v>
          </cell>
        </row>
        <row r="21453">
          <cell r="C21453" t="str">
            <v>WLR FOODS INC</v>
          </cell>
          <cell r="D21453">
            <v>1985</v>
          </cell>
          <cell r="E21453">
            <v>12309</v>
          </cell>
          <cell r="F21453">
            <v>2000</v>
          </cell>
          <cell r="G21453">
            <v>2015</v>
          </cell>
          <cell r="H21453" t="str">
            <v>WLRF</v>
          </cell>
          <cell r="I21453">
            <v>929286102</v>
          </cell>
        </row>
        <row r="21454">
          <cell r="C21454" t="str">
            <v>WESTAR FINANCIAL SVCS INC</v>
          </cell>
          <cell r="D21454">
            <v>1995</v>
          </cell>
          <cell r="E21454">
            <v>62563</v>
          </cell>
          <cell r="F21454">
            <v>2000</v>
          </cell>
          <cell r="G21454">
            <v>6159</v>
          </cell>
          <cell r="H21454" t="str">
            <v>WSFIQ</v>
          </cell>
          <cell r="I21454">
            <v>957098106</v>
          </cell>
        </row>
        <row r="21455">
          <cell r="C21455" t="str">
            <v>WELLTOWER INC</v>
          </cell>
          <cell r="D21455">
            <v>1977</v>
          </cell>
          <cell r="E21455">
            <v>5543</v>
          </cell>
          <cell r="F21455">
            <v>2021</v>
          </cell>
          <cell r="G21455">
            <v>6798</v>
          </cell>
          <cell r="H21455" t="str">
            <v>WELL</v>
          </cell>
          <cell r="I21455" t="str">
            <v>95040Q104</v>
          </cell>
        </row>
        <row r="21456">
          <cell r="C21456" t="str">
            <v>WORTHINGTON FOODS INC</v>
          </cell>
          <cell r="D21456">
            <v>1988</v>
          </cell>
          <cell r="E21456">
            <v>25183</v>
          </cell>
          <cell r="F21456">
            <v>1998</v>
          </cell>
          <cell r="G21456">
            <v>2090</v>
          </cell>
          <cell r="H21456" t="str">
            <v>WFDS</v>
          </cell>
          <cell r="I21456">
            <v>981809106</v>
          </cell>
        </row>
        <row r="21457">
          <cell r="C21457" t="str">
            <v>WALL TO WALL SOUND &amp; VIDEO</v>
          </cell>
          <cell r="D21457">
            <v>1981</v>
          </cell>
          <cell r="E21457">
            <v>11270</v>
          </cell>
          <cell r="F21457">
            <v>1989</v>
          </cell>
          <cell r="G21457">
            <v>5731</v>
          </cell>
          <cell r="H21457" t="str">
            <v>WTWQE</v>
          </cell>
          <cell r="I21457">
            <v>932097108</v>
          </cell>
        </row>
        <row r="21458">
          <cell r="C21458" t="str">
            <v>WUNDIES INC</v>
          </cell>
          <cell r="D21458">
            <v>1984</v>
          </cell>
          <cell r="E21458">
            <v>13435</v>
          </cell>
          <cell r="F21458">
            <v>1992</v>
          </cell>
          <cell r="G21458">
            <v>2340</v>
          </cell>
          <cell r="H21458" t="str">
            <v>WUDS</v>
          </cell>
          <cell r="I21458">
            <v>982587107</v>
          </cell>
        </row>
        <row r="21459">
          <cell r="C21459" t="str">
            <v>WACHOVIA CORP-OLD</v>
          </cell>
          <cell r="D21459">
            <v>1958</v>
          </cell>
          <cell r="E21459">
            <v>11247</v>
          </cell>
          <cell r="F21459">
            <v>2000</v>
          </cell>
          <cell r="G21459">
            <v>6020</v>
          </cell>
          <cell r="H21459" t="str">
            <v>WB.1</v>
          </cell>
          <cell r="I21459">
            <v>929771103</v>
          </cell>
        </row>
        <row r="21460">
          <cell r="C21460" t="str">
            <v>WHITE MTNS INS GROUP LTD</v>
          </cell>
          <cell r="D21460">
            <v>1984</v>
          </cell>
          <cell r="E21460">
            <v>11729</v>
          </cell>
          <cell r="F21460">
            <v>2021</v>
          </cell>
          <cell r="G21460">
            <v>6351</v>
          </cell>
          <cell r="H21460" t="str">
            <v>WTM</v>
          </cell>
          <cell r="I21460" t="str">
            <v>G9618E107</v>
          </cell>
        </row>
        <row r="21461">
          <cell r="C21461" t="str">
            <v>WORLD COLOR PRESS INC-OLD</v>
          </cell>
          <cell r="D21461">
            <v>1990</v>
          </cell>
          <cell r="E21461">
            <v>60832</v>
          </cell>
          <cell r="F21461">
            <v>1998</v>
          </cell>
          <cell r="G21461">
            <v>2750</v>
          </cell>
          <cell r="H21461" t="str">
            <v>WRC.2</v>
          </cell>
          <cell r="I21461">
            <v>981443104</v>
          </cell>
        </row>
        <row r="21462">
          <cell r="C21462" t="str">
            <v>WOMENS GOLF UNLIMITED INC</v>
          </cell>
          <cell r="D21462">
            <v>1986</v>
          </cell>
          <cell r="E21462">
            <v>14640</v>
          </cell>
          <cell r="F21462">
            <v>2002</v>
          </cell>
          <cell r="G21462">
            <v>3949</v>
          </cell>
          <cell r="H21462" t="str">
            <v>WGLF</v>
          </cell>
          <cell r="I21462" t="str">
            <v>97815W100</v>
          </cell>
        </row>
        <row r="21463">
          <cell r="C21463" t="str">
            <v>WEC ENERGY GROUP INC</v>
          </cell>
          <cell r="D21463">
            <v>1951</v>
          </cell>
          <cell r="E21463">
            <v>11550</v>
          </cell>
          <cell r="F21463">
            <v>2021</v>
          </cell>
          <cell r="G21463">
            <v>4931</v>
          </cell>
          <cell r="H21463" t="str">
            <v>WEC</v>
          </cell>
          <cell r="I21463" t="str">
            <v>92939U106</v>
          </cell>
        </row>
        <row r="21464">
          <cell r="C21464" t="str">
            <v>WELLCOME PLC</v>
          </cell>
          <cell r="D21464">
            <v>1986</v>
          </cell>
          <cell r="E21464">
            <v>13134</v>
          </cell>
          <cell r="F21464">
            <v>1994</v>
          </cell>
          <cell r="G21464">
            <v>2834</v>
          </cell>
          <cell r="H21464" t="str">
            <v>WEL.1</v>
          </cell>
          <cell r="I21464">
            <v>949478200</v>
          </cell>
        </row>
        <row r="21465">
          <cell r="C21465" t="str">
            <v>WAYNE BANCORP INC/OH</v>
          </cell>
          <cell r="D21465">
            <v>1993</v>
          </cell>
          <cell r="E21465">
            <v>19878</v>
          </cell>
          <cell r="F21465">
            <v>2003</v>
          </cell>
          <cell r="G21465">
            <v>6020</v>
          </cell>
          <cell r="H21465" t="str">
            <v>WNNB</v>
          </cell>
          <cell r="I21465">
            <v>944293109</v>
          </cell>
        </row>
        <row r="21466">
          <cell r="C21466" t="str">
            <v>WHEELABRATOR TECHNOLOGIES</v>
          </cell>
          <cell r="D21466">
            <v>1988</v>
          </cell>
          <cell r="E21466">
            <v>15246</v>
          </cell>
          <cell r="F21466">
            <v>1997</v>
          </cell>
          <cell r="G21466">
            <v>4991</v>
          </cell>
          <cell r="H21466" t="str">
            <v>WTI.2</v>
          </cell>
          <cell r="I21466">
            <v>962901302</v>
          </cell>
        </row>
        <row r="21467">
          <cell r="C21467" t="str">
            <v>WORLDWIDE COMPUTER SVCS INC</v>
          </cell>
          <cell r="D21467">
            <v>1982</v>
          </cell>
          <cell r="E21467">
            <v>12225</v>
          </cell>
          <cell r="F21467">
            <v>1991</v>
          </cell>
          <cell r="G21467">
            <v>7363</v>
          </cell>
          <cell r="H21467" t="str">
            <v>WCSI</v>
          </cell>
          <cell r="I21467">
            <v>981556103</v>
          </cell>
        </row>
        <row r="21468">
          <cell r="C21468" t="str">
            <v>WEBSTER CLOTHES INC</v>
          </cell>
          <cell r="D21468">
            <v>1981</v>
          </cell>
          <cell r="E21468">
            <v>12208</v>
          </cell>
          <cell r="F21468">
            <v>1989</v>
          </cell>
          <cell r="G21468">
            <v>5600</v>
          </cell>
          <cell r="H21468" t="str">
            <v>WEBS.1</v>
          </cell>
          <cell r="I21468">
            <v>947800108</v>
          </cell>
        </row>
        <row r="21469">
          <cell r="C21469" t="str">
            <v>WENDT BRISTOL CO</v>
          </cell>
          <cell r="D21469">
            <v>1981</v>
          </cell>
          <cell r="E21469">
            <v>12811</v>
          </cell>
          <cell r="F21469">
            <v>1987</v>
          </cell>
          <cell r="G21469">
            <v>5122</v>
          </cell>
          <cell r="H21469" t="str">
            <v>WNDT.</v>
          </cell>
          <cell r="I21469">
            <v>950581108</v>
          </cell>
        </row>
        <row r="21470">
          <cell r="C21470" t="str">
            <v>WERNER ENTERPRISES INC</v>
          </cell>
          <cell r="D21470">
            <v>1985</v>
          </cell>
          <cell r="E21470">
            <v>12266</v>
          </cell>
          <cell r="F21470">
            <v>2020</v>
          </cell>
          <cell r="G21470">
            <v>4213</v>
          </cell>
          <cell r="H21470" t="str">
            <v>WERN</v>
          </cell>
          <cell r="I21470">
            <v>950755108</v>
          </cell>
        </row>
        <row r="21471">
          <cell r="C21471" t="str">
            <v>WATERFORD WEDGWOOD PLC</v>
          </cell>
          <cell r="D21471">
            <v>1986</v>
          </cell>
          <cell r="E21471">
            <v>13470</v>
          </cell>
          <cell r="F21471">
            <v>2004</v>
          </cell>
          <cell r="G21471">
            <v>3260</v>
          </cell>
          <cell r="H21471" t="str">
            <v>WATFZ</v>
          </cell>
          <cell r="I21471">
            <v>941513301</v>
          </cell>
        </row>
        <row r="21472">
          <cell r="C21472" t="str">
            <v>WEST MASS BANKSHARES</v>
          </cell>
          <cell r="D21472">
            <v>1986</v>
          </cell>
          <cell r="E21472">
            <v>17153</v>
          </cell>
          <cell r="F21472">
            <v>1993</v>
          </cell>
          <cell r="G21472">
            <v>6036</v>
          </cell>
          <cell r="H21472" t="str">
            <v>WMBS</v>
          </cell>
          <cell r="I21472">
            <v>954250106</v>
          </cell>
        </row>
        <row r="21473">
          <cell r="C21473" t="str">
            <v>WATTS WATER TECHNOLOGIES INC</v>
          </cell>
          <cell r="D21473">
            <v>1986</v>
          </cell>
          <cell r="E21473">
            <v>12445</v>
          </cell>
          <cell r="F21473">
            <v>2021</v>
          </cell>
          <cell r="G21473">
            <v>3490</v>
          </cell>
          <cell r="H21473" t="str">
            <v>WTS</v>
          </cell>
          <cell r="I21473">
            <v>942749102</v>
          </cell>
        </row>
        <row r="21474">
          <cell r="C21474" t="str">
            <v>NORTH AMERICAN NICKEL INC</v>
          </cell>
          <cell r="D21474">
            <v>1985</v>
          </cell>
          <cell r="E21474">
            <v>13558</v>
          </cell>
          <cell r="F21474">
            <v>2020</v>
          </cell>
          <cell r="G21474">
            <v>1000</v>
          </cell>
          <cell r="H21474" t="str">
            <v>WSCRF</v>
          </cell>
          <cell r="I21474" t="str">
            <v>65704T405</v>
          </cell>
        </row>
        <row r="21475">
          <cell r="C21475" t="str">
            <v>WESTERBEKE CORP</v>
          </cell>
          <cell r="D21475">
            <v>1985</v>
          </cell>
          <cell r="E21475">
            <v>12518</v>
          </cell>
          <cell r="F21475">
            <v>2003</v>
          </cell>
          <cell r="G21475">
            <v>3621</v>
          </cell>
          <cell r="H21475" t="str">
            <v>WTBK</v>
          </cell>
          <cell r="I21475">
            <v>957547102</v>
          </cell>
        </row>
        <row r="21476">
          <cell r="C21476" t="str">
            <v>WEBSTER FINANCIAL CORP</v>
          </cell>
          <cell r="D21476">
            <v>1986</v>
          </cell>
          <cell r="E21476">
            <v>17150</v>
          </cell>
          <cell r="F21476">
            <v>2021</v>
          </cell>
          <cell r="G21476">
            <v>6020</v>
          </cell>
          <cell r="H21476" t="str">
            <v>WBS</v>
          </cell>
          <cell r="I21476">
            <v>947890109</v>
          </cell>
        </row>
        <row r="21477">
          <cell r="C21477" t="str">
            <v>WARNACO GROUP INC</v>
          </cell>
          <cell r="D21477">
            <v>1960</v>
          </cell>
          <cell r="E21477">
            <v>13990</v>
          </cell>
          <cell r="F21477">
            <v>2011</v>
          </cell>
          <cell r="G21477">
            <v>2300</v>
          </cell>
          <cell r="H21477" t="str">
            <v>WRC</v>
          </cell>
          <cell r="I21477">
            <v>934390402</v>
          </cell>
        </row>
        <row r="21478">
          <cell r="C21478" t="str">
            <v>WINZEN PROPERTIES INC</v>
          </cell>
          <cell r="D21478">
            <v>1988</v>
          </cell>
          <cell r="E21478">
            <v>28111</v>
          </cell>
          <cell r="F21478">
            <v>2011</v>
          </cell>
          <cell r="G21478">
            <v>6510</v>
          </cell>
          <cell r="H21478" t="str">
            <v>WZI.H</v>
          </cell>
          <cell r="I21478" t="str">
            <v>97651K103</v>
          </cell>
        </row>
        <row r="21479">
          <cell r="C21479" t="str">
            <v>WINTER SPORTS INC</v>
          </cell>
          <cell r="D21479">
            <v>1986</v>
          </cell>
          <cell r="E21479">
            <v>19917</v>
          </cell>
          <cell r="F21479">
            <v>2004</v>
          </cell>
          <cell r="G21479">
            <v>7990</v>
          </cell>
          <cell r="H21479" t="str">
            <v>WSPS</v>
          </cell>
          <cell r="I21479">
            <v>976072306</v>
          </cell>
        </row>
        <row r="21480">
          <cell r="C21480" t="str">
            <v>WAVEDANCER INC</v>
          </cell>
          <cell r="D21480">
            <v>1994</v>
          </cell>
          <cell r="E21480">
            <v>21663</v>
          </cell>
          <cell r="F21480">
            <v>2020</v>
          </cell>
          <cell r="G21480">
            <v>7371</v>
          </cell>
          <cell r="H21480" t="str">
            <v>WAVD</v>
          </cell>
          <cell r="I21480">
            <v>456696103</v>
          </cell>
        </row>
        <row r="21481">
          <cell r="C21481" t="str">
            <v>WEST SUBURBAN BANCORP INC</v>
          </cell>
          <cell r="D21481">
            <v>2009</v>
          </cell>
          <cell r="E21481">
            <v>120413</v>
          </cell>
          <cell r="F21481">
            <v>2020</v>
          </cell>
          <cell r="G21481">
            <v>6020</v>
          </cell>
          <cell r="H21481" t="str">
            <v>WNRP</v>
          </cell>
          <cell r="I21481">
            <v>956152409</v>
          </cell>
        </row>
        <row r="21482">
          <cell r="C21482" t="str">
            <v>WPP PLC</v>
          </cell>
          <cell r="D21482">
            <v>1985</v>
          </cell>
          <cell r="E21482">
            <v>14605</v>
          </cell>
          <cell r="F21482">
            <v>2020</v>
          </cell>
          <cell r="G21482">
            <v>7311</v>
          </cell>
          <cell r="H21482" t="str">
            <v>WPP</v>
          </cell>
          <cell r="I21482" t="str">
            <v>92937A102</v>
          </cell>
        </row>
        <row r="21483">
          <cell r="C21483" t="str">
            <v>WINNER MEDICAL GROUP INC</v>
          </cell>
          <cell r="D21483">
            <v>2003</v>
          </cell>
          <cell r="E21483">
            <v>25007</v>
          </cell>
          <cell r="F21483">
            <v>2011</v>
          </cell>
          <cell r="G21483">
            <v>3842</v>
          </cell>
          <cell r="H21483" t="str">
            <v>WWIN.2</v>
          </cell>
          <cell r="I21483" t="str">
            <v>97476P204</v>
          </cell>
        </row>
        <row r="21484">
          <cell r="C21484" t="str">
            <v>WASHINGTON BANCORP INC</v>
          </cell>
          <cell r="D21484">
            <v>1987</v>
          </cell>
          <cell r="E21484">
            <v>17324</v>
          </cell>
          <cell r="F21484">
            <v>1993</v>
          </cell>
          <cell r="G21484">
            <v>6036</v>
          </cell>
          <cell r="H21484" t="str">
            <v>WBNC</v>
          </cell>
          <cell r="I21484">
            <v>937265106</v>
          </cell>
        </row>
        <row r="21485">
          <cell r="C21485" t="str">
            <v>WORLDCORP INC</v>
          </cell>
          <cell r="D21485">
            <v>1965</v>
          </cell>
          <cell r="E21485">
            <v>11590</v>
          </cell>
          <cell r="F21485">
            <v>1997</v>
          </cell>
          <cell r="G21485">
            <v>4522</v>
          </cell>
          <cell r="H21485" t="str">
            <v>WDCP</v>
          </cell>
          <cell r="I21485">
            <v>981904105</v>
          </cell>
        </row>
        <row r="21486">
          <cell r="C21486" t="str">
            <v>WATERHOUSE INVESTORS SVCS</v>
          </cell>
          <cell r="D21486">
            <v>1986</v>
          </cell>
          <cell r="E21486">
            <v>13386</v>
          </cell>
          <cell r="F21486">
            <v>1995</v>
          </cell>
          <cell r="G21486">
            <v>6211</v>
          </cell>
          <cell r="H21486" t="str">
            <v>WHO.</v>
          </cell>
          <cell r="I21486">
            <v>941547101</v>
          </cell>
        </row>
        <row r="21487">
          <cell r="C21487" t="str">
            <v>WESTCORP</v>
          </cell>
          <cell r="D21487">
            <v>1984</v>
          </cell>
          <cell r="E21487">
            <v>14131</v>
          </cell>
          <cell r="F21487">
            <v>2005</v>
          </cell>
          <cell r="G21487">
            <v>6035</v>
          </cell>
          <cell r="H21487" t="str">
            <v>WES.2</v>
          </cell>
          <cell r="I21487">
            <v>957907108</v>
          </cell>
        </row>
        <row r="21488">
          <cell r="C21488" t="str">
            <v>WARD WHITE GROUP PLC  -ADR</v>
          </cell>
          <cell r="D21488">
            <v>1986</v>
          </cell>
          <cell r="E21488">
            <v>14272</v>
          </cell>
          <cell r="F21488">
            <v>1988</v>
          </cell>
          <cell r="G21488">
            <v>5531</v>
          </cell>
          <cell r="H21488" t="str">
            <v>WWGPY</v>
          </cell>
          <cell r="I21488">
            <v>934095209</v>
          </cell>
        </row>
        <row r="21489">
          <cell r="C21489" t="str">
            <v>WINDSWEPT ENVIRONMENTAL GRP</v>
          </cell>
          <cell r="D21489">
            <v>1986</v>
          </cell>
          <cell r="E21489">
            <v>13843</v>
          </cell>
          <cell r="F21489">
            <v>2007</v>
          </cell>
          <cell r="G21489">
            <v>4955</v>
          </cell>
          <cell r="H21489" t="str">
            <v>WEGI</v>
          </cell>
          <cell r="I21489">
            <v>973812100</v>
          </cell>
        </row>
        <row r="21490">
          <cell r="C21490" t="str">
            <v>WINSTON RESOURCES INC</v>
          </cell>
          <cell r="D21490">
            <v>1986</v>
          </cell>
          <cell r="E21490">
            <v>13899</v>
          </cell>
          <cell r="F21490">
            <v>1998</v>
          </cell>
          <cell r="G21490">
            <v>7363</v>
          </cell>
          <cell r="H21490" t="str">
            <v>WRS.1</v>
          </cell>
          <cell r="I21490">
            <v>975661109</v>
          </cell>
        </row>
        <row r="21491">
          <cell r="C21491" t="str">
            <v>VCA INC</v>
          </cell>
          <cell r="D21491">
            <v>1990</v>
          </cell>
          <cell r="E21491">
            <v>24539</v>
          </cell>
          <cell r="F21491">
            <v>2016</v>
          </cell>
          <cell r="G21491">
            <v>700</v>
          </cell>
          <cell r="H21491" t="str">
            <v>WOOF.1</v>
          </cell>
          <cell r="I21491">
            <v>918194101</v>
          </cell>
        </row>
        <row r="21492">
          <cell r="C21492" t="str">
            <v>WINSTON FURNITURE INC/DE</v>
          </cell>
          <cell r="D21492">
            <v>1984</v>
          </cell>
          <cell r="E21492">
            <v>13764</v>
          </cell>
          <cell r="F21492">
            <v>1993</v>
          </cell>
          <cell r="G21492">
            <v>2510</v>
          </cell>
          <cell r="H21492" t="str">
            <v>WFCI</v>
          </cell>
          <cell r="I21492">
            <v>975629106</v>
          </cell>
        </row>
        <row r="21493">
          <cell r="C21493" t="str">
            <v>WESTERN SAVINGS &amp; LOAN ASSOC</v>
          </cell>
          <cell r="D21493">
            <v>1983</v>
          </cell>
          <cell r="E21493">
            <v>11422</v>
          </cell>
          <cell r="F21493">
            <v>1988</v>
          </cell>
          <cell r="G21493">
            <v>6036</v>
          </cell>
          <cell r="H21493" t="str">
            <v>WSL</v>
          </cell>
          <cell r="I21493">
            <v>959432105</v>
          </cell>
        </row>
        <row r="21494">
          <cell r="C21494" t="str">
            <v>WALSHIRE ASSURN CO</v>
          </cell>
          <cell r="D21494">
            <v>1987</v>
          </cell>
          <cell r="E21494">
            <v>17319</v>
          </cell>
          <cell r="F21494">
            <v>1997</v>
          </cell>
          <cell r="G21494">
            <v>6331</v>
          </cell>
          <cell r="H21494" t="str">
            <v>WALS.1</v>
          </cell>
          <cell r="I21494">
            <v>933132102</v>
          </cell>
        </row>
        <row r="21495">
          <cell r="C21495" t="str">
            <v>WIRELESS WEBCONNECT INC</v>
          </cell>
          <cell r="D21495">
            <v>1986</v>
          </cell>
          <cell r="E21495">
            <v>13840</v>
          </cell>
          <cell r="F21495">
            <v>2001</v>
          </cell>
          <cell r="G21495">
            <v>9995</v>
          </cell>
          <cell r="H21495" t="str">
            <v>WWCO</v>
          </cell>
          <cell r="I21495" t="str">
            <v>97653S104</v>
          </cell>
        </row>
        <row r="21496">
          <cell r="C21496" t="str">
            <v>WOLVERINE TUBE INC</v>
          </cell>
          <cell r="D21496">
            <v>1987</v>
          </cell>
          <cell r="E21496">
            <v>14450</v>
          </cell>
          <cell r="F21496">
            <v>2009</v>
          </cell>
          <cell r="G21496">
            <v>3350</v>
          </cell>
          <cell r="H21496" t="str">
            <v>WLVTQ</v>
          </cell>
          <cell r="I21496">
            <v>978093102</v>
          </cell>
        </row>
        <row r="21497">
          <cell r="C21497" t="str">
            <v>WASTE MANAGEMENT INC</v>
          </cell>
          <cell r="D21497">
            <v>1987</v>
          </cell>
          <cell r="E21497">
            <v>14477</v>
          </cell>
          <cell r="F21497">
            <v>2021</v>
          </cell>
          <cell r="G21497">
            <v>4953</v>
          </cell>
          <cell r="H21497" t="str">
            <v>WM</v>
          </cell>
          <cell r="I21497" t="str">
            <v>94106L109</v>
          </cell>
        </row>
        <row r="21498">
          <cell r="C21498" t="str">
            <v>WESTERN BK COOS BAY OR</v>
          </cell>
          <cell r="D21498">
            <v>1985</v>
          </cell>
          <cell r="E21498">
            <v>17155</v>
          </cell>
          <cell r="F21498">
            <v>1994</v>
          </cell>
          <cell r="G21498">
            <v>6020</v>
          </cell>
          <cell r="H21498" t="str">
            <v>WSBK.</v>
          </cell>
          <cell r="I21498">
            <v>957710106</v>
          </cell>
        </row>
        <row r="21499">
          <cell r="C21499" t="str">
            <v>WESTERN CANADA BEVERAGE CORP</v>
          </cell>
          <cell r="D21499">
            <v>1985</v>
          </cell>
          <cell r="E21499">
            <v>14543</v>
          </cell>
          <cell r="F21499">
            <v>1990</v>
          </cell>
          <cell r="G21499">
            <v>5140</v>
          </cell>
          <cell r="H21499" t="str">
            <v>WCWEF</v>
          </cell>
          <cell r="I21499">
            <v>957918105</v>
          </cell>
        </row>
        <row r="21500">
          <cell r="C21500" t="str">
            <v>WEST COAST BANCORP INC/FL</v>
          </cell>
          <cell r="D21500">
            <v>1992</v>
          </cell>
          <cell r="E21500">
            <v>28174</v>
          </cell>
          <cell r="F21500">
            <v>1996</v>
          </cell>
          <cell r="G21500">
            <v>6020</v>
          </cell>
          <cell r="H21500" t="str">
            <v>WBAN</v>
          </cell>
          <cell r="I21500">
            <v>951901107</v>
          </cell>
        </row>
        <row r="21501">
          <cell r="C21501" t="str">
            <v>WILDEY INC</v>
          </cell>
          <cell r="D21501">
            <v>1986</v>
          </cell>
          <cell r="E21501">
            <v>15825</v>
          </cell>
          <cell r="F21501">
            <v>1992</v>
          </cell>
          <cell r="G21501">
            <v>3480</v>
          </cell>
          <cell r="H21501" t="str">
            <v>3WILD.</v>
          </cell>
          <cell r="I21501">
            <v>968114108</v>
          </cell>
        </row>
        <row r="21502">
          <cell r="C21502" t="str">
            <v>WEINGARTEN REALTY INVST</v>
          </cell>
          <cell r="D21502">
            <v>1974</v>
          </cell>
          <cell r="E21502">
            <v>11340</v>
          </cell>
          <cell r="F21502">
            <v>2020</v>
          </cell>
          <cell r="G21502">
            <v>6798</v>
          </cell>
          <cell r="H21502" t="str">
            <v>WRI</v>
          </cell>
          <cell r="I21502">
            <v>948741103</v>
          </cell>
        </row>
        <row r="21503">
          <cell r="C21503" t="str">
            <v>WSFS FINANCIAL CORP</v>
          </cell>
          <cell r="D21503">
            <v>1986</v>
          </cell>
          <cell r="E21503">
            <v>17132</v>
          </cell>
          <cell r="F21503">
            <v>2020</v>
          </cell>
          <cell r="G21503">
            <v>6035</v>
          </cell>
          <cell r="H21503" t="str">
            <v>WSFS</v>
          </cell>
          <cell r="I21503">
            <v>929328102</v>
          </cell>
        </row>
        <row r="21504">
          <cell r="C21504" t="str">
            <v>WARREN BANCORP INC</v>
          </cell>
          <cell r="D21504">
            <v>1986</v>
          </cell>
          <cell r="E21504">
            <v>17322</v>
          </cell>
          <cell r="F21504">
            <v>2001</v>
          </cell>
          <cell r="G21504">
            <v>6036</v>
          </cell>
          <cell r="H21504" t="str">
            <v>WRNB</v>
          </cell>
          <cell r="I21504">
            <v>934710104</v>
          </cell>
        </row>
        <row r="21505">
          <cell r="C21505" t="str">
            <v>W-W CAPITAL CORP</v>
          </cell>
          <cell r="D21505">
            <v>1997</v>
          </cell>
          <cell r="E21505">
            <v>19861</v>
          </cell>
          <cell r="F21505">
            <v>2004</v>
          </cell>
          <cell r="G21505">
            <v>3523</v>
          </cell>
          <cell r="H21505" t="str">
            <v>WWCA</v>
          </cell>
          <cell r="I21505">
            <v>929363406</v>
          </cell>
        </row>
        <row r="21506">
          <cell r="C21506" t="str">
            <v>WINE SOCIETY OF AMER</v>
          </cell>
          <cell r="D21506">
            <v>1987</v>
          </cell>
          <cell r="E21506">
            <v>14413</v>
          </cell>
          <cell r="F21506">
            <v>1989</v>
          </cell>
          <cell r="G21506">
            <v>7200</v>
          </cell>
          <cell r="H21506" t="str">
            <v>WSAIE</v>
          </cell>
          <cell r="I21506">
            <v>973903206</v>
          </cell>
        </row>
        <row r="21507">
          <cell r="C21507" t="str">
            <v>WYNDSTORM CORP</v>
          </cell>
          <cell r="D21507">
            <v>1999</v>
          </cell>
          <cell r="E21507">
            <v>24830</v>
          </cell>
          <cell r="F21507">
            <v>2007</v>
          </cell>
          <cell r="G21507">
            <v>7370</v>
          </cell>
          <cell r="H21507" t="str">
            <v>WYNDQ</v>
          </cell>
          <cell r="I21507">
            <v>983117102</v>
          </cell>
        </row>
        <row r="21508">
          <cell r="C21508" t="str">
            <v>WIND RIVER SYSTEMS INC</v>
          </cell>
          <cell r="D21508">
            <v>1992</v>
          </cell>
          <cell r="E21508">
            <v>28145</v>
          </cell>
          <cell r="F21508">
            <v>2008</v>
          </cell>
          <cell r="G21508">
            <v>7373</v>
          </cell>
          <cell r="H21508" t="str">
            <v>WIND.1</v>
          </cell>
          <cell r="I21508">
            <v>973149107</v>
          </cell>
        </row>
        <row r="21509">
          <cell r="C21509" t="str">
            <v>BOOTS &amp; COOTS INC</v>
          </cell>
          <cell r="D21509">
            <v>1995</v>
          </cell>
          <cell r="E21509">
            <v>25655</v>
          </cell>
          <cell r="F21509">
            <v>2009</v>
          </cell>
          <cell r="G21509">
            <v>1389</v>
          </cell>
          <cell r="H21509" t="str">
            <v>WEL.2</v>
          </cell>
          <cell r="I21509">
            <v>99469504</v>
          </cell>
        </row>
        <row r="21510">
          <cell r="C21510" t="str">
            <v>WESTAMERICA CORP</v>
          </cell>
          <cell r="D21510">
            <v>1988</v>
          </cell>
          <cell r="E21510">
            <v>15476</v>
          </cell>
          <cell r="F21510">
            <v>1996</v>
          </cell>
          <cell r="G21510">
            <v>1311</v>
          </cell>
          <cell r="H21510" t="str">
            <v>WACC</v>
          </cell>
          <cell r="I21510" t="str">
            <v>95709H304</v>
          </cell>
        </row>
        <row r="21511">
          <cell r="C21511" t="str">
            <v>WALTER ENERGY INC</v>
          </cell>
          <cell r="D21511">
            <v>1988</v>
          </cell>
          <cell r="E21511">
            <v>15274</v>
          </cell>
          <cell r="F21511">
            <v>2014</v>
          </cell>
          <cell r="G21511">
            <v>1220</v>
          </cell>
          <cell r="H21511" t="str">
            <v>WLTGQ</v>
          </cell>
          <cell r="I21511" t="str">
            <v>93317Q105</v>
          </cell>
        </row>
        <row r="21512">
          <cell r="C21512" t="str">
            <v>WALL STREET FINANCIAL CORP</v>
          </cell>
          <cell r="D21512">
            <v>1986</v>
          </cell>
          <cell r="E21512">
            <v>16487</v>
          </cell>
          <cell r="F21512">
            <v>1989</v>
          </cell>
          <cell r="G21512">
            <v>8742</v>
          </cell>
          <cell r="H21512" t="str">
            <v>WSFCC</v>
          </cell>
          <cell r="I21512">
            <v>932081102</v>
          </cell>
        </row>
        <row r="21513">
          <cell r="C21513" t="str">
            <v>WILLAMETTE VALLEY VINEYARDS</v>
          </cell>
          <cell r="D21513">
            <v>1993</v>
          </cell>
          <cell r="E21513">
            <v>30666</v>
          </cell>
          <cell r="F21513">
            <v>2020</v>
          </cell>
          <cell r="G21513">
            <v>2084</v>
          </cell>
          <cell r="H21513" t="str">
            <v>WVVI</v>
          </cell>
          <cell r="I21513">
            <v>969136100</v>
          </cell>
        </row>
        <row r="21514">
          <cell r="C21514" t="str">
            <v>WESTWATER RESOURCES INC</v>
          </cell>
          <cell r="D21514">
            <v>1987</v>
          </cell>
          <cell r="E21514">
            <v>15240</v>
          </cell>
          <cell r="F21514">
            <v>2021</v>
          </cell>
          <cell r="G21514">
            <v>3620</v>
          </cell>
          <cell r="H21514" t="str">
            <v>WWR</v>
          </cell>
          <cell r="I21514">
            <v>961684206</v>
          </cell>
        </row>
        <row r="21515">
          <cell r="C21515" t="str">
            <v>WESTAIR HOLDING INC</v>
          </cell>
          <cell r="D21515">
            <v>1983</v>
          </cell>
          <cell r="E21515">
            <v>14962</v>
          </cell>
          <cell r="F21515">
            <v>1991</v>
          </cell>
          <cell r="G21515">
            <v>4512</v>
          </cell>
          <cell r="H21515" t="str">
            <v>WAH</v>
          </cell>
          <cell r="I21515">
            <v>957071103</v>
          </cell>
        </row>
        <row r="21516">
          <cell r="C21516" t="str">
            <v>WARRIOR ENERGY SERVICE CORP</v>
          </cell>
          <cell r="D21516">
            <v>1989</v>
          </cell>
          <cell r="E21516">
            <v>22398</v>
          </cell>
          <cell r="F21516">
            <v>2005</v>
          </cell>
          <cell r="G21516">
            <v>1389</v>
          </cell>
          <cell r="H21516" t="str">
            <v>WARR.1</v>
          </cell>
          <cell r="I21516">
            <v>936258102</v>
          </cell>
        </row>
        <row r="21517">
          <cell r="C21517" t="str">
            <v>WELLINGTON LEISURE PRODUCTS</v>
          </cell>
          <cell r="D21517">
            <v>1984</v>
          </cell>
          <cell r="E21517">
            <v>14994</v>
          </cell>
          <cell r="F21517">
            <v>1993</v>
          </cell>
          <cell r="G21517">
            <v>2200</v>
          </cell>
          <cell r="H21517" t="str">
            <v>WLPI</v>
          </cell>
          <cell r="I21517">
            <v>949568109</v>
          </cell>
        </row>
        <row r="21518">
          <cell r="C21518" t="str">
            <v>WORK RECOVERY INC</v>
          </cell>
          <cell r="D21518">
            <v>1988</v>
          </cell>
          <cell r="E21518">
            <v>21606</v>
          </cell>
          <cell r="F21518">
            <v>1997</v>
          </cell>
          <cell r="G21518">
            <v>3845</v>
          </cell>
          <cell r="H21518" t="str">
            <v>WRKE</v>
          </cell>
          <cell r="I21518">
            <v>981370307</v>
          </cell>
        </row>
        <row r="21519">
          <cell r="C21519" t="str">
            <v>WESTERN EXPLORATION INC</v>
          </cell>
          <cell r="D21519">
            <v>2011</v>
          </cell>
          <cell r="E21519">
            <v>190560</v>
          </cell>
          <cell r="F21519">
            <v>2020</v>
          </cell>
          <cell r="G21519">
            <v>1400</v>
          </cell>
          <cell r="H21519" t="str">
            <v>WEXPF</v>
          </cell>
          <cell r="I21519" t="str">
            <v>95816A101</v>
          </cell>
        </row>
        <row r="21520">
          <cell r="C21520" t="str">
            <v>WUHAN GENERAL GROUP INC</v>
          </cell>
          <cell r="D21520">
            <v>2006</v>
          </cell>
          <cell r="E21520">
            <v>109930</v>
          </cell>
          <cell r="F21520">
            <v>2012</v>
          </cell>
          <cell r="G21520">
            <v>2834</v>
          </cell>
          <cell r="H21520" t="str">
            <v>WUHN</v>
          </cell>
          <cell r="I21520">
            <v>982569105</v>
          </cell>
        </row>
        <row r="21521">
          <cell r="C21521" t="str">
            <v>WEIRTON STEEL CORP</v>
          </cell>
          <cell r="D21521">
            <v>1988</v>
          </cell>
          <cell r="E21521">
            <v>15711</v>
          </cell>
          <cell r="F21521">
            <v>2003</v>
          </cell>
          <cell r="G21521">
            <v>3312</v>
          </cell>
          <cell r="H21521" t="str">
            <v>WRTLQ</v>
          </cell>
          <cell r="I21521">
            <v>948774104</v>
          </cell>
        </row>
        <row r="21522">
          <cell r="C21522" t="str">
            <v>ENCORE WIRE CORP</v>
          </cell>
          <cell r="D21522">
            <v>1991</v>
          </cell>
          <cell r="E21522">
            <v>25572</v>
          </cell>
          <cell r="F21522">
            <v>2021</v>
          </cell>
          <cell r="G21522">
            <v>3357</v>
          </cell>
          <cell r="H21522" t="str">
            <v>WIRE</v>
          </cell>
          <cell r="I21522">
            <v>292562105</v>
          </cell>
        </row>
        <row r="21523">
          <cell r="C21523" t="str">
            <v>WESTCOTT COMMUNICATIONS</v>
          </cell>
          <cell r="D21523">
            <v>1988</v>
          </cell>
          <cell r="E21523">
            <v>16280</v>
          </cell>
          <cell r="F21523">
            <v>1995</v>
          </cell>
          <cell r="G21523">
            <v>4841</v>
          </cell>
          <cell r="H21523" t="str">
            <v>WCTV</v>
          </cell>
          <cell r="I21523" t="str">
            <v>95752F106</v>
          </cell>
        </row>
        <row r="21524">
          <cell r="C21524" t="str">
            <v>WORLDWIDE FOREST PRODS INC</v>
          </cell>
          <cell r="D21524">
            <v>1989</v>
          </cell>
          <cell r="E21524">
            <v>23538</v>
          </cell>
          <cell r="F21524">
            <v>1992</v>
          </cell>
          <cell r="G21524">
            <v>2400</v>
          </cell>
          <cell r="H21524" t="str">
            <v>WOODE</v>
          </cell>
          <cell r="I21524">
            <v>981588205</v>
          </cell>
        </row>
        <row r="21525">
          <cell r="C21525" t="str">
            <v>WESTPOINT STEVENS INC</v>
          </cell>
          <cell r="D21525">
            <v>1992</v>
          </cell>
          <cell r="E21525">
            <v>28676</v>
          </cell>
          <cell r="F21525">
            <v>2003</v>
          </cell>
          <cell r="G21525">
            <v>2390</v>
          </cell>
          <cell r="H21525" t="str">
            <v>WSPTQ</v>
          </cell>
          <cell r="I21525">
            <v>961238102</v>
          </cell>
        </row>
        <row r="21526">
          <cell r="C21526" t="str">
            <v>WEB.COM INC</v>
          </cell>
          <cell r="D21526">
            <v>1989</v>
          </cell>
          <cell r="E21526">
            <v>18484</v>
          </cell>
          <cell r="F21526">
            <v>2006</v>
          </cell>
          <cell r="G21526">
            <v>7374</v>
          </cell>
          <cell r="H21526" t="str">
            <v>WWWW.1</v>
          </cell>
          <cell r="I21526" t="str">
            <v>94732Q100</v>
          </cell>
        </row>
        <row r="21527">
          <cell r="C21527" t="str">
            <v>WILLIAMS CONTROLS INC</v>
          </cell>
          <cell r="D21527">
            <v>1989</v>
          </cell>
          <cell r="E21527">
            <v>19911</v>
          </cell>
          <cell r="F21527">
            <v>2012</v>
          </cell>
          <cell r="G21527">
            <v>3714</v>
          </cell>
          <cell r="H21527" t="str">
            <v>WMCO</v>
          </cell>
          <cell r="I21527">
            <v>969465608</v>
          </cell>
        </row>
        <row r="21528">
          <cell r="C21528" t="str">
            <v>WATERFURNACE RENEWABLE ENRGY</v>
          </cell>
          <cell r="D21528">
            <v>2000</v>
          </cell>
          <cell r="E21528">
            <v>28030</v>
          </cell>
          <cell r="F21528">
            <v>2013</v>
          </cell>
          <cell r="G21528">
            <v>3433</v>
          </cell>
          <cell r="H21528" t="str">
            <v>WFIFF</v>
          </cell>
          <cell r="I21528" t="str">
            <v>9415EQ108</v>
          </cell>
        </row>
        <row r="21529">
          <cell r="C21529" t="str">
            <v>WESTERN GAS RESOURCES INC</v>
          </cell>
          <cell r="D21529">
            <v>1989</v>
          </cell>
          <cell r="E21529">
            <v>18705</v>
          </cell>
          <cell r="F21529">
            <v>2005</v>
          </cell>
          <cell r="G21529">
            <v>4922</v>
          </cell>
          <cell r="H21529" t="str">
            <v>WGR</v>
          </cell>
          <cell r="I21529">
            <v>958259103</v>
          </cell>
        </row>
        <row r="21530">
          <cell r="C21530" t="str">
            <v>PETES BREWING CO</v>
          </cell>
          <cell r="D21530">
            <v>1990</v>
          </cell>
          <cell r="E21530">
            <v>61501</v>
          </cell>
          <cell r="F21530">
            <v>1997</v>
          </cell>
          <cell r="G21530">
            <v>2082</v>
          </cell>
          <cell r="H21530" t="str">
            <v>WIKD</v>
          </cell>
          <cell r="I21530">
            <v>716378104</v>
          </cell>
        </row>
        <row r="21531">
          <cell r="C21531" t="str">
            <v>WINDARRA MINERALS LTD</v>
          </cell>
          <cell r="D21531">
            <v>2000</v>
          </cell>
          <cell r="E21531">
            <v>20859</v>
          </cell>
          <cell r="F21531">
            <v>2012</v>
          </cell>
          <cell r="G21531">
            <v>1000</v>
          </cell>
          <cell r="H21531" t="str">
            <v>WDRMF</v>
          </cell>
          <cell r="I21531">
            <v>973151103</v>
          </cell>
        </row>
        <row r="21532">
          <cell r="C21532" t="str">
            <v>WICHITA RIVER OIL</v>
          </cell>
          <cell r="D21532">
            <v>1987</v>
          </cell>
          <cell r="E21532">
            <v>21791</v>
          </cell>
          <cell r="F21532">
            <v>1996</v>
          </cell>
          <cell r="G21532">
            <v>1311</v>
          </cell>
          <cell r="H21532" t="str">
            <v>WROC</v>
          </cell>
          <cell r="I21532">
            <v>967352105</v>
          </cell>
        </row>
        <row r="21533">
          <cell r="C21533" t="str">
            <v>WORLDPORT COMMUNICATIONS INC</v>
          </cell>
          <cell r="D21533">
            <v>1995</v>
          </cell>
          <cell r="E21533">
            <v>64921</v>
          </cell>
          <cell r="F21533">
            <v>2002</v>
          </cell>
          <cell r="G21533">
            <v>9995</v>
          </cell>
          <cell r="H21533" t="str">
            <v>WRDP</v>
          </cell>
          <cell r="I21533" t="str">
            <v>98155J105</v>
          </cell>
        </row>
        <row r="21534">
          <cell r="C21534" t="str">
            <v>WINTON FINANCIAL CORP</v>
          </cell>
          <cell r="D21534">
            <v>1993</v>
          </cell>
          <cell r="E21534">
            <v>24976</v>
          </cell>
          <cell r="F21534">
            <v>2004</v>
          </cell>
          <cell r="G21534">
            <v>6036</v>
          </cell>
          <cell r="H21534" t="str">
            <v>WFI</v>
          </cell>
          <cell r="I21534">
            <v>976446104</v>
          </cell>
        </row>
        <row r="21535">
          <cell r="C21535" t="str">
            <v>WORKINGMENS CAP HLDGS INC</v>
          </cell>
          <cell r="D21535">
            <v>1990</v>
          </cell>
          <cell r="E21535">
            <v>22249</v>
          </cell>
          <cell r="F21535">
            <v>1995</v>
          </cell>
          <cell r="G21535">
            <v>6035</v>
          </cell>
          <cell r="H21535" t="str">
            <v>WCHI</v>
          </cell>
          <cell r="I21535">
            <v>981382104</v>
          </cell>
        </row>
        <row r="21536">
          <cell r="C21536" t="str">
            <v>WOLTERS KLUWER NV</v>
          </cell>
          <cell r="D21536">
            <v>1998</v>
          </cell>
          <cell r="E21536">
            <v>101361</v>
          </cell>
          <cell r="F21536">
            <v>2020</v>
          </cell>
          <cell r="G21536">
            <v>8111</v>
          </cell>
          <cell r="H21536" t="str">
            <v>WTKWY</v>
          </cell>
          <cell r="I21536">
            <v>977874205</v>
          </cell>
        </row>
        <row r="21537">
          <cell r="C21537" t="str">
            <v>WET SEAL INC</v>
          </cell>
          <cell r="D21537">
            <v>1989</v>
          </cell>
          <cell r="E21537">
            <v>22612</v>
          </cell>
          <cell r="F21537">
            <v>2013</v>
          </cell>
          <cell r="G21537">
            <v>5621</v>
          </cell>
          <cell r="H21537" t="str">
            <v>WTSLQ</v>
          </cell>
          <cell r="I21537">
            <v>961840105</v>
          </cell>
        </row>
        <row r="21538">
          <cell r="C21538" t="str">
            <v>WHOLE FOODS MARKET INC</v>
          </cell>
          <cell r="D21538">
            <v>1991</v>
          </cell>
          <cell r="E21538">
            <v>24893</v>
          </cell>
          <cell r="F21538">
            <v>2016</v>
          </cell>
          <cell r="G21538">
            <v>5411</v>
          </cell>
          <cell r="H21538" t="str">
            <v>WFM</v>
          </cell>
          <cell r="I21538">
            <v>966837106</v>
          </cell>
        </row>
        <row r="21539">
          <cell r="C21539" t="str">
            <v>WESTERN WATER CO</v>
          </cell>
          <cell r="D21539">
            <v>1990</v>
          </cell>
          <cell r="E21539">
            <v>23137</v>
          </cell>
          <cell r="F21539">
            <v>2003</v>
          </cell>
          <cell r="G21539">
            <v>6795</v>
          </cell>
          <cell r="H21539" t="str">
            <v>WWTRQ</v>
          </cell>
          <cell r="I21539">
            <v>959881103</v>
          </cell>
        </row>
        <row r="21540">
          <cell r="C21540" t="str">
            <v>WHEELABRATOR TECH-OLD</v>
          </cell>
          <cell r="D21540">
            <v>1982</v>
          </cell>
          <cell r="E21540">
            <v>13874</v>
          </cell>
          <cell r="F21540">
            <v>1988</v>
          </cell>
          <cell r="G21540">
            <v>1600</v>
          </cell>
          <cell r="H21540" t="str">
            <v>WHTI</v>
          </cell>
          <cell r="I21540">
            <v>962899100</v>
          </cell>
        </row>
        <row r="21541">
          <cell r="C21541" t="str">
            <v>WILLIS CORROON GROUP PLC</v>
          </cell>
          <cell r="D21541">
            <v>1990</v>
          </cell>
          <cell r="E21541">
            <v>19566</v>
          </cell>
          <cell r="F21541">
            <v>1997</v>
          </cell>
          <cell r="G21541">
            <v>6411</v>
          </cell>
          <cell r="H21541" t="str">
            <v>WCG.</v>
          </cell>
          <cell r="I21541">
            <v>970624201</v>
          </cell>
        </row>
        <row r="21542">
          <cell r="C21542" t="str">
            <v>WTC INC</v>
          </cell>
          <cell r="D21542">
            <v>1966</v>
          </cell>
          <cell r="E21542">
            <v>11241</v>
          </cell>
          <cell r="F21542">
            <v>1982</v>
          </cell>
          <cell r="G21542">
            <v>4731</v>
          </cell>
          <cell r="H21542" t="str">
            <v>WAF.1</v>
          </cell>
          <cell r="I21542">
            <v>929340107</v>
          </cell>
        </row>
        <row r="21543">
          <cell r="C21543" t="str">
            <v>WESTECH CAPITAL CORP</v>
          </cell>
          <cell r="D21543">
            <v>1997</v>
          </cell>
          <cell r="E21543">
            <v>127485</v>
          </cell>
          <cell r="F21543">
            <v>2007</v>
          </cell>
          <cell r="G21543">
            <v>6211</v>
          </cell>
          <cell r="H21543" t="str">
            <v>WTECQ</v>
          </cell>
          <cell r="I21543">
            <v>957533102</v>
          </cell>
        </row>
        <row r="21544">
          <cell r="C21544" t="str">
            <v>WILMINGTON TRUST CORP</v>
          </cell>
          <cell r="D21544">
            <v>1982</v>
          </cell>
          <cell r="E21544">
            <v>11513</v>
          </cell>
          <cell r="F21544">
            <v>2010</v>
          </cell>
          <cell r="G21544">
            <v>6020</v>
          </cell>
          <cell r="H21544" t="str">
            <v>WL</v>
          </cell>
          <cell r="I21544">
            <v>971807102</v>
          </cell>
        </row>
        <row r="21545">
          <cell r="C21545" t="str">
            <v>WAVO CORP</v>
          </cell>
          <cell r="D21545">
            <v>1990</v>
          </cell>
          <cell r="E21545">
            <v>30849</v>
          </cell>
          <cell r="F21545">
            <v>1999</v>
          </cell>
          <cell r="G21545">
            <v>7370</v>
          </cell>
          <cell r="H21545" t="str">
            <v>WAVO</v>
          </cell>
          <cell r="I21545">
            <v>944027101</v>
          </cell>
        </row>
        <row r="21546">
          <cell r="C21546" t="str">
            <v>WAI CAPITAL INVESTMENTS CORP</v>
          </cell>
          <cell r="D21546">
            <v>1999</v>
          </cell>
          <cell r="E21546">
            <v>108836</v>
          </cell>
          <cell r="F21546">
            <v>2014</v>
          </cell>
          <cell r="G21546">
            <v>1000</v>
          </cell>
          <cell r="H21546" t="str">
            <v>WWEXF</v>
          </cell>
          <cell r="I21546" t="str">
            <v>92890W109</v>
          </cell>
        </row>
        <row r="21547">
          <cell r="C21547" t="str">
            <v>WISCONSIN CENTRAL TRANSPORTN</v>
          </cell>
          <cell r="D21547">
            <v>1990</v>
          </cell>
          <cell r="E21547">
            <v>24069</v>
          </cell>
          <cell r="F21547">
            <v>2000</v>
          </cell>
          <cell r="G21547">
            <v>4011</v>
          </cell>
          <cell r="H21547" t="str">
            <v>WCLX</v>
          </cell>
          <cell r="I21547">
            <v>976592105</v>
          </cell>
        </row>
        <row r="21548">
          <cell r="C21548" t="str">
            <v>WHEATLEY TXT CORP</v>
          </cell>
          <cell r="D21548">
            <v>1986</v>
          </cell>
          <cell r="E21548">
            <v>24082</v>
          </cell>
          <cell r="F21548">
            <v>1993</v>
          </cell>
          <cell r="G21548">
            <v>3561</v>
          </cell>
          <cell r="H21548" t="str">
            <v>WTXT</v>
          </cell>
          <cell r="I21548">
            <v>962718102</v>
          </cell>
        </row>
        <row r="21549">
          <cell r="C21549" t="str">
            <v>TRANSAMERICAN WASTE INDS INC</v>
          </cell>
          <cell r="D21549">
            <v>1988</v>
          </cell>
          <cell r="E21549">
            <v>24690</v>
          </cell>
          <cell r="F21549">
            <v>1997</v>
          </cell>
          <cell r="G21549">
            <v>4953</v>
          </cell>
          <cell r="H21549" t="str">
            <v>WSTE.1</v>
          </cell>
          <cell r="I21549" t="str">
            <v>89351V109</v>
          </cell>
        </row>
        <row r="21550">
          <cell r="C21550" t="str">
            <v>WESTBURY METALS GROUP</v>
          </cell>
          <cell r="D21550">
            <v>1996</v>
          </cell>
          <cell r="E21550">
            <v>114426</v>
          </cell>
          <cell r="F21550">
            <v>2000</v>
          </cell>
          <cell r="G21550">
            <v>1000</v>
          </cell>
          <cell r="H21550" t="str">
            <v>WMET</v>
          </cell>
          <cell r="I21550">
            <v>957289101</v>
          </cell>
        </row>
        <row r="21551">
          <cell r="C21551" t="str">
            <v>WIRELESS TELECOM GROUP INC</v>
          </cell>
          <cell r="D21551">
            <v>1990</v>
          </cell>
          <cell r="E21551">
            <v>24610</v>
          </cell>
          <cell r="F21551">
            <v>2020</v>
          </cell>
          <cell r="G21551">
            <v>3663</v>
          </cell>
          <cell r="H21551" t="str">
            <v>WTT</v>
          </cell>
          <cell r="I21551">
            <v>976524108</v>
          </cell>
        </row>
        <row r="21552">
          <cell r="C21552" t="str">
            <v>WABASH NATIONAL CORP</v>
          </cell>
          <cell r="D21552">
            <v>1990</v>
          </cell>
          <cell r="E21552">
            <v>24720</v>
          </cell>
          <cell r="F21552">
            <v>2021</v>
          </cell>
          <cell r="G21552">
            <v>3715</v>
          </cell>
          <cell r="H21552" t="str">
            <v>WNC</v>
          </cell>
          <cell r="I21552">
            <v>929566107</v>
          </cell>
        </row>
        <row r="21553">
          <cell r="C21553" t="str">
            <v>WASTE PROCESSOR INDS INC</v>
          </cell>
          <cell r="D21553">
            <v>1987</v>
          </cell>
          <cell r="E21553">
            <v>24760</v>
          </cell>
          <cell r="F21553">
            <v>1992</v>
          </cell>
          <cell r="G21553">
            <v>4210</v>
          </cell>
          <cell r="H21553" t="str">
            <v>WPIN</v>
          </cell>
          <cell r="I21553">
            <v>940905102</v>
          </cell>
        </row>
        <row r="21554">
          <cell r="C21554" t="str">
            <v>WISDOMTREE INVESTMENTS INC</v>
          </cell>
          <cell r="D21554">
            <v>1990</v>
          </cell>
          <cell r="E21554">
            <v>24750</v>
          </cell>
          <cell r="F21554">
            <v>2021</v>
          </cell>
          <cell r="G21554">
            <v>6282</v>
          </cell>
          <cell r="H21554" t="str">
            <v>WETF</v>
          </cell>
          <cell r="I21554" t="str">
            <v>97717P104</v>
          </cell>
        </row>
        <row r="21555">
          <cell r="C21555" t="str">
            <v>WILLIAMS CREEK GOLD LTD</v>
          </cell>
          <cell r="D21555">
            <v>1999</v>
          </cell>
          <cell r="E21555">
            <v>108847</v>
          </cell>
          <cell r="F21555">
            <v>2015</v>
          </cell>
          <cell r="G21555">
            <v>1000</v>
          </cell>
          <cell r="H21555" t="str">
            <v>WICEF</v>
          </cell>
          <cell r="I21555" t="str">
            <v>96948A100</v>
          </cell>
        </row>
        <row r="21556">
          <cell r="C21556" t="str">
            <v>WASTE MANAGEMENT INTL PLC</v>
          </cell>
          <cell r="D21556">
            <v>1991</v>
          </cell>
          <cell r="E21556">
            <v>25139</v>
          </cell>
          <cell r="F21556">
            <v>1997</v>
          </cell>
          <cell r="G21556">
            <v>4953</v>
          </cell>
          <cell r="H21556" t="str">
            <v>WME</v>
          </cell>
          <cell r="I21556">
            <v>940906100</v>
          </cell>
        </row>
        <row r="21557">
          <cell r="C21557" t="str">
            <v>WESTCO BANCORP INC</v>
          </cell>
          <cell r="D21557">
            <v>1992</v>
          </cell>
          <cell r="E21557">
            <v>25436</v>
          </cell>
          <cell r="F21557">
            <v>1997</v>
          </cell>
          <cell r="G21557">
            <v>6035</v>
          </cell>
          <cell r="H21557" t="str">
            <v>WCBI</v>
          </cell>
          <cell r="I21557">
            <v>957504103</v>
          </cell>
        </row>
        <row r="21558">
          <cell r="C21558" t="str">
            <v>WORLDWIDE TECHNOLOGIES INC</v>
          </cell>
          <cell r="D21558">
            <v>1999</v>
          </cell>
          <cell r="E21558">
            <v>123498</v>
          </cell>
          <cell r="F21558">
            <v>2001</v>
          </cell>
          <cell r="G21558">
            <v>7370</v>
          </cell>
          <cell r="H21558" t="str">
            <v>WWDE</v>
          </cell>
          <cell r="I21558" t="str">
            <v>98160T106</v>
          </cell>
        </row>
        <row r="21559">
          <cell r="C21559" t="str">
            <v>WINTHROP RESOURCES CORP</v>
          </cell>
          <cell r="D21559">
            <v>1991</v>
          </cell>
          <cell r="E21559">
            <v>25423</v>
          </cell>
          <cell r="F21559">
            <v>1996</v>
          </cell>
          <cell r="G21559">
            <v>6172</v>
          </cell>
          <cell r="H21559" t="str">
            <v>WINR.1</v>
          </cell>
          <cell r="I21559">
            <v>976396101</v>
          </cell>
        </row>
        <row r="21560">
          <cell r="C21560" t="str">
            <v>WESTPORT RESOURCES CORP</v>
          </cell>
          <cell r="D21560">
            <v>1995</v>
          </cell>
          <cell r="E21560">
            <v>140800</v>
          </cell>
          <cell r="F21560">
            <v>2003</v>
          </cell>
          <cell r="G21560">
            <v>1311</v>
          </cell>
          <cell r="H21560" t="str">
            <v>WRC.1</v>
          </cell>
          <cell r="I21560">
            <v>961418100</v>
          </cell>
        </row>
        <row r="21561">
          <cell r="C21561" t="str">
            <v>WILSHIRE TECHNOLOGIES INC</v>
          </cell>
          <cell r="D21561">
            <v>1991</v>
          </cell>
          <cell r="E21561">
            <v>25959</v>
          </cell>
          <cell r="F21561">
            <v>2001</v>
          </cell>
          <cell r="G21561">
            <v>2842</v>
          </cell>
          <cell r="H21561" t="str">
            <v>WILK</v>
          </cell>
          <cell r="I21561">
            <v>972000103</v>
          </cell>
        </row>
        <row r="21562">
          <cell r="C21562" t="str">
            <v>WELLSFORD RES PROP TRUST</v>
          </cell>
          <cell r="D21562">
            <v>1988</v>
          </cell>
          <cell r="E21562">
            <v>25994</v>
          </cell>
          <cell r="F21562">
            <v>1996</v>
          </cell>
          <cell r="G21562">
            <v>6798</v>
          </cell>
          <cell r="H21562" t="str">
            <v>WRP.3</v>
          </cell>
          <cell r="I21562">
            <v>950241109</v>
          </cell>
        </row>
        <row r="21563">
          <cell r="C21563" t="str">
            <v>WCT COMMUNICATIONS INC</v>
          </cell>
          <cell r="D21563">
            <v>1989</v>
          </cell>
          <cell r="E21563">
            <v>25402</v>
          </cell>
          <cell r="F21563">
            <v>1994</v>
          </cell>
          <cell r="G21563">
            <v>4813</v>
          </cell>
          <cell r="H21563" t="str">
            <v>WCTI</v>
          </cell>
          <cell r="I21563" t="str">
            <v>92923M102</v>
          </cell>
        </row>
        <row r="21564">
          <cell r="C21564" t="str">
            <v>WARREN RESOURCES INC</v>
          </cell>
          <cell r="D21564">
            <v>1998</v>
          </cell>
          <cell r="E21564">
            <v>151632</v>
          </cell>
          <cell r="F21564">
            <v>2015</v>
          </cell>
          <cell r="G21564">
            <v>1311</v>
          </cell>
          <cell r="H21564" t="str">
            <v>WRESQ</v>
          </cell>
          <cell r="I21564" t="str">
            <v>93564A100</v>
          </cell>
        </row>
        <row r="21565">
          <cell r="C21565" t="str">
            <v>WILLIAMS COAL SEAM RYL TRUST</v>
          </cell>
          <cell r="D21565">
            <v>1992</v>
          </cell>
          <cell r="E21565">
            <v>28168</v>
          </cell>
          <cell r="F21565">
            <v>2009</v>
          </cell>
          <cell r="G21565">
            <v>6792</v>
          </cell>
          <cell r="H21565" t="str">
            <v>WTU</v>
          </cell>
          <cell r="I21565">
            <v>969450105</v>
          </cell>
        </row>
        <row r="21566">
          <cell r="C21566" t="str">
            <v>WOLFSPEED INC</v>
          </cell>
          <cell r="D21566">
            <v>1992</v>
          </cell>
          <cell r="E21566">
            <v>27794</v>
          </cell>
          <cell r="F21566">
            <v>2021</v>
          </cell>
          <cell r="G21566">
            <v>3674</v>
          </cell>
          <cell r="H21566" t="str">
            <v>WOLF</v>
          </cell>
          <cell r="I21566">
            <v>977852102</v>
          </cell>
        </row>
        <row r="21567">
          <cell r="C21567" t="str">
            <v>WESTERN SILVER CORP</v>
          </cell>
          <cell r="D21567">
            <v>1999</v>
          </cell>
          <cell r="E21567">
            <v>151077</v>
          </cell>
          <cell r="F21567">
            <v>2005</v>
          </cell>
          <cell r="G21567">
            <v>1000</v>
          </cell>
          <cell r="H21567" t="str">
            <v>WTZ</v>
          </cell>
          <cell r="I21567">
            <v>959531104</v>
          </cell>
        </row>
        <row r="21568">
          <cell r="C21568" t="str">
            <v>WINWIN GAMING INC</v>
          </cell>
          <cell r="D21568">
            <v>1992</v>
          </cell>
          <cell r="E21568">
            <v>27975</v>
          </cell>
          <cell r="F21568">
            <v>2005</v>
          </cell>
          <cell r="G21568">
            <v>7990</v>
          </cell>
          <cell r="H21568" t="str">
            <v>WNWN</v>
          </cell>
          <cell r="I21568">
            <v>976512103</v>
          </cell>
        </row>
        <row r="21569">
          <cell r="C21569" t="str">
            <v>WCI STEEL INC</v>
          </cell>
          <cell r="D21569">
            <v>1989</v>
          </cell>
          <cell r="E21569">
            <v>30464</v>
          </cell>
          <cell r="F21569">
            <v>1995</v>
          </cell>
          <cell r="G21569">
            <v>3312</v>
          </cell>
          <cell r="H21569" t="str">
            <v>WRN.1</v>
          </cell>
          <cell r="I21569" t="str">
            <v>92923J109</v>
          </cell>
        </row>
        <row r="21570">
          <cell r="C21570" t="str">
            <v>WELLINGTON MGMT  -CL A</v>
          </cell>
          <cell r="D21570">
            <v>1973</v>
          </cell>
          <cell r="E21570">
            <v>11355</v>
          </cell>
          <cell r="F21570">
            <v>1978</v>
          </cell>
          <cell r="G21570">
            <v>6282</v>
          </cell>
          <cell r="H21570" t="str">
            <v>WMGTA</v>
          </cell>
          <cell r="I21570">
            <v>949578108</v>
          </cell>
        </row>
        <row r="21571">
          <cell r="C21571" t="str">
            <v>WIRELESS CABLE ATLANTA INC</v>
          </cell>
          <cell r="D21571">
            <v>1987</v>
          </cell>
          <cell r="E21571">
            <v>29047</v>
          </cell>
          <cell r="F21571">
            <v>1996</v>
          </cell>
          <cell r="G21571">
            <v>4841</v>
          </cell>
          <cell r="H21571" t="str">
            <v>WCAI</v>
          </cell>
          <cell r="I21571">
            <v>976523100</v>
          </cell>
        </row>
        <row r="21572">
          <cell r="C21572" t="str">
            <v>WATCHIT TECHNOLOGIES INC</v>
          </cell>
          <cell r="D21572">
            <v>1992</v>
          </cell>
          <cell r="E21572">
            <v>28597</v>
          </cell>
          <cell r="F21572">
            <v>2007</v>
          </cell>
          <cell r="G21572">
            <v>6799</v>
          </cell>
          <cell r="H21572" t="str">
            <v>WTCT</v>
          </cell>
          <cell r="I21572" t="str">
            <v>94110N109</v>
          </cell>
        </row>
        <row r="21573">
          <cell r="C21573" t="str">
            <v>WASHINGTON GROUP INTL INC</v>
          </cell>
          <cell r="D21573">
            <v>1981</v>
          </cell>
          <cell r="E21573">
            <v>6347</v>
          </cell>
          <cell r="F21573">
            <v>2006</v>
          </cell>
          <cell r="G21573">
            <v>8711</v>
          </cell>
          <cell r="H21573" t="str">
            <v>WNG</v>
          </cell>
          <cell r="I21573">
            <v>938862208</v>
          </cell>
        </row>
        <row r="21574">
          <cell r="C21574" t="str">
            <v>WONDERWARE CORP</v>
          </cell>
          <cell r="D21574">
            <v>1988</v>
          </cell>
          <cell r="E21574">
            <v>28794</v>
          </cell>
          <cell r="F21574">
            <v>1997</v>
          </cell>
          <cell r="G21574">
            <v>7372</v>
          </cell>
          <cell r="H21574" t="str">
            <v>WNDR</v>
          </cell>
          <cell r="I21574">
            <v>978179109</v>
          </cell>
        </row>
        <row r="21575">
          <cell r="C21575" t="str">
            <v>WINMARK CORP</v>
          </cell>
          <cell r="D21575">
            <v>1992</v>
          </cell>
          <cell r="E21575">
            <v>28785</v>
          </cell>
          <cell r="F21575">
            <v>2021</v>
          </cell>
          <cell r="G21575">
            <v>6794</v>
          </cell>
          <cell r="H21575" t="str">
            <v>WINA</v>
          </cell>
          <cell r="I21575">
            <v>974250102</v>
          </cell>
        </row>
        <row r="21576">
          <cell r="C21576" t="str">
            <v>WICKES INC</v>
          </cell>
          <cell r="D21576">
            <v>1992</v>
          </cell>
          <cell r="E21576">
            <v>29022</v>
          </cell>
          <cell r="F21576">
            <v>2002</v>
          </cell>
          <cell r="G21576">
            <v>5211</v>
          </cell>
          <cell r="H21576" t="str">
            <v>WIKSQ</v>
          </cell>
          <cell r="I21576">
            <v>967446105</v>
          </cell>
        </row>
        <row r="21577">
          <cell r="C21577" t="str">
            <v>WVS FINANCIAL CORP</v>
          </cell>
          <cell r="D21577">
            <v>1993</v>
          </cell>
          <cell r="E21577">
            <v>29300</v>
          </cell>
          <cell r="F21577">
            <v>2021</v>
          </cell>
          <cell r="G21577">
            <v>6036</v>
          </cell>
          <cell r="H21577" t="str">
            <v>WVFC</v>
          </cell>
          <cell r="I21577">
            <v>929358109</v>
          </cell>
        </row>
        <row r="21578">
          <cell r="C21578" t="str">
            <v>WATER POINT SYSTEMS INC</v>
          </cell>
          <cell r="D21578">
            <v>1992</v>
          </cell>
          <cell r="E21578">
            <v>29385</v>
          </cell>
          <cell r="F21578">
            <v>1993</v>
          </cell>
          <cell r="G21578">
            <v>3580</v>
          </cell>
          <cell r="H21578" t="str">
            <v>WPTS</v>
          </cell>
          <cell r="I21578">
            <v>940910102</v>
          </cell>
        </row>
        <row r="21579">
          <cell r="C21579" t="str">
            <v>WESTERFED FINANCIAL CORP</v>
          </cell>
          <cell r="D21579">
            <v>1994</v>
          </cell>
          <cell r="E21579">
            <v>29561</v>
          </cell>
          <cell r="F21579">
            <v>2000</v>
          </cell>
          <cell r="G21579">
            <v>6035</v>
          </cell>
          <cell r="H21579" t="str">
            <v>WSTR.1</v>
          </cell>
          <cell r="I21579">
            <v>957550106</v>
          </cell>
        </row>
        <row r="21580">
          <cell r="C21580" t="str">
            <v>WEST MARINE INC</v>
          </cell>
          <cell r="D21580">
            <v>1992</v>
          </cell>
          <cell r="E21580">
            <v>29268</v>
          </cell>
          <cell r="F21580">
            <v>2016</v>
          </cell>
          <cell r="G21580">
            <v>5500</v>
          </cell>
          <cell r="H21580" t="str">
            <v>WMAR</v>
          </cell>
          <cell r="I21580">
            <v>954235107</v>
          </cell>
        </row>
        <row r="21581">
          <cell r="C21581" t="str">
            <v>WITS BASIN PRECIOUS MINERALS</v>
          </cell>
          <cell r="D21581">
            <v>2000</v>
          </cell>
          <cell r="E21581">
            <v>143441</v>
          </cell>
          <cell r="F21581">
            <v>2009</v>
          </cell>
          <cell r="G21581">
            <v>1040</v>
          </cell>
          <cell r="H21581" t="str">
            <v>WITM</v>
          </cell>
          <cell r="I21581">
            <v>977427103</v>
          </cell>
        </row>
        <row r="21582">
          <cell r="C21582" t="str">
            <v>WSB BANCORP INC</v>
          </cell>
          <cell r="D21582">
            <v>1993</v>
          </cell>
          <cell r="E21582">
            <v>29491</v>
          </cell>
          <cell r="F21582">
            <v>1995</v>
          </cell>
          <cell r="G21582">
            <v>6035</v>
          </cell>
          <cell r="H21582" t="str">
            <v>WSBI.</v>
          </cell>
          <cell r="I21582">
            <v>929323103</v>
          </cell>
        </row>
        <row r="21583">
          <cell r="C21583" t="str">
            <v>W.I.N.E. INC</v>
          </cell>
          <cell r="D21583">
            <v>1986</v>
          </cell>
          <cell r="E21583">
            <v>13829</v>
          </cell>
          <cell r="F21583">
            <v>1988</v>
          </cell>
          <cell r="G21583">
            <v>5180</v>
          </cell>
          <cell r="H21583" t="str">
            <v>3VINOE</v>
          </cell>
          <cell r="I21583">
            <v>929281103</v>
          </cell>
        </row>
        <row r="21584">
          <cell r="C21584" t="str">
            <v>WESTERN NATIONAL CORP</v>
          </cell>
          <cell r="D21584">
            <v>1989</v>
          </cell>
          <cell r="E21584">
            <v>29703</v>
          </cell>
          <cell r="F21584">
            <v>1996</v>
          </cell>
          <cell r="G21584">
            <v>6311</v>
          </cell>
          <cell r="H21584" t="str">
            <v>WNH</v>
          </cell>
          <cell r="I21584">
            <v>958845109</v>
          </cell>
        </row>
        <row r="21585">
          <cell r="C21585" t="str">
            <v>WALDEN RESIDENTIAL PPTYS INC</v>
          </cell>
          <cell r="D21585">
            <v>1989</v>
          </cell>
          <cell r="E21585">
            <v>29672</v>
          </cell>
          <cell r="F21585">
            <v>1998</v>
          </cell>
          <cell r="G21585">
            <v>6798</v>
          </cell>
          <cell r="H21585" t="str">
            <v>WDN.1</v>
          </cell>
          <cell r="I21585">
            <v>931210108</v>
          </cell>
        </row>
        <row r="21586">
          <cell r="C21586" t="str">
            <v>WESTFIELD AMERICA INC</v>
          </cell>
          <cell r="D21586">
            <v>1993</v>
          </cell>
          <cell r="E21586">
            <v>64782</v>
          </cell>
          <cell r="F21586">
            <v>2000</v>
          </cell>
          <cell r="G21586">
            <v>6798</v>
          </cell>
          <cell r="H21586" t="str">
            <v>WEA.</v>
          </cell>
          <cell r="I21586">
            <v>959910100</v>
          </cell>
        </row>
        <row r="21587">
          <cell r="C21587" t="str">
            <v>WHITE RIVER CORP</v>
          </cell>
          <cell r="D21587">
            <v>1993</v>
          </cell>
          <cell r="E21587">
            <v>29489</v>
          </cell>
          <cell r="F21587">
            <v>1997</v>
          </cell>
          <cell r="G21587">
            <v>6411</v>
          </cell>
          <cell r="H21587" t="str">
            <v>WHRC</v>
          </cell>
          <cell r="I21587">
            <v>964452106</v>
          </cell>
        </row>
        <row r="21588">
          <cell r="C21588" t="str">
            <v>WESTERN ATLAS INC</v>
          </cell>
          <cell r="D21588">
            <v>1993</v>
          </cell>
          <cell r="E21588">
            <v>29849</v>
          </cell>
          <cell r="F21588">
            <v>1997</v>
          </cell>
          <cell r="G21588">
            <v>1382</v>
          </cell>
          <cell r="H21588" t="str">
            <v>WAI.1</v>
          </cell>
          <cell r="I21588">
            <v>957674104</v>
          </cell>
        </row>
        <row r="21589">
          <cell r="C21589" t="str">
            <v>WIZ TECHNOLOGY INC</v>
          </cell>
          <cell r="D21589">
            <v>1992</v>
          </cell>
          <cell r="E21589">
            <v>25690</v>
          </cell>
          <cell r="F21589">
            <v>1997</v>
          </cell>
          <cell r="G21589">
            <v>5045</v>
          </cell>
          <cell r="H21589" t="str">
            <v>WETH</v>
          </cell>
          <cell r="I21589">
            <v>961881109</v>
          </cell>
        </row>
        <row r="21590">
          <cell r="C21590" t="str">
            <v>COASTCAST CORP</v>
          </cell>
          <cell r="D21590">
            <v>1992</v>
          </cell>
          <cell r="E21590">
            <v>29367</v>
          </cell>
          <cell r="F21590">
            <v>2002</v>
          </cell>
          <cell r="G21590">
            <v>3949</v>
          </cell>
          <cell r="H21590" t="str">
            <v>WTLC</v>
          </cell>
          <cell r="I21590">
            <v>958619108</v>
          </cell>
        </row>
        <row r="21591">
          <cell r="C21591" t="str">
            <v>WORLDWIDE DOLLARVEST FD INC</v>
          </cell>
          <cell r="D21591">
            <v>1994</v>
          </cell>
          <cell r="E21591">
            <v>29753</v>
          </cell>
          <cell r="F21591">
            <v>2000</v>
          </cell>
          <cell r="G21591">
            <v>6726</v>
          </cell>
          <cell r="H21591" t="str">
            <v>WDV</v>
          </cell>
          <cell r="I21591">
            <v>981564107</v>
          </cell>
        </row>
        <row r="21592">
          <cell r="C21592" t="str">
            <v>TELULAR CORP</v>
          </cell>
          <cell r="D21592">
            <v>1993</v>
          </cell>
          <cell r="E21592">
            <v>29634</v>
          </cell>
          <cell r="F21592">
            <v>2012</v>
          </cell>
          <cell r="G21592">
            <v>3663</v>
          </cell>
          <cell r="H21592" t="str">
            <v>WRLS.1</v>
          </cell>
          <cell r="I21592" t="str">
            <v>87970T208</v>
          </cell>
        </row>
        <row r="21593">
          <cell r="C21593" t="str">
            <v>WEBCO INDUSTRIES INC</v>
          </cell>
          <cell r="D21593">
            <v>1993</v>
          </cell>
          <cell r="E21593">
            <v>29692</v>
          </cell>
          <cell r="F21593">
            <v>2020</v>
          </cell>
          <cell r="G21593">
            <v>3317</v>
          </cell>
          <cell r="H21593" t="str">
            <v>WEBC</v>
          </cell>
          <cell r="I21593">
            <v>947621207</v>
          </cell>
        </row>
        <row r="21594">
          <cell r="C21594" t="str">
            <v>INTEGRYS HOLDING INC</v>
          </cell>
          <cell r="D21594">
            <v>1951</v>
          </cell>
          <cell r="E21594">
            <v>11555</v>
          </cell>
          <cell r="F21594">
            <v>2020</v>
          </cell>
          <cell r="G21594">
            <v>4931</v>
          </cell>
          <cell r="H21594" t="str">
            <v>WEC3</v>
          </cell>
          <cell r="I21594" t="str">
            <v>45899L003</v>
          </cell>
        </row>
        <row r="21595">
          <cell r="C21595" t="str">
            <v>WANDEL &amp; GOLTERMANN TECHS</v>
          </cell>
          <cell r="D21595">
            <v>1989</v>
          </cell>
          <cell r="E21595">
            <v>30022</v>
          </cell>
          <cell r="F21595">
            <v>1997</v>
          </cell>
          <cell r="G21595">
            <v>3825</v>
          </cell>
          <cell r="H21595" t="str">
            <v>WGTI</v>
          </cell>
          <cell r="I21595">
            <v>933692105</v>
          </cell>
        </row>
        <row r="21596">
          <cell r="C21596" t="str">
            <v>WAVE SYSTEMS CORP  -CL A</v>
          </cell>
          <cell r="D21596">
            <v>1993</v>
          </cell>
          <cell r="E21596">
            <v>30649</v>
          </cell>
          <cell r="F21596">
            <v>2014</v>
          </cell>
          <cell r="G21596">
            <v>7372</v>
          </cell>
          <cell r="H21596" t="str">
            <v>WAVXQ</v>
          </cell>
          <cell r="I21596">
            <v>943526608</v>
          </cell>
        </row>
        <row r="21597">
          <cell r="C21597" t="str">
            <v>WOODROAST SYSTEMS INC</v>
          </cell>
          <cell r="D21597">
            <v>1992</v>
          </cell>
          <cell r="E21597">
            <v>30296</v>
          </cell>
          <cell r="F21597">
            <v>1997</v>
          </cell>
          <cell r="G21597">
            <v>5812</v>
          </cell>
          <cell r="H21597" t="str">
            <v>WRSI</v>
          </cell>
          <cell r="I21597">
            <v>979899309</v>
          </cell>
        </row>
        <row r="21598">
          <cell r="C21598" t="str">
            <v>WORLD SURVEILLANCE GROUP INC</v>
          </cell>
          <cell r="D21598">
            <v>2003</v>
          </cell>
          <cell r="E21598">
            <v>61008</v>
          </cell>
          <cell r="F21598">
            <v>2013</v>
          </cell>
          <cell r="G21598">
            <v>3721</v>
          </cell>
          <cell r="H21598" t="str">
            <v>WSGI</v>
          </cell>
          <cell r="I21598" t="str">
            <v>98157K100</v>
          </cell>
        </row>
        <row r="21599">
          <cell r="C21599" t="str">
            <v>WFS BANCORP INC</v>
          </cell>
          <cell r="D21599">
            <v>1994</v>
          </cell>
          <cell r="E21599">
            <v>30286</v>
          </cell>
          <cell r="F21599">
            <v>1995</v>
          </cell>
          <cell r="G21599">
            <v>6035</v>
          </cell>
          <cell r="H21599" t="str">
            <v>WBCI</v>
          </cell>
          <cell r="I21599" t="str">
            <v>92923N100</v>
          </cell>
        </row>
        <row r="21600">
          <cell r="C21600" t="str">
            <v>WINSTON HOTELS INC</v>
          </cell>
          <cell r="D21600">
            <v>1993</v>
          </cell>
          <cell r="E21600">
            <v>30261</v>
          </cell>
          <cell r="F21600">
            <v>2006</v>
          </cell>
          <cell r="G21600">
            <v>6798</v>
          </cell>
          <cell r="H21600" t="str">
            <v>WXH</v>
          </cell>
          <cell r="I21600" t="str">
            <v>97563A102</v>
          </cell>
        </row>
        <row r="21601">
          <cell r="C21601" t="str">
            <v>WESTERN OHIO FINL CORP</v>
          </cell>
          <cell r="D21601">
            <v>1993</v>
          </cell>
          <cell r="E21601">
            <v>30550</v>
          </cell>
          <cell r="F21601">
            <v>2003</v>
          </cell>
          <cell r="G21601">
            <v>6035</v>
          </cell>
          <cell r="H21601" t="str">
            <v>WOFC</v>
          </cell>
          <cell r="I21601">
            <v>959024100</v>
          </cell>
        </row>
        <row r="21602">
          <cell r="C21602" t="str">
            <v>METRO ONE TELECOMM INC</v>
          </cell>
          <cell r="D21602">
            <v>1995</v>
          </cell>
          <cell r="E21602">
            <v>63525</v>
          </cell>
          <cell r="F21602">
            <v>2007</v>
          </cell>
          <cell r="G21602">
            <v>4899</v>
          </cell>
          <cell r="H21602" t="str">
            <v>WOWI</v>
          </cell>
          <cell r="I21602" t="str">
            <v>59163F204</v>
          </cell>
        </row>
        <row r="21603">
          <cell r="C21603" t="str">
            <v>WAVEFRONT TECHNOLOGIES INC</v>
          </cell>
          <cell r="D21603">
            <v>1989</v>
          </cell>
          <cell r="E21603">
            <v>30287</v>
          </cell>
          <cell r="F21603">
            <v>1994</v>
          </cell>
          <cell r="G21603">
            <v>7372</v>
          </cell>
          <cell r="H21603" t="str">
            <v>WAVE.1</v>
          </cell>
          <cell r="I21603" t="str">
            <v>94353L109</v>
          </cell>
        </row>
        <row r="21604">
          <cell r="C21604" t="str">
            <v>WIDECOM GROUP INC</v>
          </cell>
          <cell r="D21604">
            <v>1993</v>
          </cell>
          <cell r="E21604">
            <v>61744</v>
          </cell>
          <cell r="F21604">
            <v>2002</v>
          </cell>
          <cell r="G21604">
            <v>3661</v>
          </cell>
          <cell r="H21604" t="str">
            <v>WIDE</v>
          </cell>
          <cell r="I21604">
            <v>967575200</v>
          </cell>
        </row>
        <row r="21605">
          <cell r="C21605" t="str">
            <v>WEST COAST BANCORP/OR  -OLD</v>
          </cell>
          <cell r="D21605">
            <v>1993</v>
          </cell>
          <cell r="E21605">
            <v>19885</v>
          </cell>
          <cell r="F21605">
            <v>1994</v>
          </cell>
          <cell r="G21605">
            <v>6020</v>
          </cell>
          <cell r="H21605" t="str">
            <v>WCBO.</v>
          </cell>
          <cell r="I21605">
            <v>952144103</v>
          </cell>
        </row>
        <row r="21606">
          <cell r="C21606" t="str">
            <v>WATERSIDE CAPITAL CORP</v>
          </cell>
          <cell r="D21606">
            <v>1998</v>
          </cell>
          <cell r="E21606">
            <v>66389</v>
          </cell>
          <cell r="F21606">
            <v>2021</v>
          </cell>
          <cell r="G21606">
            <v>6726</v>
          </cell>
          <cell r="H21606" t="str">
            <v>WSCC</v>
          </cell>
          <cell r="I21606">
            <v>941872103</v>
          </cell>
        </row>
        <row r="21607">
          <cell r="C21607" t="str">
            <v>WEEKS CORP</v>
          </cell>
          <cell r="D21607">
            <v>1990</v>
          </cell>
          <cell r="E21607">
            <v>30619</v>
          </cell>
          <cell r="F21607">
            <v>1998</v>
          </cell>
          <cell r="G21607">
            <v>6798</v>
          </cell>
          <cell r="H21607" t="str">
            <v>WKS</v>
          </cell>
          <cell r="I21607" t="str">
            <v>94856P102</v>
          </cell>
        </row>
        <row r="21608">
          <cell r="C21608" t="str">
            <v>WAVE TECHNOLOGIES INTL INC</v>
          </cell>
          <cell r="D21608">
            <v>1991</v>
          </cell>
          <cell r="E21608">
            <v>30578</v>
          </cell>
          <cell r="F21608">
            <v>1998</v>
          </cell>
          <cell r="G21608">
            <v>2731</v>
          </cell>
          <cell r="H21608" t="str">
            <v>WAVT</v>
          </cell>
          <cell r="I21608" t="str">
            <v>94352Q109</v>
          </cell>
        </row>
        <row r="21609">
          <cell r="C21609" t="str">
            <v>WESCAST INDUSTRIES  -CL A</v>
          </cell>
          <cell r="D21609">
            <v>1993</v>
          </cell>
          <cell r="E21609">
            <v>30863</v>
          </cell>
          <cell r="F21609">
            <v>2011</v>
          </cell>
          <cell r="G21609">
            <v>3714</v>
          </cell>
          <cell r="H21609" t="str">
            <v>WCSTF</v>
          </cell>
          <cell r="I21609">
            <v>950813105</v>
          </cell>
        </row>
        <row r="21610">
          <cell r="C21610" t="str">
            <v>WESCO INTL INC</v>
          </cell>
          <cell r="D21610">
            <v>1996</v>
          </cell>
          <cell r="E21610">
            <v>120444</v>
          </cell>
          <cell r="F21610">
            <v>2021</v>
          </cell>
          <cell r="G21610">
            <v>5063</v>
          </cell>
          <cell r="H21610" t="str">
            <v>WCC</v>
          </cell>
          <cell r="I21610" t="str">
            <v>95082P105</v>
          </cell>
        </row>
        <row r="21611">
          <cell r="C21611" t="str">
            <v>WESTERN PACIFIC AIRLINES INC</v>
          </cell>
          <cell r="D21611">
            <v>1994</v>
          </cell>
          <cell r="E21611">
            <v>61657</v>
          </cell>
          <cell r="F21611">
            <v>1996</v>
          </cell>
          <cell r="G21611">
            <v>4512</v>
          </cell>
          <cell r="H21611" t="str">
            <v>WPACQ</v>
          </cell>
          <cell r="I21611">
            <v>959080102</v>
          </cell>
        </row>
        <row r="21612">
          <cell r="C21612" t="str">
            <v>WESTERN SIZZLIN CORP</v>
          </cell>
          <cell r="D21612">
            <v>1994</v>
          </cell>
          <cell r="E21612">
            <v>31456</v>
          </cell>
          <cell r="F21612">
            <v>2008</v>
          </cell>
          <cell r="G21612">
            <v>5812</v>
          </cell>
          <cell r="H21612" t="str">
            <v>WEST.2</v>
          </cell>
          <cell r="I21612">
            <v>959542200</v>
          </cell>
        </row>
        <row r="21613">
          <cell r="C21613" t="str">
            <v>WESTERN WIRELESS CORP  -CL A</v>
          </cell>
          <cell r="D21613">
            <v>1995</v>
          </cell>
          <cell r="E21613">
            <v>62929</v>
          </cell>
          <cell r="F21613">
            <v>2004</v>
          </cell>
          <cell r="G21613">
            <v>4812</v>
          </cell>
          <cell r="H21613" t="str">
            <v>WWCA.</v>
          </cell>
          <cell r="I21613">
            <v>9.5988000000000004E+208</v>
          </cell>
        </row>
        <row r="21614">
          <cell r="C21614" t="str">
            <v>WESTAFF INC</v>
          </cell>
          <cell r="D21614">
            <v>1995</v>
          </cell>
          <cell r="E21614">
            <v>62733</v>
          </cell>
          <cell r="F21614">
            <v>2008</v>
          </cell>
          <cell r="G21614">
            <v>7363</v>
          </cell>
          <cell r="H21614" t="str">
            <v>WSTF</v>
          </cell>
          <cell r="I21614">
            <v>957070105</v>
          </cell>
        </row>
        <row r="21615">
          <cell r="C21615" t="str">
            <v>WELLS FINANCIAL CORP</v>
          </cell>
          <cell r="D21615">
            <v>1994</v>
          </cell>
          <cell r="E21615">
            <v>31716</v>
          </cell>
          <cell r="F21615">
            <v>2016</v>
          </cell>
          <cell r="G21615">
            <v>6020</v>
          </cell>
          <cell r="H21615" t="str">
            <v>WEFP</v>
          </cell>
          <cell r="I21615">
            <v>949759203</v>
          </cell>
        </row>
        <row r="21616">
          <cell r="C21616" t="str">
            <v>AZZURRA HOLDING CORP</v>
          </cell>
          <cell r="D21616">
            <v>1994</v>
          </cell>
          <cell r="E21616">
            <v>31578</v>
          </cell>
          <cell r="F21616">
            <v>2018</v>
          </cell>
          <cell r="G21616">
            <v>9995</v>
          </cell>
          <cell r="H21616" t="str">
            <v>WVWCQ</v>
          </cell>
          <cell r="I21616">
            <v>55063101</v>
          </cell>
        </row>
        <row r="21617">
          <cell r="C21617" t="str">
            <v>WINFIELD CAPITAL CORP</v>
          </cell>
          <cell r="D21617">
            <v>1994</v>
          </cell>
          <cell r="E21617">
            <v>61472</v>
          </cell>
          <cell r="F21617">
            <v>2011</v>
          </cell>
          <cell r="G21617">
            <v>6726</v>
          </cell>
          <cell r="H21617" t="str">
            <v>WCAP</v>
          </cell>
          <cell r="I21617">
            <v>973859101</v>
          </cell>
        </row>
        <row r="21618">
          <cell r="C21618" t="str">
            <v>WASHINGTON FEDERAL INC</v>
          </cell>
          <cell r="D21618">
            <v>1988</v>
          </cell>
          <cell r="E21618">
            <v>17145</v>
          </cell>
          <cell r="F21618">
            <v>2021</v>
          </cell>
          <cell r="G21618">
            <v>6020</v>
          </cell>
          <cell r="H21618" t="str">
            <v>WAFD</v>
          </cell>
          <cell r="I21618">
            <v>938824109</v>
          </cell>
        </row>
        <row r="21619">
          <cell r="C21619" t="str">
            <v>WESTERN PWR &amp; EQUIP CORP</v>
          </cell>
          <cell r="D21619">
            <v>1994</v>
          </cell>
          <cell r="E21619">
            <v>60847</v>
          </cell>
          <cell r="F21619">
            <v>2007</v>
          </cell>
          <cell r="G21619">
            <v>5082</v>
          </cell>
          <cell r="H21619" t="str">
            <v>WPEC.1</v>
          </cell>
          <cell r="I21619">
            <v>959221102</v>
          </cell>
        </row>
        <row r="21620">
          <cell r="C21620" t="str">
            <v>WHEELING PITTSBURGH CORP</v>
          </cell>
          <cell r="D21620">
            <v>1998</v>
          </cell>
          <cell r="E21620">
            <v>157020</v>
          </cell>
          <cell r="F21620">
            <v>2006</v>
          </cell>
          <cell r="G21620">
            <v>3312</v>
          </cell>
          <cell r="H21620" t="str">
            <v>WPSC</v>
          </cell>
          <cell r="I21620">
            <v>963142302</v>
          </cell>
        </row>
        <row r="21621">
          <cell r="C21621" t="str">
            <v>WABTEC CORP</v>
          </cell>
          <cell r="D21621">
            <v>1994</v>
          </cell>
          <cell r="E21621">
            <v>60979</v>
          </cell>
          <cell r="F21621">
            <v>2021</v>
          </cell>
          <cell r="G21621">
            <v>3743</v>
          </cell>
          <cell r="H21621" t="str">
            <v>WAB</v>
          </cell>
          <cell r="I21621">
            <v>929740108</v>
          </cell>
        </row>
        <row r="21622">
          <cell r="C21622" t="str">
            <v>WAYSIDE TECHNOLOGY GROUP INC</v>
          </cell>
          <cell r="D21622">
            <v>1994</v>
          </cell>
          <cell r="E21622">
            <v>61028</v>
          </cell>
          <cell r="F21622">
            <v>2020</v>
          </cell>
          <cell r="G21622">
            <v>5045</v>
          </cell>
          <cell r="H21622" t="str">
            <v>WSTG</v>
          </cell>
          <cell r="I21622">
            <v>946760105</v>
          </cell>
        </row>
        <row r="21623">
          <cell r="C21623" t="str">
            <v>WFS FINANCIAL INC</v>
          </cell>
          <cell r="D21623">
            <v>1994</v>
          </cell>
          <cell r="E21623">
            <v>61147</v>
          </cell>
          <cell r="F21623">
            <v>2005</v>
          </cell>
          <cell r="G21623">
            <v>6141</v>
          </cell>
          <cell r="H21623" t="str">
            <v>WFSI</v>
          </cell>
          <cell r="I21623" t="str">
            <v>92923B106</v>
          </cell>
        </row>
        <row r="21624">
          <cell r="C21624" t="str">
            <v>WINDTREE THERAPEUTICS INC</v>
          </cell>
          <cell r="D21624">
            <v>1994</v>
          </cell>
          <cell r="E21624">
            <v>61140</v>
          </cell>
          <cell r="F21624">
            <v>2020</v>
          </cell>
          <cell r="G21624">
            <v>2836</v>
          </cell>
          <cell r="H21624" t="str">
            <v>WINT</v>
          </cell>
          <cell r="I21624" t="str">
            <v>97382D303</v>
          </cell>
        </row>
        <row r="21625">
          <cell r="C21625" t="str">
            <v>WALDEN BANCORP INC</v>
          </cell>
          <cell r="D21625">
            <v>1985</v>
          </cell>
          <cell r="E21625">
            <v>20030</v>
          </cell>
          <cell r="F21625">
            <v>1995</v>
          </cell>
          <cell r="G21625">
            <v>6020</v>
          </cell>
          <cell r="H21625" t="str">
            <v>WLDN.1</v>
          </cell>
          <cell r="I21625">
            <v>931192108</v>
          </cell>
        </row>
        <row r="21626">
          <cell r="C21626" t="str">
            <v>WORLD AIR HOLDINGS INC</v>
          </cell>
          <cell r="D21626">
            <v>1994</v>
          </cell>
          <cell r="E21626">
            <v>61403</v>
          </cell>
          <cell r="F21626">
            <v>2006</v>
          </cell>
          <cell r="G21626">
            <v>4522</v>
          </cell>
          <cell r="H21626" t="str">
            <v>WLDA</v>
          </cell>
          <cell r="I21626" t="str">
            <v>98142V104</v>
          </cell>
        </row>
        <row r="21627">
          <cell r="C21627" t="str">
            <v>WATERS CORP</v>
          </cell>
          <cell r="D21627">
            <v>1994</v>
          </cell>
          <cell r="E21627">
            <v>61574</v>
          </cell>
          <cell r="F21627">
            <v>2021</v>
          </cell>
          <cell r="G21627">
            <v>3826</v>
          </cell>
          <cell r="H21627" t="str">
            <v>WAT</v>
          </cell>
          <cell r="I21627">
            <v>941848103</v>
          </cell>
        </row>
        <row r="21628">
          <cell r="C21628" t="str">
            <v>WESTELL TECH INC  -CL A</v>
          </cell>
          <cell r="D21628">
            <v>1994</v>
          </cell>
          <cell r="E21628">
            <v>61646</v>
          </cell>
          <cell r="F21628">
            <v>2020</v>
          </cell>
          <cell r="G21628">
            <v>3661</v>
          </cell>
          <cell r="H21628" t="str">
            <v>WSTL</v>
          </cell>
          <cell r="I21628">
            <v>957541303</v>
          </cell>
        </row>
        <row r="21629">
          <cell r="C21629" t="str">
            <v>WEBSECURE INC</v>
          </cell>
          <cell r="D21629">
            <v>1995</v>
          </cell>
          <cell r="E21629">
            <v>64100</v>
          </cell>
          <cell r="F21629">
            <v>1996</v>
          </cell>
          <cell r="G21629">
            <v>7370</v>
          </cell>
          <cell r="H21629" t="str">
            <v>WEBS.</v>
          </cell>
          <cell r="I21629">
            <v>947683108</v>
          </cell>
        </row>
        <row r="21630">
          <cell r="C21630" t="str">
            <v>WILMAR INDUSTRIES INC</v>
          </cell>
          <cell r="D21630">
            <v>1990</v>
          </cell>
          <cell r="E21630">
            <v>61873</v>
          </cell>
          <cell r="F21630">
            <v>1999</v>
          </cell>
          <cell r="G21630">
            <v>5070</v>
          </cell>
          <cell r="H21630" t="str">
            <v>WLMR</v>
          </cell>
          <cell r="I21630">
            <v>971426101</v>
          </cell>
        </row>
        <row r="21631">
          <cell r="C21631" t="str">
            <v>WATCHIT MEDIA INC</v>
          </cell>
          <cell r="D21631">
            <v>1994</v>
          </cell>
          <cell r="E21631">
            <v>62100</v>
          </cell>
          <cell r="F21631">
            <v>2005</v>
          </cell>
          <cell r="G21631">
            <v>7371</v>
          </cell>
          <cell r="H21631" t="str">
            <v>WMDA</v>
          </cell>
          <cell r="I21631" t="str">
            <v>94110U103</v>
          </cell>
        </row>
        <row r="21632">
          <cell r="C21632" t="str">
            <v>WESTRN STAR TRUCKS HLDGS LTD</v>
          </cell>
          <cell r="D21632">
            <v>1992</v>
          </cell>
          <cell r="E21632">
            <v>30304</v>
          </cell>
          <cell r="F21632">
            <v>1999</v>
          </cell>
          <cell r="G21632">
            <v>3711</v>
          </cell>
          <cell r="H21632" t="str">
            <v>WSH.1</v>
          </cell>
          <cell r="I21632" t="str">
            <v>95960H100</v>
          </cell>
        </row>
        <row r="21633">
          <cell r="C21633" t="str">
            <v>WHG BANCSHARES CORP</v>
          </cell>
          <cell r="D21633">
            <v>1999</v>
          </cell>
          <cell r="E21633">
            <v>62543</v>
          </cell>
          <cell r="F21633">
            <v>2001</v>
          </cell>
          <cell r="G21633">
            <v>6035</v>
          </cell>
          <cell r="H21633" t="str">
            <v>WHGB</v>
          </cell>
          <cell r="I21633">
            <v>928949106</v>
          </cell>
        </row>
        <row r="21634">
          <cell r="C21634" t="str">
            <v>WIRELESS XCESSORIES GRP INC</v>
          </cell>
          <cell r="D21634">
            <v>1995</v>
          </cell>
          <cell r="E21634">
            <v>62613</v>
          </cell>
          <cell r="F21634">
            <v>2012</v>
          </cell>
          <cell r="G21634">
            <v>5063</v>
          </cell>
          <cell r="H21634" t="str">
            <v>WIRX</v>
          </cell>
          <cell r="I21634" t="str">
            <v>97652L100</v>
          </cell>
        </row>
        <row r="21635">
          <cell r="C21635" t="str">
            <v>WESTFORT ENERGY LTD</v>
          </cell>
          <cell r="D21635">
            <v>1997</v>
          </cell>
          <cell r="E21635">
            <v>20854</v>
          </cell>
          <cell r="F21635">
            <v>2001</v>
          </cell>
          <cell r="G21635">
            <v>1311</v>
          </cell>
          <cell r="H21635" t="str">
            <v>WSFT.</v>
          </cell>
          <cell r="I21635">
            <v>960308401</v>
          </cell>
        </row>
        <row r="21636">
          <cell r="C21636" t="str">
            <v>WEST COAST ENTMT CORP</v>
          </cell>
          <cell r="D21636">
            <v>1991</v>
          </cell>
          <cell r="E21636">
            <v>62855</v>
          </cell>
          <cell r="F21636">
            <v>1999</v>
          </cell>
          <cell r="G21636">
            <v>7841</v>
          </cell>
          <cell r="H21636" t="str">
            <v>WCEC</v>
          </cell>
          <cell r="I21636">
            <v>952182103</v>
          </cell>
        </row>
        <row r="21637">
          <cell r="C21637" t="str">
            <v>WALSH INTERNATIONAL INC</v>
          </cell>
          <cell r="D21637">
            <v>1990</v>
          </cell>
          <cell r="E21637">
            <v>62656</v>
          </cell>
          <cell r="F21637">
            <v>1997</v>
          </cell>
          <cell r="G21637">
            <v>7371</v>
          </cell>
          <cell r="H21637" t="str">
            <v>WSHI</v>
          </cell>
          <cell r="I21637">
            <v>933131104</v>
          </cell>
        </row>
        <row r="21638">
          <cell r="C21638" t="str">
            <v>WORLDTALK COMMUNICATIONS CP</v>
          </cell>
          <cell r="D21638">
            <v>1992</v>
          </cell>
          <cell r="E21638">
            <v>62633</v>
          </cell>
          <cell r="F21638">
            <v>1999</v>
          </cell>
          <cell r="G21638">
            <v>7372</v>
          </cell>
          <cell r="H21638" t="str">
            <v>WTLK</v>
          </cell>
          <cell r="I21638" t="str">
            <v>98155G101</v>
          </cell>
        </row>
        <row r="21639">
          <cell r="C21639" t="str">
            <v>WYNDHAM HOTEL CORP</v>
          </cell>
          <cell r="D21639">
            <v>1991</v>
          </cell>
          <cell r="E21639">
            <v>62909</v>
          </cell>
          <cell r="F21639">
            <v>1996</v>
          </cell>
          <cell r="G21639">
            <v>7011</v>
          </cell>
          <cell r="H21639" t="str">
            <v>WYN.1</v>
          </cell>
          <cell r="I21639">
            <v>983100108</v>
          </cell>
        </row>
        <row r="21640">
          <cell r="C21640" t="str">
            <v>COINMACH LAUNDRY CORP</v>
          </cell>
          <cell r="D21640">
            <v>1995</v>
          </cell>
          <cell r="E21640">
            <v>63278</v>
          </cell>
          <cell r="F21640">
            <v>1999</v>
          </cell>
          <cell r="G21640">
            <v>7200</v>
          </cell>
          <cell r="H21640" t="str">
            <v>WDRY</v>
          </cell>
          <cell r="I21640" t="str">
            <v>19259L101</v>
          </cell>
        </row>
        <row r="21641">
          <cell r="C21641" t="str">
            <v>WELLPOINT HEALTH NETWRKS INC</v>
          </cell>
          <cell r="D21641">
            <v>1991</v>
          </cell>
          <cell r="E21641">
            <v>27766</v>
          </cell>
          <cell r="F21641">
            <v>2003</v>
          </cell>
          <cell r="G21641">
            <v>6324</v>
          </cell>
          <cell r="H21641" t="str">
            <v>WLP.1</v>
          </cell>
          <cell r="I21641" t="str">
            <v>94973H108</v>
          </cell>
        </row>
        <row r="21642">
          <cell r="C21642" t="str">
            <v>WILHELMINA INTERNATIONAL INC</v>
          </cell>
          <cell r="D21642">
            <v>1996</v>
          </cell>
          <cell r="E21642">
            <v>63388</v>
          </cell>
          <cell r="F21642">
            <v>2020</v>
          </cell>
          <cell r="G21642">
            <v>7900</v>
          </cell>
          <cell r="H21642" t="str">
            <v>WHLM</v>
          </cell>
          <cell r="I21642">
            <v>968235200</v>
          </cell>
        </row>
        <row r="21643">
          <cell r="C21643" t="str">
            <v>WINTRUST FINANCIAL CORP</v>
          </cell>
          <cell r="D21643">
            <v>1998</v>
          </cell>
          <cell r="E21643">
            <v>63781</v>
          </cell>
          <cell r="F21643">
            <v>2021</v>
          </cell>
          <cell r="G21643">
            <v>6020</v>
          </cell>
          <cell r="H21643" t="str">
            <v>WTFC</v>
          </cell>
          <cell r="I21643" t="str">
            <v>97650W108</v>
          </cell>
        </row>
        <row r="21644">
          <cell r="C21644" t="str">
            <v>WICHITA DEVELOPMENT CORP</v>
          </cell>
          <cell r="D21644">
            <v>1999</v>
          </cell>
          <cell r="E21644">
            <v>143012</v>
          </cell>
          <cell r="F21644">
            <v>2001</v>
          </cell>
          <cell r="G21644">
            <v>6512</v>
          </cell>
          <cell r="H21644" t="str">
            <v>WHDV</v>
          </cell>
          <cell r="I21644">
            <v>967108101</v>
          </cell>
        </row>
        <row r="21645">
          <cell r="C21645" t="str">
            <v>WI-TRON INC</v>
          </cell>
          <cell r="D21645">
            <v>1995</v>
          </cell>
          <cell r="E21645">
            <v>64279</v>
          </cell>
          <cell r="F21645">
            <v>2007</v>
          </cell>
          <cell r="G21645">
            <v>3663</v>
          </cell>
          <cell r="H21645" t="str">
            <v>WTRO</v>
          </cell>
          <cell r="I21645" t="str">
            <v>96684U104</v>
          </cell>
        </row>
        <row r="21646">
          <cell r="C21646" t="str">
            <v>WILLIS LEASE FINANCE CORP</v>
          </cell>
          <cell r="D21646">
            <v>1995</v>
          </cell>
          <cell r="E21646">
            <v>63596</v>
          </cell>
          <cell r="F21646">
            <v>2020</v>
          </cell>
          <cell r="G21646">
            <v>7359</v>
          </cell>
          <cell r="H21646" t="str">
            <v>WLFC</v>
          </cell>
          <cell r="I21646">
            <v>970646105</v>
          </cell>
        </row>
        <row r="21647">
          <cell r="C21647" t="str">
            <v>WALKING CO HOLDINGS INC</v>
          </cell>
          <cell r="D21647">
            <v>1995</v>
          </cell>
          <cell r="E21647">
            <v>65484</v>
          </cell>
          <cell r="F21647">
            <v>2007</v>
          </cell>
          <cell r="G21647">
            <v>5651</v>
          </cell>
          <cell r="H21647" t="str">
            <v>WALKQ</v>
          </cell>
          <cell r="I21647">
            <v>932036106</v>
          </cell>
        </row>
        <row r="21648">
          <cell r="C21648" t="str">
            <v>WINDSOR ENERGY CORP</v>
          </cell>
          <cell r="D21648">
            <v>1995</v>
          </cell>
          <cell r="E21648">
            <v>31469</v>
          </cell>
          <cell r="F21648">
            <v>1997</v>
          </cell>
          <cell r="G21648">
            <v>1311</v>
          </cell>
          <cell r="H21648" t="str">
            <v>WNS.</v>
          </cell>
          <cell r="I21648">
            <v>973906100</v>
          </cell>
        </row>
        <row r="21649">
          <cell r="C21649" t="str">
            <v>WORLD HEART CORP</v>
          </cell>
          <cell r="D21649">
            <v>1996</v>
          </cell>
          <cell r="E21649">
            <v>64132</v>
          </cell>
          <cell r="F21649">
            <v>2011</v>
          </cell>
          <cell r="G21649">
            <v>3845</v>
          </cell>
          <cell r="H21649" t="str">
            <v>WHRT</v>
          </cell>
          <cell r="I21649">
            <v>980905400</v>
          </cell>
        </row>
        <row r="21650">
          <cell r="C21650" t="str">
            <v>WEST CORP</v>
          </cell>
          <cell r="D21650">
            <v>1995</v>
          </cell>
          <cell r="E21650">
            <v>64055</v>
          </cell>
          <cell r="F21650">
            <v>2016</v>
          </cell>
          <cell r="G21650">
            <v>7389</v>
          </cell>
          <cell r="H21650" t="str">
            <v>WSTC</v>
          </cell>
          <cell r="I21650">
            <v>952355204</v>
          </cell>
        </row>
        <row r="21651">
          <cell r="C21651" t="str">
            <v>W P CAREY INC</v>
          </cell>
          <cell r="D21651">
            <v>1995</v>
          </cell>
          <cell r="E21651">
            <v>66354</v>
          </cell>
          <cell r="F21651">
            <v>2021</v>
          </cell>
          <cell r="G21651">
            <v>6798</v>
          </cell>
          <cell r="H21651" t="str">
            <v>WPC</v>
          </cell>
          <cell r="I21651" t="str">
            <v>92936U109</v>
          </cell>
        </row>
        <row r="21652">
          <cell r="C21652" t="str">
            <v>WESLEY JESSEN VISIONCARE INC</v>
          </cell>
          <cell r="D21652">
            <v>1993</v>
          </cell>
          <cell r="E21652">
            <v>64611</v>
          </cell>
          <cell r="F21652">
            <v>1999</v>
          </cell>
          <cell r="G21652">
            <v>3851</v>
          </cell>
          <cell r="H21652" t="str">
            <v>WJCO</v>
          </cell>
          <cell r="I21652">
            <v>951018100</v>
          </cell>
        </row>
        <row r="21653">
          <cell r="C21653" t="str">
            <v>WORLDGATE COMMUNICATIONS INC</v>
          </cell>
          <cell r="D21653">
            <v>1997</v>
          </cell>
          <cell r="E21653">
            <v>119736</v>
          </cell>
          <cell r="F21653">
            <v>2010</v>
          </cell>
          <cell r="G21653">
            <v>3663</v>
          </cell>
          <cell r="H21653" t="str">
            <v>WGATQ</v>
          </cell>
          <cell r="I21653" t="str">
            <v>98156L307</v>
          </cell>
        </row>
        <row r="21654">
          <cell r="C21654" t="str">
            <v>WHEELS SPORTS GROUP INC</v>
          </cell>
          <cell r="D21654">
            <v>1995</v>
          </cell>
          <cell r="E21654">
            <v>64648</v>
          </cell>
          <cell r="F21654">
            <v>1997</v>
          </cell>
          <cell r="G21654">
            <v>2750</v>
          </cell>
          <cell r="H21654" t="str">
            <v>WHELE</v>
          </cell>
          <cell r="I21654">
            <v>963278106</v>
          </cell>
        </row>
        <row r="21655">
          <cell r="C21655" t="str">
            <v>G WILLI-FOOD INTERNATIONAL</v>
          </cell>
          <cell r="D21655">
            <v>1996</v>
          </cell>
          <cell r="E21655">
            <v>64791</v>
          </cell>
          <cell r="F21655">
            <v>2020</v>
          </cell>
          <cell r="G21655">
            <v>5140</v>
          </cell>
          <cell r="H21655" t="str">
            <v>WILC</v>
          </cell>
          <cell r="I21655" t="str">
            <v>M52523103</v>
          </cell>
        </row>
        <row r="21656">
          <cell r="C21656" t="str">
            <v>WORLD WIRELESS COMMUNICATION</v>
          </cell>
          <cell r="D21656">
            <v>1995</v>
          </cell>
          <cell r="E21656">
            <v>108872</v>
          </cell>
          <cell r="F21656">
            <v>2002</v>
          </cell>
          <cell r="G21656">
            <v>3663</v>
          </cell>
          <cell r="H21656" t="str">
            <v>WWRL</v>
          </cell>
          <cell r="I21656" t="str">
            <v>98155B102</v>
          </cell>
        </row>
        <row r="21657">
          <cell r="C21657" t="str">
            <v>WHEREHOUSE ENTERTAINMENT INC</v>
          </cell>
          <cell r="D21657">
            <v>1974</v>
          </cell>
          <cell r="E21657">
            <v>11463</v>
          </cell>
          <cell r="F21657">
            <v>2001</v>
          </cell>
          <cell r="G21657">
            <v>5735</v>
          </cell>
          <cell r="H21657" t="str">
            <v>WHENQ</v>
          </cell>
          <cell r="I21657">
            <v>963281100</v>
          </cell>
        </row>
        <row r="21658">
          <cell r="C21658" t="str">
            <v>WHG RESORTS &amp; CASINOS INC</v>
          </cell>
          <cell r="D21658">
            <v>1995</v>
          </cell>
          <cell r="E21658">
            <v>64647</v>
          </cell>
          <cell r="F21658">
            <v>1997</v>
          </cell>
          <cell r="G21658">
            <v>7011</v>
          </cell>
          <cell r="H21658" t="str">
            <v>WHG..</v>
          </cell>
          <cell r="I21658" t="str">
            <v>92924B105</v>
          </cell>
        </row>
        <row r="21659">
          <cell r="C21659" t="str">
            <v>WIDEPOINT CORP</v>
          </cell>
          <cell r="D21659">
            <v>1996</v>
          </cell>
          <cell r="E21659">
            <v>62057</v>
          </cell>
          <cell r="F21659">
            <v>2020</v>
          </cell>
          <cell r="G21659">
            <v>7370</v>
          </cell>
          <cell r="H21659" t="str">
            <v>WYY</v>
          </cell>
          <cell r="I21659">
            <v>967590209</v>
          </cell>
        </row>
        <row r="21660">
          <cell r="C21660" t="str">
            <v>WEBMETHODS INC</v>
          </cell>
          <cell r="D21660">
            <v>1997</v>
          </cell>
          <cell r="E21660">
            <v>130049</v>
          </cell>
          <cell r="F21660">
            <v>2006</v>
          </cell>
          <cell r="G21660">
            <v>7372</v>
          </cell>
          <cell r="H21660" t="str">
            <v>WEBM.</v>
          </cell>
          <cell r="I21660" t="str">
            <v>94768C108</v>
          </cell>
        </row>
        <row r="21661">
          <cell r="C21661" t="str">
            <v>WORLD OF SCIENCE INC</v>
          </cell>
          <cell r="D21661">
            <v>1992</v>
          </cell>
          <cell r="E21661">
            <v>65051</v>
          </cell>
          <cell r="F21661">
            <v>1999</v>
          </cell>
          <cell r="G21661">
            <v>5990</v>
          </cell>
          <cell r="H21661" t="str">
            <v>WOSI</v>
          </cell>
          <cell r="I21661">
            <v>981500101</v>
          </cell>
        </row>
        <row r="21662">
          <cell r="C21662" t="str">
            <v>WAYNE SAVINGS BANCSHARES INC</v>
          </cell>
          <cell r="D21662">
            <v>1992</v>
          </cell>
          <cell r="E21662">
            <v>28490</v>
          </cell>
          <cell r="F21662">
            <v>2021</v>
          </cell>
          <cell r="G21662">
            <v>6036</v>
          </cell>
          <cell r="H21662" t="str">
            <v>WAYN</v>
          </cell>
          <cell r="I21662" t="str">
            <v>94624Q101</v>
          </cell>
        </row>
        <row r="21663">
          <cell r="C21663" t="str">
            <v>WATERLINK INC</v>
          </cell>
          <cell r="D21663">
            <v>1995</v>
          </cell>
          <cell r="E21663">
            <v>64985</v>
          </cell>
          <cell r="F21663">
            <v>2003</v>
          </cell>
          <cell r="G21663">
            <v>3580</v>
          </cell>
          <cell r="H21663" t="str">
            <v>WLKNQ</v>
          </cell>
          <cell r="I21663" t="str">
            <v>94155N105</v>
          </cell>
        </row>
        <row r="21664">
          <cell r="C21664" t="str">
            <v>WAL MART DE MEXICO SA</v>
          </cell>
          <cell r="D21664">
            <v>1993</v>
          </cell>
          <cell r="E21664">
            <v>105104</v>
          </cell>
          <cell r="F21664">
            <v>2020</v>
          </cell>
          <cell r="G21664">
            <v>5331</v>
          </cell>
          <cell r="H21664" t="str">
            <v>WMMVY</v>
          </cell>
          <cell r="I21664" t="str">
            <v>93114W107</v>
          </cell>
        </row>
        <row r="21665">
          <cell r="C21665" t="str">
            <v>WARNER CHILCOTT PLC -ADR-OLD</v>
          </cell>
          <cell r="D21665">
            <v>1993</v>
          </cell>
          <cell r="E21665">
            <v>65252</v>
          </cell>
          <cell r="F21665">
            <v>1999</v>
          </cell>
          <cell r="G21665">
            <v>2834</v>
          </cell>
          <cell r="H21665" t="str">
            <v>WCRX.</v>
          </cell>
          <cell r="I21665">
            <v>934435207</v>
          </cell>
        </row>
        <row r="21666">
          <cell r="C21666" t="str">
            <v>WESTOWER CORP</v>
          </cell>
          <cell r="D21666">
            <v>1996</v>
          </cell>
          <cell r="E21666">
            <v>65844</v>
          </cell>
          <cell r="F21666">
            <v>1998</v>
          </cell>
          <cell r="G21666">
            <v>1540</v>
          </cell>
          <cell r="H21666" t="str">
            <v>WTW.1</v>
          </cell>
          <cell r="I21666">
            <v>9.6121000000000005E+105</v>
          </cell>
        </row>
        <row r="21667">
          <cell r="C21667" t="str">
            <v>WHITE CAP INDUSTRIES INC</v>
          </cell>
          <cell r="D21667">
            <v>1992</v>
          </cell>
          <cell r="E21667">
            <v>65667</v>
          </cell>
          <cell r="F21667">
            <v>1998</v>
          </cell>
          <cell r="G21667">
            <v>5072</v>
          </cell>
          <cell r="H21667" t="str">
            <v>WHCP</v>
          </cell>
          <cell r="I21667">
            <v>963505102</v>
          </cell>
        </row>
        <row r="21668">
          <cell r="C21668" t="str">
            <v>WESTINGHOUSE ELEC-PRE FASB</v>
          </cell>
          <cell r="D21668">
            <v>1969</v>
          </cell>
          <cell r="E21668">
            <v>20362</v>
          </cell>
          <cell r="F21668">
            <v>1991</v>
          </cell>
          <cell r="G21668">
            <v>3585</v>
          </cell>
          <cell r="H21668" t="str">
            <v>WX.F</v>
          </cell>
          <cell r="I21668" t="str">
            <v>96099Z938</v>
          </cell>
        </row>
        <row r="21669">
          <cell r="C21669" t="str">
            <v>WARWICK CMNTY BANCORP INC</v>
          </cell>
          <cell r="D21669">
            <v>1998</v>
          </cell>
          <cell r="E21669">
            <v>66091</v>
          </cell>
          <cell r="F21669">
            <v>2003</v>
          </cell>
          <cell r="G21669">
            <v>6036</v>
          </cell>
          <cell r="H21669" t="str">
            <v>WSBI</v>
          </cell>
          <cell r="I21669">
            <v>936559103</v>
          </cell>
        </row>
        <row r="21670">
          <cell r="C21670" t="str">
            <v>WORLDPAGES.COM INC</v>
          </cell>
          <cell r="D21670">
            <v>1996</v>
          </cell>
          <cell r="E21670">
            <v>66441</v>
          </cell>
          <cell r="F21670">
            <v>2000</v>
          </cell>
          <cell r="G21670">
            <v>2741</v>
          </cell>
          <cell r="H21670" t="str">
            <v>WPZ.1</v>
          </cell>
          <cell r="I21670">
            <v>981922107</v>
          </cell>
        </row>
        <row r="21671">
          <cell r="C21671" t="str">
            <v>SM&amp;A CORP</v>
          </cell>
          <cell r="D21671">
            <v>1996</v>
          </cell>
          <cell r="E21671">
            <v>66386</v>
          </cell>
          <cell r="F21671">
            <v>2007</v>
          </cell>
          <cell r="G21671">
            <v>7370</v>
          </cell>
          <cell r="H21671" t="str">
            <v>WINS.1</v>
          </cell>
          <cell r="I21671" t="str">
            <v>78465D105</v>
          </cell>
        </row>
        <row r="21672">
          <cell r="C21672" t="str">
            <v>W-H ENERGY SERVICES INC</v>
          </cell>
          <cell r="D21672">
            <v>1998</v>
          </cell>
          <cell r="E21672">
            <v>140569</v>
          </cell>
          <cell r="F21672">
            <v>2007</v>
          </cell>
          <cell r="G21672">
            <v>1389</v>
          </cell>
          <cell r="H21672" t="str">
            <v>WHQA</v>
          </cell>
          <cell r="I21672">
            <v>9.2925000000000007E+112</v>
          </cell>
        </row>
        <row r="21673">
          <cell r="C21673" t="str">
            <v>WADDELL&amp;REED FINL INC  -CL A</v>
          </cell>
          <cell r="D21673">
            <v>1996</v>
          </cell>
          <cell r="E21673">
            <v>66599</v>
          </cell>
          <cell r="F21673">
            <v>2020</v>
          </cell>
          <cell r="G21673">
            <v>6282</v>
          </cell>
          <cell r="H21673" t="str">
            <v>WDR</v>
          </cell>
          <cell r="I21673">
            <v>930059100</v>
          </cell>
        </row>
        <row r="21674">
          <cell r="C21674" t="str">
            <v>WEINERS STORES INC</v>
          </cell>
          <cell r="D21674">
            <v>1994</v>
          </cell>
          <cell r="E21674">
            <v>112045</v>
          </cell>
          <cell r="F21674">
            <v>2000</v>
          </cell>
          <cell r="G21674">
            <v>5331</v>
          </cell>
          <cell r="H21674" t="str">
            <v>WEIR</v>
          </cell>
          <cell r="I21674">
            <v>948704101</v>
          </cell>
        </row>
        <row r="21675">
          <cell r="C21675" t="str">
            <v>WORKFLOW MANAGEMENT INC</v>
          </cell>
          <cell r="D21675">
            <v>1993</v>
          </cell>
          <cell r="E21675">
            <v>111493</v>
          </cell>
          <cell r="F21675">
            <v>2002</v>
          </cell>
          <cell r="G21675">
            <v>5110</v>
          </cell>
          <cell r="H21675" t="str">
            <v>WORK.1</v>
          </cell>
          <cell r="I21675" t="str">
            <v>98137N109</v>
          </cell>
        </row>
        <row r="21676">
          <cell r="C21676" t="str">
            <v>WASHINGTON BANKING CO</v>
          </cell>
          <cell r="D21676">
            <v>1998</v>
          </cell>
          <cell r="E21676">
            <v>111976</v>
          </cell>
          <cell r="F21676">
            <v>2013</v>
          </cell>
          <cell r="G21676">
            <v>6020</v>
          </cell>
          <cell r="H21676" t="str">
            <v>WBCO</v>
          </cell>
          <cell r="I21676">
            <v>937303105</v>
          </cell>
        </row>
        <row r="21677">
          <cell r="C21677" t="str">
            <v>WESTSTAR ENVIRONMENTAL INC</v>
          </cell>
          <cell r="D21677">
            <v>1998</v>
          </cell>
          <cell r="E21677">
            <v>142173</v>
          </cell>
          <cell r="F21677">
            <v>1999</v>
          </cell>
          <cell r="G21677">
            <v>4953</v>
          </cell>
          <cell r="H21677" t="str">
            <v>WSTX</v>
          </cell>
          <cell r="I21677">
            <v>961533106</v>
          </cell>
        </row>
        <row r="21678">
          <cell r="C21678" t="str">
            <v>WEX PHARMACEUTICALS INC</v>
          </cell>
          <cell r="D21678">
            <v>1997</v>
          </cell>
          <cell r="E21678">
            <v>26583</v>
          </cell>
          <cell r="F21678">
            <v>2010</v>
          </cell>
          <cell r="G21678">
            <v>2836</v>
          </cell>
          <cell r="H21678" t="str">
            <v>WXIFF</v>
          </cell>
          <cell r="I21678">
            <v>962084109</v>
          </cell>
        </row>
        <row r="21679">
          <cell r="C21679" t="str">
            <v>WATCHGUARD TECHNOLOGIES INC</v>
          </cell>
          <cell r="D21679">
            <v>1997</v>
          </cell>
          <cell r="E21679">
            <v>122447</v>
          </cell>
          <cell r="F21679">
            <v>2005</v>
          </cell>
          <cell r="G21679">
            <v>7372</v>
          </cell>
          <cell r="H21679" t="str">
            <v>WGRD</v>
          </cell>
          <cell r="I21679">
            <v>941105108</v>
          </cell>
        </row>
        <row r="21680">
          <cell r="C21680" t="str">
            <v>WEST ESSEX BANCORP</v>
          </cell>
          <cell r="D21680">
            <v>1999</v>
          </cell>
          <cell r="E21680">
            <v>114835</v>
          </cell>
          <cell r="F21680">
            <v>2002</v>
          </cell>
          <cell r="G21680">
            <v>6035</v>
          </cell>
          <cell r="H21680" t="str">
            <v>WEBK.1</v>
          </cell>
          <cell r="I21680">
            <v>952698108</v>
          </cell>
        </row>
        <row r="21681">
          <cell r="C21681" t="str">
            <v>WASTE SERVICES INC</v>
          </cell>
          <cell r="D21681">
            <v>1996</v>
          </cell>
          <cell r="E21681">
            <v>120835</v>
          </cell>
          <cell r="F21681">
            <v>2009</v>
          </cell>
          <cell r="G21681">
            <v>4953</v>
          </cell>
          <cell r="H21681" t="str">
            <v>WSII</v>
          </cell>
          <cell r="I21681">
            <v>941075202</v>
          </cell>
        </row>
        <row r="21682">
          <cell r="C21682" t="str">
            <v>WI-FI TV INC</v>
          </cell>
          <cell r="D21682">
            <v>1999</v>
          </cell>
          <cell r="E21682">
            <v>65995</v>
          </cell>
          <cell r="F21682">
            <v>2002</v>
          </cell>
          <cell r="G21682">
            <v>7822</v>
          </cell>
          <cell r="H21682" t="str">
            <v>WIFT</v>
          </cell>
          <cell r="I21682" t="str">
            <v>96684M508</v>
          </cell>
        </row>
        <row r="21683">
          <cell r="C21683" t="str">
            <v>WORLD ACCESS INC</v>
          </cell>
          <cell r="D21683">
            <v>1990</v>
          </cell>
          <cell r="E21683">
            <v>24395</v>
          </cell>
          <cell r="F21683">
            <v>1999</v>
          </cell>
          <cell r="G21683">
            <v>4813</v>
          </cell>
          <cell r="H21683" t="str">
            <v>WAXS</v>
          </cell>
          <cell r="I21683" t="str">
            <v>98141A101</v>
          </cell>
        </row>
        <row r="21684">
          <cell r="C21684" t="str">
            <v>SOLARWINDOW TECHNOLOGIES INC</v>
          </cell>
          <cell r="D21684">
            <v>2007</v>
          </cell>
          <cell r="E21684">
            <v>122229</v>
          </cell>
          <cell r="F21684">
            <v>2021</v>
          </cell>
          <cell r="G21684">
            <v>3674</v>
          </cell>
          <cell r="H21684" t="str">
            <v>WNDW</v>
          </cell>
          <cell r="I21684" t="str">
            <v>83417L106</v>
          </cell>
        </row>
        <row r="21685">
          <cell r="C21685" t="str">
            <v>WESTERN SIERRA BANCORP</v>
          </cell>
          <cell r="D21685">
            <v>1999</v>
          </cell>
          <cell r="E21685">
            <v>64748</v>
          </cell>
          <cell r="F21685">
            <v>2005</v>
          </cell>
          <cell r="G21685">
            <v>6020</v>
          </cell>
          <cell r="H21685" t="str">
            <v>WSBA</v>
          </cell>
          <cell r="I21685">
            <v>959522103</v>
          </cell>
        </row>
        <row r="21686">
          <cell r="C21686" t="str">
            <v>WORONOCO BANCORP INC</v>
          </cell>
          <cell r="D21686">
            <v>1998</v>
          </cell>
          <cell r="E21686">
            <v>118876</v>
          </cell>
          <cell r="F21686">
            <v>2004</v>
          </cell>
          <cell r="G21686">
            <v>6036</v>
          </cell>
          <cell r="H21686" t="str">
            <v>WRO</v>
          </cell>
          <cell r="I21686">
            <v>981630106</v>
          </cell>
        </row>
        <row r="21687">
          <cell r="C21687" t="str">
            <v>WORLD POINT TERMINALS INC</v>
          </cell>
          <cell r="D21687">
            <v>1997</v>
          </cell>
          <cell r="E21687">
            <v>20549</v>
          </cell>
          <cell r="F21687">
            <v>2009</v>
          </cell>
          <cell r="G21687">
            <v>5171</v>
          </cell>
          <cell r="H21687" t="str">
            <v>WPO.1</v>
          </cell>
          <cell r="I21687">
            <v>981912207</v>
          </cell>
        </row>
        <row r="21688">
          <cell r="C21688" t="str">
            <v>WANNIGAN CAPITAL CORP</v>
          </cell>
          <cell r="D21688">
            <v>1999</v>
          </cell>
          <cell r="E21688">
            <v>140640</v>
          </cell>
          <cell r="F21688">
            <v>2002</v>
          </cell>
          <cell r="G21688">
            <v>9995</v>
          </cell>
          <cell r="H21688" t="str">
            <v>WGAN</v>
          </cell>
          <cell r="I21688">
            <v>933706103</v>
          </cell>
        </row>
        <row r="21689">
          <cell r="C21689" t="str">
            <v>WEBTRENDS CORP</v>
          </cell>
          <cell r="D21689">
            <v>1994</v>
          </cell>
          <cell r="E21689">
            <v>118446</v>
          </cell>
          <cell r="F21689">
            <v>2000</v>
          </cell>
          <cell r="G21689">
            <v>7372</v>
          </cell>
          <cell r="H21689" t="str">
            <v>WEBT</v>
          </cell>
          <cell r="I21689" t="str">
            <v>94844D104</v>
          </cell>
        </row>
        <row r="21690">
          <cell r="C21690" t="str">
            <v>WORLDWIDE ENERGY CORP</v>
          </cell>
          <cell r="D21690">
            <v>1973</v>
          </cell>
          <cell r="E21690">
            <v>11597</v>
          </cell>
          <cell r="F21690">
            <v>1985</v>
          </cell>
          <cell r="G21690">
            <v>1311</v>
          </cell>
          <cell r="H21690" t="str">
            <v>WWE.1</v>
          </cell>
          <cell r="I21690">
            <v>981575103</v>
          </cell>
        </row>
        <row r="21691">
          <cell r="C21691" t="str">
            <v>WEALTH MINERALS LTD</v>
          </cell>
          <cell r="D21691">
            <v>2016</v>
          </cell>
          <cell r="E21691">
            <v>108585</v>
          </cell>
          <cell r="F21691">
            <v>2020</v>
          </cell>
          <cell r="G21691">
            <v>1000</v>
          </cell>
          <cell r="H21691" t="str">
            <v>WMLLF</v>
          </cell>
          <cell r="I21691">
            <v>946885209</v>
          </cell>
        </row>
        <row r="21692">
          <cell r="C21692" t="str">
            <v>WHITE HOUSE INC-REDH</v>
          </cell>
          <cell r="D21692">
            <v>2001</v>
          </cell>
          <cell r="E21692">
            <v>154754</v>
          </cell>
          <cell r="F21692">
            <v>2002</v>
          </cell>
          <cell r="G21692">
            <v>5621</v>
          </cell>
          <cell r="H21692" t="str">
            <v>WHBK</v>
          </cell>
          <cell r="I21692">
            <v>963854302</v>
          </cell>
        </row>
        <row r="21693">
          <cell r="C21693" t="str">
            <v>WOMEN FIRST HEALTHCARE</v>
          </cell>
          <cell r="D21693">
            <v>1998</v>
          </cell>
          <cell r="E21693">
            <v>121762</v>
          </cell>
          <cell r="F21693">
            <v>2003</v>
          </cell>
          <cell r="G21693">
            <v>5122</v>
          </cell>
          <cell r="H21693" t="str">
            <v>WFHCQ</v>
          </cell>
          <cell r="I21693">
            <v>978150100</v>
          </cell>
        </row>
        <row r="21694">
          <cell r="C21694" t="str">
            <v>NETWOLVES CORP</v>
          </cell>
          <cell r="D21694">
            <v>1999</v>
          </cell>
          <cell r="E21694">
            <v>22248</v>
          </cell>
          <cell r="F21694">
            <v>2007</v>
          </cell>
          <cell r="G21694">
            <v>4899</v>
          </cell>
          <cell r="H21694" t="str">
            <v>WOLVQ</v>
          </cell>
          <cell r="I21694" t="str">
            <v>64120V102</v>
          </cell>
        </row>
        <row r="21695">
          <cell r="C21695" t="str">
            <v>WOMEN.COM NETWORKS INC</v>
          </cell>
          <cell r="D21695">
            <v>1994</v>
          </cell>
          <cell r="E21695">
            <v>122680</v>
          </cell>
          <cell r="F21695">
            <v>2000</v>
          </cell>
          <cell r="G21695">
            <v>7310</v>
          </cell>
          <cell r="H21695" t="str">
            <v>WOMN.1</v>
          </cell>
          <cell r="I21695">
            <v>978149102</v>
          </cell>
        </row>
        <row r="21696">
          <cell r="C21696" t="str">
            <v>W HOLDING CO INC</v>
          </cell>
          <cell r="D21696">
            <v>1985</v>
          </cell>
          <cell r="E21696">
            <v>17157</v>
          </cell>
          <cell r="F21696">
            <v>2008</v>
          </cell>
          <cell r="G21696">
            <v>6020</v>
          </cell>
          <cell r="H21696" t="str">
            <v>WHCI</v>
          </cell>
          <cell r="I21696">
            <v>929251874</v>
          </cell>
        </row>
        <row r="21697">
          <cell r="C21697" t="str">
            <v>WAKE FOREST BANCSHARES INC</v>
          </cell>
          <cell r="D21697">
            <v>2000</v>
          </cell>
          <cell r="E21697">
            <v>62605</v>
          </cell>
          <cell r="F21697">
            <v>2007</v>
          </cell>
          <cell r="G21697">
            <v>6035</v>
          </cell>
          <cell r="H21697" t="str">
            <v>WAKE</v>
          </cell>
          <cell r="I21697">
            <v>930888102</v>
          </cell>
        </row>
        <row r="21698">
          <cell r="C21698" t="str">
            <v>WAVECOM SA</v>
          </cell>
          <cell r="D21698">
            <v>1998</v>
          </cell>
          <cell r="E21698">
            <v>121143</v>
          </cell>
          <cell r="F21698">
            <v>2007</v>
          </cell>
          <cell r="G21698">
            <v>3663</v>
          </cell>
          <cell r="H21698" t="str">
            <v>WVCMY</v>
          </cell>
          <cell r="I21698">
            <v>943531103</v>
          </cell>
        </row>
        <row r="21699">
          <cell r="C21699" t="str">
            <v>WEB STREET INC</v>
          </cell>
          <cell r="D21699">
            <v>1996</v>
          </cell>
          <cell r="E21699">
            <v>126498</v>
          </cell>
          <cell r="F21699">
            <v>2000</v>
          </cell>
          <cell r="G21699">
            <v>6211</v>
          </cell>
          <cell r="H21699" t="str">
            <v>WEBS.2</v>
          </cell>
          <cell r="I21699">
            <v>947336103</v>
          </cell>
        </row>
        <row r="21700">
          <cell r="C21700" t="str">
            <v>WEBSTER CITY FED BANCORP</v>
          </cell>
          <cell r="D21700">
            <v>1993</v>
          </cell>
          <cell r="E21700">
            <v>30603</v>
          </cell>
          <cell r="F21700">
            <v>2004</v>
          </cell>
          <cell r="G21700">
            <v>6035</v>
          </cell>
          <cell r="H21700" t="str">
            <v>WCFB.1</v>
          </cell>
          <cell r="I21700">
            <v>947692109</v>
          </cell>
        </row>
        <row r="21701">
          <cell r="C21701" t="str">
            <v>WQN INC</v>
          </cell>
          <cell r="D21701">
            <v>1997</v>
          </cell>
          <cell r="E21701">
            <v>125584</v>
          </cell>
          <cell r="F21701">
            <v>2011</v>
          </cell>
          <cell r="G21701">
            <v>4899</v>
          </cell>
          <cell r="H21701" t="str">
            <v>WQNI</v>
          </cell>
          <cell r="I21701" t="str">
            <v>92932C103</v>
          </cell>
        </row>
        <row r="21702">
          <cell r="C21702" t="str">
            <v>WORLD WRESTLING ENTMT INC</v>
          </cell>
          <cell r="D21702">
            <v>1997</v>
          </cell>
          <cell r="E21702">
            <v>125240</v>
          </cell>
          <cell r="F21702">
            <v>2021</v>
          </cell>
          <cell r="G21702">
            <v>7812</v>
          </cell>
          <cell r="H21702" t="str">
            <v>WWE</v>
          </cell>
          <cell r="I21702" t="str">
            <v>98156Q108</v>
          </cell>
        </row>
        <row r="21703">
          <cell r="C21703" t="str">
            <v>WEBVAN GROUP INC</v>
          </cell>
          <cell r="D21703">
            <v>1997</v>
          </cell>
          <cell r="E21703">
            <v>124684</v>
          </cell>
          <cell r="F21703">
            <v>2000</v>
          </cell>
          <cell r="G21703">
            <v>5961</v>
          </cell>
          <cell r="H21703" t="str">
            <v>WBVNQ</v>
          </cell>
          <cell r="I21703" t="str">
            <v>94845V103</v>
          </cell>
        </row>
        <row r="21704">
          <cell r="C21704" t="str">
            <v>WORLDSTAR ENERGY CORP</v>
          </cell>
          <cell r="D21704">
            <v>1999</v>
          </cell>
          <cell r="E21704">
            <v>127640</v>
          </cell>
          <cell r="F21704">
            <v>2010</v>
          </cell>
          <cell r="G21704">
            <v>1000</v>
          </cell>
          <cell r="H21704" t="str">
            <v>WSTR</v>
          </cell>
          <cell r="I21704" t="str">
            <v>98159C106</v>
          </cell>
        </row>
        <row r="21705">
          <cell r="C21705" t="str">
            <v>WEB.COM GROUP INC</v>
          </cell>
          <cell r="D21705">
            <v>2002</v>
          </cell>
          <cell r="E21705">
            <v>163916</v>
          </cell>
          <cell r="F21705">
            <v>2017</v>
          </cell>
          <cell r="G21705">
            <v>7370</v>
          </cell>
          <cell r="H21705" t="str">
            <v>WEB</v>
          </cell>
          <cell r="I21705" t="str">
            <v>94733A104</v>
          </cell>
        </row>
        <row r="21706">
          <cell r="C21706" t="str">
            <v>WOODSTOCK HOLDINGS INC</v>
          </cell>
          <cell r="D21706">
            <v>2000</v>
          </cell>
          <cell r="E21706">
            <v>151969</v>
          </cell>
          <cell r="F21706">
            <v>2011</v>
          </cell>
          <cell r="G21706">
            <v>6211</v>
          </cell>
          <cell r="H21706" t="str">
            <v>WSFL</v>
          </cell>
          <cell r="I21706">
            <v>980333207</v>
          </cell>
        </row>
        <row r="21707">
          <cell r="C21707" t="str">
            <v>WILLIAM LYON HOMES</v>
          </cell>
          <cell r="D21707">
            <v>1990</v>
          </cell>
          <cell r="E21707">
            <v>24544</v>
          </cell>
          <cell r="F21707">
            <v>2018</v>
          </cell>
          <cell r="G21707">
            <v>1531</v>
          </cell>
          <cell r="H21707" t="str">
            <v>WLH</v>
          </cell>
          <cell r="I21707">
            <v>552074700</v>
          </cell>
        </row>
        <row r="21708">
          <cell r="C21708" t="str">
            <v>WITNESS SYSTEMS INC</v>
          </cell>
          <cell r="D21708">
            <v>1998</v>
          </cell>
          <cell r="E21708">
            <v>129850</v>
          </cell>
          <cell r="F21708">
            <v>2006</v>
          </cell>
          <cell r="G21708">
            <v>7372</v>
          </cell>
          <cell r="H21708" t="str">
            <v>WITS</v>
          </cell>
          <cell r="I21708">
            <v>977424100</v>
          </cell>
        </row>
        <row r="21709">
          <cell r="C21709" t="str">
            <v>WEBSENSE INC</v>
          </cell>
          <cell r="D21709">
            <v>1996</v>
          </cell>
          <cell r="E21709">
            <v>133432</v>
          </cell>
          <cell r="F21709">
            <v>2012</v>
          </cell>
          <cell r="G21709">
            <v>7372</v>
          </cell>
          <cell r="H21709" t="str">
            <v>WBSN</v>
          </cell>
          <cell r="I21709">
            <v>947684106</v>
          </cell>
        </row>
        <row r="21710">
          <cell r="C21710" t="str">
            <v>WESTERN OIL SANDS INC</v>
          </cell>
          <cell r="D21710">
            <v>2000</v>
          </cell>
          <cell r="E21710">
            <v>141672</v>
          </cell>
          <cell r="F21710">
            <v>2006</v>
          </cell>
          <cell r="G21710">
            <v>1311</v>
          </cell>
          <cell r="H21710" t="str">
            <v>WTO.Z</v>
          </cell>
          <cell r="I21710">
            <v>959053109</v>
          </cell>
        </row>
        <row r="21711">
          <cell r="C21711" t="str">
            <v>WESTPORT ENERGY HOLDINGS INC</v>
          </cell>
          <cell r="D21711">
            <v>2009</v>
          </cell>
          <cell r="E21711">
            <v>187547</v>
          </cell>
          <cell r="F21711">
            <v>2013</v>
          </cell>
          <cell r="G21711">
            <v>1311</v>
          </cell>
          <cell r="H21711" t="str">
            <v>WPTH</v>
          </cell>
          <cell r="I21711">
            <v>961313103</v>
          </cell>
        </row>
        <row r="21712">
          <cell r="C21712" t="str">
            <v>WGL HOLDINGS INC</v>
          </cell>
          <cell r="D21712">
            <v>1951</v>
          </cell>
          <cell r="E21712">
            <v>11296</v>
          </cell>
          <cell r="F21712">
            <v>2017</v>
          </cell>
          <cell r="G21712">
            <v>4924</v>
          </cell>
          <cell r="H21712" t="str">
            <v>WGL</v>
          </cell>
          <cell r="I21712" t="str">
            <v>92924F106</v>
          </cell>
        </row>
        <row r="21713">
          <cell r="C21713" t="str">
            <v>WALL STREET STRATEGIES CORP</v>
          </cell>
          <cell r="D21713">
            <v>1999</v>
          </cell>
          <cell r="E21713">
            <v>66587</v>
          </cell>
          <cell r="F21713">
            <v>2001</v>
          </cell>
          <cell r="G21713">
            <v>6282</v>
          </cell>
          <cell r="H21713" t="str">
            <v>WSSSQ</v>
          </cell>
          <cell r="I21713">
            <v>932089204</v>
          </cell>
        </row>
        <row r="21714">
          <cell r="C21714" t="str">
            <v>WORLD AM INC</v>
          </cell>
          <cell r="D21714">
            <v>1999</v>
          </cell>
          <cell r="E21714">
            <v>66378</v>
          </cell>
          <cell r="F21714">
            <v>2007</v>
          </cell>
          <cell r="G21714">
            <v>3669</v>
          </cell>
          <cell r="H21714" t="str">
            <v>WOAM</v>
          </cell>
          <cell r="I21714" t="str">
            <v>98142E607</v>
          </cell>
        </row>
        <row r="21715">
          <cell r="C21715" t="str">
            <v>WHITTIER ENERGY CORP</v>
          </cell>
          <cell r="D21715">
            <v>2002</v>
          </cell>
          <cell r="E21715">
            <v>107691</v>
          </cell>
          <cell r="F21715">
            <v>2005</v>
          </cell>
          <cell r="G21715">
            <v>1311</v>
          </cell>
          <cell r="H21715" t="str">
            <v>WHIT</v>
          </cell>
          <cell r="I21715">
            <v>966785305</v>
          </cell>
        </row>
        <row r="21716">
          <cell r="C21716" t="str">
            <v>WESTAIM CORP</v>
          </cell>
          <cell r="D21716">
            <v>1996</v>
          </cell>
          <cell r="E21716">
            <v>65261</v>
          </cell>
          <cell r="F21716">
            <v>2020</v>
          </cell>
          <cell r="G21716">
            <v>6799</v>
          </cell>
          <cell r="H21716" t="str">
            <v>WEDXF</v>
          </cell>
          <cell r="I21716">
            <v>956909303</v>
          </cell>
        </row>
        <row r="21717">
          <cell r="C21717" t="str">
            <v>WHEREVER.NET HLDG CORP  -ADR</v>
          </cell>
          <cell r="D21717">
            <v>1995</v>
          </cell>
          <cell r="E21717">
            <v>134938</v>
          </cell>
          <cell r="F21717">
            <v>2000</v>
          </cell>
          <cell r="G21717">
            <v>4813</v>
          </cell>
          <cell r="H21717" t="str">
            <v>WNETY</v>
          </cell>
          <cell r="I21717" t="str">
            <v>96328M104</v>
          </cell>
        </row>
        <row r="21718">
          <cell r="C21718" t="str">
            <v>WINTEGRA INC -REDH</v>
          </cell>
          <cell r="D21718">
            <v>2004</v>
          </cell>
          <cell r="E21718">
            <v>166592</v>
          </cell>
          <cell r="F21718">
            <v>2009</v>
          </cell>
          <cell r="G21718">
            <v>3674</v>
          </cell>
          <cell r="H21718" t="str">
            <v>WNTG</v>
          </cell>
          <cell r="I21718" t="str">
            <v>97573Q105</v>
          </cell>
        </row>
        <row r="21719">
          <cell r="C21719" t="str">
            <v>WEBEX COMMUNICATIONS INC</v>
          </cell>
          <cell r="D21719">
            <v>1996</v>
          </cell>
          <cell r="E21719">
            <v>134164</v>
          </cell>
          <cell r="F21719">
            <v>2006</v>
          </cell>
          <cell r="G21719">
            <v>7370</v>
          </cell>
          <cell r="H21719" t="str">
            <v>WEBX</v>
          </cell>
          <cell r="I21719" t="str">
            <v>94767L109</v>
          </cell>
        </row>
        <row r="21720">
          <cell r="C21720" t="str">
            <v>WARNER CHILCOTT PLC</v>
          </cell>
          <cell r="D21720">
            <v>1998</v>
          </cell>
          <cell r="E21720">
            <v>205950</v>
          </cell>
          <cell r="F21720">
            <v>2004</v>
          </cell>
          <cell r="G21720">
            <v>2834</v>
          </cell>
          <cell r="H21720" t="str">
            <v>WCRXY</v>
          </cell>
          <cell r="I21720" t="str">
            <v>93443W109</v>
          </cell>
        </row>
        <row r="21721">
          <cell r="C21721" t="str">
            <v>WGNB CORP</v>
          </cell>
          <cell r="D21721">
            <v>1999</v>
          </cell>
          <cell r="E21721">
            <v>65231</v>
          </cell>
          <cell r="F21721">
            <v>2008</v>
          </cell>
          <cell r="G21721">
            <v>6020</v>
          </cell>
          <cell r="H21721" t="str">
            <v>WGNB</v>
          </cell>
          <cell r="I21721" t="str">
            <v>92923K106</v>
          </cell>
        </row>
        <row r="21722">
          <cell r="C21722" t="str">
            <v>WIPRO LTD</v>
          </cell>
          <cell r="D21722">
            <v>1998</v>
          </cell>
          <cell r="E21722">
            <v>204867</v>
          </cell>
          <cell r="F21722">
            <v>2020</v>
          </cell>
          <cell r="G21722">
            <v>7373</v>
          </cell>
          <cell r="H21722" t="str">
            <v>WIT</v>
          </cell>
          <cell r="I21722" t="str">
            <v>97651M109</v>
          </cell>
        </row>
        <row r="21723">
          <cell r="C21723" t="str">
            <v>WASTE INDUSTRIES USA  INC</v>
          </cell>
          <cell r="D21723">
            <v>1995</v>
          </cell>
          <cell r="E21723">
            <v>64902</v>
          </cell>
          <cell r="F21723">
            <v>2007</v>
          </cell>
          <cell r="G21723">
            <v>4953</v>
          </cell>
          <cell r="H21723" t="str">
            <v>WWIN.1</v>
          </cell>
          <cell r="I21723">
            <v>941057101</v>
          </cell>
        </row>
        <row r="21724">
          <cell r="C21724" t="str">
            <v>WEBGAIN INC</v>
          </cell>
          <cell r="D21724">
            <v>1998</v>
          </cell>
          <cell r="E21724">
            <v>142809</v>
          </cell>
          <cell r="F21724">
            <v>1999</v>
          </cell>
          <cell r="G21724">
            <v>7372</v>
          </cell>
          <cell r="H21724" t="str">
            <v>WEBG</v>
          </cell>
          <cell r="I21724">
            <v>947671103</v>
          </cell>
        </row>
        <row r="21725">
          <cell r="C21725" t="str">
            <v>WESTCON GROUP INC-REDH</v>
          </cell>
          <cell r="D21725">
            <v>2001</v>
          </cell>
          <cell r="E21725">
            <v>142107</v>
          </cell>
          <cell r="F21725">
            <v>2002</v>
          </cell>
          <cell r="G21725">
            <v>5045</v>
          </cell>
          <cell r="H21725" t="str">
            <v>WCGP</v>
          </cell>
          <cell r="I21725" t="str">
            <v>95799X938</v>
          </cell>
        </row>
        <row r="21726">
          <cell r="C21726" t="str">
            <v>WILLIAMS INDUSTRIAL SE G INC</v>
          </cell>
          <cell r="D21726">
            <v>1999</v>
          </cell>
          <cell r="E21726">
            <v>143710</v>
          </cell>
          <cell r="F21726">
            <v>2020</v>
          </cell>
          <cell r="G21726">
            <v>1600</v>
          </cell>
          <cell r="H21726" t="str">
            <v>WLMS</v>
          </cell>
          <cell r="I21726" t="str">
            <v>96951A104</v>
          </cell>
        </row>
        <row r="21727">
          <cell r="C21727" t="str">
            <v>WORDLOGIC CORP</v>
          </cell>
          <cell r="D21727">
            <v>2011</v>
          </cell>
          <cell r="E21727">
            <v>149459</v>
          </cell>
          <cell r="F21727">
            <v>2015</v>
          </cell>
          <cell r="G21727">
            <v>7372</v>
          </cell>
          <cell r="H21727" t="str">
            <v>WLGC</v>
          </cell>
          <cell r="I21727" t="str">
            <v>98136R101</v>
          </cell>
        </row>
        <row r="21728">
          <cell r="C21728" t="str">
            <v>WILLIS TOWERS WATSON PLC</v>
          </cell>
          <cell r="D21728">
            <v>1996</v>
          </cell>
          <cell r="E21728">
            <v>144009</v>
          </cell>
          <cell r="F21728">
            <v>2020</v>
          </cell>
          <cell r="G21728">
            <v>6411</v>
          </cell>
          <cell r="H21728" t="str">
            <v>WTW</v>
          </cell>
          <cell r="I21728" t="str">
            <v>G96629103</v>
          </cell>
        </row>
        <row r="21729">
          <cell r="C21729" t="str">
            <v>WHEATON RIVER MINERALS LTD</v>
          </cell>
          <cell r="D21729">
            <v>1994</v>
          </cell>
          <cell r="E21729">
            <v>24374</v>
          </cell>
          <cell r="F21729">
            <v>2004</v>
          </cell>
          <cell r="G21729">
            <v>1040</v>
          </cell>
          <cell r="H21729" t="str">
            <v>WHT.2</v>
          </cell>
          <cell r="I21729">
            <v>962902102</v>
          </cell>
        </row>
        <row r="21730">
          <cell r="C21730" t="str">
            <v>WACCAMAW BANKSHARES INC</v>
          </cell>
          <cell r="D21730">
            <v>2001</v>
          </cell>
          <cell r="E21730">
            <v>132988</v>
          </cell>
          <cell r="F21730">
            <v>2010</v>
          </cell>
          <cell r="G21730">
            <v>6020</v>
          </cell>
          <cell r="H21730" t="str">
            <v>WBNK</v>
          </cell>
          <cell r="I21730">
            <v>929741106</v>
          </cell>
        </row>
        <row r="21731">
          <cell r="C21731" t="str">
            <v>WESTERN NEW ENG BANCORP INC</v>
          </cell>
          <cell r="D21731">
            <v>1999</v>
          </cell>
          <cell r="E21731">
            <v>146607</v>
          </cell>
          <cell r="F21731">
            <v>2020</v>
          </cell>
          <cell r="G21731">
            <v>6035</v>
          </cell>
          <cell r="H21731" t="str">
            <v>WNEB</v>
          </cell>
          <cell r="I21731">
            <v>958892101</v>
          </cell>
        </row>
        <row r="21732">
          <cell r="C21732" t="str">
            <v>WAGEWORKS INC</v>
          </cell>
          <cell r="D21732">
            <v>2007</v>
          </cell>
          <cell r="E21732">
            <v>187105</v>
          </cell>
          <cell r="F21732">
            <v>2018</v>
          </cell>
          <cell r="G21732">
            <v>6411</v>
          </cell>
          <cell r="H21732" t="str">
            <v>WAGE</v>
          </cell>
          <cell r="I21732">
            <v>930427109</v>
          </cell>
        </row>
        <row r="21733">
          <cell r="C21733" t="str">
            <v>WONDER AUTO TECHNOLOGY INC</v>
          </cell>
          <cell r="D21733">
            <v>2002</v>
          </cell>
          <cell r="E21733">
            <v>165177</v>
          </cell>
          <cell r="F21733">
            <v>2009</v>
          </cell>
          <cell r="G21733">
            <v>3690</v>
          </cell>
          <cell r="H21733" t="str">
            <v>WATG</v>
          </cell>
          <cell r="I21733">
            <v>978166106</v>
          </cell>
        </row>
        <row r="21734">
          <cell r="C21734" t="str">
            <v>WILLOW FINL BANCORP INC</v>
          </cell>
          <cell r="D21734">
            <v>2000</v>
          </cell>
          <cell r="E21734">
            <v>116906</v>
          </cell>
          <cell r="F21734">
            <v>2008</v>
          </cell>
          <cell r="G21734">
            <v>6035</v>
          </cell>
          <cell r="H21734" t="str">
            <v>WFBC</v>
          </cell>
          <cell r="I21734" t="str">
            <v>97111W101</v>
          </cell>
        </row>
        <row r="21735">
          <cell r="C21735" t="str">
            <v>WESTERN ASSET PREMIER BD FD</v>
          </cell>
          <cell r="D21735">
            <v>2002</v>
          </cell>
          <cell r="E21735">
            <v>147841</v>
          </cell>
          <cell r="F21735">
            <v>2021</v>
          </cell>
          <cell r="G21735">
            <v>6726</v>
          </cell>
          <cell r="H21735" t="str">
            <v>WEA</v>
          </cell>
          <cell r="I21735">
            <v>957664105</v>
          </cell>
        </row>
        <row r="21736">
          <cell r="C21736" t="str">
            <v>WESTERN GEOPOWER CORP</v>
          </cell>
          <cell r="D21736">
            <v>2004</v>
          </cell>
          <cell r="E21736">
            <v>27587</v>
          </cell>
          <cell r="F21736">
            <v>2008</v>
          </cell>
          <cell r="G21736">
            <v>4991</v>
          </cell>
          <cell r="H21736" t="str">
            <v>WGP.Z</v>
          </cell>
          <cell r="I21736" t="str">
            <v>95827Q103</v>
          </cell>
        </row>
        <row r="21737">
          <cell r="C21737" t="str">
            <v>WESTWOOD HOLDINGS GROUP INC</v>
          </cell>
          <cell r="D21737">
            <v>1997</v>
          </cell>
          <cell r="E21737">
            <v>149082</v>
          </cell>
          <cell r="F21737">
            <v>2021</v>
          </cell>
          <cell r="G21737">
            <v>6282</v>
          </cell>
          <cell r="H21737" t="str">
            <v>WHG</v>
          </cell>
          <cell r="I21737">
            <v>961765104</v>
          </cell>
        </row>
        <row r="21738">
          <cell r="C21738" t="str">
            <v>WIMM BILL DANN FOODS</v>
          </cell>
          <cell r="D21738">
            <v>1998</v>
          </cell>
          <cell r="E21738">
            <v>147202</v>
          </cell>
          <cell r="F21738">
            <v>2009</v>
          </cell>
          <cell r="G21738">
            <v>2020</v>
          </cell>
          <cell r="H21738" t="str">
            <v>WBD</v>
          </cell>
          <cell r="I21738" t="str">
            <v>97263M109</v>
          </cell>
        </row>
        <row r="21739">
          <cell r="C21739" t="str">
            <v>WEST BANCORPORATION INC</v>
          </cell>
          <cell r="D21739">
            <v>2002</v>
          </cell>
          <cell r="E21739">
            <v>63725</v>
          </cell>
          <cell r="F21739">
            <v>2021</v>
          </cell>
          <cell r="G21739">
            <v>6020</v>
          </cell>
          <cell r="H21739" t="str">
            <v>WTBA</v>
          </cell>
          <cell r="I21739" t="str">
            <v>95123P106</v>
          </cell>
        </row>
        <row r="21740">
          <cell r="C21740" t="str">
            <v>WORLD HEALTH ALTERNATIVES</v>
          </cell>
          <cell r="D21740">
            <v>2002</v>
          </cell>
          <cell r="E21740">
            <v>150751</v>
          </cell>
          <cell r="F21740">
            <v>2004</v>
          </cell>
          <cell r="G21740">
            <v>7363</v>
          </cell>
          <cell r="H21740" t="str">
            <v>WHAIQ</v>
          </cell>
          <cell r="I21740" t="str">
            <v>98147T104</v>
          </cell>
        </row>
        <row r="21741">
          <cell r="C21741" t="str">
            <v>BOINGO WIRELESS INC</v>
          </cell>
          <cell r="D21741">
            <v>2007</v>
          </cell>
          <cell r="E21741">
            <v>186288</v>
          </cell>
          <cell r="F21741">
            <v>2020</v>
          </cell>
          <cell r="G21741">
            <v>4899</v>
          </cell>
          <cell r="H21741" t="str">
            <v>WIFI</v>
          </cell>
          <cell r="I21741" t="str">
            <v>09739C102</v>
          </cell>
        </row>
        <row r="21742">
          <cell r="C21742" t="str">
            <v>WOLFDEN RESOURCES INC</v>
          </cell>
          <cell r="D21742">
            <v>1999</v>
          </cell>
          <cell r="E21742">
            <v>140249</v>
          </cell>
          <cell r="F21742">
            <v>2006</v>
          </cell>
          <cell r="G21742">
            <v>1000</v>
          </cell>
          <cell r="H21742" t="str">
            <v>WLF.1</v>
          </cell>
          <cell r="I21742">
            <v>977752302</v>
          </cell>
        </row>
        <row r="21743">
          <cell r="C21743" t="str">
            <v>WINDROSE MEDICAL PPTYS TR</v>
          </cell>
          <cell r="D21743">
            <v>1997</v>
          </cell>
          <cell r="E21743">
            <v>150044</v>
          </cell>
          <cell r="F21743">
            <v>2005</v>
          </cell>
          <cell r="G21743">
            <v>6798</v>
          </cell>
          <cell r="H21743" t="str">
            <v>WRS.2</v>
          </cell>
          <cell r="I21743">
            <v>973491103</v>
          </cell>
        </row>
        <row r="21744">
          <cell r="C21744" t="str">
            <v>WYNN RESORTS LTD</v>
          </cell>
          <cell r="D21744">
            <v>2000</v>
          </cell>
          <cell r="E21744">
            <v>149318</v>
          </cell>
          <cell r="F21744">
            <v>2020</v>
          </cell>
          <cell r="G21744">
            <v>7990</v>
          </cell>
          <cell r="H21744" t="str">
            <v>WYNN</v>
          </cell>
          <cell r="I21744">
            <v>983134107</v>
          </cell>
        </row>
        <row r="21745">
          <cell r="C21745" t="str">
            <v>WHITESTONE REIT</v>
          </cell>
          <cell r="D21745">
            <v>2005</v>
          </cell>
          <cell r="E21745">
            <v>185453</v>
          </cell>
          <cell r="F21745">
            <v>2021</v>
          </cell>
          <cell r="G21745">
            <v>6798</v>
          </cell>
          <cell r="H21745" t="str">
            <v>WSR</v>
          </cell>
          <cell r="I21745">
            <v>966084204</v>
          </cell>
        </row>
        <row r="21746">
          <cell r="C21746" t="str">
            <v>WYNN LAS VEGAS LLC</v>
          </cell>
          <cell r="D21746">
            <v>2003</v>
          </cell>
          <cell r="E21746">
            <v>265188</v>
          </cell>
          <cell r="F21746">
            <v>2016</v>
          </cell>
          <cell r="G21746">
            <v>7011</v>
          </cell>
          <cell r="H21746" t="str">
            <v>WYNN1</v>
          </cell>
          <cell r="I21746" t="str">
            <v>98399X001</v>
          </cell>
        </row>
        <row r="21747">
          <cell r="C21747" t="str">
            <v>WELLCHOICE INC</v>
          </cell>
          <cell r="D21747">
            <v>1999</v>
          </cell>
          <cell r="E21747">
            <v>150397</v>
          </cell>
          <cell r="F21747">
            <v>2004</v>
          </cell>
          <cell r="G21747">
            <v>6324</v>
          </cell>
          <cell r="H21747" t="str">
            <v>WC</v>
          </cell>
          <cell r="I21747">
            <v>949475107</v>
          </cell>
        </row>
        <row r="21748">
          <cell r="C21748" t="str">
            <v>WACHOVIA PFD FUNDING CORP</v>
          </cell>
          <cell r="D21748">
            <v>2004</v>
          </cell>
          <cell r="E21748">
            <v>151971</v>
          </cell>
          <cell r="F21748">
            <v>2012</v>
          </cell>
          <cell r="G21748">
            <v>6798</v>
          </cell>
          <cell r="H21748" t="str">
            <v>WNA.P</v>
          </cell>
          <cell r="I21748" t="str">
            <v>92977V206</v>
          </cell>
        </row>
        <row r="21749">
          <cell r="C21749" t="str">
            <v>WILTEL COMMUNICATIONS GROUP</v>
          </cell>
          <cell r="D21749">
            <v>1996</v>
          </cell>
          <cell r="E21749">
            <v>124441</v>
          </cell>
          <cell r="F21749">
            <v>2002</v>
          </cell>
          <cell r="G21749">
            <v>4813</v>
          </cell>
          <cell r="H21749" t="str">
            <v>WTEL</v>
          </cell>
          <cell r="I21749">
            <v>972487102</v>
          </cell>
        </row>
        <row r="21750">
          <cell r="C21750" t="str">
            <v>WMC RESOURCES LTD</v>
          </cell>
          <cell r="D21750">
            <v>2002</v>
          </cell>
          <cell r="E21750">
            <v>151750</v>
          </cell>
          <cell r="F21750">
            <v>2004</v>
          </cell>
          <cell r="G21750">
            <v>1000</v>
          </cell>
          <cell r="H21750" t="str">
            <v>WMC.1</v>
          </cell>
          <cell r="I21750" t="str">
            <v>92928R106</v>
          </cell>
        </row>
        <row r="21751">
          <cell r="C21751" t="str">
            <v>WESTERN ALLIANCE BANCORP</v>
          </cell>
          <cell r="D21751">
            <v>2003</v>
          </cell>
          <cell r="E21751">
            <v>163920</v>
          </cell>
          <cell r="F21751">
            <v>2021</v>
          </cell>
          <cell r="G21751">
            <v>6020</v>
          </cell>
          <cell r="H21751" t="str">
            <v>WAL</v>
          </cell>
          <cell r="I21751">
            <v>957638109</v>
          </cell>
        </row>
        <row r="21752">
          <cell r="C21752" t="str">
            <v>WOODBRIDGE HOLDINGS CORP</v>
          </cell>
          <cell r="D21752">
            <v>1998</v>
          </cell>
          <cell r="E21752">
            <v>157803</v>
          </cell>
          <cell r="F21752">
            <v>2008</v>
          </cell>
          <cell r="G21752">
            <v>6552</v>
          </cell>
          <cell r="H21752" t="str">
            <v>WDGH</v>
          </cell>
          <cell r="I21752">
            <v>978842201</v>
          </cell>
        </row>
        <row r="21753">
          <cell r="C21753" t="str">
            <v>WESTERN ASS INF-LKD INCM FND</v>
          </cell>
          <cell r="D21753">
            <v>2004</v>
          </cell>
          <cell r="E21753">
            <v>156522</v>
          </cell>
          <cell r="F21753">
            <v>2021</v>
          </cell>
          <cell r="G21753">
            <v>6726</v>
          </cell>
          <cell r="H21753" t="str">
            <v>WIA</v>
          </cell>
          <cell r="I21753" t="str">
            <v>95766Q106</v>
          </cell>
        </row>
        <row r="21754">
          <cell r="C21754" t="str">
            <v>WHITING PETROLEUM CORP</v>
          </cell>
          <cell r="D21754">
            <v>1998</v>
          </cell>
          <cell r="E21754">
            <v>155393</v>
          </cell>
          <cell r="F21754">
            <v>2020</v>
          </cell>
          <cell r="G21754">
            <v>1311</v>
          </cell>
          <cell r="H21754" t="str">
            <v>WLL</v>
          </cell>
          <cell r="I21754">
            <v>966387508</v>
          </cell>
        </row>
        <row r="21755">
          <cell r="C21755" t="str">
            <v>WESTLAKE CHEMICAL CORP</v>
          </cell>
          <cell r="D21755">
            <v>2001</v>
          </cell>
          <cell r="E21755">
            <v>160684</v>
          </cell>
          <cell r="F21755">
            <v>2021</v>
          </cell>
          <cell r="G21755">
            <v>2860</v>
          </cell>
          <cell r="H21755" t="str">
            <v>WLK</v>
          </cell>
          <cell r="I21755">
            <v>960413102</v>
          </cell>
        </row>
        <row r="21756">
          <cell r="C21756" t="str">
            <v>WOORI FINANCIAL GROUP INC</v>
          </cell>
          <cell r="D21756">
            <v>2001</v>
          </cell>
          <cell r="E21756">
            <v>252819</v>
          </cell>
          <cell r="F21756">
            <v>2020</v>
          </cell>
          <cell r="G21756">
            <v>6020</v>
          </cell>
          <cell r="H21756" t="str">
            <v>WF</v>
          </cell>
          <cell r="I21756">
            <v>981064108</v>
          </cell>
        </row>
        <row r="21757">
          <cell r="C21757" t="str">
            <v>WESTERN ASS INFL-LINKED OPPT</v>
          </cell>
          <cell r="D21757">
            <v>2004</v>
          </cell>
          <cell r="E21757">
            <v>260853</v>
          </cell>
          <cell r="F21757">
            <v>2021</v>
          </cell>
          <cell r="G21757">
            <v>6726</v>
          </cell>
          <cell r="H21757" t="str">
            <v>WIW</v>
          </cell>
          <cell r="I21757" t="str">
            <v>95766R104</v>
          </cell>
        </row>
        <row r="21758">
          <cell r="C21758" t="str">
            <v>WELLCARE HEALTH PLANS INC</v>
          </cell>
          <cell r="D21758">
            <v>1999</v>
          </cell>
          <cell r="E21758">
            <v>260778</v>
          </cell>
          <cell r="F21758">
            <v>2018</v>
          </cell>
          <cell r="G21758">
            <v>6324</v>
          </cell>
          <cell r="H21758" t="str">
            <v>WCG</v>
          </cell>
          <cell r="I21758" t="str">
            <v>94946T106</v>
          </cell>
        </row>
        <row r="21759">
          <cell r="C21759" t="str">
            <v>WINDSTREAM HOLDINGS INC</v>
          </cell>
          <cell r="D21759">
            <v>2001</v>
          </cell>
          <cell r="E21759">
            <v>174490</v>
          </cell>
          <cell r="F21759">
            <v>2019</v>
          </cell>
          <cell r="G21759">
            <v>4813</v>
          </cell>
          <cell r="H21759" t="str">
            <v>WINMQ</v>
          </cell>
          <cell r="I21759" t="str">
            <v>97382A309</v>
          </cell>
        </row>
        <row r="21760">
          <cell r="C21760" t="str">
            <v>WCA WASTE CORP</v>
          </cell>
          <cell r="D21760">
            <v>2001</v>
          </cell>
          <cell r="E21760">
            <v>264388</v>
          </cell>
          <cell r="F21760">
            <v>2011</v>
          </cell>
          <cell r="G21760">
            <v>4953</v>
          </cell>
          <cell r="H21760" t="str">
            <v>WCAA</v>
          </cell>
          <cell r="I21760" t="str">
            <v>92926K103</v>
          </cell>
        </row>
        <row r="21761">
          <cell r="C21761" t="str">
            <v>WLG INC</v>
          </cell>
          <cell r="D21761">
            <v>2005</v>
          </cell>
          <cell r="E21761">
            <v>163137</v>
          </cell>
          <cell r="F21761">
            <v>2010</v>
          </cell>
          <cell r="G21761">
            <v>4731</v>
          </cell>
          <cell r="H21761" t="str">
            <v>WLGI</v>
          </cell>
          <cell r="I21761" t="str">
            <v>92933F105</v>
          </cell>
        </row>
        <row r="21762">
          <cell r="C21762" t="str">
            <v>WORLDSPAN TECHNOL INC-REDH</v>
          </cell>
          <cell r="D21762">
            <v>2002</v>
          </cell>
          <cell r="E21762">
            <v>160253</v>
          </cell>
          <cell r="F21762">
            <v>2003</v>
          </cell>
          <cell r="G21762">
            <v>7374</v>
          </cell>
          <cell r="H21762" t="str">
            <v>WS.4</v>
          </cell>
          <cell r="I21762" t="str">
            <v>98158W103</v>
          </cell>
        </row>
        <row r="21763">
          <cell r="C21763" t="str">
            <v>WILSHIRE BANCORP INC</v>
          </cell>
          <cell r="D21763">
            <v>1999</v>
          </cell>
          <cell r="E21763">
            <v>64218</v>
          </cell>
          <cell r="F21763">
            <v>2015</v>
          </cell>
          <cell r="G21763">
            <v>6020</v>
          </cell>
          <cell r="H21763" t="str">
            <v>WIBC</v>
          </cell>
          <cell r="I21763" t="str">
            <v>97186T108</v>
          </cell>
        </row>
        <row r="21764">
          <cell r="C21764" t="str">
            <v>W&amp;T OFFSHORE INC</v>
          </cell>
          <cell r="D21764">
            <v>1999</v>
          </cell>
          <cell r="E21764">
            <v>160341</v>
          </cell>
          <cell r="F21764">
            <v>2020</v>
          </cell>
          <cell r="G21764">
            <v>1311</v>
          </cell>
          <cell r="H21764" t="str">
            <v>WTI</v>
          </cell>
          <cell r="I21764" t="str">
            <v>92922P106</v>
          </cell>
        </row>
        <row r="21765">
          <cell r="C21765" t="str">
            <v>WOODFOREST FINANCIAL GP-REDH</v>
          </cell>
          <cell r="D21765">
            <v>2002</v>
          </cell>
          <cell r="E21765">
            <v>160741</v>
          </cell>
          <cell r="F21765">
            <v>2003</v>
          </cell>
          <cell r="G21765">
            <v>6020</v>
          </cell>
          <cell r="H21765" t="str">
            <v>WOOD.1</v>
          </cell>
          <cell r="I21765" t="str">
            <v>97999Y930</v>
          </cell>
        </row>
        <row r="21766">
          <cell r="C21766" t="str">
            <v>GREAT WOLF RESORTS INC</v>
          </cell>
          <cell r="D21766">
            <v>2000</v>
          </cell>
          <cell r="E21766">
            <v>161056</v>
          </cell>
          <cell r="F21766">
            <v>2011</v>
          </cell>
          <cell r="G21766">
            <v>7011</v>
          </cell>
          <cell r="H21766" t="str">
            <v>WOLF.1</v>
          </cell>
          <cell r="I21766">
            <v>391523107</v>
          </cell>
        </row>
        <row r="21767">
          <cell r="C21767" t="str">
            <v>WALKER INNOVATION INC</v>
          </cell>
          <cell r="D21767">
            <v>2012</v>
          </cell>
          <cell r="E21767">
            <v>18765</v>
          </cell>
          <cell r="F21767">
            <v>2018</v>
          </cell>
          <cell r="G21767">
            <v>6794</v>
          </cell>
          <cell r="H21767" t="str">
            <v>WLKR</v>
          </cell>
          <cell r="I21767">
            <v>931661102</v>
          </cell>
        </row>
        <row r="21768">
          <cell r="C21768" t="str">
            <v>WAVEFRONT TECHNOLOGY SOLTNS</v>
          </cell>
          <cell r="D21768">
            <v>2007</v>
          </cell>
          <cell r="E21768">
            <v>156602</v>
          </cell>
          <cell r="F21768">
            <v>2021</v>
          </cell>
          <cell r="G21768">
            <v>3533</v>
          </cell>
          <cell r="H21768" t="str">
            <v>WFTSF</v>
          </cell>
          <cell r="I21768" t="str">
            <v>94354B100</v>
          </cell>
        </row>
        <row r="21769">
          <cell r="C21769" t="str">
            <v>WHITE KNIGHT RESOURCES</v>
          </cell>
          <cell r="D21769">
            <v>1999</v>
          </cell>
          <cell r="E21769">
            <v>108839</v>
          </cell>
          <cell r="F21769">
            <v>2006</v>
          </cell>
          <cell r="G21769">
            <v>1000</v>
          </cell>
          <cell r="H21769" t="str">
            <v>WKR.Z</v>
          </cell>
          <cell r="I21769">
            <v>963900105</v>
          </cell>
        </row>
        <row r="21770">
          <cell r="C21770" t="str">
            <v>WESTERN FOREST PRODUCTS INC</v>
          </cell>
          <cell r="D21770">
            <v>1966</v>
          </cell>
          <cell r="E21770">
            <v>4019</v>
          </cell>
          <cell r="F21770">
            <v>2021</v>
          </cell>
          <cell r="G21770">
            <v>2421</v>
          </cell>
          <cell r="H21770" t="str">
            <v>WFSTF</v>
          </cell>
          <cell r="I21770">
            <v>958211203</v>
          </cell>
        </row>
        <row r="21771">
          <cell r="C21771" t="str">
            <v>WEX INC</v>
          </cell>
          <cell r="D21771">
            <v>2002</v>
          </cell>
          <cell r="E21771">
            <v>162385</v>
          </cell>
          <cell r="F21771">
            <v>2021</v>
          </cell>
          <cell r="G21771">
            <v>7374</v>
          </cell>
          <cell r="H21771" t="str">
            <v>WEX</v>
          </cell>
          <cell r="I21771" t="str">
            <v>96208T104</v>
          </cell>
        </row>
        <row r="21772">
          <cell r="C21772" t="str">
            <v>PANACHE BEVERAGE INC</v>
          </cell>
          <cell r="D21772">
            <v>2010</v>
          </cell>
          <cell r="E21772">
            <v>190262</v>
          </cell>
          <cell r="F21772">
            <v>2013</v>
          </cell>
          <cell r="G21772">
            <v>2085</v>
          </cell>
          <cell r="H21772" t="str">
            <v>WDKA</v>
          </cell>
          <cell r="I21772">
            <v>698105103</v>
          </cell>
        </row>
        <row r="21773">
          <cell r="C21773" t="str">
            <v>WORLDSPACE INC</v>
          </cell>
          <cell r="D21773">
            <v>2000</v>
          </cell>
          <cell r="E21773">
            <v>163781</v>
          </cell>
          <cell r="F21773">
            <v>2007</v>
          </cell>
          <cell r="G21773">
            <v>4899</v>
          </cell>
          <cell r="H21773" t="str">
            <v>WRSPQ</v>
          </cell>
          <cell r="I21773">
            <v>981579105</v>
          </cell>
        </row>
        <row r="21774">
          <cell r="C21774" t="str">
            <v>WASTE CONNECTIONS INC</v>
          </cell>
          <cell r="D21774">
            <v>1996</v>
          </cell>
          <cell r="E21774">
            <v>110732</v>
          </cell>
          <cell r="F21774">
            <v>2021</v>
          </cell>
          <cell r="G21774">
            <v>4953</v>
          </cell>
          <cell r="H21774" t="str">
            <v>WCN</v>
          </cell>
          <cell r="I21774" t="str">
            <v>94106B101</v>
          </cell>
        </row>
        <row r="21775">
          <cell r="C21775" t="str">
            <v>WARNER MUSIC GROUP CORP</v>
          </cell>
          <cell r="D21775">
            <v>2000</v>
          </cell>
          <cell r="E21775">
            <v>163118</v>
          </cell>
          <cell r="F21775">
            <v>2021</v>
          </cell>
          <cell r="G21775">
            <v>3652</v>
          </cell>
          <cell r="H21775" t="str">
            <v>WMG</v>
          </cell>
          <cell r="I21775">
            <v>934550203</v>
          </cell>
        </row>
        <row r="21776">
          <cell r="C21776" t="str">
            <v>WHEATON PRECIOUS METALS CORP</v>
          </cell>
          <cell r="D21776">
            <v>2002</v>
          </cell>
          <cell r="E21776">
            <v>105861</v>
          </cell>
          <cell r="F21776">
            <v>2020</v>
          </cell>
          <cell r="G21776">
            <v>1040</v>
          </cell>
          <cell r="H21776" t="str">
            <v>WPM</v>
          </cell>
          <cell r="I21776">
            <v>962879102</v>
          </cell>
        </row>
        <row r="21777">
          <cell r="C21777" t="str">
            <v>WARNER CHILCOTT PLC</v>
          </cell>
          <cell r="D21777">
            <v>2005</v>
          </cell>
          <cell r="E21777">
            <v>175163</v>
          </cell>
          <cell r="F21777">
            <v>2012</v>
          </cell>
          <cell r="G21777">
            <v>2834</v>
          </cell>
          <cell r="H21777" t="str">
            <v>WCRX</v>
          </cell>
          <cell r="I21777" t="str">
            <v>G94368100</v>
          </cell>
        </row>
        <row r="21778">
          <cell r="C21778" t="str">
            <v>WEBMD HEALTH CORP</v>
          </cell>
          <cell r="D21778">
            <v>1996</v>
          </cell>
          <cell r="E21778">
            <v>115404</v>
          </cell>
          <cell r="F21778">
            <v>2016</v>
          </cell>
          <cell r="G21778">
            <v>7370</v>
          </cell>
          <cell r="H21778" t="str">
            <v>WBMD</v>
          </cell>
          <cell r="I21778" t="str">
            <v>94770V102</v>
          </cell>
        </row>
        <row r="21779">
          <cell r="C21779" t="str">
            <v>WORKDAY INC</v>
          </cell>
          <cell r="D21779">
            <v>2007</v>
          </cell>
          <cell r="E21779">
            <v>15044</v>
          </cell>
          <cell r="F21779">
            <v>2020</v>
          </cell>
          <cell r="G21779">
            <v>7370</v>
          </cell>
          <cell r="H21779" t="str">
            <v>WDAY</v>
          </cell>
          <cell r="I21779" t="str">
            <v>98138H101</v>
          </cell>
        </row>
        <row r="21780">
          <cell r="C21780" t="str">
            <v>WOODBROOK GRP HLD</v>
          </cell>
          <cell r="D21780">
            <v>2005</v>
          </cell>
          <cell r="E21780">
            <v>165686</v>
          </cell>
          <cell r="F21780">
            <v>2008</v>
          </cell>
          <cell r="G21780">
            <v>2834</v>
          </cell>
          <cell r="H21780" t="str">
            <v>WDBG</v>
          </cell>
          <cell r="I21780">
            <v>978887206</v>
          </cell>
        </row>
        <row r="21781">
          <cell r="C21781" t="str">
            <v>WINSTAR RESOURCES LTD</v>
          </cell>
          <cell r="D21781">
            <v>2004</v>
          </cell>
          <cell r="E21781">
            <v>108755</v>
          </cell>
          <cell r="F21781">
            <v>2012</v>
          </cell>
          <cell r="G21781">
            <v>1311</v>
          </cell>
          <cell r="H21781" t="str">
            <v>WIXFF</v>
          </cell>
          <cell r="I21781">
            <v>975529108</v>
          </cell>
        </row>
        <row r="21782">
          <cell r="C21782" t="str">
            <v>WESTERN REFINING INC</v>
          </cell>
          <cell r="D21782">
            <v>2000</v>
          </cell>
          <cell r="E21782">
            <v>165652</v>
          </cell>
          <cell r="F21782">
            <v>2016</v>
          </cell>
          <cell r="G21782">
            <v>2911</v>
          </cell>
          <cell r="H21782" t="str">
            <v>WNR</v>
          </cell>
          <cell r="I21782">
            <v>959319104</v>
          </cell>
        </row>
        <row r="21783">
          <cell r="C21783" t="str">
            <v>WESTERN EXPRESS HLDGS -REDH</v>
          </cell>
          <cell r="D21783">
            <v>2003</v>
          </cell>
          <cell r="E21783">
            <v>166212</v>
          </cell>
          <cell r="F21783">
            <v>2004</v>
          </cell>
          <cell r="G21783">
            <v>4213</v>
          </cell>
          <cell r="H21783" t="str">
            <v>WEXP.1</v>
          </cell>
          <cell r="I21783">
            <v>958164105</v>
          </cell>
        </row>
        <row r="21784">
          <cell r="C21784" t="str">
            <v>WIDERTHAN CO LTD -ADS</v>
          </cell>
          <cell r="D21784">
            <v>2000</v>
          </cell>
          <cell r="E21784">
            <v>165639</v>
          </cell>
          <cell r="F21784">
            <v>2005</v>
          </cell>
          <cell r="G21784">
            <v>7372</v>
          </cell>
          <cell r="H21784" t="str">
            <v>WTHNY</v>
          </cell>
          <cell r="I21784">
            <v>967593104</v>
          </cell>
        </row>
        <row r="21785">
          <cell r="C21785" t="str">
            <v>ANDALAY SOLAR INC</v>
          </cell>
          <cell r="D21785">
            <v>2005</v>
          </cell>
          <cell r="E21785">
            <v>174393</v>
          </cell>
          <cell r="F21785">
            <v>2014</v>
          </cell>
          <cell r="G21785">
            <v>3620</v>
          </cell>
          <cell r="H21785" t="str">
            <v>WEST</v>
          </cell>
          <cell r="I21785">
            <v>33355108</v>
          </cell>
        </row>
        <row r="21786">
          <cell r="C21786" t="str">
            <v>WINDSOR ENERGY RESOURCS-REDH</v>
          </cell>
          <cell r="D21786">
            <v>2003</v>
          </cell>
          <cell r="E21786">
            <v>166584</v>
          </cell>
          <cell r="F21786">
            <v>2004</v>
          </cell>
          <cell r="G21786">
            <v>1311</v>
          </cell>
          <cell r="H21786" t="str">
            <v>WERI</v>
          </cell>
          <cell r="I21786">
            <v>973580103</v>
          </cell>
        </row>
        <row r="21787">
          <cell r="C21787" t="str">
            <v>WNS (HOLDINGS) LTD -ADR</v>
          </cell>
          <cell r="D21787">
            <v>2002</v>
          </cell>
          <cell r="E21787">
            <v>175264</v>
          </cell>
          <cell r="F21787">
            <v>2020</v>
          </cell>
          <cell r="G21787">
            <v>7374</v>
          </cell>
          <cell r="H21787" t="str">
            <v>WNS</v>
          </cell>
          <cell r="I21787" t="str">
            <v>92932M101</v>
          </cell>
        </row>
        <row r="21788">
          <cell r="C21788" t="str">
            <v>WESTERN TROY CAP RES INC</v>
          </cell>
          <cell r="D21788">
            <v>2013</v>
          </cell>
          <cell r="E21788">
            <v>108830</v>
          </cell>
          <cell r="F21788">
            <v>2021</v>
          </cell>
          <cell r="G21788">
            <v>1000</v>
          </cell>
          <cell r="H21788" t="str">
            <v>WTCRF</v>
          </cell>
          <cell r="I21788">
            <v>959907304</v>
          </cell>
        </row>
        <row r="21789">
          <cell r="C21789" t="str">
            <v>WESDOME GOLD MINES LTD</v>
          </cell>
          <cell r="D21789">
            <v>2005</v>
          </cell>
          <cell r="E21789">
            <v>128765</v>
          </cell>
          <cell r="F21789">
            <v>2020</v>
          </cell>
          <cell r="G21789">
            <v>1040</v>
          </cell>
          <cell r="H21789" t="str">
            <v>WDOFF</v>
          </cell>
          <cell r="I21789" t="str">
            <v>95083R100</v>
          </cell>
        </row>
        <row r="21790">
          <cell r="C21790" t="str">
            <v>WHERE FOOD COMES FROM INC</v>
          </cell>
          <cell r="D21790">
            <v>2012</v>
          </cell>
          <cell r="E21790">
            <v>175908</v>
          </cell>
          <cell r="F21790">
            <v>2021</v>
          </cell>
          <cell r="G21790">
            <v>7370</v>
          </cell>
          <cell r="H21790" t="str">
            <v>WFCF</v>
          </cell>
          <cell r="I21790" t="str">
            <v>96327X200</v>
          </cell>
        </row>
        <row r="21791">
          <cell r="C21791" t="str">
            <v>WESTWAY GROUP INC</v>
          </cell>
          <cell r="D21791">
            <v>2006</v>
          </cell>
          <cell r="E21791">
            <v>177674</v>
          </cell>
          <cell r="F21791">
            <v>2011</v>
          </cell>
          <cell r="G21791">
            <v>2040</v>
          </cell>
          <cell r="H21791" t="str">
            <v>WWAY</v>
          </cell>
          <cell r="I21791" t="str">
            <v>96169B100</v>
          </cell>
        </row>
        <row r="21792">
          <cell r="C21792" t="str">
            <v>WESTERN CAPITAL RESOURCES</v>
          </cell>
          <cell r="D21792">
            <v>2012</v>
          </cell>
          <cell r="E21792">
            <v>175532</v>
          </cell>
          <cell r="F21792">
            <v>2020</v>
          </cell>
          <cell r="G21792">
            <v>5990</v>
          </cell>
          <cell r="H21792" t="str">
            <v>WCRS</v>
          </cell>
          <cell r="I21792">
            <v>957881303</v>
          </cell>
        </row>
        <row r="21793">
          <cell r="C21793" t="str">
            <v>WESTERN COPPER AND GOLD CORP</v>
          </cell>
          <cell r="D21793">
            <v>2004</v>
          </cell>
          <cell r="E21793">
            <v>174280</v>
          </cell>
          <cell r="F21793">
            <v>2020</v>
          </cell>
          <cell r="G21793">
            <v>1000</v>
          </cell>
          <cell r="H21793" t="str">
            <v>WRN</v>
          </cell>
          <cell r="I21793" t="str">
            <v>95805V108</v>
          </cell>
        </row>
        <row r="21794">
          <cell r="C21794" t="str">
            <v>WESTERN UNION CO</v>
          </cell>
          <cell r="D21794">
            <v>2001</v>
          </cell>
          <cell r="E21794">
            <v>175263</v>
          </cell>
          <cell r="F21794">
            <v>2021</v>
          </cell>
          <cell r="G21794">
            <v>6099</v>
          </cell>
          <cell r="H21794" t="str">
            <v>WU</v>
          </cell>
          <cell r="I21794">
            <v>959802109</v>
          </cell>
        </row>
        <row r="21795">
          <cell r="C21795" t="str">
            <v>WESTJET AIRLINES LTD</v>
          </cell>
          <cell r="D21795">
            <v>1998</v>
          </cell>
          <cell r="E21795">
            <v>122017</v>
          </cell>
          <cell r="F21795">
            <v>2018</v>
          </cell>
          <cell r="G21795">
            <v>4512</v>
          </cell>
          <cell r="H21795" t="str">
            <v>WJAFF</v>
          </cell>
          <cell r="I21795">
            <v>960410504</v>
          </cell>
        </row>
        <row r="21796">
          <cell r="C21796" t="str">
            <v>WAFERGEN BIO-SYSTEMS INC</v>
          </cell>
          <cell r="D21796">
            <v>2011</v>
          </cell>
          <cell r="E21796">
            <v>176199</v>
          </cell>
          <cell r="F21796">
            <v>2015</v>
          </cell>
          <cell r="G21796">
            <v>2835</v>
          </cell>
          <cell r="H21796" t="str">
            <v>WGBS</v>
          </cell>
          <cell r="I21796" t="str">
            <v>93041P506</v>
          </cell>
        </row>
        <row r="21797">
          <cell r="C21797" t="str">
            <v>WESTPORT FUEL SYSTEMS INC</v>
          </cell>
          <cell r="D21797">
            <v>1997</v>
          </cell>
          <cell r="E21797">
            <v>108831</v>
          </cell>
          <cell r="F21797">
            <v>2020</v>
          </cell>
          <cell r="G21797">
            <v>3714</v>
          </cell>
          <cell r="H21797" t="str">
            <v>WPRT</v>
          </cell>
          <cell r="I21797">
            <v>960908309</v>
          </cell>
        </row>
        <row r="21798">
          <cell r="C21798" t="str">
            <v>WILLDAN GROUP INC</v>
          </cell>
          <cell r="D21798">
            <v>2001</v>
          </cell>
          <cell r="E21798">
            <v>175654</v>
          </cell>
          <cell r="F21798">
            <v>2020</v>
          </cell>
          <cell r="G21798">
            <v>8711</v>
          </cell>
          <cell r="H21798" t="str">
            <v>WLDN</v>
          </cell>
          <cell r="I21798" t="str">
            <v>96924N100</v>
          </cell>
        </row>
        <row r="21799">
          <cell r="C21799" t="str">
            <v>WSB FINANCIAL GROUP INC</v>
          </cell>
          <cell r="D21799">
            <v>2004</v>
          </cell>
          <cell r="E21799">
            <v>175979</v>
          </cell>
          <cell r="F21799">
            <v>2008</v>
          </cell>
          <cell r="G21799">
            <v>6020</v>
          </cell>
          <cell r="H21799" t="str">
            <v>WSFGQ</v>
          </cell>
          <cell r="I21799">
            <v>9.2933000000000003E+112</v>
          </cell>
        </row>
        <row r="21800">
          <cell r="C21800" t="str">
            <v>NEXTWAVE WIRELESS INC</v>
          </cell>
          <cell r="D21800">
            <v>2005</v>
          </cell>
          <cell r="E21800">
            <v>176066</v>
          </cell>
          <cell r="F21800">
            <v>2011</v>
          </cell>
          <cell r="G21800">
            <v>7372</v>
          </cell>
          <cell r="H21800" t="str">
            <v>WAVE.2</v>
          </cell>
          <cell r="I21800" t="str">
            <v>65337Y409</v>
          </cell>
        </row>
        <row r="21801">
          <cell r="C21801" t="str">
            <v>WESCO AIRCRAFT HOLDINGS INC</v>
          </cell>
          <cell r="D21801">
            <v>2006</v>
          </cell>
          <cell r="E21801">
            <v>187714</v>
          </cell>
          <cell r="F21801">
            <v>2019</v>
          </cell>
          <cell r="G21801">
            <v>5080</v>
          </cell>
          <cell r="H21801" t="str">
            <v>WAIR</v>
          </cell>
          <cell r="I21801">
            <v>950814103</v>
          </cell>
        </row>
        <row r="21802">
          <cell r="C21802" t="str">
            <v>WABCO HOLDINGS INC</v>
          </cell>
          <cell r="D21802">
            <v>2002</v>
          </cell>
          <cell r="E21802">
            <v>177925</v>
          </cell>
          <cell r="F21802">
            <v>2019</v>
          </cell>
          <cell r="G21802">
            <v>3714</v>
          </cell>
          <cell r="H21802" t="str">
            <v>WBC</v>
          </cell>
          <cell r="I21802" t="str">
            <v>92927K102</v>
          </cell>
        </row>
        <row r="21803">
          <cell r="C21803" t="str">
            <v>WEED INC</v>
          </cell>
          <cell r="D21803">
            <v>2016</v>
          </cell>
          <cell r="E21803">
            <v>183302</v>
          </cell>
          <cell r="F21803">
            <v>2020</v>
          </cell>
          <cell r="G21803">
            <v>2834</v>
          </cell>
          <cell r="H21803" t="str">
            <v>BUDZ</v>
          </cell>
          <cell r="I21803">
            <v>948508106</v>
          </cell>
        </row>
        <row r="21804">
          <cell r="C21804" t="str">
            <v>WESTERN GOLDFIELDS INC</v>
          </cell>
          <cell r="D21804">
            <v>2004</v>
          </cell>
          <cell r="E21804">
            <v>122163</v>
          </cell>
          <cell r="F21804">
            <v>2008</v>
          </cell>
          <cell r="G21804">
            <v>1040</v>
          </cell>
          <cell r="H21804" t="str">
            <v>WGW</v>
          </cell>
          <cell r="I21804" t="str">
            <v>95828P203</v>
          </cell>
        </row>
        <row r="21805">
          <cell r="C21805" t="str">
            <v>WINLAND OCEAN SHIPPING CORP</v>
          </cell>
          <cell r="D21805">
            <v>2009</v>
          </cell>
          <cell r="E21805">
            <v>177836</v>
          </cell>
          <cell r="F21805">
            <v>2011</v>
          </cell>
          <cell r="G21805">
            <v>4400</v>
          </cell>
          <cell r="H21805" t="str">
            <v>WLOLQ</v>
          </cell>
          <cell r="I21805" t="str">
            <v>97424P108</v>
          </cell>
        </row>
        <row r="21806">
          <cell r="C21806" t="str">
            <v>COOL TECHNOLOGIES INC</v>
          </cell>
          <cell r="D21806">
            <v>2011</v>
          </cell>
          <cell r="E21806">
            <v>170707</v>
          </cell>
          <cell r="F21806">
            <v>2020</v>
          </cell>
          <cell r="G21806">
            <v>3714</v>
          </cell>
          <cell r="H21806" t="str">
            <v>WARM</v>
          </cell>
          <cell r="I21806" t="str">
            <v>21639Y100</v>
          </cell>
        </row>
        <row r="21807">
          <cell r="C21807" t="str">
            <v>WELL POWER INC</v>
          </cell>
          <cell r="D21807">
            <v>2012</v>
          </cell>
          <cell r="E21807">
            <v>178946</v>
          </cell>
          <cell r="F21807">
            <v>2013</v>
          </cell>
          <cell r="G21807">
            <v>5084</v>
          </cell>
          <cell r="H21807" t="str">
            <v>WPWR</v>
          </cell>
          <cell r="I21807" t="str">
            <v>94947A106</v>
          </cell>
        </row>
        <row r="21808">
          <cell r="C21808" t="str">
            <v>WEST FRSER TMBR CO LTD</v>
          </cell>
          <cell r="D21808">
            <v>1986</v>
          </cell>
          <cell r="E21808">
            <v>14330</v>
          </cell>
          <cell r="F21808">
            <v>2021</v>
          </cell>
          <cell r="G21808">
            <v>2421</v>
          </cell>
          <cell r="H21808" t="str">
            <v>WFG</v>
          </cell>
          <cell r="I21808">
            <v>952845105</v>
          </cell>
        </row>
        <row r="21809">
          <cell r="C21809" t="str">
            <v>WUXI PHARMATECH (CAYMAN)-ADR</v>
          </cell>
          <cell r="D21809">
            <v>2002</v>
          </cell>
          <cell r="E21809">
            <v>178106</v>
          </cell>
          <cell r="F21809">
            <v>2014</v>
          </cell>
          <cell r="G21809">
            <v>8731</v>
          </cell>
          <cell r="H21809" t="str">
            <v>WX</v>
          </cell>
          <cell r="I21809">
            <v>929352102</v>
          </cell>
        </row>
        <row r="21810">
          <cell r="C21810" t="str">
            <v>WESTERN LIBERTY BANCORP</v>
          </cell>
          <cell r="D21810">
            <v>2007</v>
          </cell>
          <cell r="E21810">
            <v>197855</v>
          </cell>
          <cell r="F21810">
            <v>2011</v>
          </cell>
          <cell r="G21810">
            <v>6020</v>
          </cell>
          <cell r="H21810" t="str">
            <v>WLBC</v>
          </cell>
          <cell r="I21810">
            <v>961443108</v>
          </cell>
        </row>
        <row r="21811">
          <cell r="C21811" t="str">
            <v>WILLIAMS PIPELINE PRTNRS -LP</v>
          </cell>
          <cell r="D21811">
            <v>2004</v>
          </cell>
          <cell r="E21811">
            <v>179253</v>
          </cell>
          <cell r="F21811">
            <v>2009</v>
          </cell>
          <cell r="G21811">
            <v>4922</v>
          </cell>
          <cell r="H21811" t="str">
            <v>WMZ</v>
          </cell>
          <cell r="I21811" t="str">
            <v>96950K103</v>
          </cell>
        </row>
        <row r="21812">
          <cell r="C21812" t="str">
            <v>WESTMORELAND RES PARTNERS LP</v>
          </cell>
          <cell r="D21812">
            <v>2006</v>
          </cell>
          <cell r="E21812">
            <v>184569</v>
          </cell>
          <cell r="F21812">
            <v>2018</v>
          </cell>
          <cell r="G21812">
            <v>1220</v>
          </cell>
          <cell r="H21812" t="str">
            <v>WMLPQ</v>
          </cell>
          <cell r="I21812" t="str">
            <v>96108P103</v>
          </cell>
        </row>
        <row r="21813">
          <cell r="C21813" t="str">
            <v>WESTERN GAS PARTNERS LP</v>
          </cell>
          <cell r="D21813">
            <v>2003</v>
          </cell>
          <cell r="E21813">
            <v>179831</v>
          </cell>
          <cell r="F21813">
            <v>2018</v>
          </cell>
          <cell r="G21813">
            <v>1311</v>
          </cell>
          <cell r="H21813" t="str">
            <v>WES.3</v>
          </cell>
          <cell r="I21813">
            <v>958254104</v>
          </cell>
        </row>
        <row r="21814">
          <cell r="C21814" t="str">
            <v>WSB HOLDINGS INC</v>
          </cell>
          <cell r="D21814">
            <v>1988</v>
          </cell>
          <cell r="E21814">
            <v>17148</v>
          </cell>
          <cell r="F21814">
            <v>2012</v>
          </cell>
          <cell r="G21814">
            <v>6035</v>
          </cell>
          <cell r="H21814" t="str">
            <v>WSB</v>
          </cell>
          <cell r="I21814" t="str">
            <v>92934C101</v>
          </cell>
        </row>
        <row r="21815">
          <cell r="C21815" t="str">
            <v>WEBXU INC</v>
          </cell>
          <cell r="D21815">
            <v>2010</v>
          </cell>
          <cell r="E21815">
            <v>190756</v>
          </cell>
          <cell r="F21815">
            <v>2012</v>
          </cell>
          <cell r="G21815">
            <v>7370</v>
          </cell>
          <cell r="H21815" t="str">
            <v>WBXU</v>
          </cell>
          <cell r="I21815" t="str">
            <v>94846W100</v>
          </cell>
        </row>
        <row r="21816">
          <cell r="C21816" t="str">
            <v>WSP HOLDINGS LTD</v>
          </cell>
          <cell r="D21816">
            <v>2004</v>
          </cell>
          <cell r="E21816">
            <v>178974</v>
          </cell>
          <cell r="F21816">
            <v>2012</v>
          </cell>
          <cell r="G21816">
            <v>3533</v>
          </cell>
          <cell r="H21816" t="str">
            <v>WSHLY</v>
          </cell>
          <cell r="I21816" t="str">
            <v>92934F203</v>
          </cell>
        </row>
        <row r="21817">
          <cell r="C21817" t="str">
            <v>WESTMOUNTAIN GOLD INC</v>
          </cell>
          <cell r="D21817">
            <v>2010</v>
          </cell>
          <cell r="E21817">
            <v>186645</v>
          </cell>
          <cell r="F21817">
            <v>2015</v>
          </cell>
          <cell r="G21817">
            <v>1040</v>
          </cell>
          <cell r="H21817" t="str">
            <v>WMTN</v>
          </cell>
          <cell r="I21817" t="str">
            <v>96111A200</v>
          </cell>
        </row>
        <row r="21818">
          <cell r="C21818" t="str">
            <v>AQUAVENTURE HOLDINGS LTD</v>
          </cell>
          <cell r="D21818">
            <v>2013</v>
          </cell>
          <cell r="E21818">
            <v>26272</v>
          </cell>
          <cell r="F21818">
            <v>2019</v>
          </cell>
          <cell r="G21818">
            <v>4941</v>
          </cell>
          <cell r="H21818" t="str">
            <v>WAAS</v>
          </cell>
          <cell r="I21818" t="str">
            <v>G0443N107</v>
          </cell>
        </row>
        <row r="21819">
          <cell r="C21819" t="str">
            <v>WESTERN MIDSTRM PRTNRS LP</v>
          </cell>
          <cell r="D21819">
            <v>2010</v>
          </cell>
          <cell r="E21819">
            <v>16225</v>
          </cell>
          <cell r="F21819">
            <v>2021</v>
          </cell>
          <cell r="G21819">
            <v>4922</v>
          </cell>
          <cell r="H21819" t="str">
            <v>WES</v>
          </cell>
          <cell r="I21819">
            <v>958669103</v>
          </cell>
        </row>
        <row r="21820">
          <cell r="C21820" t="str">
            <v>WORKHORSE GROUP INC</v>
          </cell>
          <cell r="D21820">
            <v>2009</v>
          </cell>
          <cell r="E21820">
            <v>184957</v>
          </cell>
          <cell r="F21820">
            <v>2020</v>
          </cell>
          <cell r="G21820">
            <v>3711</v>
          </cell>
          <cell r="H21820" t="str">
            <v>WKHS</v>
          </cell>
          <cell r="I21820" t="str">
            <v>98138J206</v>
          </cell>
        </row>
        <row r="21821">
          <cell r="C21821" t="str">
            <v>WHITEGLOVE HEALTH INC</v>
          </cell>
          <cell r="D21821">
            <v>2007</v>
          </cell>
          <cell r="E21821">
            <v>187127</v>
          </cell>
          <cell r="F21821">
            <v>2010</v>
          </cell>
          <cell r="G21821">
            <v>8011</v>
          </cell>
          <cell r="H21821" t="str">
            <v>WGH</v>
          </cell>
          <cell r="I21821">
            <v>964858104</v>
          </cell>
        </row>
        <row r="21822">
          <cell r="C21822" t="str">
            <v>WALLBRIDGE MINING CO LTD</v>
          </cell>
          <cell r="D21822">
            <v>2002</v>
          </cell>
          <cell r="E21822">
            <v>138020</v>
          </cell>
          <cell r="F21822">
            <v>2020</v>
          </cell>
          <cell r="G21822">
            <v>1000</v>
          </cell>
          <cell r="H21822" t="str">
            <v>WLBMF</v>
          </cell>
          <cell r="I21822">
            <v>932397102</v>
          </cell>
        </row>
        <row r="21823">
          <cell r="C21823" t="str">
            <v>WONHE HIGH-TECH INTL INC</v>
          </cell>
          <cell r="D21823">
            <v>2011</v>
          </cell>
          <cell r="E21823">
            <v>185774</v>
          </cell>
          <cell r="F21823">
            <v>2016</v>
          </cell>
          <cell r="G21823">
            <v>3570</v>
          </cell>
          <cell r="H21823" t="str">
            <v>WHHT</v>
          </cell>
          <cell r="I21823">
            <v>978196103</v>
          </cell>
        </row>
        <row r="21824">
          <cell r="C21824" t="str">
            <v>WRATHER CORP</v>
          </cell>
          <cell r="D21824">
            <v>1966</v>
          </cell>
          <cell r="E21824">
            <v>11602</v>
          </cell>
          <cell r="F21824">
            <v>1986</v>
          </cell>
          <cell r="G21824">
            <v>7011</v>
          </cell>
          <cell r="H21824" t="str">
            <v>WCO.1</v>
          </cell>
          <cell r="I21824">
            <v>982135105</v>
          </cell>
        </row>
        <row r="21825">
          <cell r="C21825" t="str">
            <v>FIRST WIND HOLDINGS INC-REDH</v>
          </cell>
          <cell r="D21825">
            <v>2006</v>
          </cell>
          <cell r="E21825">
            <v>180585</v>
          </cell>
          <cell r="F21825">
            <v>2007</v>
          </cell>
          <cell r="G21825">
            <v>4991</v>
          </cell>
          <cell r="H21825" t="str">
            <v>WIND</v>
          </cell>
          <cell r="I21825">
            <v>337561104</v>
          </cell>
        </row>
        <row r="21826">
          <cell r="C21826" t="str">
            <v>WINDSTREAM TECHNOLOGIES INC</v>
          </cell>
          <cell r="D21826">
            <v>2012</v>
          </cell>
          <cell r="E21826">
            <v>20660</v>
          </cell>
          <cell r="F21826">
            <v>2014</v>
          </cell>
          <cell r="G21826">
            <v>3510</v>
          </cell>
          <cell r="H21826" t="str">
            <v>WSTI</v>
          </cell>
          <cell r="I21826" t="str">
            <v>97382J102</v>
          </cell>
        </row>
        <row r="21827">
          <cell r="C21827" t="str">
            <v>WORKIVA INC</v>
          </cell>
          <cell r="D21827">
            <v>2011</v>
          </cell>
          <cell r="E21827">
            <v>22000</v>
          </cell>
          <cell r="F21827">
            <v>2020</v>
          </cell>
          <cell r="G21827">
            <v>7370</v>
          </cell>
          <cell r="H21827" t="str">
            <v>WK</v>
          </cell>
          <cell r="I21827" t="str">
            <v>98139A105</v>
          </cell>
        </row>
        <row r="21828">
          <cell r="C21828" t="str">
            <v>BOLIDEN AB</v>
          </cell>
          <cell r="D21828">
            <v>1995</v>
          </cell>
          <cell r="E21828">
            <v>64894</v>
          </cell>
          <cell r="F21828">
            <v>2021</v>
          </cell>
          <cell r="G21828">
            <v>3330</v>
          </cell>
          <cell r="H21828" t="str">
            <v>BOLIF</v>
          </cell>
          <cell r="I21828" t="str">
            <v>W17218178</v>
          </cell>
        </row>
        <row r="21829">
          <cell r="C21829" t="str">
            <v>WILLBROS GROUP INC</v>
          </cell>
          <cell r="D21829">
            <v>1995</v>
          </cell>
          <cell r="E21829">
            <v>63495</v>
          </cell>
          <cell r="F21829">
            <v>2017</v>
          </cell>
          <cell r="G21829">
            <v>1623</v>
          </cell>
          <cell r="H21829" t="str">
            <v>WGRP</v>
          </cell>
          <cell r="I21829">
            <v>969203108</v>
          </cell>
        </row>
        <row r="21830">
          <cell r="C21830" t="str">
            <v>WELLTEK INC</v>
          </cell>
          <cell r="D21830">
            <v>2008</v>
          </cell>
          <cell r="E21830">
            <v>183237</v>
          </cell>
          <cell r="F21830">
            <v>2009</v>
          </cell>
          <cell r="G21830">
            <v>5912</v>
          </cell>
          <cell r="H21830" t="str">
            <v>WTKN</v>
          </cell>
          <cell r="I21830">
            <v>950408203</v>
          </cell>
        </row>
        <row r="21831">
          <cell r="C21831" t="str">
            <v>WESTERN ASSET MTG CAPITAL CP</v>
          </cell>
          <cell r="D21831">
            <v>2012</v>
          </cell>
          <cell r="E21831">
            <v>183108</v>
          </cell>
          <cell r="F21831">
            <v>2020</v>
          </cell>
          <cell r="G21831">
            <v>6798</v>
          </cell>
          <cell r="H21831" t="str">
            <v>WMC</v>
          </cell>
          <cell r="I21831" t="str">
            <v>95790D105</v>
          </cell>
        </row>
        <row r="21832">
          <cell r="C21832" t="str">
            <v>WILLIAMSVILLE SEARS MNGT INC</v>
          </cell>
          <cell r="D21832">
            <v>2010</v>
          </cell>
          <cell r="E21832">
            <v>185622</v>
          </cell>
          <cell r="F21832">
            <v>2011</v>
          </cell>
          <cell r="G21832">
            <v>9995</v>
          </cell>
          <cell r="H21832" t="str">
            <v>WSML</v>
          </cell>
          <cell r="I21832">
            <v>970506101</v>
          </cell>
        </row>
        <row r="21833">
          <cell r="C21833" t="str">
            <v>WALL STREET MEDIA CO</v>
          </cell>
          <cell r="D21833">
            <v>2011</v>
          </cell>
          <cell r="E21833">
            <v>16564</v>
          </cell>
          <cell r="F21833">
            <v>2021</v>
          </cell>
          <cell r="G21833">
            <v>8742</v>
          </cell>
          <cell r="H21833" t="str">
            <v>WSCO</v>
          </cell>
          <cell r="I21833" t="str">
            <v>93208X102</v>
          </cell>
        </row>
        <row r="21834">
          <cell r="C21834" t="str">
            <v>WASHINGTONFIRST BANKSHARES</v>
          </cell>
          <cell r="D21834">
            <v>2010</v>
          </cell>
          <cell r="E21834">
            <v>160546</v>
          </cell>
          <cell r="F21834">
            <v>2016</v>
          </cell>
          <cell r="G21834">
            <v>6020</v>
          </cell>
          <cell r="H21834" t="str">
            <v>WFBI</v>
          </cell>
          <cell r="I21834">
            <v>940730104</v>
          </cell>
        </row>
        <row r="21835">
          <cell r="C21835" t="str">
            <v>WAVE2WAVE COMMS INC -REDH</v>
          </cell>
          <cell r="D21835">
            <v>2009</v>
          </cell>
          <cell r="E21835">
            <v>184766</v>
          </cell>
          <cell r="F21835">
            <v>2009</v>
          </cell>
          <cell r="G21835">
            <v>4899</v>
          </cell>
          <cell r="H21835" t="str">
            <v>WAV</v>
          </cell>
          <cell r="I21835" t="str">
            <v>94354D106</v>
          </cell>
        </row>
        <row r="21836">
          <cell r="C21836" t="str">
            <v>WILLIAMS PARTNERS LP</v>
          </cell>
          <cell r="D21836">
            <v>2000</v>
          </cell>
          <cell r="E21836">
            <v>163921</v>
          </cell>
          <cell r="F21836">
            <v>2017</v>
          </cell>
          <cell r="G21836">
            <v>1311</v>
          </cell>
          <cell r="H21836" t="str">
            <v>WPZ</v>
          </cell>
          <cell r="I21836" t="str">
            <v>96949L105</v>
          </cell>
        </row>
        <row r="21837">
          <cell r="C21837" t="str">
            <v>WELSH PROPERTY TRUST -REDH</v>
          </cell>
          <cell r="D21837">
            <v>2009</v>
          </cell>
          <cell r="E21837">
            <v>184432</v>
          </cell>
          <cell r="F21837">
            <v>2009</v>
          </cell>
          <cell r="G21837">
            <v>6798</v>
          </cell>
          <cell r="H21837" t="str">
            <v>WLS</v>
          </cell>
          <cell r="I21837">
            <v>950446104</v>
          </cell>
        </row>
        <row r="21838">
          <cell r="C21838" t="str">
            <v>WESTERN ENERGY SERVICES CORP</v>
          </cell>
          <cell r="D21838">
            <v>2010</v>
          </cell>
          <cell r="E21838">
            <v>105590</v>
          </cell>
          <cell r="F21838">
            <v>2020</v>
          </cell>
          <cell r="G21838">
            <v>1381</v>
          </cell>
          <cell r="H21838" t="str">
            <v>WEEEF</v>
          </cell>
          <cell r="I21838">
            <v>958159303</v>
          </cell>
        </row>
        <row r="21839">
          <cell r="C21839" t="str">
            <v>WILDBRAIN LTD</v>
          </cell>
          <cell r="D21839">
            <v>2005</v>
          </cell>
          <cell r="E21839">
            <v>174314</v>
          </cell>
          <cell r="F21839">
            <v>2021</v>
          </cell>
          <cell r="G21839">
            <v>7812</v>
          </cell>
          <cell r="H21839" t="str">
            <v>WLDBF</v>
          </cell>
          <cell r="I21839" t="str">
            <v>96810C101</v>
          </cell>
        </row>
        <row r="21840">
          <cell r="C21840" t="str">
            <v>WRIGHT MEDICAL GROUP NV</v>
          </cell>
          <cell r="D21840">
            <v>1996</v>
          </cell>
          <cell r="E21840">
            <v>143421</v>
          </cell>
          <cell r="F21840">
            <v>2019</v>
          </cell>
          <cell r="G21840">
            <v>3842</v>
          </cell>
          <cell r="H21840" t="str">
            <v>WMGI</v>
          </cell>
          <cell r="I21840" t="str">
            <v>N96617118</v>
          </cell>
        </row>
        <row r="21841">
          <cell r="C21841" t="str">
            <v>WEST VAULT MINING INC</v>
          </cell>
          <cell r="D21841">
            <v>2010</v>
          </cell>
          <cell r="E21841">
            <v>184990</v>
          </cell>
          <cell r="F21841">
            <v>2020</v>
          </cell>
          <cell r="G21841">
            <v>1040</v>
          </cell>
          <cell r="H21841" t="str">
            <v>WVMDF</v>
          </cell>
          <cell r="I21841" t="str">
            <v>95640X103</v>
          </cell>
        </row>
        <row r="21842">
          <cell r="C21842" t="str">
            <v>WALKER &amp; DUNLOP INC</v>
          </cell>
          <cell r="D21842">
            <v>2005</v>
          </cell>
          <cell r="E21842">
            <v>185370</v>
          </cell>
          <cell r="F21842">
            <v>2021</v>
          </cell>
          <cell r="G21842">
            <v>6162</v>
          </cell>
          <cell r="H21842" t="str">
            <v>WD</v>
          </cell>
          <cell r="I21842" t="str">
            <v>93148P102</v>
          </cell>
        </row>
        <row r="21843">
          <cell r="C21843" t="str">
            <v>WOLVERINE BANCORP INC</v>
          </cell>
          <cell r="D21843">
            <v>2008</v>
          </cell>
          <cell r="E21843">
            <v>186290</v>
          </cell>
          <cell r="F21843">
            <v>2016</v>
          </cell>
          <cell r="G21843">
            <v>6035</v>
          </cell>
          <cell r="H21843" t="str">
            <v>WBKC</v>
          </cell>
          <cell r="I21843">
            <v>977880103</v>
          </cell>
        </row>
        <row r="21844">
          <cell r="C21844" t="str">
            <v>WARBY PARKER INC</v>
          </cell>
          <cell r="D21844">
            <v>2018</v>
          </cell>
          <cell r="E21844">
            <v>39502</v>
          </cell>
          <cell r="F21844">
            <v>2020</v>
          </cell>
          <cell r="G21844">
            <v>5990</v>
          </cell>
          <cell r="H21844" t="str">
            <v>WRBY</v>
          </cell>
          <cell r="I21844" t="str">
            <v>93403J106</v>
          </cell>
        </row>
        <row r="21845">
          <cell r="C21845" t="str">
            <v>SOLIS MINERALS LTD</v>
          </cell>
          <cell r="D21845">
            <v>2009</v>
          </cell>
          <cell r="E21845">
            <v>180450</v>
          </cell>
          <cell r="F21845">
            <v>2020</v>
          </cell>
          <cell r="G21845">
            <v>1000</v>
          </cell>
          <cell r="H21845" t="str">
            <v>WMRSF</v>
          </cell>
          <cell r="I21845" t="str">
            <v>83423L108</v>
          </cell>
        </row>
        <row r="21846">
          <cell r="C21846" t="str">
            <v>TECTONA LTD -REDH</v>
          </cell>
          <cell r="D21846">
            <v>2009</v>
          </cell>
          <cell r="E21846">
            <v>187233</v>
          </cell>
          <cell r="F21846">
            <v>2010</v>
          </cell>
          <cell r="G21846">
            <v>7372</v>
          </cell>
          <cell r="H21846" t="str">
            <v>WHSM</v>
          </cell>
          <cell r="I21846">
            <v>966071102</v>
          </cell>
        </row>
        <row r="21847">
          <cell r="C21847" t="str">
            <v>WESTERNZAGROS RESOURCES LTD</v>
          </cell>
          <cell r="D21847">
            <v>2007</v>
          </cell>
          <cell r="E21847">
            <v>178671</v>
          </cell>
          <cell r="F21847">
            <v>2016</v>
          </cell>
          <cell r="G21847">
            <v>1311</v>
          </cell>
          <cell r="H21847" t="str">
            <v>WZGRF</v>
          </cell>
          <cell r="I21847">
            <v>960008100</v>
          </cell>
        </row>
        <row r="21848">
          <cell r="C21848" t="str">
            <v>WELLNESS CENTER USA INC</v>
          </cell>
          <cell r="D21848">
            <v>2012</v>
          </cell>
          <cell r="E21848">
            <v>170692</v>
          </cell>
          <cell r="F21848">
            <v>2021</v>
          </cell>
          <cell r="G21848">
            <v>8000</v>
          </cell>
          <cell r="H21848" t="str">
            <v>WCUI</v>
          </cell>
          <cell r="I21848" t="str">
            <v>94973A103</v>
          </cell>
        </row>
        <row r="21849">
          <cell r="C21849" t="str">
            <v>WPX ENERGY INC</v>
          </cell>
          <cell r="D21849">
            <v>2010</v>
          </cell>
          <cell r="E21849">
            <v>187128</v>
          </cell>
          <cell r="F21849">
            <v>2019</v>
          </cell>
          <cell r="G21849">
            <v>1311</v>
          </cell>
          <cell r="H21849" t="str">
            <v>WPX</v>
          </cell>
          <cell r="I21849" t="str">
            <v>98212B103</v>
          </cell>
        </row>
        <row r="21850">
          <cell r="C21850" t="str">
            <v>WEST END INDIANA BANCSHARES</v>
          </cell>
          <cell r="D21850">
            <v>2014</v>
          </cell>
          <cell r="E21850">
            <v>170472</v>
          </cell>
          <cell r="F21850">
            <v>2018</v>
          </cell>
          <cell r="G21850">
            <v>6036</v>
          </cell>
          <cell r="H21850" t="str">
            <v>WEIN</v>
          </cell>
          <cell r="I21850">
            <v>952678100</v>
          </cell>
        </row>
        <row r="21851">
          <cell r="C21851" t="str">
            <v>58.COM INC  -ADR</v>
          </cell>
          <cell r="D21851">
            <v>2011</v>
          </cell>
          <cell r="E21851">
            <v>19026</v>
          </cell>
          <cell r="F21851">
            <v>2019</v>
          </cell>
          <cell r="G21851">
            <v>7370</v>
          </cell>
          <cell r="H21851" t="str">
            <v>WUBA</v>
          </cell>
          <cell r="I21851" t="str">
            <v>31680Q104</v>
          </cell>
        </row>
        <row r="21852">
          <cell r="C21852" t="str">
            <v>WELLESLEY BANCORP INC</v>
          </cell>
          <cell r="D21852">
            <v>2009</v>
          </cell>
          <cell r="E21852">
            <v>193855</v>
          </cell>
          <cell r="F21852">
            <v>2019</v>
          </cell>
          <cell r="G21852">
            <v>6020</v>
          </cell>
          <cell r="H21852" t="str">
            <v>WEBK</v>
          </cell>
          <cell r="I21852">
            <v>949485106</v>
          </cell>
        </row>
        <row r="21853">
          <cell r="C21853" t="str">
            <v>WHEELER REAL ESTATE INVT TR</v>
          </cell>
          <cell r="D21853">
            <v>2010</v>
          </cell>
          <cell r="E21853">
            <v>194256</v>
          </cell>
          <cell r="F21853">
            <v>2020</v>
          </cell>
          <cell r="G21853">
            <v>6798</v>
          </cell>
          <cell r="H21853" t="str">
            <v>WHLR</v>
          </cell>
          <cell r="I21853">
            <v>963025705</v>
          </cell>
        </row>
        <row r="21854">
          <cell r="C21854" t="str">
            <v>ALKALINE WATER COMPANY INC</v>
          </cell>
          <cell r="D21854">
            <v>2013</v>
          </cell>
          <cell r="E21854">
            <v>18231</v>
          </cell>
          <cell r="F21854">
            <v>2020</v>
          </cell>
          <cell r="G21854">
            <v>2086</v>
          </cell>
          <cell r="H21854" t="str">
            <v>WTER</v>
          </cell>
          <cell r="I21854" t="str">
            <v>01643A207</v>
          </cell>
        </row>
        <row r="21855">
          <cell r="C21855" t="str">
            <v>WI2WI CORP</v>
          </cell>
          <cell r="D21855">
            <v>2012</v>
          </cell>
          <cell r="E21855">
            <v>17217</v>
          </cell>
          <cell r="F21855">
            <v>2020</v>
          </cell>
          <cell r="G21855">
            <v>3663</v>
          </cell>
          <cell r="H21855" t="str">
            <v>ISEYF</v>
          </cell>
          <cell r="I21855">
            <v>977486109</v>
          </cell>
        </row>
        <row r="21856">
          <cell r="C21856" t="str">
            <v>WORLDPAY INC</v>
          </cell>
          <cell r="D21856">
            <v>2009</v>
          </cell>
          <cell r="E21856">
            <v>194956</v>
          </cell>
          <cell r="F21856">
            <v>2018</v>
          </cell>
          <cell r="G21856">
            <v>7374</v>
          </cell>
          <cell r="H21856" t="str">
            <v>WP</v>
          </cell>
          <cell r="I21856">
            <v>981558109</v>
          </cell>
        </row>
        <row r="21857">
          <cell r="C21857" t="str">
            <v>MOUNTAIN VALLEY SPRNG  -REDH</v>
          </cell>
          <cell r="D21857">
            <v>2009</v>
          </cell>
          <cell r="E21857">
            <v>198057</v>
          </cell>
          <cell r="F21857">
            <v>2010</v>
          </cell>
          <cell r="G21857">
            <v>2086</v>
          </cell>
          <cell r="H21857" t="str">
            <v>WATR</v>
          </cell>
          <cell r="I21857" t="str">
            <v>62499D935</v>
          </cell>
        </row>
        <row r="21858">
          <cell r="C21858" t="str">
            <v>WOLFDEN RESOURCES CORP</v>
          </cell>
          <cell r="D21858">
            <v>2011</v>
          </cell>
          <cell r="E21858">
            <v>16041</v>
          </cell>
          <cell r="F21858">
            <v>2020</v>
          </cell>
          <cell r="G21858">
            <v>1040</v>
          </cell>
          <cell r="H21858" t="str">
            <v>WLFFF</v>
          </cell>
          <cell r="I21858">
            <v>977750108</v>
          </cell>
        </row>
        <row r="21859">
          <cell r="C21859" t="str">
            <v>WEST COAST VENTURES GROUP CO</v>
          </cell>
          <cell r="D21859">
            <v>2016</v>
          </cell>
          <cell r="E21859">
            <v>33134</v>
          </cell>
          <cell r="F21859">
            <v>2019</v>
          </cell>
          <cell r="G21859">
            <v>5812</v>
          </cell>
          <cell r="H21859" t="str">
            <v>WCVC</v>
          </cell>
          <cell r="I21859">
            <v>952213106</v>
          </cell>
        </row>
        <row r="21860">
          <cell r="C21860" t="str">
            <v>WHITEHORSE FINANCE INC</v>
          </cell>
          <cell r="D21860">
            <v>2012</v>
          </cell>
          <cell r="E21860">
            <v>16608</v>
          </cell>
          <cell r="F21860">
            <v>2020</v>
          </cell>
          <cell r="G21860">
            <v>6797</v>
          </cell>
          <cell r="H21860" t="str">
            <v>WHF</v>
          </cell>
          <cell r="I21860" t="str">
            <v>96524V106</v>
          </cell>
        </row>
        <row r="21861">
          <cell r="C21861" t="str">
            <v>WESTBURY BANCORP INC</v>
          </cell>
          <cell r="D21861">
            <v>2011</v>
          </cell>
          <cell r="E21861">
            <v>17707</v>
          </cell>
          <cell r="F21861">
            <v>2021</v>
          </cell>
          <cell r="G21861">
            <v>6035</v>
          </cell>
          <cell r="H21861" t="str">
            <v>WBBW</v>
          </cell>
          <cell r="I21861" t="str">
            <v>95727P106</v>
          </cell>
        </row>
        <row r="21862">
          <cell r="C21862" t="str">
            <v>WHITEWAVE FOODS CO</v>
          </cell>
          <cell r="D21862">
            <v>2011</v>
          </cell>
          <cell r="E21862">
            <v>13540</v>
          </cell>
          <cell r="F21862">
            <v>2016</v>
          </cell>
          <cell r="G21862">
            <v>2020</v>
          </cell>
          <cell r="H21862" t="str">
            <v>WWAV</v>
          </cell>
          <cell r="I21862">
            <v>966244105</v>
          </cell>
        </row>
        <row r="21863">
          <cell r="C21863" t="str">
            <v>WELLSTAR ENERGY CORP</v>
          </cell>
          <cell r="D21863">
            <v>1998</v>
          </cell>
          <cell r="E21863">
            <v>107197</v>
          </cell>
          <cell r="F21863">
            <v>2015</v>
          </cell>
          <cell r="G21863">
            <v>1311</v>
          </cell>
          <cell r="H21863" t="str">
            <v>WSEYF</v>
          </cell>
          <cell r="I21863" t="str">
            <v>95024Q302</v>
          </cell>
        </row>
        <row r="21864">
          <cell r="C21864" t="str">
            <v>WESTERN RESOURCES CORP</v>
          </cell>
          <cell r="D21864">
            <v>2007</v>
          </cell>
          <cell r="E21864">
            <v>180012</v>
          </cell>
          <cell r="F21864">
            <v>2021</v>
          </cell>
          <cell r="G21864">
            <v>1400</v>
          </cell>
          <cell r="H21864" t="str">
            <v>WTRNF</v>
          </cell>
          <cell r="I21864" t="str">
            <v>95942C104</v>
          </cell>
        </row>
        <row r="21865">
          <cell r="C21865" t="str">
            <v>WATERSTONE FINANCIAL INC</v>
          </cell>
          <cell r="D21865">
            <v>2003</v>
          </cell>
          <cell r="E21865">
            <v>164365</v>
          </cell>
          <cell r="F21865">
            <v>2021</v>
          </cell>
          <cell r="G21865">
            <v>6035</v>
          </cell>
          <cell r="H21865" t="str">
            <v>WSBF</v>
          </cell>
          <cell r="I21865" t="str">
            <v>94188P101</v>
          </cell>
        </row>
        <row r="21866">
          <cell r="C21866" t="str">
            <v>WCI COMMUNITIES INC</v>
          </cell>
          <cell r="D21866">
            <v>2000</v>
          </cell>
          <cell r="E21866">
            <v>145186</v>
          </cell>
          <cell r="F21866">
            <v>2015</v>
          </cell>
          <cell r="G21866">
            <v>1531</v>
          </cell>
          <cell r="H21866" t="str">
            <v>WCIC</v>
          </cell>
          <cell r="I21866" t="str">
            <v>92923C807</v>
          </cell>
        </row>
        <row r="21867">
          <cell r="C21867" t="str">
            <v>WORLD POINT TERMINALS LP</v>
          </cell>
          <cell r="D21867">
            <v>2011</v>
          </cell>
          <cell r="E21867">
            <v>18179</v>
          </cell>
          <cell r="F21867">
            <v>2016</v>
          </cell>
          <cell r="G21867">
            <v>5171</v>
          </cell>
          <cell r="H21867" t="str">
            <v>WPT</v>
          </cell>
          <cell r="I21867" t="str">
            <v>98159G107</v>
          </cell>
        </row>
        <row r="21868">
          <cell r="C21868" t="str">
            <v>ENERGOUS CORP</v>
          </cell>
          <cell r="D21868">
            <v>2012</v>
          </cell>
          <cell r="E21868">
            <v>19977</v>
          </cell>
          <cell r="F21868">
            <v>2021</v>
          </cell>
          <cell r="G21868">
            <v>3690</v>
          </cell>
          <cell r="H21868" t="str">
            <v>WATT</v>
          </cell>
          <cell r="I21868" t="str">
            <v>29272C103</v>
          </cell>
        </row>
        <row r="21869">
          <cell r="C21869" t="str">
            <v>WIX.COM LTD</v>
          </cell>
          <cell r="D21869">
            <v>2011</v>
          </cell>
          <cell r="E21869">
            <v>18869</v>
          </cell>
          <cell r="F21869">
            <v>2021</v>
          </cell>
          <cell r="G21869">
            <v>7370</v>
          </cell>
          <cell r="H21869" t="str">
            <v>WIX</v>
          </cell>
          <cell r="I21869" t="str">
            <v>M98068105</v>
          </cell>
        </row>
        <row r="21870">
          <cell r="C21870" t="str">
            <v>WESTERN REFINING LGS LP</v>
          </cell>
          <cell r="D21870">
            <v>2011</v>
          </cell>
          <cell r="E21870">
            <v>18431</v>
          </cell>
          <cell r="F21870">
            <v>2016</v>
          </cell>
          <cell r="G21870">
            <v>5172</v>
          </cell>
          <cell r="H21870" t="str">
            <v>WNRL</v>
          </cell>
          <cell r="I21870" t="str">
            <v>95931Q205</v>
          </cell>
        </row>
        <row r="21871">
          <cell r="C21871" t="str">
            <v>WASHINGTON PRIME GROUP INC</v>
          </cell>
          <cell r="D21871">
            <v>2011</v>
          </cell>
          <cell r="E21871">
            <v>20344</v>
          </cell>
          <cell r="F21871">
            <v>2020</v>
          </cell>
          <cell r="G21871">
            <v>6798</v>
          </cell>
          <cell r="H21871" t="str">
            <v>WPGGQ</v>
          </cell>
          <cell r="I21871" t="str">
            <v>93964W405</v>
          </cell>
        </row>
        <row r="21872">
          <cell r="C21872" t="str">
            <v>WEIBO CORP</v>
          </cell>
          <cell r="D21872">
            <v>2011</v>
          </cell>
          <cell r="E21872">
            <v>20004</v>
          </cell>
          <cell r="F21872">
            <v>2020</v>
          </cell>
          <cell r="G21872">
            <v>7370</v>
          </cell>
          <cell r="H21872" t="str">
            <v>WB</v>
          </cell>
          <cell r="I21872">
            <v>948596101</v>
          </cell>
        </row>
        <row r="21873">
          <cell r="C21873" t="str">
            <v>WATFORD HOLDINGS LTD</v>
          </cell>
          <cell r="D21873">
            <v>2016</v>
          </cell>
          <cell r="E21873">
            <v>34750</v>
          </cell>
          <cell r="F21873">
            <v>2020</v>
          </cell>
          <cell r="G21873">
            <v>6331</v>
          </cell>
          <cell r="H21873" t="str">
            <v>WTRE</v>
          </cell>
          <cell r="I21873" t="str">
            <v>G94787101</v>
          </cell>
        </row>
        <row r="21874">
          <cell r="C21874" t="str">
            <v>WOODSIDE HOMES INC -REDH</v>
          </cell>
          <cell r="D21874">
            <v>2012</v>
          </cell>
          <cell r="E21874">
            <v>18408</v>
          </cell>
          <cell r="F21874">
            <v>2013</v>
          </cell>
          <cell r="G21874">
            <v>1531</v>
          </cell>
          <cell r="H21874" t="str">
            <v>WDS</v>
          </cell>
          <cell r="I21874" t="str">
            <v>98024R106</v>
          </cell>
        </row>
        <row r="21875">
          <cell r="C21875" t="str">
            <v>WEATHERFORD INTL PLC</v>
          </cell>
          <cell r="D21875">
            <v>1977</v>
          </cell>
          <cell r="E21875">
            <v>4367</v>
          </cell>
          <cell r="F21875">
            <v>2020</v>
          </cell>
          <cell r="G21875">
            <v>1381</v>
          </cell>
          <cell r="H21875" t="str">
            <v>WFRD</v>
          </cell>
          <cell r="I21875" t="str">
            <v>G48833118</v>
          </cell>
        </row>
        <row r="21876">
          <cell r="C21876" t="str">
            <v>ADVANCED DRAINAGE SYSTEMS</v>
          </cell>
          <cell r="D21876">
            <v>2011</v>
          </cell>
          <cell r="E21876">
            <v>20126</v>
          </cell>
          <cell r="F21876">
            <v>2020</v>
          </cell>
          <cell r="G21876">
            <v>3080</v>
          </cell>
          <cell r="H21876" t="str">
            <v>WMS</v>
          </cell>
          <cell r="I21876" t="str">
            <v>00790R104</v>
          </cell>
        </row>
        <row r="21877">
          <cell r="C21877" t="str">
            <v>WESTLAKE CHEMICAL PRTNRS LP</v>
          </cell>
          <cell r="D21877">
            <v>2009</v>
          </cell>
          <cell r="E21877">
            <v>20473</v>
          </cell>
          <cell r="F21877">
            <v>2021</v>
          </cell>
          <cell r="G21877">
            <v>2860</v>
          </cell>
          <cell r="H21877" t="str">
            <v>WLKP</v>
          </cell>
          <cell r="I21877">
            <v>960417103</v>
          </cell>
        </row>
        <row r="21878">
          <cell r="C21878" t="str">
            <v>WEAVE COMMUNICATI INC</v>
          </cell>
          <cell r="D21878">
            <v>2019</v>
          </cell>
          <cell r="E21878">
            <v>39914</v>
          </cell>
          <cell r="F21878">
            <v>2020</v>
          </cell>
          <cell r="G21878">
            <v>7370</v>
          </cell>
          <cell r="H21878" t="str">
            <v>WEAV</v>
          </cell>
          <cell r="I21878" t="str">
            <v>94724R108</v>
          </cell>
        </row>
        <row r="21879">
          <cell r="C21879" t="str">
            <v>WAYFAIR INC</v>
          </cell>
          <cell r="D21879">
            <v>2011</v>
          </cell>
          <cell r="E21879">
            <v>21540</v>
          </cell>
          <cell r="F21879">
            <v>2021</v>
          </cell>
          <cell r="G21879">
            <v>5961</v>
          </cell>
          <cell r="H21879" t="str">
            <v>W</v>
          </cell>
          <cell r="I21879" t="str">
            <v>94419L101</v>
          </cell>
        </row>
        <row r="21880">
          <cell r="C21880" t="str">
            <v>WALGREENS BOOTS ALLIANCE INC</v>
          </cell>
          <cell r="D21880">
            <v>1950</v>
          </cell>
          <cell r="E21880">
            <v>11264</v>
          </cell>
          <cell r="F21880">
            <v>2021</v>
          </cell>
          <cell r="G21880">
            <v>5912</v>
          </cell>
          <cell r="H21880" t="str">
            <v>WBA</v>
          </cell>
          <cell r="I21880">
            <v>931427108</v>
          </cell>
        </row>
        <row r="21881">
          <cell r="C21881" t="str">
            <v>WAVE LIFE SCIENCES LTD</v>
          </cell>
          <cell r="D21881">
            <v>2013</v>
          </cell>
          <cell r="E21881">
            <v>26340</v>
          </cell>
          <cell r="F21881">
            <v>2020</v>
          </cell>
          <cell r="G21881">
            <v>2836</v>
          </cell>
          <cell r="H21881" t="str">
            <v>WVE</v>
          </cell>
          <cell r="I21881" t="str">
            <v>Y95308105</v>
          </cell>
        </row>
        <row r="21882">
          <cell r="C21882" t="str">
            <v>WAYNE FARMS INC -REDH</v>
          </cell>
          <cell r="D21882">
            <v>2012</v>
          </cell>
          <cell r="E21882">
            <v>23368</v>
          </cell>
          <cell r="F21882">
            <v>2013</v>
          </cell>
          <cell r="G21882">
            <v>2015</v>
          </cell>
          <cell r="H21882" t="str">
            <v>WNFM</v>
          </cell>
          <cell r="I21882" t="str">
            <v>94604J101</v>
          </cell>
        </row>
        <row r="21883">
          <cell r="C21883" t="str">
            <v>WINGSTOP INC</v>
          </cell>
          <cell r="D21883">
            <v>2012</v>
          </cell>
          <cell r="E21883">
            <v>23843</v>
          </cell>
          <cell r="F21883">
            <v>2021</v>
          </cell>
          <cell r="G21883">
            <v>5812</v>
          </cell>
          <cell r="H21883" t="str">
            <v>WING</v>
          </cell>
          <cell r="I21883">
            <v>974155103</v>
          </cell>
        </row>
        <row r="21884">
          <cell r="C21884" t="str">
            <v>WINS FINANCE HOLDINGS INC</v>
          </cell>
          <cell r="D21884">
            <v>2012</v>
          </cell>
          <cell r="E21884">
            <v>26432</v>
          </cell>
          <cell r="F21884">
            <v>2021</v>
          </cell>
          <cell r="G21884">
            <v>6159</v>
          </cell>
          <cell r="H21884" t="str">
            <v>WINSF</v>
          </cell>
          <cell r="I21884" t="str">
            <v>G97223104</v>
          </cell>
        </row>
        <row r="21885">
          <cell r="C21885" t="str">
            <v>WILLSCOT MOBILE MINI HOLDING</v>
          </cell>
          <cell r="D21885">
            <v>2015</v>
          </cell>
          <cell r="E21885">
            <v>32771</v>
          </cell>
          <cell r="F21885">
            <v>2020</v>
          </cell>
          <cell r="G21885">
            <v>6512</v>
          </cell>
          <cell r="H21885" t="str">
            <v>WSC</v>
          </cell>
          <cell r="I21885">
            <v>971378104</v>
          </cell>
        </row>
        <row r="21886">
          <cell r="C21886" t="str">
            <v>WELBILT INC</v>
          </cell>
          <cell r="D21886">
            <v>2011</v>
          </cell>
          <cell r="E21886">
            <v>26495</v>
          </cell>
          <cell r="F21886">
            <v>2021</v>
          </cell>
          <cell r="G21886">
            <v>3580</v>
          </cell>
          <cell r="H21886" t="str">
            <v>WBT</v>
          </cell>
          <cell r="I21886">
            <v>949090104</v>
          </cell>
        </row>
        <row r="21887">
          <cell r="C21887" t="str">
            <v>WAITR HOLDINGS INC</v>
          </cell>
          <cell r="D21887">
            <v>2015</v>
          </cell>
          <cell r="E21887">
            <v>34439</v>
          </cell>
          <cell r="F21887">
            <v>2020</v>
          </cell>
          <cell r="G21887">
            <v>7370</v>
          </cell>
          <cell r="H21887" t="str">
            <v>WTRH</v>
          </cell>
          <cell r="I21887">
            <v>930752100</v>
          </cell>
        </row>
        <row r="21888">
          <cell r="C21888" t="str">
            <v>WCF BANCORP INC</v>
          </cell>
          <cell r="D21888">
            <v>2014</v>
          </cell>
          <cell r="E21888">
            <v>27672</v>
          </cell>
          <cell r="F21888">
            <v>2020</v>
          </cell>
          <cell r="G21888">
            <v>6035</v>
          </cell>
          <cell r="H21888" t="str">
            <v>WCFB</v>
          </cell>
          <cell r="I21888" t="str">
            <v>92940L103</v>
          </cell>
        </row>
        <row r="21889">
          <cell r="C21889" t="str">
            <v>ARIZONA MINING INC</v>
          </cell>
          <cell r="D21889">
            <v>2009</v>
          </cell>
          <cell r="E21889">
            <v>108548</v>
          </cell>
          <cell r="F21889">
            <v>2017</v>
          </cell>
          <cell r="G21889">
            <v>1000</v>
          </cell>
          <cell r="H21889" t="str">
            <v>WLDVF</v>
          </cell>
          <cell r="I21889">
            <v>40521106</v>
          </cell>
        </row>
        <row r="21890">
          <cell r="C21890" t="str">
            <v>SCWORX CORP</v>
          </cell>
          <cell r="D21890">
            <v>2017</v>
          </cell>
          <cell r="E21890">
            <v>34766</v>
          </cell>
          <cell r="F21890">
            <v>2020</v>
          </cell>
          <cell r="G21890">
            <v>7370</v>
          </cell>
          <cell r="H21890" t="str">
            <v>WORX</v>
          </cell>
          <cell r="I21890" t="str">
            <v>78396V109</v>
          </cell>
        </row>
        <row r="21891">
          <cell r="C21891" t="str">
            <v>WILDHORSE RES DVLPT</v>
          </cell>
          <cell r="D21891">
            <v>2014</v>
          </cell>
          <cell r="E21891">
            <v>29138</v>
          </cell>
          <cell r="F21891">
            <v>2018</v>
          </cell>
          <cell r="G21891">
            <v>1311</v>
          </cell>
          <cell r="H21891" t="str">
            <v>WRD</v>
          </cell>
          <cell r="I21891" t="str">
            <v>96812T102</v>
          </cell>
        </row>
        <row r="21892">
          <cell r="C21892" t="str">
            <v>SUMMIT WIRELESS TECH INC</v>
          </cell>
          <cell r="D21892">
            <v>2016</v>
          </cell>
          <cell r="E21892">
            <v>33725</v>
          </cell>
          <cell r="F21892">
            <v>2020</v>
          </cell>
          <cell r="G21892">
            <v>3674</v>
          </cell>
          <cell r="H21892" t="str">
            <v>WISA</v>
          </cell>
          <cell r="I21892" t="str">
            <v>86633R203</v>
          </cell>
        </row>
        <row r="21893">
          <cell r="C21893" t="str">
            <v>WELBILT CORP</v>
          </cell>
          <cell r="D21893">
            <v>1974</v>
          </cell>
          <cell r="E21893">
            <v>11347</v>
          </cell>
          <cell r="F21893">
            <v>1993</v>
          </cell>
          <cell r="G21893">
            <v>3580</v>
          </cell>
          <cell r="H21893" t="str">
            <v>WBLT</v>
          </cell>
          <cell r="I21893">
            <v>949087100</v>
          </cell>
        </row>
        <row r="21894">
          <cell r="C21894" t="str">
            <v>WOW UNLIMITED MEDIA INC</v>
          </cell>
          <cell r="D21894">
            <v>1995</v>
          </cell>
          <cell r="E21894">
            <v>65241</v>
          </cell>
          <cell r="F21894">
            <v>2020</v>
          </cell>
          <cell r="G21894">
            <v>7819</v>
          </cell>
          <cell r="H21894" t="str">
            <v>WOWFF</v>
          </cell>
          <cell r="I21894" t="str">
            <v>98212M703</v>
          </cell>
        </row>
        <row r="21895">
          <cell r="C21895" t="str">
            <v>SELECT ENERGY SERVICES INC</v>
          </cell>
          <cell r="D21895">
            <v>2015</v>
          </cell>
          <cell r="E21895">
            <v>29680</v>
          </cell>
          <cell r="F21895">
            <v>2021</v>
          </cell>
          <cell r="G21895">
            <v>1389</v>
          </cell>
          <cell r="H21895" t="str">
            <v>WTTR</v>
          </cell>
          <cell r="I21895" t="str">
            <v>81617J301</v>
          </cell>
        </row>
        <row r="21896">
          <cell r="C21896" t="str">
            <v>CACTUS INC</v>
          </cell>
          <cell r="D21896">
            <v>2015</v>
          </cell>
          <cell r="E21896">
            <v>32938</v>
          </cell>
          <cell r="F21896">
            <v>2021</v>
          </cell>
          <cell r="G21896">
            <v>3533</v>
          </cell>
          <cell r="H21896" t="str">
            <v>WHD</v>
          </cell>
          <cell r="I21896">
            <v>127203107</v>
          </cell>
        </row>
        <row r="21897">
          <cell r="C21897" t="str">
            <v>WIDEOPENWEST INC</v>
          </cell>
          <cell r="D21897">
            <v>2012</v>
          </cell>
          <cell r="E21897">
            <v>31466</v>
          </cell>
          <cell r="F21897">
            <v>2020</v>
          </cell>
          <cell r="G21897">
            <v>4813</v>
          </cell>
          <cell r="H21897" t="str">
            <v>WOW</v>
          </cell>
          <cell r="I21897" t="str">
            <v>96758W101</v>
          </cell>
        </row>
        <row r="21898">
          <cell r="C21898" t="str">
            <v>WRAP TECHNOLOGIES</v>
          </cell>
          <cell r="D21898">
            <v>2017</v>
          </cell>
          <cell r="E21898">
            <v>33550</v>
          </cell>
          <cell r="F21898">
            <v>2020</v>
          </cell>
          <cell r="G21898">
            <v>3690</v>
          </cell>
          <cell r="H21898" t="str">
            <v>WRAP</v>
          </cell>
          <cell r="I21898" t="str">
            <v>98212N107</v>
          </cell>
        </row>
        <row r="21899">
          <cell r="C21899" t="str">
            <v>SIMPLICITY ESPRTS AND GAM</v>
          </cell>
          <cell r="D21899">
            <v>2016</v>
          </cell>
          <cell r="E21899">
            <v>32218</v>
          </cell>
          <cell r="F21899">
            <v>2020</v>
          </cell>
          <cell r="G21899">
            <v>7900</v>
          </cell>
          <cell r="H21899" t="str">
            <v>WINR</v>
          </cell>
          <cell r="I21899" t="str">
            <v>82887P209</v>
          </cell>
        </row>
        <row r="21900">
          <cell r="C21900" t="str">
            <v>WORKSPACE PROPERTY -REDH</v>
          </cell>
          <cell r="D21900">
            <v>2015</v>
          </cell>
          <cell r="E21900">
            <v>32661</v>
          </cell>
          <cell r="F21900">
            <v>2016</v>
          </cell>
          <cell r="G21900">
            <v>6798</v>
          </cell>
          <cell r="H21900" t="str">
            <v>WSPT</v>
          </cell>
          <cell r="I21900">
            <v>981397102</v>
          </cell>
        </row>
        <row r="21901">
          <cell r="C21901" t="str">
            <v>WAH FU EDUCATION GROUP LTD</v>
          </cell>
          <cell r="D21901">
            <v>2016</v>
          </cell>
          <cell r="E21901">
            <v>33756</v>
          </cell>
          <cell r="F21901">
            <v>2020</v>
          </cell>
          <cell r="G21901">
            <v>8200</v>
          </cell>
          <cell r="H21901" t="str">
            <v>WAFU</v>
          </cell>
          <cell r="I21901" t="str">
            <v>G94184101</v>
          </cell>
        </row>
        <row r="21902">
          <cell r="C21902" t="str">
            <v>WYNDHAM HOTELS &amp; RESRTS</v>
          </cell>
          <cell r="D21902">
            <v>2013</v>
          </cell>
          <cell r="E21902">
            <v>33243</v>
          </cell>
          <cell r="F21902">
            <v>2021</v>
          </cell>
          <cell r="G21902">
            <v>7011</v>
          </cell>
          <cell r="H21902" t="str">
            <v>WH</v>
          </cell>
          <cell r="I21902" t="str">
            <v>98311A105</v>
          </cell>
        </row>
        <row r="21903">
          <cell r="C21903" t="str">
            <v>GOLDEN METROPOLIS INT -REDH</v>
          </cell>
          <cell r="D21903">
            <v>2016</v>
          </cell>
          <cell r="E21903">
            <v>34527</v>
          </cell>
          <cell r="F21903">
            <v>2017</v>
          </cell>
          <cell r="G21903">
            <v>1600</v>
          </cell>
          <cell r="H21903" t="str">
            <v>WALL</v>
          </cell>
          <cell r="I21903" t="str">
            <v>G3968T103</v>
          </cell>
        </row>
        <row r="21904">
          <cell r="C21904" t="str">
            <v>WESTROCK CO</v>
          </cell>
          <cell r="D21904">
            <v>1993</v>
          </cell>
          <cell r="E21904">
            <v>29830</v>
          </cell>
          <cell r="F21904">
            <v>2021</v>
          </cell>
          <cell r="G21904">
            <v>2650</v>
          </cell>
          <cell r="H21904" t="str">
            <v>WRK</v>
          </cell>
          <cell r="I21904" t="str">
            <v>96145D105</v>
          </cell>
        </row>
        <row r="21905">
          <cell r="C21905" t="str">
            <v>WEIDAI LTD -ADR</v>
          </cell>
          <cell r="D21905">
            <v>2016</v>
          </cell>
          <cell r="E21905">
            <v>34413</v>
          </cell>
          <cell r="F21905">
            <v>2020</v>
          </cell>
          <cell r="G21905">
            <v>7370</v>
          </cell>
          <cell r="H21905" t="str">
            <v>WEI</v>
          </cell>
          <cell r="I21905" t="str">
            <v>94861A207</v>
          </cell>
        </row>
        <row r="21906">
          <cell r="C21906" t="str">
            <v>WISEKEY INTERNATIONAL HOLD</v>
          </cell>
          <cell r="D21906">
            <v>2017</v>
          </cell>
          <cell r="E21906">
            <v>321467</v>
          </cell>
          <cell r="F21906">
            <v>2020</v>
          </cell>
          <cell r="G21906">
            <v>3674</v>
          </cell>
          <cell r="H21906" t="str">
            <v>WKEY</v>
          </cell>
          <cell r="I21906" t="str">
            <v>97727L200</v>
          </cell>
        </row>
        <row r="21907">
          <cell r="C21907" t="str">
            <v>WEST HIGH YIELD WHY RES LTD</v>
          </cell>
          <cell r="D21907">
            <v>2010</v>
          </cell>
          <cell r="E21907">
            <v>175304</v>
          </cell>
          <cell r="F21907">
            <v>2020</v>
          </cell>
          <cell r="G21907">
            <v>1000</v>
          </cell>
          <cell r="H21907" t="str">
            <v>WHYRF</v>
          </cell>
          <cell r="I21907">
            <v>953264108</v>
          </cell>
        </row>
        <row r="21908">
          <cell r="C21908" t="str">
            <v>SLACK TECHNOLOGIES INC</v>
          </cell>
          <cell r="D21908">
            <v>2016</v>
          </cell>
          <cell r="E21908">
            <v>35133</v>
          </cell>
          <cell r="F21908">
            <v>2020</v>
          </cell>
          <cell r="G21908">
            <v>7370</v>
          </cell>
          <cell r="H21908" t="str">
            <v>WORK</v>
          </cell>
          <cell r="I21908" t="str">
            <v>83088V102</v>
          </cell>
        </row>
        <row r="21909">
          <cell r="C21909" t="str">
            <v>WIMI HOLOGRAM CLOUD INC -ADS</v>
          </cell>
          <cell r="D21909">
            <v>2017</v>
          </cell>
          <cell r="E21909">
            <v>35399</v>
          </cell>
          <cell r="F21909">
            <v>2020</v>
          </cell>
          <cell r="G21909">
            <v>7370</v>
          </cell>
          <cell r="H21909" t="str">
            <v>WIMI</v>
          </cell>
          <cell r="I21909" t="str">
            <v>97264L100</v>
          </cell>
        </row>
        <row r="21910">
          <cell r="C21910" t="str">
            <v>WANDA SPRT GP CO -ADR</v>
          </cell>
          <cell r="D21910">
            <v>2017</v>
          </cell>
          <cell r="E21910">
            <v>35322</v>
          </cell>
          <cell r="F21910">
            <v>2019</v>
          </cell>
          <cell r="G21910">
            <v>7900</v>
          </cell>
          <cell r="H21910" t="str">
            <v>WSG</v>
          </cell>
          <cell r="I21910" t="str">
            <v>93368R101</v>
          </cell>
        </row>
        <row r="21911">
          <cell r="C21911" t="str">
            <v>WINC INC</v>
          </cell>
          <cell r="D21911">
            <v>2019</v>
          </cell>
          <cell r="E21911">
            <v>27711</v>
          </cell>
          <cell r="F21911">
            <v>2020</v>
          </cell>
          <cell r="G21911">
            <v>2084</v>
          </cell>
          <cell r="H21911" t="str">
            <v>WBEV</v>
          </cell>
          <cell r="I21911" t="str">
            <v>97265W105</v>
          </cell>
        </row>
        <row r="21912">
          <cell r="C21912" t="str">
            <v>MEIWU TECHNOLOGY COMPANY LTD</v>
          </cell>
          <cell r="D21912">
            <v>2018</v>
          </cell>
          <cell r="E21912">
            <v>37234</v>
          </cell>
          <cell r="F21912">
            <v>2020</v>
          </cell>
          <cell r="G21912">
            <v>5961</v>
          </cell>
          <cell r="H21912" t="str">
            <v>WNW</v>
          </cell>
          <cell r="I21912" t="str">
            <v>G9604C107</v>
          </cell>
        </row>
        <row r="21913">
          <cell r="C21913" t="str">
            <v>HRSOFT INC</v>
          </cell>
          <cell r="D21913">
            <v>1997</v>
          </cell>
          <cell r="E21913">
            <v>127177</v>
          </cell>
          <cell r="F21913">
            <v>2010</v>
          </cell>
          <cell r="G21913">
            <v>7372</v>
          </cell>
          <cell r="H21913" t="str">
            <v>WSTM</v>
          </cell>
          <cell r="I21913" t="str">
            <v>44329V103</v>
          </cell>
        </row>
        <row r="21914">
          <cell r="C21914" t="str">
            <v>WEWORK INC</v>
          </cell>
          <cell r="D21914">
            <v>2017</v>
          </cell>
          <cell r="E21914">
            <v>33433</v>
          </cell>
          <cell r="F21914">
            <v>2018</v>
          </cell>
          <cell r="G21914">
            <v>6512</v>
          </cell>
          <cell r="H21914" t="str">
            <v>WE</v>
          </cell>
          <cell r="I21914" t="str">
            <v>96209A104</v>
          </cell>
        </row>
        <row r="21915">
          <cell r="C21915" t="str">
            <v>CONTEXTLOGIC INC</v>
          </cell>
          <cell r="D21915">
            <v>2015</v>
          </cell>
          <cell r="E21915">
            <v>345980</v>
          </cell>
          <cell r="F21915">
            <v>2021</v>
          </cell>
          <cell r="G21915">
            <v>5961</v>
          </cell>
          <cell r="H21915" t="str">
            <v>WISH</v>
          </cell>
          <cell r="I21915" t="str">
            <v>21077C107</v>
          </cell>
        </row>
        <row r="21916">
          <cell r="C21916" t="str">
            <v>WATERDROP INC -ADR</v>
          </cell>
          <cell r="D21916">
            <v>2019</v>
          </cell>
          <cell r="E21916">
            <v>38735</v>
          </cell>
          <cell r="F21916">
            <v>2020</v>
          </cell>
          <cell r="G21916">
            <v>6411</v>
          </cell>
          <cell r="H21916" t="str">
            <v>WDH</v>
          </cell>
          <cell r="I21916" t="str">
            <v>94132V105</v>
          </cell>
        </row>
        <row r="21917">
          <cell r="C21917" t="str">
            <v>PETCO HEALTH &amp; WELLNESS CO</v>
          </cell>
          <cell r="D21917">
            <v>2015</v>
          </cell>
          <cell r="E21917">
            <v>37502</v>
          </cell>
          <cell r="F21917">
            <v>2020</v>
          </cell>
          <cell r="G21917">
            <v>5990</v>
          </cell>
          <cell r="H21917" t="str">
            <v>WOOF</v>
          </cell>
          <cell r="I21917" t="str">
            <v>71601V105</v>
          </cell>
        </row>
        <row r="21918">
          <cell r="C21918" t="str">
            <v>WILLIAM PENN BANCORP</v>
          </cell>
          <cell r="D21918">
            <v>2008</v>
          </cell>
          <cell r="E21918">
            <v>179865</v>
          </cell>
          <cell r="F21918">
            <v>2021</v>
          </cell>
          <cell r="G21918">
            <v>6036</v>
          </cell>
          <cell r="H21918" t="str">
            <v>WMPN</v>
          </cell>
          <cell r="I21918" t="str">
            <v>96927A105</v>
          </cell>
        </row>
        <row r="21919">
          <cell r="C21919" t="str">
            <v>WALKME LTD</v>
          </cell>
          <cell r="D21919">
            <v>2019</v>
          </cell>
          <cell r="E21919">
            <v>38835</v>
          </cell>
          <cell r="F21919">
            <v>2021</v>
          </cell>
          <cell r="G21919">
            <v>7370</v>
          </cell>
          <cell r="H21919" t="str">
            <v>WKME</v>
          </cell>
          <cell r="I21919" t="str">
            <v>M97628107</v>
          </cell>
        </row>
        <row r="21920">
          <cell r="C21920" t="str">
            <v>WEBER INC</v>
          </cell>
          <cell r="D21920">
            <v>2018</v>
          </cell>
          <cell r="E21920">
            <v>39201</v>
          </cell>
          <cell r="F21920">
            <v>2021</v>
          </cell>
          <cell r="G21920">
            <v>3630</v>
          </cell>
          <cell r="H21920" t="str">
            <v>WEBR</v>
          </cell>
          <cell r="I21920" t="str">
            <v>94770D102</v>
          </cell>
        </row>
        <row r="21921">
          <cell r="C21921" t="str">
            <v>VALLON PHARMACEUTICALS INC</v>
          </cell>
          <cell r="D21921">
            <v>2018</v>
          </cell>
          <cell r="E21921">
            <v>37938</v>
          </cell>
          <cell r="F21921">
            <v>2021</v>
          </cell>
          <cell r="G21921">
            <v>2834</v>
          </cell>
          <cell r="H21921" t="str">
            <v>VLON</v>
          </cell>
          <cell r="I21921" t="str">
            <v>92023M101</v>
          </cell>
        </row>
        <row r="21922">
          <cell r="C21922" t="str">
            <v>VINCI PARTNERS INV LTD</v>
          </cell>
          <cell r="D21922">
            <v>2018</v>
          </cell>
          <cell r="E21922">
            <v>37678</v>
          </cell>
          <cell r="F21922">
            <v>2021</v>
          </cell>
          <cell r="G21922">
            <v>6200</v>
          </cell>
          <cell r="H21922" t="str">
            <v>VINP</v>
          </cell>
          <cell r="I21922" t="str">
            <v>G9451V109</v>
          </cell>
        </row>
        <row r="21923">
          <cell r="C21923" t="str">
            <v>VOLCON INC</v>
          </cell>
          <cell r="D21923">
            <v>2020</v>
          </cell>
          <cell r="E21923">
            <v>39632</v>
          </cell>
          <cell r="F21923">
            <v>2020</v>
          </cell>
          <cell r="G21923">
            <v>3751</v>
          </cell>
          <cell r="H21923" t="str">
            <v>VLCN</v>
          </cell>
          <cell r="I21923" t="str">
            <v>92864V103</v>
          </cell>
        </row>
        <row r="21924">
          <cell r="C21924" t="str">
            <v>VERA THERAPEUTICS INC</v>
          </cell>
          <cell r="D21924">
            <v>2019</v>
          </cell>
          <cell r="E21924">
            <v>38782</v>
          </cell>
          <cell r="F21924">
            <v>2020</v>
          </cell>
          <cell r="G21924">
            <v>2836</v>
          </cell>
          <cell r="H21924" t="str">
            <v>VERA</v>
          </cell>
          <cell r="I21924" t="str">
            <v>92337R101</v>
          </cell>
        </row>
        <row r="21925">
          <cell r="C21925" t="str">
            <v>NEVADO RESOURCES CORP</v>
          </cell>
          <cell r="D21925">
            <v>2010</v>
          </cell>
          <cell r="E21925">
            <v>177798</v>
          </cell>
          <cell r="F21925">
            <v>2020</v>
          </cell>
          <cell r="G21925">
            <v>1000</v>
          </cell>
          <cell r="H21925" t="str">
            <v>VDO.H</v>
          </cell>
          <cell r="I21925" t="str">
            <v>64151V203</v>
          </cell>
        </row>
        <row r="21926">
          <cell r="C21926" t="str">
            <v>VICINITY MOTOR CORP</v>
          </cell>
          <cell r="D21926">
            <v>2013</v>
          </cell>
          <cell r="E21926">
            <v>19354</v>
          </cell>
          <cell r="F21926">
            <v>2020</v>
          </cell>
          <cell r="G21926">
            <v>3713</v>
          </cell>
          <cell r="H21926" t="str">
            <v>VEV</v>
          </cell>
          <cell r="I21926">
            <v>925654105</v>
          </cell>
        </row>
        <row r="21927">
          <cell r="C21927" t="str">
            <v>VIZIO HOLDING CORP</v>
          </cell>
          <cell r="D21927">
            <v>2018</v>
          </cell>
          <cell r="E21927">
            <v>25529</v>
          </cell>
          <cell r="F21927">
            <v>2020</v>
          </cell>
          <cell r="G21927">
            <v>3651</v>
          </cell>
          <cell r="H21927" t="str">
            <v>VZIO</v>
          </cell>
          <cell r="I21927" t="str">
            <v>92858V101</v>
          </cell>
        </row>
        <row r="21928">
          <cell r="C21928" t="str">
            <v>VECTIVBIO HOLDING AG</v>
          </cell>
          <cell r="D21928">
            <v>2019</v>
          </cell>
          <cell r="E21928">
            <v>38585</v>
          </cell>
          <cell r="F21928">
            <v>2020</v>
          </cell>
          <cell r="G21928">
            <v>2836</v>
          </cell>
          <cell r="H21928" t="str">
            <v>VECT</v>
          </cell>
          <cell r="I21928" t="str">
            <v>H9060V101</v>
          </cell>
        </row>
        <row r="21929">
          <cell r="C21929" t="str">
            <v>VALNEVA SE</v>
          </cell>
          <cell r="D21929">
            <v>2019</v>
          </cell>
          <cell r="E21929">
            <v>285556</v>
          </cell>
          <cell r="F21929">
            <v>2020</v>
          </cell>
          <cell r="G21929">
            <v>2836</v>
          </cell>
          <cell r="H21929" t="str">
            <v>VALN</v>
          </cell>
          <cell r="I21929" t="str">
            <v>92025Y103</v>
          </cell>
        </row>
        <row r="21930">
          <cell r="C21930" t="str">
            <v>VIMEO INC</v>
          </cell>
          <cell r="D21930">
            <v>2019</v>
          </cell>
          <cell r="E21930">
            <v>38757</v>
          </cell>
          <cell r="F21930">
            <v>2021</v>
          </cell>
          <cell r="G21930">
            <v>7370</v>
          </cell>
          <cell r="H21930" t="str">
            <v>VMEO</v>
          </cell>
          <cell r="I21930" t="str">
            <v>92719V100</v>
          </cell>
        </row>
        <row r="21931">
          <cell r="C21931" t="str">
            <v>VERVE THERAPEUTICS INC</v>
          </cell>
          <cell r="D21931">
            <v>2019</v>
          </cell>
          <cell r="E21931">
            <v>38908</v>
          </cell>
          <cell r="F21931">
            <v>2020</v>
          </cell>
          <cell r="G21931">
            <v>2836</v>
          </cell>
          <cell r="H21931" t="str">
            <v>VERV</v>
          </cell>
          <cell r="I21931" t="str">
            <v>92539P101</v>
          </cell>
        </row>
        <row r="21932">
          <cell r="C21932" t="str">
            <v>VOXTUR ANALYTICS CORP</v>
          </cell>
          <cell r="D21932">
            <v>2010</v>
          </cell>
          <cell r="E21932">
            <v>178348</v>
          </cell>
          <cell r="F21932">
            <v>2020</v>
          </cell>
          <cell r="G21932">
            <v>7373</v>
          </cell>
          <cell r="H21932" t="str">
            <v>VXTRF</v>
          </cell>
          <cell r="I21932">
            <v>929082105</v>
          </cell>
        </row>
        <row r="21933">
          <cell r="C21933" t="str">
            <v>VENTYX BIOSCIENCES INC</v>
          </cell>
          <cell r="D21933">
            <v>2019</v>
          </cell>
          <cell r="E21933">
            <v>39774</v>
          </cell>
          <cell r="F21933">
            <v>2020</v>
          </cell>
          <cell r="G21933">
            <v>2834</v>
          </cell>
          <cell r="H21933" t="str">
            <v>VTYX</v>
          </cell>
          <cell r="I21933" t="str">
            <v>92332V107</v>
          </cell>
        </row>
        <row r="21934">
          <cell r="C21934" t="str">
            <v>VAXXINITY INC</v>
          </cell>
          <cell r="D21934">
            <v>2019</v>
          </cell>
          <cell r="E21934">
            <v>39868</v>
          </cell>
          <cell r="F21934">
            <v>2020</v>
          </cell>
          <cell r="G21934">
            <v>2836</v>
          </cell>
          <cell r="H21934" t="str">
            <v>VAXX</v>
          </cell>
          <cell r="I21934" t="str">
            <v>92244V104</v>
          </cell>
        </row>
        <row r="21935">
          <cell r="C21935" t="str">
            <v>GLIMPSE GROUP INC(THE)</v>
          </cell>
          <cell r="D21935">
            <v>2019</v>
          </cell>
          <cell r="E21935">
            <v>38827</v>
          </cell>
          <cell r="F21935">
            <v>2021</v>
          </cell>
          <cell r="G21935">
            <v>7371</v>
          </cell>
          <cell r="H21935" t="str">
            <v>VRAR</v>
          </cell>
          <cell r="I21935" t="str">
            <v>37892C106</v>
          </cell>
        </row>
        <row r="21936">
          <cell r="C21936" t="str">
            <v>VICTORIAS SECRET AND CO</v>
          </cell>
          <cell r="D21936">
            <v>2018</v>
          </cell>
          <cell r="E21936">
            <v>39310</v>
          </cell>
          <cell r="F21936">
            <v>2020</v>
          </cell>
          <cell r="G21936">
            <v>5621</v>
          </cell>
          <cell r="H21936" t="str">
            <v>VSCO</v>
          </cell>
          <cell r="I21936">
            <v>926400102</v>
          </cell>
        </row>
        <row r="21937">
          <cell r="C21937" t="str">
            <v>FRESH VINE WINE INC</v>
          </cell>
          <cell r="D21937">
            <v>2019</v>
          </cell>
          <cell r="E21937">
            <v>40428</v>
          </cell>
          <cell r="F21937">
            <v>2020</v>
          </cell>
          <cell r="G21937">
            <v>2084</v>
          </cell>
          <cell r="H21937" t="str">
            <v>VINE</v>
          </cell>
          <cell r="I21937" t="str">
            <v>35804X101</v>
          </cell>
        </row>
        <row r="21944">
          <cell r="C21944" t="str">
            <v>ENTITY NAME</v>
          </cell>
          <cell r="D21944" t="str">
            <v>FIRST DATE</v>
          </cell>
          <cell r="E21944" t="str">
            <v>GVKEY</v>
          </cell>
          <cell r="F21944" t="str">
            <v>LAST DATE</v>
          </cell>
          <cell r="G21944" t="str">
            <v>SIC</v>
          </cell>
          <cell r="H21944" t="str">
            <v>TICKER</v>
          </cell>
          <cell r="I21944" t="str">
            <v>CUSIP FULL</v>
          </cell>
        </row>
        <row r="21945">
          <cell r="C21945" t="str">
            <v>BERKSHIRE BANCORP INC-OLD</v>
          </cell>
          <cell r="D21945">
            <v>1984</v>
          </cell>
          <cell r="E21945">
            <v>3500</v>
          </cell>
          <cell r="F21945">
            <v>1998</v>
          </cell>
          <cell r="G21945">
            <v>6799</v>
          </cell>
          <cell r="H21945" t="str">
            <v>ZAPS.</v>
          </cell>
          <cell r="I21945" t="str">
            <v>08499X959</v>
          </cell>
        </row>
        <row r="21946">
          <cell r="C21946" t="str">
            <v>FOSTER-FORBES GLASS CO</v>
          </cell>
          <cell r="D21946">
            <v>1960</v>
          </cell>
          <cell r="E21946">
            <v>4861</v>
          </cell>
          <cell r="F21946">
            <v>1969</v>
          </cell>
          <cell r="G21946">
            <v>3221</v>
          </cell>
          <cell r="H21946" t="str">
            <v>ZFOF.1</v>
          </cell>
          <cell r="I21946">
            <v>350082103</v>
          </cell>
        </row>
        <row r="21947">
          <cell r="C21947" t="str">
            <v>Z &amp; Z FASHIONS LTD</v>
          </cell>
          <cell r="D21947">
            <v>1975</v>
          </cell>
          <cell r="E21947">
            <v>11666</v>
          </cell>
          <cell r="F21947">
            <v>1986</v>
          </cell>
          <cell r="G21947">
            <v>5600</v>
          </cell>
          <cell r="H21947" t="str">
            <v>ZFSH</v>
          </cell>
          <cell r="I21947">
            <v>988750105</v>
          </cell>
        </row>
        <row r="21948">
          <cell r="C21948" t="str">
            <v>ZABS BACKYARD HOTS INC</v>
          </cell>
          <cell r="D21948">
            <v>1982</v>
          </cell>
          <cell r="E21948">
            <v>11668</v>
          </cell>
          <cell r="F21948">
            <v>1987</v>
          </cell>
          <cell r="G21948">
            <v>5812</v>
          </cell>
          <cell r="H21948" t="str">
            <v>5282B</v>
          </cell>
          <cell r="I21948">
            <v>988810107</v>
          </cell>
        </row>
        <row r="21949">
          <cell r="C21949" t="str">
            <v>ZAUSNER FOODS CORP CL A</v>
          </cell>
          <cell r="D21949">
            <v>1963</v>
          </cell>
          <cell r="E21949">
            <v>11671</v>
          </cell>
          <cell r="F21949">
            <v>1976</v>
          </cell>
          <cell r="G21949">
            <v>5140</v>
          </cell>
          <cell r="H21949" t="str">
            <v>ZAUS</v>
          </cell>
          <cell r="I21949">
            <v>989144100</v>
          </cell>
        </row>
        <row r="21950">
          <cell r="C21950" t="str">
            <v>ZELLER'S LTD-CL A</v>
          </cell>
          <cell r="D21950">
            <v>1960</v>
          </cell>
          <cell r="E21950">
            <v>11674</v>
          </cell>
          <cell r="F21950">
            <v>1979</v>
          </cell>
          <cell r="G21950">
            <v>5311</v>
          </cell>
          <cell r="H21950" t="str">
            <v>ZEL.A</v>
          </cell>
          <cell r="I21950">
            <v>989331103</v>
          </cell>
        </row>
        <row r="21951">
          <cell r="C21951" t="str">
            <v>ZENITH AMERICAN LAND &amp; DEV</v>
          </cell>
          <cell r="D21951">
            <v>1974</v>
          </cell>
          <cell r="E21951">
            <v>11676</v>
          </cell>
          <cell r="F21951">
            <v>1979</v>
          </cell>
          <cell r="G21951">
            <v>6552</v>
          </cell>
          <cell r="H21951" t="str">
            <v>1905B</v>
          </cell>
          <cell r="I21951">
            <v>989344106</v>
          </cell>
        </row>
        <row r="21952">
          <cell r="C21952" t="str">
            <v>ZENITH ELECTRIC SUPPLY LTD</v>
          </cell>
          <cell r="D21952">
            <v>1964</v>
          </cell>
          <cell r="E21952">
            <v>11677</v>
          </cell>
          <cell r="F21952">
            <v>1973</v>
          </cell>
          <cell r="G21952">
            <v>5063</v>
          </cell>
          <cell r="H21952" t="str">
            <v>ZES.</v>
          </cell>
          <cell r="I21952">
            <v>989348107</v>
          </cell>
        </row>
        <row r="21953">
          <cell r="C21953" t="str">
            <v>ZENMAC EXPLORATIONS LTD</v>
          </cell>
          <cell r="D21953">
            <v>1965</v>
          </cell>
          <cell r="E21953">
            <v>11680</v>
          </cell>
          <cell r="F21953">
            <v>1972</v>
          </cell>
          <cell r="G21953">
            <v>1000</v>
          </cell>
          <cell r="H21953" t="str">
            <v>ZN.2</v>
          </cell>
          <cell r="I21953">
            <v>989416201</v>
          </cell>
        </row>
        <row r="21954">
          <cell r="C21954" t="str">
            <v>ZYTREX CORP</v>
          </cell>
          <cell r="D21954">
            <v>1982</v>
          </cell>
          <cell r="E21954">
            <v>11696</v>
          </cell>
          <cell r="F21954">
            <v>1983</v>
          </cell>
          <cell r="G21954">
            <v>3674</v>
          </cell>
          <cell r="H21954" t="str">
            <v>ZTXQE</v>
          </cell>
          <cell r="I21954">
            <v>989875109</v>
          </cell>
        </row>
        <row r="21955">
          <cell r="C21955" t="str">
            <v>ZENEX SYNTHETIC LUBRICANTS</v>
          </cell>
          <cell r="D21955">
            <v>1978</v>
          </cell>
          <cell r="E21955">
            <v>11697</v>
          </cell>
          <cell r="F21955">
            <v>1983</v>
          </cell>
          <cell r="G21955">
            <v>9995</v>
          </cell>
          <cell r="H21955" t="str">
            <v>ZENXC</v>
          </cell>
          <cell r="I21955">
            <v>989902101</v>
          </cell>
        </row>
        <row r="21956">
          <cell r="C21956" t="str">
            <v>ZYCOM INC</v>
          </cell>
          <cell r="D21956">
            <v>1984</v>
          </cell>
          <cell r="E21956">
            <v>11765</v>
          </cell>
          <cell r="F21956">
            <v>1985</v>
          </cell>
          <cell r="G21956">
            <v>9995</v>
          </cell>
          <cell r="H21956" t="str">
            <v>NXSI</v>
          </cell>
          <cell r="I21956" t="str">
            <v>65338M107</v>
          </cell>
        </row>
        <row r="21957">
          <cell r="C21957" t="str">
            <v>BMO S&amp;P 500 INDEX ETF</v>
          </cell>
          <cell r="D21957">
            <v>2012</v>
          </cell>
          <cell r="E21957">
            <v>16508</v>
          </cell>
          <cell r="F21957">
            <v>2021</v>
          </cell>
          <cell r="G21957">
            <v>6722</v>
          </cell>
          <cell r="H21957" t="str">
            <v>ZSP.</v>
          </cell>
          <cell r="I21957" t="str">
            <v>05575T100</v>
          </cell>
        </row>
        <row r="21958">
          <cell r="C21958" t="str">
            <v>BMO EQL WT GLBL GOLD IND ETF</v>
          </cell>
          <cell r="D21958">
            <v>2012</v>
          </cell>
          <cell r="E21958">
            <v>16509</v>
          </cell>
          <cell r="F21958">
            <v>2021</v>
          </cell>
          <cell r="G21958">
            <v>6722</v>
          </cell>
          <cell r="H21958" t="str">
            <v>ZGD.</v>
          </cell>
          <cell r="I21958">
            <v>55695209</v>
          </cell>
        </row>
        <row r="21959">
          <cell r="C21959" t="str">
            <v>BMO EQUAL WEIGHT INDUSTRIALS</v>
          </cell>
          <cell r="D21959">
            <v>2012</v>
          </cell>
          <cell r="E21959">
            <v>16510</v>
          </cell>
          <cell r="F21959">
            <v>2021</v>
          </cell>
          <cell r="G21959">
            <v>6722</v>
          </cell>
          <cell r="H21959" t="str">
            <v>ZIN.</v>
          </cell>
          <cell r="I21959" t="str">
            <v>05584D104</v>
          </cell>
        </row>
        <row r="21960">
          <cell r="C21960" t="str">
            <v>BMO LADDERED PFD SHR IDX ETF</v>
          </cell>
          <cell r="D21960">
            <v>2012</v>
          </cell>
          <cell r="E21960">
            <v>16511</v>
          </cell>
          <cell r="F21960">
            <v>2021</v>
          </cell>
          <cell r="G21960">
            <v>6722</v>
          </cell>
          <cell r="H21960" t="str">
            <v>ZPR.</v>
          </cell>
          <cell r="I21960" t="str">
            <v>05581T102</v>
          </cell>
        </row>
        <row r="21961">
          <cell r="C21961" t="str">
            <v>ZAIS FINANCIAL CORP</v>
          </cell>
          <cell r="D21961">
            <v>2011</v>
          </cell>
          <cell r="E21961">
            <v>17050</v>
          </cell>
          <cell r="F21961">
            <v>2015</v>
          </cell>
          <cell r="G21961">
            <v>6798</v>
          </cell>
          <cell r="H21961" t="str">
            <v>ZFC</v>
          </cell>
          <cell r="I21961" t="str">
            <v>98886K108</v>
          </cell>
        </row>
        <row r="21962">
          <cell r="C21962" t="str">
            <v>BMO MID PROVINCIAL BOND IDX</v>
          </cell>
          <cell r="D21962">
            <v>2013</v>
          </cell>
          <cell r="E21962">
            <v>17614</v>
          </cell>
          <cell r="F21962">
            <v>2021</v>
          </cell>
          <cell r="G21962">
            <v>6722</v>
          </cell>
          <cell r="H21962" t="str">
            <v>ZMP.</v>
          </cell>
          <cell r="I21962" t="str">
            <v>05576Q105</v>
          </cell>
        </row>
        <row r="21963">
          <cell r="C21963" t="str">
            <v>BMO LOW VOLATILITY US EQUITY</v>
          </cell>
          <cell r="D21963">
            <v>2013</v>
          </cell>
          <cell r="E21963">
            <v>17615</v>
          </cell>
          <cell r="F21963">
            <v>2021</v>
          </cell>
          <cell r="G21963">
            <v>6722</v>
          </cell>
          <cell r="H21963" t="str">
            <v>ZLU.</v>
          </cell>
          <cell r="I21963" t="str">
            <v>05577D103</v>
          </cell>
        </row>
        <row r="21964">
          <cell r="C21964" t="str">
            <v>BMO US DIVIDEND ETF</v>
          </cell>
          <cell r="D21964">
            <v>2013</v>
          </cell>
          <cell r="E21964">
            <v>17617</v>
          </cell>
          <cell r="F21964">
            <v>2021</v>
          </cell>
          <cell r="G21964">
            <v>6722</v>
          </cell>
          <cell r="H21964" t="str">
            <v>ZDY.</v>
          </cell>
          <cell r="I21964" t="str">
            <v>05575X119</v>
          </cell>
        </row>
        <row r="21965">
          <cell r="C21965" t="str">
            <v>BMO LONG PROVINCIAL BOND IDX</v>
          </cell>
          <cell r="D21965">
            <v>2013</v>
          </cell>
          <cell r="E21965">
            <v>17618</v>
          </cell>
          <cell r="F21965">
            <v>2021</v>
          </cell>
          <cell r="G21965">
            <v>6722</v>
          </cell>
          <cell r="H21965" t="str">
            <v>ZPL.</v>
          </cell>
          <cell r="I21965" t="str">
            <v>05577K107</v>
          </cell>
        </row>
        <row r="21966">
          <cell r="C21966" t="str">
            <v>BMO MID-TM US IG CORP HEDGED</v>
          </cell>
          <cell r="D21966">
            <v>2013</v>
          </cell>
          <cell r="E21966">
            <v>17619</v>
          </cell>
          <cell r="F21966">
            <v>2021</v>
          </cell>
          <cell r="G21966">
            <v>6722</v>
          </cell>
          <cell r="H21966" t="str">
            <v>ZMU.</v>
          </cell>
          <cell r="I21966" t="str">
            <v>05575W103</v>
          </cell>
        </row>
        <row r="21967">
          <cell r="C21967" t="str">
            <v>BMO US DIV HEDGED TO CAD ETF</v>
          </cell>
          <cell r="D21967">
            <v>2013</v>
          </cell>
          <cell r="E21967">
            <v>17620</v>
          </cell>
          <cell r="F21967">
            <v>2021</v>
          </cell>
          <cell r="G21967">
            <v>6722</v>
          </cell>
          <cell r="H21967" t="str">
            <v>ZUD.</v>
          </cell>
          <cell r="I21967" t="str">
            <v>05576C106</v>
          </cell>
        </row>
        <row r="21968">
          <cell r="C21968" t="str">
            <v>BMO MID-TERM US IG CORP BOND</v>
          </cell>
          <cell r="D21968">
            <v>2013</v>
          </cell>
          <cell r="E21968">
            <v>17621</v>
          </cell>
          <cell r="F21968">
            <v>2021</v>
          </cell>
          <cell r="G21968">
            <v>6722</v>
          </cell>
          <cell r="H21968" t="str">
            <v>ZIC.</v>
          </cell>
          <cell r="I21968" t="str">
            <v>05577M103</v>
          </cell>
        </row>
        <row r="21969">
          <cell r="C21969" t="str">
            <v>DIREXION ZACKS MLP HIGH INCM</v>
          </cell>
          <cell r="D21969">
            <v>2014</v>
          </cell>
          <cell r="E21969">
            <v>19683</v>
          </cell>
          <cell r="F21969">
            <v>2019</v>
          </cell>
          <cell r="G21969">
            <v>6722</v>
          </cell>
          <cell r="H21969" t="str">
            <v>ZMLP</v>
          </cell>
          <cell r="I21969" t="str">
            <v>25460G799</v>
          </cell>
        </row>
        <row r="21970">
          <cell r="C21970" t="str">
            <v>BMO MSCI EUR HI QUAL HDG CAN</v>
          </cell>
          <cell r="D21970">
            <v>2014</v>
          </cell>
          <cell r="E21970">
            <v>19805</v>
          </cell>
          <cell r="F21970">
            <v>2021</v>
          </cell>
          <cell r="G21970">
            <v>6722</v>
          </cell>
          <cell r="H21970" t="str">
            <v>ZEQ.</v>
          </cell>
          <cell r="I21970" t="str">
            <v>05579B105</v>
          </cell>
        </row>
        <row r="21971">
          <cell r="C21971" t="str">
            <v>BMO S-TERM US IG CORP BD HGD</v>
          </cell>
          <cell r="D21971">
            <v>2014</v>
          </cell>
          <cell r="E21971">
            <v>19808</v>
          </cell>
          <cell r="F21971">
            <v>2021</v>
          </cell>
          <cell r="G21971">
            <v>6722</v>
          </cell>
          <cell r="H21971" t="str">
            <v>ZSU.</v>
          </cell>
          <cell r="I21971" t="str">
            <v>05579D101</v>
          </cell>
        </row>
        <row r="21972">
          <cell r="C21972" t="str">
            <v>BMO MSCI EAFE INDEX ETF</v>
          </cell>
          <cell r="D21972">
            <v>2014</v>
          </cell>
          <cell r="E21972">
            <v>19809</v>
          </cell>
          <cell r="F21972">
            <v>2021</v>
          </cell>
          <cell r="G21972">
            <v>6722</v>
          </cell>
          <cell r="H21972" t="str">
            <v>ZEA.</v>
          </cell>
          <cell r="I21972">
            <v>5.5790000000000003E+112</v>
          </cell>
        </row>
        <row r="21973">
          <cell r="C21973" t="str">
            <v>BMO US HIGH DIV COVERED CALL</v>
          </cell>
          <cell r="D21973">
            <v>2014</v>
          </cell>
          <cell r="E21973">
            <v>19810</v>
          </cell>
          <cell r="F21973">
            <v>2021</v>
          </cell>
          <cell r="G21973">
            <v>6722</v>
          </cell>
          <cell r="H21973" t="str">
            <v>ZWH.</v>
          </cell>
          <cell r="I21973" t="str">
            <v>05579F106</v>
          </cell>
        </row>
        <row r="21974">
          <cell r="C21974" t="str">
            <v>BMO FLOATING RATE HI YLD ETF</v>
          </cell>
          <cell r="D21974">
            <v>2014</v>
          </cell>
          <cell r="E21974">
            <v>19811</v>
          </cell>
          <cell r="F21974">
            <v>2021</v>
          </cell>
          <cell r="G21974">
            <v>6722</v>
          </cell>
          <cell r="H21974" t="str">
            <v>ZFH.</v>
          </cell>
          <cell r="I21974" t="str">
            <v>05579G104</v>
          </cell>
        </row>
        <row r="21975">
          <cell r="C21975" t="str">
            <v>BMO EQUAL WEIGHT US BKS INDX</v>
          </cell>
          <cell r="D21975">
            <v>2014</v>
          </cell>
          <cell r="E21975">
            <v>19812</v>
          </cell>
          <cell r="F21975">
            <v>2021</v>
          </cell>
          <cell r="G21975">
            <v>6722</v>
          </cell>
          <cell r="H21975" t="str">
            <v>ZBK.</v>
          </cell>
          <cell r="I21975" t="str">
            <v>05590V106</v>
          </cell>
        </row>
        <row r="21976">
          <cell r="C21976" t="str">
            <v>BMO DISCOUNT BOND INDEX ETF</v>
          </cell>
          <cell r="D21976">
            <v>2014</v>
          </cell>
          <cell r="E21976">
            <v>19813</v>
          </cell>
          <cell r="F21976">
            <v>2021</v>
          </cell>
          <cell r="G21976">
            <v>6722</v>
          </cell>
          <cell r="H21976" t="str">
            <v>ZDB.</v>
          </cell>
          <cell r="I21976" t="str">
            <v>05590X102</v>
          </cell>
        </row>
        <row r="21977">
          <cell r="C21977" t="str">
            <v>ZEDI INC</v>
          </cell>
          <cell r="D21977">
            <v>2002</v>
          </cell>
          <cell r="E21977">
            <v>20317</v>
          </cell>
          <cell r="F21977">
            <v>2012</v>
          </cell>
          <cell r="G21977">
            <v>3533</v>
          </cell>
          <cell r="H21977" t="str">
            <v>ZEDIF</v>
          </cell>
          <cell r="I21977">
            <v>989215108</v>
          </cell>
        </row>
        <row r="21978">
          <cell r="C21978" t="str">
            <v>ZAFGEN INC</v>
          </cell>
          <cell r="D21978">
            <v>2011</v>
          </cell>
          <cell r="E21978">
            <v>20742</v>
          </cell>
          <cell r="F21978">
            <v>2019</v>
          </cell>
          <cell r="G21978">
            <v>2836</v>
          </cell>
          <cell r="H21978" t="str">
            <v>ZFGN</v>
          </cell>
          <cell r="I21978">
            <v>9.8885000000000001E+107</v>
          </cell>
        </row>
        <row r="21979">
          <cell r="C21979" t="str">
            <v>SPDR SOLACTIVE CANADA ETF</v>
          </cell>
          <cell r="D21979">
            <v>2014</v>
          </cell>
          <cell r="E21979">
            <v>20857</v>
          </cell>
          <cell r="F21979">
            <v>2020</v>
          </cell>
          <cell r="G21979">
            <v>6722</v>
          </cell>
          <cell r="H21979" t="str">
            <v>ZCAN</v>
          </cell>
          <cell r="I21979" t="str">
            <v>78463X376</v>
          </cell>
        </row>
        <row r="21980">
          <cell r="C21980" t="str">
            <v>SPDR SOLACTIVE GERMANY ETF</v>
          </cell>
          <cell r="D21980">
            <v>2014</v>
          </cell>
          <cell r="E21980">
            <v>20861</v>
          </cell>
          <cell r="F21980">
            <v>2020</v>
          </cell>
          <cell r="G21980">
            <v>6722</v>
          </cell>
          <cell r="H21980" t="str">
            <v>ZDEU</v>
          </cell>
          <cell r="I21980" t="str">
            <v>78463X350</v>
          </cell>
        </row>
        <row r="21981">
          <cell r="C21981" t="str">
            <v>SPDR SOLACTIVE JAPAN ETF</v>
          </cell>
          <cell r="D21981">
            <v>2014</v>
          </cell>
          <cell r="E21981">
            <v>20862</v>
          </cell>
          <cell r="F21981">
            <v>2020</v>
          </cell>
          <cell r="G21981">
            <v>6722</v>
          </cell>
          <cell r="H21981" t="str">
            <v>ZJPN</v>
          </cell>
          <cell r="I21981" t="str">
            <v>78463X368</v>
          </cell>
        </row>
        <row r="21982">
          <cell r="C21982" t="str">
            <v>SPDR SOLACTIVE UNTD KNGM ETF</v>
          </cell>
          <cell r="D21982">
            <v>2014</v>
          </cell>
          <cell r="E21982">
            <v>20868</v>
          </cell>
          <cell r="F21982">
            <v>2020</v>
          </cell>
          <cell r="G21982">
            <v>6722</v>
          </cell>
          <cell r="H21982" t="str">
            <v>ZGBR</v>
          </cell>
          <cell r="I21982" t="str">
            <v>78463X335</v>
          </cell>
        </row>
        <row r="21983">
          <cell r="C21983" t="str">
            <v>BMO EQUITY LINKED CP BD ETF</v>
          </cell>
          <cell r="D21983">
            <v>2014</v>
          </cell>
          <cell r="E21983">
            <v>22185</v>
          </cell>
          <cell r="F21983">
            <v>2016</v>
          </cell>
          <cell r="G21983">
            <v>6722</v>
          </cell>
          <cell r="H21983" t="str">
            <v>ZEL.</v>
          </cell>
          <cell r="I21983" t="str">
            <v>05580G101</v>
          </cell>
        </row>
        <row r="21984">
          <cell r="C21984" t="str">
            <v>BMO INTL DIVIDEND ETF</v>
          </cell>
          <cell r="D21984">
            <v>2014</v>
          </cell>
          <cell r="E21984">
            <v>22186</v>
          </cell>
          <cell r="F21984">
            <v>2021</v>
          </cell>
          <cell r="G21984">
            <v>6722</v>
          </cell>
          <cell r="H21984" t="str">
            <v>ZDI.</v>
          </cell>
          <cell r="I21984" t="str">
            <v>09658Q108</v>
          </cell>
        </row>
        <row r="21985">
          <cell r="C21985" t="str">
            <v>BMO MSCI ALL CTRY WRLD HI QU</v>
          </cell>
          <cell r="D21985">
            <v>2014</v>
          </cell>
          <cell r="E21985">
            <v>22188</v>
          </cell>
          <cell r="F21985">
            <v>2021</v>
          </cell>
          <cell r="G21985">
            <v>6722</v>
          </cell>
          <cell r="H21985" t="str">
            <v>ZGQ.</v>
          </cell>
          <cell r="I21985" t="str">
            <v>05580K102</v>
          </cell>
        </row>
        <row r="21986">
          <cell r="C21986" t="str">
            <v>BMO MSCI USA HI QUAL INDEX</v>
          </cell>
          <cell r="D21986">
            <v>2014</v>
          </cell>
          <cell r="E21986">
            <v>22190</v>
          </cell>
          <cell r="F21986">
            <v>2021</v>
          </cell>
          <cell r="G21986">
            <v>6722</v>
          </cell>
          <cell r="H21986" t="str">
            <v>ZUQ.</v>
          </cell>
          <cell r="I21986" t="str">
            <v>05580L100</v>
          </cell>
        </row>
        <row r="21987">
          <cell r="C21987" t="str">
            <v>CI MNSTR INTL MTM INDEX ETF</v>
          </cell>
          <cell r="D21987">
            <v>2014</v>
          </cell>
          <cell r="E21987">
            <v>22238</v>
          </cell>
          <cell r="F21987">
            <v>2021</v>
          </cell>
          <cell r="G21987">
            <v>6722</v>
          </cell>
          <cell r="H21987" t="str">
            <v>ZXM.</v>
          </cell>
          <cell r="I21987" t="str">
            <v>12555J201</v>
          </cell>
        </row>
        <row r="21988">
          <cell r="C21988" t="str">
            <v>ZOOM TECHNOLOGIES INC -OLD</v>
          </cell>
          <cell r="D21988">
            <v>1987</v>
          </cell>
          <cell r="E21988">
            <v>23197</v>
          </cell>
          <cell r="F21988">
            <v>2008</v>
          </cell>
          <cell r="G21988">
            <v>3661</v>
          </cell>
          <cell r="H21988" t="str">
            <v>ZOOM.1</v>
          </cell>
          <cell r="I21988" t="str">
            <v>98999X955</v>
          </cell>
        </row>
        <row r="21989">
          <cell r="C21989" t="str">
            <v>ZEGARELLI GROUP INTL INC-OLD</v>
          </cell>
          <cell r="D21989">
            <v>1991</v>
          </cell>
          <cell r="E21989">
            <v>23938</v>
          </cell>
          <cell r="F21989">
            <v>1996</v>
          </cell>
          <cell r="G21989">
            <v>2844</v>
          </cell>
          <cell r="H21989" t="str">
            <v>ZEGG.1</v>
          </cell>
          <cell r="I21989" t="str">
            <v>98999B938</v>
          </cell>
        </row>
        <row r="21990">
          <cell r="C21990" t="str">
            <v>PROSHRS ULTRAPRO SH NASD BIO</v>
          </cell>
          <cell r="D21990">
            <v>2016</v>
          </cell>
          <cell r="E21990">
            <v>24756</v>
          </cell>
          <cell r="F21990">
            <v>2019</v>
          </cell>
          <cell r="G21990">
            <v>6722</v>
          </cell>
          <cell r="H21990" t="str">
            <v>ZBIO</v>
          </cell>
          <cell r="I21990" t="str">
            <v>74347B193</v>
          </cell>
        </row>
        <row r="21991">
          <cell r="C21991" t="str">
            <v>ZENON ENVIRONMENTAL INC</v>
          </cell>
          <cell r="D21991">
            <v>1992</v>
          </cell>
          <cell r="E21991">
            <v>26024</v>
          </cell>
          <cell r="F21991">
            <v>2005</v>
          </cell>
          <cell r="G21991">
            <v>3580</v>
          </cell>
          <cell r="H21991" t="str">
            <v>ZEN.1</v>
          </cell>
          <cell r="I21991" t="str">
            <v>98942B100</v>
          </cell>
        </row>
        <row r="21992">
          <cell r="C21992" t="str">
            <v>BMO US PUT WRITE ETF</v>
          </cell>
          <cell r="D21992">
            <v>2015</v>
          </cell>
          <cell r="E21992">
            <v>26151</v>
          </cell>
          <cell r="F21992">
            <v>2021</v>
          </cell>
          <cell r="G21992">
            <v>6722</v>
          </cell>
          <cell r="H21992" t="str">
            <v>ZPW.</v>
          </cell>
          <cell r="I21992" t="str">
            <v>05581B101</v>
          </cell>
        </row>
        <row r="21993">
          <cell r="C21993" t="str">
            <v>BMO LOW VOLATILITY INTL EQTY</v>
          </cell>
          <cell r="D21993">
            <v>2015</v>
          </cell>
          <cell r="E21993">
            <v>26152</v>
          </cell>
          <cell r="F21993">
            <v>2021</v>
          </cell>
          <cell r="G21993">
            <v>6722</v>
          </cell>
          <cell r="H21993" t="str">
            <v>ZLI.</v>
          </cell>
          <cell r="I21993" t="str">
            <v>05581C109</v>
          </cell>
        </row>
        <row r="21994">
          <cell r="C21994" t="str">
            <v>BMO INTL DIV HDGD TO CAD ETF</v>
          </cell>
          <cell r="D21994">
            <v>2015</v>
          </cell>
          <cell r="E21994">
            <v>26153</v>
          </cell>
          <cell r="F21994">
            <v>2021</v>
          </cell>
          <cell r="G21994">
            <v>6722</v>
          </cell>
          <cell r="H21994" t="str">
            <v>ZDH.</v>
          </cell>
          <cell r="I21994" t="str">
            <v>05581A103</v>
          </cell>
        </row>
        <row r="21995">
          <cell r="C21995" t="str">
            <v>BMO EUR HI DIV CVRD CALL HGD</v>
          </cell>
          <cell r="D21995">
            <v>2015</v>
          </cell>
          <cell r="E21995">
            <v>26154</v>
          </cell>
          <cell r="F21995">
            <v>2021</v>
          </cell>
          <cell r="G21995">
            <v>6722</v>
          </cell>
          <cell r="H21995" t="str">
            <v>ZWE.</v>
          </cell>
          <cell r="I21995" t="str">
            <v>05580X104</v>
          </cell>
        </row>
        <row r="21996">
          <cell r="C21996" t="str">
            <v>BMO LOW VOL INTL EQ HDGD CAD</v>
          </cell>
          <cell r="D21996">
            <v>2016</v>
          </cell>
          <cell r="E21996">
            <v>26899</v>
          </cell>
          <cell r="F21996">
            <v>2021</v>
          </cell>
          <cell r="G21996">
            <v>6722</v>
          </cell>
          <cell r="H21996" t="str">
            <v>ZLD.</v>
          </cell>
          <cell r="I21996" t="str">
            <v>05582R105</v>
          </cell>
        </row>
        <row r="21997">
          <cell r="C21997" t="str">
            <v>BMO LOW VOL US EQ HDGD CAD</v>
          </cell>
          <cell r="D21997">
            <v>2016</v>
          </cell>
          <cell r="E21997">
            <v>26901</v>
          </cell>
          <cell r="F21997">
            <v>2021</v>
          </cell>
          <cell r="G21997">
            <v>6722</v>
          </cell>
          <cell r="H21997" t="str">
            <v>ZLH.</v>
          </cell>
          <cell r="I21997" t="str">
            <v>05581U109</v>
          </cell>
        </row>
        <row r="21998">
          <cell r="C21998" t="str">
            <v>BMO LOW VOL EMG MKT EQTY ETF</v>
          </cell>
          <cell r="D21998">
            <v>2016</v>
          </cell>
          <cell r="E21998">
            <v>27306</v>
          </cell>
          <cell r="F21998">
            <v>2021</v>
          </cell>
          <cell r="G21998">
            <v>6722</v>
          </cell>
          <cell r="H21998" t="str">
            <v>ZLE.</v>
          </cell>
          <cell r="I21998" t="str">
            <v>05581X103</v>
          </cell>
        </row>
        <row r="21999">
          <cell r="C21999" t="str">
            <v>ZYTEC CORP</v>
          </cell>
          <cell r="D21999">
            <v>1988</v>
          </cell>
          <cell r="E21999">
            <v>29163</v>
          </cell>
          <cell r="F21999">
            <v>1996</v>
          </cell>
          <cell r="G21999">
            <v>3679</v>
          </cell>
          <cell r="H21999" t="str">
            <v>ZTEC</v>
          </cell>
          <cell r="I21999">
            <v>989867106</v>
          </cell>
        </row>
        <row r="22000">
          <cell r="C22000" t="str">
            <v>BMO CANADIAN HIGH DVD CVD CL</v>
          </cell>
          <cell r="D22000">
            <v>2017</v>
          </cell>
          <cell r="E22000">
            <v>30182</v>
          </cell>
          <cell r="F22000">
            <v>2021</v>
          </cell>
          <cell r="G22000">
            <v>6722</v>
          </cell>
          <cell r="H22000" t="str">
            <v>ZWC.</v>
          </cell>
          <cell r="I22000" t="str">
            <v>05591D105</v>
          </cell>
        </row>
        <row r="22001">
          <cell r="C22001" t="str">
            <v>BMO US PRFRD SHR HGD CAD IX</v>
          </cell>
          <cell r="D22001">
            <v>2017</v>
          </cell>
          <cell r="E22001">
            <v>30190</v>
          </cell>
          <cell r="F22001">
            <v>2021</v>
          </cell>
          <cell r="G22001">
            <v>6722</v>
          </cell>
          <cell r="H22001" t="str">
            <v>ZHP.</v>
          </cell>
          <cell r="I22001" t="str">
            <v>09661J109</v>
          </cell>
        </row>
        <row r="22002">
          <cell r="C22002" t="str">
            <v>BMO US PREFERRED SHARE INDEX</v>
          </cell>
          <cell r="D22002">
            <v>2017</v>
          </cell>
          <cell r="E22002">
            <v>30196</v>
          </cell>
          <cell r="F22002">
            <v>2021</v>
          </cell>
          <cell r="G22002">
            <v>6722</v>
          </cell>
          <cell r="H22002" t="str">
            <v>ZUP.</v>
          </cell>
          <cell r="I22002" t="str">
            <v>05591C107</v>
          </cell>
        </row>
        <row r="22003">
          <cell r="C22003" t="str">
            <v>BMO US PUT WRITE HDGD TO CAD</v>
          </cell>
          <cell r="D22003">
            <v>2017</v>
          </cell>
          <cell r="E22003">
            <v>30201</v>
          </cell>
          <cell r="F22003">
            <v>2021</v>
          </cell>
          <cell r="G22003">
            <v>6722</v>
          </cell>
          <cell r="H22003" t="str">
            <v>ZPH.</v>
          </cell>
          <cell r="I22003" t="str">
            <v>05583V105</v>
          </cell>
        </row>
        <row r="22004">
          <cell r="C22004" t="str">
            <v>BMO MSCI CDA VALUE INDEX ETF</v>
          </cell>
          <cell r="D22004">
            <v>2017</v>
          </cell>
          <cell r="E22004">
            <v>32533</v>
          </cell>
          <cell r="F22004">
            <v>2021</v>
          </cell>
          <cell r="G22004">
            <v>6722</v>
          </cell>
          <cell r="H22004" t="str">
            <v>ZVC.</v>
          </cell>
          <cell r="I22004" t="str">
            <v>05584R103</v>
          </cell>
        </row>
        <row r="22005">
          <cell r="C22005" t="str">
            <v>BMO HGH YLD US CP BD IDX ETF</v>
          </cell>
          <cell r="D22005">
            <v>2017</v>
          </cell>
          <cell r="E22005">
            <v>32534</v>
          </cell>
          <cell r="F22005">
            <v>2021</v>
          </cell>
          <cell r="G22005">
            <v>6722</v>
          </cell>
          <cell r="H22005" t="str">
            <v>ZJK.</v>
          </cell>
          <cell r="I22005" t="str">
            <v>05584J101</v>
          </cell>
        </row>
        <row r="22006">
          <cell r="C22006" t="str">
            <v>BMO MSCI USA VALUE INDEX ETF</v>
          </cell>
          <cell r="D22006">
            <v>2017</v>
          </cell>
          <cell r="E22006">
            <v>32535</v>
          </cell>
          <cell r="F22006">
            <v>2021</v>
          </cell>
          <cell r="G22006">
            <v>6722</v>
          </cell>
          <cell r="H22006" t="str">
            <v>ZVU.</v>
          </cell>
          <cell r="I22006" t="str">
            <v>05584G107</v>
          </cell>
        </row>
        <row r="22007">
          <cell r="C22007" t="str">
            <v>BMO MSCI EAFE VAL INDEX ETF</v>
          </cell>
          <cell r="D22007">
            <v>2017</v>
          </cell>
          <cell r="E22007">
            <v>32536</v>
          </cell>
          <cell r="F22007">
            <v>2019</v>
          </cell>
          <cell r="G22007">
            <v>6722</v>
          </cell>
          <cell r="H22007" t="str">
            <v>ZVI.</v>
          </cell>
          <cell r="I22007" t="str">
            <v>09661A108</v>
          </cell>
        </row>
        <row r="22008">
          <cell r="C22008" t="str">
            <v>BMO SHILLER SLT US INDEX ETF</v>
          </cell>
          <cell r="D22008">
            <v>2017</v>
          </cell>
          <cell r="E22008">
            <v>32537</v>
          </cell>
          <cell r="F22008">
            <v>2018</v>
          </cell>
          <cell r="G22008">
            <v>6722</v>
          </cell>
          <cell r="H22008" t="str">
            <v>ZEUS.</v>
          </cell>
          <cell r="I22008" t="str">
            <v>05584H105</v>
          </cell>
        </row>
        <row r="22009">
          <cell r="C22009" t="str">
            <v>BMO CORPORATE BOND INDEX ETF</v>
          </cell>
          <cell r="D22009">
            <v>2018</v>
          </cell>
          <cell r="E22009">
            <v>33198</v>
          </cell>
          <cell r="F22009">
            <v>2021</v>
          </cell>
          <cell r="G22009">
            <v>6722</v>
          </cell>
          <cell r="H22009" t="str">
            <v>ZCB.</v>
          </cell>
          <cell r="I22009" t="str">
            <v>05585M103</v>
          </cell>
        </row>
        <row r="22010">
          <cell r="C22010" t="str">
            <v>BMO SHORT TERM BOND INDX ETF</v>
          </cell>
          <cell r="D22010">
            <v>2018</v>
          </cell>
          <cell r="E22010">
            <v>33199</v>
          </cell>
          <cell r="F22010">
            <v>2021</v>
          </cell>
          <cell r="G22010">
            <v>6722</v>
          </cell>
          <cell r="H22010" t="str">
            <v>ZSB.</v>
          </cell>
          <cell r="I22010" t="str">
            <v>09660M103</v>
          </cell>
        </row>
        <row r="22011">
          <cell r="C22011" t="str">
            <v>BMO GOVERNMENT BND INDX ETF</v>
          </cell>
          <cell r="D22011">
            <v>2018</v>
          </cell>
          <cell r="E22011">
            <v>33203</v>
          </cell>
          <cell r="F22011">
            <v>2021</v>
          </cell>
          <cell r="G22011">
            <v>6722</v>
          </cell>
          <cell r="H22011" t="str">
            <v>ZGB.</v>
          </cell>
          <cell r="I22011" t="str">
            <v>09660R102</v>
          </cell>
        </row>
        <row r="22012">
          <cell r="C22012" t="str">
            <v>BMO ERP HGH DVDN CVRD CL ETF</v>
          </cell>
          <cell r="D22012">
            <v>2018</v>
          </cell>
          <cell r="E22012">
            <v>33204</v>
          </cell>
          <cell r="F22012">
            <v>2021</v>
          </cell>
          <cell r="G22012">
            <v>6722</v>
          </cell>
          <cell r="H22012" t="str">
            <v>ZWP.</v>
          </cell>
          <cell r="I22012" t="str">
            <v>05585L105</v>
          </cell>
        </row>
        <row r="22013">
          <cell r="C22013" t="str">
            <v>BMO US HG DVDN CV HDG CD ETF</v>
          </cell>
          <cell r="D22013">
            <v>2018</v>
          </cell>
          <cell r="E22013">
            <v>33205</v>
          </cell>
          <cell r="F22013">
            <v>2021</v>
          </cell>
          <cell r="G22013">
            <v>6722</v>
          </cell>
          <cell r="H22013" t="str">
            <v>ZWS.</v>
          </cell>
          <cell r="I22013" t="str">
            <v>09661N100</v>
          </cell>
        </row>
        <row r="22014">
          <cell r="C22014" t="str">
            <v>SPDR SOLACTIVE HONG KONG ETF</v>
          </cell>
          <cell r="D22014">
            <v>2018</v>
          </cell>
          <cell r="E22014">
            <v>34162</v>
          </cell>
          <cell r="F22014">
            <v>2020</v>
          </cell>
          <cell r="G22014">
            <v>6722</v>
          </cell>
          <cell r="H22014" t="str">
            <v>ZHOK</v>
          </cell>
          <cell r="I22014" t="str">
            <v>78463X145</v>
          </cell>
        </row>
        <row r="22015">
          <cell r="C22015" t="str">
            <v>BMO SIA FOCUSED NA EQ FD ETF</v>
          </cell>
          <cell r="D22015">
            <v>2018</v>
          </cell>
          <cell r="E22015">
            <v>34534</v>
          </cell>
          <cell r="F22015">
            <v>2021</v>
          </cell>
          <cell r="G22015">
            <v>6722</v>
          </cell>
          <cell r="H22015" t="str">
            <v>ZFN.</v>
          </cell>
          <cell r="I22015" t="str">
            <v>09661G105</v>
          </cell>
        </row>
        <row r="22016">
          <cell r="C22016" t="str">
            <v>BMO SIA FOCUSD CAN EQ FD ETF</v>
          </cell>
          <cell r="D22016">
            <v>2018</v>
          </cell>
          <cell r="E22016">
            <v>34536</v>
          </cell>
          <cell r="F22016">
            <v>2021</v>
          </cell>
          <cell r="G22016">
            <v>6722</v>
          </cell>
          <cell r="H22016" t="str">
            <v>ZFC.</v>
          </cell>
          <cell r="I22016" t="str">
            <v>09661H103</v>
          </cell>
        </row>
        <row r="22017">
          <cell r="C22017" t="str">
            <v>BMO TACTICAL DIVIDEND ETF</v>
          </cell>
          <cell r="D22017">
            <v>2019</v>
          </cell>
          <cell r="E22017">
            <v>34631</v>
          </cell>
          <cell r="F22017">
            <v>2021</v>
          </cell>
          <cell r="G22017">
            <v>6722</v>
          </cell>
          <cell r="H22017" t="str">
            <v>ZZZD.</v>
          </cell>
          <cell r="I22017">
            <v>5.5860000000000002E+103</v>
          </cell>
        </row>
        <row r="22018">
          <cell r="C22018" t="str">
            <v>BMO BALANCED ETF</v>
          </cell>
          <cell r="D22018">
            <v>2019</v>
          </cell>
          <cell r="E22018">
            <v>34823</v>
          </cell>
          <cell r="F22018">
            <v>2021</v>
          </cell>
          <cell r="G22018">
            <v>6722</v>
          </cell>
          <cell r="H22018" t="str">
            <v>ZBAL.</v>
          </cell>
          <cell r="I22018">
            <v>5.5909999999999998E+106</v>
          </cell>
        </row>
        <row r="22019">
          <cell r="C22019" t="str">
            <v>BMO EQL WHT US HTH CR IX ETF</v>
          </cell>
          <cell r="D22019">
            <v>2019</v>
          </cell>
          <cell r="E22019">
            <v>34826</v>
          </cell>
          <cell r="F22019">
            <v>2021</v>
          </cell>
          <cell r="G22019">
            <v>6722</v>
          </cell>
          <cell r="H22019" t="str">
            <v>ZHU.</v>
          </cell>
          <cell r="I22019" t="str">
            <v>05586K106</v>
          </cell>
        </row>
        <row r="22020">
          <cell r="C22020" t="str">
            <v>BMO COVERD CALL US BANKS ETF</v>
          </cell>
          <cell r="D22020">
            <v>2019</v>
          </cell>
          <cell r="E22020">
            <v>34827</v>
          </cell>
          <cell r="F22020">
            <v>2021</v>
          </cell>
          <cell r="G22020">
            <v>6722</v>
          </cell>
          <cell r="H22020" t="str">
            <v>ZWK.</v>
          </cell>
          <cell r="I22020" t="str">
            <v>05586H103</v>
          </cell>
        </row>
        <row r="22021">
          <cell r="C22021" t="str">
            <v>BMO NASDAQ 100 EQTY INDX ETF</v>
          </cell>
          <cell r="D22021">
            <v>2019</v>
          </cell>
          <cell r="E22021">
            <v>34828</v>
          </cell>
          <cell r="F22021">
            <v>2021</v>
          </cell>
          <cell r="G22021">
            <v>6722</v>
          </cell>
          <cell r="H22021" t="str">
            <v>ZNQ.</v>
          </cell>
          <cell r="I22021" t="str">
            <v>05586P105</v>
          </cell>
        </row>
        <row r="22022">
          <cell r="C22022" t="str">
            <v>BMO CONSERVATIVE ETF</v>
          </cell>
          <cell r="D22022">
            <v>2019</v>
          </cell>
          <cell r="E22022">
            <v>34829</v>
          </cell>
          <cell r="F22022">
            <v>2021</v>
          </cell>
          <cell r="G22022">
            <v>6722</v>
          </cell>
          <cell r="H22022" t="str">
            <v>ZCON.</v>
          </cell>
          <cell r="I22022" t="str">
            <v>05587M101</v>
          </cell>
        </row>
        <row r="22023">
          <cell r="C22023" t="str">
            <v>BMO GROWTH ETF</v>
          </cell>
          <cell r="D22023">
            <v>2019</v>
          </cell>
          <cell r="E22023">
            <v>34830</v>
          </cell>
          <cell r="F22023">
            <v>2021</v>
          </cell>
          <cell r="G22023">
            <v>6722</v>
          </cell>
          <cell r="H22023" t="str">
            <v>ZGRO.</v>
          </cell>
          <cell r="I22023" t="str">
            <v>05587J108</v>
          </cell>
        </row>
        <row r="22024">
          <cell r="C22024" t="str">
            <v>ACQUIRERS FUND ETF (THE)</v>
          </cell>
          <cell r="D22024">
            <v>2019</v>
          </cell>
          <cell r="E22024">
            <v>35214</v>
          </cell>
          <cell r="F22024">
            <v>2021</v>
          </cell>
          <cell r="G22024">
            <v>6722</v>
          </cell>
          <cell r="H22024" t="str">
            <v>ZIG</v>
          </cell>
          <cell r="I22024" t="str">
            <v>26922A263</v>
          </cell>
        </row>
        <row r="22025">
          <cell r="C22025" t="str">
            <v>BMO BALANCED ESG ETF</v>
          </cell>
          <cell r="D22025">
            <v>2020</v>
          </cell>
          <cell r="E22025">
            <v>36065</v>
          </cell>
          <cell r="F22025">
            <v>2021</v>
          </cell>
          <cell r="G22025">
            <v>6722</v>
          </cell>
          <cell r="H22025" t="str">
            <v>ZESG.</v>
          </cell>
          <cell r="I22025" t="str">
            <v>05601T108</v>
          </cell>
        </row>
        <row r="22026">
          <cell r="C22026" t="str">
            <v>BMO GLOBAL HIGH DIV CVR CALL</v>
          </cell>
          <cell r="D22026">
            <v>2020</v>
          </cell>
          <cell r="E22026">
            <v>36068</v>
          </cell>
          <cell r="F22026">
            <v>2021</v>
          </cell>
          <cell r="G22026">
            <v>6722</v>
          </cell>
          <cell r="H22026" t="str">
            <v>ZWG.</v>
          </cell>
          <cell r="I22026" t="str">
            <v>05600B108</v>
          </cell>
        </row>
        <row r="22027">
          <cell r="C22027" t="str">
            <v>BMO PREMIUM YIELD ETF</v>
          </cell>
          <cell r="D22027">
            <v>2020</v>
          </cell>
          <cell r="E22027">
            <v>36073</v>
          </cell>
          <cell r="F22027">
            <v>2021</v>
          </cell>
          <cell r="G22027">
            <v>6722</v>
          </cell>
          <cell r="H22027" t="str">
            <v>ZPAY.</v>
          </cell>
          <cell r="I22027" t="str">
            <v>05600A209</v>
          </cell>
        </row>
        <row r="22028">
          <cell r="C22028" t="str">
            <v>BMO S&amp;P US SMAL CAP IND ETF</v>
          </cell>
          <cell r="D22028">
            <v>2020</v>
          </cell>
          <cell r="E22028">
            <v>36181</v>
          </cell>
          <cell r="F22028">
            <v>2021</v>
          </cell>
          <cell r="G22028">
            <v>6722</v>
          </cell>
          <cell r="H22028" t="str">
            <v>ZSML.F</v>
          </cell>
          <cell r="I22028" t="str">
            <v>05589W305</v>
          </cell>
        </row>
        <row r="22029">
          <cell r="C22029" t="str">
            <v>BMO CANADIAN MBS INDEX ETF</v>
          </cell>
          <cell r="D22029">
            <v>2020</v>
          </cell>
          <cell r="E22029">
            <v>36182</v>
          </cell>
          <cell r="F22029">
            <v>2021</v>
          </cell>
          <cell r="G22029">
            <v>6722</v>
          </cell>
          <cell r="H22029" t="str">
            <v>ZMBS.</v>
          </cell>
          <cell r="I22029" t="str">
            <v>05591H106</v>
          </cell>
        </row>
        <row r="22030">
          <cell r="C22030" t="str">
            <v>BMO HIGH QLTY CRP BND IN ETF</v>
          </cell>
          <cell r="D22030">
            <v>2020</v>
          </cell>
          <cell r="E22030">
            <v>36183</v>
          </cell>
          <cell r="F22030">
            <v>2021</v>
          </cell>
          <cell r="G22030">
            <v>6722</v>
          </cell>
          <cell r="H22030" t="str">
            <v>ZQB.</v>
          </cell>
          <cell r="I22030" t="str">
            <v>05589H100</v>
          </cell>
        </row>
        <row r="22031">
          <cell r="C22031" t="str">
            <v>BMO S&amp;P US MID CAP INDEX ETF</v>
          </cell>
          <cell r="D22031">
            <v>2020</v>
          </cell>
          <cell r="E22031">
            <v>36184</v>
          </cell>
          <cell r="F22031">
            <v>2021</v>
          </cell>
          <cell r="G22031">
            <v>6722</v>
          </cell>
          <cell r="H22031" t="str">
            <v>ZMID.F</v>
          </cell>
          <cell r="I22031" t="str">
            <v>05589X303</v>
          </cell>
        </row>
        <row r="22032">
          <cell r="C22032" t="str">
            <v>BMO BBB CORP BOND INDEX ETF</v>
          </cell>
          <cell r="D22032">
            <v>2020</v>
          </cell>
          <cell r="E22032">
            <v>36185</v>
          </cell>
          <cell r="F22032">
            <v>2021</v>
          </cell>
          <cell r="G22032">
            <v>6722</v>
          </cell>
          <cell r="H22032" t="str">
            <v>ZBBB.</v>
          </cell>
          <cell r="I22032" t="str">
            <v>05601B107</v>
          </cell>
        </row>
        <row r="22033">
          <cell r="C22033" t="str">
            <v>BMO MSCI FINTECH IN INDE ETF</v>
          </cell>
          <cell r="D22033">
            <v>2021</v>
          </cell>
          <cell r="E22033">
            <v>37883</v>
          </cell>
          <cell r="F22033">
            <v>2021</v>
          </cell>
          <cell r="G22033">
            <v>6722</v>
          </cell>
          <cell r="H22033" t="str">
            <v>ZFIN.</v>
          </cell>
          <cell r="I22033" t="str">
            <v>05591P108</v>
          </cell>
        </row>
        <row r="22034">
          <cell r="C22034" t="str">
            <v>BMO MSCI TECH &amp; IND INNO ETF</v>
          </cell>
          <cell r="D22034">
            <v>2021</v>
          </cell>
          <cell r="E22034">
            <v>37884</v>
          </cell>
          <cell r="F22034">
            <v>2021</v>
          </cell>
          <cell r="G22034">
            <v>6722</v>
          </cell>
          <cell r="H22034" t="str">
            <v>ZAUT.</v>
          </cell>
          <cell r="I22034" t="str">
            <v>05591M105</v>
          </cell>
        </row>
        <row r="22035">
          <cell r="C22035" t="str">
            <v>BMO CLEAN ENERGY INDEX ETF</v>
          </cell>
          <cell r="D22035">
            <v>2021</v>
          </cell>
          <cell r="E22035">
            <v>37885</v>
          </cell>
          <cell r="F22035">
            <v>2021</v>
          </cell>
          <cell r="G22035">
            <v>6722</v>
          </cell>
          <cell r="H22035" t="str">
            <v>ZCLN.</v>
          </cell>
          <cell r="I22035" t="str">
            <v>05600V104</v>
          </cell>
        </row>
        <row r="22036">
          <cell r="C22036" t="str">
            <v>BMO MSCI NEXT GEN INT IN ETF</v>
          </cell>
          <cell r="D22036">
            <v>2021</v>
          </cell>
          <cell r="E22036">
            <v>37886</v>
          </cell>
          <cell r="F22036">
            <v>2021</v>
          </cell>
          <cell r="G22036">
            <v>6722</v>
          </cell>
          <cell r="H22036" t="str">
            <v>ZINT.</v>
          </cell>
          <cell r="I22036" t="str">
            <v>05602D102</v>
          </cell>
        </row>
        <row r="22037">
          <cell r="C22037" t="str">
            <v>BMO COVERED CALL TECHNO ETF</v>
          </cell>
          <cell r="D22037">
            <v>2021</v>
          </cell>
          <cell r="E22037">
            <v>37887</v>
          </cell>
          <cell r="F22037">
            <v>2021</v>
          </cell>
          <cell r="G22037">
            <v>6722</v>
          </cell>
          <cell r="H22037" t="str">
            <v>ZWT.</v>
          </cell>
          <cell r="I22037" t="str">
            <v>05590J103</v>
          </cell>
        </row>
        <row r="22038">
          <cell r="C22038" t="str">
            <v>BMO MSCI GENOMIC INNO IN ETF</v>
          </cell>
          <cell r="D22038">
            <v>2021</v>
          </cell>
          <cell r="E22038">
            <v>37888</v>
          </cell>
          <cell r="F22038">
            <v>2021</v>
          </cell>
          <cell r="G22038">
            <v>6722</v>
          </cell>
          <cell r="H22038" t="str">
            <v>ZGEN.</v>
          </cell>
          <cell r="I22038" t="str">
            <v>05591N103</v>
          </cell>
        </row>
        <row r="22039">
          <cell r="C22039" t="str">
            <v>BMO MSCI INNOVATION INDE ETF</v>
          </cell>
          <cell r="D22039">
            <v>2021</v>
          </cell>
          <cell r="E22039">
            <v>37889</v>
          </cell>
          <cell r="F22039">
            <v>2021</v>
          </cell>
          <cell r="G22039">
            <v>6722</v>
          </cell>
          <cell r="H22039" t="str">
            <v>ZINN.</v>
          </cell>
          <cell r="I22039" t="str">
            <v>05601N101</v>
          </cell>
        </row>
        <row r="22040">
          <cell r="C22040" t="str">
            <v>BMO SHORT-TERM US INDEX ETF</v>
          </cell>
          <cell r="D22040">
            <v>2021</v>
          </cell>
          <cell r="E22040">
            <v>37890</v>
          </cell>
          <cell r="F22040">
            <v>2021</v>
          </cell>
          <cell r="G22040">
            <v>6722</v>
          </cell>
          <cell r="H22040" t="str">
            <v>ZTIP.F</v>
          </cell>
          <cell r="I22040" t="str">
            <v>05600Q303</v>
          </cell>
        </row>
        <row r="22041">
          <cell r="C22041" t="str">
            <v>BMO US ALL CAP EQY ETF</v>
          </cell>
          <cell r="D22041">
            <v>2021</v>
          </cell>
          <cell r="E22041">
            <v>38980</v>
          </cell>
          <cell r="F22041">
            <v>2021</v>
          </cell>
          <cell r="G22041">
            <v>6722</v>
          </cell>
          <cell r="H22041" t="str">
            <v>ZACE.</v>
          </cell>
          <cell r="I22041" t="str">
            <v>09662N109</v>
          </cell>
        </row>
        <row r="22042">
          <cell r="C22042" t="str">
            <v>ZEGA BUY &amp; HEDGE ETF</v>
          </cell>
          <cell r="D22042">
            <v>2021</v>
          </cell>
          <cell r="E22042">
            <v>39163</v>
          </cell>
          <cell r="F22042">
            <v>2021</v>
          </cell>
          <cell r="G22042">
            <v>6722</v>
          </cell>
          <cell r="H22042" t="str">
            <v>ZHDG</v>
          </cell>
          <cell r="I22042">
            <v>886364660</v>
          </cell>
        </row>
        <row r="22043">
          <cell r="C22043" t="str">
            <v>BMO MONEY MARKET FUND</v>
          </cell>
          <cell r="D22043">
            <v>2021</v>
          </cell>
          <cell r="E22043">
            <v>40351</v>
          </cell>
          <cell r="F22043">
            <v>2021</v>
          </cell>
          <cell r="G22043">
            <v>6722</v>
          </cell>
          <cell r="H22043" t="str">
            <v>ZMMK.</v>
          </cell>
          <cell r="I22043" t="str">
            <v>05602J109</v>
          </cell>
        </row>
        <row r="22044">
          <cell r="C22044" t="str">
            <v>GENERATION Z ETF (THE)</v>
          </cell>
          <cell r="D22044">
            <v>2021</v>
          </cell>
          <cell r="E22044">
            <v>40435</v>
          </cell>
          <cell r="F22044">
            <v>2021</v>
          </cell>
          <cell r="G22044">
            <v>6722</v>
          </cell>
          <cell r="H22044" t="str">
            <v>ZGEN</v>
          </cell>
          <cell r="I22044" t="str">
            <v>02072L763</v>
          </cell>
        </row>
        <row r="22045">
          <cell r="C22045" t="str">
            <v>ZCL COMPOSITES INC</v>
          </cell>
          <cell r="D22045">
            <v>1999</v>
          </cell>
          <cell r="E22045">
            <v>61377</v>
          </cell>
          <cell r="F22045">
            <v>2018</v>
          </cell>
          <cell r="G22045">
            <v>3089</v>
          </cell>
          <cell r="H22045" t="str">
            <v>ZCLCF</v>
          </cell>
          <cell r="I22045">
            <v>988909107</v>
          </cell>
        </row>
        <row r="22046">
          <cell r="C22046" t="str">
            <v>ZIFF-DAVIS INC</v>
          </cell>
          <cell r="D22046">
            <v>1995</v>
          </cell>
          <cell r="E22046">
            <v>66716</v>
          </cell>
          <cell r="F22046">
            <v>1999</v>
          </cell>
          <cell r="G22046">
            <v>2721</v>
          </cell>
          <cell r="H22046" t="str">
            <v>ZD.1</v>
          </cell>
          <cell r="I22046">
            <v>989511100</v>
          </cell>
        </row>
        <row r="22047">
          <cell r="C22047" t="str">
            <v>ZINCX RESOURCES CORP</v>
          </cell>
          <cell r="D22047">
            <v>1998</v>
          </cell>
          <cell r="E22047">
            <v>107048</v>
          </cell>
          <cell r="F22047">
            <v>2021</v>
          </cell>
          <cell r="G22047">
            <v>1000</v>
          </cell>
          <cell r="H22047" t="str">
            <v>ZNCXF</v>
          </cell>
          <cell r="I22047" t="str">
            <v>98959V106</v>
          </cell>
        </row>
        <row r="22048">
          <cell r="C22048" t="str">
            <v>ZUNI HOLDINGS INC</v>
          </cell>
          <cell r="D22048">
            <v>1999</v>
          </cell>
          <cell r="E22048">
            <v>107336</v>
          </cell>
          <cell r="F22048">
            <v>2009</v>
          </cell>
          <cell r="G22048">
            <v>3080</v>
          </cell>
          <cell r="H22048" t="str">
            <v>ZNI.Z</v>
          </cell>
          <cell r="I22048" t="str">
            <v>98981A104</v>
          </cell>
        </row>
        <row r="22049">
          <cell r="C22049" t="str">
            <v>ZOOMERMEDIA LTD</v>
          </cell>
          <cell r="D22049">
            <v>2012</v>
          </cell>
          <cell r="E22049">
            <v>108728</v>
          </cell>
          <cell r="F22049">
            <v>2021</v>
          </cell>
          <cell r="G22049">
            <v>4888</v>
          </cell>
          <cell r="H22049" t="str">
            <v>ZUMRF</v>
          </cell>
          <cell r="I22049" t="str">
            <v>98978C105</v>
          </cell>
        </row>
        <row r="22050">
          <cell r="C22050" t="str">
            <v>SURGE ENERGY INC</v>
          </cell>
          <cell r="D22050">
            <v>2008</v>
          </cell>
          <cell r="E22050">
            <v>114211</v>
          </cell>
          <cell r="F22050">
            <v>2020</v>
          </cell>
          <cell r="G22050">
            <v>1311</v>
          </cell>
          <cell r="H22050" t="str">
            <v>ZPTAF</v>
          </cell>
          <cell r="I22050" t="str">
            <v>86880Y877</v>
          </cell>
        </row>
        <row r="22051">
          <cell r="C22051" t="str">
            <v>ZDNET</v>
          </cell>
          <cell r="D22051">
            <v>1994</v>
          </cell>
          <cell r="E22051">
            <v>119773</v>
          </cell>
          <cell r="F22051">
            <v>1999</v>
          </cell>
          <cell r="G22051">
            <v>7370</v>
          </cell>
          <cell r="H22051" t="str">
            <v>ZDZ</v>
          </cell>
          <cell r="I22051">
            <v>989511209</v>
          </cell>
        </row>
        <row r="22052">
          <cell r="C22052" t="str">
            <v>ZHONE TECHNOLOGIES INC</v>
          </cell>
          <cell r="D22052">
            <v>2000</v>
          </cell>
          <cell r="E22052">
            <v>140979</v>
          </cell>
          <cell r="F22052">
            <v>2015</v>
          </cell>
          <cell r="G22052">
            <v>3661</v>
          </cell>
          <cell r="H22052" t="str">
            <v>ZHNE</v>
          </cell>
          <cell r="I22052" t="str">
            <v>98950P884</v>
          </cell>
        </row>
        <row r="22053">
          <cell r="C22053" t="str">
            <v>ZALICUS INC</v>
          </cell>
          <cell r="D22053">
            <v>2003</v>
          </cell>
          <cell r="E22053">
            <v>162497</v>
          </cell>
          <cell r="F22053">
            <v>2013</v>
          </cell>
          <cell r="G22053">
            <v>2836</v>
          </cell>
          <cell r="H22053" t="str">
            <v>ZLCS</v>
          </cell>
          <cell r="I22053" t="str">
            <v>98887C204</v>
          </cell>
        </row>
        <row r="22054">
          <cell r="C22054" t="str">
            <v>ZONGSHEN PEM POWER SYSTEMS</v>
          </cell>
          <cell r="D22054">
            <v>2006</v>
          </cell>
          <cell r="E22054">
            <v>163642</v>
          </cell>
          <cell r="F22054">
            <v>2011</v>
          </cell>
          <cell r="G22054">
            <v>3751</v>
          </cell>
          <cell r="H22054" t="str">
            <v>ZNGSF</v>
          </cell>
          <cell r="I22054">
            <v>989761101</v>
          </cell>
        </row>
        <row r="22055">
          <cell r="C22055" t="str">
            <v>ZOOMMED INC</v>
          </cell>
          <cell r="D22055">
            <v>2009</v>
          </cell>
          <cell r="E22055">
            <v>164025</v>
          </cell>
          <cell r="F22055">
            <v>2016</v>
          </cell>
          <cell r="G22055">
            <v>7372</v>
          </cell>
          <cell r="H22055" t="str">
            <v>ZMMDF</v>
          </cell>
          <cell r="I22055" t="str">
            <v>98977R103</v>
          </cell>
        </row>
        <row r="22056">
          <cell r="C22056" t="str">
            <v>ZIONS BANCORPORTN-PRO FORMA</v>
          </cell>
          <cell r="D22056">
            <v>2004</v>
          </cell>
          <cell r="E22056">
            <v>165681</v>
          </cell>
          <cell r="F22056">
            <v>2004</v>
          </cell>
          <cell r="G22056">
            <v>6020</v>
          </cell>
          <cell r="H22056" t="str">
            <v>ZION.P</v>
          </cell>
          <cell r="I22056" t="str">
            <v>98993Y934</v>
          </cell>
        </row>
        <row r="22057">
          <cell r="C22057" t="str">
            <v>ZTR ACQUISITION CORP</v>
          </cell>
          <cell r="D22057">
            <v>2011</v>
          </cell>
          <cell r="E22057">
            <v>178029</v>
          </cell>
          <cell r="F22057">
            <v>2019</v>
          </cell>
          <cell r="G22057">
            <v>1311</v>
          </cell>
          <cell r="H22057" t="str">
            <v>ZTR.H</v>
          </cell>
          <cell r="I22057" t="str">
            <v>98880A205</v>
          </cell>
        </row>
        <row r="22058">
          <cell r="C22058" t="str">
            <v>PROSHARES ULTRASHORT SILVER</v>
          </cell>
          <cell r="D22058">
            <v>2008</v>
          </cell>
          <cell r="E22058">
            <v>181913</v>
          </cell>
          <cell r="F22058">
            <v>2021</v>
          </cell>
          <cell r="G22058">
            <v>6722</v>
          </cell>
          <cell r="H22058" t="str">
            <v>ZSL</v>
          </cell>
          <cell r="I22058" t="str">
            <v>74347Y847</v>
          </cell>
        </row>
        <row r="22059">
          <cell r="C22059" t="str">
            <v>BMO DJIA HEDGED CAD INDX ETF</v>
          </cell>
          <cell r="D22059">
            <v>2009</v>
          </cell>
          <cell r="E22059">
            <v>183069</v>
          </cell>
          <cell r="F22059">
            <v>2021</v>
          </cell>
          <cell r="G22059">
            <v>6199</v>
          </cell>
          <cell r="H22059" t="str">
            <v>ZDJ.</v>
          </cell>
          <cell r="I22059" t="str">
            <v>05560D102</v>
          </cell>
        </row>
        <row r="22060">
          <cell r="C22060" t="str">
            <v>BMO S&amp;P/TSX CAPPED COMP ETF</v>
          </cell>
          <cell r="D22060">
            <v>2009</v>
          </cell>
          <cell r="E22060">
            <v>183070</v>
          </cell>
          <cell r="F22060">
            <v>2021</v>
          </cell>
          <cell r="G22060">
            <v>6722</v>
          </cell>
          <cell r="H22060" t="str">
            <v>ZCN.</v>
          </cell>
          <cell r="I22060" t="str">
            <v>05574G109</v>
          </cell>
        </row>
        <row r="22061">
          <cell r="C22061" t="str">
            <v>BMO MID FEDERAL BOND IDX ETF</v>
          </cell>
          <cell r="D22061">
            <v>2009</v>
          </cell>
          <cell r="E22061">
            <v>183071</v>
          </cell>
          <cell r="F22061">
            <v>2021</v>
          </cell>
          <cell r="G22061">
            <v>6722</v>
          </cell>
          <cell r="H22061" t="str">
            <v>ZFM.</v>
          </cell>
          <cell r="I22061" t="str">
            <v>05590L108</v>
          </cell>
        </row>
        <row r="22062">
          <cell r="C22062" t="str">
            <v>BMO S&amp;P 500 HDGD CAD IDX ETF</v>
          </cell>
          <cell r="D22062">
            <v>2009</v>
          </cell>
          <cell r="E22062">
            <v>183072</v>
          </cell>
          <cell r="F22062">
            <v>2021</v>
          </cell>
          <cell r="G22062">
            <v>6722</v>
          </cell>
          <cell r="H22062" t="str">
            <v>ZUE.</v>
          </cell>
          <cell r="I22062" t="str">
            <v>05574C108</v>
          </cell>
        </row>
        <row r="22063">
          <cell r="C22063" t="str">
            <v>PIMCO 25 YR ZERO CPN US ETF</v>
          </cell>
          <cell r="D22063">
            <v>2009</v>
          </cell>
          <cell r="E22063">
            <v>183698</v>
          </cell>
          <cell r="F22063">
            <v>2021</v>
          </cell>
          <cell r="G22063">
            <v>6722</v>
          </cell>
          <cell r="H22063" t="str">
            <v>ZROZ</v>
          </cell>
          <cell r="I22063" t="str">
            <v>72201R882</v>
          </cell>
        </row>
        <row r="22064">
          <cell r="C22064" t="str">
            <v>BMO EQUAL WGHT GLBL IND ETF</v>
          </cell>
          <cell r="D22064">
            <v>2009</v>
          </cell>
          <cell r="E22064">
            <v>183759</v>
          </cell>
          <cell r="F22064">
            <v>2021</v>
          </cell>
          <cell r="G22064">
            <v>6722</v>
          </cell>
          <cell r="H22064" t="str">
            <v>ZMT.</v>
          </cell>
          <cell r="I22064">
            <v>5.5839999999999999E+204</v>
          </cell>
        </row>
        <row r="22065">
          <cell r="C22065" t="str">
            <v>BMO SHORT FEDERL BND IND ETF</v>
          </cell>
          <cell r="D22065">
            <v>2009</v>
          </cell>
          <cell r="E22065">
            <v>183760</v>
          </cell>
          <cell r="F22065">
            <v>2021</v>
          </cell>
          <cell r="G22065">
            <v>6199</v>
          </cell>
          <cell r="H22065" t="str">
            <v>ZFS.</v>
          </cell>
          <cell r="I22065">
            <v>96911102</v>
          </cell>
        </row>
        <row r="22066">
          <cell r="C22066" t="str">
            <v>BMO EQUAL WT OIL &amp; GAS ETF</v>
          </cell>
          <cell r="D22066">
            <v>2009</v>
          </cell>
          <cell r="E22066">
            <v>183762</v>
          </cell>
          <cell r="F22066">
            <v>2021</v>
          </cell>
          <cell r="G22066">
            <v>6722</v>
          </cell>
          <cell r="H22066" t="str">
            <v>ZEO.</v>
          </cell>
          <cell r="I22066" t="str">
            <v>05585A208</v>
          </cell>
        </row>
        <row r="22067">
          <cell r="C22067" t="str">
            <v>BMO US CORP BND CAD ETF</v>
          </cell>
          <cell r="D22067">
            <v>2009</v>
          </cell>
          <cell r="E22067">
            <v>183765</v>
          </cell>
          <cell r="F22067">
            <v>2021</v>
          </cell>
          <cell r="G22067">
            <v>6722</v>
          </cell>
          <cell r="H22067" t="str">
            <v>ZHY.</v>
          </cell>
          <cell r="I22067" t="str">
            <v>05590B100</v>
          </cell>
        </row>
        <row r="22068">
          <cell r="C22068" t="str">
            <v>BMO MSCI EAFE HEDGED TO CAD</v>
          </cell>
          <cell r="D22068">
            <v>2009</v>
          </cell>
          <cell r="E22068">
            <v>183766</v>
          </cell>
          <cell r="F22068">
            <v>2021</v>
          </cell>
          <cell r="G22068">
            <v>6722</v>
          </cell>
          <cell r="H22068" t="str">
            <v>ZDMMF</v>
          </cell>
          <cell r="I22068" t="str">
            <v>05577N101</v>
          </cell>
        </row>
        <row r="22069">
          <cell r="C22069" t="str">
            <v>BMO MSCI EMERGING MKTS ETF</v>
          </cell>
          <cell r="D22069">
            <v>2009</v>
          </cell>
          <cell r="E22069">
            <v>183767</v>
          </cell>
          <cell r="F22069">
            <v>2021</v>
          </cell>
          <cell r="G22069">
            <v>6722</v>
          </cell>
          <cell r="H22069" t="str">
            <v>ZEM.</v>
          </cell>
          <cell r="I22069" t="str">
            <v>05576Y108</v>
          </cell>
        </row>
        <row r="22070">
          <cell r="C22070" t="str">
            <v>BMO MID CORP BOND INDEX ETF</v>
          </cell>
          <cell r="D22070">
            <v>2010</v>
          </cell>
          <cell r="E22070">
            <v>184199</v>
          </cell>
          <cell r="F22070">
            <v>2021</v>
          </cell>
          <cell r="G22070">
            <v>6722</v>
          </cell>
          <cell r="H22070" t="str">
            <v>ZCM.</v>
          </cell>
          <cell r="I22070" t="str">
            <v>05571K103</v>
          </cell>
        </row>
        <row r="22071">
          <cell r="C22071" t="str">
            <v>BMO LONG CORP BOND INDEX ETF</v>
          </cell>
          <cell r="D22071">
            <v>2010</v>
          </cell>
          <cell r="E22071">
            <v>184200</v>
          </cell>
          <cell r="F22071">
            <v>2021</v>
          </cell>
          <cell r="G22071">
            <v>6722</v>
          </cell>
          <cell r="H22071" t="str">
            <v>ZLC.</v>
          </cell>
          <cell r="I22071" t="str">
            <v>05571J106</v>
          </cell>
        </row>
        <row r="22072">
          <cell r="C22072" t="str">
            <v>BMO GLOBAL INFRASTR INDX ETF</v>
          </cell>
          <cell r="D22072">
            <v>2010</v>
          </cell>
          <cell r="E22072">
            <v>184203</v>
          </cell>
          <cell r="F22072">
            <v>2021</v>
          </cell>
          <cell r="G22072">
            <v>6722</v>
          </cell>
          <cell r="H22072" t="str">
            <v>ZGI.</v>
          </cell>
          <cell r="I22072" t="str">
            <v>05590G109</v>
          </cell>
        </row>
        <row r="22073">
          <cell r="C22073" t="str">
            <v>BMO EQUAL WEIGHT UTIL ETF</v>
          </cell>
          <cell r="D22073">
            <v>2010</v>
          </cell>
          <cell r="E22073">
            <v>184204</v>
          </cell>
          <cell r="F22073">
            <v>2021</v>
          </cell>
          <cell r="G22073">
            <v>6722</v>
          </cell>
          <cell r="H22073" t="str">
            <v>ZUT.</v>
          </cell>
          <cell r="I22073" t="str">
            <v>05590D106</v>
          </cell>
        </row>
        <row r="22074">
          <cell r="C22074" t="str">
            <v>BMO CHINA EQUITY INDEX ETF</v>
          </cell>
          <cell r="D22074">
            <v>2010</v>
          </cell>
          <cell r="E22074">
            <v>184205</v>
          </cell>
          <cell r="F22074">
            <v>2021</v>
          </cell>
          <cell r="G22074">
            <v>6722</v>
          </cell>
          <cell r="H22074" t="str">
            <v>ZCH.</v>
          </cell>
          <cell r="I22074" t="str">
            <v>05575H106</v>
          </cell>
        </row>
        <row r="22075">
          <cell r="C22075" t="str">
            <v>BMO AGGREGATE BOND INDEX ETF</v>
          </cell>
          <cell r="D22075">
            <v>2010</v>
          </cell>
          <cell r="E22075">
            <v>184206</v>
          </cell>
          <cell r="F22075">
            <v>2021</v>
          </cell>
          <cell r="G22075">
            <v>6722</v>
          </cell>
          <cell r="H22075" t="str">
            <v>ZAG.</v>
          </cell>
          <cell r="I22075" t="str">
            <v>05590C108</v>
          </cell>
        </row>
        <row r="22076">
          <cell r="C22076" t="str">
            <v>BMO NASDAQ 100 EQ HEDGED ETF</v>
          </cell>
          <cell r="D22076">
            <v>2010</v>
          </cell>
          <cell r="E22076">
            <v>184207</v>
          </cell>
          <cell r="F22076">
            <v>2021</v>
          </cell>
          <cell r="G22076">
            <v>6722</v>
          </cell>
          <cell r="H22076" t="str">
            <v>ZQQ.</v>
          </cell>
          <cell r="I22076" t="str">
            <v>05571N107</v>
          </cell>
        </row>
        <row r="22077">
          <cell r="C22077" t="str">
            <v>BMO EQ WGHT US BK HDG CDN ID</v>
          </cell>
          <cell r="D22077">
            <v>2010</v>
          </cell>
          <cell r="E22077">
            <v>184938</v>
          </cell>
          <cell r="F22077">
            <v>2021</v>
          </cell>
          <cell r="G22077">
            <v>6722</v>
          </cell>
          <cell r="H22077" t="str">
            <v>ZUB.</v>
          </cell>
          <cell r="I22077" t="str">
            <v>05560J109</v>
          </cell>
        </row>
        <row r="22078">
          <cell r="C22078" t="str">
            <v>BMO EQ WGHT US HLTH CARE HDG</v>
          </cell>
          <cell r="D22078">
            <v>2010</v>
          </cell>
          <cell r="E22078">
            <v>184942</v>
          </cell>
          <cell r="F22078">
            <v>2021</v>
          </cell>
          <cell r="G22078">
            <v>6722</v>
          </cell>
          <cell r="H22078" t="str">
            <v>ZUH.</v>
          </cell>
          <cell r="I22078" t="str">
            <v>05560R101</v>
          </cell>
        </row>
        <row r="22079">
          <cell r="C22079" t="str">
            <v>BMO JUNIOR OIL INDEX ETF</v>
          </cell>
          <cell r="D22079">
            <v>2010</v>
          </cell>
          <cell r="E22079">
            <v>184943</v>
          </cell>
          <cell r="F22079">
            <v>2019</v>
          </cell>
          <cell r="G22079">
            <v>6722</v>
          </cell>
          <cell r="H22079" t="str">
            <v>ZJO.</v>
          </cell>
          <cell r="I22079" t="str">
            <v>05570F303</v>
          </cell>
        </row>
        <row r="22080">
          <cell r="C22080" t="str">
            <v>BMO REAL RETURN BOND IDX ETF</v>
          </cell>
          <cell r="D22080">
            <v>2010</v>
          </cell>
          <cell r="E22080">
            <v>184944</v>
          </cell>
          <cell r="F22080">
            <v>2021</v>
          </cell>
          <cell r="G22080">
            <v>6722</v>
          </cell>
          <cell r="H22080" t="str">
            <v>ZRR.</v>
          </cell>
          <cell r="I22080" t="str">
            <v>05571V109</v>
          </cell>
        </row>
        <row r="22081">
          <cell r="C22081" t="str">
            <v>BMO EMG MRKTS BD HDG CAD IDX</v>
          </cell>
          <cell r="D22081">
            <v>2010</v>
          </cell>
          <cell r="E22081">
            <v>184945</v>
          </cell>
          <cell r="F22081">
            <v>2021</v>
          </cell>
          <cell r="G22081">
            <v>6722</v>
          </cell>
          <cell r="H22081" t="str">
            <v>ZEF.</v>
          </cell>
          <cell r="I22081" t="str">
            <v>05560F107</v>
          </cell>
        </row>
        <row r="22082">
          <cell r="C22082" t="str">
            <v>BMO ULTRA SHORT-TERM BOND</v>
          </cell>
          <cell r="D22082">
            <v>2011</v>
          </cell>
          <cell r="E22082">
            <v>186377</v>
          </cell>
          <cell r="F22082">
            <v>2021</v>
          </cell>
          <cell r="G22082">
            <v>6722</v>
          </cell>
          <cell r="H22082" t="str">
            <v>ZST.</v>
          </cell>
          <cell r="I22082" t="str">
            <v>05579A107</v>
          </cell>
        </row>
        <row r="22083">
          <cell r="C22083" t="str">
            <v>BMO 2015 CP BD TRGT MATURITY</v>
          </cell>
          <cell r="D22083">
            <v>2011</v>
          </cell>
          <cell r="E22083">
            <v>186378</v>
          </cell>
          <cell r="F22083">
            <v>2014</v>
          </cell>
          <cell r="G22083">
            <v>6722</v>
          </cell>
          <cell r="H22083" t="str">
            <v>ZXB.</v>
          </cell>
          <cell r="I22083" t="str">
            <v>05572K102</v>
          </cell>
        </row>
        <row r="22084">
          <cell r="C22084" t="str">
            <v>BMO 2020 CP BD TRGT MATURITY</v>
          </cell>
          <cell r="D22084">
            <v>2011</v>
          </cell>
          <cell r="E22084">
            <v>186379</v>
          </cell>
          <cell r="F22084">
            <v>2014</v>
          </cell>
          <cell r="G22084">
            <v>6722</v>
          </cell>
          <cell r="H22084" t="str">
            <v>ZXC.</v>
          </cell>
          <cell r="I22084" t="str">
            <v>05572J105</v>
          </cell>
        </row>
        <row r="22085">
          <cell r="C22085" t="str">
            <v>BMO 2025 CP BD TRGT MATURITY</v>
          </cell>
          <cell r="D22085">
            <v>2011</v>
          </cell>
          <cell r="E22085">
            <v>186380</v>
          </cell>
          <cell r="F22085">
            <v>2014</v>
          </cell>
          <cell r="G22085">
            <v>6722</v>
          </cell>
          <cell r="H22085" t="str">
            <v>ZXD.</v>
          </cell>
          <cell r="I22085" t="str">
            <v>05568V104</v>
          </cell>
        </row>
        <row r="22086">
          <cell r="C22086" t="str">
            <v>BMO MONTHLY INCOME ETF</v>
          </cell>
          <cell r="D22086">
            <v>2011</v>
          </cell>
          <cell r="E22086">
            <v>186381</v>
          </cell>
          <cell r="F22086">
            <v>2021</v>
          </cell>
          <cell r="G22086">
            <v>6722</v>
          </cell>
          <cell r="H22086" t="str">
            <v>ZMI.</v>
          </cell>
          <cell r="I22086" t="str">
            <v>05572P101</v>
          </cell>
        </row>
        <row r="22087">
          <cell r="C22087" t="str">
            <v>BMO AGRICULTURE COMMODITIES</v>
          </cell>
          <cell r="D22087">
            <v>2011</v>
          </cell>
          <cell r="E22087">
            <v>186382</v>
          </cell>
          <cell r="F22087">
            <v>2012</v>
          </cell>
          <cell r="G22087">
            <v>6722</v>
          </cell>
          <cell r="H22087" t="str">
            <v>ZCA.</v>
          </cell>
          <cell r="I22087" t="str">
            <v>05562J107</v>
          </cell>
        </row>
        <row r="22088">
          <cell r="C22088" t="str">
            <v>BMO BASE METALS COMMODITES</v>
          </cell>
          <cell r="D22088">
            <v>2011</v>
          </cell>
          <cell r="E22088">
            <v>186383</v>
          </cell>
          <cell r="F22088">
            <v>2012</v>
          </cell>
          <cell r="G22088">
            <v>6722</v>
          </cell>
          <cell r="H22088" t="str">
            <v>ZCB.1</v>
          </cell>
          <cell r="I22088" t="str">
            <v>05572R107</v>
          </cell>
        </row>
        <row r="22089">
          <cell r="C22089" t="str">
            <v>BMO ENERGY COMMODITIES ETF</v>
          </cell>
          <cell r="D22089">
            <v>2011</v>
          </cell>
          <cell r="E22089">
            <v>186384</v>
          </cell>
          <cell r="F22089">
            <v>2012</v>
          </cell>
          <cell r="G22089">
            <v>6722</v>
          </cell>
          <cell r="H22089" t="str">
            <v>ZCE.</v>
          </cell>
          <cell r="I22089" t="str">
            <v>05562R109</v>
          </cell>
        </row>
        <row r="22090">
          <cell r="C22090" t="str">
            <v>BMO PRECIOUS METALS COMMDTY</v>
          </cell>
          <cell r="D22090">
            <v>2011</v>
          </cell>
          <cell r="E22090">
            <v>186385</v>
          </cell>
          <cell r="F22090">
            <v>2012</v>
          </cell>
          <cell r="G22090">
            <v>6722</v>
          </cell>
          <cell r="H22090" t="str">
            <v>ZCP.</v>
          </cell>
          <cell r="I22090" t="str">
            <v>05572Q109</v>
          </cell>
        </row>
        <row r="22091">
          <cell r="C22091" t="str">
            <v>BMO CANADIAN DIVIDEND ETF</v>
          </cell>
          <cell r="D22091">
            <v>2011</v>
          </cell>
          <cell r="E22091">
            <v>191655</v>
          </cell>
          <cell r="F22091">
            <v>2021</v>
          </cell>
          <cell r="G22091">
            <v>6722</v>
          </cell>
          <cell r="H22091" t="str">
            <v>ZDV.</v>
          </cell>
          <cell r="I22091" t="str">
            <v>05590R105</v>
          </cell>
        </row>
        <row r="22092">
          <cell r="C22092" t="str">
            <v>BMO CVRD CL DJIA HD CAD ETF</v>
          </cell>
          <cell r="D22092">
            <v>2011</v>
          </cell>
          <cell r="E22092">
            <v>191756</v>
          </cell>
          <cell r="F22092">
            <v>2021</v>
          </cell>
          <cell r="G22092">
            <v>6722</v>
          </cell>
          <cell r="H22092" t="str">
            <v>ZWA.</v>
          </cell>
          <cell r="I22092" t="str">
            <v>05573X103</v>
          </cell>
        </row>
        <row r="22093">
          <cell r="C22093" t="str">
            <v>ZEMEX CDA CORP</v>
          </cell>
          <cell r="D22093">
            <v>1960</v>
          </cell>
          <cell r="E22093">
            <v>8288</v>
          </cell>
          <cell r="F22093">
            <v>2002</v>
          </cell>
          <cell r="G22093">
            <v>1400</v>
          </cell>
          <cell r="H22093" t="str">
            <v>ZMX</v>
          </cell>
          <cell r="I22093">
            <v>988910105</v>
          </cell>
        </row>
        <row r="22094">
          <cell r="C22094" t="str">
            <v>ZCCM INVESTMENT HOLDINGS PLC</v>
          </cell>
          <cell r="D22094">
            <v>1984</v>
          </cell>
          <cell r="E22094">
            <v>11758</v>
          </cell>
          <cell r="F22094">
            <v>1990</v>
          </cell>
          <cell r="G22094">
            <v>3330</v>
          </cell>
          <cell r="H22094" t="str">
            <v>3ZAMBY</v>
          </cell>
          <cell r="I22094">
            <v>988901203</v>
          </cell>
        </row>
        <row r="22095">
          <cell r="C22095" t="str">
            <v>ZAREBA SYSTEMS INC</v>
          </cell>
          <cell r="D22095">
            <v>1960</v>
          </cell>
          <cell r="E22095">
            <v>11310</v>
          </cell>
          <cell r="F22095">
            <v>2009</v>
          </cell>
          <cell r="G22095">
            <v>3690</v>
          </cell>
          <cell r="H22095" t="str">
            <v>ZRBA</v>
          </cell>
          <cell r="I22095">
            <v>989131107</v>
          </cell>
        </row>
        <row r="22096">
          <cell r="C22096" t="str">
            <v>ZALE CORP</v>
          </cell>
          <cell r="D22096">
            <v>1952</v>
          </cell>
          <cell r="E22096">
            <v>11669</v>
          </cell>
          <cell r="F22096">
            <v>2013</v>
          </cell>
          <cell r="G22096">
            <v>5944</v>
          </cell>
          <cell r="H22096" t="str">
            <v>ZLC</v>
          </cell>
          <cell r="I22096">
            <v>988858106</v>
          </cell>
        </row>
        <row r="22097">
          <cell r="C22097" t="str">
            <v>ZEMCO INDUSTRIES INC</v>
          </cell>
          <cell r="D22097">
            <v>1973</v>
          </cell>
          <cell r="E22097">
            <v>11675</v>
          </cell>
          <cell r="F22097">
            <v>1978</v>
          </cell>
          <cell r="G22097">
            <v>2013</v>
          </cell>
          <cell r="H22097" t="str">
            <v>1068B</v>
          </cell>
          <cell r="I22097">
            <v>989340104</v>
          </cell>
        </row>
        <row r="22098">
          <cell r="C22098" t="str">
            <v>ZENITH LABORATORIES</v>
          </cell>
          <cell r="D22098">
            <v>1968</v>
          </cell>
          <cell r="E22098">
            <v>11679</v>
          </cell>
          <cell r="F22098">
            <v>1993</v>
          </cell>
          <cell r="G22098">
            <v>2834</v>
          </cell>
          <cell r="H22098" t="str">
            <v>ZENL</v>
          </cell>
          <cell r="I22098">
            <v>989365200</v>
          </cell>
        </row>
        <row r="22099">
          <cell r="C22099" t="str">
            <v>ZENITH NATIONAL INSURANCE CP</v>
          </cell>
          <cell r="D22099">
            <v>1977</v>
          </cell>
          <cell r="E22099">
            <v>13597</v>
          </cell>
          <cell r="F22099">
            <v>2009</v>
          </cell>
          <cell r="G22099">
            <v>6331</v>
          </cell>
          <cell r="H22099" t="str">
            <v>ZNT</v>
          </cell>
          <cell r="I22099">
            <v>989390109</v>
          </cell>
        </row>
        <row r="22100">
          <cell r="C22100" t="str">
            <v>ZENITH ELECTRONICS CORP</v>
          </cell>
          <cell r="D22100">
            <v>1950</v>
          </cell>
          <cell r="E22100">
            <v>11678</v>
          </cell>
          <cell r="F22100">
            <v>2000</v>
          </cell>
          <cell r="G22100">
            <v>3651</v>
          </cell>
          <cell r="H22100" t="str">
            <v>ZE</v>
          </cell>
          <cell r="I22100">
            <v>989349105</v>
          </cell>
        </row>
        <row r="22101">
          <cell r="C22101" t="str">
            <v>ZERO CORP/DE</v>
          </cell>
          <cell r="D22101">
            <v>1960</v>
          </cell>
          <cell r="E22101">
            <v>11682</v>
          </cell>
          <cell r="F22101">
            <v>1997</v>
          </cell>
          <cell r="G22101">
            <v>3460</v>
          </cell>
          <cell r="H22101" t="str">
            <v>ZRO</v>
          </cell>
          <cell r="I22101">
            <v>989484100</v>
          </cell>
        </row>
        <row r="22102">
          <cell r="C22102" t="str">
            <v>ZIEGLER COS INC</v>
          </cell>
          <cell r="D22102">
            <v>1974</v>
          </cell>
          <cell r="E22102">
            <v>11684</v>
          </cell>
          <cell r="F22102">
            <v>2013</v>
          </cell>
          <cell r="G22102">
            <v>6211</v>
          </cell>
          <cell r="H22102" t="str">
            <v>ZGCO</v>
          </cell>
          <cell r="I22102">
            <v>989506308</v>
          </cell>
        </row>
        <row r="22103">
          <cell r="C22103" t="str">
            <v>ZIMMER CORP</v>
          </cell>
          <cell r="D22103">
            <v>1965</v>
          </cell>
          <cell r="E22103">
            <v>11685</v>
          </cell>
          <cell r="F22103">
            <v>1988</v>
          </cell>
          <cell r="G22103">
            <v>3716</v>
          </cell>
          <cell r="H22103" t="str">
            <v>ZIM.1</v>
          </cell>
          <cell r="I22103">
            <v>989569108</v>
          </cell>
        </row>
        <row r="22104">
          <cell r="C22104" t="str">
            <v>ZIONS CO-OPERATIVE MERCANTIL</v>
          </cell>
          <cell r="D22104">
            <v>1973</v>
          </cell>
          <cell r="E22104">
            <v>11686</v>
          </cell>
          <cell r="F22104">
            <v>1998</v>
          </cell>
          <cell r="G22104">
            <v>5311</v>
          </cell>
          <cell r="H22104" t="str">
            <v>3ZNCO</v>
          </cell>
          <cell r="I22104">
            <v>989705108</v>
          </cell>
        </row>
        <row r="22105">
          <cell r="C22105" t="str">
            <v>ZIONS BANCORPORATION NA</v>
          </cell>
          <cell r="D22105">
            <v>1974</v>
          </cell>
          <cell r="E22105">
            <v>11687</v>
          </cell>
          <cell r="F22105">
            <v>2021</v>
          </cell>
          <cell r="G22105">
            <v>6020</v>
          </cell>
          <cell r="H22105" t="str">
            <v>ZION</v>
          </cell>
          <cell r="I22105">
            <v>989701107</v>
          </cell>
        </row>
        <row r="22106">
          <cell r="C22106" t="str">
            <v>ZOECON CORP</v>
          </cell>
          <cell r="D22106">
            <v>1970</v>
          </cell>
          <cell r="E22106">
            <v>11689</v>
          </cell>
          <cell r="F22106">
            <v>1976</v>
          </cell>
          <cell r="G22106">
            <v>2870</v>
          </cell>
          <cell r="H22106" t="str">
            <v>ZOE</v>
          </cell>
          <cell r="I22106">
            <v>989752100</v>
          </cell>
        </row>
        <row r="22107">
          <cell r="C22107" t="str">
            <v>ZONDERVAN CORP</v>
          </cell>
          <cell r="D22107">
            <v>1976</v>
          </cell>
          <cell r="E22107">
            <v>11690</v>
          </cell>
          <cell r="F22107">
            <v>1987</v>
          </cell>
          <cell r="G22107">
            <v>2731</v>
          </cell>
          <cell r="H22107" t="str">
            <v>ZOND</v>
          </cell>
          <cell r="I22107">
            <v>989755103</v>
          </cell>
        </row>
        <row r="22108">
          <cell r="C22108" t="str">
            <v>ZURN INDUSTRIES INC</v>
          </cell>
          <cell r="D22108">
            <v>1961</v>
          </cell>
          <cell r="E22108">
            <v>11691</v>
          </cell>
          <cell r="F22108">
            <v>1997</v>
          </cell>
          <cell r="G22108">
            <v>3430</v>
          </cell>
          <cell r="H22108" t="str">
            <v>ZRN</v>
          </cell>
          <cell r="I22108">
            <v>989824107</v>
          </cell>
        </row>
        <row r="22109">
          <cell r="C22109" t="str">
            <v>ZWICKER ELECTRIC CO INC</v>
          </cell>
          <cell r="D22109">
            <v>1973</v>
          </cell>
          <cell r="E22109">
            <v>11692</v>
          </cell>
          <cell r="F22109">
            <v>1984</v>
          </cell>
          <cell r="G22109">
            <v>1700</v>
          </cell>
          <cell r="H22109" t="str">
            <v>1445B</v>
          </cell>
          <cell r="I22109">
            <v>989840103</v>
          </cell>
        </row>
        <row r="22110">
          <cell r="C22110" t="str">
            <v>ZILOG INC</v>
          </cell>
          <cell r="D22110">
            <v>1990</v>
          </cell>
          <cell r="E22110">
            <v>23700</v>
          </cell>
          <cell r="F22110">
            <v>2008</v>
          </cell>
          <cell r="G22110">
            <v>3674</v>
          </cell>
          <cell r="H22110" t="str">
            <v>ZILG</v>
          </cell>
          <cell r="I22110">
            <v>989524301</v>
          </cell>
        </row>
        <row r="22111">
          <cell r="C22111" t="str">
            <v>ZOE PRODUCTS INC</v>
          </cell>
          <cell r="D22111">
            <v>1981</v>
          </cell>
          <cell r="E22111">
            <v>11698</v>
          </cell>
          <cell r="F22111">
            <v>1984</v>
          </cell>
          <cell r="G22111">
            <v>5010</v>
          </cell>
          <cell r="H22111" t="str">
            <v>4499B</v>
          </cell>
          <cell r="I22111">
            <v>989905104</v>
          </cell>
        </row>
        <row r="22112">
          <cell r="C22112" t="str">
            <v>ZENTEC CORP</v>
          </cell>
          <cell r="D22112">
            <v>1979</v>
          </cell>
          <cell r="E22112">
            <v>11681</v>
          </cell>
          <cell r="F22112">
            <v>1990</v>
          </cell>
          <cell r="G22112">
            <v>3575</v>
          </cell>
          <cell r="H22112" t="str">
            <v>ZENT</v>
          </cell>
          <cell r="I22112">
            <v>989428107</v>
          </cell>
        </row>
        <row r="22113">
          <cell r="C22113" t="str">
            <v>ZONIC CORP</v>
          </cell>
          <cell r="D22113">
            <v>1980</v>
          </cell>
          <cell r="E22113">
            <v>11699</v>
          </cell>
          <cell r="F22113">
            <v>1999</v>
          </cell>
          <cell r="G22113">
            <v>3829</v>
          </cell>
          <cell r="H22113" t="str">
            <v>3ZNICE</v>
          </cell>
          <cell r="I22113">
            <v>989906102</v>
          </cell>
        </row>
        <row r="22114">
          <cell r="C22114" t="str">
            <v>ZARLINK SEMICONDUCTOR INC</v>
          </cell>
          <cell r="D22114">
            <v>1978</v>
          </cell>
          <cell r="E22114">
            <v>7469</v>
          </cell>
          <cell r="F22114">
            <v>2010</v>
          </cell>
          <cell r="G22114">
            <v>3674</v>
          </cell>
          <cell r="H22114" t="str">
            <v>3ZARLF</v>
          </cell>
          <cell r="I22114">
            <v>989139100</v>
          </cell>
        </row>
        <row r="22115">
          <cell r="C22115" t="str">
            <v>ZIYAD INC</v>
          </cell>
          <cell r="D22115">
            <v>1980</v>
          </cell>
          <cell r="E22115">
            <v>11688</v>
          </cell>
          <cell r="F22115">
            <v>1985</v>
          </cell>
          <cell r="G22115">
            <v>3579</v>
          </cell>
          <cell r="H22115" t="str">
            <v>ZIAD</v>
          </cell>
          <cell r="I22115">
            <v>989749106</v>
          </cell>
        </row>
        <row r="22116">
          <cell r="C22116" t="str">
            <v>Z-SEVEN FUND INC</v>
          </cell>
          <cell r="D22116">
            <v>1983</v>
          </cell>
          <cell r="E22116">
            <v>17171</v>
          </cell>
          <cell r="F22116">
            <v>2009</v>
          </cell>
          <cell r="G22116">
            <v>6726</v>
          </cell>
          <cell r="H22116" t="str">
            <v>ZSEV</v>
          </cell>
          <cell r="I22116">
            <v>988789103</v>
          </cell>
        </row>
        <row r="22117">
          <cell r="C22117" t="str">
            <v>ZYGO CORP</v>
          </cell>
          <cell r="D22117">
            <v>1983</v>
          </cell>
          <cell r="E22117">
            <v>11694</v>
          </cell>
          <cell r="F22117">
            <v>2013</v>
          </cell>
          <cell r="G22117">
            <v>3827</v>
          </cell>
          <cell r="H22117" t="str">
            <v>ZIGO</v>
          </cell>
          <cell r="I22117">
            <v>989855101</v>
          </cell>
        </row>
        <row r="22118">
          <cell r="C22118" t="str">
            <v>SEALY CORP</v>
          </cell>
          <cell r="D22118">
            <v>1969</v>
          </cell>
          <cell r="E22118">
            <v>8101</v>
          </cell>
          <cell r="F22118">
            <v>2012</v>
          </cell>
          <cell r="G22118">
            <v>2510</v>
          </cell>
          <cell r="H22118" t="str">
            <v>ZZ</v>
          </cell>
          <cell r="I22118">
            <v>812139301</v>
          </cell>
        </row>
        <row r="22119">
          <cell r="C22119" t="str">
            <v>ZYTEC SYSTEMS INC</v>
          </cell>
          <cell r="D22119">
            <v>1984</v>
          </cell>
          <cell r="E22119">
            <v>11951</v>
          </cell>
          <cell r="F22119">
            <v>1992</v>
          </cell>
          <cell r="G22119">
            <v>7370</v>
          </cell>
          <cell r="H22119" t="str">
            <v>ZSIF</v>
          </cell>
          <cell r="I22119" t="str">
            <v>98987H103</v>
          </cell>
        </row>
        <row r="22120">
          <cell r="C22120" t="str">
            <v>ZING TECHNOLOGIES INC</v>
          </cell>
          <cell r="D22120">
            <v>1985</v>
          </cell>
          <cell r="E22120">
            <v>11768</v>
          </cell>
          <cell r="F22120">
            <v>1999</v>
          </cell>
          <cell r="G22120">
            <v>3674</v>
          </cell>
          <cell r="H22120" t="str">
            <v>ZING.1</v>
          </cell>
          <cell r="I22120">
            <v>989601109</v>
          </cell>
        </row>
        <row r="22121">
          <cell r="C22121" t="str">
            <v>ZEHNTEL INC</v>
          </cell>
          <cell r="D22121">
            <v>1981</v>
          </cell>
          <cell r="E22121">
            <v>11673</v>
          </cell>
          <cell r="F22121">
            <v>1987</v>
          </cell>
          <cell r="G22121">
            <v>3825</v>
          </cell>
          <cell r="H22121" t="str">
            <v>ZNTL.1</v>
          </cell>
          <cell r="I22121">
            <v>989272109</v>
          </cell>
        </row>
        <row r="22122">
          <cell r="C22122" t="str">
            <v>ZETA LABORATORIES INC</v>
          </cell>
          <cell r="D22122">
            <v>1980</v>
          </cell>
          <cell r="E22122">
            <v>11683</v>
          </cell>
          <cell r="F22122">
            <v>1984</v>
          </cell>
          <cell r="G22122">
            <v>3679</v>
          </cell>
          <cell r="H22122" t="str">
            <v>ZETA.1</v>
          </cell>
          <cell r="I22122">
            <v>989499108</v>
          </cell>
        </row>
        <row r="22123">
          <cell r="C22123" t="str">
            <v>ZENOX INC</v>
          </cell>
          <cell r="D22123">
            <v>1986</v>
          </cell>
          <cell r="E22123">
            <v>15219</v>
          </cell>
          <cell r="F22123">
            <v>1991</v>
          </cell>
          <cell r="G22123">
            <v>8051</v>
          </cell>
          <cell r="H22123" t="str">
            <v>3ZENOE</v>
          </cell>
          <cell r="I22123">
            <v>989425103</v>
          </cell>
        </row>
        <row r="22124">
          <cell r="C22124" t="str">
            <v>ZETEK INC</v>
          </cell>
          <cell r="D22124">
            <v>1985</v>
          </cell>
          <cell r="E22124">
            <v>13165</v>
          </cell>
          <cell r="F22124">
            <v>1988</v>
          </cell>
          <cell r="G22124">
            <v>3841</v>
          </cell>
          <cell r="H22124" t="str">
            <v>6139B</v>
          </cell>
          <cell r="I22124" t="str">
            <v>98950C107</v>
          </cell>
        </row>
        <row r="22125">
          <cell r="C22125" t="str">
            <v>ZAXIS INTL INC</v>
          </cell>
          <cell r="D22125">
            <v>1985</v>
          </cell>
          <cell r="E22125">
            <v>12917</v>
          </cell>
          <cell r="F22125">
            <v>2001</v>
          </cell>
          <cell r="G22125">
            <v>2835</v>
          </cell>
          <cell r="H22125" t="str">
            <v>MRLA</v>
          </cell>
          <cell r="I22125" t="str">
            <v>29102J104</v>
          </cell>
        </row>
        <row r="22126">
          <cell r="C22126" t="str">
            <v>ZZZZ BEST CO INC</v>
          </cell>
          <cell r="D22126">
            <v>1981</v>
          </cell>
          <cell r="E22126">
            <v>13023</v>
          </cell>
          <cell r="F22126">
            <v>1985</v>
          </cell>
          <cell r="G22126">
            <v>7200</v>
          </cell>
          <cell r="H22126" t="str">
            <v>3ZBSTQ</v>
          </cell>
          <cell r="I22126">
            <v>988805206</v>
          </cell>
        </row>
        <row r="22127">
          <cell r="C22127" t="str">
            <v>QUIKSILVER INC</v>
          </cell>
          <cell r="D22127">
            <v>1986</v>
          </cell>
          <cell r="E22127">
            <v>12868</v>
          </cell>
          <cell r="F22127">
            <v>2015</v>
          </cell>
          <cell r="G22127">
            <v>2320</v>
          </cell>
          <cell r="H22127" t="str">
            <v>ZQKSQ</v>
          </cell>
          <cell r="I22127" t="str">
            <v>74838C106</v>
          </cell>
        </row>
        <row r="22128">
          <cell r="C22128" t="str">
            <v>ZG ENERGY CORP</v>
          </cell>
          <cell r="D22128">
            <v>1983</v>
          </cell>
          <cell r="E22128">
            <v>13763</v>
          </cell>
          <cell r="F22128">
            <v>1989</v>
          </cell>
          <cell r="G22128">
            <v>1311</v>
          </cell>
          <cell r="H22128" t="str">
            <v>ZGEN.1</v>
          </cell>
          <cell r="I22128">
            <v>988768107</v>
          </cell>
        </row>
        <row r="22129">
          <cell r="C22129" t="str">
            <v>ZWEIG FUND INC</v>
          </cell>
          <cell r="D22129">
            <v>1986</v>
          </cell>
          <cell r="E22129">
            <v>14777</v>
          </cell>
          <cell r="F22129">
            <v>2016</v>
          </cell>
          <cell r="G22129">
            <v>6726</v>
          </cell>
          <cell r="H22129" t="str">
            <v>ZF.1</v>
          </cell>
          <cell r="I22129">
            <v>989834205</v>
          </cell>
        </row>
        <row r="22130">
          <cell r="C22130" t="str">
            <v>Z COAT GROUP INC</v>
          </cell>
          <cell r="D22130">
            <v>1987</v>
          </cell>
          <cell r="E22130">
            <v>14013</v>
          </cell>
          <cell r="F22130">
            <v>1988</v>
          </cell>
          <cell r="G22130">
            <v>3470</v>
          </cell>
          <cell r="H22130" t="str">
            <v>3ZCOAT</v>
          </cell>
          <cell r="I22130">
            <v>988764106</v>
          </cell>
        </row>
        <row r="22131">
          <cell r="C22131" t="str">
            <v>ZOOM TECHNOLOGIES INC</v>
          </cell>
          <cell r="D22131">
            <v>2009</v>
          </cell>
          <cell r="E22131">
            <v>183612</v>
          </cell>
          <cell r="F22131">
            <v>2013</v>
          </cell>
          <cell r="G22131">
            <v>3663</v>
          </cell>
          <cell r="H22131" t="str">
            <v>ZTNO</v>
          </cell>
          <cell r="I22131" t="str">
            <v>98976E400</v>
          </cell>
        </row>
        <row r="22132">
          <cell r="C22132" t="str">
            <v>ZEVEX INTERNATIONAL INC</v>
          </cell>
          <cell r="D22132">
            <v>1994</v>
          </cell>
          <cell r="E22132">
            <v>23387</v>
          </cell>
          <cell r="F22132">
            <v>2006</v>
          </cell>
          <cell r="G22132">
            <v>3845</v>
          </cell>
          <cell r="H22132" t="str">
            <v>ZVXI</v>
          </cell>
          <cell r="I22132" t="str">
            <v>98950E400</v>
          </cell>
        </row>
        <row r="22133">
          <cell r="C22133" t="str">
            <v>ZILA INC</v>
          </cell>
          <cell r="D22133">
            <v>1988</v>
          </cell>
          <cell r="E22133">
            <v>16488</v>
          </cell>
          <cell r="F22133">
            <v>2008</v>
          </cell>
          <cell r="G22133">
            <v>2834</v>
          </cell>
          <cell r="H22133" t="str">
            <v>ZILA</v>
          </cell>
          <cell r="I22133">
            <v>989513304</v>
          </cell>
        </row>
        <row r="22134">
          <cell r="C22134" t="str">
            <v>WESTERN ASST ZENIX INCOME FD</v>
          </cell>
          <cell r="D22134">
            <v>1988</v>
          </cell>
          <cell r="E22134">
            <v>14776</v>
          </cell>
          <cell r="F22134">
            <v>2007</v>
          </cell>
          <cell r="G22134">
            <v>6726</v>
          </cell>
          <cell r="H22134" t="str">
            <v>ZIF</v>
          </cell>
          <cell r="I22134">
            <v>957669104</v>
          </cell>
        </row>
        <row r="22135">
          <cell r="C22135" t="str">
            <v>VIRTUS GLOBAL DIV &amp; INCM FD</v>
          </cell>
          <cell r="D22135">
            <v>1988</v>
          </cell>
          <cell r="E22135">
            <v>15210</v>
          </cell>
          <cell r="F22135">
            <v>2021</v>
          </cell>
          <cell r="G22135">
            <v>6726</v>
          </cell>
          <cell r="H22135" t="str">
            <v>ZTR</v>
          </cell>
          <cell r="I22135" t="str">
            <v>92835W107</v>
          </cell>
        </row>
        <row r="22136">
          <cell r="C22136" t="str">
            <v>ZYNEX INC</v>
          </cell>
          <cell r="D22136">
            <v>1999</v>
          </cell>
          <cell r="E22136">
            <v>129441</v>
          </cell>
          <cell r="F22136">
            <v>2021</v>
          </cell>
          <cell r="G22136">
            <v>3845</v>
          </cell>
          <cell r="H22136" t="str">
            <v>ZYXI</v>
          </cell>
          <cell r="I22136" t="str">
            <v>98986M103</v>
          </cell>
        </row>
        <row r="22137">
          <cell r="C22137" t="str">
            <v>ZIX CORP</v>
          </cell>
          <cell r="D22137">
            <v>1988</v>
          </cell>
          <cell r="E22137">
            <v>16531</v>
          </cell>
          <cell r="F22137">
            <v>2020</v>
          </cell>
          <cell r="G22137">
            <v>7370</v>
          </cell>
          <cell r="H22137" t="str">
            <v>ZIXI</v>
          </cell>
          <cell r="I22137" t="str">
            <v>98974P100</v>
          </cell>
        </row>
        <row r="22138">
          <cell r="C22138" t="str">
            <v>0373849 B C LTD</v>
          </cell>
          <cell r="D22138">
            <v>2006</v>
          </cell>
          <cell r="E22138">
            <v>106079</v>
          </cell>
          <cell r="F22138">
            <v>2010</v>
          </cell>
          <cell r="G22138">
            <v>1000</v>
          </cell>
          <cell r="H22138" t="str">
            <v>ZBLFF</v>
          </cell>
          <cell r="I22138" t="str">
            <v>98952A109</v>
          </cell>
        </row>
        <row r="22139">
          <cell r="C22139" t="str">
            <v>ZEBRA TECHNOLOGIES CP  -CL A</v>
          </cell>
          <cell r="D22139">
            <v>1990</v>
          </cell>
          <cell r="E22139">
            <v>24405</v>
          </cell>
          <cell r="F22139">
            <v>2021</v>
          </cell>
          <cell r="G22139">
            <v>3577</v>
          </cell>
          <cell r="H22139" t="str">
            <v>ZBRA</v>
          </cell>
          <cell r="I22139">
            <v>989207105</v>
          </cell>
        </row>
        <row r="22140">
          <cell r="C22140" t="str">
            <v>ZAMBA CORP</v>
          </cell>
          <cell r="D22140">
            <v>1992</v>
          </cell>
          <cell r="E22140">
            <v>29374</v>
          </cell>
          <cell r="F22140">
            <v>2003</v>
          </cell>
          <cell r="G22140">
            <v>7370</v>
          </cell>
          <cell r="H22140" t="str">
            <v>3ZMBA</v>
          </cell>
          <cell r="I22140">
            <v>988881108</v>
          </cell>
        </row>
        <row r="22141">
          <cell r="C22141" t="str">
            <v>ZAMS INC</v>
          </cell>
          <cell r="D22141">
            <v>1988</v>
          </cell>
          <cell r="E22141">
            <v>25278</v>
          </cell>
          <cell r="F22141">
            <v>1993</v>
          </cell>
          <cell r="G22141">
            <v>5940</v>
          </cell>
          <cell r="H22141" t="str">
            <v>3ZAMSE</v>
          </cell>
          <cell r="I22141">
            <v>988898102</v>
          </cell>
        </row>
        <row r="22142">
          <cell r="C22142" t="str">
            <v>ZUNICOM INC</v>
          </cell>
          <cell r="D22142">
            <v>1992</v>
          </cell>
          <cell r="E22142">
            <v>26039</v>
          </cell>
          <cell r="F22142">
            <v>2011</v>
          </cell>
          <cell r="G22142">
            <v>5045</v>
          </cell>
          <cell r="H22142" t="str">
            <v>ZNCM</v>
          </cell>
          <cell r="I22142" t="str">
            <v>98981X401</v>
          </cell>
        </row>
        <row r="22143">
          <cell r="C22143" t="str">
            <v>ZOLL MEDICAL CORP</v>
          </cell>
          <cell r="D22143">
            <v>1991</v>
          </cell>
          <cell r="E22143">
            <v>25579</v>
          </cell>
          <cell r="F22143">
            <v>2011</v>
          </cell>
          <cell r="G22143">
            <v>3845</v>
          </cell>
          <cell r="H22143" t="str">
            <v>ZOLL</v>
          </cell>
          <cell r="I22143">
            <v>989922109</v>
          </cell>
        </row>
        <row r="22144">
          <cell r="C22144" t="str">
            <v>ZOLTEK COS INC</v>
          </cell>
          <cell r="D22144">
            <v>1992</v>
          </cell>
          <cell r="E22144">
            <v>25918</v>
          </cell>
          <cell r="F22144">
            <v>2013</v>
          </cell>
          <cell r="G22144">
            <v>3620</v>
          </cell>
          <cell r="H22144" t="str">
            <v>ZOLT</v>
          </cell>
          <cell r="I22144" t="str">
            <v>98975W104</v>
          </cell>
        </row>
        <row r="22145">
          <cell r="C22145" t="str">
            <v>ZURICH REINS CENTRE HLDGS</v>
          </cell>
          <cell r="D22145">
            <v>1990</v>
          </cell>
          <cell r="E22145">
            <v>28259</v>
          </cell>
          <cell r="F22145">
            <v>1996</v>
          </cell>
          <cell r="G22145">
            <v>6331</v>
          </cell>
          <cell r="H22145" t="str">
            <v>ZRC</v>
          </cell>
          <cell r="I22145">
            <v>989822101</v>
          </cell>
        </row>
        <row r="22146">
          <cell r="C22146" t="str">
            <v>ASSURED GUARANTY MUNI HLDGS</v>
          </cell>
          <cell r="D22146">
            <v>1993</v>
          </cell>
          <cell r="E22146">
            <v>30165</v>
          </cell>
          <cell r="F22146">
            <v>2008</v>
          </cell>
          <cell r="G22146">
            <v>6351</v>
          </cell>
          <cell r="H22146" t="str">
            <v>ZZZ1</v>
          </cell>
          <cell r="I22146" t="str">
            <v>31799Z003</v>
          </cell>
        </row>
        <row r="22147">
          <cell r="C22147" t="str">
            <v>OLYMPIC STEEL INC</v>
          </cell>
          <cell r="D22147">
            <v>1993</v>
          </cell>
          <cell r="E22147">
            <v>29870</v>
          </cell>
          <cell r="F22147">
            <v>2021</v>
          </cell>
          <cell r="G22147">
            <v>5051</v>
          </cell>
          <cell r="H22147" t="str">
            <v>ZEUS</v>
          </cell>
          <cell r="I22147" t="str">
            <v>68162K106</v>
          </cell>
        </row>
        <row r="22148">
          <cell r="C22148" t="str">
            <v>ZYMETX INC</v>
          </cell>
          <cell r="D22148">
            <v>1996</v>
          </cell>
          <cell r="E22148">
            <v>65709</v>
          </cell>
          <cell r="F22148">
            <v>2001</v>
          </cell>
          <cell r="G22148">
            <v>2835</v>
          </cell>
          <cell r="H22148" t="str">
            <v>ZMTX</v>
          </cell>
          <cell r="I22148">
            <v>989859103</v>
          </cell>
        </row>
        <row r="22149">
          <cell r="C22149" t="str">
            <v>ZI CORP</v>
          </cell>
          <cell r="D22149">
            <v>1993</v>
          </cell>
          <cell r="E22149">
            <v>26264</v>
          </cell>
          <cell r="F22149">
            <v>2008</v>
          </cell>
          <cell r="G22149">
            <v>7372</v>
          </cell>
          <cell r="H22149" t="str">
            <v>ZICA</v>
          </cell>
          <cell r="I22149">
            <v>988918108</v>
          </cell>
        </row>
        <row r="22150">
          <cell r="C22150" t="str">
            <v>ZEIGLER COAL HOLDING CO</v>
          </cell>
          <cell r="D22150">
            <v>1988</v>
          </cell>
          <cell r="E22150">
            <v>30730</v>
          </cell>
          <cell r="F22150">
            <v>1997</v>
          </cell>
          <cell r="G22150">
            <v>1220</v>
          </cell>
          <cell r="H22150" t="str">
            <v>ZEI</v>
          </cell>
          <cell r="I22150">
            <v>989286109</v>
          </cell>
        </row>
        <row r="22151">
          <cell r="C22151" t="str">
            <v>ZYCON CORP</v>
          </cell>
          <cell r="D22151">
            <v>1990</v>
          </cell>
          <cell r="E22151">
            <v>61378</v>
          </cell>
          <cell r="F22151">
            <v>1995</v>
          </cell>
          <cell r="G22151">
            <v>3672</v>
          </cell>
          <cell r="H22151" t="str">
            <v>ZCON</v>
          </cell>
          <cell r="I22151">
            <v>989852108</v>
          </cell>
        </row>
        <row r="22152">
          <cell r="C22152" t="str">
            <v>ZORAN CORP</v>
          </cell>
          <cell r="D22152">
            <v>1994</v>
          </cell>
          <cell r="E22152">
            <v>61737</v>
          </cell>
          <cell r="F22152">
            <v>2010</v>
          </cell>
          <cell r="G22152">
            <v>3674</v>
          </cell>
          <cell r="H22152" t="str">
            <v>ZRAN</v>
          </cell>
          <cell r="I22152" t="str">
            <v>98975F101</v>
          </cell>
        </row>
        <row r="22153">
          <cell r="C22153" t="str">
            <v>ZOMAX INC/MN</v>
          </cell>
          <cell r="D22153">
            <v>1995</v>
          </cell>
          <cell r="E22153">
            <v>62804</v>
          </cell>
          <cell r="F22153">
            <v>2005</v>
          </cell>
          <cell r="G22153">
            <v>3652</v>
          </cell>
          <cell r="H22153" t="str">
            <v>ZOMX</v>
          </cell>
          <cell r="I22153">
            <v>989929104</v>
          </cell>
        </row>
        <row r="22154">
          <cell r="C22154" t="str">
            <v>ZEROPLUS.COM INC</v>
          </cell>
          <cell r="D22154">
            <v>1995</v>
          </cell>
          <cell r="E22154">
            <v>64589</v>
          </cell>
          <cell r="F22154">
            <v>2000</v>
          </cell>
          <cell r="G22154">
            <v>7370</v>
          </cell>
          <cell r="H22154" t="str">
            <v>ZPLSQ</v>
          </cell>
          <cell r="I22154" t="str">
            <v>98949Y103</v>
          </cell>
        </row>
        <row r="22155">
          <cell r="C22155" t="str">
            <v>ZONES INC</v>
          </cell>
          <cell r="D22155">
            <v>1995</v>
          </cell>
          <cell r="E22155">
            <v>63154</v>
          </cell>
          <cell r="F22155">
            <v>2007</v>
          </cell>
          <cell r="G22155">
            <v>5961</v>
          </cell>
          <cell r="H22155" t="str">
            <v>ZONS</v>
          </cell>
          <cell r="I22155" t="str">
            <v>98976N103</v>
          </cell>
        </row>
        <row r="22156">
          <cell r="C22156" t="str">
            <v>ZAG INDUSTRIES LTD</v>
          </cell>
          <cell r="D22156">
            <v>1991</v>
          </cell>
          <cell r="E22156">
            <v>63913</v>
          </cell>
          <cell r="F22156">
            <v>1997</v>
          </cell>
          <cell r="G22156">
            <v>3089</v>
          </cell>
          <cell r="H22156" t="str">
            <v>ZAGIF</v>
          </cell>
          <cell r="I22156" t="str">
            <v>M9888A101</v>
          </cell>
        </row>
        <row r="22157">
          <cell r="C22157" t="str">
            <v>ZAP</v>
          </cell>
          <cell r="D22157">
            <v>1996</v>
          </cell>
          <cell r="E22157">
            <v>66448</v>
          </cell>
          <cell r="F22157">
            <v>2016</v>
          </cell>
          <cell r="G22157">
            <v>3711</v>
          </cell>
          <cell r="H22157" t="str">
            <v>ZAAP</v>
          </cell>
          <cell r="I22157" t="str">
            <v>98912M201</v>
          </cell>
        </row>
        <row r="22158">
          <cell r="C22158" t="str">
            <v>ZIMMERMAN SIGN CO</v>
          </cell>
          <cell r="D22158">
            <v>1994</v>
          </cell>
          <cell r="E22158">
            <v>108913</v>
          </cell>
          <cell r="F22158">
            <v>2000</v>
          </cell>
          <cell r="G22158">
            <v>3990</v>
          </cell>
          <cell r="H22158" t="str">
            <v>ZSCO</v>
          </cell>
          <cell r="I22158">
            <v>989580105</v>
          </cell>
        </row>
        <row r="22159">
          <cell r="C22159" t="str">
            <v>CHINA SOUTHERN AIRLINES</v>
          </cell>
          <cell r="D22159">
            <v>1996</v>
          </cell>
          <cell r="E22159">
            <v>205809</v>
          </cell>
          <cell r="F22159">
            <v>2020</v>
          </cell>
          <cell r="G22159">
            <v>4512</v>
          </cell>
          <cell r="H22159" t="str">
            <v>ZNH</v>
          </cell>
          <cell r="I22159">
            <v>169409109</v>
          </cell>
        </row>
        <row r="22160">
          <cell r="C22160" t="str">
            <v>ZTEST ELECTRONICS INC</v>
          </cell>
          <cell r="D22160">
            <v>1999</v>
          </cell>
          <cell r="E22160">
            <v>66429</v>
          </cell>
          <cell r="F22160">
            <v>2021</v>
          </cell>
          <cell r="G22160">
            <v>3825</v>
          </cell>
          <cell r="H22160" t="str">
            <v>ZTSTF</v>
          </cell>
          <cell r="I22160">
            <v>989930300</v>
          </cell>
        </row>
        <row r="22161">
          <cell r="C22161" t="str">
            <v>ESOFT INC</v>
          </cell>
          <cell r="D22161">
            <v>1997</v>
          </cell>
          <cell r="E22161">
            <v>66636</v>
          </cell>
          <cell r="F22161">
            <v>2001</v>
          </cell>
          <cell r="G22161">
            <v>7373</v>
          </cell>
          <cell r="H22161" t="str">
            <v>ZVLO</v>
          </cell>
          <cell r="I22161">
            <v>989826102</v>
          </cell>
        </row>
        <row r="22162">
          <cell r="C22162" t="str">
            <v>ZARS PHARMA INC-REDH</v>
          </cell>
          <cell r="D22162">
            <v>2005</v>
          </cell>
          <cell r="E22162">
            <v>178369</v>
          </cell>
          <cell r="F22162">
            <v>2006</v>
          </cell>
          <cell r="G22162">
            <v>2836</v>
          </cell>
          <cell r="H22162" t="str">
            <v>ZARS</v>
          </cell>
          <cell r="I22162" t="str">
            <v>98914Q200</v>
          </cell>
        </row>
        <row r="22163">
          <cell r="C22163" t="str">
            <v>CYBERNET INTERNET SVCS INTL</v>
          </cell>
          <cell r="D22163">
            <v>1998</v>
          </cell>
          <cell r="E22163">
            <v>30052</v>
          </cell>
          <cell r="F22163">
            <v>2002</v>
          </cell>
          <cell r="G22163">
            <v>4813</v>
          </cell>
          <cell r="H22163" t="str">
            <v>ZNET</v>
          </cell>
          <cell r="I22163">
            <v>232503102</v>
          </cell>
        </row>
        <row r="22164">
          <cell r="C22164" t="str">
            <v>ZIPLINK INC</v>
          </cell>
          <cell r="D22164">
            <v>1995</v>
          </cell>
          <cell r="E22164">
            <v>120825</v>
          </cell>
          <cell r="F22164">
            <v>1999</v>
          </cell>
          <cell r="G22164">
            <v>7370</v>
          </cell>
          <cell r="H22164" t="str">
            <v>ZIPL</v>
          </cell>
          <cell r="I22164">
            <v>989741103</v>
          </cell>
        </row>
        <row r="22165">
          <cell r="C22165" t="str">
            <v>ZANY BRAINY INC</v>
          </cell>
          <cell r="D22165">
            <v>1996</v>
          </cell>
          <cell r="E22165">
            <v>120893</v>
          </cell>
          <cell r="F22165">
            <v>2000</v>
          </cell>
          <cell r="G22165">
            <v>5945</v>
          </cell>
          <cell r="H22165" t="str">
            <v>ZANYQ</v>
          </cell>
          <cell r="I22165" t="str">
            <v>98906Q101</v>
          </cell>
        </row>
        <row r="22166">
          <cell r="C22166" t="str">
            <v>NZCH CORP</v>
          </cell>
          <cell r="D22166">
            <v>2005</v>
          </cell>
          <cell r="E22166">
            <v>126462</v>
          </cell>
          <cell r="F22166">
            <v>2016</v>
          </cell>
          <cell r="G22166">
            <v>9995</v>
          </cell>
          <cell r="H22166" t="str">
            <v>ZPCM</v>
          </cell>
          <cell r="I22166" t="str">
            <v>62954C109</v>
          </cell>
        </row>
        <row r="22167">
          <cell r="C22167" t="str">
            <v>ZIFF DAVIS INC</v>
          </cell>
          <cell r="D22167">
            <v>1996</v>
          </cell>
          <cell r="E22167">
            <v>122172</v>
          </cell>
          <cell r="F22167">
            <v>2021</v>
          </cell>
          <cell r="G22167">
            <v>7370</v>
          </cell>
          <cell r="H22167" t="str">
            <v>ZD</v>
          </cell>
          <cell r="I22167" t="str">
            <v>48123V102</v>
          </cell>
        </row>
        <row r="22168">
          <cell r="C22168" t="str">
            <v>GADZOOX NETWORKS INC</v>
          </cell>
          <cell r="D22168">
            <v>1994</v>
          </cell>
          <cell r="E22168">
            <v>122138</v>
          </cell>
          <cell r="F22168">
            <v>2001</v>
          </cell>
          <cell r="G22168">
            <v>3576</v>
          </cell>
          <cell r="H22168" t="str">
            <v>ZOOXQ</v>
          </cell>
          <cell r="I22168">
            <v>362555104</v>
          </cell>
        </row>
        <row r="22169">
          <cell r="C22169" t="str">
            <v>CORESTREAM ENERGY INC</v>
          </cell>
          <cell r="D22169">
            <v>1999</v>
          </cell>
          <cell r="E22169">
            <v>61650</v>
          </cell>
          <cell r="F22169">
            <v>2009</v>
          </cell>
          <cell r="G22169">
            <v>6200</v>
          </cell>
          <cell r="H22169" t="str">
            <v>ZLUS</v>
          </cell>
          <cell r="I22169" t="str">
            <v>21870T109</v>
          </cell>
        </row>
        <row r="22170">
          <cell r="C22170" t="str">
            <v>ZIYANG CERAMICS CORP</v>
          </cell>
          <cell r="D22170">
            <v>2010</v>
          </cell>
          <cell r="E22170">
            <v>170603</v>
          </cell>
          <cell r="F22170">
            <v>2011</v>
          </cell>
          <cell r="G22170">
            <v>3250</v>
          </cell>
          <cell r="H22170" t="str">
            <v>ZYCI</v>
          </cell>
          <cell r="I22170" t="str">
            <v>98975X102</v>
          </cell>
        </row>
        <row r="22171">
          <cell r="C22171" t="str">
            <v>ZENGINE INC</v>
          </cell>
          <cell r="D22171">
            <v>1999</v>
          </cell>
          <cell r="E22171">
            <v>139749</v>
          </cell>
          <cell r="F22171">
            <v>2000</v>
          </cell>
          <cell r="G22171">
            <v>7373</v>
          </cell>
          <cell r="H22171" t="str">
            <v>ZNGN</v>
          </cell>
          <cell r="I22171" t="str">
            <v>98935C107</v>
          </cell>
        </row>
        <row r="22172">
          <cell r="C22172" t="str">
            <v>ZANN CORP</v>
          </cell>
          <cell r="D22172">
            <v>2000</v>
          </cell>
          <cell r="E22172">
            <v>107805</v>
          </cell>
          <cell r="F22172">
            <v>2005</v>
          </cell>
          <cell r="G22172">
            <v>9995</v>
          </cell>
          <cell r="H22172" t="str">
            <v>ZNNC</v>
          </cell>
          <cell r="I22172" t="str">
            <v>98906U300</v>
          </cell>
        </row>
        <row r="22173">
          <cell r="C22173" t="str">
            <v>KINGSMEN CAPITAL GROUP LTD</v>
          </cell>
          <cell r="D22173">
            <v>2011</v>
          </cell>
          <cell r="E22173">
            <v>170543</v>
          </cell>
          <cell r="F22173">
            <v>2015</v>
          </cell>
          <cell r="G22173">
            <v>7370</v>
          </cell>
          <cell r="H22173" t="str">
            <v>ZNDX</v>
          </cell>
          <cell r="I22173" t="str">
            <v>49639V107</v>
          </cell>
        </row>
        <row r="22174">
          <cell r="C22174" t="str">
            <v>ZIVO BIOSCIENCE INC</v>
          </cell>
          <cell r="D22174">
            <v>2011</v>
          </cell>
          <cell r="E22174">
            <v>137441</v>
          </cell>
          <cell r="F22174">
            <v>2020</v>
          </cell>
          <cell r="G22174">
            <v>2834</v>
          </cell>
          <cell r="H22174" t="str">
            <v>ZIVO</v>
          </cell>
          <cell r="I22174" t="str">
            <v>98978N200</v>
          </cell>
        </row>
        <row r="22175">
          <cell r="C22175" t="str">
            <v>ZLAND.COM INC</v>
          </cell>
          <cell r="D22175">
            <v>1998</v>
          </cell>
          <cell r="E22175">
            <v>134404</v>
          </cell>
          <cell r="F22175">
            <v>1999</v>
          </cell>
          <cell r="G22175">
            <v>7372</v>
          </cell>
          <cell r="H22175" t="str">
            <v>ZLND</v>
          </cell>
          <cell r="I22175" t="str">
            <v>98974Q108</v>
          </cell>
        </row>
        <row r="22176">
          <cell r="C22176" t="str">
            <v>IMPRESO INC</v>
          </cell>
          <cell r="D22176">
            <v>1994</v>
          </cell>
          <cell r="E22176">
            <v>61400</v>
          </cell>
          <cell r="F22176">
            <v>2020</v>
          </cell>
          <cell r="G22176">
            <v>2761</v>
          </cell>
          <cell r="H22176" t="str">
            <v>ZCOM</v>
          </cell>
          <cell r="I22176" t="str">
            <v>45320V109</v>
          </cell>
        </row>
        <row r="22177">
          <cell r="C22177" t="str">
            <v>ZIFF DAVIS MEDIA INC</v>
          </cell>
          <cell r="D22177">
            <v>1997</v>
          </cell>
          <cell r="E22177">
            <v>148370</v>
          </cell>
          <cell r="F22177">
            <v>2002</v>
          </cell>
          <cell r="G22177">
            <v>2721</v>
          </cell>
          <cell r="H22177" t="str">
            <v>0320B</v>
          </cell>
          <cell r="I22177" t="str">
            <v>98951U932</v>
          </cell>
        </row>
        <row r="22178">
          <cell r="C22178" t="str">
            <v>ZYMOGENETICS INC</v>
          </cell>
          <cell r="D22178">
            <v>1996</v>
          </cell>
          <cell r="E22178">
            <v>145228</v>
          </cell>
          <cell r="F22178">
            <v>2009</v>
          </cell>
          <cell r="G22178">
            <v>2836</v>
          </cell>
          <cell r="H22178" t="str">
            <v>ZGEN.2</v>
          </cell>
          <cell r="I22178" t="str">
            <v>98985T109</v>
          </cell>
        </row>
        <row r="22179">
          <cell r="C22179" t="str">
            <v>ZION OIL &amp; GAS INC</v>
          </cell>
          <cell r="D22179">
            <v>2003</v>
          </cell>
          <cell r="E22179">
            <v>163822</v>
          </cell>
          <cell r="F22179">
            <v>2020</v>
          </cell>
          <cell r="G22179">
            <v>1311</v>
          </cell>
          <cell r="H22179" t="str">
            <v>ZNOG</v>
          </cell>
          <cell r="I22179">
            <v>989696109</v>
          </cell>
        </row>
        <row r="22180">
          <cell r="C22180" t="str">
            <v>ZIPCAR INC</v>
          </cell>
          <cell r="D22180">
            <v>2006</v>
          </cell>
          <cell r="E22180">
            <v>184981</v>
          </cell>
          <cell r="F22180">
            <v>2012</v>
          </cell>
          <cell r="G22180">
            <v>7510</v>
          </cell>
          <cell r="H22180" t="str">
            <v>ZIP.1</v>
          </cell>
          <cell r="I22180" t="str">
            <v>98974X103</v>
          </cell>
        </row>
        <row r="22181">
          <cell r="C22181" t="str">
            <v>ZANETT INC</v>
          </cell>
          <cell r="D22181">
            <v>1994</v>
          </cell>
          <cell r="E22181">
            <v>61610</v>
          </cell>
          <cell r="F22181">
            <v>2010</v>
          </cell>
          <cell r="G22181">
            <v>7370</v>
          </cell>
          <cell r="H22181" t="str">
            <v>ZANE</v>
          </cell>
          <cell r="I22181" t="str">
            <v>98906R208</v>
          </cell>
        </row>
        <row r="22182">
          <cell r="C22182" t="str">
            <v>ZIMMER BIOMET HOLDINGS INC</v>
          </cell>
          <cell r="D22182">
            <v>1997</v>
          </cell>
          <cell r="E22182">
            <v>144559</v>
          </cell>
          <cell r="F22182">
            <v>2020</v>
          </cell>
          <cell r="G22182">
            <v>3842</v>
          </cell>
          <cell r="H22182" t="str">
            <v>ZBH</v>
          </cell>
          <cell r="I22182" t="str">
            <v>98956P102</v>
          </cell>
        </row>
        <row r="22183">
          <cell r="C22183" t="str">
            <v>COMMERCIAL CONSOLIDATORS CP</v>
          </cell>
          <cell r="D22183">
            <v>1997</v>
          </cell>
          <cell r="E22183">
            <v>124994</v>
          </cell>
          <cell r="F22183">
            <v>2001</v>
          </cell>
          <cell r="G22183">
            <v>5065</v>
          </cell>
          <cell r="H22183" t="str">
            <v>ZCCC</v>
          </cell>
          <cell r="I22183">
            <v>2.0162E+105</v>
          </cell>
        </row>
        <row r="22184">
          <cell r="C22184" t="str">
            <v>ZIPREALTY INC</v>
          </cell>
          <cell r="D22184">
            <v>2000</v>
          </cell>
          <cell r="E22184">
            <v>160503</v>
          </cell>
          <cell r="F22184">
            <v>2013</v>
          </cell>
          <cell r="G22184">
            <v>6531</v>
          </cell>
          <cell r="H22184" t="str">
            <v>ZIPR</v>
          </cell>
          <cell r="I22184" t="str">
            <v>98974V107</v>
          </cell>
        </row>
        <row r="22185">
          <cell r="C22185" t="str">
            <v>ZECOTEK PHOTONICS INC</v>
          </cell>
          <cell r="D22185">
            <v>2011</v>
          </cell>
          <cell r="E22185">
            <v>126678</v>
          </cell>
          <cell r="F22185">
            <v>2019</v>
          </cell>
          <cell r="G22185">
            <v>3845</v>
          </cell>
          <cell r="H22185" t="str">
            <v>ZMSPF</v>
          </cell>
          <cell r="I22185" t="str">
            <v>98921P104</v>
          </cell>
        </row>
        <row r="22186">
          <cell r="C22186" t="str">
            <v>ZONARE MEDICAL SYSTEMS-REDH</v>
          </cell>
          <cell r="D22186">
            <v>2006</v>
          </cell>
          <cell r="E22186">
            <v>180362</v>
          </cell>
          <cell r="F22186">
            <v>2007</v>
          </cell>
          <cell r="G22186">
            <v>3845</v>
          </cell>
          <cell r="H22186" t="str">
            <v>ZONE</v>
          </cell>
          <cell r="I22186" t="str">
            <v>98977N102</v>
          </cell>
        </row>
        <row r="22187">
          <cell r="C22187" t="str">
            <v>ZHONGPIN INC</v>
          </cell>
          <cell r="D22187">
            <v>2002</v>
          </cell>
          <cell r="E22187">
            <v>162517</v>
          </cell>
          <cell r="F22187">
            <v>2012</v>
          </cell>
          <cell r="G22187">
            <v>2011</v>
          </cell>
          <cell r="H22187" t="str">
            <v>HOGS</v>
          </cell>
          <cell r="I22187" t="str">
            <v>98952K107</v>
          </cell>
        </row>
        <row r="22188">
          <cell r="C22188" t="str">
            <v>ZAGG INC</v>
          </cell>
          <cell r="D22188">
            <v>2006</v>
          </cell>
          <cell r="E22188">
            <v>177975</v>
          </cell>
          <cell r="F22188">
            <v>2019</v>
          </cell>
          <cell r="G22188">
            <v>3231</v>
          </cell>
          <cell r="H22188" t="str">
            <v>ZAGG</v>
          </cell>
          <cell r="I22188" t="str">
            <v>98884U108</v>
          </cell>
        </row>
        <row r="22189">
          <cell r="C22189" t="str">
            <v>ZONIA HOLDINGS CORP</v>
          </cell>
          <cell r="D22189">
            <v>2001</v>
          </cell>
          <cell r="E22189">
            <v>65030</v>
          </cell>
          <cell r="F22189">
            <v>2020</v>
          </cell>
          <cell r="G22189">
            <v>1000</v>
          </cell>
          <cell r="H22189" t="str">
            <v>CDYCF</v>
          </cell>
          <cell r="I22189" t="str">
            <v>14140U204</v>
          </cell>
        </row>
        <row r="22190">
          <cell r="C22190" t="str">
            <v>ZOVIO INC</v>
          </cell>
          <cell r="D22190">
            <v>2007</v>
          </cell>
          <cell r="E22190">
            <v>182112</v>
          </cell>
          <cell r="F22190">
            <v>2020</v>
          </cell>
          <cell r="G22190">
            <v>8200</v>
          </cell>
          <cell r="H22190" t="str">
            <v>ZVO</v>
          </cell>
          <cell r="I22190" t="str">
            <v>98979V102</v>
          </cell>
        </row>
        <row r="22191">
          <cell r="C22191" t="str">
            <v>ZVUE CORP</v>
          </cell>
          <cell r="D22191">
            <v>2004</v>
          </cell>
          <cell r="E22191">
            <v>165933</v>
          </cell>
          <cell r="F22191">
            <v>2007</v>
          </cell>
          <cell r="G22191">
            <v>7370</v>
          </cell>
          <cell r="H22191" t="str">
            <v>ZVUE</v>
          </cell>
          <cell r="I22191">
            <v>988801106</v>
          </cell>
        </row>
        <row r="22192">
          <cell r="C22192" t="str">
            <v>VIRTUS TOTAL RETURN FUND INC</v>
          </cell>
          <cell r="D22192">
            <v>2005</v>
          </cell>
          <cell r="E22192">
            <v>163024</v>
          </cell>
          <cell r="F22192">
            <v>2019</v>
          </cell>
          <cell r="G22192">
            <v>6726</v>
          </cell>
          <cell r="H22192" t="str">
            <v>ZF</v>
          </cell>
          <cell r="I22192" t="str">
            <v>92837G100</v>
          </cell>
        </row>
        <row r="22193">
          <cell r="C22193" t="str">
            <v>ZUMIEZ INC</v>
          </cell>
          <cell r="D22193">
            <v>2000</v>
          </cell>
          <cell r="E22193">
            <v>162988</v>
          </cell>
          <cell r="F22193">
            <v>2020</v>
          </cell>
          <cell r="G22193">
            <v>5651</v>
          </cell>
          <cell r="H22193" t="str">
            <v>ZUMZ</v>
          </cell>
          <cell r="I22193">
            <v>989817101</v>
          </cell>
        </row>
        <row r="22194">
          <cell r="C22194" t="str">
            <v>ZARGON OIL &amp; GAS LTD</v>
          </cell>
          <cell r="D22194">
            <v>1993</v>
          </cell>
          <cell r="E22194">
            <v>29057</v>
          </cell>
          <cell r="F22194">
            <v>2019</v>
          </cell>
          <cell r="G22194">
            <v>1311</v>
          </cell>
          <cell r="H22194" t="str">
            <v>ZARFF</v>
          </cell>
          <cell r="I22194">
            <v>989133301</v>
          </cell>
        </row>
        <row r="22195">
          <cell r="C22195" t="str">
            <v>ZINCO DO BRASIL INC</v>
          </cell>
          <cell r="D22195">
            <v>2009</v>
          </cell>
          <cell r="E22195">
            <v>176917</v>
          </cell>
          <cell r="F22195">
            <v>2012</v>
          </cell>
          <cell r="G22195">
            <v>1000</v>
          </cell>
          <cell r="H22195" t="str">
            <v>ZNBR</v>
          </cell>
          <cell r="I22195" t="str">
            <v>98959T101</v>
          </cell>
        </row>
        <row r="22196">
          <cell r="C22196" t="str">
            <v>ZOGENIX INC</v>
          </cell>
          <cell r="D22196">
            <v>2008</v>
          </cell>
          <cell r="E22196">
            <v>179686</v>
          </cell>
          <cell r="F22196">
            <v>2021</v>
          </cell>
          <cell r="G22196">
            <v>2834</v>
          </cell>
          <cell r="H22196" t="str">
            <v>ZGNX</v>
          </cell>
          <cell r="I22196" t="str">
            <v>98978L204</v>
          </cell>
        </row>
        <row r="22197">
          <cell r="C22197" t="str">
            <v>ZW DATA ACTION TECHNOLGY INC</v>
          </cell>
          <cell r="D22197">
            <v>2009</v>
          </cell>
          <cell r="E22197">
            <v>183224</v>
          </cell>
          <cell r="F22197">
            <v>2020</v>
          </cell>
          <cell r="G22197">
            <v>7310</v>
          </cell>
          <cell r="H22197" t="str">
            <v>CNET</v>
          </cell>
          <cell r="I22197" t="str">
            <v>98880R109</v>
          </cell>
        </row>
        <row r="22198">
          <cell r="C22198" t="str">
            <v>ZHAOPIN LTD  -ADR</v>
          </cell>
          <cell r="D22198">
            <v>2012</v>
          </cell>
          <cell r="E22198">
            <v>20526</v>
          </cell>
          <cell r="F22198">
            <v>2017</v>
          </cell>
          <cell r="G22198">
            <v>7370</v>
          </cell>
          <cell r="H22198" t="str">
            <v>ZPIN</v>
          </cell>
          <cell r="I22198" t="str">
            <v>98954L103</v>
          </cell>
        </row>
        <row r="22199">
          <cell r="C22199" t="str">
            <v>HORSEHEAD HOLDING CORP</v>
          </cell>
          <cell r="D22199">
            <v>2002</v>
          </cell>
          <cell r="E22199">
            <v>176639</v>
          </cell>
          <cell r="F22199">
            <v>2015</v>
          </cell>
          <cell r="G22199">
            <v>3341</v>
          </cell>
          <cell r="H22199" t="str">
            <v>ZINCQ</v>
          </cell>
          <cell r="I22199">
            <v>440694305</v>
          </cell>
        </row>
        <row r="22200">
          <cell r="C22200" t="str">
            <v>ZAZU METALS CORP</v>
          </cell>
          <cell r="D22200">
            <v>2006</v>
          </cell>
          <cell r="E22200">
            <v>179161</v>
          </cell>
          <cell r="F22200">
            <v>2016</v>
          </cell>
          <cell r="G22200">
            <v>1000</v>
          </cell>
          <cell r="H22200" t="str">
            <v>ZAZUF</v>
          </cell>
          <cell r="I22200">
            <v>989197108</v>
          </cell>
        </row>
        <row r="22201">
          <cell r="C22201" t="str">
            <v>ZYMEWORKS INC</v>
          </cell>
          <cell r="D22201">
            <v>2014</v>
          </cell>
          <cell r="E22201">
            <v>31059</v>
          </cell>
          <cell r="F22201">
            <v>2021</v>
          </cell>
          <cell r="G22201">
            <v>2836</v>
          </cell>
          <cell r="H22201" t="str">
            <v>ZYME</v>
          </cell>
          <cell r="I22201" t="str">
            <v>98985W102</v>
          </cell>
        </row>
        <row r="22202">
          <cell r="C22202" t="str">
            <v>ZST DIGITAL NETWORKS INC</v>
          </cell>
          <cell r="D22202">
            <v>2004</v>
          </cell>
          <cell r="E22202">
            <v>183228</v>
          </cell>
          <cell r="F22202">
            <v>2010</v>
          </cell>
          <cell r="G22202">
            <v>3663</v>
          </cell>
          <cell r="H22202" t="str">
            <v>ZSTN</v>
          </cell>
          <cell r="I22202" t="str">
            <v>98878T208</v>
          </cell>
        </row>
        <row r="22203">
          <cell r="C22203" t="str">
            <v>ZEP INC</v>
          </cell>
          <cell r="D22203">
            <v>2002</v>
          </cell>
          <cell r="E22203">
            <v>178538</v>
          </cell>
          <cell r="F22203">
            <v>2014</v>
          </cell>
          <cell r="G22203">
            <v>2842</v>
          </cell>
          <cell r="H22203" t="str">
            <v>ZEP</v>
          </cell>
          <cell r="I22203" t="str">
            <v>98944B108</v>
          </cell>
        </row>
        <row r="22204">
          <cell r="C22204" t="str">
            <v>ZELTIQ AESTHETICS INC</v>
          </cell>
          <cell r="D22204">
            <v>2006</v>
          </cell>
          <cell r="E22204">
            <v>187653</v>
          </cell>
          <cell r="F22204">
            <v>2016</v>
          </cell>
          <cell r="G22204">
            <v>3845</v>
          </cell>
          <cell r="H22204" t="str">
            <v>ZLTQ</v>
          </cell>
          <cell r="I22204" t="str">
            <v>98933Q108</v>
          </cell>
        </row>
        <row r="22205">
          <cell r="C22205" t="str">
            <v>ZUORA INC</v>
          </cell>
          <cell r="D22205">
            <v>2015</v>
          </cell>
          <cell r="E22205">
            <v>33232</v>
          </cell>
          <cell r="F22205">
            <v>2021</v>
          </cell>
          <cell r="G22205">
            <v>7370</v>
          </cell>
          <cell r="H22205" t="str">
            <v>ZUO</v>
          </cell>
          <cell r="I22205" t="str">
            <v>98983V106</v>
          </cell>
        </row>
        <row r="22206">
          <cell r="C22206" t="str">
            <v>ZINCORE METALS INC</v>
          </cell>
          <cell r="D22206">
            <v>2005</v>
          </cell>
          <cell r="E22206">
            <v>176007</v>
          </cell>
          <cell r="F22206">
            <v>2020</v>
          </cell>
          <cell r="G22206">
            <v>1000</v>
          </cell>
          <cell r="H22206" t="str">
            <v>ZCRMF</v>
          </cell>
          <cell r="I22206" t="str">
            <v>98959P877</v>
          </cell>
        </row>
        <row r="22207">
          <cell r="C22207" t="str">
            <v>ECOARK HOLDINGS INC</v>
          </cell>
          <cell r="D22207">
            <v>2015</v>
          </cell>
          <cell r="E22207">
            <v>27086</v>
          </cell>
          <cell r="F22207">
            <v>2020</v>
          </cell>
          <cell r="G22207">
            <v>1311</v>
          </cell>
          <cell r="H22207" t="str">
            <v>ZEST</v>
          </cell>
          <cell r="I22207" t="str">
            <v>27888N307</v>
          </cell>
        </row>
        <row r="22208">
          <cell r="C22208" t="str">
            <v>ZOOSK INC-REDH</v>
          </cell>
          <cell r="D22208">
            <v>2012</v>
          </cell>
          <cell r="E22208">
            <v>20311</v>
          </cell>
          <cell r="F22208">
            <v>2013</v>
          </cell>
          <cell r="G22208">
            <v>7370</v>
          </cell>
          <cell r="H22208" t="str">
            <v>ZSK</v>
          </cell>
          <cell r="I22208" t="str">
            <v>98978Y107</v>
          </cell>
        </row>
        <row r="22209">
          <cell r="C22209" t="str">
            <v>ZURN WATER SOLUTIONS CORP</v>
          </cell>
          <cell r="D22209">
            <v>2009</v>
          </cell>
          <cell r="E22209">
            <v>180474</v>
          </cell>
          <cell r="F22209">
            <v>2021</v>
          </cell>
          <cell r="G22209">
            <v>3430</v>
          </cell>
          <cell r="H22209" t="str">
            <v>ZWS</v>
          </cell>
          <cell r="I22209" t="str">
            <v>98983L108</v>
          </cell>
        </row>
        <row r="22210">
          <cell r="C22210" t="str">
            <v>ZYNGA INC</v>
          </cell>
          <cell r="D22210">
            <v>2008</v>
          </cell>
          <cell r="E22210">
            <v>187576</v>
          </cell>
          <cell r="F22210">
            <v>2021</v>
          </cell>
          <cell r="G22210">
            <v>7372</v>
          </cell>
          <cell r="H22210" t="str">
            <v>ZNGA</v>
          </cell>
          <cell r="I22210" t="str">
            <v>98986T108</v>
          </cell>
        </row>
        <row r="22211">
          <cell r="C22211" t="str">
            <v>ZS PHARMA INC</v>
          </cell>
          <cell r="D22211">
            <v>2012</v>
          </cell>
          <cell r="E22211">
            <v>20611</v>
          </cell>
          <cell r="F22211">
            <v>2014</v>
          </cell>
          <cell r="G22211">
            <v>2834</v>
          </cell>
          <cell r="H22211" t="str">
            <v>ZSPH</v>
          </cell>
          <cell r="I22211" t="str">
            <v>98979G105</v>
          </cell>
        </row>
        <row r="22212">
          <cell r="C22212" t="str">
            <v>ZENDESK INC</v>
          </cell>
          <cell r="D22212">
            <v>2011</v>
          </cell>
          <cell r="E22212">
            <v>20229</v>
          </cell>
          <cell r="F22212">
            <v>2021</v>
          </cell>
          <cell r="G22212">
            <v>7370</v>
          </cell>
          <cell r="H22212" t="str">
            <v>ZEN</v>
          </cell>
          <cell r="I22212" t="str">
            <v>98936J101</v>
          </cell>
        </row>
        <row r="22213">
          <cell r="C22213" t="str">
            <v>ZULILY INC</v>
          </cell>
          <cell r="D22213">
            <v>2010</v>
          </cell>
          <cell r="E22213">
            <v>18900</v>
          </cell>
          <cell r="F22213">
            <v>2014</v>
          </cell>
          <cell r="G22213">
            <v>5961</v>
          </cell>
          <cell r="H22213" t="str">
            <v>ZU</v>
          </cell>
          <cell r="I22213">
            <v>989774104</v>
          </cell>
        </row>
        <row r="22214">
          <cell r="C22214" t="str">
            <v>ZINC ONE RESOURCES INC</v>
          </cell>
          <cell r="D22214">
            <v>2011</v>
          </cell>
          <cell r="E22214">
            <v>178186</v>
          </cell>
          <cell r="F22214">
            <v>2020</v>
          </cell>
          <cell r="G22214">
            <v>1040</v>
          </cell>
          <cell r="H22214" t="str">
            <v>ZZZOF</v>
          </cell>
          <cell r="I22214" t="str">
            <v>98959W203</v>
          </cell>
        </row>
        <row r="22215">
          <cell r="C22215" t="str">
            <v>ZHENG HUI INDUSTRY CORP-REDH</v>
          </cell>
          <cell r="D22215">
            <v>2008</v>
          </cell>
          <cell r="E22215">
            <v>185245</v>
          </cell>
          <cell r="F22215">
            <v>2009</v>
          </cell>
          <cell r="G22215">
            <v>2015</v>
          </cell>
          <cell r="H22215" t="str">
            <v>ZHIC</v>
          </cell>
          <cell r="I22215" t="str">
            <v>98952V103</v>
          </cell>
        </row>
        <row r="22216">
          <cell r="C22216" t="str">
            <v>MOBIUS RESOURCES INC</v>
          </cell>
          <cell r="D22216">
            <v>2010</v>
          </cell>
          <cell r="E22216">
            <v>185690</v>
          </cell>
          <cell r="F22216">
            <v>2014</v>
          </cell>
          <cell r="G22216">
            <v>1311</v>
          </cell>
          <cell r="H22216" t="str">
            <v>ZDEXF.1</v>
          </cell>
          <cell r="I22216" t="str">
            <v>60743L109</v>
          </cell>
        </row>
        <row r="22217">
          <cell r="C22217" t="str">
            <v>ZUOAN FASHION LTD  -ADR</v>
          </cell>
          <cell r="D22217">
            <v>2008</v>
          </cell>
          <cell r="E22217">
            <v>186208</v>
          </cell>
          <cell r="F22217">
            <v>2014</v>
          </cell>
          <cell r="G22217">
            <v>2320</v>
          </cell>
          <cell r="H22217" t="str">
            <v>ZAHLY</v>
          </cell>
          <cell r="I22217" t="str">
            <v>98982X202</v>
          </cell>
        </row>
        <row r="22218">
          <cell r="C22218" t="str">
            <v>CHINA ZENIX AUTO INTL  -ADR</v>
          </cell>
          <cell r="D22218">
            <v>2009</v>
          </cell>
          <cell r="E22218">
            <v>187073</v>
          </cell>
          <cell r="F22218">
            <v>2020</v>
          </cell>
          <cell r="G22218">
            <v>3714</v>
          </cell>
          <cell r="H22218" t="str">
            <v>ZXAIY</v>
          </cell>
          <cell r="I22218">
            <v>1.6950999999999999E+108</v>
          </cell>
        </row>
        <row r="22219">
          <cell r="C22219" t="str">
            <v>ZAZA ENERGY CORP</v>
          </cell>
          <cell r="D22219">
            <v>2009</v>
          </cell>
          <cell r="E22219">
            <v>170773</v>
          </cell>
          <cell r="F22219">
            <v>2014</v>
          </cell>
          <cell r="G22219">
            <v>1311</v>
          </cell>
          <cell r="H22219" t="str">
            <v>ZAZA</v>
          </cell>
          <cell r="I22219" t="str">
            <v>98919T407</v>
          </cell>
        </row>
        <row r="22220">
          <cell r="C22220" t="str">
            <v>ZOOMAWAY TECHNOLOGIES INC</v>
          </cell>
          <cell r="D22220">
            <v>2007</v>
          </cell>
          <cell r="E22220">
            <v>107487</v>
          </cell>
          <cell r="F22220">
            <v>2020</v>
          </cell>
          <cell r="G22220">
            <v>4700</v>
          </cell>
          <cell r="H22220" t="str">
            <v>ZMWYF</v>
          </cell>
          <cell r="I22220" t="str">
            <v>98980C101</v>
          </cell>
        </row>
        <row r="22221">
          <cell r="C22221" t="str">
            <v>ZOETIS INC</v>
          </cell>
          <cell r="D22221">
            <v>2009</v>
          </cell>
          <cell r="E22221">
            <v>13721</v>
          </cell>
          <cell r="F22221">
            <v>2021</v>
          </cell>
          <cell r="G22221">
            <v>2834</v>
          </cell>
          <cell r="H22221" t="str">
            <v>ZTS</v>
          </cell>
          <cell r="I22221" t="str">
            <v>98978V103</v>
          </cell>
        </row>
        <row r="22222">
          <cell r="C22222" t="str">
            <v>ZAIS GROUP HLDGS INC</v>
          </cell>
          <cell r="D22222">
            <v>2013</v>
          </cell>
          <cell r="E22222">
            <v>23363</v>
          </cell>
          <cell r="F22222">
            <v>2017</v>
          </cell>
          <cell r="G22222">
            <v>6282</v>
          </cell>
          <cell r="H22222" t="str">
            <v>ZAIS</v>
          </cell>
          <cell r="I22222" t="str">
            <v>98887G106</v>
          </cell>
        </row>
        <row r="22223">
          <cell r="C22223" t="str">
            <v>ZERO GRAVITY SOLUTIONS INC</v>
          </cell>
          <cell r="D22223">
            <v>2014</v>
          </cell>
          <cell r="E22223">
            <v>176649</v>
          </cell>
          <cell r="F22223">
            <v>2018</v>
          </cell>
          <cell r="G22223">
            <v>2836</v>
          </cell>
          <cell r="H22223" t="str">
            <v>ZGSI</v>
          </cell>
          <cell r="I22223" t="str">
            <v>98949G102</v>
          </cell>
        </row>
        <row r="22224">
          <cell r="C22224" t="str">
            <v>ZEDCOR INC</v>
          </cell>
          <cell r="D22224">
            <v>2012</v>
          </cell>
          <cell r="E22224">
            <v>164312</v>
          </cell>
          <cell r="F22224">
            <v>2020</v>
          </cell>
          <cell r="G22224">
            <v>7350</v>
          </cell>
          <cell r="H22224" t="str">
            <v>CRFQF</v>
          </cell>
          <cell r="I22224" t="str">
            <v>98923V109</v>
          </cell>
        </row>
        <row r="22225">
          <cell r="C22225" t="str">
            <v>ZOOM VIDEO COMUNICATIONS INC</v>
          </cell>
          <cell r="D22225">
            <v>2016</v>
          </cell>
          <cell r="E22225">
            <v>35005</v>
          </cell>
          <cell r="F22225">
            <v>2021</v>
          </cell>
          <cell r="G22225">
            <v>7370</v>
          </cell>
          <cell r="H22225" t="str">
            <v>ZM</v>
          </cell>
          <cell r="I22225" t="str">
            <v>98980L101</v>
          </cell>
        </row>
        <row r="22226">
          <cell r="C22226" t="str">
            <v>ZYLA LIFE SCIENCES</v>
          </cell>
          <cell r="D22226">
            <v>2011</v>
          </cell>
          <cell r="E22226">
            <v>18982</v>
          </cell>
          <cell r="F22226">
            <v>2019</v>
          </cell>
          <cell r="G22226">
            <v>2834</v>
          </cell>
          <cell r="H22226" t="str">
            <v>ZCOR</v>
          </cell>
          <cell r="I22226" t="str">
            <v>98986F108</v>
          </cell>
        </row>
        <row r="22227">
          <cell r="C22227" t="str">
            <v>ZOSANO PHARMA CORP</v>
          </cell>
          <cell r="D22227">
            <v>2012</v>
          </cell>
          <cell r="E22227">
            <v>21003</v>
          </cell>
          <cell r="F22227">
            <v>2020</v>
          </cell>
          <cell r="G22227">
            <v>2834</v>
          </cell>
          <cell r="H22227" t="str">
            <v>ZSAN</v>
          </cell>
          <cell r="I22227" t="str">
            <v>98979H202</v>
          </cell>
        </row>
        <row r="22228">
          <cell r="C22228" t="str">
            <v>ZOE'S KITCHEN INC</v>
          </cell>
          <cell r="D22228">
            <v>2009</v>
          </cell>
          <cell r="E22228">
            <v>20113</v>
          </cell>
          <cell r="F22228">
            <v>2017</v>
          </cell>
          <cell r="G22228">
            <v>5812</v>
          </cell>
          <cell r="H22228" t="str">
            <v>ZOES</v>
          </cell>
          <cell r="I22228" t="str">
            <v>98979J109</v>
          </cell>
        </row>
        <row r="22229">
          <cell r="C22229" t="str">
            <v>ZAYO GROUP HOLDINGS INC</v>
          </cell>
          <cell r="D22229">
            <v>2010</v>
          </cell>
          <cell r="E22229">
            <v>21433</v>
          </cell>
          <cell r="F22229">
            <v>2019</v>
          </cell>
          <cell r="G22229">
            <v>4899</v>
          </cell>
          <cell r="H22229" t="str">
            <v>ZAYO</v>
          </cell>
          <cell r="I22229" t="str">
            <v>98919V105</v>
          </cell>
        </row>
        <row r="22230">
          <cell r="C22230" t="str">
            <v>ZIPRECRUITER INC</v>
          </cell>
          <cell r="D22230">
            <v>2019</v>
          </cell>
          <cell r="E22230">
            <v>38744</v>
          </cell>
          <cell r="F22230">
            <v>2021</v>
          </cell>
          <cell r="G22230">
            <v>7370</v>
          </cell>
          <cell r="H22230" t="str">
            <v>ZIP</v>
          </cell>
          <cell r="I22230" t="str">
            <v>98980B103</v>
          </cell>
        </row>
        <row r="22231">
          <cell r="C22231" t="str">
            <v>ZILLOW GROUP INC</v>
          </cell>
          <cell r="D22231">
            <v>2006</v>
          </cell>
          <cell r="E22231">
            <v>187039</v>
          </cell>
          <cell r="F22231">
            <v>2021</v>
          </cell>
          <cell r="G22231">
            <v>6531</v>
          </cell>
          <cell r="H22231" t="str">
            <v>Z</v>
          </cell>
          <cell r="I22231" t="str">
            <v>98954M200</v>
          </cell>
        </row>
        <row r="22232">
          <cell r="C22232" t="str">
            <v>ZYNERBA PHARMACEUTICALS INC</v>
          </cell>
          <cell r="D22232">
            <v>2013</v>
          </cell>
          <cell r="E22232">
            <v>25128</v>
          </cell>
          <cell r="F22232">
            <v>2020</v>
          </cell>
          <cell r="G22232">
            <v>2834</v>
          </cell>
          <cell r="H22232" t="str">
            <v>ZYNE</v>
          </cell>
          <cell r="I22232" t="str">
            <v>98986X109</v>
          </cell>
        </row>
        <row r="22233">
          <cell r="C22233" t="str">
            <v>SINTANA ENERGY INC</v>
          </cell>
          <cell r="D22233">
            <v>2011</v>
          </cell>
          <cell r="E22233">
            <v>187107</v>
          </cell>
          <cell r="F22233">
            <v>2020</v>
          </cell>
          <cell r="G22233">
            <v>1311</v>
          </cell>
          <cell r="H22233" t="str">
            <v>ZDEXF</v>
          </cell>
          <cell r="I22233" t="str">
            <v>82938H107</v>
          </cell>
        </row>
        <row r="22234">
          <cell r="C22234" t="str">
            <v>ZOOMPASS HOLDINGS INC</v>
          </cell>
          <cell r="D22234">
            <v>2016</v>
          </cell>
          <cell r="E22234">
            <v>28035</v>
          </cell>
          <cell r="F22234">
            <v>2020</v>
          </cell>
          <cell r="G22234">
            <v>7370</v>
          </cell>
          <cell r="H22234" t="str">
            <v>ZPAS</v>
          </cell>
          <cell r="I22234" t="str">
            <v>98979T206</v>
          </cell>
        </row>
        <row r="22235">
          <cell r="C22235" t="str">
            <v>ZYMERGEN INC</v>
          </cell>
          <cell r="D22235">
            <v>2019</v>
          </cell>
          <cell r="E22235">
            <v>38493</v>
          </cell>
          <cell r="F22235">
            <v>2020</v>
          </cell>
          <cell r="G22235">
            <v>3679</v>
          </cell>
          <cell r="H22235" t="str">
            <v>ZY</v>
          </cell>
          <cell r="I22235" t="str">
            <v>98985X100</v>
          </cell>
        </row>
        <row r="22236">
          <cell r="C22236" t="str">
            <v>ZIM INTEGRATED SHIPP SER LTD</v>
          </cell>
          <cell r="D22236">
            <v>2015</v>
          </cell>
          <cell r="E22236">
            <v>277323</v>
          </cell>
          <cell r="F22236">
            <v>2020</v>
          </cell>
          <cell r="G22236">
            <v>4412</v>
          </cell>
          <cell r="H22236" t="str">
            <v>ZIM</v>
          </cell>
          <cell r="I22236" t="str">
            <v>M9T951109</v>
          </cell>
        </row>
        <row r="22237">
          <cell r="C22237" t="str">
            <v>ZEDGE INC</v>
          </cell>
          <cell r="D22237">
            <v>2014</v>
          </cell>
          <cell r="E22237">
            <v>27318</v>
          </cell>
          <cell r="F22237">
            <v>2021</v>
          </cell>
          <cell r="G22237">
            <v>7372</v>
          </cell>
          <cell r="H22237" t="str">
            <v>ZDGE</v>
          </cell>
          <cell r="I22237" t="str">
            <v>98923T104</v>
          </cell>
        </row>
        <row r="22238">
          <cell r="C22238" t="str">
            <v>ZEALAND PHARMA AS</v>
          </cell>
          <cell r="D22238">
            <v>2016</v>
          </cell>
          <cell r="E22238">
            <v>295917</v>
          </cell>
          <cell r="F22238">
            <v>2020</v>
          </cell>
          <cell r="G22238">
            <v>2836</v>
          </cell>
          <cell r="H22238" t="str">
            <v>ZEAL</v>
          </cell>
          <cell r="I22238" t="str">
            <v>98920Y304</v>
          </cell>
        </row>
        <row r="22239">
          <cell r="C22239" t="str">
            <v>ZTO EXPRESS CAYMAN INC</v>
          </cell>
          <cell r="D22239">
            <v>2014</v>
          </cell>
          <cell r="E22239">
            <v>28423</v>
          </cell>
          <cell r="F22239">
            <v>2020</v>
          </cell>
          <cell r="G22239">
            <v>4210</v>
          </cell>
          <cell r="H22239" t="str">
            <v>ZTO</v>
          </cell>
          <cell r="I22239" t="str">
            <v>98980A105</v>
          </cell>
        </row>
        <row r="22240">
          <cell r="C22240" t="str">
            <v>ZOMEDICA CORP</v>
          </cell>
          <cell r="D22240">
            <v>2016</v>
          </cell>
          <cell r="E22240">
            <v>27247</v>
          </cell>
          <cell r="F22240">
            <v>2020</v>
          </cell>
          <cell r="G22240">
            <v>3845</v>
          </cell>
          <cell r="H22240" t="str">
            <v>ZOM</v>
          </cell>
          <cell r="I22240" t="str">
            <v>98980M109</v>
          </cell>
        </row>
        <row r="22241">
          <cell r="C22241" t="str">
            <v>ZK INTERNATIONAL GROUP</v>
          </cell>
          <cell r="D22241">
            <v>2015</v>
          </cell>
          <cell r="E22241">
            <v>31826</v>
          </cell>
          <cell r="F22241">
            <v>2021</v>
          </cell>
          <cell r="G22241">
            <v>3312</v>
          </cell>
          <cell r="H22241" t="str">
            <v>ZKIN</v>
          </cell>
          <cell r="I22241" t="str">
            <v>G9892K100</v>
          </cell>
        </row>
        <row r="22242">
          <cell r="C22242" t="str">
            <v>ZAI LAB LTD</v>
          </cell>
          <cell r="D22242">
            <v>2015</v>
          </cell>
          <cell r="E22242">
            <v>32334</v>
          </cell>
          <cell r="F22242">
            <v>2020</v>
          </cell>
          <cell r="G22242">
            <v>2836</v>
          </cell>
          <cell r="H22242" t="str">
            <v>ZLAB</v>
          </cell>
          <cell r="I22242" t="str">
            <v>98887Q104</v>
          </cell>
        </row>
        <row r="22243">
          <cell r="C22243" t="str">
            <v>ZSCALER INC</v>
          </cell>
          <cell r="D22243">
            <v>2015</v>
          </cell>
          <cell r="E22243">
            <v>33037</v>
          </cell>
          <cell r="F22243">
            <v>2021</v>
          </cell>
          <cell r="G22243">
            <v>7370</v>
          </cell>
          <cell r="H22243" t="str">
            <v>ZS</v>
          </cell>
          <cell r="I22243" t="str">
            <v>98980G102</v>
          </cell>
        </row>
        <row r="22244">
          <cell r="C22244" t="str">
            <v>ZEPP HEALTH CORP -ADS</v>
          </cell>
          <cell r="D22244">
            <v>2015</v>
          </cell>
          <cell r="E22244">
            <v>32936</v>
          </cell>
          <cell r="F22244">
            <v>2020</v>
          </cell>
          <cell r="G22244">
            <v>3829</v>
          </cell>
          <cell r="H22244" t="str">
            <v>ZEPP</v>
          </cell>
          <cell r="I22244" t="str">
            <v>98945L105</v>
          </cell>
        </row>
        <row r="22245">
          <cell r="C22245" t="str">
            <v>ZENTALIS PHARMACEUTICALS INC</v>
          </cell>
          <cell r="D22245">
            <v>2018</v>
          </cell>
          <cell r="E22245">
            <v>36301</v>
          </cell>
          <cell r="F22245">
            <v>2020</v>
          </cell>
          <cell r="G22245">
            <v>2836</v>
          </cell>
          <cell r="H22245" t="str">
            <v>ZNTL</v>
          </cell>
          <cell r="I22245" t="str">
            <v>98943L107</v>
          </cell>
        </row>
        <row r="22246">
          <cell r="C22246" t="str">
            <v>ZEKELMAN INDS -REDH</v>
          </cell>
          <cell r="D22246">
            <v>2016</v>
          </cell>
          <cell r="E22246">
            <v>34105</v>
          </cell>
          <cell r="F22246">
            <v>2017</v>
          </cell>
          <cell r="G22246">
            <v>3317</v>
          </cell>
          <cell r="H22246" t="str">
            <v>ZEK</v>
          </cell>
          <cell r="I22246" t="str">
            <v>98932K102</v>
          </cell>
        </row>
        <row r="22247">
          <cell r="C22247" t="str">
            <v>YUNHONG INTERNATIONAL</v>
          </cell>
          <cell r="D22247">
            <v>2019</v>
          </cell>
          <cell r="E22247">
            <v>35405</v>
          </cell>
          <cell r="F22247">
            <v>2021</v>
          </cell>
          <cell r="G22247">
            <v>9995</v>
          </cell>
          <cell r="H22247" t="str">
            <v>ZGYH</v>
          </cell>
          <cell r="I22247" t="str">
            <v>G98882106</v>
          </cell>
        </row>
        <row r="22248">
          <cell r="C22248" t="str">
            <v>CHINA ECO-MAT GRP LTD -REDH</v>
          </cell>
          <cell r="D22248">
            <v>2017</v>
          </cell>
          <cell r="E22248">
            <v>35749</v>
          </cell>
          <cell r="F22248">
            <v>2018</v>
          </cell>
          <cell r="G22248">
            <v>3270</v>
          </cell>
          <cell r="H22248" t="str">
            <v>ZGHB</v>
          </cell>
          <cell r="I22248" t="str">
            <v>16999A932</v>
          </cell>
        </row>
        <row r="22249">
          <cell r="C22249" t="str">
            <v>ZHONGCHAO INC</v>
          </cell>
          <cell r="D22249">
            <v>2017</v>
          </cell>
          <cell r="E22249">
            <v>35891</v>
          </cell>
          <cell r="F22249">
            <v>2020</v>
          </cell>
          <cell r="G22249">
            <v>8200</v>
          </cell>
          <cell r="H22249" t="str">
            <v>ZCMD</v>
          </cell>
          <cell r="I22249" t="str">
            <v>G9897X107</v>
          </cell>
        </row>
        <row r="22250">
          <cell r="C22250" t="str">
            <v>ZYQC GROUP HOLDING LTD</v>
          </cell>
          <cell r="D22250">
            <v>2010</v>
          </cell>
          <cell r="E22250">
            <v>186677</v>
          </cell>
          <cell r="F22250">
            <v>2011</v>
          </cell>
          <cell r="G22250">
            <v>1040</v>
          </cell>
          <cell r="H22250" t="str">
            <v>ZYQG</v>
          </cell>
          <cell r="I22250">
            <v>988802104</v>
          </cell>
        </row>
        <row r="22251">
          <cell r="C22251" t="str">
            <v>ZOOMINFO TECHNO INC</v>
          </cell>
          <cell r="D22251">
            <v>2018</v>
          </cell>
          <cell r="E22251">
            <v>22638</v>
          </cell>
          <cell r="F22251">
            <v>2021</v>
          </cell>
          <cell r="G22251">
            <v>7370</v>
          </cell>
          <cell r="H22251" t="str">
            <v>ZI</v>
          </cell>
          <cell r="I22251" t="str">
            <v>98980F104</v>
          </cell>
        </row>
        <row r="22252">
          <cell r="C22252" t="str">
            <v>ZHIHU INC - ADS</v>
          </cell>
          <cell r="D22252">
            <v>2019</v>
          </cell>
          <cell r="E22252">
            <v>38514</v>
          </cell>
          <cell r="F22252">
            <v>2020</v>
          </cell>
          <cell r="G22252">
            <v>7370</v>
          </cell>
          <cell r="H22252" t="str">
            <v>ZH</v>
          </cell>
          <cell r="I22252" t="str">
            <v>98955N108</v>
          </cell>
        </row>
        <row r="22253">
          <cell r="C22253" t="str">
            <v>ZHANGMEN EDC INC -ADR</v>
          </cell>
          <cell r="D22253">
            <v>2019</v>
          </cell>
          <cell r="E22253">
            <v>38844</v>
          </cell>
          <cell r="F22253">
            <v>2020</v>
          </cell>
          <cell r="G22253">
            <v>8200</v>
          </cell>
          <cell r="H22253" t="str">
            <v>ZME</v>
          </cell>
          <cell r="I22253" t="str">
            <v>98955H200</v>
          </cell>
        </row>
        <row r="22254">
          <cell r="C22254" t="str">
            <v>ZETA GLOBAL HOLDINGS CORP</v>
          </cell>
          <cell r="D22254">
            <v>2019</v>
          </cell>
          <cell r="E22254">
            <v>38708</v>
          </cell>
          <cell r="F22254">
            <v>2021</v>
          </cell>
          <cell r="G22254">
            <v>7370</v>
          </cell>
          <cell r="H22254" t="str">
            <v>ZETA</v>
          </cell>
          <cell r="I22254" t="str">
            <v>98956A105</v>
          </cell>
        </row>
        <row r="22255">
          <cell r="C22255" t="str">
            <v>ZEVIA PBC</v>
          </cell>
          <cell r="D22255">
            <v>2019</v>
          </cell>
          <cell r="E22255">
            <v>39197</v>
          </cell>
          <cell r="F22255">
            <v>2021</v>
          </cell>
          <cell r="G22255">
            <v>2086</v>
          </cell>
          <cell r="H22255" t="str">
            <v>ZVIA</v>
          </cell>
          <cell r="I22255" t="str">
            <v>98955K104</v>
          </cell>
        </row>
        <row r="22256">
          <cell r="C22256" t="str">
            <v>ZIMVIE INC</v>
          </cell>
          <cell r="D22256">
            <v>2020</v>
          </cell>
          <cell r="E22256">
            <v>40758</v>
          </cell>
          <cell r="F22256">
            <v>2020</v>
          </cell>
          <cell r="G22256">
            <v>3842</v>
          </cell>
          <cell r="H22256" t="str">
            <v>ZIMV</v>
          </cell>
          <cell r="I22256" t="str">
            <v>98888T107</v>
          </cell>
        </row>
        <row r="22257">
          <cell r="C22257" t="str">
            <v>ZENTEK LTD</v>
          </cell>
          <cell r="D22257">
            <v>2010</v>
          </cell>
          <cell r="E22257">
            <v>186155</v>
          </cell>
          <cell r="F22257">
            <v>2020</v>
          </cell>
          <cell r="G22257">
            <v>1000</v>
          </cell>
          <cell r="H22257" t="str">
            <v>ZENYF</v>
          </cell>
          <cell r="I22257" t="str">
            <v>98942X102</v>
          </cell>
        </row>
        <row r="22264">
          <cell r="C22264" t="str">
            <v>ENTITY NAME</v>
          </cell>
          <cell r="D22264" t="str">
            <v>FIRST DATE</v>
          </cell>
          <cell r="E22264" t="str">
            <v>GVKEY</v>
          </cell>
          <cell r="F22264" t="str">
            <v>LAST DATE</v>
          </cell>
          <cell r="G22264" t="str">
            <v>SIC</v>
          </cell>
          <cell r="H22264" t="str">
            <v>TICKER</v>
          </cell>
          <cell r="I22264" t="str">
            <v>CUSIP FULL</v>
          </cell>
        </row>
        <row r="22265">
          <cell r="C22265" t="str">
            <v>AVIATION GROUP INC</v>
          </cell>
          <cell r="D22265">
            <v>1979</v>
          </cell>
          <cell r="E22265">
            <v>1915</v>
          </cell>
          <cell r="F22265">
            <v>1985</v>
          </cell>
          <cell r="G22265">
            <v>4513</v>
          </cell>
          <cell r="H22265" t="str">
            <v>LIFT</v>
          </cell>
          <cell r="I22265">
            <v>53664108</v>
          </cell>
        </row>
        <row r="22266">
          <cell r="C22266" t="str">
            <v>LEGALZOOM.COM INC -REDH -OLD</v>
          </cell>
          <cell r="D22266">
            <v>2010</v>
          </cell>
          <cell r="E22266">
            <v>3389</v>
          </cell>
          <cell r="F22266">
            <v>2011</v>
          </cell>
          <cell r="G22266">
            <v>7370</v>
          </cell>
          <cell r="H22266" t="str">
            <v>LGZ</v>
          </cell>
          <cell r="I22266" t="str">
            <v>52499L938</v>
          </cell>
        </row>
        <row r="22267">
          <cell r="C22267" t="str">
            <v>FORUM COS INC</v>
          </cell>
          <cell r="D22267">
            <v>1960</v>
          </cell>
          <cell r="E22267">
            <v>4855</v>
          </cell>
          <cell r="F22267">
            <v>1969</v>
          </cell>
          <cell r="G22267">
            <v>1382</v>
          </cell>
          <cell r="H22267" t="str">
            <v>LDAO</v>
          </cell>
          <cell r="I22267">
            <v>349840306</v>
          </cell>
        </row>
        <row r="22268">
          <cell r="C22268" t="str">
            <v>GENERAL BREWING</v>
          </cell>
          <cell r="D22268">
            <v>1960</v>
          </cell>
          <cell r="E22268">
            <v>5034</v>
          </cell>
          <cell r="F22268">
            <v>1970</v>
          </cell>
          <cell r="G22268">
            <v>2082</v>
          </cell>
          <cell r="H22268" t="str">
            <v>LUCK..</v>
          </cell>
          <cell r="I22268">
            <v>369223102</v>
          </cell>
        </row>
        <row r="22269">
          <cell r="C22269" t="str">
            <v>L'AIGLON APPAREL INC</v>
          </cell>
          <cell r="D22269">
            <v>1960</v>
          </cell>
          <cell r="E22269">
            <v>6515</v>
          </cell>
          <cell r="F22269">
            <v>1975</v>
          </cell>
          <cell r="G22269">
            <v>2300</v>
          </cell>
          <cell r="H22269" t="str">
            <v>LAG.</v>
          </cell>
          <cell r="I22269">
            <v>501758106</v>
          </cell>
        </row>
        <row r="22270">
          <cell r="C22270" t="str">
            <v>LCA CORP</v>
          </cell>
          <cell r="D22270">
            <v>1971</v>
          </cell>
          <cell r="E22270">
            <v>6516</v>
          </cell>
          <cell r="F22270">
            <v>1975</v>
          </cell>
          <cell r="G22270">
            <v>3640</v>
          </cell>
          <cell r="H22270" t="str">
            <v>LCA.1</v>
          </cell>
          <cell r="I22270">
            <v>501800106</v>
          </cell>
        </row>
        <row r="22271">
          <cell r="C22271" t="str">
            <v>L R CO</v>
          </cell>
          <cell r="D22271">
            <v>1977</v>
          </cell>
          <cell r="E22271">
            <v>6526</v>
          </cell>
          <cell r="F22271">
            <v>1986</v>
          </cell>
          <cell r="G22271">
            <v>1311</v>
          </cell>
          <cell r="H22271" t="str">
            <v>2747B</v>
          </cell>
          <cell r="I22271">
            <v>502137102</v>
          </cell>
        </row>
        <row r="22272">
          <cell r="C22272" t="str">
            <v>LA CROSSE COOLER HOLDING CO</v>
          </cell>
          <cell r="D22272">
            <v>1960</v>
          </cell>
          <cell r="E22272">
            <v>6535</v>
          </cell>
          <cell r="F22272">
            <v>1972</v>
          </cell>
          <cell r="G22272">
            <v>3585</v>
          </cell>
          <cell r="H22272" t="str">
            <v>LCCO.</v>
          </cell>
          <cell r="I22272">
            <v>502588106</v>
          </cell>
        </row>
        <row r="22273">
          <cell r="C22273" t="str">
            <v>LA LUZ MINES LTD</v>
          </cell>
          <cell r="D22273">
            <v>1964</v>
          </cell>
          <cell r="E22273">
            <v>6538</v>
          </cell>
          <cell r="F22273">
            <v>1984</v>
          </cell>
          <cell r="G22273">
            <v>1000</v>
          </cell>
          <cell r="H22273" t="str">
            <v>LAZ.</v>
          </cell>
          <cell r="I22273">
            <v>503534109</v>
          </cell>
        </row>
        <row r="22274">
          <cell r="C22274" t="str">
            <v>LABATT (JOHN) LTD</v>
          </cell>
          <cell r="D22274">
            <v>1960</v>
          </cell>
          <cell r="E22274">
            <v>6544</v>
          </cell>
          <cell r="F22274">
            <v>1993</v>
          </cell>
          <cell r="G22274">
            <v>2000</v>
          </cell>
          <cell r="H22274" t="str">
            <v>LBT.</v>
          </cell>
          <cell r="I22274">
            <v>505372102</v>
          </cell>
        </row>
        <row r="22275">
          <cell r="C22275" t="str">
            <v>LABRADOR MNG &amp; EXPL CO LTD</v>
          </cell>
          <cell r="D22275">
            <v>1960</v>
          </cell>
          <cell r="E22275">
            <v>6545</v>
          </cell>
          <cell r="F22275">
            <v>1982</v>
          </cell>
          <cell r="G22275">
            <v>1000</v>
          </cell>
          <cell r="H22275" t="str">
            <v>LAB.1</v>
          </cell>
          <cell r="I22275">
            <v>505444109</v>
          </cell>
        </row>
        <row r="22276">
          <cell r="C22276" t="str">
            <v>LAFARGE CANADA LTD</v>
          </cell>
          <cell r="D22276">
            <v>1957</v>
          </cell>
          <cell r="E22276">
            <v>6551</v>
          </cell>
          <cell r="F22276">
            <v>1970</v>
          </cell>
          <cell r="G22276">
            <v>3241</v>
          </cell>
          <cell r="H22276" t="str">
            <v>LAF.1</v>
          </cell>
          <cell r="I22276">
            <v>505855106</v>
          </cell>
        </row>
        <row r="22277">
          <cell r="C22277" t="str">
            <v>LAKE DUFAULT MINES LTD</v>
          </cell>
          <cell r="D22277">
            <v>1960</v>
          </cell>
          <cell r="E22277">
            <v>6558</v>
          </cell>
          <cell r="F22277">
            <v>1970</v>
          </cell>
          <cell r="G22277">
            <v>1000</v>
          </cell>
          <cell r="H22277" t="str">
            <v>LD.</v>
          </cell>
          <cell r="I22277">
            <v>509606109</v>
          </cell>
        </row>
        <row r="22278">
          <cell r="C22278" t="str">
            <v>LAKE SHORE MINES LTD</v>
          </cell>
          <cell r="D22278">
            <v>1960</v>
          </cell>
          <cell r="E22278">
            <v>6560</v>
          </cell>
          <cell r="F22278">
            <v>1984</v>
          </cell>
          <cell r="G22278">
            <v>6799</v>
          </cell>
          <cell r="H22278" t="str">
            <v>LKK</v>
          </cell>
          <cell r="I22278">
            <v>510786106</v>
          </cell>
        </row>
        <row r="22279">
          <cell r="C22279" t="str">
            <v>LAMBDA MERCANTILE CORP-CL A</v>
          </cell>
          <cell r="D22279">
            <v>1967</v>
          </cell>
          <cell r="E22279">
            <v>6569</v>
          </cell>
          <cell r="F22279">
            <v>1973</v>
          </cell>
          <cell r="G22279">
            <v>2400</v>
          </cell>
          <cell r="H22279" t="str">
            <v>LME.A</v>
          </cell>
          <cell r="I22279">
            <v>513278408</v>
          </cell>
        </row>
        <row r="22280">
          <cell r="C22280" t="str">
            <v>LAMBERT (ALFRED) LTD-CL A</v>
          </cell>
          <cell r="D22280">
            <v>1960</v>
          </cell>
          <cell r="E22280">
            <v>6570</v>
          </cell>
          <cell r="F22280">
            <v>1973</v>
          </cell>
          <cell r="G22280">
            <v>3140</v>
          </cell>
          <cell r="H22280" t="str">
            <v>LAM.A</v>
          </cell>
          <cell r="I22280">
            <v>513282103</v>
          </cell>
        </row>
        <row r="22281">
          <cell r="C22281" t="str">
            <v>LANDSING INSTIT PROP TR V</v>
          </cell>
          <cell r="D22281">
            <v>1984</v>
          </cell>
          <cell r="E22281">
            <v>6582</v>
          </cell>
          <cell r="F22281">
            <v>1985</v>
          </cell>
          <cell r="G22281">
            <v>6798</v>
          </cell>
          <cell r="H22281" t="str">
            <v>LANVS</v>
          </cell>
          <cell r="I22281">
            <v>515091106</v>
          </cell>
        </row>
        <row r="22282">
          <cell r="C22282" t="str">
            <v>LANGLY CORP</v>
          </cell>
          <cell r="D22282">
            <v>1974</v>
          </cell>
          <cell r="E22282">
            <v>6589</v>
          </cell>
          <cell r="F22282">
            <v>1988</v>
          </cell>
          <cell r="G22282">
            <v>3460</v>
          </cell>
          <cell r="H22282" t="str">
            <v>LCOR.</v>
          </cell>
          <cell r="I22282">
            <v>515845105</v>
          </cell>
        </row>
        <row r="22283">
          <cell r="C22283" t="str">
            <v>LANIER BUSINESS PRODUCTS INC</v>
          </cell>
          <cell r="D22283">
            <v>1973</v>
          </cell>
          <cell r="E22283">
            <v>6590</v>
          </cell>
          <cell r="F22283">
            <v>1982</v>
          </cell>
          <cell r="G22283">
            <v>3579</v>
          </cell>
          <cell r="H22283" t="str">
            <v>LBP</v>
          </cell>
          <cell r="I22283">
            <v>515886109</v>
          </cell>
        </row>
        <row r="22284">
          <cell r="C22284" t="str">
            <v>LANVIN-CHARLES OF THE RITZ</v>
          </cell>
          <cell r="D22284">
            <v>1961</v>
          </cell>
          <cell r="E22284">
            <v>6592</v>
          </cell>
          <cell r="F22284">
            <v>1969</v>
          </cell>
          <cell r="G22284">
            <v>2844</v>
          </cell>
          <cell r="H22284" t="str">
            <v>LCR.</v>
          </cell>
          <cell r="I22284">
            <v>516552106</v>
          </cell>
        </row>
        <row r="22285">
          <cell r="C22285" t="str">
            <v>LASERS FOR MEDICINE</v>
          </cell>
          <cell r="D22285">
            <v>1984</v>
          </cell>
          <cell r="E22285">
            <v>6599</v>
          </cell>
          <cell r="F22285">
            <v>1985</v>
          </cell>
          <cell r="G22285">
            <v>3845</v>
          </cell>
          <cell r="H22285" t="str">
            <v>LFMI.</v>
          </cell>
          <cell r="I22285">
            <v>517904108</v>
          </cell>
        </row>
        <row r="22286">
          <cell r="C22286" t="str">
            <v>LAURA SECORD CANDY SHOPS LTD</v>
          </cell>
          <cell r="D22286">
            <v>1962</v>
          </cell>
          <cell r="E22286">
            <v>6612</v>
          </cell>
          <cell r="F22286">
            <v>1973</v>
          </cell>
          <cell r="G22286">
            <v>2060</v>
          </cell>
          <cell r="H22286" t="str">
            <v>LK.1</v>
          </cell>
          <cell r="I22286">
            <v>518990106</v>
          </cell>
        </row>
        <row r="22287">
          <cell r="C22287" t="str">
            <v>LAWRY'S FOODS INC</v>
          </cell>
          <cell r="D22287">
            <v>1965</v>
          </cell>
          <cell r="E22287">
            <v>6615</v>
          </cell>
          <cell r="F22287">
            <v>1978</v>
          </cell>
          <cell r="G22287">
            <v>2090</v>
          </cell>
          <cell r="H22287" t="str">
            <v>LWRY</v>
          </cell>
          <cell r="I22287">
            <v>520678103</v>
          </cell>
        </row>
        <row r="22288">
          <cell r="C22288" t="str">
            <v>LAWSON &amp; JONES LTD-CL B</v>
          </cell>
          <cell r="D22288">
            <v>1960</v>
          </cell>
          <cell r="E22288">
            <v>6616</v>
          </cell>
          <cell r="F22288">
            <v>1984</v>
          </cell>
          <cell r="G22288">
            <v>2750</v>
          </cell>
          <cell r="H22288" t="str">
            <v>LJ.B</v>
          </cell>
          <cell r="I22288">
            <v>520696808</v>
          </cell>
        </row>
        <row r="22289">
          <cell r="C22289" t="str">
            <v>LEADER HEALTHCARE ORGANIZTN</v>
          </cell>
          <cell r="D22289">
            <v>1974</v>
          </cell>
          <cell r="E22289">
            <v>6622</v>
          </cell>
          <cell r="F22289">
            <v>1980</v>
          </cell>
          <cell r="G22289">
            <v>8050</v>
          </cell>
          <cell r="H22289" t="str">
            <v>LHOI</v>
          </cell>
          <cell r="I22289">
            <v>521685107</v>
          </cell>
        </row>
        <row r="22290">
          <cell r="C22290" t="str">
            <v>LEAR PETROLEUM CORP</v>
          </cell>
          <cell r="D22290">
            <v>1974</v>
          </cell>
          <cell r="E22290">
            <v>6627</v>
          </cell>
          <cell r="F22290">
            <v>1987</v>
          </cell>
          <cell r="G22290">
            <v>4922</v>
          </cell>
          <cell r="H22290" t="str">
            <v>LPT.1</v>
          </cell>
          <cell r="I22290">
            <v>521890103</v>
          </cell>
        </row>
        <row r="22291">
          <cell r="C22291" t="str">
            <v>LEASCO CORP</v>
          </cell>
          <cell r="D22291">
            <v>1979</v>
          </cell>
          <cell r="E22291">
            <v>6633</v>
          </cell>
          <cell r="F22291">
            <v>1980</v>
          </cell>
          <cell r="G22291">
            <v>7377</v>
          </cell>
          <cell r="H22291" t="str">
            <v>LEAS.</v>
          </cell>
          <cell r="I22291">
            <v>522026103</v>
          </cell>
        </row>
        <row r="22292">
          <cell r="C22292" t="str">
            <v>LEASING COUNSULTANTS INC</v>
          </cell>
          <cell r="D22292">
            <v>1967</v>
          </cell>
          <cell r="E22292">
            <v>6636</v>
          </cell>
          <cell r="F22292">
            <v>1969</v>
          </cell>
          <cell r="G22292">
            <v>7350</v>
          </cell>
          <cell r="H22292" t="str">
            <v>LHTO</v>
          </cell>
          <cell r="I22292">
            <v>522084102</v>
          </cell>
        </row>
        <row r="22293">
          <cell r="C22293" t="str">
            <v>LEON'S FURNITURE LTD</v>
          </cell>
          <cell r="D22293">
            <v>1968</v>
          </cell>
          <cell r="E22293">
            <v>6672</v>
          </cell>
          <cell r="F22293">
            <v>2020</v>
          </cell>
          <cell r="G22293">
            <v>5712</v>
          </cell>
          <cell r="H22293" t="str">
            <v>LEFUF</v>
          </cell>
          <cell r="I22293">
            <v>526682109</v>
          </cell>
        </row>
        <row r="22294">
          <cell r="C22294" t="str">
            <v>LES MINES EST MALARTIC</v>
          </cell>
          <cell r="D22294">
            <v>1960</v>
          </cell>
          <cell r="E22294">
            <v>6675</v>
          </cell>
          <cell r="F22294">
            <v>1981</v>
          </cell>
          <cell r="G22294">
            <v>1040</v>
          </cell>
          <cell r="H22294" t="str">
            <v>LMT.1</v>
          </cell>
          <cell r="I22294">
            <v>526862107</v>
          </cell>
        </row>
        <row r="22295">
          <cell r="C22295" t="str">
            <v>LESLIE FAY INC</v>
          </cell>
          <cell r="D22295">
            <v>1961</v>
          </cell>
          <cell r="E22295">
            <v>6679</v>
          </cell>
          <cell r="F22295">
            <v>1980</v>
          </cell>
          <cell r="G22295">
            <v>2330</v>
          </cell>
          <cell r="H22295" t="str">
            <v>LES.1</v>
          </cell>
          <cell r="I22295">
            <v>527012306</v>
          </cell>
        </row>
        <row r="22296">
          <cell r="C22296" t="str">
            <v>LEVITT CORP-OLD</v>
          </cell>
          <cell r="D22296">
            <v>1978</v>
          </cell>
          <cell r="E22296">
            <v>6686</v>
          </cell>
          <cell r="F22296">
            <v>1987</v>
          </cell>
          <cell r="G22296">
            <v>1531</v>
          </cell>
          <cell r="H22296" t="str">
            <v>LVT</v>
          </cell>
          <cell r="I22296">
            <v>527428106</v>
          </cell>
        </row>
        <row r="22297">
          <cell r="C22297" t="str">
            <v>LEVY INDS LTD</v>
          </cell>
          <cell r="D22297">
            <v>1964</v>
          </cell>
          <cell r="E22297">
            <v>6689</v>
          </cell>
          <cell r="F22297">
            <v>1974</v>
          </cell>
          <cell r="G22297">
            <v>3714</v>
          </cell>
          <cell r="H22297" t="str">
            <v>LE.1</v>
          </cell>
          <cell r="I22297">
            <v>527516108</v>
          </cell>
        </row>
        <row r="22298">
          <cell r="C22298" t="str">
            <v>LEWIS (PALMER G.) CO INC</v>
          </cell>
          <cell r="D22298">
            <v>1973</v>
          </cell>
          <cell r="E22298">
            <v>6693</v>
          </cell>
          <cell r="F22298">
            <v>1987</v>
          </cell>
          <cell r="G22298">
            <v>5031</v>
          </cell>
          <cell r="H22298" t="str">
            <v>LWIS</v>
          </cell>
          <cell r="I22298">
            <v>528003106</v>
          </cell>
        </row>
        <row r="22299">
          <cell r="C22299" t="str">
            <v>RDIS CORP</v>
          </cell>
          <cell r="D22299">
            <v>1967</v>
          </cell>
          <cell r="E22299">
            <v>6703</v>
          </cell>
          <cell r="F22299">
            <v>1972</v>
          </cell>
          <cell r="G22299">
            <v>7350</v>
          </cell>
          <cell r="H22299" t="str">
            <v>LIB</v>
          </cell>
          <cell r="I22299">
            <v>749409108</v>
          </cell>
        </row>
        <row r="22300">
          <cell r="C22300" t="str">
            <v>LIBERTY FABRICS OF NY INC</v>
          </cell>
          <cell r="D22300">
            <v>1960</v>
          </cell>
          <cell r="E22300">
            <v>6708</v>
          </cell>
          <cell r="F22300">
            <v>1983</v>
          </cell>
          <cell r="G22300">
            <v>2250</v>
          </cell>
          <cell r="H22300" t="str">
            <v>LBY.1</v>
          </cell>
          <cell r="I22300">
            <v>530489103</v>
          </cell>
        </row>
        <row r="22301">
          <cell r="C22301" t="str">
            <v>LIBERTY FINANCIAL GROUP</v>
          </cell>
          <cell r="D22301">
            <v>1981</v>
          </cell>
          <cell r="E22301">
            <v>6709</v>
          </cell>
          <cell r="F22301">
            <v>1986</v>
          </cell>
          <cell r="G22301">
            <v>6036</v>
          </cell>
          <cell r="H22301" t="str">
            <v>LFG.</v>
          </cell>
          <cell r="I22301">
            <v>530516103</v>
          </cell>
        </row>
        <row r="22302">
          <cell r="C22302" t="str">
            <v>LIFEMARK CORP-OLD</v>
          </cell>
          <cell r="D22302">
            <v>1969</v>
          </cell>
          <cell r="E22302">
            <v>6723</v>
          </cell>
          <cell r="F22302">
            <v>1982</v>
          </cell>
          <cell r="G22302">
            <v>8062</v>
          </cell>
          <cell r="H22302" t="str">
            <v>LMK.1</v>
          </cell>
          <cell r="I22302">
            <v>532194107</v>
          </cell>
        </row>
        <row r="22303">
          <cell r="C22303" t="str">
            <v>LIFESTYLE RESTAURANT</v>
          </cell>
          <cell r="D22303">
            <v>1974</v>
          </cell>
          <cell r="E22303">
            <v>6725</v>
          </cell>
          <cell r="F22303">
            <v>1987</v>
          </cell>
          <cell r="G22303">
            <v>5812</v>
          </cell>
          <cell r="H22303" t="str">
            <v>LIF.1</v>
          </cell>
          <cell r="I22303">
            <v>532197100</v>
          </cell>
        </row>
        <row r="22304">
          <cell r="C22304" t="str">
            <v>LILLI ANN CORP</v>
          </cell>
          <cell r="D22304">
            <v>1960</v>
          </cell>
          <cell r="E22304">
            <v>6729</v>
          </cell>
          <cell r="F22304">
            <v>1980</v>
          </cell>
          <cell r="G22304">
            <v>2330</v>
          </cell>
          <cell r="H22304" t="str">
            <v>LLA</v>
          </cell>
          <cell r="I22304">
            <v>532406105</v>
          </cell>
        </row>
        <row r="22305">
          <cell r="C22305" t="str">
            <v>LILY-TULIP INC</v>
          </cell>
          <cell r="D22305">
            <v>1979</v>
          </cell>
          <cell r="E22305">
            <v>6732</v>
          </cell>
          <cell r="F22305">
            <v>1985</v>
          </cell>
          <cell r="G22305">
            <v>2650</v>
          </cell>
          <cell r="H22305" t="str">
            <v>LILY</v>
          </cell>
          <cell r="I22305">
            <v>532510104</v>
          </cell>
        </row>
        <row r="22306">
          <cell r="C22306" t="str">
            <v>LINCOLN AMER CORP N Y</v>
          </cell>
          <cell r="D22306">
            <v>1972</v>
          </cell>
          <cell r="E22306">
            <v>6735</v>
          </cell>
          <cell r="F22306">
            <v>1979</v>
          </cell>
          <cell r="G22306">
            <v>6331</v>
          </cell>
          <cell r="H22306" t="str">
            <v>LAC.3</v>
          </cell>
          <cell r="I22306">
            <v>532846102</v>
          </cell>
        </row>
        <row r="22307">
          <cell r="C22307" t="str">
            <v>LINCOLN FIRST BANKS</v>
          </cell>
          <cell r="D22307">
            <v>1967</v>
          </cell>
          <cell r="E22307">
            <v>6738</v>
          </cell>
          <cell r="F22307">
            <v>1983</v>
          </cell>
          <cell r="G22307">
            <v>6020</v>
          </cell>
          <cell r="H22307" t="str">
            <v>LFBK</v>
          </cell>
          <cell r="I22307">
            <v>533560108</v>
          </cell>
        </row>
        <row r="22308">
          <cell r="C22308" t="str">
            <v>LIPPINCOTT (J B) CO</v>
          </cell>
          <cell r="D22308">
            <v>1972</v>
          </cell>
          <cell r="E22308">
            <v>6755</v>
          </cell>
          <cell r="F22308">
            <v>1977</v>
          </cell>
          <cell r="G22308">
            <v>2731</v>
          </cell>
          <cell r="H22308" t="str">
            <v>LIPP</v>
          </cell>
          <cell r="I22308">
            <v>536313109</v>
          </cell>
        </row>
        <row r="22309">
          <cell r="C22309" t="str">
            <v>LITTLE (ARTHUR D.) INC</v>
          </cell>
          <cell r="D22309">
            <v>1969</v>
          </cell>
          <cell r="E22309">
            <v>6761</v>
          </cell>
          <cell r="F22309">
            <v>1987</v>
          </cell>
          <cell r="G22309">
            <v>8742</v>
          </cell>
          <cell r="H22309" t="str">
            <v>LTLE</v>
          </cell>
          <cell r="I22309">
            <v>537241200</v>
          </cell>
        </row>
        <row r="22310">
          <cell r="C22310" t="str">
            <v>LIVINGSTON INDUSTRIES LTD</v>
          </cell>
          <cell r="D22310">
            <v>1965</v>
          </cell>
          <cell r="E22310">
            <v>6767</v>
          </cell>
          <cell r="F22310">
            <v>1982</v>
          </cell>
          <cell r="G22310">
            <v>4700</v>
          </cell>
          <cell r="H22310" t="str">
            <v>LVI.1</v>
          </cell>
          <cell r="I22310">
            <v>538667106</v>
          </cell>
        </row>
        <row r="22311">
          <cell r="C22311" t="str">
            <v>LLOYD'S ELECTRONICS</v>
          </cell>
          <cell r="D22311">
            <v>1971</v>
          </cell>
          <cell r="E22311">
            <v>6769</v>
          </cell>
          <cell r="F22311">
            <v>1982</v>
          </cell>
          <cell r="G22311">
            <v>3651</v>
          </cell>
          <cell r="H22311" t="str">
            <v>LYD</v>
          </cell>
          <cell r="I22311">
            <v>539434100</v>
          </cell>
        </row>
        <row r="22312">
          <cell r="C22312" t="str">
            <v>LODGE &amp; SHIPLEY CO</v>
          </cell>
          <cell r="D22312">
            <v>1960</v>
          </cell>
          <cell r="E22312">
            <v>6777</v>
          </cell>
          <cell r="F22312">
            <v>1985</v>
          </cell>
          <cell r="G22312">
            <v>3541</v>
          </cell>
          <cell r="H22312" t="str">
            <v>LSP.1</v>
          </cell>
          <cell r="I22312">
            <v>540210101</v>
          </cell>
        </row>
        <row r="22313">
          <cell r="C22313" t="str">
            <v>LOEB M LTD</v>
          </cell>
          <cell r="D22313">
            <v>1961</v>
          </cell>
          <cell r="E22313">
            <v>6779</v>
          </cell>
          <cell r="F22313">
            <v>1977</v>
          </cell>
          <cell r="G22313">
            <v>5099</v>
          </cell>
          <cell r="H22313" t="str">
            <v>LBL.1</v>
          </cell>
          <cell r="I22313">
            <v>540397106</v>
          </cell>
        </row>
        <row r="22314">
          <cell r="C22314" t="str">
            <v>LOEHMANN'S INC</v>
          </cell>
          <cell r="D22314">
            <v>1964</v>
          </cell>
          <cell r="E22314">
            <v>6780</v>
          </cell>
          <cell r="F22314">
            <v>1980</v>
          </cell>
          <cell r="G22314">
            <v>5621</v>
          </cell>
          <cell r="H22314" t="str">
            <v>LOH</v>
          </cell>
          <cell r="I22314">
            <v>540414109</v>
          </cell>
        </row>
        <row r="22315">
          <cell r="C22315" t="str">
            <v>LOGETRONICS INC</v>
          </cell>
          <cell r="D22315">
            <v>1968</v>
          </cell>
          <cell r="E22315">
            <v>6783</v>
          </cell>
          <cell r="F22315">
            <v>1983</v>
          </cell>
          <cell r="G22315">
            <v>3861</v>
          </cell>
          <cell r="H22315" t="str">
            <v>LOGE.</v>
          </cell>
          <cell r="I22315">
            <v>541381109</v>
          </cell>
        </row>
        <row r="22316">
          <cell r="C22316" t="str">
            <v>LOGICON INC</v>
          </cell>
          <cell r="D22316">
            <v>1969</v>
          </cell>
          <cell r="E22316">
            <v>6785</v>
          </cell>
          <cell r="F22316">
            <v>1996</v>
          </cell>
          <cell r="G22316">
            <v>7371</v>
          </cell>
          <cell r="H22316" t="str">
            <v>LGN.1</v>
          </cell>
          <cell r="I22316">
            <v>541409108</v>
          </cell>
        </row>
        <row r="22317">
          <cell r="C22317" t="str">
            <v>LOGISTICS INDUSTRIES CORP</v>
          </cell>
          <cell r="D22317">
            <v>1960</v>
          </cell>
          <cell r="E22317">
            <v>6787</v>
          </cell>
          <cell r="F22317">
            <v>1976</v>
          </cell>
          <cell r="G22317">
            <v>2650</v>
          </cell>
          <cell r="H22317" t="str">
            <v>LOG.1</v>
          </cell>
          <cell r="I22317">
            <v>541415105</v>
          </cell>
        </row>
        <row r="22318">
          <cell r="C22318" t="str">
            <v>LOGOS SCIENTIFIC INC</v>
          </cell>
          <cell r="D22318">
            <v>1983</v>
          </cell>
          <cell r="E22318">
            <v>6793</v>
          </cell>
          <cell r="F22318">
            <v>1984</v>
          </cell>
          <cell r="G22318">
            <v>5047</v>
          </cell>
          <cell r="H22318" t="str">
            <v>LOGSE</v>
          </cell>
          <cell r="I22318">
            <v>541901104</v>
          </cell>
        </row>
        <row r="22319">
          <cell r="C22319" t="str">
            <v>LONGINES-WITTNAUER WATCH INC</v>
          </cell>
          <cell r="D22319">
            <v>1960</v>
          </cell>
          <cell r="E22319">
            <v>6801</v>
          </cell>
          <cell r="F22319">
            <v>1969</v>
          </cell>
          <cell r="G22319">
            <v>3873</v>
          </cell>
          <cell r="H22319" t="str">
            <v>LGW</v>
          </cell>
          <cell r="I22319">
            <v>543060107</v>
          </cell>
        </row>
        <row r="22320">
          <cell r="C22320" t="str">
            <v>LORILLARD CORP</v>
          </cell>
          <cell r="D22320">
            <v>1964</v>
          </cell>
          <cell r="E22320">
            <v>6810</v>
          </cell>
          <cell r="F22320">
            <v>1967</v>
          </cell>
          <cell r="G22320">
            <v>2111</v>
          </cell>
          <cell r="H22320" t="str">
            <v>LL.1</v>
          </cell>
          <cell r="I22320">
            <v>544146103</v>
          </cell>
        </row>
        <row r="22321">
          <cell r="C22321" t="str">
            <v>LORIMAR</v>
          </cell>
          <cell r="D22321">
            <v>1979</v>
          </cell>
          <cell r="E22321">
            <v>6811</v>
          </cell>
          <cell r="F22321">
            <v>1985</v>
          </cell>
          <cell r="G22321">
            <v>7812</v>
          </cell>
          <cell r="H22321" t="str">
            <v>LRM.2</v>
          </cell>
          <cell r="I22321">
            <v>544155104</v>
          </cell>
        </row>
        <row r="22322">
          <cell r="C22322" t="str">
            <v>LORNEX MINING LTD</v>
          </cell>
          <cell r="D22322">
            <v>1966</v>
          </cell>
          <cell r="E22322">
            <v>6812</v>
          </cell>
          <cell r="F22322">
            <v>1973</v>
          </cell>
          <cell r="G22322">
            <v>1000</v>
          </cell>
          <cell r="H22322" t="str">
            <v>LMN.1</v>
          </cell>
          <cell r="I22322" t="str">
            <v>54499Y100</v>
          </cell>
        </row>
        <row r="22323">
          <cell r="C22323" t="str">
            <v>LOUISIANA LAND OFFSHORE EXPL</v>
          </cell>
          <cell r="D22323">
            <v>1976</v>
          </cell>
          <cell r="E22323">
            <v>6820</v>
          </cell>
          <cell r="F22323">
            <v>1983</v>
          </cell>
          <cell r="G22323">
            <v>1311</v>
          </cell>
          <cell r="H22323" t="str">
            <v>LLOE</v>
          </cell>
          <cell r="I22323">
            <v>546272105</v>
          </cell>
        </row>
        <row r="22324">
          <cell r="C22324" t="str">
            <v>LOUISVILLE CEMENT</v>
          </cell>
          <cell r="D22324">
            <v>1962</v>
          </cell>
          <cell r="E22324">
            <v>6824</v>
          </cell>
          <cell r="F22324">
            <v>1983</v>
          </cell>
          <cell r="G22324">
            <v>3241</v>
          </cell>
          <cell r="H22324" t="str">
            <v>LCO.1</v>
          </cell>
          <cell r="I22324">
            <v>546642109</v>
          </cell>
        </row>
        <row r="22325">
          <cell r="C22325" t="str">
            <v>LOWENSTEIN (M.) CORP</v>
          </cell>
          <cell r="D22325">
            <v>1950</v>
          </cell>
          <cell r="E22325">
            <v>6828</v>
          </cell>
          <cell r="F22325">
            <v>1984</v>
          </cell>
          <cell r="G22325">
            <v>2211</v>
          </cell>
          <cell r="H22325" t="str">
            <v>LST.1</v>
          </cell>
          <cell r="I22325">
            <v>547779108</v>
          </cell>
        </row>
        <row r="22326">
          <cell r="C22326" t="str">
            <v>LUNDY ELECTRONICS &amp; SYSTEMS</v>
          </cell>
          <cell r="D22326">
            <v>1962</v>
          </cell>
          <cell r="E22326">
            <v>6840</v>
          </cell>
          <cell r="F22326">
            <v>1985</v>
          </cell>
          <cell r="G22326">
            <v>3577</v>
          </cell>
          <cell r="H22326" t="str">
            <v>LDY</v>
          </cell>
          <cell r="I22326">
            <v>550374102</v>
          </cell>
        </row>
        <row r="22327">
          <cell r="C22327" t="str">
            <v>LYKES CORP-DEL</v>
          </cell>
          <cell r="D22327">
            <v>1961</v>
          </cell>
          <cell r="E22327">
            <v>6846</v>
          </cell>
          <cell r="F22327">
            <v>1977</v>
          </cell>
          <cell r="G22327">
            <v>3310</v>
          </cell>
          <cell r="H22327" t="str">
            <v>LY</v>
          </cell>
          <cell r="I22327">
            <v>550890107</v>
          </cell>
        </row>
        <row r="22328">
          <cell r="C22328" t="str">
            <v>LYNCH COMMUNICATION SYSTEM</v>
          </cell>
          <cell r="D22328">
            <v>1960</v>
          </cell>
          <cell r="E22328">
            <v>6847</v>
          </cell>
          <cell r="F22328">
            <v>1985</v>
          </cell>
          <cell r="G22328">
            <v>3661</v>
          </cell>
          <cell r="H22328" t="str">
            <v>LYC</v>
          </cell>
          <cell r="I22328">
            <v>551120108</v>
          </cell>
        </row>
        <row r="22329">
          <cell r="C22329" t="str">
            <v>LYON METAL PRODUCTS INC</v>
          </cell>
          <cell r="D22329">
            <v>1974</v>
          </cell>
          <cell r="E22329">
            <v>6853</v>
          </cell>
          <cell r="F22329">
            <v>1984</v>
          </cell>
          <cell r="G22329">
            <v>2540</v>
          </cell>
          <cell r="H22329" t="str">
            <v>LYON.</v>
          </cell>
          <cell r="I22329">
            <v>552036105</v>
          </cell>
        </row>
        <row r="22330">
          <cell r="C22330" t="str">
            <v>LOUIS VUITTON CORP SA  -ADR</v>
          </cell>
          <cell r="D22330">
            <v>1983</v>
          </cell>
          <cell r="E22330">
            <v>11224</v>
          </cell>
          <cell r="F22330">
            <v>1986</v>
          </cell>
          <cell r="G22330">
            <v>3100</v>
          </cell>
          <cell r="H22330" t="str">
            <v>LVTNY</v>
          </cell>
          <cell r="I22330">
            <v>546032202</v>
          </cell>
        </row>
        <row r="22331">
          <cell r="C22331" t="str">
            <v>LEASE/PURCHASE CORP</v>
          </cell>
          <cell r="D22331">
            <v>1985</v>
          </cell>
          <cell r="E22331">
            <v>11772</v>
          </cell>
          <cell r="F22331">
            <v>1986</v>
          </cell>
          <cell r="G22331">
            <v>5271</v>
          </cell>
          <cell r="H22331" t="str">
            <v>LEPU</v>
          </cell>
          <cell r="I22331" t="str">
            <v>52205C107</v>
          </cell>
        </row>
        <row r="22332">
          <cell r="C22332" t="str">
            <v>LEAR PETROLEUM PARTNERS  -LP</v>
          </cell>
          <cell r="D22332">
            <v>1982</v>
          </cell>
          <cell r="E22332">
            <v>12041</v>
          </cell>
          <cell r="F22332">
            <v>1987</v>
          </cell>
          <cell r="G22332">
            <v>9995</v>
          </cell>
          <cell r="H22332" t="str">
            <v>LPP</v>
          </cell>
          <cell r="I22332">
            <v>521892109</v>
          </cell>
        </row>
        <row r="22333">
          <cell r="C22333" t="str">
            <v>LANDMARK SAVINGS ASSOC-PA</v>
          </cell>
          <cell r="D22333">
            <v>1984</v>
          </cell>
          <cell r="E22333">
            <v>12197</v>
          </cell>
          <cell r="F22333">
            <v>1991</v>
          </cell>
          <cell r="G22333">
            <v>6036</v>
          </cell>
          <cell r="H22333" t="str">
            <v>LSA</v>
          </cell>
          <cell r="I22333">
            <v>514900109</v>
          </cell>
        </row>
        <row r="22334">
          <cell r="C22334" t="str">
            <v>LITHIUM ONE INC</v>
          </cell>
          <cell r="D22334">
            <v>1982</v>
          </cell>
          <cell r="E22334">
            <v>12507</v>
          </cell>
          <cell r="F22334">
            <v>2011</v>
          </cell>
          <cell r="G22334">
            <v>1040</v>
          </cell>
          <cell r="H22334" t="str">
            <v>LITHF</v>
          </cell>
          <cell r="I22334">
            <v>536806102</v>
          </cell>
        </row>
        <row r="22335">
          <cell r="C22335" t="str">
            <v>LA JOLLA BANCORP</v>
          </cell>
          <cell r="D22335">
            <v>1982</v>
          </cell>
          <cell r="E22335">
            <v>12585</v>
          </cell>
          <cell r="F22335">
            <v>1989</v>
          </cell>
          <cell r="G22335">
            <v>6020</v>
          </cell>
          <cell r="H22335" t="str">
            <v>LJC</v>
          </cell>
          <cell r="I22335">
            <v>503456105</v>
          </cell>
        </row>
        <row r="22336">
          <cell r="C22336" t="str">
            <v>LANDS END INC -OLD</v>
          </cell>
          <cell r="D22336">
            <v>1985</v>
          </cell>
          <cell r="E22336">
            <v>12631</v>
          </cell>
          <cell r="F22336">
            <v>2001</v>
          </cell>
          <cell r="G22336">
            <v>5961</v>
          </cell>
          <cell r="H22336" t="str">
            <v>LE.2</v>
          </cell>
          <cell r="I22336">
            <v>515086106</v>
          </cell>
        </row>
        <row r="22337">
          <cell r="C22337" t="str">
            <v>LEVON RESOURCES LTD</v>
          </cell>
          <cell r="D22337">
            <v>1983</v>
          </cell>
          <cell r="E22337">
            <v>12705</v>
          </cell>
          <cell r="F22337">
            <v>2018</v>
          </cell>
          <cell r="G22337">
            <v>1040</v>
          </cell>
          <cell r="H22337" t="str">
            <v>LVNVF</v>
          </cell>
          <cell r="I22337" t="str">
            <v>52749A104</v>
          </cell>
        </row>
        <row r="22338">
          <cell r="C22338" t="str">
            <v>LOS ANGELES SECURITIES</v>
          </cell>
          <cell r="D22338">
            <v>1985</v>
          </cell>
          <cell r="E22338">
            <v>12907</v>
          </cell>
          <cell r="F22338">
            <v>1988</v>
          </cell>
          <cell r="G22338">
            <v>6211</v>
          </cell>
          <cell r="H22338" t="str">
            <v>LSGA</v>
          </cell>
          <cell r="I22338">
            <v>545384109</v>
          </cell>
        </row>
        <row r="22339">
          <cell r="C22339" t="str">
            <v>LOADMASTER SYSTEMS</v>
          </cell>
          <cell r="D22339">
            <v>1985</v>
          </cell>
          <cell r="E22339">
            <v>13722</v>
          </cell>
          <cell r="F22339">
            <v>1988</v>
          </cell>
          <cell r="G22339">
            <v>1700</v>
          </cell>
          <cell r="H22339" t="str">
            <v>LSMFE</v>
          </cell>
          <cell r="I22339" t="str">
            <v>53945T103</v>
          </cell>
        </row>
        <row r="22340">
          <cell r="C22340" t="str">
            <v>LAN SYSTEMS INC-MN</v>
          </cell>
          <cell r="D22340">
            <v>1984</v>
          </cell>
          <cell r="E22340">
            <v>13777</v>
          </cell>
          <cell r="F22340">
            <v>1988</v>
          </cell>
          <cell r="G22340">
            <v>7373</v>
          </cell>
          <cell r="H22340" t="str">
            <v>LANX</v>
          </cell>
          <cell r="I22340">
            <v>513737106</v>
          </cell>
        </row>
        <row r="22341">
          <cell r="C22341" t="str">
            <v>LUMONICS INC-OLD</v>
          </cell>
          <cell r="D22341">
            <v>1982</v>
          </cell>
          <cell r="E22341">
            <v>13960</v>
          </cell>
          <cell r="F22341">
            <v>1988</v>
          </cell>
          <cell r="G22341">
            <v>3690</v>
          </cell>
          <cell r="H22341" t="str">
            <v>LUM.1</v>
          </cell>
          <cell r="I22341">
            <v>550280101</v>
          </cell>
        </row>
        <row r="22342">
          <cell r="C22342" t="str">
            <v>SURETY CAPITAL CORP  -OLD</v>
          </cell>
          <cell r="D22342">
            <v>1986</v>
          </cell>
          <cell r="E22342">
            <v>14541</v>
          </cell>
          <cell r="F22342">
            <v>1989</v>
          </cell>
          <cell r="G22342">
            <v>6141</v>
          </cell>
          <cell r="H22342" t="str">
            <v>LOAN.</v>
          </cell>
          <cell r="I22342" t="str">
            <v>86899Y108</v>
          </cell>
        </row>
        <row r="22343">
          <cell r="C22343" t="str">
            <v>LIFELINE HEALTHCARE GRP LTD</v>
          </cell>
          <cell r="D22343">
            <v>1986</v>
          </cell>
          <cell r="E22343">
            <v>14916</v>
          </cell>
          <cell r="F22343">
            <v>1988</v>
          </cell>
          <cell r="G22343">
            <v>8082</v>
          </cell>
          <cell r="H22343" t="str">
            <v>LLMD</v>
          </cell>
          <cell r="I22343">
            <v>531917409</v>
          </cell>
        </row>
        <row r="22344">
          <cell r="C22344" t="str">
            <v>LANPAR TECHNOLOGIES INC</v>
          </cell>
          <cell r="D22344">
            <v>1982</v>
          </cell>
          <cell r="E22344">
            <v>15009</v>
          </cell>
          <cell r="F22344">
            <v>1988</v>
          </cell>
          <cell r="G22344">
            <v>3575</v>
          </cell>
          <cell r="H22344" t="str">
            <v>LPR.1</v>
          </cell>
          <cell r="I22344">
            <v>515903102</v>
          </cell>
        </row>
        <row r="22345">
          <cell r="C22345" t="str">
            <v>LORNEX MINING CORP LTD</v>
          </cell>
          <cell r="D22345">
            <v>1979</v>
          </cell>
          <cell r="E22345">
            <v>15032</v>
          </cell>
          <cell r="F22345">
            <v>1988</v>
          </cell>
          <cell r="G22345">
            <v>1000</v>
          </cell>
          <cell r="H22345" t="str">
            <v>LMN.2</v>
          </cell>
          <cell r="I22345">
            <v>544180102</v>
          </cell>
        </row>
        <row r="22346">
          <cell r="C22346" t="str">
            <v>LONDON INSURANCE GROUP INC</v>
          </cell>
          <cell r="D22346">
            <v>1985</v>
          </cell>
          <cell r="E22346">
            <v>15606</v>
          </cell>
          <cell r="F22346">
            <v>1996</v>
          </cell>
          <cell r="G22346">
            <v>6311</v>
          </cell>
          <cell r="H22346" t="str">
            <v>LON.</v>
          </cell>
          <cell r="I22346">
            <v>541830105</v>
          </cell>
        </row>
        <row r="22347">
          <cell r="C22347" t="str">
            <v>LAURENTIAN BANK OF CANADA</v>
          </cell>
          <cell r="D22347">
            <v>1982</v>
          </cell>
          <cell r="E22347">
            <v>16432</v>
          </cell>
          <cell r="F22347">
            <v>2021</v>
          </cell>
          <cell r="G22347">
            <v>6020</v>
          </cell>
          <cell r="H22347" t="str">
            <v>LRCDF</v>
          </cell>
          <cell r="I22347" t="str">
            <v>51925D106</v>
          </cell>
        </row>
        <row r="22348">
          <cell r="C22348" t="str">
            <v>LAURENTIAN GROUP CORP  -CL B</v>
          </cell>
          <cell r="D22348">
            <v>1985</v>
          </cell>
          <cell r="E22348">
            <v>16433</v>
          </cell>
          <cell r="F22348">
            <v>1992</v>
          </cell>
          <cell r="G22348">
            <v>6311</v>
          </cell>
          <cell r="H22348" t="str">
            <v>LGC.B</v>
          </cell>
          <cell r="I22348">
            <v>518902101</v>
          </cell>
        </row>
        <row r="22349">
          <cell r="C22349" t="str">
            <v>LEXINGTON SAVINGS BANK/MA</v>
          </cell>
          <cell r="D22349">
            <v>1986</v>
          </cell>
          <cell r="E22349">
            <v>16916</v>
          </cell>
          <cell r="F22349">
            <v>1994</v>
          </cell>
          <cell r="G22349">
            <v>6036</v>
          </cell>
          <cell r="H22349" t="str">
            <v>LEXB</v>
          </cell>
          <cell r="I22349">
            <v>529565103</v>
          </cell>
        </row>
        <row r="22350">
          <cell r="C22350" t="str">
            <v>LINCOLN SVGS BK CARNEGIE PA</v>
          </cell>
          <cell r="D22350">
            <v>1986</v>
          </cell>
          <cell r="E22350">
            <v>16918</v>
          </cell>
          <cell r="F22350">
            <v>1993</v>
          </cell>
          <cell r="G22350">
            <v>6036</v>
          </cell>
          <cell r="H22350" t="str">
            <v>LNSB</v>
          </cell>
          <cell r="I22350">
            <v>534735105</v>
          </cell>
        </row>
        <row r="22351">
          <cell r="C22351" t="str">
            <v>LIBERTY MEDIA SIRIUSXM GROUP</v>
          </cell>
          <cell r="D22351">
            <v>2011</v>
          </cell>
          <cell r="E22351">
            <v>17010</v>
          </cell>
          <cell r="F22351">
            <v>2020</v>
          </cell>
          <cell r="G22351">
            <v>4832</v>
          </cell>
          <cell r="H22351" t="str">
            <v>LSXMK</v>
          </cell>
          <cell r="I22351">
            <v>531229607</v>
          </cell>
        </row>
        <row r="22352">
          <cell r="C22352" t="str">
            <v>LEUCADIA NATL CP  -PRO FORMA</v>
          </cell>
          <cell r="D22352">
            <v>2011</v>
          </cell>
          <cell r="E22352">
            <v>17458</v>
          </cell>
          <cell r="F22352">
            <v>2012</v>
          </cell>
          <cell r="G22352">
            <v>2011</v>
          </cell>
          <cell r="H22352" t="str">
            <v>LUK.P</v>
          </cell>
          <cell r="I22352" t="str">
            <v>52799B937</v>
          </cell>
        </row>
        <row r="22353">
          <cell r="C22353" t="str">
            <v>LOGAN CLAY PRODUCTS CO</v>
          </cell>
          <cell r="D22353">
            <v>1988</v>
          </cell>
          <cell r="E22353">
            <v>18160</v>
          </cell>
          <cell r="F22353">
            <v>1997</v>
          </cell>
          <cell r="G22353">
            <v>3250</v>
          </cell>
          <cell r="H22353" t="str">
            <v>LGNC</v>
          </cell>
          <cell r="I22353">
            <v>540601101</v>
          </cell>
        </row>
        <row r="22354">
          <cell r="C22354" t="str">
            <v>LAACO LTD</v>
          </cell>
          <cell r="D22354">
            <v>2006</v>
          </cell>
          <cell r="E22354">
            <v>18764</v>
          </cell>
          <cell r="F22354">
            <v>2011</v>
          </cell>
          <cell r="G22354">
            <v>6519</v>
          </cell>
          <cell r="H22354" t="str">
            <v>LAACZ</v>
          </cell>
          <cell r="I22354">
            <v>505346106</v>
          </cell>
        </row>
        <row r="22355">
          <cell r="C22355" t="str">
            <v>PIMCO ENHANCED LOW DUR ACTIV</v>
          </cell>
          <cell r="D22355">
            <v>2014</v>
          </cell>
          <cell r="E22355">
            <v>19660</v>
          </cell>
          <cell r="F22355">
            <v>2021</v>
          </cell>
          <cell r="G22355">
            <v>6722</v>
          </cell>
          <cell r="H22355" t="str">
            <v>LDUR</v>
          </cell>
          <cell r="I22355" t="str">
            <v>72201R718</v>
          </cell>
        </row>
        <row r="22356">
          <cell r="C22356" t="str">
            <v>LUSCAR OIL &amp; GAS LTD</v>
          </cell>
          <cell r="D22356">
            <v>1992</v>
          </cell>
          <cell r="E22356">
            <v>20251</v>
          </cell>
          <cell r="F22356">
            <v>1994</v>
          </cell>
          <cell r="G22356">
            <v>1311</v>
          </cell>
          <cell r="H22356" t="str">
            <v>LUS.1</v>
          </cell>
          <cell r="I22356" t="str">
            <v>55049D108</v>
          </cell>
        </row>
        <row r="22357">
          <cell r="C22357" t="str">
            <v>LE CHATEAU  -CL B</v>
          </cell>
          <cell r="D22357">
            <v>1993</v>
          </cell>
          <cell r="E22357">
            <v>20304</v>
          </cell>
          <cell r="F22357">
            <v>2019</v>
          </cell>
          <cell r="G22357">
            <v>5651</v>
          </cell>
          <cell r="H22357" t="str">
            <v>LCUAF</v>
          </cell>
          <cell r="I22357">
            <v>521129205</v>
          </cell>
        </row>
        <row r="22358">
          <cell r="C22358" t="str">
            <v>LSB INDUSTRIES INC-PRE FASB</v>
          </cell>
          <cell r="D22358">
            <v>1969</v>
          </cell>
          <cell r="E22358">
            <v>20377</v>
          </cell>
          <cell r="F22358">
            <v>1993</v>
          </cell>
          <cell r="G22358">
            <v>2810</v>
          </cell>
          <cell r="H22358" t="str">
            <v>LSB.F</v>
          </cell>
          <cell r="I22358" t="str">
            <v>50299Z933</v>
          </cell>
        </row>
        <row r="22359">
          <cell r="C22359" t="str">
            <v>LSI LOGIC CORP CDA INC</v>
          </cell>
          <cell r="D22359">
            <v>1992</v>
          </cell>
          <cell r="E22359">
            <v>20538</v>
          </cell>
          <cell r="F22359">
            <v>1994</v>
          </cell>
          <cell r="G22359">
            <v>3674</v>
          </cell>
          <cell r="H22359" t="str">
            <v>LSC.2</v>
          </cell>
          <cell r="I22359">
            <v>501907109</v>
          </cell>
        </row>
        <row r="22360">
          <cell r="C22360" t="str">
            <v>LOGISTEC CORP</v>
          </cell>
          <cell r="D22360">
            <v>1993</v>
          </cell>
          <cell r="E22360">
            <v>20565</v>
          </cell>
          <cell r="F22360">
            <v>2020</v>
          </cell>
          <cell r="G22360">
            <v>4400</v>
          </cell>
          <cell r="H22360" t="str">
            <v>LTKBF</v>
          </cell>
          <cell r="I22360">
            <v>541411401</v>
          </cell>
        </row>
        <row r="22361">
          <cell r="C22361" t="str">
            <v>CUNNINGHAM LINDSEY GRP INC</v>
          </cell>
          <cell r="D22361">
            <v>1987</v>
          </cell>
          <cell r="E22361">
            <v>20630</v>
          </cell>
          <cell r="F22361">
            <v>2007</v>
          </cell>
          <cell r="G22361">
            <v>6411</v>
          </cell>
          <cell r="H22361" t="str">
            <v>LIN.Z</v>
          </cell>
          <cell r="I22361">
            <v>231176108</v>
          </cell>
        </row>
        <row r="22362">
          <cell r="C22362" t="str">
            <v>ISHARES INT RATE HDGD CP BD</v>
          </cell>
          <cell r="D22362">
            <v>2014</v>
          </cell>
          <cell r="E22362">
            <v>20712</v>
          </cell>
          <cell r="F22362">
            <v>2021</v>
          </cell>
          <cell r="G22362">
            <v>6722</v>
          </cell>
          <cell r="H22362" t="str">
            <v>LQDH</v>
          </cell>
          <cell r="I22362" t="str">
            <v>46431W705</v>
          </cell>
        </row>
        <row r="22363">
          <cell r="C22363" t="str">
            <v>INVESCO MULTI-STRTGY ALT ETF</v>
          </cell>
          <cell r="D22363">
            <v>2014</v>
          </cell>
          <cell r="E22363">
            <v>20723</v>
          </cell>
          <cell r="F22363">
            <v>2018</v>
          </cell>
          <cell r="G22363">
            <v>6722</v>
          </cell>
          <cell r="H22363" t="str">
            <v>LALT</v>
          </cell>
          <cell r="I22363" t="str">
            <v>46090A606</v>
          </cell>
        </row>
        <row r="22364">
          <cell r="C22364" t="str">
            <v>LASSONDE INDUSTRIES INC-CL A</v>
          </cell>
          <cell r="D22364">
            <v>1993</v>
          </cell>
          <cell r="E22364">
            <v>20879</v>
          </cell>
          <cell r="F22364">
            <v>2020</v>
          </cell>
          <cell r="G22364">
            <v>2033</v>
          </cell>
          <cell r="H22364" t="str">
            <v>LSDAF</v>
          </cell>
          <cell r="I22364">
            <v>517907101</v>
          </cell>
        </row>
        <row r="22365">
          <cell r="C22365" t="str">
            <v>LIBERTY NATL BK HUNTINGTN CA</v>
          </cell>
          <cell r="D22365">
            <v>1990</v>
          </cell>
          <cell r="E22365">
            <v>20887</v>
          </cell>
          <cell r="F22365">
            <v>1994</v>
          </cell>
          <cell r="G22365">
            <v>6020</v>
          </cell>
          <cell r="H22365" t="str">
            <v>LIBC.</v>
          </cell>
          <cell r="I22365">
            <v>531041200</v>
          </cell>
        </row>
        <row r="22366">
          <cell r="C22366" t="str">
            <v>INVESCO LADDERRITE 0-5 Y ETF</v>
          </cell>
          <cell r="D22366">
            <v>2014</v>
          </cell>
          <cell r="E22366">
            <v>21730</v>
          </cell>
          <cell r="F22366">
            <v>2019</v>
          </cell>
          <cell r="G22366">
            <v>6722</v>
          </cell>
          <cell r="H22366" t="str">
            <v>LDRI</v>
          </cell>
          <cell r="I22366" t="str">
            <v>46138E560</v>
          </cell>
        </row>
        <row r="22367">
          <cell r="C22367" t="str">
            <v>LIBERTY HEALTH SCIENCES INC</v>
          </cell>
          <cell r="D22367">
            <v>2017</v>
          </cell>
          <cell r="E22367">
            <v>21908</v>
          </cell>
          <cell r="F22367">
            <v>2019</v>
          </cell>
          <cell r="G22367">
            <v>2834</v>
          </cell>
          <cell r="H22367" t="str">
            <v>LHSIF</v>
          </cell>
          <cell r="I22367">
            <v>530562107</v>
          </cell>
        </row>
        <row r="22368">
          <cell r="C22368" t="str">
            <v>FIRST TR LOW DUR OPP ETF</v>
          </cell>
          <cell r="D22368">
            <v>2014</v>
          </cell>
          <cell r="E22368">
            <v>22104</v>
          </cell>
          <cell r="F22368">
            <v>2021</v>
          </cell>
          <cell r="G22368">
            <v>6722</v>
          </cell>
          <cell r="H22368" t="str">
            <v>LMBS</v>
          </cell>
          <cell r="I22368" t="str">
            <v>33739Q200</v>
          </cell>
        </row>
        <row r="22369">
          <cell r="C22369" t="str">
            <v>SPDR MSCI ACWI LOW CARBON</v>
          </cell>
          <cell r="D22369">
            <v>2014</v>
          </cell>
          <cell r="E22369">
            <v>22315</v>
          </cell>
          <cell r="F22369">
            <v>2021</v>
          </cell>
          <cell r="G22369">
            <v>6722</v>
          </cell>
          <cell r="H22369" t="str">
            <v>LOWC</v>
          </cell>
          <cell r="I22369" t="str">
            <v>78463X194</v>
          </cell>
        </row>
        <row r="22370">
          <cell r="C22370" t="str">
            <v>DIREXION DEV MKTS BULL 1.25X</v>
          </cell>
          <cell r="D22370">
            <v>2015</v>
          </cell>
          <cell r="E22370">
            <v>22795</v>
          </cell>
          <cell r="F22370">
            <v>2015</v>
          </cell>
          <cell r="G22370">
            <v>6722</v>
          </cell>
          <cell r="H22370" t="str">
            <v>LLDM</v>
          </cell>
          <cell r="I22370" t="str">
            <v>25490K307</v>
          </cell>
        </row>
        <row r="22371">
          <cell r="C22371" t="str">
            <v>DIREXION EMG MKTS BULL 1.25X</v>
          </cell>
          <cell r="D22371">
            <v>2015</v>
          </cell>
          <cell r="E22371">
            <v>22798</v>
          </cell>
          <cell r="F22371">
            <v>2015</v>
          </cell>
          <cell r="G22371">
            <v>6722</v>
          </cell>
          <cell r="H22371" t="str">
            <v>LLEM</v>
          </cell>
          <cell r="I22371" t="str">
            <v>25490K406</v>
          </cell>
        </row>
        <row r="22372">
          <cell r="C22372" t="str">
            <v>LABORATORY CP AMR -PRO FORMA</v>
          </cell>
          <cell r="D22372">
            <v>2013</v>
          </cell>
          <cell r="E22372">
            <v>23128</v>
          </cell>
          <cell r="F22372">
            <v>2014</v>
          </cell>
          <cell r="G22372">
            <v>8071</v>
          </cell>
          <cell r="H22372" t="str">
            <v>LH.P</v>
          </cell>
          <cell r="I22372" t="str">
            <v>50599C931</v>
          </cell>
        </row>
        <row r="22373">
          <cell r="C22373" t="str">
            <v>ISHARES MSCI USA MULTIFACTOR</v>
          </cell>
          <cell r="D22373">
            <v>2015</v>
          </cell>
          <cell r="E22373">
            <v>23756</v>
          </cell>
          <cell r="F22373">
            <v>2021</v>
          </cell>
          <cell r="G22373">
            <v>6722</v>
          </cell>
          <cell r="H22373" t="str">
            <v>LRGF</v>
          </cell>
          <cell r="I22373" t="str">
            <v>46434V282</v>
          </cell>
        </row>
        <row r="22374">
          <cell r="C22374" t="str">
            <v>LIBERTY MEDIA CORP  -CL A</v>
          </cell>
          <cell r="D22374">
            <v>1987</v>
          </cell>
          <cell r="E22374">
            <v>23773</v>
          </cell>
          <cell r="F22374">
            <v>1993</v>
          </cell>
          <cell r="G22374">
            <v>5961</v>
          </cell>
          <cell r="H22374" t="str">
            <v>LBTYA.</v>
          </cell>
          <cell r="I22374">
            <v>530715309</v>
          </cell>
        </row>
        <row r="22375">
          <cell r="C22375" t="str">
            <v>DIREXION DLY S&amp;P BIOTEC BU3X</v>
          </cell>
          <cell r="D22375">
            <v>2015</v>
          </cell>
          <cell r="E22375">
            <v>24120</v>
          </cell>
          <cell r="F22375">
            <v>2021</v>
          </cell>
          <cell r="G22375">
            <v>6722</v>
          </cell>
          <cell r="H22375" t="str">
            <v>LABU</v>
          </cell>
          <cell r="I22375" t="str">
            <v>25490K323</v>
          </cell>
        </row>
        <row r="22376">
          <cell r="C22376" t="str">
            <v>DIREXION DLY S&amp;P BIOTEC BE3X</v>
          </cell>
          <cell r="D22376">
            <v>2015</v>
          </cell>
          <cell r="E22376">
            <v>24124</v>
          </cell>
          <cell r="F22376">
            <v>2021</v>
          </cell>
          <cell r="G22376">
            <v>6722</v>
          </cell>
          <cell r="H22376" t="str">
            <v>LABD</v>
          </cell>
          <cell r="I22376" t="str">
            <v>25460G716</v>
          </cell>
        </row>
        <row r="22377">
          <cell r="C22377" t="str">
            <v>LB CENTER INC</v>
          </cell>
          <cell r="D22377">
            <v>1990</v>
          </cell>
          <cell r="E22377">
            <v>24551</v>
          </cell>
          <cell r="F22377">
            <v>1995</v>
          </cell>
          <cell r="G22377">
            <v>3949</v>
          </cell>
          <cell r="H22377" t="str">
            <v>LBCT</v>
          </cell>
          <cell r="I22377">
            <v>501772107</v>
          </cell>
        </row>
        <row r="22378">
          <cell r="C22378" t="str">
            <v>FLEXSHARES CR-SCORED US LONG</v>
          </cell>
          <cell r="D22378">
            <v>2015</v>
          </cell>
          <cell r="E22378">
            <v>26229</v>
          </cell>
          <cell r="F22378">
            <v>2021</v>
          </cell>
          <cell r="G22378">
            <v>6722</v>
          </cell>
          <cell r="H22378" t="str">
            <v>LKOR</v>
          </cell>
          <cell r="I22378" t="str">
            <v>33939L753</v>
          </cell>
        </row>
        <row r="22379">
          <cell r="C22379" t="str">
            <v>LEGG MASON LO VOL HI DIV ETF</v>
          </cell>
          <cell r="D22379">
            <v>2015</v>
          </cell>
          <cell r="E22379">
            <v>26760</v>
          </cell>
          <cell r="F22379">
            <v>2021</v>
          </cell>
          <cell r="G22379">
            <v>6722</v>
          </cell>
          <cell r="H22379" t="str">
            <v>LVHD</v>
          </cell>
          <cell r="I22379" t="str">
            <v>52468L406</v>
          </cell>
        </row>
        <row r="22380">
          <cell r="C22380" t="str">
            <v>SIREN DIVCON LEADERS DIV ETF</v>
          </cell>
          <cell r="D22380">
            <v>2016</v>
          </cell>
          <cell r="E22380">
            <v>26772</v>
          </cell>
          <cell r="F22380">
            <v>2021</v>
          </cell>
          <cell r="G22380">
            <v>6722</v>
          </cell>
          <cell r="H22380" t="str">
            <v>LEAD</v>
          </cell>
          <cell r="I22380">
            <v>829658301</v>
          </cell>
        </row>
        <row r="22381">
          <cell r="C22381" t="str">
            <v>LANDCADIA HOLDINGS INC</v>
          </cell>
          <cell r="D22381">
            <v>2014</v>
          </cell>
          <cell r="E22381">
            <v>27241</v>
          </cell>
          <cell r="F22381">
            <v>2017</v>
          </cell>
          <cell r="G22381">
            <v>9995</v>
          </cell>
          <cell r="H22381" t="str">
            <v>LCA.2</v>
          </cell>
          <cell r="I22381" t="str">
            <v>51476W107</v>
          </cell>
        </row>
        <row r="22382">
          <cell r="C22382" t="str">
            <v>LEGG MASON INTL LW VOL HG DV</v>
          </cell>
          <cell r="D22382">
            <v>2016</v>
          </cell>
          <cell r="E22382">
            <v>27727</v>
          </cell>
          <cell r="F22382">
            <v>2021</v>
          </cell>
          <cell r="G22382">
            <v>6722</v>
          </cell>
          <cell r="H22382" t="str">
            <v>LVHI</v>
          </cell>
          <cell r="I22382" t="str">
            <v>52468L505</v>
          </cell>
        </row>
        <row r="22383">
          <cell r="C22383" t="str">
            <v>LEADING BRANDS INC</v>
          </cell>
          <cell r="D22383">
            <v>1992</v>
          </cell>
          <cell r="E22383">
            <v>27971</v>
          </cell>
          <cell r="F22383">
            <v>2017</v>
          </cell>
          <cell r="G22383">
            <v>9995</v>
          </cell>
          <cell r="H22383" t="str">
            <v>LBIX</v>
          </cell>
          <cell r="I22383" t="str">
            <v>52170U207</v>
          </cell>
        </row>
        <row r="22384">
          <cell r="C22384" t="str">
            <v>LA SENZA CORP</v>
          </cell>
          <cell r="D22384">
            <v>1993</v>
          </cell>
          <cell r="E22384">
            <v>28455</v>
          </cell>
          <cell r="F22384">
            <v>2005</v>
          </cell>
          <cell r="G22384">
            <v>5621</v>
          </cell>
          <cell r="H22384" t="str">
            <v>LSZ.1</v>
          </cell>
          <cell r="I22384" t="str">
            <v>50511P101</v>
          </cell>
        </row>
        <row r="22385">
          <cell r="C22385" t="str">
            <v>LEGG MASON EMERGING MRKT ETF</v>
          </cell>
          <cell r="D22385">
            <v>2016</v>
          </cell>
          <cell r="E22385">
            <v>29180</v>
          </cell>
          <cell r="F22385">
            <v>2019</v>
          </cell>
          <cell r="G22385">
            <v>6722</v>
          </cell>
          <cell r="H22385" t="str">
            <v>LVHE</v>
          </cell>
          <cell r="I22385" t="str">
            <v>52468L604</v>
          </cell>
        </row>
        <row r="22386">
          <cell r="C22386" t="str">
            <v>CLUBLINK CORP</v>
          </cell>
          <cell r="D22386">
            <v>1994</v>
          </cell>
          <cell r="E22386">
            <v>29605</v>
          </cell>
          <cell r="F22386">
            <v>2008</v>
          </cell>
          <cell r="G22386">
            <v>7997</v>
          </cell>
          <cell r="H22386" t="str">
            <v>LNK.Z</v>
          </cell>
          <cell r="I22386" t="str">
            <v>18947K400</v>
          </cell>
        </row>
        <row r="22387">
          <cell r="C22387" t="str">
            <v>HARTFORD ML LW VOL US EQ ETF</v>
          </cell>
          <cell r="D22387">
            <v>2017</v>
          </cell>
          <cell r="E22387">
            <v>31304</v>
          </cell>
          <cell r="F22387">
            <v>2019</v>
          </cell>
          <cell r="G22387">
            <v>6722</v>
          </cell>
          <cell r="H22387" t="str">
            <v>LVUS</v>
          </cell>
          <cell r="I22387">
            <v>518416706</v>
          </cell>
        </row>
        <row r="22388">
          <cell r="C22388" t="str">
            <v>LEGG MASON ETF INVESTMENT TR</v>
          </cell>
          <cell r="D22388">
            <v>2017</v>
          </cell>
          <cell r="E22388">
            <v>31471</v>
          </cell>
          <cell r="F22388">
            <v>2021</v>
          </cell>
          <cell r="G22388">
            <v>6722</v>
          </cell>
          <cell r="H22388" t="str">
            <v>LRGE</v>
          </cell>
          <cell r="I22388">
            <v>524682200</v>
          </cell>
        </row>
        <row r="22389">
          <cell r="C22389" t="str">
            <v>MIDDLEFIELD HC &amp; LF SC ETF</v>
          </cell>
          <cell r="D22389">
            <v>2017</v>
          </cell>
          <cell r="E22389">
            <v>32239</v>
          </cell>
          <cell r="F22389">
            <v>2021</v>
          </cell>
          <cell r="G22389">
            <v>6726</v>
          </cell>
          <cell r="H22389" t="str">
            <v>LS.</v>
          </cell>
          <cell r="I22389">
            <v>596336107</v>
          </cell>
        </row>
        <row r="22390">
          <cell r="C22390" t="str">
            <v>ESREY RESOURCES LTD</v>
          </cell>
          <cell r="D22390">
            <v>2015</v>
          </cell>
          <cell r="E22390">
            <v>32246</v>
          </cell>
          <cell r="F22390">
            <v>2020</v>
          </cell>
          <cell r="G22390">
            <v>1311</v>
          </cell>
          <cell r="H22390" t="str">
            <v>LNGYF</v>
          </cell>
          <cell r="I22390" t="str">
            <v>29669T107</v>
          </cell>
        </row>
        <row r="22391">
          <cell r="C22391" t="str">
            <v>ISHARES 10 YEAR INV ETF</v>
          </cell>
          <cell r="D22391">
            <v>2017</v>
          </cell>
          <cell r="E22391">
            <v>32416</v>
          </cell>
          <cell r="F22391">
            <v>2018</v>
          </cell>
          <cell r="G22391">
            <v>6722</v>
          </cell>
          <cell r="H22391" t="str">
            <v>LLQD</v>
          </cell>
          <cell r="I22391" t="str">
            <v>46435G144</v>
          </cell>
        </row>
        <row r="22392">
          <cell r="C22392" t="str">
            <v>VANECK VECTORS NDR CMG LONG/</v>
          </cell>
          <cell r="D22392">
            <v>2017</v>
          </cell>
          <cell r="E22392">
            <v>32520</v>
          </cell>
          <cell r="F22392">
            <v>2021</v>
          </cell>
          <cell r="G22392">
            <v>6722</v>
          </cell>
          <cell r="H22392" t="str">
            <v>LFEQ</v>
          </cell>
          <cell r="I22392" t="str">
            <v>92189F148</v>
          </cell>
        </row>
        <row r="22393">
          <cell r="C22393" t="str">
            <v>LEGACY ACQUISITION</v>
          </cell>
          <cell r="D22393">
            <v>2016</v>
          </cell>
          <cell r="E22393">
            <v>32561</v>
          </cell>
          <cell r="F22393">
            <v>2019</v>
          </cell>
          <cell r="G22393">
            <v>9995</v>
          </cell>
          <cell r="H22393" t="str">
            <v>LGC</v>
          </cell>
          <cell r="I22393">
            <v>524643103</v>
          </cell>
        </row>
        <row r="22394">
          <cell r="C22394" t="str">
            <v>GLOBAL X ICONC US BRANDS ETF</v>
          </cell>
          <cell r="D22394">
            <v>2017</v>
          </cell>
          <cell r="E22394">
            <v>32569</v>
          </cell>
          <cell r="F22394">
            <v>2017</v>
          </cell>
          <cell r="G22394">
            <v>6722</v>
          </cell>
          <cell r="H22394" t="str">
            <v>LOGO</v>
          </cell>
          <cell r="I22394" t="str">
            <v>37954Y640</v>
          </cell>
        </row>
        <row r="22395">
          <cell r="C22395" t="str">
            <v>EVOLVE GBL HTHCR ENH YLD FD</v>
          </cell>
          <cell r="D22395">
            <v>2017</v>
          </cell>
          <cell r="E22395">
            <v>32616</v>
          </cell>
          <cell r="F22395">
            <v>2021</v>
          </cell>
          <cell r="G22395">
            <v>6722</v>
          </cell>
          <cell r="H22395" t="str">
            <v>LIFE.</v>
          </cell>
          <cell r="I22395" t="str">
            <v>30051T101</v>
          </cell>
        </row>
        <row r="22396">
          <cell r="C22396" t="str">
            <v>INNOVATOR IBD ETF LEADRS ETF</v>
          </cell>
          <cell r="D22396">
            <v>2017</v>
          </cell>
          <cell r="E22396">
            <v>32867</v>
          </cell>
          <cell r="F22396">
            <v>2020</v>
          </cell>
          <cell r="G22396">
            <v>6722</v>
          </cell>
          <cell r="H22396" t="str">
            <v>LDRS</v>
          </cell>
          <cell r="I22396" t="str">
            <v>45782C201</v>
          </cell>
        </row>
        <row r="22397">
          <cell r="C22397" t="str">
            <v>NTXS LMS SYLS SH DUR INC ETF</v>
          </cell>
          <cell r="D22397">
            <v>2017</v>
          </cell>
          <cell r="E22397">
            <v>32888</v>
          </cell>
          <cell r="F22397">
            <v>2021</v>
          </cell>
          <cell r="G22397">
            <v>6722</v>
          </cell>
          <cell r="H22397" t="str">
            <v>LSST</v>
          </cell>
          <cell r="I22397" t="str">
            <v>63873X208</v>
          </cell>
        </row>
        <row r="22398">
          <cell r="C22398" t="str">
            <v>FRST TRST INDX INVTV TRNS PR</v>
          </cell>
          <cell r="D22398">
            <v>2018</v>
          </cell>
          <cell r="E22398">
            <v>33010</v>
          </cell>
          <cell r="F22398">
            <v>2021</v>
          </cell>
          <cell r="G22398">
            <v>6722</v>
          </cell>
          <cell r="H22398" t="str">
            <v>LEGR</v>
          </cell>
          <cell r="I22398" t="str">
            <v>33741X201</v>
          </cell>
        </row>
        <row r="22399">
          <cell r="C22399" t="str">
            <v>UNION ACQUISITION CORP</v>
          </cell>
          <cell r="D22399">
            <v>2017</v>
          </cell>
          <cell r="E22399">
            <v>33038</v>
          </cell>
          <cell r="F22399">
            <v>2018</v>
          </cell>
          <cell r="G22399">
            <v>9995</v>
          </cell>
          <cell r="H22399" t="str">
            <v>LTNU</v>
          </cell>
          <cell r="I22399" t="str">
            <v>G9366W119</v>
          </cell>
        </row>
        <row r="22400">
          <cell r="C22400" t="str">
            <v>EVOLVE BLOCKCHAIN ETF</v>
          </cell>
          <cell r="D22400">
            <v>2018</v>
          </cell>
          <cell r="E22400">
            <v>33188</v>
          </cell>
          <cell r="F22400">
            <v>2018</v>
          </cell>
          <cell r="G22400">
            <v>6722</v>
          </cell>
          <cell r="H22400" t="str">
            <v>LINK.</v>
          </cell>
          <cell r="I22400" t="str">
            <v>30052D105</v>
          </cell>
        </row>
        <row r="22401">
          <cell r="C22401" t="str">
            <v>ISHARES INFLTN HDG CR BD ETF</v>
          </cell>
          <cell r="D22401">
            <v>2018</v>
          </cell>
          <cell r="E22401">
            <v>33494</v>
          </cell>
          <cell r="F22401">
            <v>2021</v>
          </cell>
          <cell r="G22401">
            <v>6722</v>
          </cell>
          <cell r="H22401" t="str">
            <v>LQDI</v>
          </cell>
          <cell r="I22401" t="str">
            <v>46431W580</v>
          </cell>
        </row>
        <row r="22402">
          <cell r="C22402" t="str">
            <v>INNOVATOR LOUP FNTR TECH ETF</v>
          </cell>
          <cell r="D22402">
            <v>2018</v>
          </cell>
          <cell r="E22402">
            <v>33886</v>
          </cell>
          <cell r="F22402">
            <v>2021</v>
          </cell>
          <cell r="G22402">
            <v>6722</v>
          </cell>
          <cell r="H22402" t="str">
            <v>LOUP</v>
          </cell>
          <cell r="I22402" t="str">
            <v>45782C862</v>
          </cell>
        </row>
        <row r="22403">
          <cell r="C22403" t="str">
            <v>GOLDEN SKY MINERALS CORP</v>
          </cell>
          <cell r="D22403">
            <v>2015</v>
          </cell>
          <cell r="E22403">
            <v>33995</v>
          </cell>
          <cell r="F22403">
            <v>2020</v>
          </cell>
          <cell r="G22403">
            <v>1040</v>
          </cell>
          <cell r="H22403" t="str">
            <v>LCKYF</v>
          </cell>
          <cell r="I22403" t="str">
            <v>38118M100</v>
          </cell>
        </row>
        <row r="22404">
          <cell r="C22404" t="str">
            <v>COINCAP STOXX BLCKCHN PI ETF</v>
          </cell>
          <cell r="D22404">
            <v>2018</v>
          </cell>
          <cell r="E22404">
            <v>34175</v>
          </cell>
          <cell r="F22404">
            <v>2018</v>
          </cell>
          <cell r="G22404">
            <v>6722</v>
          </cell>
          <cell r="H22404" t="str">
            <v>LDGR.</v>
          </cell>
          <cell r="I22404" t="str">
            <v>19260R105</v>
          </cell>
        </row>
        <row r="22405">
          <cell r="C22405" t="str">
            <v>LEADERSHRS ALPHAFACT EQ ETF</v>
          </cell>
          <cell r="D22405">
            <v>2018</v>
          </cell>
          <cell r="E22405">
            <v>34229</v>
          </cell>
          <cell r="F22405">
            <v>2021</v>
          </cell>
          <cell r="G22405">
            <v>6722</v>
          </cell>
          <cell r="H22405" t="str">
            <v>LSAF</v>
          </cell>
          <cell r="I22405" t="str">
            <v>90214Q774</v>
          </cell>
        </row>
        <row r="22406">
          <cell r="C22406" t="str">
            <v>DIREXION DALY CNSR STPL BR</v>
          </cell>
          <cell r="D22406">
            <v>2018</v>
          </cell>
          <cell r="E22406">
            <v>34484</v>
          </cell>
          <cell r="F22406">
            <v>2019</v>
          </cell>
          <cell r="G22406">
            <v>6722</v>
          </cell>
          <cell r="H22406" t="str">
            <v>LACK</v>
          </cell>
          <cell r="I22406" t="str">
            <v>25459Y702</v>
          </cell>
        </row>
        <row r="22407">
          <cell r="C22407" t="str">
            <v>FIRST TRUST LOW DRTN FCS ETF</v>
          </cell>
          <cell r="D22407">
            <v>2019</v>
          </cell>
          <cell r="E22407">
            <v>34605</v>
          </cell>
          <cell r="F22407">
            <v>2021</v>
          </cell>
          <cell r="G22407">
            <v>6722</v>
          </cell>
          <cell r="H22407" t="str">
            <v>LDSF</v>
          </cell>
          <cell r="I22407" t="str">
            <v>33740F870</v>
          </cell>
        </row>
        <row r="22408">
          <cell r="C22408" t="str">
            <v>FIRST TRUST LNG DTN OPPO ETF</v>
          </cell>
          <cell r="D22408">
            <v>2019</v>
          </cell>
          <cell r="E22408">
            <v>34697</v>
          </cell>
          <cell r="F22408">
            <v>2021</v>
          </cell>
          <cell r="G22408">
            <v>6722</v>
          </cell>
          <cell r="H22408" t="str">
            <v>LGOV</v>
          </cell>
          <cell r="I22408" t="str">
            <v>33738D606</v>
          </cell>
        </row>
        <row r="22409">
          <cell r="C22409" t="str">
            <v>PACER SALT LW TBT US MKT ETF</v>
          </cell>
          <cell r="D22409">
            <v>2019</v>
          </cell>
          <cell r="E22409">
            <v>34926</v>
          </cell>
          <cell r="F22409">
            <v>2021</v>
          </cell>
          <cell r="G22409">
            <v>6722</v>
          </cell>
          <cell r="H22409" t="str">
            <v>LSLT</v>
          </cell>
          <cell r="I22409" t="str">
            <v>69374H592</v>
          </cell>
        </row>
        <row r="22410">
          <cell r="C22410" t="str">
            <v>LANDCADIA HOLDINGS II INC</v>
          </cell>
          <cell r="D22410">
            <v>2017</v>
          </cell>
          <cell r="E22410">
            <v>35122</v>
          </cell>
          <cell r="F22410">
            <v>2019</v>
          </cell>
          <cell r="G22410">
            <v>9995</v>
          </cell>
          <cell r="H22410" t="str">
            <v>LCA.3</v>
          </cell>
          <cell r="I22410" t="str">
            <v>51476X105</v>
          </cell>
        </row>
        <row r="22411">
          <cell r="C22411" t="str">
            <v>AMPLIFY LENDI CRWDFUDING ETF</v>
          </cell>
          <cell r="D22411">
            <v>2019</v>
          </cell>
          <cell r="E22411">
            <v>35193</v>
          </cell>
          <cell r="F22411">
            <v>2020</v>
          </cell>
          <cell r="G22411">
            <v>6722</v>
          </cell>
          <cell r="H22411" t="str">
            <v>LEND</v>
          </cell>
          <cell r="I22411">
            <v>32108862</v>
          </cell>
        </row>
        <row r="22412">
          <cell r="C22412" t="str">
            <v>UNION ACQUSTIN CORP II</v>
          </cell>
          <cell r="D22412">
            <v>2018</v>
          </cell>
          <cell r="E22412">
            <v>35715</v>
          </cell>
          <cell r="F22412">
            <v>2020</v>
          </cell>
          <cell r="G22412">
            <v>9995</v>
          </cell>
          <cell r="H22412" t="str">
            <v>LATN</v>
          </cell>
          <cell r="I22412" t="str">
            <v>G9402Q100</v>
          </cell>
        </row>
        <row r="22413">
          <cell r="C22413" t="str">
            <v>HCM DEFENDER 500 INDEX ETF</v>
          </cell>
          <cell r="D22413">
            <v>2019</v>
          </cell>
          <cell r="E22413">
            <v>35757</v>
          </cell>
          <cell r="F22413">
            <v>2021</v>
          </cell>
          <cell r="G22413">
            <v>6722</v>
          </cell>
          <cell r="H22413" t="str">
            <v>LGH</v>
          </cell>
          <cell r="I22413" t="str">
            <v>66538R730</v>
          </cell>
        </row>
        <row r="22414">
          <cell r="C22414" t="str">
            <v>LIV CAPITAL ACQ CORP</v>
          </cell>
          <cell r="D22414">
            <v>2019</v>
          </cell>
          <cell r="E22414">
            <v>35889</v>
          </cell>
          <cell r="F22414">
            <v>2020</v>
          </cell>
          <cell r="G22414">
            <v>9995</v>
          </cell>
          <cell r="H22414" t="str">
            <v>LIVK</v>
          </cell>
          <cell r="I22414" t="str">
            <v>G5510C108</v>
          </cell>
        </row>
        <row r="22415">
          <cell r="C22415" t="str">
            <v>LEUTHOLD CORE ETF</v>
          </cell>
          <cell r="D22415">
            <v>2020</v>
          </cell>
          <cell r="E22415">
            <v>36027</v>
          </cell>
          <cell r="F22415">
            <v>2021</v>
          </cell>
          <cell r="G22415">
            <v>6722</v>
          </cell>
          <cell r="H22415" t="str">
            <v>LCR</v>
          </cell>
          <cell r="I22415">
            <v>527289789</v>
          </cell>
        </row>
        <row r="22416">
          <cell r="C22416" t="str">
            <v>ISHARES ESG MSCI EM LEAD ETF</v>
          </cell>
          <cell r="D22416">
            <v>2020</v>
          </cell>
          <cell r="E22416">
            <v>36166</v>
          </cell>
          <cell r="F22416">
            <v>2021</v>
          </cell>
          <cell r="G22416">
            <v>6722</v>
          </cell>
          <cell r="H22416" t="str">
            <v>LDEM</v>
          </cell>
          <cell r="I22416" t="str">
            <v>46436E601</v>
          </cell>
        </row>
        <row r="22417">
          <cell r="C22417" t="str">
            <v>TRUESHARES TCHNL AI &amp; DP ETF</v>
          </cell>
          <cell r="D22417">
            <v>2020</v>
          </cell>
          <cell r="E22417">
            <v>36268</v>
          </cell>
          <cell r="F22417">
            <v>2021</v>
          </cell>
          <cell r="G22417">
            <v>6722</v>
          </cell>
          <cell r="H22417" t="str">
            <v>LRNZ</v>
          </cell>
          <cell r="I22417" t="str">
            <v>53656F821</v>
          </cell>
        </row>
        <row r="22418">
          <cell r="C22418" t="str">
            <v>LIVE OAK ACQ CORP</v>
          </cell>
          <cell r="D22418">
            <v>2019</v>
          </cell>
          <cell r="E22418">
            <v>36275</v>
          </cell>
          <cell r="F22418">
            <v>2019</v>
          </cell>
          <cell r="G22418">
            <v>9995</v>
          </cell>
          <cell r="H22418" t="str">
            <v>LOAK</v>
          </cell>
          <cell r="I22418" t="str">
            <v>53804F103</v>
          </cell>
        </row>
        <row r="22419">
          <cell r="C22419" t="str">
            <v>CI GLOBAL LONGEVIT ECON FUND</v>
          </cell>
          <cell r="D22419">
            <v>2020</v>
          </cell>
          <cell r="E22419">
            <v>36608</v>
          </cell>
          <cell r="F22419">
            <v>2021</v>
          </cell>
          <cell r="G22419">
            <v>6722</v>
          </cell>
          <cell r="H22419" t="str">
            <v>LONG.</v>
          </cell>
          <cell r="I22419" t="str">
            <v>12558X108</v>
          </cell>
        </row>
        <row r="22420">
          <cell r="C22420" t="str">
            <v>STERLING CAPITAL FOCU EQ ETF</v>
          </cell>
          <cell r="D22420">
            <v>2020</v>
          </cell>
          <cell r="E22420">
            <v>36912</v>
          </cell>
          <cell r="F22420">
            <v>2021</v>
          </cell>
          <cell r="G22420">
            <v>6722</v>
          </cell>
          <cell r="H22420" t="str">
            <v>LCG</v>
          </cell>
          <cell r="I22420" t="str">
            <v>66538H385</v>
          </cell>
        </row>
        <row r="22421">
          <cell r="C22421" t="str">
            <v>LANDCADIA HOLD III INC</v>
          </cell>
          <cell r="D22421">
            <v>2018</v>
          </cell>
          <cell r="E22421">
            <v>37038</v>
          </cell>
          <cell r="F22421">
            <v>2020</v>
          </cell>
          <cell r="G22421">
            <v>9995</v>
          </cell>
          <cell r="H22421" t="str">
            <v>LCY</v>
          </cell>
          <cell r="I22421" t="str">
            <v>51476H100</v>
          </cell>
        </row>
        <row r="22422">
          <cell r="C22422" t="str">
            <v>EMLES HOME ETF</v>
          </cell>
          <cell r="D22422">
            <v>2020</v>
          </cell>
          <cell r="E22422">
            <v>37219</v>
          </cell>
          <cell r="F22422">
            <v>2021</v>
          </cell>
          <cell r="G22422">
            <v>6722</v>
          </cell>
          <cell r="H22422" t="str">
            <v>LIV</v>
          </cell>
          <cell r="I22422">
            <v>291361103</v>
          </cell>
        </row>
        <row r="22423">
          <cell r="C22423" t="str">
            <v>LEADERSHARES ALPHAF TACT ETF</v>
          </cell>
          <cell r="D22423">
            <v>2020</v>
          </cell>
          <cell r="E22423">
            <v>37289</v>
          </cell>
          <cell r="F22423">
            <v>2021</v>
          </cell>
          <cell r="G22423">
            <v>6722</v>
          </cell>
          <cell r="H22423" t="str">
            <v>LSAT</v>
          </cell>
          <cell r="I22423" t="str">
            <v>90214Q691</v>
          </cell>
        </row>
        <row r="22424">
          <cell r="C22424" t="str">
            <v>LEATHERBACK LONG/SHORT ETF</v>
          </cell>
          <cell r="D22424">
            <v>2020</v>
          </cell>
          <cell r="E22424">
            <v>37390</v>
          </cell>
          <cell r="F22424">
            <v>2021</v>
          </cell>
          <cell r="G22424">
            <v>6722</v>
          </cell>
          <cell r="H22424" t="str">
            <v>LBAY</v>
          </cell>
          <cell r="I22424">
            <v>886364850</v>
          </cell>
        </row>
        <row r="22425">
          <cell r="C22425" t="str">
            <v>2NDVOTE LIFE NEUTRA PLUS ETF</v>
          </cell>
          <cell r="D22425">
            <v>2020</v>
          </cell>
          <cell r="E22425">
            <v>37400</v>
          </cell>
          <cell r="F22425">
            <v>2021</v>
          </cell>
          <cell r="G22425">
            <v>6722</v>
          </cell>
          <cell r="H22425" t="str">
            <v>LYFE</v>
          </cell>
          <cell r="I22425" t="str">
            <v>81386P108</v>
          </cell>
        </row>
        <row r="22426">
          <cell r="C22426" t="str">
            <v>LUXURY GOODS ETF</v>
          </cell>
          <cell r="D22426">
            <v>2020</v>
          </cell>
          <cell r="E22426">
            <v>37437</v>
          </cell>
          <cell r="F22426">
            <v>2021</v>
          </cell>
          <cell r="G22426">
            <v>6722</v>
          </cell>
          <cell r="H22426" t="str">
            <v>LUXE</v>
          </cell>
          <cell r="I22426">
            <v>291361889</v>
          </cell>
        </row>
        <row r="22427">
          <cell r="C22427" t="str">
            <v>AMERICAN CENTURY LOW VOL ETF</v>
          </cell>
          <cell r="D22427">
            <v>2021</v>
          </cell>
          <cell r="E22427">
            <v>37767</v>
          </cell>
          <cell r="F22427">
            <v>2021</v>
          </cell>
          <cell r="G22427">
            <v>6722</v>
          </cell>
          <cell r="H22427" t="str">
            <v>LVOL</v>
          </cell>
          <cell r="I22427">
            <v>25072513</v>
          </cell>
        </row>
        <row r="22428">
          <cell r="C22428" t="str">
            <v>GABELLI LOVE OUR PL &amp; PE ETF</v>
          </cell>
          <cell r="D22428">
            <v>2021</v>
          </cell>
          <cell r="E22428">
            <v>37945</v>
          </cell>
          <cell r="F22428">
            <v>2021</v>
          </cell>
          <cell r="G22428">
            <v>6722</v>
          </cell>
          <cell r="H22428" t="str">
            <v>LOPP</v>
          </cell>
          <cell r="I22428" t="str">
            <v>36261K103</v>
          </cell>
        </row>
        <row r="22429">
          <cell r="C22429" t="str">
            <v>BLACKROCK US CRBN TRNS ETF</v>
          </cell>
          <cell r="D22429">
            <v>2021</v>
          </cell>
          <cell r="E22429">
            <v>38606</v>
          </cell>
          <cell r="F22429">
            <v>2021</v>
          </cell>
          <cell r="G22429">
            <v>6722</v>
          </cell>
          <cell r="H22429" t="str">
            <v>LCTU</v>
          </cell>
          <cell r="I22429" t="str">
            <v>09290C509</v>
          </cell>
        </row>
        <row r="22430">
          <cell r="C22430" t="str">
            <v>BLACKROCK WLD EX US CBN ETF</v>
          </cell>
          <cell r="D22430">
            <v>2021</v>
          </cell>
          <cell r="E22430">
            <v>38607</v>
          </cell>
          <cell r="F22430">
            <v>2021</v>
          </cell>
          <cell r="G22430">
            <v>6722</v>
          </cell>
          <cell r="H22430" t="str">
            <v>LCTD</v>
          </cell>
          <cell r="I22430" t="str">
            <v>09290C608</v>
          </cell>
        </row>
        <row r="22431">
          <cell r="C22431" t="str">
            <v>ISHARES TRUS -BBB RA COR ETF</v>
          </cell>
          <cell r="D22431">
            <v>2021</v>
          </cell>
          <cell r="E22431">
            <v>38850</v>
          </cell>
          <cell r="F22431">
            <v>2021</v>
          </cell>
          <cell r="G22431">
            <v>6722</v>
          </cell>
          <cell r="H22431" t="str">
            <v>LQDB</v>
          </cell>
          <cell r="I22431" t="str">
            <v>46436E494</v>
          </cell>
        </row>
        <row r="22432">
          <cell r="C22432" t="str">
            <v>PROCURE TRI LGBTQ ESG100 ETF</v>
          </cell>
          <cell r="D22432">
            <v>2021</v>
          </cell>
          <cell r="E22432">
            <v>39135</v>
          </cell>
          <cell r="F22432">
            <v>2021</v>
          </cell>
          <cell r="G22432">
            <v>6722</v>
          </cell>
          <cell r="H22432" t="str">
            <v>LGBT</v>
          </cell>
          <cell r="I22432" t="str">
            <v>74280T201</v>
          </cell>
        </row>
        <row r="22433">
          <cell r="C22433" t="str">
            <v>ALEXIS PRACT TACT ETF</v>
          </cell>
          <cell r="D22433">
            <v>2021</v>
          </cell>
          <cell r="E22433">
            <v>39146</v>
          </cell>
          <cell r="F22433">
            <v>2021</v>
          </cell>
          <cell r="G22433">
            <v>6722</v>
          </cell>
          <cell r="H22433" t="str">
            <v>LEXI</v>
          </cell>
          <cell r="I22433" t="str">
            <v>53656F425</v>
          </cell>
        </row>
        <row r="22434">
          <cell r="C22434" t="str">
            <v>DIREXION LOW PRICED STCK ETF</v>
          </cell>
          <cell r="D22434">
            <v>2021</v>
          </cell>
          <cell r="E22434">
            <v>39313</v>
          </cell>
          <cell r="F22434">
            <v>2021</v>
          </cell>
          <cell r="G22434">
            <v>6722</v>
          </cell>
          <cell r="H22434" t="str">
            <v>LOPX</v>
          </cell>
          <cell r="I22434" t="str">
            <v>25460G534</v>
          </cell>
        </row>
        <row r="22435">
          <cell r="C22435" t="str">
            <v>LUMENIS LTD - OLD</v>
          </cell>
          <cell r="D22435">
            <v>1994</v>
          </cell>
          <cell r="E22435">
            <v>62471</v>
          </cell>
          <cell r="F22435">
            <v>2002</v>
          </cell>
          <cell r="G22435">
            <v>3845</v>
          </cell>
          <cell r="H22435" t="str">
            <v>LUME</v>
          </cell>
          <cell r="I22435" t="str">
            <v>M6778Q105</v>
          </cell>
        </row>
        <row r="22436">
          <cell r="C22436" t="str">
            <v>LYNX THERAPEUTICS INC</v>
          </cell>
          <cell r="D22436">
            <v>1994</v>
          </cell>
          <cell r="E22436">
            <v>62846</v>
          </cell>
          <cell r="F22436">
            <v>2003</v>
          </cell>
          <cell r="G22436">
            <v>2836</v>
          </cell>
          <cell r="H22436" t="str">
            <v>LYNXD</v>
          </cell>
          <cell r="I22436">
            <v>551812506</v>
          </cell>
        </row>
        <row r="22437">
          <cell r="C22437" t="str">
            <v>LABRADOR IRON ORE ROYALTY CP</v>
          </cell>
          <cell r="D22437">
            <v>1995</v>
          </cell>
          <cell r="E22437">
            <v>64260</v>
          </cell>
          <cell r="F22437">
            <v>2020</v>
          </cell>
          <cell r="G22437">
            <v>6795</v>
          </cell>
          <cell r="H22437" t="str">
            <v>LIFZF</v>
          </cell>
          <cell r="I22437">
            <v>505440107</v>
          </cell>
        </row>
        <row r="22438">
          <cell r="C22438" t="str">
            <v>LEROUX STEEL (ACIER)  -CL B</v>
          </cell>
          <cell r="D22438">
            <v>1993</v>
          </cell>
          <cell r="E22438">
            <v>64564</v>
          </cell>
          <cell r="F22438">
            <v>2002</v>
          </cell>
          <cell r="G22438">
            <v>5051</v>
          </cell>
          <cell r="H22438" t="str">
            <v>LER.B</v>
          </cell>
          <cell r="I22438" t="str">
            <v>00450D205</v>
          </cell>
        </row>
        <row r="22439">
          <cell r="C22439" t="str">
            <v>LEGACY HOTELS REAL ESTATE</v>
          </cell>
          <cell r="D22439">
            <v>1998</v>
          </cell>
          <cell r="E22439">
            <v>65806</v>
          </cell>
          <cell r="F22439">
            <v>2006</v>
          </cell>
          <cell r="G22439">
            <v>6798</v>
          </cell>
          <cell r="H22439" t="str">
            <v>LGY.U</v>
          </cell>
          <cell r="I22439">
            <v>524919107</v>
          </cell>
        </row>
        <row r="22440">
          <cell r="C22440" t="str">
            <v>LIGNOL ENERGY CORP</v>
          </cell>
          <cell r="D22440">
            <v>2011</v>
          </cell>
          <cell r="E22440">
            <v>105476</v>
          </cell>
          <cell r="F22440">
            <v>2012</v>
          </cell>
          <cell r="G22440">
            <v>2990</v>
          </cell>
          <cell r="H22440" t="str">
            <v>LECFF</v>
          </cell>
          <cell r="I22440">
            <v>532274107</v>
          </cell>
        </row>
        <row r="22441">
          <cell r="C22441" t="str">
            <v>LANDDRILL INTERNATIONAL INC</v>
          </cell>
          <cell r="D22441">
            <v>2010</v>
          </cell>
          <cell r="E22441">
            <v>106037</v>
          </cell>
          <cell r="F22441">
            <v>2011</v>
          </cell>
          <cell r="G22441">
            <v>1000</v>
          </cell>
          <cell r="H22441" t="str">
            <v>LDIFF</v>
          </cell>
          <cell r="I22441">
            <v>514765106</v>
          </cell>
        </row>
        <row r="22442">
          <cell r="C22442" t="str">
            <v>LIMTECH LITHIUM INDS INC</v>
          </cell>
          <cell r="D22442">
            <v>1998</v>
          </cell>
          <cell r="E22442">
            <v>106060</v>
          </cell>
          <cell r="F22442">
            <v>2003</v>
          </cell>
          <cell r="G22442">
            <v>2810</v>
          </cell>
          <cell r="H22442" t="str">
            <v>LTL.</v>
          </cell>
          <cell r="I22442">
            <v>532757101</v>
          </cell>
        </row>
        <row r="22443">
          <cell r="C22443" t="str">
            <v>LEAGOLD MINING CORP</v>
          </cell>
          <cell r="D22443">
            <v>2015</v>
          </cell>
          <cell r="E22443">
            <v>106141</v>
          </cell>
          <cell r="F22443">
            <v>2018</v>
          </cell>
          <cell r="G22443">
            <v>1040</v>
          </cell>
          <cell r="H22443" t="str">
            <v>LMCNF</v>
          </cell>
          <cell r="I22443" t="str">
            <v>52176A205</v>
          </cell>
        </row>
        <row r="22444">
          <cell r="C22444" t="str">
            <v>CANADIAN NEXUS TM VNTRS CORP</v>
          </cell>
          <cell r="D22444">
            <v>2010</v>
          </cell>
          <cell r="E22444">
            <v>106505</v>
          </cell>
          <cell r="F22444">
            <v>2020</v>
          </cell>
          <cell r="G22444">
            <v>1000</v>
          </cell>
          <cell r="H22444" t="str">
            <v>LGMFF</v>
          </cell>
          <cell r="I22444" t="str">
            <v>13640F105</v>
          </cell>
        </row>
        <row r="22445">
          <cell r="C22445" t="str">
            <v>LEADER MINING INTL INC</v>
          </cell>
          <cell r="D22445">
            <v>1998</v>
          </cell>
          <cell r="E22445">
            <v>107219</v>
          </cell>
          <cell r="F22445">
            <v>2005</v>
          </cell>
          <cell r="G22445">
            <v>1040</v>
          </cell>
          <cell r="H22445" t="str">
            <v>LMN.</v>
          </cell>
          <cell r="I22445" t="str">
            <v>52169T203</v>
          </cell>
        </row>
        <row r="22446">
          <cell r="C22446" t="str">
            <v>LEXAM VG GOLD INC</v>
          </cell>
          <cell r="D22446">
            <v>2007</v>
          </cell>
          <cell r="E22446">
            <v>107247</v>
          </cell>
          <cell r="F22446">
            <v>2016</v>
          </cell>
          <cell r="G22446">
            <v>1040</v>
          </cell>
          <cell r="H22446" t="str">
            <v>LEXVF</v>
          </cell>
          <cell r="I22446" t="str">
            <v>52886U103</v>
          </cell>
        </row>
        <row r="22447">
          <cell r="C22447" t="str">
            <v>NORTHERN SUN MINING CORP</v>
          </cell>
          <cell r="D22447">
            <v>2003</v>
          </cell>
          <cell r="E22447">
            <v>107250</v>
          </cell>
          <cell r="F22447">
            <v>2015</v>
          </cell>
          <cell r="G22447">
            <v>1000</v>
          </cell>
          <cell r="H22447" t="str">
            <v>LBEFF</v>
          </cell>
          <cell r="I22447">
            <v>665803102</v>
          </cell>
        </row>
        <row r="22448">
          <cell r="C22448" t="str">
            <v>LINMOR INC</v>
          </cell>
          <cell r="D22448">
            <v>1998</v>
          </cell>
          <cell r="E22448">
            <v>107259</v>
          </cell>
          <cell r="F22448">
            <v>2002</v>
          </cell>
          <cell r="G22448">
            <v>7372</v>
          </cell>
          <cell r="H22448" t="str">
            <v>LIR.1</v>
          </cell>
          <cell r="I22448">
            <v>535917108</v>
          </cell>
        </row>
        <row r="22449">
          <cell r="C22449" t="str">
            <v>LOGIBEC GPE INFORMATIQUE LTE</v>
          </cell>
          <cell r="D22449">
            <v>2003</v>
          </cell>
          <cell r="E22449">
            <v>107265</v>
          </cell>
          <cell r="F22449">
            <v>2009</v>
          </cell>
          <cell r="G22449">
            <v>7373</v>
          </cell>
          <cell r="H22449" t="str">
            <v>LGI.Z</v>
          </cell>
          <cell r="I22449" t="str">
            <v>54139C104</v>
          </cell>
        </row>
        <row r="22450">
          <cell r="C22450" t="str">
            <v>LABRADOR TECHNOLOGIES INC</v>
          </cell>
          <cell r="D22450">
            <v>2012</v>
          </cell>
          <cell r="E22450">
            <v>108363</v>
          </cell>
          <cell r="F22450">
            <v>2021</v>
          </cell>
          <cell r="G22450">
            <v>7372</v>
          </cell>
          <cell r="H22450" t="str">
            <v>LTXFF</v>
          </cell>
          <cell r="I22450" t="str">
            <v>50544R207</v>
          </cell>
        </row>
        <row r="22451">
          <cell r="C22451" t="str">
            <v>LEGION RESOURCES CORP</v>
          </cell>
          <cell r="D22451">
            <v>2006</v>
          </cell>
          <cell r="E22451">
            <v>116790</v>
          </cell>
          <cell r="F22451">
            <v>2010</v>
          </cell>
          <cell r="G22451">
            <v>1220</v>
          </cell>
          <cell r="H22451" t="str">
            <v>LR..</v>
          </cell>
          <cell r="I22451">
            <v>524670106</v>
          </cell>
        </row>
        <row r="22452">
          <cell r="C22452" t="str">
            <v>LAS AMERICAS BROADBAND INC</v>
          </cell>
          <cell r="D22452">
            <v>1999</v>
          </cell>
          <cell r="E22452">
            <v>118576</v>
          </cell>
          <cell r="F22452">
            <v>2000</v>
          </cell>
          <cell r="G22452">
            <v>4841</v>
          </cell>
          <cell r="H22452" t="str">
            <v>LABNQ</v>
          </cell>
          <cell r="I22452">
            <v>517422101</v>
          </cell>
        </row>
        <row r="22453">
          <cell r="C22453" t="str">
            <v>ASSANTE CORP</v>
          </cell>
          <cell r="D22453">
            <v>1995</v>
          </cell>
          <cell r="E22453">
            <v>120853</v>
          </cell>
          <cell r="F22453">
            <v>2002</v>
          </cell>
          <cell r="G22453">
            <v>6282</v>
          </cell>
          <cell r="H22453" t="str">
            <v>LMS.1</v>
          </cell>
          <cell r="I22453">
            <v>45384203</v>
          </cell>
        </row>
        <row r="22454">
          <cell r="C22454" t="str">
            <v>360 VOX CORP</v>
          </cell>
          <cell r="D22454">
            <v>2010</v>
          </cell>
          <cell r="E22454">
            <v>126798</v>
          </cell>
          <cell r="F22454">
            <v>2013</v>
          </cell>
          <cell r="G22454">
            <v>6552</v>
          </cell>
          <cell r="H22454" t="str">
            <v>LCANF</v>
          </cell>
          <cell r="I22454">
            <v>885578104</v>
          </cell>
        </row>
        <row r="22455">
          <cell r="C22455" t="str">
            <v>LA MANCHA RESOURCES INC</v>
          </cell>
          <cell r="D22455">
            <v>2005</v>
          </cell>
          <cell r="E22455">
            <v>135226</v>
          </cell>
          <cell r="F22455">
            <v>2011</v>
          </cell>
          <cell r="G22455">
            <v>1040</v>
          </cell>
          <cell r="H22455" t="str">
            <v>LACHF</v>
          </cell>
          <cell r="I22455">
            <v>503548109</v>
          </cell>
        </row>
        <row r="22456">
          <cell r="C22456" t="str">
            <v>LIFECO SPLIT CORP INC</v>
          </cell>
          <cell r="D22456">
            <v>2011</v>
          </cell>
          <cell r="E22456">
            <v>138468</v>
          </cell>
          <cell r="F22456">
            <v>2011</v>
          </cell>
          <cell r="G22456">
            <v>6799</v>
          </cell>
          <cell r="H22456" t="str">
            <v>LSC..</v>
          </cell>
          <cell r="I22456" t="str">
            <v>53218Q109</v>
          </cell>
        </row>
        <row r="22457">
          <cell r="C22457" t="str">
            <v>LOREX TECHNOLOGY INC</v>
          </cell>
          <cell r="D22457">
            <v>2005</v>
          </cell>
          <cell r="E22457">
            <v>140399</v>
          </cell>
          <cell r="F22457">
            <v>2011</v>
          </cell>
          <cell r="G22457">
            <v>3669</v>
          </cell>
          <cell r="H22457" t="str">
            <v>LOXFF</v>
          </cell>
          <cell r="I22457">
            <v>544115108</v>
          </cell>
        </row>
        <row r="22458">
          <cell r="C22458" t="str">
            <v>LSI LOGIC CORP-PRO FORMA</v>
          </cell>
          <cell r="D22458">
            <v>2000</v>
          </cell>
          <cell r="E22458">
            <v>144561</v>
          </cell>
          <cell r="F22458">
            <v>2000</v>
          </cell>
          <cell r="G22458">
            <v>3674</v>
          </cell>
          <cell r="H22458" t="str">
            <v>LSI.P</v>
          </cell>
          <cell r="I22458" t="str">
            <v>45099Y938</v>
          </cell>
        </row>
        <row r="22459">
          <cell r="C22459" t="str">
            <v>LEHMAN TRIKES INC</v>
          </cell>
          <cell r="D22459">
            <v>2009</v>
          </cell>
          <cell r="E22459">
            <v>146631</v>
          </cell>
          <cell r="F22459">
            <v>2010</v>
          </cell>
          <cell r="G22459">
            <v>3751</v>
          </cell>
          <cell r="H22459" t="str">
            <v>LTRKF</v>
          </cell>
          <cell r="I22459">
            <v>525216107</v>
          </cell>
        </row>
        <row r="22460">
          <cell r="C22460" t="str">
            <v>LIVINGSTON INTL INCOME FUND</v>
          </cell>
          <cell r="D22460">
            <v>2002</v>
          </cell>
          <cell r="E22460">
            <v>147263</v>
          </cell>
          <cell r="F22460">
            <v>2008</v>
          </cell>
          <cell r="G22460">
            <v>4700</v>
          </cell>
          <cell r="H22460" t="str">
            <v>LIV.Z</v>
          </cell>
          <cell r="I22460">
            <v>538672106</v>
          </cell>
        </row>
        <row r="22461">
          <cell r="C22461" t="str">
            <v>LIMITED INC-PRO FORMA</v>
          </cell>
          <cell r="D22461">
            <v>2000</v>
          </cell>
          <cell r="E22461">
            <v>147769</v>
          </cell>
          <cell r="F22461">
            <v>2000</v>
          </cell>
          <cell r="G22461">
            <v>5621</v>
          </cell>
          <cell r="H22461" t="str">
            <v>LTD.P</v>
          </cell>
          <cell r="I22461" t="str">
            <v>53299Y914</v>
          </cell>
        </row>
        <row r="22462">
          <cell r="C22462" t="str">
            <v>ISHARES IBOXX INVST GR CP BD</v>
          </cell>
          <cell r="D22462">
            <v>2002</v>
          </cell>
          <cell r="E22462">
            <v>149719</v>
          </cell>
          <cell r="F22462">
            <v>2021</v>
          </cell>
          <cell r="G22462">
            <v>6722</v>
          </cell>
          <cell r="H22462" t="str">
            <v>LQD</v>
          </cell>
          <cell r="I22462">
            <v>464287242</v>
          </cell>
        </row>
        <row r="22463">
          <cell r="C22463" t="str">
            <v>LIFEBANK CORP</v>
          </cell>
          <cell r="D22463">
            <v>2001</v>
          </cell>
          <cell r="E22463">
            <v>151200</v>
          </cell>
          <cell r="F22463">
            <v>2011</v>
          </cell>
          <cell r="G22463">
            <v>8090</v>
          </cell>
          <cell r="H22463" t="str">
            <v>LBK.</v>
          </cell>
          <cell r="I22463" t="str">
            <v>53219C109</v>
          </cell>
        </row>
        <row r="22464">
          <cell r="C22464" t="str">
            <v>LIBERTY BELL BANK</v>
          </cell>
          <cell r="D22464">
            <v>2003</v>
          </cell>
          <cell r="E22464">
            <v>155584</v>
          </cell>
          <cell r="F22464">
            <v>2016</v>
          </cell>
          <cell r="G22464">
            <v>6020</v>
          </cell>
          <cell r="H22464" t="str">
            <v>LBBB</v>
          </cell>
          <cell r="I22464">
            <v>530233105</v>
          </cell>
        </row>
        <row r="22465">
          <cell r="C22465" t="str">
            <v>LAKEVIEW HOTEL INVESTMENT</v>
          </cell>
          <cell r="D22465">
            <v>2002</v>
          </cell>
          <cell r="E22465">
            <v>160295</v>
          </cell>
          <cell r="F22465">
            <v>2020</v>
          </cell>
          <cell r="G22465">
            <v>7011</v>
          </cell>
          <cell r="H22465" t="str">
            <v>LVWHF</v>
          </cell>
          <cell r="I22465" t="str">
            <v>51222P109</v>
          </cell>
        </row>
        <row r="22466">
          <cell r="C22466" t="str">
            <v>LORING WARD INTL LTD</v>
          </cell>
          <cell r="D22466">
            <v>2004</v>
          </cell>
          <cell r="E22466">
            <v>161093</v>
          </cell>
          <cell r="F22466">
            <v>2007</v>
          </cell>
          <cell r="G22466">
            <v>6200</v>
          </cell>
          <cell r="H22466" t="str">
            <v>LRGI</v>
          </cell>
          <cell r="I22466" t="str">
            <v>54416P208</v>
          </cell>
        </row>
        <row r="22467">
          <cell r="C22467" t="str">
            <v>LYONDELL CHEMICAL-PRO FORMA</v>
          </cell>
          <cell r="D22467">
            <v>2003</v>
          </cell>
          <cell r="E22467">
            <v>162415</v>
          </cell>
          <cell r="F22467">
            <v>2003</v>
          </cell>
          <cell r="G22467">
            <v>2860</v>
          </cell>
          <cell r="H22467" t="str">
            <v>LYO.P</v>
          </cell>
          <cell r="I22467" t="str">
            <v>55293Y931</v>
          </cell>
        </row>
        <row r="22468">
          <cell r="C22468" t="str">
            <v>LAWRENCE CONSERV PAYOUT TR</v>
          </cell>
          <cell r="D22468">
            <v>2005</v>
          </cell>
          <cell r="E22468">
            <v>163578</v>
          </cell>
          <cell r="F22468">
            <v>2005</v>
          </cell>
          <cell r="G22468">
            <v>6722</v>
          </cell>
          <cell r="H22468" t="str">
            <v>LCP.U</v>
          </cell>
          <cell r="I22468">
            <v>519621106</v>
          </cell>
        </row>
        <row r="22469">
          <cell r="C22469" t="str">
            <v>LINN ENERGY INC</v>
          </cell>
          <cell r="D22469">
            <v>2000</v>
          </cell>
          <cell r="E22469">
            <v>164109</v>
          </cell>
          <cell r="F22469">
            <v>2017</v>
          </cell>
          <cell r="G22469">
            <v>1311</v>
          </cell>
          <cell r="H22469" t="str">
            <v>LNGG</v>
          </cell>
          <cell r="I22469" t="str">
            <v>53601P304</v>
          </cell>
        </row>
        <row r="22470">
          <cell r="C22470" t="str">
            <v>LPATH INC</v>
          </cell>
          <cell r="D22470">
            <v>2005</v>
          </cell>
          <cell r="E22470">
            <v>165745</v>
          </cell>
          <cell r="F22470">
            <v>2015</v>
          </cell>
          <cell r="G22470">
            <v>2836</v>
          </cell>
          <cell r="H22470" t="str">
            <v>LPTN</v>
          </cell>
          <cell r="I22470">
            <v>548910405</v>
          </cell>
        </row>
        <row r="22471">
          <cell r="C22471" t="str">
            <v>ALCANNA INC</v>
          </cell>
          <cell r="D22471">
            <v>2004</v>
          </cell>
          <cell r="E22471">
            <v>165829</v>
          </cell>
          <cell r="F22471">
            <v>2020</v>
          </cell>
          <cell r="G22471">
            <v>5900</v>
          </cell>
          <cell r="H22471" t="str">
            <v>LQSIF</v>
          </cell>
          <cell r="I22471" t="str">
            <v>01374C109</v>
          </cell>
        </row>
        <row r="22472">
          <cell r="C22472" t="str">
            <v>LUMINA RESOURCES CORP</v>
          </cell>
          <cell r="D22472">
            <v>2005</v>
          </cell>
          <cell r="E22472">
            <v>166223</v>
          </cell>
          <cell r="F22472">
            <v>2005</v>
          </cell>
          <cell r="G22472">
            <v>1000</v>
          </cell>
          <cell r="H22472" t="str">
            <v>LUR.</v>
          </cell>
          <cell r="I22472" t="str">
            <v>55025U108</v>
          </cell>
        </row>
        <row r="22473">
          <cell r="C22473" t="str">
            <v>LINCOLN NATIONAL-PRO FORMA</v>
          </cell>
          <cell r="D22473">
            <v>2005</v>
          </cell>
          <cell r="E22473">
            <v>166766</v>
          </cell>
          <cell r="F22473">
            <v>2005</v>
          </cell>
          <cell r="G22473">
            <v>6311</v>
          </cell>
          <cell r="H22473" t="str">
            <v>LNC.R</v>
          </cell>
          <cell r="I22473" t="str">
            <v>53493Y934</v>
          </cell>
        </row>
        <row r="22474">
          <cell r="C22474" t="str">
            <v>LIBERTY INTR CORP -CONSOL</v>
          </cell>
          <cell r="D22474">
            <v>2004</v>
          </cell>
          <cell r="E22474">
            <v>174168</v>
          </cell>
          <cell r="F22474">
            <v>2010</v>
          </cell>
          <cell r="G22474">
            <v>5961</v>
          </cell>
          <cell r="H22474" t="str">
            <v>L.CM</v>
          </cell>
          <cell r="I22474" t="str">
            <v>53071M930</v>
          </cell>
        </row>
        <row r="22475">
          <cell r="C22475" t="str">
            <v>LIQUOR BARN INCOME FUND</v>
          </cell>
          <cell r="D22475">
            <v>2006</v>
          </cell>
          <cell r="E22475">
            <v>174289</v>
          </cell>
          <cell r="F22475">
            <v>2006</v>
          </cell>
          <cell r="G22475">
            <v>5900</v>
          </cell>
          <cell r="H22475" t="str">
            <v>LBN.U</v>
          </cell>
          <cell r="I22475" t="str">
            <v>53635C105</v>
          </cell>
        </row>
        <row r="22476">
          <cell r="C22476" t="str">
            <v>NAVINA GLOBAL RESOURCE FD</v>
          </cell>
          <cell r="D22476">
            <v>2006</v>
          </cell>
          <cell r="E22476">
            <v>174397</v>
          </cell>
          <cell r="F22476">
            <v>2009</v>
          </cell>
          <cell r="G22476">
            <v>6199</v>
          </cell>
          <cell r="H22476" t="str">
            <v>LRF.U</v>
          </cell>
          <cell r="I22476" t="str">
            <v>63938K209</v>
          </cell>
        </row>
        <row r="22477">
          <cell r="C22477" t="str">
            <v>LAB RESEARCH INC</v>
          </cell>
          <cell r="D22477">
            <v>2003</v>
          </cell>
          <cell r="E22477">
            <v>175321</v>
          </cell>
          <cell r="F22477">
            <v>2009</v>
          </cell>
          <cell r="G22477">
            <v>2834</v>
          </cell>
          <cell r="H22477" t="str">
            <v>LSHCF</v>
          </cell>
          <cell r="I22477" t="str">
            <v>50535R109</v>
          </cell>
        </row>
        <row r="22478">
          <cell r="C22478" t="str">
            <v>LIFE &amp; BANC SPLIT CORP</v>
          </cell>
          <cell r="D22478">
            <v>2006</v>
          </cell>
          <cell r="E22478">
            <v>175798</v>
          </cell>
          <cell r="F22478">
            <v>2020</v>
          </cell>
          <cell r="G22478">
            <v>6199</v>
          </cell>
          <cell r="H22478" t="str">
            <v>LFBCF</v>
          </cell>
          <cell r="I22478" t="str">
            <v>53184C100</v>
          </cell>
        </row>
        <row r="22479">
          <cell r="C22479" t="str">
            <v>LSI LOGIC CORP-PRO FORMA2</v>
          </cell>
          <cell r="D22479">
            <v>2005</v>
          </cell>
          <cell r="E22479">
            <v>177080</v>
          </cell>
          <cell r="F22479">
            <v>2006</v>
          </cell>
          <cell r="G22479">
            <v>3674</v>
          </cell>
          <cell r="H22479" t="str">
            <v>LSI.R</v>
          </cell>
          <cell r="I22479" t="str">
            <v>45093Y934</v>
          </cell>
        </row>
        <row r="22480">
          <cell r="C22480" t="str">
            <v>BROMPTON LIFECO SPLIT CORP</v>
          </cell>
          <cell r="D22480">
            <v>2007</v>
          </cell>
          <cell r="E22480">
            <v>177211</v>
          </cell>
          <cell r="F22480">
            <v>2020</v>
          </cell>
          <cell r="G22480">
            <v>6199</v>
          </cell>
          <cell r="H22480" t="str">
            <v>LCS.</v>
          </cell>
          <cell r="I22480">
            <v>112216106</v>
          </cell>
        </row>
        <row r="22481">
          <cell r="C22481" t="str">
            <v>INVESCO S&amp;P GBL DIV OPP ETF</v>
          </cell>
          <cell r="D22481">
            <v>2007</v>
          </cell>
          <cell r="E22481">
            <v>177753</v>
          </cell>
          <cell r="F22481">
            <v>2019</v>
          </cell>
          <cell r="G22481">
            <v>6722</v>
          </cell>
          <cell r="H22481" t="str">
            <v>LVL</v>
          </cell>
          <cell r="I22481">
            <v>4.6138000000000001E+275</v>
          </cell>
        </row>
        <row r="22482">
          <cell r="C22482" t="str">
            <v>LOCKERBIE &amp; HOLE INC</v>
          </cell>
          <cell r="D22482">
            <v>2004</v>
          </cell>
          <cell r="E22482">
            <v>178102</v>
          </cell>
          <cell r="F22482">
            <v>2007</v>
          </cell>
          <cell r="G22482">
            <v>1389</v>
          </cell>
          <cell r="H22482" t="str">
            <v>LH.Z</v>
          </cell>
          <cell r="I22482">
            <v>539728105</v>
          </cell>
        </row>
        <row r="22483">
          <cell r="C22483" t="str">
            <v>LIBERTY MEDIA ENTERTAINMENT</v>
          </cell>
          <cell r="D22483">
            <v>2006</v>
          </cell>
          <cell r="E22483">
            <v>179562</v>
          </cell>
          <cell r="F22483">
            <v>2008</v>
          </cell>
          <cell r="G22483">
            <v>4841</v>
          </cell>
          <cell r="H22483" t="str">
            <v>LMDIA</v>
          </cell>
          <cell r="I22483" t="str">
            <v>53071M500</v>
          </cell>
        </row>
        <row r="22484">
          <cell r="C22484" t="str">
            <v>PROSHARES ULTRA TELECOMMS</v>
          </cell>
          <cell r="D22484">
            <v>2008</v>
          </cell>
          <cell r="E22484">
            <v>179704</v>
          </cell>
          <cell r="F22484">
            <v>2021</v>
          </cell>
          <cell r="G22484">
            <v>6722</v>
          </cell>
          <cell r="H22484" t="str">
            <v>LTL</v>
          </cell>
          <cell r="I22484" t="str">
            <v>74347R263</v>
          </cell>
        </row>
        <row r="22485">
          <cell r="C22485" t="str">
            <v>NETS FTSE 100 INDEX FUND</v>
          </cell>
          <cell r="D22485">
            <v>2008</v>
          </cell>
          <cell r="E22485">
            <v>179807</v>
          </cell>
          <cell r="F22485">
            <v>2008</v>
          </cell>
          <cell r="G22485">
            <v>6722</v>
          </cell>
          <cell r="H22485" t="str">
            <v>LDN</v>
          </cell>
          <cell r="I22485" t="str">
            <v>64118K605</v>
          </cell>
        </row>
        <row r="22486">
          <cell r="C22486" t="str">
            <v>LORRAINE COPPER CORP</v>
          </cell>
          <cell r="D22486">
            <v>2011</v>
          </cell>
          <cell r="E22486">
            <v>179870</v>
          </cell>
          <cell r="F22486">
            <v>2017</v>
          </cell>
          <cell r="G22486">
            <v>1000</v>
          </cell>
          <cell r="H22486" t="str">
            <v>LRCPF</v>
          </cell>
          <cell r="I22486" t="str">
            <v>54418Y207</v>
          </cell>
        </row>
        <row r="22487">
          <cell r="C22487" t="str">
            <v>NETS PSI 20 INDEX FUND</v>
          </cell>
          <cell r="D22487">
            <v>2008</v>
          </cell>
          <cell r="E22487">
            <v>180138</v>
          </cell>
          <cell r="F22487">
            <v>2008</v>
          </cell>
          <cell r="G22487">
            <v>6722</v>
          </cell>
          <cell r="H22487" t="str">
            <v>LIS</v>
          </cell>
          <cell r="I22487" t="str">
            <v>64118K837</v>
          </cell>
        </row>
        <row r="22488">
          <cell r="C22488" t="str">
            <v>LUCARA DIAMOND CORP</v>
          </cell>
          <cell r="D22488">
            <v>2009</v>
          </cell>
          <cell r="E22488">
            <v>180506</v>
          </cell>
          <cell r="F22488">
            <v>2021</v>
          </cell>
          <cell r="G22488">
            <v>1400</v>
          </cell>
          <cell r="H22488" t="str">
            <v>LUCRF</v>
          </cell>
          <cell r="I22488" t="str">
            <v>54928Q108</v>
          </cell>
        </row>
        <row r="22489">
          <cell r="C22489" t="str">
            <v>LONESTAR WEST INC</v>
          </cell>
          <cell r="D22489">
            <v>2011</v>
          </cell>
          <cell r="E22489">
            <v>182209</v>
          </cell>
          <cell r="F22489">
            <v>2016</v>
          </cell>
          <cell r="G22489">
            <v>1382</v>
          </cell>
          <cell r="H22489" t="str">
            <v>LSTWF</v>
          </cell>
          <cell r="I22489" t="str">
            <v>54238U104</v>
          </cell>
        </row>
        <row r="22490">
          <cell r="C22490" t="str">
            <v>CRS ELECTRONICS INC</v>
          </cell>
          <cell r="D22490">
            <v>2012</v>
          </cell>
          <cell r="E22490">
            <v>183031</v>
          </cell>
          <cell r="F22490">
            <v>2014</v>
          </cell>
          <cell r="G22490">
            <v>3640</v>
          </cell>
          <cell r="H22490" t="str">
            <v>LEDCF</v>
          </cell>
          <cell r="I22490" t="str">
            <v>12629F102</v>
          </cell>
        </row>
        <row r="22491">
          <cell r="C22491" t="str">
            <v>EUROTIN INC</v>
          </cell>
          <cell r="D22491">
            <v>2015</v>
          </cell>
          <cell r="E22491">
            <v>183226</v>
          </cell>
          <cell r="F22491">
            <v>2020</v>
          </cell>
          <cell r="G22491">
            <v>9995</v>
          </cell>
          <cell r="H22491" t="str">
            <v>LIM.H</v>
          </cell>
          <cell r="I22491" t="str">
            <v>29881C304</v>
          </cell>
        </row>
        <row r="22492">
          <cell r="C22492" t="str">
            <v>PIMCO 15 YR US TIPS IDX ETF</v>
          </cell>
          <cell r="D22492">
            <v>2009</v>
          </cell>
          <cell r="E22492">
            <v>183533</v>
          </cell>
          <cell r="F22492">
            <v>2021</v>
          </cell>
          <cell r="G22492">
            <v>6722</v>
          </cell>
          <cell r="H22492" t="str">
            <v>LTPZ</v>
          </cell>
          <cell r="I22492" t="str">
            <v>72201R304</v>
          </cell>
        </row>
        <row r="22493">
          <cell r="C22493" t="str">
            <v>LIGHTSTREAM RESOURCES LTD</v>
          </cell>
          <cell r="D22493">
            <v>2008</v>
          </cell>
          <cell r="E22493">
            <v>183667</v>
          </cell>
          <cell r="F22493">
            <v>2015</v>
          </cell>
          <cell r="G22493">
            <v>1311</v>
          </cell>
          <cell r="H22493" t="str">
            <v>LSTMF</v>
          </cell>
          <cell r="I22493" t="str">
            <v>53227K101</v>
          </cell>
        </row>
        <row r="22494">
          <cell r="C22494" t="str">
            <v>LIBERTY MEDIA STARZ GROUP</v>
          </cell>
          <cell r="D22494">
            <v>2007</v>
          </cell>
          <cell r="E22494">
            <v>183812</v>
          </cell>
          <cell r="F22494">
            <v>2010</v>
          </cell>
          <cell r="G22494">
            <v>4841</v>
          </cell>
          <cell r="H22494" t="str">
            <v>LSTZA</v>
          </cell>
          <cell r="I22494">
            <v>530322304</v>
          </cell>
        </row>
        <row r="22495">
          <cell r="C22495" t="str">
            <v>LIANLUO SMART LTD</v>
          </cell>
          <cell r="D22495">
            <v>2007</v>
          </cell>
          <cell r="E22495">
            <v>183850</v>
          </cell>
          <cell r="F22495">
            <v>2020</v>
          </cell>
          <cell r="G22495">
            <v>3845</v>
          </cell>
          <cell r="H22495" t="str">
            <v>LLIT</v>
          </cell>
          <cell r="I22495" t="str">
            <v>G5478K118</v>
          </cell>
        </row>
        <row r="22496">
          <cell r="C22496" t="str">
            <v>DIREXION DAILY LAT AM BUL 3X</v>
          </cell>
          <cell r="D22496">
            <v>2009</v>
          </cell>
          <cell r="E22496">
            <v>183950</v>
          </cell>
          <cell r="F22496">
            <v>2021</v>
          </cell>
          <cell r="G22496">
            <v>6722</v>
          </cell>
          <cell r="H22496" t="str">
            <v>LBJ</v>
          </cell>
          <cell r="I22496">
            <v>2.546E+277</v>
          </cell>
        </row>
        <row r="22497">
          <cell r="C22497" t="str">
            <v>DIREXION DAILY LAT AM BEAR3X</v>
          </cell>
          <cell r="D22497">
            <v>2009</v>
          </cell>
          <cell r="E22497">
            <v>183951</v>
          </cell>
          <cell r="F22497">
            <v>2011</v>
          </cell>
          <cell r="G22497">
            <v>6722</v>
          </cell>
          <cell r="H22497" t="str">
            <v>LHB</v>
          </cell>
          <cell r="I22497" t="str">
            <v>25459W649</v>
          </cell>
        </row>
        <row r="22498">
          <cell r="C22498" t="str">
            <v>LOGAN INTERNATIONAL INC</v>
          </cell>
          <cell r="D22498">
            <v>2011</v>
          </cell>
          <cell r="E22498">
            <v>184459</v>
          </cell>
          <cell r="F22498">
            <v>2015</v>
          </cell>
          <cell r="G22498">
            <v>3533</v>
          </cell>
          <cell r="H22498" t="str">
            <v>LIIZF</v>
          </cell>
          <cell r="I22498" t="str">
            <v>54100T102</v>
          </cell>
        </row>
        <row r="22499">
          <cell r="C22499" t="str">
            <v>SIENNA SENIOR LIVING INC</v>
          </cell>
          <cell r="D22499">
            <v>2008</v>
          </cell>
          <cell r="E22499">
            <v>184543</v>
          </cell>
          <cell r="F22499">
            <v>2020</v>
          </cell>
          <cell r="G22499">
            <v>8051</v>
          </cell>
          <cell r="H22499" t="str">
            <v>LWSCF</v>
          </cell>
          <cell r="I22499" t="str">
            <v>82621K102</v>
          </cell>
        </row>
        <row r="22500">
          <cell r="C22500" t="str">
            <v>MARKET VECTORS LAT AMER SMCP</v>
          </cell>
          <cell r="D22500">
            <v>2010</v>
          </cell>
          <cell r="E22500">
            <v>184634</v>
          </cell>
          <cell r="F22500">
            <v>2013</v>
          </cell>
          <cell r="G22500">
            <v>6722</v>
          </cell>
          <cell r="H22500" t="str">
            <v>LATM</v>
          </cell>
          <cell r="I22500" t="str">
            <v>57060U530</v>
          </cell>
        </row>
        <row r="22501">
          <cell r="C22501" t="str">
            <v>GLOBAL X LITH &amp; BTRY TEC ETF</v>
          </cell>
          <cell r="D22501">
            <v>2010</v>
          </cell>
          <cell r="E22501">
            <v>185295</v>
          </cell>
          <cell r="F22501">
            <v>2021</v>
          </cell>
          <cell r="G22501">
            <v>6722</v>
          </cell>
          <cell r="H22501" t="str">
            <v>LIT</v>
          </cell>
          <cell r="I22501" t="str">
            <v>37954Y855</v>
          </cell>
        </row>
        <row r="22502">
          <cell r="C22502" t="str">
            <v>KGIC INC</v>
          </cell>
          <cell r="D22502">
            <v>2010</v>
          </cell>
          <cell r="E22502">
            <v>186234</v>
          </cell>
          <cell r="F22502">
            <v>2015</v>
          </cell>
          <cell r="G22502">
            <v>8200</v>
          </cell>
          <cell r="H22502" t="str">
            <v>LGLTF</v>
          </cell>
          <cell r="I22502" t="str">
            <v>48190B104</v>
          </cell>
        </row>
        <row r="22503">
          <cell r="C22503" t="str">
            <v>LONGVIEW OIL CORP</v>
          </cell>
          <cell r="D22503">
            <v>2010</v>
          </cell>
          <cell r="E22503">
            <v>186971</v>
          </cell>
          <cell r="F22503">
            <v>2013</v>
          </cell>
          <cell r="G22503">
            <v>1311</v>
          </cell>
          <cell r="H22503" t="str">
            <v>LGVWF</v>
          </cell>
          <cell r="I22503">
            <v>543231104</v>
          </cell>
        </row>
        <row r="22504">
          <cell r="C22504" t="str">
            <v>SOUTHWEST AIRLINES-PROFORMA</v>
          </cell>
          <cell r="D22504">
            <v>2009</v>
          </cell>
          <cell r="E22504">
            <v>187140</v>
          </cell>
          <cell r="F22504">
            <v>2010</v>
          </cell>
          <cell r="G22504">
            <v>4512</v>
          </cell>
          <cell r="H22504" t="str">
            <v>LUV.P</v>
          </cell>
          <cell r="I22504" t="str">
            <v>84999Z935</v>
          </cell>
        </row>
        <row r="22505">
          <cell r="C22505" t="str">
            <v>RUSSELL LOW P/E ETF</v>
          </cell>
          <cell r="D22505">
            <v>2011</v>
          </cell>
          <cell r="E22505">
            <v>187243</v>
          </cell>
          <cell r="F22505">
            <v>2011</v>
          </cell>
          <cell r="G22505">
            <v>6722</v>
          </cell>
          <cell r="H22505" t="str">
            <v>LWPE</v>
          </cell>
          <cell r="I22505">
            <v>782474696</v>
          </cell>
        </row>
        <row r="22506">
          <cell r="C22506" t="str">
            <v>LIQUID NUTRITION GROUP INC</v>
          </cell>
          <cell r="D22506">
            <v>2011</v>
          </cell>
          <cell r="E22506">
            <v>187248</v>
          </cell>
          <cell r="F22506">
            <v>2014</v>
          </cell>
          <cell r="G22506">
            <v>5400</v>
          </cell>
          <cell r="H22506" t="str">
            <v>LQNGF</v>
          </cell>
          <cell r="I22506" t="str">
            <v>53632Y100</v>
          </cell>
        </row>
        <row r="22507">
          <cell r="C22507" t="str">
            <v>RUSSELL 1000 LOW BETA ETF</v>
          </cell>
          <cell r="D22507">
            <v>2011</v>
          </cell>
          <cell r="E22507">
            <v>187305</v>
          </cell>
          <cell r="F22507">
            <v>2011</v>
          </cell>
          <cell r="G22507">
            <v>6722</v>
          </cell>
          <cell r="H22507" t="str">
            <v>LBTA</v>
          </cell>
          <cell r="I22507">
            <v>782474662</v>
          </cell>
        </row>
        <row r="22508">
          <cell r="C22508" t="str">
            <v>FIRST ASSET CAN-60 COV CALL</v>
          </cell>
          <cell r="D22508">
            <v>2011</v>
          </cell>
          <cell r="E22508">
            <v>187342</v>
          </cell>
          <cell r="F22508">
            <v>2014</v>
          </cell>
          <cell r="G22508">
            <v>6722</v>
          </cell>
          <cell r="H22508" t="str">
            <v>LXF.</v>
          </cell>
          <cell r="I22508" t="str">
            <v>31861B108</v>
          </cell>
        </row>
        <row r="22509">
          <cell r="C22509" t="str">
            <v>EMG GLB SHS BASIC MAT GEMS</v>
          </cell>
          <cell r="D22509">
            <v>2011</v>
          </cell>
          <cell r="E22509">
            <v>187520</v>
          </cell>
          <cell r="F22509">
            <v>2012</v>
          </cell>
          <cell r="G22509">
            <v>6722</v>
          </cell>
          <cell r="H22509" t="str">
            <v>LGEM</v>
          </cell>
          <cell r="I22509">
            <v>268461209</v>
          </cell>
        </row>
        <row r="22510">
          <cell r="C22510" t="str">
            <v>ISHARES JP MORGAN EM LC ETF</v>
          </cell>
          <cell r="D22510">
            <v>2011</v>
          </cell>
          <cell r="E22510">
            <v>190770</v>
          </cell>
          <cell r="F22510">
            <v>2021</v>
          </cell>
          <cell r="G22510">
            <v>6722</v>
          </cell>
          <cell r="H22510" t="str">
            <v>LEMB</v>
          </cell>
          <cell r="I22510">
            <v>464286517</v>
          </cell>
        </row>
        <row r="22511">
          <cell r="C22511" t="str">
            <v>LAKESIDE STEEL INC</v>
          </cell>
          <cell r="D22511">
            <v>2009</v>
          </cell>
          <cell r="E22511">
            <v>296873</v>
          </cell>
          <cell r="F22511">
            <v>2010</v>
          </cell>
          <cell r="G22511">
            <v>3317</v>
          </cell>
          <cell r="H22511" t="str">
            <v>LS.1</v>
          </cell>
          <cell r="I22511" t="str">
            <v>51218Q103</v>
          </cell>
        </row>
        <row r="22512">
          <cell r="C22512" t="str">
            <v>CHENIERE ENERGY INC</v>
          </cell>
          <cell r="D22512">
            <v>1996</v>
          </cell>
          <cell r="E22512">
            <v>29453</v>
          </cell>
          <cell r="F22512">
            <v>2020</v>
          </cell>
          <cell r="G22512">
            <v>1311</v>
          </cell>
          <cell r="H22512" t="str">
            <v>LNG</v>
          </cell>
          <cell r="I22512" t="str">
            <v>16411R208</v>
          </cell>
        </row>
        <row r="22513">
          <cell r="C22513" t="str">
            <v>LEXINGTON PRECISION CORP</v>
          </cell>
          <cell r="D22513">
            <v>1967</v>
          </cell>
          <cell r="E22513">
            <v>2264</v>
          </cell>
          <cell r="F22513">
            <v>2008</v>
          </cell>
          <cell r="G22513">
            <v>3060</v>
          </cell>
          <cell r="H22513" t="str">
            <v>LEXPQ</v>
          </cell>
          <cell r="I22513">
            <v>529529109</v>
          </cell>
        </row>
        <row r="22514">
          <cell r="C22514" t="str">
            <v>LEFT BEHIND GAMES INC</v>
          </cell>
          <cell r="D22514">
            <v>2007</v>
          </cell>
          <cell r="E22514">
            <v>105624</v>
          </cell>
          <cell r="F22514">
            <v>2010</v>
          </cell>
          <cell r="G22514">
            <v>7372</v>
          </cell>
          <cell r="H22514" t="str">
            <v>LFBG</v>
          </cell>
          <cell r="I22514" t="str">
            <v>52464N109</v>
          </cell>
        </row>
        <row r="22515">
          <cell r="C22515" t="str">
            <v>LUBYS INC</v>
          </cell>
          <cell r="D22515">
            <v>1973</v>
          </cell>
          <cell r="E22515">
            <v>6831</v>
          </cell>
          <cell r="F22515">
            <v>2021</v>
          </cell>
          <cell r="G22515">
            <v>5812</v>
          </cell>
          <cell r="H22515" t="str">
            <v>LUB</v>
          </cell>
          <cell r="I22515">
            <v>549282101</v>
          </cell>
        </row>
        <row r="22516">
          <cell r="C22516" t="str">
            <v>LIBERATOR MEDICAL HLDGS INC</v>
          </cell>
          <cell r="D22516">
            <v>2009</v>
          </cell>
          <cell r="E22516">
            <v>164275</v>
          </cell>
          <cell r="F22516">
            <v>2015</v>
          </cell>
          <cell r="G22516">
            <v>5912</v>
          </cell>
          <cell r="H22516" t="str">
            <v>LBMH</v>
          </cell>
          <cell r="I22516" t="str">
            <v>53012L108</v>
          </cell>
        </row>
        <row r="22517">
          <cell r="C22517" t="str">
            <v>LUMEN TECHNOLOGIES INC</v>
          </cell>
          <cell r="D22517">
            <v>1971</v>
          </cell>
          <cell r="E22517">
            <v>2884</v>
          </cell>
          <cell r="F22517">
            <v>2021</v>
          </cell>
          <cell r="G22517">
            <v>4813</v>
          </cell>
          <cell r="H22517" t="str">
            <v>LUMN</v>
          </cell>
          <cell r="I22517">
            <v>550241103</v>
          </cell>
        </row>
        <row r="22518">
          <cell r="C22518" t="str">
            <v>LODGISTIX INC</v>
          </cell>
          <cell r="D22518">
            <v>1982</v>
          </cell>
          <cell r="E22518">
            <v>6778</v>
          </cell>
          <cell r="F22518">
            <v>1990</v>
          </cell>
          <cell r="G22518">
            <v>7373</v>
          </cell>
          <cell r="H22518" t="str">
            <v>LDGX</v>
          </cell>
          <cell r="I22518">
            <v>540218104</v>
          </cell>
        </row>
        <row r="22519">
          <cell r="C22519" t="str">
            <v>LATSHAW ENTERPRISES INC</v>
          </cell>
          <cell r="D22519">
            <v>1965</v>
          </cell>
          <cell r="E22519">
            <v>3372</v>
          </cell>
          <cell r="F22519">
            <v>2001</v>
          </cell>
          <cell r="G22519">
            <v>3620</v>
          </cell>
          <cell r="H22519" t="str">
            <v>LAEN</v>
          </cell>
          <cell r="I22519">
            <v>518399209</v>
          </cell>
        </row>
        <row r="22520">
          <cell r="C22520" t="str">
            <v>CORNELIUS CO</v>
          </cell>
          <cell r="D22520">
            <v>1965</v>
          </cell>
          <cell r="E22520">
            <v>3530</v>
          </cell>
          <cell r="F22520">
            <v>1981</v>
          </cell>
          <cell r="G22520">
            <v>3585</v>
          </cell>
          <cell r="H22520" t="str">
            <v>L.2</v>
          </cell>
          <cell r="I22520">
            <v>219093101</v>
          </cell>
        </row>
        <row r="22521">
          <cell r="C22521" t="str">
            <v>LIFECORE BIOMEDICAL INC</v>
          </cell>
          <cell r="D22521">
            <v>1974</v>
          </cell>
          <cell r="E22521">
            <v>3916</v>
          </cell>
          <cell r="F22521">
            <v>2007</v>
          </cell>
          <cell r="G22521">
            <v>3843</v>
          </cell>
          <cell r="H22521" t="str">
            <v>LCBM</v>
          </cell>
          <cell r="I22521">
            <v>532187101</v>
          </cell>
        </row>
        <row r="22522">
          <cell r="C22522" t="str">
            <v>LASERCARD CORP</v>
          </cell>
          <cell r="D22522">
            <v>1973</v>
          </cell>
          <cell r="E22522">
            <v>4077</v>
          </cell>
          <cell r="F22522">
            <v>2009</v>
          </cell>
          <cell r="G22522">
            <v>3572</v>
          </cell>
          <cell r="H22522" t="str">
            <v>LCRD</v>
          </cell>
          <cell r="I22522" t="str">
            <v>51807U101</v>
          </cell>
        </row>
        <row r="22523">
          <cell r="C22523" t="str">
            <v>LANDMARK BANCSHARES CORP</v>
          </cell>
          <cell r="D22523">
            <v>1978</v>
          </cell>
          <cell r="E22523">
            <v>6579</v>
          </cell>
          <cell r="F22523">
            <v>1990</v>
          </cell>
          <cell r="G22523">
            <v>6020</v>
          </cell>
          <cell r="H22523" t="str">
            <v>LBC.2</v>
          </cell>
          <cell r="I22523">
            <v>515051100</v>
          </cell>
        </row>
        <row r="22524">
          <cell r="C22524" t="str">
            <v>FLEET CONTROL CORP</v>
          </cell>
          <cell r="D22524">
            <v>1968</v>
          </cell>
          <cell r="E22524">
            <v>4766</v>
          </cell>
          <cell r="F22524">
            <v>1973</v>
          </cell>
          <cell r="G22524">
            <v>7500</v>
          </cell>
          <cell r="H22524" t="str">
            <v>LUB.</v>
          </cell>
          <cell r="I22524">
            <v>339003105</v>
          </cell>
        </row>
        <row r="22525">
          <cell r="C22525" t="str">
            <v>GENERAL PORTLAND INC</v>
          </cell>
          <cell r="D22525">
            <v>1950</v>
          </cell>
          <cell r="E22525">
            <v>5077</v>
          </cell>
          <cell r="F22525">
            <v>1983</v>
          </cell>
          <cell r="G22525">
            <v>3241</v>
          </cell>
          <cell r="H22525" t="str">
            <v>LAF1</v>
          </cell>
          <cell r="I22525">
            <v>370514002</v>
          </cell>
        </row>
        <row r="22526">
          <cell r="C22526" t="str">
            <v>LEADERSHIP PROPERTIES INC</v>
          </cell>
          <cell r="D22526">
            <v>1977</v>
          </cell>
          <cell r="E22526">
            <v>6625</v>
          </cell>
          <cell r="F22526">
            <v>1986</v>
          </cell>
          <cell r="G22526">
            <v>6500</v>
          </cell>
          <cell r="H22526" t="str">
            <v>LEDRE</v>
          </cell>
          <cell r="I22526">
            <v>521704106</v>
          </cell>
        </row>
        <row r="22527">
          <cell r="C22527" t="str">
            <v>LIFE PARTNERS HOLDINGS INC</v>
          </cell>
          <cell r="D22527">
            <v>1974</v>
          </cell>
          <cell r="E22527">
            <v>5835</v>
          </cell>
          <cell r="F22527">
            <v>2013</v>
          </cell>
          <cell r="G22527">
            <v>6411</v>
          </cell>
          <cell r="H22527" t="str">
            <v>LPHIQ</v>
          </cell>
          <cell r="I22527" t="str">
            <v>53215T106</v>
          </cell>
        </row>
        <row r="22528">
          <cell r="C22528" t="str">
            <v>INTERSTATE POWER &amp; LIGHT CO</v>
          </cell>
          <cell r="D22528">
            <v>1967</v>
          </cell>
          <cell r="E22528">
            <v>12555</v>
          </cell>
          <cell r="F22528">
            <v>2020</v>
          </cell>
          <cell r="G22528">
            <v>4931</v>
          </cell>
          <cell r="H22528" t="str">
            <v>LNT2</v>
          </cell>
          <cell r="I22528">
            <v>461070005</v>
          </cell>
        </row>
        <row r="22529">
          <cell r="C22529" t="str">
            <v>LA-Z-BOY INC</v>
          </cell>
          <cell r="D22529">
            <v>1962</v>
          </cell>
          <cell r="E22529">
            <v>6543</v>
          </cell>
          <cell r="F22529">
            <v>2020</v>
          </cell>
          <cell r="G22529">
            <v>2510</v>
          </cell>
          <cell r="H22529" t="str">
            <v>LZB</v>
          </cell>
          <cell r="I22529">
            <v>505336107</v>
          </cell>
        </row>
        <row r="22530">
          <cell r="C22530" t="str">
            <v>LA BARGE INC</v>
          </cell>
          <cell r="D22530">
            <v>1965</v>
          </cell>
          <cell r="E22530">
            <v>6534</v>
          </cell>
          <cell r="F22530">
            <v>2010</v>
          </cell>
          <cell r="G22530">
            <v>3812</v>
          </cell>
          <cell r="H22530" t="str">
            <v>LB.1</v>
          </cell>
          <cell r="I22530">
            <v>502470107</v>
          </cell>
        </row>
        <row r="22531">
          <cell r="C22531" t="str">
            <v>LACLEDE GAS CO</v>
          </cell>
          <cell r="D22531">
            <v>2000</v>
          </cell>
          <cell r="E22531">
            <v>156655</v>
          </cell>
          <cell r="F22531">
            <v>2021</v>
          </cell>
          <cell r="G22531">
            <v>4924</v>
          </cell>
          <cell r="H22531" t="str">
            <v>LG1</v>
          </cell>
          <cell r="I22531">
            <v>505588004</v>
          </cell>
        </row>
        <row r="22532">
          <cell r="C22532" t="str">
            <v>LAFAYETTE UNITED CORP</v>
          </cell>
          <cell r="D22532">
            <v>1974</v>
          </cell>
          <cell r="E22532">
            <v>6554</v>
          </cell>
          <cell r="F22532">
            <v>1983</v>
          </cell>
          <cell r="G22532">
            <v>3990</v>
          </cell>
          <cell r="H22532" t="str">
            <v>LAFY</v>
          </cell>
          <cell r="I22532">
            <v>506807106</v>
          </cell>
        </row>
        <row r="22533">
          <cell r="C22533" t="str">
            <v>LAKE ONTARIO CEMENT LTD</v>
          </cell>
          <cell r="D22533">
            <v>1960</v>
          </cell>
          <cell r="E22533">
            <v>6559</v>
          </cell>
          <cell r="F22533">
            <v>1985</v>
          </cell>
          <cell r="G22533">
            <v>3241</v>
          </cell>
          <cell r="H22533" t="str">
            <v>LOP.</v>
          </cell>
          <cell r="I22533">
            <v>510300106</v>
          </cell>
        </row>
        <row r="22534">
          <cell r="C22534" t="str">
            <v>LAMAUR INC</v>
          </cell>
          <cell r="D22534">
            <v>1961</v>
          </cell>
          <cell r="E22534">
            <v>6568</v>
          </cell>
          <cell r="F22534">
            <v>1986</v>
          </cell>
          <cell r="G22534">
            <v>2844</v>
          </cell>
          <cell r="H22534" t="str">
            <v>LMR.1</v>
          </cell>
          <cell r="I22534">
            <v>513237107</v>
          </cell>
        </row>
        <row r="22535">
          <cell r="C22535" t="str">
            <v>LAMSON &amp; SESSIONS CO</v>
          </cell>
          <cell r="D22535">
            <v>1960</v>
          </cell>
          <cell r="E22535">
            <v>6571</v>
          </cell>
          <cell r="F22535">
            <v>2006</v>
          </cell>
          <cell r="G22535">
            <v>3640</v>
          </cell>
          <cell r="H22535" t="str">
            <v>LMS</v>
          </cell>
          <cell r="I22535">
            <v>513696104</v>
          </cell>
        </row>
        <row r="22536">
          <cell r="C22536" t="str">
            <v>LANCASTER COLONY CORP</v>
          </cell>
          <cell r="D22536">
            <v>1968</v>
          </cell>
          <cell r="E22536">
            <v>6573</v>
          </cell>
          <cell r="F22536">
            <v>2021</v>
          </cell>
          <cell r="G22536">
            <v>2030</v>
          </cell>
          <cell r="H22536" t="str">
            <v>LANC</v>
          </cell>
          <cell r="I22536">
            <v>513847103</v>
          </cell>
        </row>
        <row r="22537">
          <cell r="C22537" t="str">
            <v>SNYDERS-LANCE INC</v>
          </cell>
          <cell r="D22537">
            <v>1963</v>
          </cell>
          <cell r="E22537">
            <v>6574</v>
          </cell>
          <cell r="F22537">
            <v>2017</v>
          </cell>
          <cell r="G22537">
            <v>2052</v>
          </cell>
          <cell r="H22537" t="str">
            <v>LNCE</v>
          </cell>
          <cell r="I22537">
            <v>833551104</v>
          </cell>
        </row>
        <row r="22538">
          <cell r="C22538" t="str">
            <v>LANCER ORTHODONTICS INC</v>
          </cell>
          <cell r="D22538">
            <v>1975</v>
          </cell>
          <cell r="E22538">
            <v>6575</v>
          </cell>
          <cell r="F22538">
            <v>2003</v>
          </cell>
          <cell r="G22538">
            <v>3843</v>
          </cell>
          <cell r="H22538" t="str">
            <v>LANZ</v>
          </cell>
          <cell r="I22538">
            <v>514624303</v>
          </cell>
        </row>
        <row r="22539">
          <cell r="C22539" t="str">
            <v>LANCHART INDUSTRIES INC</v>
          </cell>
          <cell r="D22539">
            <v>1972</v>
          </cell>
          <cell r="E22539">
            <v>6576</v>
          </cell>
          <cell r="F22539">
            <v>1978</v>
          </cell>
          <cell r="G22539">
            <v>2451</v>
          </cell>
          <cell r="H22539" t="str">
            <v>LHRT</v>
          </cell>
          <cell r="I22539">
            <v>514627108</v>
          </cell>
        </row>
        <row r="22540">
          <cell r="C22540" t="str">
            <v>LANE BRYANT INC</v>
          </cell>
          <cell r="D22540">
            <v>1950</v>
          </cell>
          <cell r="E22540">
            <v>6583</v>
          </cell>
          <cell r="F22540">
            <v>1981</v>
          </cell>
          <cell r="G22540">
            <v>5621</v>
          </cell>
          <cell r="H22540" t="str">
            <v>LNY.</v>
          </cell>
          <cell r="I22540">
            <v>515174100</v>
          </cell>
        </row>
        <row r="22541">
          <cell r="C22541" t="str">
            <v>LANE CO INC</v>
          </cell>
          <cell r="D22541">
            <v>1966</v>
          </cell>
          <cell r="E22541">
            <v>6584</v>
          </cell>
          <cell r="F22541">
            <v>1986</v>
          </cell>
          <cell r="G22541">
            <v>2510</v>
          </cell>
          <cell r="H22541" t="str">
            <v>LANE</v>
          </cell>
          <cell r="I22541">
            <v>515480101</v>
          </cell>
        </row>
        <row r="22542">
          <cell r="C22542" t="str">
            <v>LANECO INC</v>
          </cell>
          <cell r="D22542">
            <v>1972</v>
          </cell>
          <cell r="E22542">
            <v>6587</v>
          </cell>
          <cell r="F22542">
            <v>1982</v>
          </cell>
          <cell r="G22542">
            <v>5411</v>
          </cell>
          <cell r="H22542" t="str">
            <v>LNO</v>
          </cell>
          <cell r="I22542">
            <v>515506103</v>
          </cell>
        </row>
        <row r="22543">
          <cell r="C22543" t="str">
            <v>LANNETT CO INC</v>
          </cell>
          <cell r="D22543">
            <v>1999</v>
          </cell>
          <cell r="E22543">
            <v>22632</v>
          </cell>
          <cell r="F22543">
            <v>2021</v>
          </cell>
          <cell r="G22543">
            <v>2834</v>
          </cell>
          <cell r="H22543" t="str">
            <v>LCI</v>
          </cell>
          <cell r="I22543">
            <v>516012101</v>
          </cell>
        </row>
        <row r="22544">
          <cell r="C22544" t="str">
            <v>LARSEN CO</v>
          </cell>
          <cell r="D22544">
            <v>1960</v>
          </cell>
          <cell r="E22544">
            <v>6594</v>
          </cell>
          <cell r="F22544">
            <v>1984</v>
          </cell>
          <cell r="G22544">
            <v>2033</v>
          </cell>
          <cell r="H22544" t="str">
            <v>LARS.</v>
          </cell>
          <cell r="I22544">
            <v>517300109</v>
          </cell>
        </row>
        <row r="22545">
          <cell r="C22545" t="str">
            <v>LASERMETRICS INC</v>
          </cell>
          <cell r="D22545">
            <v>1980</v>
          </cell>
          <cell r="E22545">
            <v>6607</v>
          </cell>
          <cell r="F22545">
            <v>1989</v>
          </cell>
          <cell r="G22545">
            <v>3690</v>
          </cell>
          <cell r="H22545" t="str">
            <v>LSRME</v>
          </cell>
          <cell r="I22545">
            <v>518079108</v>
          </cell>
        </row>
        <row r="22546">
          <cell r="C22546" t="str">
            <v>LATROBE STEEL CO</v>
          </cell>
          <cell r="D22546">
            <v>1960</v>
          </cell>
          <cell r="E22546">
            <v>6610</v>
          </cell>
          <cell r="F22546">
            <v>1975</v>
          </cell>
          <cell r="G22546">
            <v>3310</v>
          </cell>
          <cell r="H22546" t="str">
            <v>LSC.1</v>
          </cell>
          <cell r="I22546">
            <v>518390109</v>
          </cell>
        </row>
        <row r="22547">
          <cell r="C22547" t="str">
            <v>LAWTER INTERNATIONAL INC</v>
          </cell>
          <cell r="D22547">
            <v>1960</v>
          </cell>
          <cell r="E22547">
            <v>6618</v>
          </cell>
          <cell r="F22547">
            <v>1998</v>
          </cell>
          <cell r="G22547">
            <v>2821</v>
          </cell>
          <cell r="H22547" t="str">
            <v>LAW.1</v>
          </cell>
          <cell r="I22547">
            <v>520786104</v>
          </cell>
        </row>
        <row r="22548">
          <cell r="C22548" t="str">
            <v>LCA GROUP INC</v>
          </cell>
          <cell r="D22548">
            <v>1995</v>
          </cell>
          <cell r="E22548">
            <v>141861</v>
          </cell>
          <cell r="F22548">
            <v>1999</v>
          </cell>
          <cell r="G22548">
            <v>3640</v>
          </cell>
          <cell r="H22548" t="str">
            <v>LXA.I</v>
          </cell>
          <cell r="I22548">
            <v>501801104</v>
          </cell>
        </row>
        <row r="22549">
          <cell r="C22549" t="str">
            <v>LCS INDUSTRIES INC</v>
          </cell>
          <cell r="D22549">
            <v>1983</v>
          </cell>
          <cell r="E22549">
            <v>6517</v>
          </cell>
          <cell r="F22549">
            <v>1998</v>
          </cell>
          <cell r="G22549">
            <v>7331</v>
          </cell>
          <cell r="H22549" t="str">
            <v>LCSI</v>
          </cell>
          <cell r="I22549">
            <v>501822209</v>
          </cell>
        </row>
        <row r="22550">
          <cell r="C22550" t="str">
            <v>LE GRAN CORP</v>
          </cell>
          <cell r="D22550">
            <v>1968</v>
          </cell>
          <cell r="E22550">
            <v>6620</v>
          </cell>
          <cell r="F22550">
            <v>1972</v>
          </cell>
          <cell r="G22550">
            <v>5944</v>
          </cell>
          <cell r="H22550" t="str">
            <v>LGR.1</v>
          </cell>
          <cell r="I22550">
            <v>521174102</v>
          </cell>
        </row>
        <row r="22551">
          <cell r="C22551" t="str">
            <v>LEARONAL INC</v>
          </cell>
          <cell r="D22551">
            <v>1966</v>
          </cell>
          <cell r="E22551">
            <v>6631</v>
          </cell>
          <cell r="F22551">
            <v>1997</v>
          </cell>
          <cell r="G22551">
            <v>2890</v>
          </cell>
          <cell r="H22551" t="str">
            <v>LRIO</v>
          </cell>
          <cell r="I22551">
            <v>522016104</v>
          </cell>
        </row>
        <row r="22552">
          <cell r="C22552" t="str">
            <v>LEADER INTL INDUSTRIES INC</v>
          </cell>
          <cell r="D22552">
            <v>1960</v>
          </cell>
          <cell r="E22552">
            <v>6623</v>
          </cell>
          <cell r="F22552">
            <v>1972</v>
          </cell>
          <cell r="G22552">
            <v>3714</v>
          </cell>
          <cell r="H22552" t="str">
            <v>LED.1</v>
          </cell>
          <cell r="I22552">
            <v>521687103</v>
          </cell>
        </row>
        <row r="22553">
          <cell r="C22553" t="str">
            <v>LEADERSHIP HOUSING INC</v>
          </cell>
          <cell r="D22553">
            <v>1968</v>
          </cell>
          <cell r="E22553">
            <v>6624</v>
          </cell>
          <cell r="F22553">
            <v>1972</v>
          </cell>
          <cell r="G22553">
            <v>6552</v>
          </cell>
          <cell r="H22553" t="str">
            <v>LHI.</v>
          </cell>
          <cell r="I22553">
            <v>521703108</v>
          </cell>
        </row>
        <row r="22554">
          <cell r="C22554" t="str">
            <v>LEADVILLE CORP</v>
          </cell>
          <cell r="D22554">
            <v>1974</v>
          </cell>
          <cell r="E22554">
            <v>6626</v>
          </cell>
          <cell r="F22554">
            <v>2000</v>
          </cell>
          <cell r="G22554">
            <v>6795</v>
          </cell>
          <cell r="H22554" t="str">
            <v>LDVL</v>
          </cell>
          <cell r="I22554">
            <v>521722108</v>
          </cell>
        </row>
        <row r="22555">
          <cell r="C22555" t="str">
            <v>LEATH &amp; CO</v>
          </cell>
          <cell r="D22555">
            <v>1962</v>
          </cell>
          <cell r="E22555">
            <v>6637</v>
          </cell>
          <cell r="F22555">
            <v>1976</v>
          </cell>
          <cell r="G22555">
            <v>5712</v>
          </cell>
          <cell r="H22555" t="str">
            <v>LH.1</v>
          </cell>
          <cell r="I22555">
            <v>522120104</v>
          </cell>
        </row>
        <row r="22556">
          <cell r="C22556" t="str">
            <v>LEE ENTERPRISES INC</v>
          </cell>
          <cell r="D22556">
            <v>1968</v>
          </cell>
          <cell r="E22556">
            <v>6639</v>
          </cell>
          <cell r="F22556">
            <v>2021</v>
          </cell>
          <cell r="G22556">
            <v>2711</v>
          </cell>
          <cell r="H22556" t="str">
            <v>LEE</v>
          </cell>
          <cell r="I22556">
            <v>523768406</v>
          </cell>
        </row>
        <row r="22557">
          <cell r="C22557" t="str">
            <v>LEE NATIONAL CORP</v>
          </cell>
          <cell r="D22557">
            <v>1966</v>
          </cell>
          <cell r="E22557">
            <v>6640</v>
          </cell>
          <cell r="F22557">
            <v>1976</v>
          </cell>
          <cell r="G22557">
            <v>6500</v>
          </cell>
          <cell r="H22557" t="str">
            <v>LR.2</v>
          </cell>
          <cell r="I22557">
            <v>523894103</v>
          </cell>
        </row>
        <row r="22558">
          <cell r="C22558" t="str">
            <v>LEE PHARMACEUTICALS</v>
          </cell>
          <cell r="D22558">
            <v>1973</v>
          </cell>
          <cell r="E22558">
            <v>6641</v>
          </cell>
          <cell r="F22558">
            <v>2004</v>
          </cell>
          <cell r="G22558">
            <v>2844</v>
          </cell>
          <cell r="H22558" t="str">
            <v>LPHM</v>
          </cell>
          <cell r="I22558">
            <v>524038106</v>
          </cell>
        </row>
        <row r="22559">
          <cell r="C22559" t="str">
            <v>LEE WAY MOTOR FREIGHT INC</v>
          </cell>
          <cell r="D22559">
            <v>1961</v>
          </cell>
          <cell r="E22559">
            <v>6642</v>
          </cell>
          <cell r="F22559">
            <v>1975</v>
          </cell>
          <cell r="G22559">
            <v>4210</v>
          </cell>
          <cell r="H22559" t="str">
            <v>LEEW</v>
          </cell>
          <cell r="I22559">
            <v>524102100</v>
          </cell>
        </row>
        <row r="22560">
          <cell r="C22560" t="str">
            <v>LEEDS &amp; NORTHRUP CO</v>
          </cell>
          <cell r="D22560">
            <v>1955</v>
          </cell>
          <cell r="E22560">
            <v>6646</v>
          </cell>
          <cell r="F22560">
            <v>1976</v>
          </cell>
          <cell r="G22560">
            <v>3823</v>
          </cell>
          <cell r="H22560" t="str">
            <v>LDN.1</v>
          </cell>
          <cell r="I22560">
            <v>524192101</v>
          </cell>
        </row>
        <row r="22561">
          <cell r="C22561" t="str">
            <v>LEESONA CORP</v>
          </cell>
          <cell r="D22561">
            <v>1950</v>
          </cell>
          <cell r="E22561">
            <v>6648</v>
          </cell>
          <cell r="F22561">
            <v>1978</v>
          </cell>
          <cell r="G22561">
            <v>3559</v>
          </cell>
          <cell r="H22561" t="str">
            <v>LSO.</v>
          </cell>
          <cell r="I22561">
            <v>524462108</v>
          </cell>
        </row>
        <row r="22562">
          <cell r="C22562" t="str">
            <v>LEGGETT &amp; PLATT INC</v>
          </cell>
          <cell r="D22562">
            <v>1963</v>
          </cell>
          <cell r="E22562">
            <v>6649</v>
          </cell>
          <cell r="F22562">
            <v>2021</v>
          </cell>
          <cell r="G22562">
            <v>2510</v>
          </cell>
          <cell r="H22562" t="str">
            <v>LEG</v>
          </cell>
          <cell r="I22562">
            <v>524660107</v>
          </cell>
        </row>
        <row r="22563">
          <cell r="C22563" t="str">
            <v>LEHIGH PORTLAND CEMENT CO</v>
          </cell>
          <cell r="D22563">
            <v>1950</v>
          </cell>
          <cell r="E22563">
            <v>6651</v>
          </cell>
          <cell r="F22563">
            <v>1976</v>
          </cell>
          <cell r="G22563">
            <v>3241</v>
          </cell>
          <cell r="H22563" t="str">
            <v>LPT.</v>
          </cell>
          <cell r="I22563">
            <v>524858107</v>
          </cell>
        </row>
        <row r="22564">
          <cell r="C22564" t="str">
            <v>LEHIGH PRESS INC</v>
          </cell>
          <cell r="D22564">
            <v>1962</v>
          </cell>
          <cell r="E22564">
            <v>6652</v>
          </cell>
          <cell r="F22564">
            <v>1985</v>
          </cell>
          <cell r="G22564">
            <v>2750</v>
          </cell>
          <cell r="H22564" t="str">
            <v>LP</v>
          </cell>
          <cell r="I22564">
            <v>524876109</v>
          </cell>
        </row>
        <row r="22565">
          <cell r="C22565" t="str">
            <v>LEISURE DYNAMICS INC</v>
          </cell>
          <cell r="D22565">
            <v>1974</v>
          </cell>
          <cell r="E22565">
            <v>6662</v>
          </cell>
          <cell r="F22565">
            <v>1984</v>
          </cell>
          <cell r="G22565">
            <v>3944</v>
          </cell>
          <cell r="H22565" t="str">
            <v>LDYN</v>
          </cell>
          <cell r="I22565">
            <v>525400107</v>
          </cell>
        </row>
        <row r="22566">
          <cell r="C22566" t="str">
            <v>LEISURE LODGES INC</v>
          </cell>
          <cell r="D22566">
            <v>1970</v>
          </cell>
          <cell r="E22566">
            <v>6665</v>
          </cell>
          <cell r="F22566">
            <v>1975</v>
          </cell>
          <cell r="G22566">
            <v>8050</v>
          </cell>
          <cell r="H22566" t="str">
            <v>LLOD</v>
          </cell>
          <cell r="I22566">
            <v>525901104</v>
          </cell>
        </row>
        <row r="22567">
          <cell r="C22567" t="str">
            <v>LEISURE TECHNOLOGY INC</v>
          </cell>
          <cell r="D22567">
            <v>1967</v>
          </cell>
          <cell r="E22567">
            <v>6667</v>
          </cell>
          <cell r="F22567">
            <v>1989</v>
          </cell>
          <cell r="G22567">
            <v>1531</v>
          </cell>
          <cell r="H22567" t="str">
            <v>LVX..</v>
          </cell>
          <cell r="I22567">
            <v>525914107</v>
          </cell>
        </row>
        <row r="22568">
          <cell r="C22568" t="str">
            <v>LENOX INC</v>
          </cell>
          <cell r="D22568">
            <v>1962</v>
          </cell>
          <cell r="E22568">
            <v>6670</v>
          </cell>
          <cell r="F22568">
            <v>1982</v>
          </cell>
          <cell r="G22568">
            <v>3911</v>
          </cell>
          <cell r="H22568" t="str">
            <v>LNX.1</v>
          </cell>
          <cell r="I22568">
            <v>526264106</v>
          </cell>
        </row>
        <row r="22569">
          <cell r="C22569" t="str">
            <v>LEONARD REFINERIES INC</v>
          </cell>
          <cell r="D22569">
            <v>1960</v>
          </cell>
          <cell r="E22569">
            <v>6671</v>
          </cell>
          <cell r="F22569">
            <v>1969</v>
          </cell>
          <cell r="G22569">
            <v>2911</v>
          </cell>
          <cell r="H22569" t="str">
            <v>LNR.1</v>
          </cell>
          <cell r="I22569">
            <v>526570106</v>
          </cell>
        </row>
        <row r="22570">
          <cell r="C22570" t="str">
            <v>LESCARDEN INC</v>
          </cell>
          <cell r="D22570">
            <v>1982</v>
          </cell>
          <cell r="E22570">
            <v>6677</v>
          </cell>
          <cell r="F22570">
            <v>2015</v>
          </cell>
          <cell r="G22570">
            <v>2834</v>
          </cell>
          <cell r="H22570" t="str">
            <v>LCAR</v>
          </cell>
          <cell r="I22570">
            <v>526867106</v>
          </cell>
        </row>
        <row r="22571">
          <cell r="C22571" t="str">
            <v>LEVIN INTERNATIONAL CORP</v>
          </cell>
          <cell r="D22571">
            <v>1974</v>
          </cell>
          <cell r="E22571">
            <v>6684</v>
          </cell>
          <cell r="F22571">
            <v>1985</v>
          </cell>
          <cell r="G22571">
            <v>7377</v>
          </cell>
          <cell r="H22571" t="str">
            <v>LEVN</v>
          </cell>
          <cell r="I22571">
            <v>527370100</v>
          </cell>
        </row>
        <row r="22572">
          <cell r="C22572" t="str">
            <v>LEVINGSTON SHIPBUILDING CO</v>
          </cell>
          <cell r="D22572">
            <v>1960</v>
          </cell>
          <cell r="E22572">
            <v>6685</v>
          </cell>
          <cell r="F22572">
            <v>1975</v>
          </cell>
          <cell r="G22572">
            <v>3730</v>
          </cell>
          <cell r="H22572" t="str">
            <v>LSHP</v>
          </cell>
          <cell r="I22572">
            <v>527426100</v>
          </cell>
        </row>
        <row r="22573">
          <cell r="C22573" t="str">
            <v>LEVITT INDUSTRIES INC</v>
          </cell>
          <cell r="D22573">
            <v>1967</v>
          </cell>
          <cell r="E22573">
            <v>6687</v>
          </cell>
          <cell r="F22573">
            <v>1976</v>
          </cell>
          <cell r="G22573">
            <v>5331</v>
          </cell>
          <cell r="H22573" t="str">
            <v>LVS.1</v>
          </cell>
          <cell r="I22573">
            <v>527429104</v>
          </cell>
        </row>
        <row r="22574">
          <cell r="C22574" t="str">
            <v>LEXITRON CORP</v>
          </cell>
          <cell r="D22574">
            <v>1972</v>
          </cell>
          <cell r="E22574">
            <v>6699</v>
          </cell>
          <cell r="F22574">
            <v>1976</v>
          </cell>
          <cell r="G22574">
            <v>3579</v>
          </cell>
          <cell r="H22574" t="str">
            <v>LEXC</v>
          </cell>
          <cell r="I22574">
            <v>529769101</v>
          </cell>
        </row>
        <row r="22575">
          <cell r="C22575" t="str">
            <v>LFE CORP</v>
          </cell>
          <cell r="D22575">
            <v>1960</v>
          </cell>
          <cell r="E22575">
            <v>6519</v>
          </cell>
          <cell r="F22575">
            <v>1983</v>
          </cell>
          <cell r="G22575">
            <v>3823</v>
          </cell>
          <cell r="H22575" t="str">
            <v>LFE</v>
          </cell>
          <cell r="I22575">
            <v>501858104</v>
          </cell>
        </row>
        <row r="22576">
          <cell r="C22576" t="str">
            <v>LIBBY MCNEILL &amp; LIBBY</v>
          </cell>
          <cell r="D22576">
            <v>1950</v>
          </cell>
          <cell r="E22576">
            <v>6702</v>
          </cell>
          <cell r="F22576">
            <v>1976</v>
          </cell>
          <cell r="G22576">
            <v>2030</v>
          </cell>
          <cell r="H22576" t="str">
            <v>LJ.1</v>
          </cell>
          <cell r="I22576">
            <v>530013101</v>
          </cell>
        </row>
        <row r="22577">
          <cell r="C22577" t="str">
            <v>LIBERTY CORP</v>
          </cell>
          <cell r="D22577">
            <v>1959</v>
          </cell>
          <cell r="E22577">
            <v>6707</v>
          </cell>
          <cell r="F22577">
            <v>2004</v>
          </cell>
          <cell r="G22577">
            <v>4833</v>
          </cell>
          <cell r="H22577" t="str">
            <v>LC.1</v>
          </cell>
          <cell r="I22577">
            <v>530370105</v>
          </cell>
        </row>
        <row r="22578">
          <cell r="C22578" t="str">
            <v>LIBERTY HOMES  -CL A</v>
          </cell>
          <cell r="D22578">
            <v>1970</v>
          </cell>
          <cell r="E22578">
            <v>6710</v>
          </cell>
          <cell r="F22578">
            <v>2003</v>
          </cell>
          <cell r="G22578">
            <v>2452</v>
          </cell>
          <cell r="H22578" t="str">
            <v>LIBHA</v>
          </cell>
          <cell r="I22578">
            <v>530582204</v>
          </cell>
        </row>
        <row r="22579">
          <cell r="C22579" t="str">
            <v>LIBERTY PETROLEUM CORP</v>
          </cell>
          <cell r="D22579">
            <v>1978</v>
          </cell>
          <cell r="E22579">
            <v>6711</v>
          </cell>
          <cell r="F22579">
            <v>1986</v>
          </cell>
          <cell r="G22579">
            <v>6792</v>
          </cell>
          <cell r="H22579" t="str">
            <v>LBPE</v>
          </cell>
          <cell r="I22579">
            <v>531169308</v>
          </cell>
        </row>
        <row r="22580">
          <cell r="C22580" t="str">
            <v>LIFE SCIENCES INC</v>
          </cell>
          <cell r="D22580">
            <v>1973</v>
          </cell>
          <cell r="E22580">
            <v>6721</v>
          </cell>
          <cell r="F22580">
            <v>1992</v>
          </cell>
          <cell r="G22580">
            <v>2835</v>
          </cell>
          <cell r="H22580" t="str">
            <v>LFSCQ</v>
          </cell>
          <cell r="I22580">
            <v>532168101</v>
          </cell>
        </row>
        <row r="22581">
          <cell r="C22581" t="str">
            <v>LIGHTOLIER INC</v>
          </cell>
          <cell r="D22581">
            <v>1968</v>
          </cell>
          <cell r="E22581">
            <v>6727</v>
          </cell>
          <cell r="F22581">
            <v>1980</v>
          </cell>
          <cell r="G22581">
            <v>3640</v>
          </cell>
          <cell r="H22581" t="str">
            <v>LOL</v>
          </cell>
          <cell r="I22581">
            <v>532253101</v>
          </cell>
        </row>
        <row r="22582">
          <cell r="C22582" t="str">
            <v>LIL'CHAMP FOOD STORES INC</v>
          </cell>
          <cell r="D22582">
            <v>1971</v>
          </cell>
          <cell r="E22582">
            <v>6728</v>
          </cell>
          <cell r="F22582">
            <v>1983</v>
          </cell>
          <cell r="G22582">
            <v>5412</v>
          </cell>
          <cell r="H22582" t="str">
            <v>LCFS</v>
          </cell>
          <cell r="I22582">
            <v>532359106</v>
          </cell>
        </row>
        <row r="22583">
          <cell r="C22583" t="str">
            <v>LILLY (ELI) &amp; CO</v>
          </cell>
          <cell r="D22583">
            <v>1950</v>
          </cell>
          <cell r="E22583">
            <v>6730</v>
          </cell>
          <cell r="F22583">
            <v>2021</v>
          </cell>
          <cell r="G22583">
            <v>2834</v>
          </cell>
          <cell r="H22583" t="str">
            <v>LLY</v>
          </cell>
          <cell r="I22583">
            <v>532457108</v>
          </cell>
        </row>
        <row r="22584">
          <cell r="C22584" t="str">
            <v>LILLY INDS INC  -CL A</v>
          </cell>
          <cell r="D22584">
            <v>1974</v>
          </cell>
          <cell r="E22584">
            <v>6731</v>
          </cell>
          <cell r="F22584">
            <v>1999</v>
          </cell>
          <cell r="G22584">
            <v>2851</v>
          </cell>
          <cell r="H22584" t="str">
            <v>LI.1</v>
          </cell>
          <cell r="I22584">
            <v>532491107</v>
          </cell>
        </row>
        <row r="22585">
          <cell r="C22585" t="str">
            <v>LIN BROADCASTING</v>
          </cell>
          <cell r="D22585">
            <v>1965</v>
          </cell>
          <cell r="E22585">
            <v>6734</v>
          </cell>
          <cell r="F22585">
            <v>1994</v>
          </cell>
          <cell r="G22585">
            <v>4812</v>
          </cell>
          <cell r="H22585" t="str">
            <v>LINB</v>
          </cell>
          <cell r="I22585">
            <v>532763109</v>
          </cell>
        </row>
        <row r="22586">
          <cell r="C22586" t="str">
            <v>LINCOLN ELECTRIC HLDGS INC</v>
          </cell>
          <cell r="D22586">
            <v>1974</v>
          </cell>
          <cell r="E22586">
            <v>6737</v>
          </cell>
          <cell r="F22586">
            <v>2021</v>
          </cell>
          <cell r="G22586">
            <v>3540</v>
          </cell>
          <cell r="H22586" t="str">
            <v>LECO</v>
          </cell>
          <cell r="I22586">
            <v>533900106</v>
          </cell>
        </row>
        <row r="22587">
          <cell r="C22587" t="str">
            <v>LINCOLN FINANCIAL CORP</v>
          </cell>
          <cell r="D22587">
            <v>1986</v>
          </cell>
          <cell r="E22587">
            <v>13052</v>
          </cell>
          <cell r="F22587">
            <v>1991</v>
          </cell>
          <cell r="G22587">
            <v>6020</v>
          </cell>
          <cell r="H22587" t="str">
            <v>LFIN.</v>
          </cell>
          <cell r="I22587">
            <v>533552105</v>
          </cell>
        </row>
        <row r="22588">
          <cell r="C22588" t="str">
            <v>LINCOLN INVESTORS</v>
          </cell>
          <cell r="D22588">
            <v>1973</v>
          </cell>
          <cell r="E22588">
            <v>6739</v>
          </cell>
          <cell r="F22588">
            <v>1980</v>
          </cell>
          <cell r="G22588">
            <v>6798</v>
          </cell>
          <cell r="H22588" t="str">
            <v>LNINS</v>
          </cell>
          <cell r="I22588">
            <v>533718102</v>
          </cell>
        </row>
        <row r="22589">
          <cell r="C22589" t="str">
            <v>LINCOLN NATIONAL CORP</v>
          </cell>
          <cell r="D22589">
            <v>1972</v>
          </cell>
          <cell r="E22589">
            <v>6742</v>
          </cell>
          <cell r="F22589">
            <v>2021</v>
          </cell>
          <cell r="G22589">
            <v>6311</v>
          </cell>
          <cell r="H22589" t="str">
            <v>LNC</v>
          </cell>
          <cell r="I22589">
            <v>534187109</v>
          </cell>
        </row>
        <row r="22590">
          <cell r="C22590" t="str">
            <v>LINCOLN NATIONAL INCOME FUND</v>
          </cell>
          <cell r="D22590">
            <v>1982</v>
          </cell>
          <cell r="E22590">
            <v>14731</v>
          </cell>
          <cell r="F22590">
            <v>2005</v>
          </cell>
          <cell r="G22590">
            <v>6726</v>
          </cell>
          <cell r="H22590" t="str">
            <v>LND.1</v>
          </cell>
          <cell r="I22590">
            <v>534217104</v>
          </cell>
        </row>
        <row r="22591">
          <cell r="C22591" t="str">
            <v>LINDAL CEDAR HOMES INC</v>
          </cell>
          <cell r="D22591">
            <v>1971</v>
          </cell>
          <cell r="E22591">
            <v>6744</v>
          </cell>
          <cell r="F22591">
            <v>1999</v>
          </cell>
          <cell r="G22591">
            <v>2452</v>
          </cell>
          <cell r="H22591" t="str">
            <v>LNDL</v>
          </cell>
          <cell r="I22591">
            <v>535130108</v>
          </cell>
        </row>
        <row r="22592">
          <cell r="C22592" t="str">
            <v>LINEAR CORP</v>
          </cell>
          <cell r="D22592">
            <v>1978</v>
          </cell>
          <cell r="E22592">
            <v>6746</v>
          </cell>
          <cell r="F22592">
            <v>1986</v>
          </cell>
          <cell r="G22592">
            <v>3669</v>
          </cell>
          <cell r="H22592" t="str">
            <v>LINE.</v>
          </cell>
          <cell r="I22592">
            <v>535667109</v>
          </cell>
        </row>
        <row r="22593">
          <cell r="C22593" t="str">
            <v>LIQUID AIR CORP</v>
          </cell>
          <cell r="D22593">
            <v>1975</v>
          </cell>
          <cell r="E22593">
            <v>6757</v>
          </cell>
          <cell r="F22593">
            <v>1987</v>
          </cell>
          <cell r="G22593">
            <v>2810</v>
          </cell>
          <cell r="H22593" t="str">
            <v>LANA</v>
          </cell>
          <cell r="I22593">
            <v>536315104</v>
          </cell>
        </row>
        <row r="22594">
          <cell r="C22594" t="str">
            <v>LITTON INDUSTRIES INC</v>
          </cell>
          <cell r="D22594">
            <v>1954</v>
          </cell>
          <cell r="E22594">
            <v>6765</v>
          </cell>
          <cell r="F22594">
            <v>2000</v>
          </cell>
          <cell r="G22594">
            <v>3730</v>
          </cell>
          <cell r="H22594" t="str">
            <v>LIT.1</v>
          </cell>
          <cell r="I22594">
            <v>538021106</v>
          </cell>
        </row>
        <row r="22595">
          <cell r="C22595" t="str">
            <v>LMF CORP</v>
          </cell>
          <cell r="D22595">
            <v>1970</v>
          </cell>
          <cell r="E22595">
            <v>6524</v>
          </cell>
          <cell r="F22595">
            <v>1977</v>
          </cell>
          <cell r="G22595">
            <v>5211</v>
          </cell>
          <cell r="H22595" t="str">
            <v>LMFC.</v>
          </cell>
          <cell r="I22595">
            <v>502070105</v>
          </cell>
        </row>
        <row r="22596">
          <cell r="C22596" t="str">
            <v>LOBLAW INC</v>
          </cell>
          <cell r="D22596">
            <v>1961</v>
          </cell>
          <cell r="E22596">
            <v>6772</v>
          </cell>
          <cell r="F22596">
            <v>1975</v>
          </cell>
          <cell r="G22596">
            <v>5411</v>
          </cell>
          <cell r="H22596" t="str">
            <v>LOBL</v>
          </cell>
          <cell r="I22596">
            <v>539515106</v>
          </cell>
        </row>
        <row r="22597">
          <cell r="C22597" t="str">
            <v>LOCTITE CORP</v>
          </cell>
          <cell r="D22597">
            <v>1969</v>
          </cell>
          <cell r="E22597">
            <v>6776</v>
          </cell>
          <cell r="F22597">
            <v>1995</v>
          </cell>
          <cell r="G22597">
            <v>2891</v>
          </cell>
          <cell r="H22597" t="str">
            <v>LOC</v>
          </cell>
          <cell r="I22597">
            <v>540137106</v>
          </cell>
        </row>
        <row r="22598">
          <cell r="C22598" t="str">
            <v>LOEWS CORP</v>
          </cell>
          <cell r="D22598">
            <v>1959</v>
          </cell>
          <cell r="E22598">
            <v>6781</v>
          </cell>
          <cell r="F22598">
            <v>2021</v>
          </cell>
          <cell r="G22598">
            <v>6331</v>
          </cell>
          <cell r="H22598" t="str">
            <v>L</v>
          </cell>
          <cell r="I22598">
            <v>540424108</v>
          </cell>
        </row>
        <row r="22599">
          <cell r="C22599" t="str">
            <v>LOGIC CORP</v>
          </cell>
          <cell r="D22599">
            <v>1968</v>
          </cell>
          <cell r="E22599">
            <v>6784</v>
          </cell>
          <cell r="F22599">
            <v>1972</v>
          </cell>
          <cell r="G22599">
            <v>3577</v>
          </cell>
          <cell r="H22599" t="str">
            <v>LOGO.</v>
          </cell>
          <cell r="I22599">
            <v>541398103</v>
          </cell>
        </row>
        <row r="22600">
          <cell r="C22600" t="str">
            <v>LOGIMETRICS INC  -CL A</v>
          </cell>
          <cell r="D22600">
            <v>1975</v>
          </cell>
          <cell r="E22600">
            <v>6786</v>
          </cell>
          <cell r="F22600">
            <v>1999</v>
          </cell>
          <cell r="G22600">
            <v>3663</v>
          </cell>
          <cell r="H22600" t="str">
            <v>LGMTA</v>
          </cell>
          <cell r="I22600">
            <v>541410106</v>
          </cell>
        </row>
        <row r="22601">
          <cell r="C22601" t="str">
            <v>LONDONTOWN CORP</v>
          </cell>
          <cell r="D22601">
            <v>1960</v>
          </cell>
          <cell r="E22601">
            <v>6794</v>
          </cell>
          <cell r="F22601">
            <v>1975</v>
          </cell>
          <cell r="G22601">
            <v>2300</v>
          </cell>
          <cell r="H22601" t="str">
            <v>LON.1</v>
          </cell>
          <cell r="I22601" t="str">
            <v>54299Y102</v>
          </cell>
        </row>
        <row r="22602">
          <cell r="C22602" t="str">
            <v>LONE STAR BREWING CO</v>
          </cell>
          <cell r="D22602">
            <v>1950</v>
          </cell>
          <cell r="E22602">
            <v>6795</v>
          </cell>
          <cell r="F22602">
            <v>1975</v>
          </cell>
          <cell r="G22602">
            <v>2082</v>
          </cell>
          <cell r="H22602" t="str">
            <v>LONE.</v>
          </cell>
          <cell r="I22602">
            <v>542229109</v>
          </cell>
        </row>
        <row r="22603">
          <cell r="C22603" t="str">
            <v>LONE STAR INDUSTRIES</v>
          </cell>
          <cell r="D22603">
            <v>1950</v>
          </cell>
          <cell r="E22603">
            <v>6796</v>
          </cell>
          <cell r="F22603">
            <v>1998</v>
          </cell>
          <cell r="G22603">
            <v>3241</v>
          </cell>
          <cell r="H22603" t="str">
            <v>LCE</v>
          </cell>
          <cell r="I22603">
            <v>542290408</v>
          </cell>
        </row>
        <row r="22604">
          <cell r="C22604" t="str">
            <v>LONERGAN CORP</v>
          </cell>
          <cell r="D22604">
            <v>1962</v>
          </cell>
          <cell r="E22604">
            <v>6798</v>
          </cell>
          <cell r="F22604">
            <v>1970</v>
          </cell>
          <cell r="G22604">
            <v>3790</v>
          </cell>
          <cell r="H22604" t="str">
            <v>LONR.</v>
          </cell>
          <cell r="I22604">
            <v>542382106</v>
          </cell>
        </row>
        <row r="22605">
          <cell r="C22605" t="str">
            <v>LONGCHAMPS INC</v>
          </cell>
          <cell r="D22605">
            <v>1968</v>
          </cell>
          <cell r="E22605">
            <v>6800</v>
          </cell>
          <cell r="F22605">
            <v>1972</v>
          </cell>
          <cell r="G22605">
            <v>5812</v>
          </cell>
          <cell r="H22605" t="str">
            <v>LCHM.</v>
          </cell>
          <cell r="I22605">
            <v>543026108</v>
          </cell>
        </row>
        <row r="22606">
          <cell r="C22606" t="str">
            <v>LONGVIEW FIBRE CO</v>
          </cell>
          <cell r="D22606">
            <v>1960</v>
          </cell>
          <cell r="E22606">
            <v>6803</v>
          </cell>
          <cell r="F22606">
            <v>2006</v>
          </cell>
          <cell r="G22606">
            <v>2650</v>
          </cell>
          <cell r="H22606" t="str">
            <v>LFB</v>
          </cell>
          <cell r="I22606">
            <v>543213102</v>
          </cell>
        </row>
        <row r="22607">
          <cell r="C22607" t="str">
            <v>LOOMIS CORP</v>
          </cell>
          <cell r="D22607">
            <v>1971</v>
          </cell>
          <cell r="E22607">
            <v>6804</v>
          </cell>
          <cell r="F22607">
            <v>1978</v>
          </cell>
          <cell r="G22607">
            <v>4731</v>
          </cell>
          <cell r="H22607" t="str">
            <v>LOOM</v>
          </cell>
          <cell r="I22607">
            <v>543456107</v>
          </cell>
        </row>
        <row r="22608">
          <cell r="C22608" t="str">
            <v>LORAL CORP</v>
          </cell>
          <cell r="D22608">
            <v>1960</v>
          </cell>
          <cell r="E22608">
            <v>6807</v>
          </cell>
          <cell r="F22608">
            <v>1994</v>
          </cell>
          <cell r="G22608">
            <v>3812</v>
          </cell>
          <cell r="H22608" t="str">
            <v>LOR.2</v>
          </cell>
          <cell r="I22608">
            <v>543859102</v>
          </cell>
        </row>
        <row r="22609">
          <cell r="C22609" t="str">
            <v>LOS ALAMITOS RACE COURSE</v>
          </cell>
          <cell r="D22609">
            <v>1974</v>
          </cell>
          <cell r="E22609">
            <v>6814</v>
          </cell>
          <cell r="F22609">
            <v>1983</v>
          </cell>
          <cell r="G22609">
            <v>7948</v>
          </cell>
          <cell r="H22609" t="str">
            <v>LARC</v>
          </cell>
          <cell r="I22609">
            <v>544214109</v>
          </cell>
        </row>
        <row r="22610">
          <cell r="C22610" t="str">
            <v>LOUISIANA GENERAL SERVICES</v>
          </cell>
          <cell r="D22610">
            <v>1973</v>
          </cell>
          <cell r="E22610">
            <v>6818</v>
          </cell>
          <cell r="F22610">
            <v>1989</v>
          </cell>
          <cell r="G22610">
            <v>4923</v>
          </cell>
          <cell r="H22610" t="str">
            <v>LGS..</v>
          </cell>
          <cell r="I22610">
            <v>546258104</v>
          </cell>
        </row>
        <row r="22611">
          <cell r="C22611" t="str">
            <v>LOUISIANA LAND &amp; EXPLORATION</v>
          </cell>
          <cell r="D22611">
            <v>1958</v>
          </cell>
          <cell r="E22611">
            <v>6819</v>
          </cell>
          <cell r="F22611">
            <v>1996</v>
          </cell>
          <cell r="G22611">
            <v>1311</v>
          </cell>
          <cell r="H22611" t="str">
            <v>LLX.</v>
          </cell>
          <cell r="I22611">
            <v>546268103</v>
          </cell>
        </row>
        <row r="22612">
          <cell r="C22612" t="str">
            <v>LOUISIANA-PACIFIC CORP</v>
          </cell>
          <cell r="D22612">
            <v>1972</v>
          </cell>
          <cell r="E22612">
            <v>6821</v>
          </cell>
          <cell r="F22612">
            <v>2021</v>
          </cell>
          <cell r="G22612">
            <v>2400</v>
          </cell>
          <cell r="H22612" t="str">
            <v>LPX</v>
          </cell>
          <cell r="I22612">
            <v>546347105</v>
          </cell>
        </row>
        <row r="22613">
          <cell r="C22613" t="str">
            <v>LOWE'S COS INC</v>
          </cell>
          <cell r="D22613">
            <v>1962</v>
          </cell>
          <cell r="E22613">
            <v>6829</v>
          </cell>
          <cell r="F22613">
            <v>2021</v>
          </cell>
          <cell r="G22613">
            <v>5211</v>
          </cell>
          <cell r="H22613" t="str">
            <v>LOW</v>
          </cell>
          <cell r="I22613">
            <v>548661107</v>
          </cell>
        </row>
        <row r="22614">
          <cell r="C22614" t="str">
            <v>LRC INC</v>
          </cell>
          <cell r="D22614">
            <v>1973</v>
          </cell>
          <cell r="E22614">
            <v>6525</v>
          </cell>
          <cell r="F22614">
            <v>1977</v>
          </cell>
          <cell r="G22614">
            <v>3577</v>
          </cell>
          <cell r="H22614" t="str">
            <v>LRCC</v>
          </cell>
          <cell r="I22614">
            <v>502134109</v>
          </cell>
        </row>
        <row r="22615">
          <cell r="C22615" t="str">
            <v>LSB INDUSTRIES INC</v>
          </cell>
          <cell r="D22615">
            <v>1969</v>
          </cell>
          <cell r="E22615">
            <v>6528</v>
          </cell>
          <cell r="F22615">
            <v>2021</v>
          </cell>
          <cell r="G22615">
            <v>2810</v>
          </cell>
          <cell r="H22615" t="str">
            <v>LXU</v>
          </cell>
          <cell r="I22615">
            <v>502160104</v>
          </cell>
        </row>
        <row r="22616">
          <cell r="C22616" t="str">
            <v>LTV CORP</v>
          </cell>
          <cell r="D22616">
            <v>1959</v>
          </cell>
          <cell r="E22616">
            <v>6531</v>
          </cell>
          <cell r="F22616">
            <v>2000</v>
          </cell>
          <cell r="G22616">
            <v>3312</v>
          </cell>
          <cell r="H22616" t="str">
            <v>LTVCQ</v>
          </cell>
          <cell r="I22616">
            <v>501921100</v>
          </cell>
        </row>
        <row r="22617">
          <cell r="C22617" t="str">
            <v>LUBRIZOL CORP</v>
          </cell>
          <cell r="D22617">
            <v>1960</v>
          </cell>
          <cell r="E22617">
            <v>6830</v>
          </cell>
          <cell r="F22617">
            <v>2010</v>
          </cell>
          <cell r="G22617">
            <v>2990</v>
          </cell>
          <cell r="H22617" t="str">
            <v>LZ.1</v>
          </cell>
          <cell r="I22617">
            <v>549271104</v>
          </cell>
        </row>
        <row r="22618">
          <cell r="C22618" t="str">
            <v>LUDLOW CORP</v>
          </cell>
          <cell r="D22618">
            <v>1960</v>
          </cell>
          <cell r="E22618">
            <v>6835</v>
          </cell>
          <cell r="F22618">
            <v>1980</v>
          </cell>
          <cell r="G22618">
            <v>2670</v>
          </cell>
          <cell r="H22618" t="str">
            <v>LUD</v>
          </cell>
          <cell r="I22618">
            <v>549662104</v>
          </cell>
        </row>
        <row r="22619">
          <cell r="C22619" t="str">
            <v>LUFKIN INDUSTRIES INC</v>
          </cell>
          <cell r="D22619">
            <v>1974</v>
          </cell>
          <cell r="E22619">
            <v>6836</v>
          </cell>
          <cell r="F22619">
            <v>2012</v>
          </cell>
          <cell r="G22619">
            <v>3533</v>
          </cell>
          <cell r="H22619" t="str">
            <v>LUFK</v>
          </cell>
          <cell r="I22619">
            <v>549764108</v>
          </cell>
        </row>
        <row r="22620">
          <cell r="C22620" t="str">
            <v>LVO CORP</v>
          </cell>
          <cell r="D22620">
            <v>1960</v>
          </cell>
          <cell r="E22620">
            <v>6533</v>
          </cell>
          <cell r="F22620">
            <v>1974</v>
          </cell>
          <cell r="G22620">
            <v>7389</v>
          </cell>
          <cell r="H22620" t="str">
            <v>LVO.</v>
          </cell>
          <cell r="I22620">
            <v>502444102</v>
          </cell>
        </row>
        <row r="22621">
          <cell r="C22621" t="str">
            <v>LYDALL INC</v>
          </cell>
          <cell r="D22621">
            <v>1967</v>
          </cell>
          <cell r="E22621">
            <v>6845</v>
          </cell>
          <cell r="F22621">
            <v>2020</v>
          </cell>
          <cell r="G22621">
            <v>3714</v>
          </cell>
          <cell r="H22621" t="str">
            <v>LDL</v>
          </cell>
          <cell r="I22621">
            <v>550819106</v>
          </cell>
        </row>
        <row r="22622">
          <cell r="C22622" t="str">
            <v>LGL GROUP INC</v>
          </cell>
          <cell r="D22622">
            <v>1960</v>
          </cell>
          <cell r="E22622">
            <v>6848</v>
          </cell>
          <cell r="F22622">
            <v>2020</v>
          </cell>
          <cell r="G22622">
            <v>3679</v>
          </cell>
          <cell r="H22622" t="str">
            <v>LGL</v>
          </cell>
          <cell r="I22622" t="str">
            <v>50186A108</v>
          </cell>
        </row>
        <row r="22623">
          <cell r="C22623" t="str">
            <v>LYNTEX CORP</v>
          </cell>
          <cell r="D22623">
            <v>1963</v>
          </cell>
          <cell r="E22623">
            <v>6851</v>
          </cell>
          <cell r="F22623">
            <v>1972</v>
          </cell>
          <cell r="G22623">
            <v>5190</v>
          </cell>
          <cell r="H22623" t="str">
            <v>LNTX</v>
          </cell>
          <cell r="I22623">
            <v>551715105</v>
          </cell>
        </row>
        <row r="22624">
          <cell r="C22624" t="str">
            <v>METPATH INC</v>
          </cell>
          <cell r="D22624">
            <v>1970</v>
          </cell>
          <cell r="E22624">
            <v>7292</v>
          </cell>
          <cell r="F22624">
            <v>1981</v>
          </cell>
          <cell r="G22624">
            <v>8071</v>
          </cell>
          <cell r="H22624" t="str">
            <v>LAB.2</v>
          </cell>
          <cell r="I22624">
            <v>591590104</v>
          </cell>
        </row>
        <row r="22625">
          <cell r="C22625" t="str">
            <v>LIPID SCIENCES INC</v>
          </cell>
          <cell r="D22625">
            <v>1966</v>
          </cell>
          <cell r="E22625">
            <v>7850</v>
          </cell>
          <cell r="F22625">
            <v>2007</v>
          </cell>
          <cell r="G22625">
            <v>2836</v>
          </cell>
          <cell r="H22625" t="str">
            <v>LIPD</v>
          </cell>
          <cell r="I22625" t="str">
            <v>53630P101</v>
          </cell>
        </row>
        <row r="22626">
          <cell r="C22626" t="str">
            <v>LORAIN TELECOM CORP</v>
          </cell>
          <cell r="D22626">
            <v>1975</v>
          </cell>
          <cell r="E22626">
            <v>6806</v>
          </cell>
          <cell r="F22626">
            <v>1985</v>
          </cell>
          <cell r="G22626">
            <v>4812</v>
          </cell>
          <cell r="H22626" t="str">
            <v>LRNT</v>
          </cell>
          <cell r="I22626">
            <v>543770101</v>
          </cell>
        </row>
        <row r="22627">
          <cell r="C22627" t="str">
            <v>LEVCOR INTERNATIONAL INC</v>
          </cell>
          <cell r="D22627">
            <v>1974</v>
          </cell>
          <cell r="E22627">
            <v>8330</v>
          </cell>
          <cell r="F22627">
            <v>2007</v>
          </cell>
          <cell r="G22627">
            <v>3960</v>
          </cell>
          <cell r="H22627" t="str">
            <v>LVCI</v>
          </cell>
          <cell r="I22627" t="str">
            <v>52729D300</v>
          </cell>
        </row>
        <row r="22628">
          <cell r="C22628" t="str">
            <v>SINCLAIR OIL CORP</v>
          </cell>
          <cell r="D22628">
            <v>1964</v>
          </cell>
          <cell r="E22628">
            <v>9744</v>
          </cell>
          <cell r="F22628">
            <v>1967</v>
          </cell>
          <cell r="G22628">
            <v>2911</v>
          </cell>
          <cell r="H22628" t="str">
            <v>L.1</v>
          </cell>
          <cell r="I22628">
            <v>829251107</v>
          </cell>
        </row>
        <row r="22629">
          <cell r="C22629" t="str">
            <v>LAURENTIAN CAPITAL CORP</v>
          </cell>
          <cell r="D22629">
            <v>1979</v>
          </cell>
          <cell r="E22629">
            <v>6613</v>
          </cell>
          <cell r="F22629">
            <v>1994</v>
          </cell>
          <cell r="G22629">
            <v>6311</v>
          </cell>
          <cell r="H22629" t="str">
            <v>LQ.</v>
          </cell>
          <cell r="I22629">
            <v>519256309</v>
          </cell>
        </row>
        <row r="22630">
          <cell r="C22630" t="str">
            <v>SOUTHWEST AIRLINES</v>
          </cell>
          <cell r="D22630">
            <v>1971</v>
          </cell>
          <cell r="E22630">
            <v>9882</v>
          </cell>
          <cell r="F22630">
            <v>2021</v>
          </cell>
          <cell r="G22630">
            <v>4512</v>
          </cell>
          <cell r="H22630" t="str">
            <v>LUV</v>
          </cell>
          <cell r="I22630">
            <v>844741108</v>
          </cell>
        </row>
        <row r="22631">
          <cell r="C22631" t="str">
            <v>LEVI STRAUSS &amp; CO</v>
          </cell>
          <cell r="D22631">
            <v>1971</v>
          </cell>
          <cell r="E22631">
            <v>16476</v>
          </cell>
          <cell r="F22631">
            <v>2021</v>
          </cell>
          <cell r="G22631">
            <v>2300</v>
          </cell>
          <cell r="H22631" t="str">
            <v>LEVI</v>
          </cell>
          <cell r="I22631" t="str">
            <v>52736R102</v>
          </cell>
        </row>
        <row r="22632">
          <cell r="C22632" t="str">
            <v>LEUCADIA INC</v>
          </cell>
          <cell r="D22632">
            <v>1974</v>
          </cell>
          <cell r="E22632">
            <v>6681</v>
          </cell>
          <cell r="F22632">
            <v>1979</v>
          </cell>
          <cell r="G22632">
            <v>6141</v>
          </cell>
          <cell r="H22632" t="str">
            <v>LUK1</v>
          </cell>
          <cell r="I22632">
            <v>527285001</v>
          </cell>
        </row>
        <row r="22633">
          <cell r="C22633" t="str">
            <v>WISCONSIN POWER &amp; LIGHT</v>
          </cell>
          <cell r="D22633">
            <v>1958</v>
          </cell>
          <cell r="E22633">
            <v>14580</v>
          </cell>
          <cell r="F22633">
            <v>2020</v>
          </cell>
          <cell r="G22633">
            <v>4931</v>
          </cell>
          <cell r="H22633" t="str">
            <v>LNT1</v>
          </cell>
          <cell r="I22633">
            <v>976826008</v>
          </cell>
        </row>
        <row r="22634">
          <cell r="C22634" t="str">
            <v>LYDENBURG PLATINUM</v>
          </cell>
          <cell r="D22634">
            <v>1983</v>
          </cell>
          <cell r="E22634">
            <v>18823</v>
          </cell>
          <cell r="F22634">
            <v>1996</v>
          </cell>
          <cell r="G22634">
            <v>6799</v>
          </cell>
          <cell r="H22634" t="str">
            <v>LYDPY</v>
          </cell>
          <cell r="I22634">
            <v>550826200</v>
          </cell>
        </row>
        <row r="22635">
          <cell r="C22635" t="str">
            <v>LEAP TECHNOLOGY INC</v>
          </cell>
          <cell r="D22635">
            <v>1978</v>
          </cell>
          <cell r="E22635">
            <v>9552</v>
          </cell>
          <cell r="F22635">
            <v>2015</v>
          </cell>
          <cell r="G22635">
            <v>9995</v>
          </cell>
          <cell r="H22635" t="str">
            <v>LPTC</v>
          </cell>
          <cell r="I22635" t="str">
            <v>52186M108</v>
          </cell>
        </row>
        <row r="22636">
          <cell r="C22636" t="str">
            <v>L3HARRIS TECHNOLOGIES INC</v>
          </cell>
          <cell r="D22636">
            <v>1951</v>
          </cell>
          <cell r="E22636">
            <v>5492</v>
          </cell>
          <cell r="F22636">
            <v>2021</v>
          </cell>
          <cell r="G22636">
            <v>3812</v>
          </cell>
          <cell r="H22636" t="str">
            <v>LHX</v>
          </cell>
          <cell r="I22636">
            <v>502431109</v>
          </cell>
        </row>
        <row r="22637">
          <cell r="C22637" t="str">
            <v>LAZARE KAPLAN INTERNATIONAL</v>
          </cell>
          <cell r="D22637">
            <v>1972</v>
          </cell>
          <cell r="E22637">
            <v>6619</v>
          </cell>
          <cell r="F22637">
            <v>2007</v>
          </cell>
          <cell r="G22637">
            <v>5094</v>
          </cell>
          <cell r="H22637" t="str">
            <v>LKII</v>
          </cell>
          <cell r="I22637">
            <v>521078105</v>
          </cell>
        </row>
        <row r="22638">
          <cell r="C22638" t="str">
            <v>LEWIS BUSINESS PRODUCTS INC</v>
          </cell>
          <cell r="D22638">
            <v>1962</v>
          </cell>
          <cell r="E22638">
            <v>6690</v>
          </cell>
          <cell r="F22638">
            <v>1977</v>
          </cell>
          <cell r="G22638">
            <v>2761</v>
          </cell>
          <cell r="H22638" t="str">
            <v>LEW</v>
          </cell>
          <cell r="I22638">
            <v>527707103</v>
          </cell>
        </row>
        <row r="22639">
          <cell r="C22639" t="str">
            <v>LIQUI-BOX CORP</v>
          </cell>
          <cell r="D22639">
            <v>1977</v>
          </cell>
          <cell r="E22639">
            <v>6756</v>
          </cell>
          <cell r="F22639">
            <v>2001</v>
          </cell>
          <cell r="G22639">
            <v>3089</v>
          </cell>
          <cell r="H22639" t="str">
            <v>LIQB</v>
          </cell>
          <cell r="I22639">
            <v>536314107</v>
          </cell>
        </row>
        <row r="22640">
          <cell r="C22640" t="str">
            <v>LIBRARY BUREAU INC</v>
          </cell>
          <cell r="D22640">
            <v>1978</v>
          </cell>
          <cell r="E22640">
            <v>6713</v>
          </cell>
          <cell r="F22640">
            <v>1993</v>
          </cell>
          <cell r="G22640">
            <v>2531</v>
          </cell>
          <cell r="H22640" t="str">
            <v>LBUR</v>
          </cell>
          <cell r="I22640">
            <v>531617108</v>
          </cell>
        </row>
        <row r="22641">
          <cell r="C22641" t="str">
            <v>LAGUNA HILLS UTILITY CO</v>
          </cell>
          <cell r="D22641">
            <v>1975</v>
          </cell>
          <cell r="E22641">
            <v>6555</v>
          </cell>
          <cell r="F22641">
            <v>1982</v>
          </cell>
          <cell r="G22641">
            <v>4941</v>
          </cell>
          <cell r="H22641" t="str">
            <v>LGNA</v>
          </cell>
          <cell r="I22641">
            <v>507205201</v>
          </cell>
        </row>
        <row r="22642">
          <cell r="C22642" t="str">
            <v>LIFETIME CORP</v>
          </cell>
          <cell r="D22642">
            <v>1983</v>
          </cell>
          <cell r="E22642">
            <v>13897</v>
          </cell>
          <cell r="F22642">
            <v>1992</v>
          </cell>
          <cell r="G22642">
            <v>8082</v>
          </cell>
          <cell r="H22642" t="str">
            <v>LFT.1</v>
          </cell>
          <cell r="I22642">
            <v>531911204</v>
          </cell>
        </row>
        <row r="22643">
          <cell r="C22643" t="str">
            <v>LIFE CHEMISTRY INC</v>
          </cell>
          <cell r="D22643">
            <v>1966</v>
          </cell>
          <cell r="E22643">
            <v>6718</v>
          </cell>
          <cell r="F22643">
            <v>1983</v>
          </cell>
          <cell r="G22643">
            <v>3842</v>
          </cell>
          <cell r="H22643" t="str">
            <v>LCHMC</v>
          </cell>
          <cell r="I22643">
            <v>531833101</v>
          </cell>
        </row>
        <row r="22644">
          <cell r="C22644" t="str">
            <v>LURIA (L.) &amp; SON INC</v>
          </cell>
          <cell r="D22644">
            <v>1979</v>
          </cell>
          <cell r="E22644">
            <v>6842</v>
          </cell>
          <cell r="F22644">
            <v>1996</v>
          </cell>
          <cell r="G22644">
            <v>5399</v>
          </cell>
          <cell r="H22644" t="str">
            <v>LLUR</v>
          </cell>
          <cell r="I22644">
            <v>550484109</v>
          </cell>
        </row>
        <row r="22645">
          <cell r="C22645" t="str">
            <v>LORILLARD INC -OLD</v>
          </cell>
          <cell r="D22645">
            <v>1974</v>
          </cell>
          <cell r="E22645">
            <v>6782</v>
          </cell>
          <cell r="F22645">
            <v>1990</v>
          </cell>
          <cell r="G22645">
            <v>2111</v>
          </cell>
          <cell r="H22645" t="str">
            <v>LTR1</v>
          </cell>
          <cell r="I22645">
            <v>544147002</v>
          </cell>
        </row>
        <row r="22646">
          <cell r="C22646" t="str">
            <v>LA QUINTA INNS INC</v>
          </cell>
          <cell r="D22646">
            <v>1972</v>
          </cell>
          <cell r="E22646">
            <v>6541</v>
          </cell>
          <cell r="F22646">
            <v>1997</v>
          </cell>
          <cell r="G22646">
            <v>7011</v>
          </cell>
          <cell r="H22646" t="str">
            <v>LQI.</v>
          </cell>
          <cell r="I22646">
            <v>504195108</v>
          </cell>
        </row>
        <row r="22647">
          <cell r="C22647" t="str">
            <v>LASER PRECISION CORP</v>
          </cell>
          <cell r="D22647">
            <v>1980</v>
          </cell>
          <cell r="E22647">
            <v>6596</v>
          </cell>
          <cell r="F22647">
            <v>1993</v>
          </cell>
          <cell r="G22647">
            <v>3827</v>
          </cell>
          <cell r="H22647" t="str">
            <v>LASR.</v>
          </cell>
          <cell r="I22647">
            <v>517900106</v>
          </cell>
        </row>
        <row r="22648">
          <cell r="C22648" t="str">
            <v>LEWIS ENERGY CORP</v>
          </cell>
          <cell r="D22648">
            <v>1979</v>
          </cell>
          <cell r="E22648">
            <v>6691</v>
          </cell>
          <cell r="F22648">
            <v>1981</v>
          </cell>
          <cell r="G22648">
            <v>1311</v>
          </cell>
          <cell r="H22648" t="str">
            <v>LENCQ</v>
          </cell>
          <cell r="I22648">
            <v>527882104</v>
          </cell>
        </row>
        <row r="22649">
          <cell r="C22649" t="str">
            <v>LEASEWAY TRANSPORTATION CORP</v>
          </cell>
          <cell r="D22649">
            <v>1957</v>
          </cell>
          <cell r="E22649">
            <v>6635</v>
          </cell>
          <cell r="F22649">
            <v>1993</v>
          </cell>
          <cell r="G22649">
            <v>4213</v>
          </cell>
          <cell r="H22649" t="str">
            <v>LSWY</v>
          </cell>
          <cell r="I22649">
            <v>522075100</v>
          </cell>
        </row>
        <row r="22650">
          <cell r="C22650" t="str">
            <v>LA QUINTA CORP</v>
          </cell>
          <cell r="D22650">
            <v>1965</v>
          </cell>
          <cell r="E22650">
            <v>9403</v>
          </cell>
          <cell r="F22650">
            <v>2004</v>
          </cell>
          <cell r="G22650">
            <v>7011</v>
          </cell>
          <cell r="H22650" t="str">
            <v>LQI</v>
          </cell>
          <cell r="I22650" t="str">
            <v>50419U202</v>
          </cell>
        </row>
        <row r="22651">
          <cell r="C22651" t="str">
            <v>LANDMARK OIL &amp; GAS LTD</v>
          </cell>
          <cell r="D22651">
            <v>1980</v>
          </cell>
          <cell r="E22651">
            <v>6591</v>
          </cell>
          <cell r="F22651">
            <v>1982</v>
          </cell>
          <cell r="G22651">
            <v>1311</v>
          </cell>
          <cell r="H22651" t="str">
            <v>LNDK</v>
          </cell>
          <cell r="I22651">
            <v>515901106</v>
          </cell>
        </row>
        <row r="22652">
          <cell r="C22652" t="str">
            <v>LIBERTY NATIONAL BANCORP/KY</v>
          </cell>
          <cell r="D22652">
            <v>1982</v>
          </cell>
          <cell r="E22652">
            <v>13051</v>
          </cell>
          <cell r="F22652">
            <v>1993</v>
          </cell>
          <cell r="G22652">
            <v>6020</v>
          </cell>
          <cell r="H22652" t="str">
            <v>LNBC</v>
          </cell>
          <cell r="I22652">
            <v>530792100</v>
          </cell>
        </row>
        <row r="22653">
          <cell r="C22653" t="str">
            <v>LUTHER MEDICAL PRODCTS</v>
          </cell>
          <cell r="D22653">
            <v>1982</v>
          </cell>
          <cell r="E22653">
            <v>6844</v>
          </cell>
          <cell r="F22653">
            <v>1998</v>
          </cell>
          <cell r="G22653">
            <v>3841</v>
          </cell>
          <cell r="H22653" t="str">
            <v>LUTH</v>
          </cell>
          <cell r="I22653">
            <v>550553408</v>
          </cell>
        </row>
        <row r="22654">
          <cell r="C22654" t="str">
            <v>LASER INDUSTRIES LTD</v>
          </cell>
          <cell r="D22654">
            <v>1980</v>
          </cell>
          <cell r="E22654">
            <v>6603</v>
          </cell>
          <cell r="F22654">
            <v>1996</v>
          </cell>
          <cell r="G22654">
            <v>3845</v>
          </cell>
          <cell r="H22654" t="str">
            <v>LASRF</v>
          </cell>
          <cell r="I22654">
            <v>518061106</v>
          </cell>
        </row>
        <row r="22655">
          <cell r="C22655" t="str">
            <v>LNH REIT INC</v>
          </cell>
          <cell r="D22655">
            <v>1982</v>
          </cell>
          <cell r="E22655">
            <v>6514</v>
          </cell>
          <cell r="F22655">
            <v>1995</v>
          </cell>
          <cell r="G22655">
            <v>6798</v>
          </cell>
          <cell r="H22655" t="str">
            <v>LHC.1</v>
          </cell>
          <cell r="I22655">
            <v>502115108</v>
          </cell>
        </row>
        <row r="22656">
          <cell r="C22656" t="str">
            <v>LATTICE INC</v>
          </cell>
          <cell r="D22656">
            <v>1980</v>
          </cell>
          <cell r="E22656">
            <v>9481</v>
          </cell>
          <cell r="F22656">
            <v>2015</v>
          </cell>
          <cell r="G22656">
            <v>7370</v>
          </cell>
          <cell r="H22656" t="str">
            <v>LTTC</v>
          </cell>
          <cell r="I22656">
            <v>518414107</v>
          </cell>
        </row>
        <row r="22657">
          <cell r="C22657" t="str">
            <v>LOUISIANA GAS SERVICE CO</v>
          </cell>
          <cell r="D22657">
            <v>1981</v>
          </cell>
          <cell r="E22657">
            <v>6817</v>
          </cell>
          <cell r="F22657">
            <v>1989</v>
          </cell>
          <cell r="G22657">
            <v>4924</v>
          </cell>
          <cell r="H22657" t="str">
            <v>LGS1</v>
          </cell>
          <cell r="I22657">
            <v>546251000</v>
          </cell>
        </row>
        <row r="22658">
          <cell r="C22658" t="str">
            <v>ALLIANT ENERGY CORP</v>
          </cell>
          <cell r="D22658">
            <v>1958</v>
          </cell>
          <cell r="E22658">
            <v>11554</v>
          </cell>
          <cell r="F22658">
            <v>2021</v>
          </cell>
          <cell r="G22658">
            <v>4931</v>
          </cell>
          <cell r="H22658" t="str">
            <v>LNT</v>
          </cell>
          <cell r="I22658">
            <v>18802108</v>
          </cell>
        </row>
        <row r="22659">
          <cell r="C22659" t="str">
            <v>LINEAR INSTRUMENTS CORP</v>
          </cell>
          <cell r="D22659">
            <v>1978</v>
          </cell>
          <cell r="E22659">
            <v>6747</v>
          </cell>
          <cell r="F22659">
            <v>1987</v>
          </cell>
          <cell r="G22659">
            <v>3826</v>
          </cell>
          <cell r="H22659" t="str">
            <v>LINR</v>
          </cell>
          <cell r="I22659">
            <v>535670103</v>
          </cell>
        </row>
        <row r="22660">
          <cell r="C22660" t="str">
            <v>LIEBERT CORP</v>
          </cell>
          <cell r="D22660">
            <v>1977</v>
          </cell>
          <cell r="E22660">
            <v>6715</v>
          </cell>
          <cell r="F22660">
            <v>1986</v>
          </cell>
          <cell r="G22660">
            <v>3822</v>
          </cell>
          <cell r="H22660" t="str">
            <v>LIEB</v>
          </cell>
          <cell r="I22660">
            <v>531735108</v>
          </cell>
        </row>
        <row r="22661">
          <cell r="C22661" t="str">
            <v>LOJACK CORP</v>
          </cell>
          <cell r="D22661">
            <v>1985</v>
          </cell>
          <cell r="E22661">
            <v>12789</v>
          </cell>
          <cell r="F22661">
            <v>2015</v>
          </cell>
          <cell r="G22661">
            <v>3669</v>
          </cell>
          <cell r="H22661" t="str">
            <v>LOJN</v>
          </cell>
          <cell r="I22661">
            <v>539451104</v>
          </cell>
        </row>
        <row r="22662">
          <cell r="C22662" t="str">
            <v>LEXIDATA CORP</v>
          </cell>
          <cell r="D22662">
            <v>1977</v>
          </cell>
          <cell r="E22662">
            <v>6696</v>
          </cell>
          <cell r="F22662">
            <v>1985</v>
          </cell>
          <cell r="G22662">
            <v>7373</v>
          </cell>
          <cell r="H22662" t="str">
            <v>LEXD</v>
          </cell>
          <cell r="I22662">
            <v>528875107</v>
          </cell>
        </row>
        <row r="22663">
          <cell r="C22663" t="str">
            <v>LAKESHORE BANCORP INC/IL</v>
          </cell>
          <cell r="D22663">
            <v>1982</v>
          </cell>
          <cell r="E22663">
            <v>16911</v>
          </cell>
          <cell r="F22663">
            <v>1993</v>
          </cell>
          <cell r="G22663">
            <v>6020</v>
          </cell>
          <cell r="H22663" t="str">
            <v>LSNB</v>
          </cell>
          <cell r="I22663">
            <v>510702103</v>
          </cell>
        </row>
        <row r="22664">
          <cell r="C22664" t="str">
            <v>LAIDLAW INDUSTRIES INC</v>
          </cell>
          <cell r="D22664">
            <v>1978</v>
          </cell>
          <cell r="E22664">
            <v>6556</v>
          </cell>
          <cell r="F22664">
            <v>1987</v>
          </cell>
          <cell r="G22664">
            <v>4953</v>
          </cell>
          <cell r="H22664" t="str">
            <v>LWSI</v>
          </cell>
          <cell r="I22664">
            <v>507305100</v>
          </cell>
        </row>
        <row r="22665">
          <cell r="C22665" t="str">
            <v>LASER MASTER INTL INC</v>
          </cell>
          <cell r="D22665">
            <v>1981</v>
          </cell>
          <cell r="E22665">
            <v>6601</v>
          </cell>
          <cell r="F22665">
            <v>2008</v>
          </cell>
          <cell r="G22665">
            <v>2750</v>
          </cell>
          <cell r="H22665" t="str">
            <v>LMTI</v>
          </cell>
          <cell r="I22665">
            <v>517905105</v>
          </cell>
        </row>
        <row r="22666">
          <cell r="C22666" t="str">
            <v>US AIRWAYS GROUP INC</v>
          </cell>
          <cell r="D22666">
            <v>1983</v>
          </cell>
          <cell r="E22666">
            <v>1382</v>
          </cell>
          <cell r="F22666">
            <v>2012</v>
          </cell>
          <cell r="G22666">
            <v>4512</v>
          </cell>
          <cell r="H22666" t="str">
            <v>LCC</v>
          </cell>
          <cell r="I22666" t="str">
            <v>90341W108</v>
          </cell>
        </row>
        <row r="22667">
          <cell r="C22667" t="str">
            <v>LYNDEN INC</v>
          </cell>
          <cell r="D22667">
            <v>1972</v>
          </cell>
          <cell r="E22667">
            <v>6849</v>
          </cell>
          <cell r="F22667">
            <v>1986</v>
          </cell>
          <cell r="G22667">
            <v>4213</v>
          </cell>
          <cell r="H22667" t="str">
            <v>LYND</v>
          </cell>
          <cell r="I22667">
            <v>551277106</v>
          </cell>
        </row>
        <row r="22668">
          <cell r="C22668" t="str">
            <v>LSI CORP</v>
          </cell>
          <cell r="D22668">
            <v>1982</v>
          </cell>
          <cell r="E22668">
            <v>6529</v>
          </cell>
          <cell r="F22668">
            <v>2013</v>
          </cell>
          <cell r="G22668">
            <v>3674</v>
          </cell>
          <cell r="H22668" t="str">
            <v>LSI.1</v>
          </cell>
          <cell r="I22668">
            <v>502161102</v>
          </cell>
        </row>
        <row r="22669">
          <cell r="C22669" t="str">
            <v>LAWSON PRODUCTS</v>
          </cell>
          <cell r="D22669">
            <v>1970</v>
          </cell>
          <cell r="E22669">
            <v>6617</v>
          </cell>
          <cell r="F22669">
            <v>2021</v>
          </cell>
          <cell r="G22669">
            <v>5072</v>
          </cell>
          <cell r="H22669" t="str">
            <v>LAWS</v>
          </cell>
          <cell r="I22669">
            <v>520776105</v>
          </cell>
        </row>
        <row r="22670">
          <cell r="C22670" t="str">
            <v>LEGG MASON INC</v>
          </cell>
          <cell r="D22670">
            <v>1983</v>
          </cell>
          <cell r="E22670">
            <v>6653</v>
          </cell>
          <cell r="F22670">
            <v>2019</v>
          </cell>
          <cell r="G22670">
            <v>6282</v>
          </cell>
          <cell r="H22670" t="str">
            <v>LM</v>
          </cell>
          <cell r="I22670">
            <v>524901105</v>
          </cell>
        </row>
        <row r="22671">
          <cell r="C22671" t="str">
            <v>LANDMARK BANCORP LA HABRA</v>
          </cell>
          <cell r="D22671">
            <v>1984</v>
          </cell>
          <cell r="E22671">
            <v>18735</v>
          </cell>
          <cell r="F22671">
            <v>1994</v>
          </cell>
          <cell r="G22671">
            <v>6020</v>
          </cell>
          <cell r="H22671" t="str">
            <v>LMBC</v>
          </cell>
          <cell r="I22671">
            <v>515050102</v>
          </cell>
        </row>
        <row r="22672">
          <cell r="C22672" t="str">
            <v>LEGUME INC</v>
          </cell>
          <cell r="D22672">
            <v>1982</v>
          </cell>
          <cell r="E22672">
            <v>12281</v>
          </cell>
          <cell r="F22672">
            <v>1988</v>
          </cell>
          <cell r="G22672">
            <v>2030</v>
          </cell>
          <cell r="H22672" t="str">
            <v>LGUM</v>
          </cell>
          <cell r="I22672">
            <v>524672102</v>
          </cell>
        </row>
        <row r="22673">
          <cell r="C22673" t="str">
            <v>LAM RESEARCH CORP</v>
          </cell>
          <cell r="D22673">
            <v>1983</v>
          </cell>
          <cell r="E22673">
            <v>6565</v>
          </cell>
          <cell r="F22673">
            <v>2021</v>
          </cell>
          <cell r="G22673">
            <v>3559</v>
          </cell>
          <cell r="H22673" t="str">
            <v>LRCX</v>
          </cell>
          <cell r="I22673">
            <v>512807108</v>
          </cell>
        </row>
        <row r="22674">
          <cell r="C22674" t="str">
            <v>LOTUS DEVELOPMENT CORP</v>
          </cell>
          <cell r="D22674">
            <v>1983</v>
          </cell>
          <cell r="E22674">
            <v>6815</v>
          </cell>
          <cell r="F22674">
            <v>1994</v>
          </cell>
          <cell r="G22674">
            <v>7372</v>
          </cell>
          <cell r="H22674" t="str">
            <v>LOTS.</v>
          </cell>
          <cell r="I22674">
            <v>545700106</v>
          </cell>
        </row>
        <row r="22675">
          <cell r="C22675" t="str">
            <v>LAFARGE NORTH AMERICA INC</v>
          </cell>
          <cell r="D22675">
            <v>1983</v>
          </cell>
          <cell r="E22675">
            <v>6552</v>
          </cell>
          <cell r="F22675">
            <v>2005</v>
          </cell>
          <cell r="G22675">
            <v>3270</v>
          </cell>
          <cell r="H22675" t="str">
            <v>LAF</v>
          </cell>
          <cell r="I22675">
            <v>505862102</v>
          </cell>
        </row>
        <row r="22676">
          <cell r="C22676" t="str">
            <v>LINCOLN LOGS LTD</v>
          </cell>
          <cell r="D22676">
            <v>1983</v>
          </cell>
          <cell r="E22676">
            <v>6740</v>
          </cell>
          <cell r="F22676">
            <v>2004</v>
          </cell>
          <cell r="G22676">
            <v>2452</v>
          </cell>
          <cell r="H22676" t="str">
            <v>LCLGQ</v>
          </cell>
          <cell r="I22676">
            <v>533788501</v>
          </cell>
        </row>
        <row r="22677">
          <cell r="C22677" t="str">
            <v>COMPUTRAC INC</v>
          </cell>
          <cell r="D22677">
            <v>1982</v>
          </cell>
          <cell r="E22677">
            <v>3354</v>
          </cell>
          <cell r="F22677">
            <v>2001</v>
          </cell>
          <cell r="G22677">
            <v>7373</v>
          </cell>
          <cell r="H22677" t="str">
            <v>LLB</v>
          </cell>
          <cell r="I22677">
            <v>205620107</v>
          </cell>
        </row>
        <row r="22678">
          <cell r="C22678" t="str">
            <v>LADD FURNITURE INC</v>
          </cell>
          <cell r="D22678">
            <v>1982</v>
          </cell>
          <cell r="E22678">
            <v>6550</v>
          </cell>
          <cell r="F22678">
            <v>1998</v>
          </cell>
          <cell r="G22678">
            <v>2511</v>
          </cell>
          <cell r="H22678" t="str">
            <v>LADF</v>
          </cell>
          <cell r="I22678">
            <v>505739201</v>
          </cell>
        </row>
        <row r="22679">
          <cell r="C22679" t="str">
            <v>LL&amp;E ROYALTY TRUST</v>
          </cell>
          <cell r="D22679">
            <v>1984</v>
          </cell>
          <cell r="E22679">
            <v>6522</v>
          </cell>
          <cell r="F22679">
            <v>2010</v>
          </cell>
          <cell r="G22679">
            <v>6792</v>
          </cell>
          <cell r="H22679" t="str">
            <v>LRTR</v>
          </cell>
          <cell r="I22679">
            <v>502003106</v>
          </cell>
        </row>
        <row r="22680">
          <cell r="C22680" t="str">
            <v>LAKELAND FINANCIAL CORP</v>
          </cell>
          <cell r="D22680">
            <v>1999</v>
          </cell>
          <cell r="E22680">
            <v>18732</v>
          </cell>
          <cell r="F22680">
            <v>2021</v>
          </cell>
          <cell r="G22680">
            <v>6020</v>
          </cell>
          <cell r="H22680" t="str">
            <v>LKFN</v>
          </cell>
          <cell r="I22680">
            <v>511656100</v>
          </cell>
        </row>
        <row r="22681">
          <cell r="C22681" t="str">
            <v>LETCHWORTH INDEPENDENT BNSHR</v>
          </cell>
          <cell r="D22681">
            <v>1993</v>
          </cell>
          <cell r="E22681">
            <v>26072</v>
          </cell>
          <cell r="F22681">
            <v>1998</v>
          </cell>
          <cell r="G22681">
            <v>6020</v>
          </cell>
          <cell r="H22681" t="str">
            <v>LEBC</v>
          </cell>
          <cell r="I22681">
            <v>527251102</v>
          </cell>
        </row>
        <row r="22682">
          <cell r="C22682" t="str">
            <v>LAKE ARIEL BANCORP INC</v>
          </cell>
          <cell r="D22682">
            <v>1993</v>
          </cell>
          <cell r="E22682">
            <v>18769</v>
          </cell>
          <cell r="F22682">
            <v>1998</v>
          </cell>
          <cell r="G22682">
            <v>6020</v>
          </cell>
          <cell r="H22682" t="str">
            <v>LABN</v>
          </cell>
          <cell r="I22682">
            <v>507467108</v>
          </cell>
        </row>
        <row r="22683">
          <cell r="C22683" t="str">
            <v>LTI TECHNOLOGIES INC</v>
          </cell>
          <cell r="D22683">
            <v>1982</v>
          </cell>
          <cell r="E22683">
            <v>6585</v>
          </cell>
          <cell r="F22683">
            <v>1997</v>
          </cell>
          <cell r="G22683">
            <v>3575</v>
          </cell>
          <cell r="H22683" t="str">
            <v>LTTI</v>
          </cell>
          <cell r="I22683">
            <v>502176100</v>
          </cell>
        </row>
        <row r="22684">
          <cell r="C22684" t="str">
            <v>LEECO DIAGNOSTICS INC</v>
          </cell>
          <cell r="D22684">
            <v>1983</v>
          </cell>
          <cell r="E22684">
            <v>6644</v>
          </cell>
          <cell r="F22684">
            <v>1991</v>
          </cell>
          <cell r="G22684">
            <v>2835</v>
          </cell>
          <cell r="H22684" t="str">
            <v>LECO.</v>
          </cell>
          <cell r="I22684">
            <v>524164100</v>
          </cell>
        </row>
        <row r="22685">
          <cell r="C22685" t="str">
            <v>LOTSOFF CORP</v>
          </cell>
          <cell r="D22685">
            <v>1983</v>
          </cell>
          <cell r="E22685">
            <v>9678</v>
          </cell>
          <cell r="F22685">
            <v>1997</v>
          </cell>
          <cell r="G22685">
            <v>5331</v>
          </cell>
          <cell r="H22685" t="str">
            <v>LOTS</v>
          </cell>
          <cell r="I22685">
            <v>545674103</v>
          </cell>
        </row>
        <row r="22686">
          <cell r="C22686" t="str">
            <v>MEGO FINANCIAL CORP</v>
          </cell>
          <cell r="D22686">
            <v>1986</v>
          </cell>
          <cell r="E22686">
            <v>19954</v>
          </cell>
          <cell r="F22686">
            <v>2001</v>
          </cell>
          <cell r="G22686">
            <v>6532</v>
          </cell>
          <cell r="H22686" t="str">
            <v>LESR</v>
          </cell>
          <cell r="I22686">
            <v>585162308</v>
          </cell>
        </row>
        <row r="22687">
          <cell r="C22687" t="str">
            <v>LNB BANCORP INC</v>
          </cell>
          <cell r="D22687">
            <v>1993</v>
          </cell>
          <cell r="E22687">
            <v>20297</v>
          </cell>
          <cell r="F22687">
            <v>2014</v>
          </cell>
          <cell r="G22687">
            <v>6020</v>
          </cell>
          <cell r="H22687" t="str">
            <v>LNBB</v>
          </cell>
          <cell r="I22687">
            <v>502100100</v>
          </cell>
        </row>
        <row r="22688">
          <cell r="C22688" t="str">
            <v>LIBERTY BANCORP INC/OK</v>
          </cell>
          <cell r="D22688">
            <v>1964</v>
          </cell>
          <cell r="E22688">
            <v>2032</v>
          </cell>
          <cell r="F22688">
            <v>1996</v>
          </cell>
          <cell r="G22688">
            <v>6020</v>
          </cell>
          <cell r="H22688" t="str">
            <v>LBNA</v>
          </cell>
          <cell r="I22688">
            <v>530175108</v>
          </cell>
        </row>
        <row r="22689">
          <cell r="C22689" t="str">
            <v>LAIDLAW INTERNATIONAL INC</v>
          </cell>
          <cell r="D22689">
            <v>1971</v>
          </cell>
          <cell r="E22689">
            <v>6557</v>
          </cell>
          <cell r="F22689">
            <v>2006</v>
          </cell>
          <cell r="G22689">
            <v>4100</v>
          </cell>
          <cell r="H22689" t="str">
            <v>LI.3</v>
          </cell>
          <cell r="I22689" t="str">
            <v>50730R102</v>
          </cell>
        </row>
        <row r="22690">
          <cell r="C22690" t="str">
            <v>LONDON HOUSE INC</v>
          </cell>
          <cell r="D22690">
            <v>1979</v>
          </cell>
          <cell r="E22690">
            <v>6792</v>
          </cell>
          <cell r="F22690">
            <v>1987</v>
          </cell>
          <cell r="G22690">
            <v>8700</v>
          </cell>
          <cell r="H22690" t="str">
            <v>LOND.</v>
          </cell>
          <cell r="I22690">
            <v>541827101</v>
          </cell>
        </row>
        <row r="22691">
          <cell r="C22691" t="str">
            <v>LASERCAD REPROGRAPHICS LTD</v>
          </cell>
          <cell r="D22691">
            <v>1983</v>
          </cell>
          <cell r="E22691">
            <v>6606</v>
          </cell>
          <cell r="F22691">
            <v>1985</v>
          </cell>
          <cell r="G22691">
            <v>7330</v>
          </cell>
          <cell r="H22691" t="str">
            <v>LSCD</v>
          </cell>
          <cell r="I22691">
            <v>518075106</v>
          </cell>
        </row>
        <row r="22692">
          <cell r="C22692" t="str">
            <v>L S B BANCSHARES INC/SC</v>
          </cell>
          <cell r="D22692">
            <v>1986</v>
          </cell>
          <cell r="E22692">
            <v>18760</v>
          </cell>
          <cell r="F22692">
            <v>1993</v>
          </cell>
          <cell r="G22692">
            <v>6020</v>
          </cell>
          <cell r="H22692" t="str">
            <v>LBSC</v>
          </cell>
          <cell r="I22692">
            <v>502159106</v>
          </cell>
        </row>
        <row r="22693">
          <cell r="C22693" t="str">
            <v>LESCO INC</v>
          </cell>
          <cell r="D22693">
            <v>1983</v>
          </cell>
          <cell r="E22693">
            <v>6678</v>
          </cell>
          <cell r="F22693">
            <v>2006</v>
          </cell>
          <cell r="G22693">
            <v>2870</v>
          </cell>
          <cell r="H22693" t="str">
            <v>LSCO</v>
          </cell>
          <cell r="I22693">
            <v>526872106</v>
          </cell>
        </row>
        <row r="22694">
          <cell r="C22694" t="str">
            <v>LANDMARK LAND CO</v>
          </cell>
          <cell r="D22694">
            <v>1962</v>
          </cell>
          <cell r="E22694">
            <v>6581</v>
          </cell>
          <cell r="F22694">
            <v>1990</v>
          </cell>
          <cell r="G22694">
            <v>9995</v>
          </cell>
          <cell r="H22694" t="str">
            <v>LLND</v>
          </cell>
          <cell r="I22694">
            <v>515062107</v>
          </cell>
        </row>
        <row r="22695">
          <cell r="C22695" t="str">
            <v>LANDMARK GRAPHICS CORP</v>
          </cell>
          <cell r="D22695">
            <v>1988</v>
          </cell>
          <cell r="E22695">
            <v>14861</v>
          </cell>
          <cell r="F22695">
            <v>1996</v>
          </cell>
          <cell r="G22695">
            <v>7373</v>
          </cell>
          <cell r="H22695" t="str">
            <v>LMRK.</v>
          </cell>
          <cell r="I22695">
            <v>514913102</v>
          </cell>
        </row>
        <row r="22696">
          <cell r="C22696" t="str">
            <v>LAURION MINERALS EXPL INC</v>
          </cell>
          <cell r="D22696">
            <v>1984</v>
          </cell>
          <cell r="E22696">
            <v>12860</v>
          </cell>
          <cell r="F22696">
            <v>2020</v>
          </cell>
          <cell r="G22696">
            <v>1040</v>
          </cell>
          <cell r="H22696" t="str">
            <v>LMEFF</v>
          </cell>
          <cell r="I22696">
            <v>519322101</v>
          </cell>
        </row>
        <row r="22697">
          <cell r="C22697" t="str">
            <v>CALIBER IMAGING &amp; DIAGNOSTIC</v>
          </cell>
          <cell r="D22697">
            <v>2009</v>
          </cell>
          <cell r="E22697">
            <v>189363</v>
          </cell>
          <cell r="F22697">
            <v>2013</v>
          </cell>
          <cell r="G22697">
            <v>3845</v>
          </cell>
          <cell r="H22697" t="str">
            <v>LCDX</v>
          </cell>
          <cell r="I22697" t="str">
            <v>13001C105</v>
          </cell>
        </row>
        <row r="22698">
          <cell r="C22698" t="str">
            <v>LATEX RESOURCES INC</v>
          </cell>
          <cell r="D22698">
            <v>1984</v>
          </cell>
          <cell r="E22698">
            <v>11170</v>
          </cell>
          <cell r="F22698">
            <v>1996</v>
          </cell>
          <cell r="G22698">
            <v>1311</v>
          </cell>
          <cell r="H22698" t="str">
            <v>LATX.</v>
          </cell>
          <cell r="I22698">
            <v>518190103</v>
          </cell>
        </row>
        <row r="22699">
          <cell r="C22699" t="str">
            <v>LOAN AMERICA FINANCIAL -CL B</v>
          </cell>
          <cell r="D22699">
            <v>1984</v>
          </cell>
          <cell r="E22699">
            <v>11875</v>
          </cell>
          <cell r="F22699">
            <v>1993</v>
          </cell>
          <cell r="G22699">
            <v>6162</v>
          </cell>
          <cell r="H22699" t="str">
            <v>LAFCB</v>
          </cell>
          <cell r="I22699">
            <v>539456103</v>
          </cell>
        </row>
        <row r="22700">
          <cell r="C22700" t="str">
            <v>LSI INDUSTRIES INC</v>
          </cell>
          <cell r="D22700">
            <v>1984</v>
          </cell>
          <cell r="E22700">
            <v>6527</v>
          </cell>
          <cell r="F22700">
            <v>2021</v>
          </cell>
          <cell r="G22700">
            <v>3640</v>
          </cell>
          <cell r="H22700" t="str">
            <v>LYTS</v>
          </cell>
          <cell r="I22700" t="str">
            <v>50216C108</v>
          </cell>
        </row>
        <row r="22701">
          <cell r="C22701" t="str">
            <v>LCI INDUSTRIES</v>
          </cell>
          <cell r="D22701">
            <v>1985</v>
          </cell>
          <cell r="E22701">
            <v>11796</v>
          </cell>
          <cell r="F22701">
            <v>2021</v>
          </cell>
          <cell r="G22701">
            <v>3711</v>
          </cell>
          <cell r="H22701" t="str">
            <v>LCII</v>
          </cell>
          <cell r="I22701" t="str">
            <v>50189K103</v>
          </cell>
        </row>
        <row r="22702">
          <cell r="C22702" t="str">
            <v>LONGS DRUG STORES CORP</v>
          </cell>
          <cell r="D22702">
            <v>1961</v>
          </cell>
          <cell r="E22702">
            <v>6802</v>
          </cell>
          <cell r="F22702">
            <v>2007</v>
          </cell>
          <cell r="G22702">
            <v>5912</v>
          </cell>
          <cell r="H22702" t="str">
            <v>LDG</v>
          </cell>
          <cell r="I22702">
            <v>543162101</v>
          </cell>
        </row>
        <row r="22703">
          <cell r="C22703" t="str">
            <v>NICHOLS INSTITUTE</v>
          </cell>
          <cell r="D22703">
            <v>1984</v>
          </cell>
          <cell r="E22703">
            <v>7898</v>
          </cell>
          <cell r="F22703">
            <v>1993</v>
          </cell>
          <cell r="G22703">
            <v>8071</v>
          </cell>
          <cell r="H22703" t="str">
            <v>LAB.A</v>
          </cell>
          <cell r="I22703">
            <v>653806406</v>
          </cell>
        </row>
        <row r="22704">
          <cell r="C22704" t="str">
            <v>LOCH HARRIS INC</v>
          </cell>
          <cell r="D22704">
            <v>1988</v>
          </cell>
          <cell r="E22704">
            <v>14955</v>
          </cell>
          <cell r="F22704">
            <v>1999</v>
          </cell>
          <cell r="G22704">
            <v>6799</v>
          </cell>
          <cell r="H22704" t="str">
            <v>LOCH</v>
          </cell>
          <cell r="I22704">
            <v>539578203</v>
          </cell>
        </row>
        <row r="22705">
          <cell r="C22705" t="str">
            <v>LIGHT MANAGEMENT GROUP INC</v>
          </cell>
          <cell r="D22705">
            <v>1999</v>
          </cell>
          <cell r="E22705">
            <v>111932</v>
          </cell>
          <cell r="F22705">
            <v>2001</v>
          </cell>
          <cell r="G22705">
            <v>3829</v>
          </cell>
          <cell r="H22705" t="str">
            <v>LMGR</v>
          </cell>
          <cell r="I22705">
            <v>5.3222000000000001E+213</v>
          </cell>
        </row>
        <row r="22706">
          <cell r="C22706" t="str">
            <v>LANCER CORP/TX</v>
          </cell>
          <cell r="D22706">
            <v>1985</v>
          </cell>
          <cell r="E22706">
            <v>12051</v>
          </cell>
          <cell r="F22706">
            <v>2004</v>
          </cell>
          <cell r="G22706">
            <v>3585</v>
          </cell>
          <cell r="H22706" t="str">
            <v>LAN.1</v>
          </cell>
          <cell r="I22706">
            <v>514614106</v>
          </cell>
        </row>
        <row r="22707">
          <cell r="C22707" t="str">
            <v>LAC MINERALS LTD</v>
          </cell>
          <cell r="D22707">
            <v>1984</v>
          </cell>
          <cell r="E22707">
            <v>11966</v>
          </cell>
          <cell r="F22707">
            <v>1993</v>
          </cell>
          <cell r="G22707">
            <v>1040</v>
          </cell>
          <cell r="H22707" t="str">
            <v>LAC.1</v>
          </cell>
          <cell r="I22707">
            <v>505458109</v>
          </cell>
        </row>
        <row r="22708">
          <cell r="C22708" t="str">
            <v>LACANA MINING CORP</v>
          </cell>
          <cell r="D22708">
            <v>1982</v>
          </cell>
          <cell r="E22708">
            <v>11901</v>
          </cell>
          <cell r="F22708">
            <v>1987</v>
          </cell>
          <cell r="G22708">
            <v>1040</v>
          </cell>
          <cell r="H22708" t="str">
            <v>LCNAF</v>
          </cell>
          <cell r="I22708">
            <v>505466102</v>
          </cell>
        </row>
        <row r="22709">
          <cell r="C22709" t="str">
            <v>LEGACY HOLDINGS INC</v>
          </cell>
          <cell r="D22709">
            <v>2006</v>
          </cell>
          <cell r="E22709">
            <v>183127</v>
          </cell>
          <cell r="F22709">
            <v>2007</v>
          </cell>
          <cell r="G22709">
            <v>3559</v>
          </cell>
          <cell r="H22709" t="str">
            <v>LGYH</v>
          </cell>
          <cell r="I22709">
            <v>524934106</v>
          </cell>
        </row>
        <row r="22710">
          <cell r="C22710" t="str">
            <v>LONDON SILVER CORP</v>
          </cell>
          <cell r="D22710">
            <v>1985</v>
          </cell>
          <cell r="E22710">
            <v>13036</v>
          </cell>
          <cell r="F22710">
            <v>1986</v>
          </cell>
          <cell r="G22710">
            <v>1044</v>
          </cell>
          <cell r="H22710" t="str">
            <v>LDNFE</v>
          </cell>
          <cell r="I22710">
            <v>542101100</v>
          </cell>
        </row>
        <row r="22711">
          <cell r="C22711" t="str">
            <v>LINEAR FILMS INC</v>
          </cell>
          <cell r="D22711">
            <v>1980</v>
          </cell>
          <cell r="E22711">
            <v>11795</v>
          </cell>
          <cell r="F22711">
            <v>1986</v>
          </cell>
          <cell r="G22711">
            <v>2670</v>
          </cell>
          <cell r="H22711" t="str">
            <v>LNER</v>
          </cell>
          <cell r="I22711">
            <v>535669105</v>
          </cell>
        </row>
        <row r="22712">
          <cell r="C22712" t="str">
            <v>RAYONIER TIMBERLANDS  -LP</v>
          </cell>
          <cell r="D22712">
            <v>1986</v>
          </cell>
          <cell r="E22712">
            <v>13156</v>
          </cell>
          <cell r="F22712">
            <v>1997</v>
          </cell>
          <cell r="G22712">
            <v>800</v>
          </cell>
          <cell r="H22712" t="str">
            <v>LOG.2</v>
          </cell>
          <cell r="I22712">
            <v>755078102</v>
          </cell>
        </row>
        <row r="22713">
          <cell r="C22713" t="str">
            <v>LEARNING TECHNOLOGY INC</v>
          </cell>
          <cell r="D22713">
            <v>1983</v>
          </cell>
          <cell r="E22713">
            <v>12117</v>
          </cell>
          <cell r="F22713">
            <v>1988</v>
          </cell>
          <cell r="G22713">
            <v>3448</v>
          </cell>
          <cell r="H22713" t="str">
            <v>LERN.</v>
          </cell>
          <cell r="I22713">
            <v>522014109</v>
          </cell>
        </row>
        <row r="22714">
          <cell r="C22714" t="str">
            <v>LONE STAR TECHNOLOGIES</v>
          </cell>
          <cell r="D22714">
            <v>1984</v>
          </cell>
          <cell r="E22714">
            <v>6797</v>
          </cell>
          <cell r="F22714">
            <v>2006</v>
          </cell>
          <cell r="G22714">
            <v>3317</v>
          </cell>
          <cell r="H22714" t="str">
            <v>LSS</v>
          </cell>
          <cell r="I22714">
            <v>542312103</v>
          </cell>
        </row>
        <row r="22715">
          <cell r="C22715" t="str">
            <v>ALPINE LACE BRANDS INC</v>
          </cell>
          <cell r="D22715">
            <v>1986</v>
          </cell>
          <cell r="E22715">
            <v>13209</v>
          </cell>
          <cell r="F22715">
            <v>1996</v>
          </cell>
          <cell r="G22715">
            <v>5140</v>
          </cell>
          <cell r="H22715" t="str">
            <v>LACE</v>
          </cell>
          <cell r="I22715">
            <v>20837100</v>
          </cell>
        </row>
        <row r="22716">
          <cell r="C22716" t="str">
            <v>LINCOLN FOOD SERVICE PRODS</v>
          </cell>
          <cell r="D22716">
            <v>1984</v>
          </cell>
          <cell r="E22716">
            <v>12255</v>
          </cell>
          <cell r="F22716">
            <v>1993</v>
          </cell>
          <cell r="G22716">
            <v>3580</v>
          </cell>
          <cell r="H22716" t="str">
            <v>LINN.</v>
          </cell>
          <cell r="I22716">
            <v>533580106</v>
          </cell>
        </row>
        <row r="22717">
          <cell r="C22717" t="str">
            <v>LINEAR TECHNOLOGY CORP</v>
          </cell>
          <cell r="D22717">
            <v>1985</v>
          </cell>
          <cell r="E22717">
            <v>12216</v>
          </cell>
          <cell r="F22717">
            <v>2016</v>
          </cell>
          <cell r="G22717">
            <v>3674</v>
          </cell>
          <cell r="H22717" t="str">
            <v>LLTC</v>
          </cell>
          <cell r="I22717">
            <v>535678106</v>
          </cell>
        </row>
        <row r="22718">
          <cell r="C22718" t="str">
            <v>LINCOLN NATIONAL CV SEC</v>
          </cell>
          <cell r="D22718">
            <v>1986</v>
          </cell>
          <cell r="E22718">
            <v>14730</v>
          </cell>
          <cell r="F22718">
            <v>2004</v>
          </cell>
          <cell r="G22718">
            <v>6726</v>
          </cell>
          <cell r="H22718" t="str">
            <v>LNV</v>
          </cell>
          <cell r="I22718">
            <v>534183108</v>
          </cell>
        </row>
        <row r="22719">
          <cell r="C22719" t="str">
            <v>PRIMESOURCE HEALTHCARE INC</v>
          </cell>
          <cell r="D22719">
            <v>1985</v>
          </cell>
          <cell r="E22719">
            <v>12560</v>
          </cell>
          <cell r="F22719">
            <v>2001</v>
          </cell>
          <cell r="G22719">
            <v>5047</v>
          </cell>
          <cell r="H22719" t="str">
            <v>LXUH</v>
          </cell>
          <cell r="I22719" t="str">
            <v>50247M109</v>
          </cell>
        </row>
        <row r="22720">
          <cell r="C22720" t="str">
            <v>L A GEAR INC</v>
          </cell>
          <cell r="D22720">
            <v>1985</v>
          </cell>
          <cell r="E22720">
            <v>12370</v>
          </cell>
          <cell r="F22720">
            <v>1996</v>
          </cell>
          <cell r="G22720">
            <v>3021</v>
          </cell>
          <cell r="H22720" t="str">
            <v>LAGR</v>
          </cell>
          <cell r="I22720">
            <v>501708101</v>
          </cell>
        </row>
        <row r="22721">
          <cell r="C22721" t="str">
            <v>LEVEL 3 COMMUNICATIONS INC</v>
          </cell>
          <cell r="D22721">
            <v>1986</v>
          </cell>
          <cell r="E22721">
            <v>13440</v>
          </cell>
          <cell r="F22721">
            <v>2016</v>
          </cell>
          <cell r="G22721">
            <v>4813</v>
          </cell>
          <cell r="H22721" t="str">
            <v>LVLT</v>
          </cell>
          <cell r="I22721" t="str">
            <v>52729N308</v>
          </cell>
        </row>
        <row r="22722">
          <cell r="C22722" t="str">
            <v>LESLIE FAY COMPANIES INC</v>
          </cell>
          <cell r="D22722">
            <v>1985</v>
          </cell>
          <cell r="E22722">
            <v>12450</v>
          </cell>
          <cell r="F22722">
            <v>2000</v>
          </cell>
          <cell r="G22722">
            <v>2330</v>
          </cell>
          <cell r="H22722" t="str">
            <v>LFAY</v>
          </cell>
          <cell r="I22722">
            <v>527016109</v>
          </cell>
        </row>
        <row r="22723">
          <cell r="C22723" t="str">
            <v>LAKELAND INDUSTRIES INC</v>
          </cell>
          <cell r="D22723">
            <v>1985</v>
          </cell>
          <cell r="E22723">
            <v>12597</v>
          </cell>
          <cell r="F22723">
            <v>2020</v>
          </cell>
          <cell r="G22723">
            <v>3842</v>
          </cell>
          <cell r="H22723" t="str">
            <v>LAKE</v>
          </cell>
          <cell r="I22723">
            <v>511795106</v>
          </cell>
        </row>
        <row r="22724">
          <cell r="C22724" t="str">
            <v>LECHTERS INC</v>
          </cell>
          <cell r="D22724">
            <v>1988</v>
          </cell>
          <cell r="E22724">
            <v>16454</v>
          </cell>
          <cell r="F22724">
            <v>2000</v>
          </cell>
          <cell r="G22724">
            <v>5700</v>
          </cell>
          <cell r="H22724" t="str">
            <v>LECH</v>
          </cell>
          <cell r="I22724">
            <v>523238103</v>
          </cell>
        </row>
        <row r="22725">
          <cell r="C22725" t="str">
            <v>LOYOLA CAPITAL CORP</v>
          </cell>
          <cell r="D22725">
            <v>1986</v>
          </cell>
          <cell r="E22725">
            <v>16920</v>
          </cell>
          <cell r="F22725">
            <v>1994</v>
          </cell>
          <cell r="G22725">
            <v>6035</v>
          </cell>
          <cell r="H22725" t="str">
            <v>LOYC</v>
          </cell>
          <cell r="I22725">
            <v>549089100</v>
          </cell>
        </row>
        <row r="22726">
          <cell r="C22726" t="str">
            <v>LA QUINTA MOTOR INNS  -LP</v>
          </cell>
          <cell r="D22726">
            <v>1986</v>
          </cell>
          <cell r="E22726">
            <v>13564</v>
          </cell>
          <cell r="F22726">
            <v>1992</v>
          </cell>
          <cell r="G22726">
            <v>7011</v>
          </cell>
          <cell r="H22726" t="str">
            <v>LQP</v>
          </cell>
          <cell r="I22726">
            <v>504196106</v>
          </cell>
        </row>
        <row r="22727">
          <cell r="C22727" t="str">
            <v>LANDS' END INC</v>
          </cell>
          <cell r="D22727">
            <v>2009</v>
          </cell>
          <cell r="E22727">
            <v>19581</v>
          </cell>
          <cell r="F22727">
            <v>2020</v>
          </cell>
          <cell r="G22727">
            <v>5961</v>
          </cell>
          <cell r="H22727" t="str">
            <v>LE</v>
          </cell>
          <cell r="I22727" t="str">
            <v>51509F105</v>
          </cell>
        </row>
        <row r="22728">
          <cell r="C22728" t="str">
            <v>LPL TECHNOLOGIES INC  -CL A</v>
          </cell>
          <cell r="D22728">
            <v>1982</v>
          </cell>
          <cell r="E22728">
            <v>13285</v>
          </cell>
          <cell r="F22728">
            <v>1989</v>
          </cell>
          <cell r="G22728">
            <v>3678</v>
          </cell>
          <cell r="H22728" t="str">
            <v>LPLI</v>
          </cell>
          <cell r="I22728">
            <v>502129109</v>
          </cell>
        </row>
        <row r="22729">
          <cell r="C22729" t="str">
            <v>LUXOR INDUSTRIAL CORP</v>
          </cell>
          <cell r="D22729">
            <v>1998</v>
          </cell>
          <cell r="E22729">
            <v>107292</v>
          </cell>
          <cell r="F22729">
            <v>2015</v>
          </cell>
          <cell r="G22729">
            <v>2430</v>
          </cell>
          <cell r="H22729" t="str">
            <v>LXRRF</v>
          </cell>
          <cell r="I22729" t="str">
            <v>55068L106</v>
          </cell>
        </row>
        <row r="22730">
          <cell r="C22730" t="str">
            <v>LAGUNA RESOURCES NL</v>
          </cell>
          <cell r="D22730">
            <v>1991</v>
          </cell>
          <cell r="E22730">
            <v>19387</v>
          </cell>
          <cell r="F22730">
            <v>2001</v>
          </cell>
          <cell r="G22730">
            <v>1311</v>
          </cell>
          <cell r="H22730" t="str">
            <v>LRCZY</v>
          </cell>
          <cell r="I22730">
            <v>507224202</v>
          </cell>
        </row>
        <row r="22731">
          <cell r="C22731" t="str">
            <v>LASERLAND CORPORATION USA</v>
          </cell>
          <cell r="D22731">
            <v>1985</v>
          </cell>
          <cell r="E22731">
            <v>13246</v>
          </cell>
          <cell r="F22731">
            <v>1987</v>
          </cell>
          <cell r="G22731">
            <v>5731</v>
          </cell>
          <cell r="H22731" t="str">
            <v>LZER</v>
          </cell>
          <cell r="I22731">
            <v>517908109</v>
          </cell>
        </row>
        <row r="22732">
          <cell r="C22732" t="str">
            <v>LIBERTY MILITARY SALES INC</v>
          </cell>
          <cell r="D22732">
            <v>1983</v>
          </cell>
          <cell r="E22732">
            <v>14468</v>
          </cell>
          <cell r="F22732">
            <v>1988</v>
          </cell>
          <cell r="G22732">
            <v>5731</v>
          </cell>
          <cell r="H22732" t="str">
            <v>LTYXQ</v>
          </cell>
          <cell r="I22732">
            <v>530721109</v>
          </cell>
        </row>
        <row r="22733">
          <cell r="C22733" t="str">
            <v>LEASING SOLUTIONS INC</v>
          </cell>
          <cell r="D22733">
            <v>1990</v>
          </cell>
          <cell r="E22733">
            <v>28008</v>
          </cell>
          <cell r="F22733">
            <v>1998</v>
          </cell>
          <cell r="G22733">
            <v>7377</v>
          </cell>
          <cell r="H22733" t="str">
            <v>LBTF</v>
          </cell>
          <cell r="I22733">
            <v>521098202</v>
          </cell>
        </row>
        <row r="22734">
          <cell r="C22734" t="str">
            <v>SATELLITE AUCTION NETWORK</v>
          </cell>
          <cell r="D22734">
            <v>1986</v>
          </cell>
          <cell r="E22734">
            <v>13791</v>
          </cell>
          <cell r="F22734">
            <v>1987</v>
          </cell>
          <cell r="G22734">
            <v>7389</v>
          </cell>
          <cell r="H22734" t="str">
            <v>LITL</v>
          </cell>
          <cell r="I22734">
            <v>501879100</v>
          </cell>
        </row>
        <row r="22735">
          <cell r="C22735" t="str">
            <v>LOWRANCE ELECTRONICS INC</v>
          </cell>
          <cell r="D22735">
            <v>1986</v>
          </cell>
          <cell r="E22735">
            <v>12944</v>
          </cell>
          <cell r="F22735">
            <v>2005</v>
          </cell>
          <cell r="G22735">
            <v>3812</v>
          </cell>
          <cell r="H22735" t="str">
            <v>LEIX</v>
          </cell>
          <cell r="I22735">
            <v>548900109</v>
          </cell>
        </row>
        <row r="22736">
          <cell r="C22736" t="str">
            <v>LAWRENCE INSURANCE GROUP INC</v>
          </cell>
          <cell r="D22736">
            <v>1986</v>
          </cell>
          <cell r="E22736">
            <v>13388</v>
          </cell>
          <cell r="F22736">
            <v>1996</v>
          </cell>
          <cell r="G22736">
            <v>6321</v>
          </cell>
          <cell r="H22736" t="str">
            <v>LWIG</v>
          </cell>
          <cell r="I22736">
            <v>520075102</v>
          </cell>
        </row>
        <row r="22737">
          <cell r="C22737" t="str">
            <v>GLOBAL TRANSNET CORP</v>
          </cell>
          <cell r="D22737">
            <v>1987</v>
          </cell>
          <cell r="E22737">
            <v>14020</v>
          </cell>
          <cell r="F22737">
            <v>2001</v>
          </cell>
          <cell r="G22737">
            <v>9995</v>
          </cell>
          <cell r="H22737" t="str">
            <v>LGBD</v>
          </cell>
          <cell r="I22737">
            <v>524691102</v>
          </cell>
        </row>
        <row r="22738">
          <cell r="C22738" t="str">
            <v>LEHMAN BROTHERS HOLDINGS INC</v>
          </cell>
          <cell r="D22738">
            <v>1988</v>
          </cell>
          <cell r="E22738">
            <v>30128</v>
          </cell>
          <cell r="F22738">
            <v>2007</v>
          </cell>
          <cell r="G22738">
            <v>6211</v>
          </cell>
          <cell r="H22738" t="str">
            <v>LEHMQ</v>
          </cell>
          <cell r="I22738">
            <v>524908100</v>
          </cell>
        </row>
        <row r="22739">
          <cell r="C22739" t="str">
            <v>LAKEWOOD FOREST PRODUCTS LTD</v>
          </cell>
          <cell r="D22739">
            <v>1983</v>
          </cell>
          <cell r="E22739">
            <v>14607</v>
          </cell>
          <cell r="F22739">
            <v>1988</v>
          </cell>
          <cell r="G22739">
            <v>2400</v>
          </cell>
          <cell r="H22739" t="str">
            <v>LSTFC</v>
          </cell>
          <cell r="I22739" t="str">
            <v>51253D108</v>
          </cell>
        </row>
        <row r="22740">
          <cell r="C22740" t="str">
            <v>ADVANCED INTERVENTIONAL SYS</v>
          </cell>
          <cell r="D22740">
            <v>1986</v>
          </cell>
          <cell r="E22740">
            <v>24654</v>
          </cell>
          <cell r="F22740">
            <v>1993</v>
          </cell>
          <cell r="G22740">
            <v>3845</v>
          </cell>
          <cell r="H22740" t="str">
            <v>LAIS</v>
          </cell>
          <cell r="I22740">
            <v>7954100</v>
          </cell>
        </row>
        <row r="22741">
          <cell r="C22741" t="str">
            <v>PETROLANE PARTNERS  -LP</v>
          </cell>
          <cell r="D22741">
            <v>1986</v>
          </cell>
          <cell r="E22741">
            <v>13596</v>
          </cell>
          <cell r="F22741">
            <v>1988</v>
          </cell>
          <cell r="G22741">
            <v>5900</v>
          </cell>
          <cell r="H22741" t="str">
            <v>LPG.</v>
          </cell>
          <cell r="I22741">
            <v>716547104</v>
          </cell>
        </row>
        <row r="22742">
          <cell r="C22742" t="str">
            <v>LADISH CO INC</v>
          </cell>
          <cell r="D22742">
            <v>1996</v>
          </cell>
          <cell r="E22742">
            <v>66300</v>
          </cell>
          <cell r="F22742">
            <v>2010</v>
          </cell>
          <cell r="G22742">
            <v>3724</v>
          </cell>
          <cell r="H22742" t="str">
            <v>LDSH</v>
          </cell>
          <cell r="I22742">
            <v>505754200</v>
          </cell>
        </row>
        <row r="22743">
          <cell r="C22743" t="str">
            <v>LDI CORP</v>
          </cell>
          <cell r="D22743">
            <v>1986</v>
          </cell>
          <cell r="E22743">
            <v>13529</v>
          </cell>
          <cell r="F22743">
            <v>1994</v>
          </cell>
          <cell r="G22743">
            <v>7377</v>
          </cell>
          <cell r="H22743" t="str">
            <v>LDIC</v>
          </cell>
          <cell r="I22743">
            <v>501825103</v>
          </cell>
        </row>
        <row r="22744">
          <cell r="C22744" t="str">
            <v>LIFEWAY FOODS INC</v>
          </cell>
          <cell r="D22744">
            <v>1986</v>
          </cell>
          <cell r="E22744">
            <v>15087</v>
          </cell>
          <cell r="F22744">
            <v>2020</v>
          </cell>
          <cell r="G22744">
            <v>2020</v>
          </cell>
          <cell r="H22744" t="str">
            <v>LWAY</v>
          </cell>
          <cell r="I22744">
            <v>531914109</v>
          </cell>
        </row>
        <row r="22745">
          <cell r="C22745" t="str">
            <v>ABCO ICE CREAM INC</v>
          </cell>
          <cell r="D22745">
            <v>1985</v>
          </cell>
          <cell r="E22745">
            <v>13607</v>
          </cell>
          <cell r="F22745">
            <v>1989</v>
          </cell>
          <cell r="G22745">
            <v>2024</v>
          </cell>
          <cell r="H22745" t="str">
            <v>LARY</v>
          </cell>
          <cell r="I22745">
            <v>2879104</v>
          </cell>
        </row>
        <row r="22746">
          <cell r="C22746" t="str">
            <v>LYONS BANCORP INC</v>
          </cell>
          <cell r="D22746">
            <v>2012</v>
          </cell>
          <cell r="E22746">
            <v>30140</v>
          </cell>
          <cell r="F22746">
            <v>2020</v>
          </cell>
          <cell r="G22746">
            <v>6020</v>
          </cell>
          <cell r="H22746" t="str">
            <v>LYBC</v>
          </cell>
          <cell r="I22746">
            <v>552112104</v>
          </cell>
        </row>
        <row r="22747">
          <cell r="C22747" t="str">
            <v>LARIZZA INDUSTRIES INC</v>
          </cell>
          <cell r="D22747">
            <v>1986</v>
          </cell>
          <cell r="E22747">
            <v>13692</v>
          </cell>
          <cell r="F22747">
            <v>1994</v>
          </cell>
          <cell r="G22747">
            <v>3714</v>
          </cell>
          <cell r="H22747" t="str">
            <v>LII.2</v>
          </cell>
          <cell r="I22747">
            <v>517235107</v>
          </cell>
        </row>
        <row r="22748">
          <cell r="C22748" t="str">
            <v>LILLIAN VERNON CORP</v>
          </cell>
          <cell r="D22748">
            <v>1986</v>
          </cell>
          <cell r="E22748">
            <v>13693</v>
          </cell>
          <cell r="F22748">
            <v>2002</v>
          </cell>
          <cell r="G22748">
            <v>5961</v>
          </cell>
          <cell r="H22748" t="str">
            <v>LVC</v>
          </cell>
          <cell r="I22748">
            <v>532430105</v>
          </cell>
        </row>
        <row r="22749">
          <cell r="C22749" t="str">
            <v>BNY MELLON STRATEGIC MUNS IN</v>
          </cell>
          <cell r="D22749">
            <v>1987</v>
          </cell>
          <cell r="E22749">
            <v>14779</v>
          </cell>
          <cell r="F22749">
            <v>2021</v>
          </cell>
          <cell r="G22749">
            <v>6726</v>
          </cell>
          <cell r="H22749" t="str">
            <v>LEO</v>
          </cell>
          <cell r="I22749" t="str">
            <v>05588W108</v>
          </cell>
        </row>
        <row r="22750">
          <cell r="C22750" t="str">
            <v>MULTI-COLOR CORP</v>
          </cell>
          <cell r="D22750">
            <v>1986</v>
          </cell>
          <cell r="E22750">
            <v>13782</v>
          </cell>
          <cell r="F22750">
            <v>2018</v>
          </cell>
          <cell r="G22750">
            <v>2750</v>
          </cell>
          <cell r="H22750" t="str">
            <v>LABL</v>
          </cell>
          <cell r="I22750">
            <v>625383104</v>
          </cell>
        </row>
        <row r="22751">
          <cell r="C22751" t="str">
            <v>LLOYDS ACCEPTANCE CORP</v>
          </cell>
          <cell r="D22751">
            <v>1988</v>
          </cell>
          <cell r="E22751">
            <v>14431</v>
          </cell>
          <cell r="F22751">
            <v>1990</v>
          </cell>
          <cell r="G22751">
            <v>6159</v>
          </cell>
          <cell r="H22751" t="str">
            <v>LAAC</v>
          </cell>
          <cell r="I22751">
            <v>539435206</v>
          </cell>
        </row>
        <row r="22752">
          <cell r="C22752" t="str">
            <v>DISPLAYTECH INC-REDH</v>
          </cell>
          <cell r="D22752">
            <v>2002</v>
          </cell>
          <cell r="E22752">
            <v>160583</v>
          </cell>
          <cell r="F22752">
            <v>2003</v>
          </cell>
          <cell r="G22752">
            <v>3674</v>
          </cell>
          <cell r="H22752" t="str">
            <v>LCOS</v>
          </cell>
          <cell r="I22752" t="str">
            <v>25469W100</v>
          </cell>
        </row>
        <row r="22753">
          <cell r="C22753" t="str">
            <v>LIFSCHULTZ INDS INC</v>
          </cell>
          <cell r="D22753">
            <v>1988</v>
          </cell>
          <cell r="E22753">
            <v>19953</v>
          </cell>
          <cell r="F22753">
            <v>2000</v>
          </cell>
          <cell r="G22753">
            <v>3826</v>
          </cell>
          <cell r="H22753" t="str">
            <v>LIFF</v>
          </cell>
          <cell r="I22753">
            <v>531925204</v>
          </cell>
        </row>
        <row r="22754">
          <cell r="C22754" t="str">
            <v>LIDA INC/DEL</v>
          </cell>
          <cell r="D22754">
            <v>1987</v>
          </cell>
          <cell r="E22754">
            <v>25217</v>
          </cell>
          <cell r="F22754">
            <v>1994</v>
          </cell>
          <cell r="G22754">
            <v>2221</v>
          </cell>
          <cell r="H22754" t="str">
            <v>LIDA</v>
          </cell>
          <cell r="I22754">
            <v>531704104</v>
          </cell>
        </row>
        <row r="22755">
          <cell r="C22755" t="str">
            <v>LVMH MOET HENNESSY LOUIS V</v>
          </cell>
          <cell r="D22755">
            <v>1987</v>
          </cell>
          <cell r="E22755">
            <v>14447</v>
          </cell>
          <cell r="F22755">
            <v>2021</v>
          </cell>
          <cell r="G22755">
            <v>2330</v>
          </cell>
          <cell r="H22755" t="str">
            <v>LVMUY</v>
          </cell>
          <cell r="I22755">
            <v>502441306</v>
          </cell>
        </row>
        <row r="22756">
          <cell r="C22756" t="str">
            <v>LANDAUER INC</v>
          </cell>
          <cell r="D22756">
            <v>1987</v>
          </cell>
          <cell r="E22756">
            <v>14169</v>
          </cell>
          <cell r="F22756">
            <v>2016</v>
          </cell>
          <cell r="G22756">
            <v>8734</v>
          </cell>
          <cell r="H22756" t="str">
            <v>LDR</v>
          </cell>
          <cell r="I22756" t="str">
            <v>51476K103</v>
          </cell>
        </row>
        <row r="22757">
          <cell r="C22757" t="str">
            <v>LUXCEL GROUP INC</v>
          </cell>
          <cell r="D22757">
            <v>1985</v>
          </cell>
          <cell r="E22757">
            <v>15228</v>
          </cell>
          <cell r="F22757">
            <v>1994</v>
          </cell>
          <cell r="G22757">
            <v>4812</v>
          </cell>
          <cell r="H22757" t="str">
            <v>LXCL</v>
          </cell>
          <cell r="I22757">
            <v>550665103</v>
          </cell>
        </row>
        <row r="22758">
          <cell r="C22758" t="str">
            <v>INTERLINK ELECTRONICS</v>
          </cell>
          <cell r="D22758">
            <v>1990</v>
          </cell>
          <cell r="E22758">
            <v>28374</v>
          </cell>
          <cell r="F22758">
            <v>2020</v>
          </cell>
          <cell r="G22758">
            <v>3679</v>
          </cell>
          <cell r="H22758" t="str">
            <v>LINK</v>
          </cell>
          <cell r="I22758">
            <v>458751302</v>
          </cell>
        </row>
        <row r="22759">
          <cell r="C22759" t="str">
            <v>LAWNAMERICA INC</v>
          </cell>
          <cell r="D22759">
            <v>1987</v>
          </cell>
          <cell r="E22759">
            <v>20155</v>
          </cell>
          <cell r="F22759">
            <v>1989</v>
          </cell>
          <cell r="G22759">
            <v>700</v>
          </cell>
          <cell r="H22759" t="str">
            <v>LAWQE</v>
          </cell>
          <cell r="I22759">
            <v>519542104</v>
          </cell>
        </row>
        <row r="22760">
          <cell r="C22760" t="str">
            <v>LATOKA INC</v>
          </cell>
          <cell r="D22760">
            <v>1985</v>
          </cell>
          <cell r="E22760">
            <v>21963</v>
          </cell>
          <cell r="F22760">
            <v>1990</v>
          </cell>
          <cell r="G22760">
            <v>1311</v>
          </cell>
          <cell r="H22760" t="str">
            <v>LATK</v>
          </cell>
          <cell r="I22760">
            <v>518296306</v>
          </cell>
        </row>
        <row r="22761">
          <cell r="C22761" t="str">
            <v>LANDSING PACIFIC FUND</v>
          </cell>
          <cell r="D22761">
            <v>1985</v>
          </cell>
          <cell r="E22761">
            <v>15109</v>
          </cell>
          <cell r="F22761">
            <v>1994</v>
          </cell>
          <cell r="G22761">
            <v>6798</v>
          </cell>
          <cell r="H22761" t="str">
            <v>LPF</v>
          </cell>
          <cell r="I22761">
            <v>515096105</v>
          </cell>
        </row>
        <row r="22762">
          <cell r="C22762" t="str">
            <v>LKA GOLD INC</v>
          </cell>
          <cell r="D22762">
            <v>2002</v>
          </cell>
          <cell r="E22762">
            <v>15129</v>
          </cell>
          <cell r="F22762">
            <v>2018</v>
          </cell>
          <cell r="G22762">
            <v>1040</v>
          </cell>
          <cell r="H22762" t="str">
            <v>LKAI</v>
          </cell>
          <cell r="I22762">
            <v>501882104</v>
          </cell>
        </row>
        <row r="22763">
          <cell r="C22763" t="str">
            <v>LIFE USA HOLDING INC</v>
          </cell>
          <cell r="D22763">
            <v>1989</v>
          </cell>
          <cell r="E22763">
            <v>25284</v>
          </cell>
          <cell r="F22763">
            <v>1998</v>
          </cell>
          <cell r="G22763">
            <v>6311</v>
          </cell>
          <cell r="H22763" t="str">
            <v>LUSA</v>
          </cell>
          <cell r="I22763">
            <v>531918209</v>
          </cell>
        </row>
        <row r="22764">
          <cell r="C22764" t="str">
            <v>CHANNEL AMER LPTV HLDG INC</v>
          </cell>
          <cell r="D22764">
            <v>1987</v>
          </cell>
          <cell r="E22764">
            <v>14596</v>
          </cell>
          <cell r="F22764">
            <v>1989</v>
          </cell>
          <cell r="G22764">
            <v>4833</v>
          </cell>
          <cell r="H22764" t="str">
            <v>LPTV.</v>
          </cell>
          <cell r="I22764">
            <v>159139104</v>
          </cell>
        </row>
        <row r="22765">
          <cell r="C22765" t="str">
            <v>LAXAI PHARMA LTD</v>
          </cell>
          <cell r="D22765">
            <v>2006</v>
          </cell>
          <cell r="E22765">
            <v>179503</v>
          </cell>
          <cell r="F22765">
            <v>2009</v>
          </cell>
          <cell r="G22765">
            <v>2860</v>
          </cell>
          <cell r="H22765" t="str">
            <v>LAXAF</v>
          </cell>
          <cell r="I22765" t="str">
            <v>M6717V108</v>
          </cell>
        </row>
        <row r="22766">
          <cell r="C22766" t="str">
            <v>LINDSAY CORP</v>
          </cell>
          <cell r="D22766">
            <v>1988</v>
          </cell>
          <cell r="E22766">
            <v>14954</v>
          </cell>
          <cell r="F22766">
            <v>2021</v>
          </cell>
          <cell r="G22766">
            <v>3523</v>
          </cell>
          <cell r="H22766" t="str">
            <v>LNN</v>
          </cell>
          <cell r="I22766">
            <v>535555106</v>
          </cell>
        </row>
        <row r="22767">
          <cell r="C22767" t="str">
            <v>LEP GROUP PLC  -ADR</v>
          </cell>
          <cell r="D22767">
            <v>1988</v>
          </cell>
          <cell r="E22767">
            <v>15473</v>
          </cell>
          <cell r="F22767">
            <v>1993</v>
          </cell>
          <cell r="G22767">
            <v>4731</v>
          </cell>
          <cell r="H22767" t="str">
            <v>LEPGY</v>
          </cell>
          <cell r="I22767">
            <v>526689203</v>
          </cell>
        </row>
        <row r="22768">
          <cell r="C22768" t="str">
            <v>LAKELAND FIRST FINL GRP INC</v>
          </cell>
          <cell r="D22768">
            <v>1986</v>
          </cell>
          <cell r="E22768">
            <v>16913</v>
          </cell>
          <cell r="F22768">
            <v>1994</v>
          </cell>
          <cell r="G22768">
            <v>6036</v>
          </cell>
          <cell r="H22768" t="str">
            <v>LLSL</v>
          </cell>
          <cell r="I22768">
            <v>511658106</v>
          </cell>
        </row>
        <row r="22769">
          <cell r="C22769" t="str">
            <v>LEAR CORP</v>
          </cell>
          <cell r="D22769">
            <v>1989</v>
          </cell>
          <cell r="E22769">
            <v>16477</v>
          </cell>
          <cell r="F22769">
            <v>2021</v>
          </cell>
          <cell r="G22769">
            <v>2531</v>
          </cell>
          <cell r="H22769" t="str">
            <v>LEA</v>
          </cell>
          <cell r="I22769">
            <v>521865204</v>
          </cell>
        </row>
        <row r="22770">
          <cell r="C22770" t="str">
            <v>LYONDELL CHEMICAL CO</v>
          </cell>
          <cell r="D22770">
            <v>1988</v>
          </cell>
          <cell r="E22770">
            <v>15110</v>
          </cell>
          <cell r="F22770">
            <v>2006</v>
          </cell>
          <cell r="G22770">
            <v>2860</v>
          </cell>
          <cell r="H22770" t="str">
            <v>LYO</v>
          </cell>
          <cell r="I22770">
            <v>552078107</v>
          </cell>
        </row>
        <row r="22771">
          <cell r="C22771" t="str">
            <v>LEGENDS CO OF CHICAGO  -CL A</v>
          </cell>
          <cell r="D22771">
            <v>1988</v>
          </cell>
          <cell r="E22771">
            <v>15335</v>
          </cell>
          <cell r="F22771">
            <v>1990</v>
          </cell>
          <cell r="G22771">
            <v>2320</v>
          </cell>
          <cell r="H22771" t="str">
            <v>LEGDA</v>
          </cell>
          <cell r="I22771">
            <v>524657103</v>
          </cell>
        </row>
        <row r="22772">
          <cell r="C22772" t="str">
            <v>LOEHMANN'S HOLDINGS INC</v>
          </cell>
          <cell r="D22772">
            <v>1988</v>
          </cell>
          <cell r="E22772">
            <v>15346</v>
          </cell>
          <cell r="F22772">
            <v>2003</v>
          </cell>
          <cell r="G22772">
            <v>5621</v>
          </cell>
          <cell r="H22772" t="str">
            <v>LHMS</v>
          </cell>
          <cell r="I22772">
            <v>540411501</v>
          </cell>
        </row>
        <row r="22773">
          <cell r="C22773" t="str">
            <v>LEGENT CORP</v>
          </cell>
          <cell r="D22773">
            <v>1983</v>
          </cell>
          <cell r="E22773">
            <v>4100</v>
          </cell>
          <cell r="F22773">
            <v>1994</v>
          </cell>
          <cell r="G22773">
            <v>7372</v>
          </cell>
          <cell r="H22773" t="str">
            <v>LGNT</v>
          </cell>
          <cell r="I22773" t="str">
            <v>52465R109</v>
          </cell>
        </row>
        <row r="22774">
          <cell r="C22774" t="str">
            <v>LAKELAND BANCORP INC</v>
          </cell>
          <cell r="D22774">
            <v>1999</v>
          </cell>
          <cell r="E22774">
            <v>109621</v>
          </cell>
          <cell r="F22774">
            <v>2021</v>
          </cell>
          <cell r="G22774">
            <v>6020</v>
          </cell>
          <cell r="H22774" t="str">
            <v>LBAI</v>
          </cell>
          <cell r="I22774">
            <v>511637100</v>
          </cell>
        </row>
        <row r="22775">
          <cell r="C22775" t="str">
            <v>LAKE SUNAPEE BANK GROUP</v>
          </cell>
          <cell r="D22775">
            <v>1986</v>
          </cell>
          <cell r="E22775">
            <v>17076</v>
          </cell>
          <cell r="F22775">
            <v>2015</v>
          </cell>
          <cell r="G22775">
            <v>6035</v>
          </cell>
          <cell r="H22775" t="str">
            <v>LSBG</v>
          </cell>
          <cell r="I22775">
            <v>510866106</v>
          </cell>
        </row>
        <row r="22776">
          <cell r="C22776" t="str">
            <v>LIFEVANTAGE CORP</v>
          </cell>
          <cell r="D22776">
            <v>2010</v>
          </cell>
          <cell r="E22776">
            <v>25027</v>
          </cell>
          <cell r="F22776">
            <v>2021</v>
          </cell>
          <cell r="G22776">
            <v>2834</v>
          </cell>
          <cell r="H22776" t="str">
            <v>LFVN</v>
          </cell>
          <cell r="I22776" t="str">
            <v>53222K205</v>
          </cell>
        </row>
        <row r="22777">
          <cell r="C22777" t="str">
            <v>LIFECELL CORP</v>
          </cell>
          <cell r="D22777">
            <v>1991</v>
          </cell>
          <cell r="E22777">
            <v>24982</v>
          </cell>
          <cell r="F22777">
            <v>2007</v>
          </cell>
          <cell r="G22777">
            <v>3842</v>
          </cell>
          <cell r="H22777" t="str">
            <v>LIFC</v>
          </cell>
          <cell r="I22777">
            <v>531927101</v>
          </cell>
        </row>
        <row r="22778">
          <cell r="C22778" t="str">
            <v>LAS VEGAS SANDS INC</v>
          </cell>
          <cell r="D22778">
            <v>1997</v>
          </cell>
          <cell r="E22778">
            <v>123674</v>
          </cell>
          <cell r="F22778">
            <v>2003</v>
          </cell>
          <cell r="G22778">
            <v>7990</v>
          </cell>
          <cell r="H22778" t="str">
            <v>LVS1</v>
          </cell>
          <cell r="I22778" t="str">
            <v>51799X006</v>
          </cell>
        </row>
        <row r="22779">
          <cell r="C22779" t="str">
            <v>LASERSCOPE</v>
          </cell>
          <cell r="D22779">
            <v>1988</v>
          </cell>
          <cell r="E22779">
            <v>18100</v>
          </cell>
          <cell r="F22779">
            <v>2005</v>
          </cell>
          <cell r="G22779">
            <v>3845</v>
          </cell>
          <cell r="H22779" t="str">
            <v>LSCP</v>
          </cell>
          <cell r="I22779">
            <v>518081104</v>
          </cell>
        </row>
        <row r="22780">
          <cell r="C22780" t="str">
            <v>LANDSTAR SYSTEM INC</v>
          </cell>
          <cell r="D22780">
            <v>1989</v>
          </cell>
          <cell r="E22780">
            <v>21440</v>
          </cell>
          <cell r="F22780">
            <v>2021</v>
          </cell>
          <cell r="G22780">
            <v>4213</v>
          </cell>
          <cell r="H22780" t="str">
            <v>LSTR</v>
          </cell>
          <cell r="I22780">
            <v>515098101</v>
          </cell>
        </row>
        <row r="22781">
          <cell r="C22781" t="str">
            <v>LANDMARK SYSTEM CORP</v>
          </cell>
          <cell r="D22781">
            <v>1992</v>
          </cell>
          <cell r="E22781">
            <v>65866</v>
          </cell>
          <cell r="F22781">
            <v>2000</v>
          </cell>
          <cell r="G22781">
            <v>7372</v>
          </cell>
          <cell r="H22781" t="str">
            <v>LDMK</v>
          </cell>
          <cell r="I22781" t="str">
            <v>51506S100</v>
          </cell>
        </row>
        <row r="22782">
          <cell r="C22782" t="str">
            <v>LATTICE SEMICONDUCTOR CORP</v>
          </cell>
          <cell r="D22782">
            <v>1988</v>
          </cell>
          <cell r="E22782">
            <v>16597</v>
          </cell>
          <cell r="F22782">
            <v>2021</v>
          </cell>
          <cell r="G22782">
            <v>3674</v>
          </cell>
          <cell r="H22782" t="str">
            <v>LSCC</v>
          </cell>
          <cell r="I22782">
            <v>518415104</v>
          </cell>
        </row>
        <row r="22783">
          <cell r="C22783" t="str">
            <v>LUXOTTICA GROUP SPA</v>
          </cell>
          <cell r="D22783">
            <v>1989</v>
          </cell>
          <cell r="E22783">
            <v>20196</v>
          </cell>
          <cell r="F22783">
            <v>2017</v>
          </cell>
          <cell r="G22783">
            <v>3851</v>
          </cell>
          <cell r="H22783" t="str">
            <v>LUXTY</v>
          </cell>
          <cell r="I22783" t="str">
            <v>55068R202</v>
          </cell>
        </row>
        <row r="22784">
          <cell r="C22784" t="str">
            <v>LUKENS MEDICAL CORP</v>
          </cell>
          <cell r="D22784">
            <v>1988</v>
          </cell>
          <cell r="E22784">
            <v>25222</v>
          </cell>
          <cell r="F22784">
            <v>1997</v>
          </cell>
          <cell r="G22784">
            <v>3842</v>
          </cell>
          <cell r="H22784" t="str">
            <v>LUKN</v>
          </cell>
          <cell r="I22784">
            <v>549870103</v>
          </cell>
        </row>
        <row r="22785">
          <cell r="C22785" t="str">
            <v>LAUREL BANCORP INC</v>
          </cell>
          <cell r="D22785">
            <v>1990</v>
          </cell>
          <cell r="E22785">
            <v>22208</v>
          </cell>
          <cell r="F22785">
            <v>1994</v>
          </cell>
          <cell r="G22785">
            <v>6035</v>
          </cell>
          <cell r="H22785" t="str">
            <v>LAUR.</v>
          </cell>
          <cell r="I22785">
            <v>518615109</v>
          </cell>
        </row>
        <row r="22786">
          <cell r="C22786" t="str">
            <v>LG&amp;E ENERGY CORP</v>
          </cell>
          <cell r="D22786">
            <v>1951</v>
          </cell>
          <cell r="E22786">
            <v>6825</v>
          </cell>
          <cell r="F22786">
            <v>1999</v>
          </cell>
          <cell r="G22786">
            <v>4931</v>
          </cell>
          <cell r="H22786" t="str">
            <v>LGE</v>
          </cell>
          <cell r="I22786">
            <v>501917108</v>
          </cell>
        </row>
        <row r="22787">
          <cell r="C22787" t="str">
            <v>LASER VISION CENTERS INC</v>
          </cell>
          <cell r="D22787">
            <v>1989</v>
          </cell>
          <cell r="E22787">
            <v>23819</v>
          </cell>
          <cell r="F22787">
            <v>2000</v>
          </cell>
          <cell r="G22787">
            <v>7350</v>
          </cell>
          <cell r="H22787" t="str">
            <v>LVCI.</v>
          </cell>
          <cell r="I22787" t="str">
            <v>51807H100</v>
          </cell>
        </row>
        <row r="22788">
          <cell r="C22788" t="str">
            <v>CMS/DATA CORP</v>
          </cell>
          <cell r="D22788">
            <v>1986</v>
          </cell>
          <cell r="E22788">
            <v>21766</v>
          </cell>
          <cell r="F22788">
            <v>1993</v>
          </cell>
          <cell r="G22788">
            <v>7373</v>
          </cell>
          <cell r="H22788" t="str">
            <v>LAWR</v>
          </cell>
          <cell r="I22788">
            <v>125916106</v>
          </cell>
        </row>
        <row r="22789">
          <cell r="C22789" t="str">
            <v>ABERDEEN LATIN AMER EQTY FD</v>
          </cell>
          <cell r="D22789">
            <v>1990</v>
          </cell>
          <cell r="E22789">
            <v>22827</v>
          </cell>
          <cell r="F22789">
            <v>2017</v>
          </cell>
          <cell r="G22789">
            <v>6726</v>
          </cell>
          <cell r="H22789" t="str">
            <v>LAQ</v>
          </cell>
          <cell r="I22789" t="str">
            <v>00306K106</v>
          </cell>
        </row>
        <row r="22790">
          <cell r="C22790" t="str">
            <v>LUNAR CORPORATION</v>
          </cell>
          <cell r="D22790">
            <v>1990</v>
          </cell>
          <cell r="E22790">
            <v>23045</v>
          </cell>
          <cell r="F22790">
            <v>1999</v>
          </cell>
          <cell r="G22790">
            <v>3845</v>
          </cell>
          <cell r="H22790" t="str">
            <v>LUNR</v>
          </cell>
          <cell r="I22790">
            <v>550362107</v>
          </cell>
        </row>
        <row r="22791">
          <cell r="C22791" t="str">
            <v>LIGHTNING ROD SOFTWARE INC</v>
          </cell>
          <cell r="D22791">
            <v>1990</v>
          </cell>
          <cell r="E22791">
            <v>22404</v>
          </cell>
          <cell r="F22791">
            <v>2001</v>
          </cell>
          <cell r="G22791">
            <v>7372</v>
          </cell>
          <cell r="H22791" t="str">
            <v>LROD</v>
          </cell>
          <cell r="I22791">
            <v>532244100</v>
          </cell>
        </row>
        <row r="22792">
          <cell r="C22792" t="str">
            <v>LONDON INTERNATIONAL GROUP</v>
          </cell>
          <cell r="D22792">
            <v>1989</v>
          </cell>
          <cell r="E22792">
            <v>18811</v>
          </cell>
          <cell r="F22792">
            <v>1998</v>
          </cell>
          <cell r="G22792">
            <v>3060</v>
          </cell>
          <cell r="H22792" t="str">
            <v>LONDY</v>
          </cell>
          <cell r="I22792">
            <v>541833307</v>
          </cell>
        </row>
        <row r="22793">
          <cell r="C22793" t="str">
            <v>LIGHTING SCIENCE GROUP CORP</v>
          </cell>
          <cell r="D22793">
            <v>1991</v>
          </cell>
          <cell r="E22793">
            <v>25170</v>
          </cell>
          <cell r="F22793">
            <v>2016</v>
          </cell>
          <cell r="G22793">
            <v>3674</v>
          </cell>
          <cell r="H22793" t="str">
            <v>LSCG</v>
          </cell>
          <cell r="I22793" t="str">
            <v>53224G707</v>
          </cell>
        </row>
        <row r="22794">
          <cell r="C22794" t="str">
            <v>LANCIT MEDIA ENTMT LTD</v>
          </cell>
          <cell r="D22794">
            <v>1989</v>
          </cell>
          <cell r="E22794">
            <v>24188</v>
          </cell>
          <cell r="F22794">
            <v>1997</v>
          </cell>
          <cell r="G22794">
            <v>7812</v>
          </cell>
          <cell r="H22794" t="str">
            <v>LNCT</v>
          </cell>
          <cell r="I22794">
            <v>514628106</v>
          </cell>
        </row>
        <row r="22795">
          <cell r="C22795" t="str">
            <v>LIBERTY TERM TR INC - 1999</v>
          </cell>
          <cell r="D22795">
            <v>1992</v>
          </cell>
          <cell r="E22795">
            <v>25101</v>
          </cell>
          <cell r="F22795">
            <v>1999</v>
          </cell>
          <cell r="G22795">
            <v>6726</v>
          </cell>
          <cell r="H22795" t="str">
            <v>LTT</v>
          </cell>
          <cell r="I22795">
            <v>531282101</v>
          </cell>
        </row>
        <row r="22796">
          <cell r="C22796" t="str">
            <v>LAS VEGAS ENTERTAINMNT NTWK</v>
          </cell>
          <cell r="D22796">
            <v>1991</v>
          </cell>
          <cell r="E22796">
            <v>24958</v>
          </cell>
          <cell r="F22796">
            <v>1998</v>
          </cell>
          <cell r="G22796">
            <v>8741</v>
          </cell>
          <cell r="H22796" t="str">
            <v>LVEN.</v>
          </cell>
          <cell r="I22796">
            <v>517669305</v>
          </cell>
        </row>
        <row r="22797">
          <cell r="C22797" t="str">
            <v>LXE INC</v>
          </cell>
          <cell r="D22797">
            <v>1986</v>
          </cell>
          <cell r="E22797">
            <v>23875</v>
          </cell>
          <cell r="F22797">
            <v>1995</v>
          </cell>
          <cell r="G22797">
            <v>3576</v>
          </cell>
          <cell r="H22797" t="str">
            <v>LXEI</v>
          </cell>
          <cell r="I22797">
            <v>502465107</v>
          </cell>
        </row>
        <row r="22798">
          <cell r="C22798" t="str">
            <v>LASER POWER CORP</v>
          </cell>
          <cell r="D22798">
            <v>1995</v>
          </cell>
          <cell r="E22798">
            <v>64936</v>
          </cell>
          <cell r="F22798">
            <v>1999</v>
          </cell>
          <cell r="G22798">
            <v>3827</v>
          </cell>
          <cell r="H22798" t="str">
            <v>LPWR.</v>
          </cell>
          <cell r="I22798" t="str">
            <v>51806K104</v>
          </cell>
        </row>
        <row r="22799">
          <cell r="C22799" t="str">
            <v>LIFETIME BRANDS INC</v>
          </cell>
          <cell r="D22799">
            <v>1990</v>
          </cell>
          <cell r="E22799">
            <v>24099</v>
          </cell>
          <cell r="F22799">
            <v>2020</v>
          </cell>
          <cell r="G22799">
            <v>3420</v>
          </cell>
          <cell r="H22799" t="str">
            <v>LCUT</v>
          </cell>
          <cell r="I22799" t="str">
            <v>53222Q103</v>
          </cell>
        </row>
        <row r="22800">
          <cell r="C22800" t="str">
            <v>LAPOLLA INDUSTRIES INC</v>
          </cell>
          <cell r="D22800">
            <v>1991</v>
          </cell>
          <cell r="E22800">
            <v>25198</v>
          </cell>
          <cell r="F22800">
            <v>2016</v>
          </cell>
          <cell r="G22800">
            <v>2821</v>
          </cell>
          <cell r="H22800" t="str">
            <v>LPAD</v>
          </cell>
          <cell r="I22800">
            <v>516648102</v>
          </cell>
        </row>
        <row r="22801">
          <cell r="C22801" t="str">
            <v>LASER-PACIFIC MEDIA CORP</v>
          </cell>
          <cell r="D22801">
            <v>1990</v>
          </cell>
          <cell r="E22801">
            <v>24407</v>
          </cell>
          <cell r="F22801">
            <v>2002</v>
          </cell>
          <cell r="G22801">
            <v>7819</v>
          </cell>
          <cell r="H22801" t="str">
            <v>LPAC</v>
          </cell>
          <cell r="I22801">
            <v>517923108</v>
          </cell>
        </row>
        <row r="22802">
          <cell r="C22802" t="str">
            <v>LEADINGSIDE INC</v>
          </cell>
          <cell r="D22802">
            <v>1990</v>
          </cell>
          <cell r="E22802">
            <v>28618</v>
          </cell>
          <cell r="F22802">
            <v>1999</v>
          </cell>
          <cell r="G22802">
            <v>7372</v>
          </cell>
          <cell r="H22802" t="str">
            <v>LDSD</v>
          </cell>
          <cell r="I22802">
            <v>521711101</v>
          </cell>
        </row>
        <row r="22803">
          <cell r="C22803" t="str">
            <v>LINEAGE CELL THERAPEUTICS IN</v>
          </cell>
          <cell r="D22803">
            <v>1991</v>
          </cell>
          <cell r="E22803">
            <v>24996</v>
          </cell>
          <cell r="F22803">
            <v>2020</v>
          </cell>
          <cell r="G22803">
            <v>2836</v>
          </cell>
          <cell r="H22803" t="str">
            <v>LCTX</v>
          </cell>
          <cell r="I22803" t="str">
            <v>53566P109</v>
          </cell>
        </row>
        <row r="22804">
          <cell r="C22804" t="str">
            <v>LEGAL LIFE PLANS INC</v>
          </cell>
          <cell r="D22804">
            <v>2009</v>
          </cell>
          <cell r="E22804">
            <v>175389</v>
          </cell>
          <cell r="F22804">
            <v>2012</v>
          </cell>
          <cell r="G22804">
            <v>2836</v>
          </cell>
          <cell r="H22804" t="str">
            <v>LLFP</v>
          </cell>
          <cell r="I22804" t="str">
            <v>52471A108</v>
          </cell>
        </row>
        <row r="22805">
          <cell r="C22805" t="str">
            <v>LIUSKI INTERNATIONAL INC</v>
          </cell>
          <cell r="D22805">
            <v>1988</v>
          </cell>
          <cell r="E22805">
            <v>24398</v>
          </cell>
          <cell r="F22805">
            <v>1998</v>
          </cell>
          <cell r="G22805">
            <v>5045</v>
          </cell>
          <cell r="H22805" t="str">
            <v>LSKI</v>
          </cell>
          <cell r="I22805">
            <v>538029208</v>
          </cell>
        </row>
        <row r="22806">
          <cell r="C22806" t="str">
            <v>LANDAMERICA FINANCIAL GP</v>
          </cell>
          <cell r="D22806">
            <v>1991</v>
          </cell>
          <cell r="E22806">
            <v>24503</v>
          </cell>
          <cell r="F22806">
            <v>2007</v>
          </cell>
          <cell r="G22806">
            <v>6361</v>
          </cell>
          <cell r="H22806" t="str">
            <v>LFGRQ</v>
          </cell>
          <cell r="I22806">
            <v>514936103</v>
          </cell>
        </row>
        <row r="22807">
          <cell r="C22807" t="str">
            <v>LANNET DATA COMMUNICATIONS</v>
          </cell>
          <cell r="D22807">
            <v>1987</v>
          </cell>
          <cell r="E22807">
            <v>25506</v>
          </cell>
          <cell r="F22807">
            <v>1994</v>
          </cell>
          <cell r="G22807">
            <v>3576</v>
          </cell>
          <cell r="H22807" t="str">
            <v>LANTF</v>
          </cell>
          <cell r="I22807">
            <v>516003100</v>
          </cell>
        </row>
        <row r="22808">
          <cell r="C22808" t="str">
            <v>LIBERTY BANCORP INC/DE</v>
          </cell>
          <cell r="D22808">
            <v>1991</v>
          </cell>
          <cell r="E22808">
            <v>24816</v>
          </cell>
          <cell r="F22808">
            <v>1996</v>
          </cell>
          <cell r="G22808">
            <v>6035</v>
          </cell>
          <cell r="H22808" t="str">
            <v>LBCI</v>
          </cell>
          <cell r="I22808">
            <v>530174101</v>
          </cell>
        </row>
        <row r="22809">
          <cell r="C22809" t="str">
            <v>LASERSIGHT INC</v>
          </cell>
          <cell r="D22809">
            <v>1990</v>
          </cell>
          <cell r="E22809">
            <v>24712</v>
          </cell>
          <cell r="F22809">
            <v>2005</v>
          </cell>
          <cell r="G22809">
            <v>3845</v>
          </cell>
          <cell r="H22809" t="str">
            <v>LRST</v>
          </cell>
          <cell r="I22809">
            <v>517924304</v>
          </cell>
        </row>
        <row r="22810">
          <cell r="C22810" t="str">
            <v>SHOLODGE INC</v>
          </cell>
          <cell r="D22810">
            <v>1990</v>
          </cell>
          <cell r="E22810">
            <v>24954</v>
          </cell>
          <cell r="F22810">
            <v>2004</v>
          </cell>
          <cell r="G22810">
            <v>1520</v>
          </cell>
          <cell r="H22810" t="str">
            <v>LODG</v>
          </cell>
          <cell r="I22810">
            <v>825034101</v>
          </cell>
        </row>
        <row r="22811">
          <cell r="C22811" t="str">
            <v>LINCARE HOLDINGS INC</v>
          </cell>
          <cell r="D22811">
            <v>1991</v>
          </cell>
          <cell r="E22811">
            <v>25062</v>
          </cell>
          <cell r="F22811">
            <v>2011</v>
          </cell>
          <cell r="G22811">
            <v>8090</v>
          </cell>
          <cell r="H22811" t="str">
            <v>LNCR</v>
          </cell>
          <cell r="I22811">
            <v>532791100</v>
          </cell>
        </row>
        <row r="22812">
          <cell r="C22812" t="str">
            <v>LITCHFIELD FINANCIAL CORP</v>
          </cell>
          <cell r="D22812">
            <v>1989</v>
          </cell>
          <cell r="E22812">
            <v>24967</v>
          </cell>
          <cell r="F22812">
            <v>1998</v>
          </cell>
          <cell r="G22812">
            <v>6162</v>
          </cell>
          <cell r="H22812" t="str">
            <v>LTCH.</v>
          </cell>
          <cell r="I22812">
            <v>536619109</v>
          </cell>
        </row>
        <row r="22813">
          <cell r="C22813" t="str">
            <v>L'OREAL SA</v>
          </cell>
          <cell r="D22813">
            <v>1999</v>
          </cell>
          <cell r="E22813">
            <v>100581</v>
          </cell>
          <cell r="F22813">
            <v>2020</v>
          </cell>
          <cell r="G22813">
            <v>2844</v>
          </cell>
          <cell r="H22813" t="str">
            <v>LRLCY</v>
          </cell>
          <cell r="I22813">
            <v>502117203</v>
          </cell>
        </row>
        <row r="22814">
          <cell r="C22814" t="str">
            <v>LATIN AMERICAN DISCOVERY FD</v>
          </cell>
          <cell r="D22814">
            <v>1992</v>
          </cell>
          <cell r="E22814">
            <v>25412</v>
          </cell>
          <cell r="F22814">
            <v>2017</v>
          </cell>
          <cell r="G22814">
            <v>6726</v>
          </cell>
          <cell r="H22814" t="str">
            <v>LDF</v>
          </cell>
          <cell r="I22814" t="str">
            <v>51828C106</v>
          </cell>
        </row>
        <row r="22815">
          <cell r="C22815" t="str">
            <v>LGF BANCORP INC</v>
          </cell>
          <cell r="D22815">
            <v>1992</v>
          </cell>
          <cell r="E22815">
            <v>25400</v>
          </cell>
          <cell r="F22815">
            <v>1993</v>
          </cell>
          <cell r="G22815">
            <v>6035</v>
          </cell>
          <cell r="H22815" t="str">
            <v>LGFB</v>
          </cell>
          <cell r="I22815">
            <v>501918106</v>
          </cell>
        </row>
        <row r="22816">
          <cell r="C22816" t="str">
            <v>LEARNING CO</v>
          </cell>
          <cell r="D22816">
            <v>1987</v>
          </cell>
          <cell r="E22816">
            <v>25208</v>
          </cell>
          <cell r="F22816">
            <v>1995</v>
          </cell>
          <cell r="G22816">
            <v>7372</v>
          </cell>
          <cell r="H22816" t="str">
            <v>LRNG</v>
          </cell>
          <cell r="I22816">
            <v>522006105</v>
          </cell>
        </row>
        <row r="22817">
          <cell r="C22817" t="str">
            <v>XXSYS TECHNOLOGIES INC</v>
          </cell>
          <cell r="D22817">
            <v>1988</v>
          </cell>
          <cell r="E22817">
            <v>25625</v>
          </cell>
          <cell r="F22817">
            <v>1998</v>
          </cell>
          <cell r="G22817">
            <v>1600</v>
          </cell>
          <cell r="H22817" t="str">
            <v>LSMJ</v>
          </cell>
          <cell r="I22817">
            <v>522062108</v>
          </cell>
        </row>
        <row r="22818">
          <cell r="C22818" t="str">
            <v>LIGAND PHARMACEUTICAL INC</v>
          </cell>
          <cell r="D22818">
            <v>1991</v>
          </cell>
          <cell r="E22818">
            <v>25937</v>
          </cell>
          <cell r="F22818">
            <v>2020</v>
          </cell>
          <cell r="G22818">
            <v>2834</v>
          </cell>
          <cell r="H22818" t="str">
            <v>LGND</v>
          </cell>
          <cell r="I22818" t="str">
            <v>53220K504</v>
          </cell>
        </row>
        <row r="22819">
          <cell r="C22819" t="str">
            <v>LIFE PARTNERS GROUP INC</v>
          </cell>
          <cell r="D22819">
            <v>1991</v>
          </cell>
          <cell r="E22819">
            <v>27985</v>
          </cell>
          <cell r="F22819">
            <v>1995</v>
          </cell>
          <cell r="G22819">
            <v>6311</v>
          </cell>
          <cell r="H22819" t="str">
            <v>LPG.1</v>
          </cell>
          <cell r="I22819">
            <v>532157104</v>
          </cell>
        </row>
        <row r="22820">
          <cell r="C22820" t="str">
            <v>DEUTSCHE GLOBAL HIGH INCM FD</v>
          </cell>
          <cell r="D22820">
            <v>1992</v>
          </cell>
          <cell r="E22820">
            <v>25591</v>
          </cell>
          <cell r="F22820">
            <v>2016</v>
          </cell>
          <cell r="G22820">
            <v>6726</v>
          </cell>
          <cell r="H22820" t="str">
            <v>LBF</v>
          </cell>
          <cell r="I22820" t="str">
            <v>25158V108</v>
          </cell>
        </row>
        <row r="22821">
          <cell r="C22821" t="str">
            <v>LTC PROPERTIES INC</v>
          </cell>
          <cell r="D22821">
            <v>1992</v>
          </cell>
          <cell r="E22821">
            <v>25665</v>
          </cell>
          <cell r="F22821">
            <v>2021</v>
          </cell>
          <cell r="G22821">
            <v>6798</v>
          </cell>
          <cell r="H22821" t="str">
            <v>LTC</v>
          </cell>
          <cell r="I22821">
            <v>502175102</v>
          </cell>
        </row>
        <row r="22822">
          <cell r="C22822" t="str">
            <v>LAYNE CHRISTENSEN CO</v>
          </cell>
          <cell r="D22822">
            <v>1991</v>
          </cell>
          <cell r="E22822">
            <v>25680</v>
          </cell>
          <cell r="F22822">
            <v>2017</v>
          </cell>
          <cell r="G22822">
            <v>8711</v>
          </cell>
          <cell r="H22822" t="str">
            <v>LAYN</v>
          </cell>
          <cell r="I22822">
            <v>521050104</v>
          </cell>
        </row>
        <row r="22823">
          <cell r="C22823" t="str">
            <v>LITTELFUSE INC</v>
          </cell>
          <cell r="D22823">
            <v>1992</v>
          </cell>
          <cell r="E22823">
            <v>25747</v>
          </cell>
          <cell r="F22823">
            <v>2021</v>
          </cell>
          <cell r="G22823">
            <v>3613</v>
          </cell>
          <cell r="H22823" t="str">
            <v>LFUS</v>
          </cell>
          <cell r="I22823">
            <v>537008104</v>
          </cell>
        </row>
        <row r="22824">
          <cell r="C22824" t="str">
            <v>LASER TECHNOLOGY INC</v>
          </cell>
          <cell r="D22824">
            <v>1992</v>
          </cell>
          <cell r="E22824">
            <v>25475</v>
          </cell>
          <cell r="F22824">
            <v>2003</v>
          </cell>
          <cell r="G22824">
            <v>3812</v>
          </cell>
          <cell r="H22824" t="str">
            <v>LSR.</v>
          </cell>
          <cell r="I22824">
            <v>518074208</v>
          </cell>
        </row>
        <row r="22825">
          <cell r="C22825" t="str">
            <v>LIGHTPATH TECHNOLOGIES INC</v>
          </cell>
          <cell r="D22825">
            <v>1995</v>
          </cell>
          <cell r="E22825">
            <v>62217</v>
          </cell>
          <cell r="F22825">
            <v>2021</v>
          </cell>
          <cell r="G22825">
            <v>3827</v>
          </cell>
          <cell r="H22825" t="str">
            <v>LPTH</v>
          </cell>
          <cell r="I22825">
            <v>532257805</v>
          </cell>
        </row>
        <row r="22826">
          <cell r="C22826" t="str">
            <v>LIFE RE CORP</v>
          </cell>
          <cell r="D22826">
            <v>1990</v>
          </cell>
          <cell r="E22826">
            <v>25879</v>
          </cell>
          <cell r="F22826">
            <v>1997</v>
          </cell>
          <cell r="G22826">
            <v>6311</v>
          </cell>
          <cell r="H22826" t="str">
            <v>LRE.1</v>
          </cell>
          <cell r="I22826">
            <v>532160108</v>
          </cell>
        </row>
        <row r="22827">
          <cell r="C22827" t="str">
            <v>LF BANCORP INC</v>
          </cell>
          <cell r="D22827">
            <v>1992</v>
          </cell>
          <cell r="E22827">
            <v>26066</v>
          </cell>
          <cell r="F22827">
            <v>1994</v>
          </cell>
          <cell r="G22827">
            <v>6035</v>
          </cell>
          <cell r="H22827" t="str">
            <v>LFBI.</v>
          </cell>
          <cell r="I22827">
            <v>501851109</v>
          </cell>
        </row>
        <row r="22828">
          <cell r="C22828" t="str">
            <v>LAUREL CAPITAL GROUP INC</v>
          </cell>
          <cell r="D22828">
            <v>1987</v>
          </cell>
          <cell r="E22828">
            <v>18746</v>
          </cell>
          <cell r="F22828">
            <v>2005</v>
          </cell>
          <cell r="G22828">
            <v>6036</v>
          </cell>
          <cell r="H22828" t="str">
            <v>LARL</v>
          </cell>
          <cell r="I22828">
            <v>518629100</v>
          </cell>
        </row>
        <row r="22829">
          <cell r="C22829" t="str">
            <v>LIBERTY TECHNOLOGIES INC</v>
          </cell>
          <cell r="D22829">
            <v>1988</v>
          </cell>
          <cell r="E22829">
            <v>28019</v>
          </cell>
          <cell r="F22829">
            <v>1997</v>
          </cell>
          <cell r="G22829">
            <v>3829</v>
          </cell>
          <cell r="H22829" t="str">
            <v>LIBT</v>
          </cell>
          <cell r="I22829">
            <v>531281103</v>
          </cell>
        </row>
        <row r="22830">
          <cell r="C22830" t="str">
            <v>LCI INTERNATIONAL INC</v>
          </cell>
          <cell r="D22830">
            <v>1992</v>
          </cell>
          <cell r="E22830">
            <v>28264</v>
          </cell>
          <cell r="F22830">
            <v>1997</v>
          </cell>
          <cell r="G22830">
            <v>4813</v>
          </cell>
          <cell r="H22830" t="str">
            <v>LCI.1</v>
          </cell>
          <cell r="I22830">
            <v>501813109</v>
          </cell>
        </row>
        <row r="22831">
          <cell r="C22831" t="str">
            <v>ENI LASMO PLC</v>
          </cell>
          <cell r="D22831">
            <v>1990</v>
          </cell>
          <cell r="E22831">
            <v>18756</v>
          </cell>
          <cell r="F22831">
            <v>1999</v>
          </cell>
          <cell r="G22831">
            <v>1311</v>
          </cell>
          <cell r="H22831" t="str">
            <v>LSO.2</v>
          </cell>
          <cell r="I22831">
            <v>501730204</v>
          </cell>
        </row>
        <row r="22832">
          <cell r="C22832" t="str">
            <v>LEADER FINANCIAL CORP</v>
          </cell>
          <cell r="D22832">
            <v>1993</v>
          </cell>
          <cell r="E22832">
            <v>28945</v>
          </cell>
          <cell r="F22832">
            <v>1995</v>
          </cell>
          <cell r="G22832">
            <v>6035</v>
          </cell>
          <cell r="H22832" t="str">
            <v>LFCT</v>
          </cell>
          <cell r="I22832">
            <v>521906107</v>
          </cell>
        </row>
        <row r="22833">
          <cell r="C22833" t="str">
            <v>LENOX GROUP INC</v>
          </cell>
          <cell r="D22833">
            <v>1992</v>
          </cell>
          <cell r="E22833">
            <v>28414</v>
          </cell>
          <cell r="F22833">
            <v>2007</v>
          </cell>
          <cell r="G22833">
            <v>3260</v>
          </cell>
          <cell r="H22833" t="str">
            <v>LENXQ</v>
          </cell>
          <cell r="I22833">
            <v>526262100</v>
          </cell>
        </row>
        <row r="22834">
          <cell r="C22834" t="str">
            <v>LIBBEY INC</v>
          </cell>
          <cell r="D22834">
            <v>1992</v>
          </cell>
          <cell r="E22834">
            <v>28462</v>
          </cell>
          <cell r="F22834">
            <v>2019</v>
          </cell>
          <cell r="G22834">
            <v>3220</v>
          </cell>
          <cell r="H22834" t="str">
            <v>LBYYQ</v>
          </cell>
          <cell r="I22834">
            <v>529898108</v>
          </cell>
        </row>
        <row r="22835">
          <cell r="C22835" t="str">
            <v>LEVITZ FURNITURE INC  -VTG</v>
          </cell>
          <cell r="D22835">
            <v>1967</v>
          </cell>
          <cell r="E22835">
            <v>12474</v>
          </cell>
          <cell r="F22835">
            <v>1999</v>
          </cell>
          <cell r="G22835">
            <v>5712</v>
          </cell>
          <cell r="H22835" t="str">
            <v>LVFIQ</v>
          </cell>
          <cell r="I22835">
            <v>527482103</v>
          </cell>
        </row>
        <row r="22836">
          <cell r="C22836" t="str">
            <v>LADY LUCK GAMING CORP</v>
          </cell>
          <cell r="D22836">
            <v>1992</v>
          </cell>
          <cell r="E22836">
            <v>28935</v>
          </cell>
          <cell r="F22836">
            <v>1998</v>
          </cell>
          <cell r="G22836">
            <v>7990</v>
          </cell>
          <cell r="H22836" t="str">
            <v>LUCK</v>
          </cell>
          <cell r="I22836">
            <v>505820308</v>
          </cell>
        </row>
        <row r="22837">
          <cell r="C22837" t="str">
            <v>LAZER-TRON CORP</v>
          </cell>
          <cell r="D22837">
            <v>1991</v>
          </cell>
          <cell r="E22837">
            <v>30253</v>
          </cell>
          <cell r="F22837">
            <v>1994</v>
          </cell>
          <cell r="G22837">
            <v>3990</v>
          </cell>
          <cell r="H22837" t="str">
            <v>LZTN</v>
          </cell>
          <cell r="I22837">
            <v>521085100</v>
          </cell>
        </row>
        <row r="22838">
          <cell r="C22838" t="str">
            <v>LEISURE TIME CASINOS &amp; RESRT</v>
          </cell>
          <cell r="D22838">
            <v>1995</v>
          </cell>
          <cell r="E22838">
            <v>122901</v>
          </cell>
          <cell r="F22838">
            <v>2000</v>
          </cell>
          <cell r="G22838">
            <v>3990</v>
          </cell>
          <cell r="H22838" t="str">
            <v>LTCR</v>
          </cell>
          <cell r="I22838" t="str">
            <v>52541P101</v>
          </cell>
        </row>
        <row r="22839">
          <cell r="C22839" t="str">
            <v>LANDRYS RESTAURANTS INC</v>
          </cell>
          <cell r="D22839">
            <v>1992</v>
          </cell>
          <cell r="E22839">
            <v>28765</v>
          </cell>
          <cell r="F22839">
            <v>2009</v>
          </cell>
          <cell r="G22839">
            <v>5812</v>
          </cell>
          <cell r="H22839" t="str">
            <v>LNY</v>
          </cell>
          <cell r="I22839" t="str">
            <v>51508L103</v>
          </cell>
        </row>
        <row r="22840">
          <cell r="C22840" t="str">
            <v>LEVEL ONE COMMUNICATIONS INC</v>
          </cell>
          <cell r="D22840">
            <v>1989</v>
          </cell>
          <cell r="E22840">
            <v>28766</v>
          </cell>
          <cell r="F22840">
            <v>1998</v>
          </cell>
          <cell r="G22840">
            <v>3674</v>
          </cell>
          <cell r="H22840" t="str">
            <v>LEVL.</v>
          </cell>
          <cell r="I22840">
            <v>527295109</v>
          </cell>
        </row>
        <row r="22841">
          <cell r="C22841" t="str">
            <v>LXP INDUSTRIAL TRUST</v>
          </cell>
          <cell r="D22841">
            <v>1993</v>
          </cell>
          <cell r="E22841">
            <v>29052</v>
          </cell>
          <cell r="F22841">
            <v>2021</v>
          </cell>
          <cell r="G22841">
            <v>6798</v>
          </cell>
          <cell r="H22841" t="str">
            <v>LXP</v>
          </cell>
          <cell r="I22841">
            <v>529043101</v>
          </cell>
        </row>
        <row r="22842">
          <cell r="C22842" t="str">
            <v>LEDGER CAPITAL CORP</v>
          </cell>
          <cell r="D22842">
            <v>1993</v>
          </cell>
          <cell r="E22842">
            <v>29528</v>
          </cell>
          <cell r="F22842">
            <v>2001</v>
          </cell>
          <cell r="G22842">
            <v>6036</v>
          </cell>
          <cell r="H22842" t="str">
            <v>LEDG</v>
          </cell>
          <cell r="I22842">
            <v>523283109</v>
          </cell>
        </row>
        <row r="22843">
          <cell r="C22843" t="str">
            <v>LIFEPOINT INC</v>
          </cell>
          <cell r="D22843">
            <v>1994</v>
          </cell>
          <cell r="E22843">
            <v>66571</v>
          </cell>
          <cell r="F22843">
            <v>2003</v>
          </cell>
          <cell r="G22843">
            <v>3826</v>
          </cell>
          <cell r="H22843" t="str">
            <v>LFPI</v>
          </cell>
          <cell r="I22843" t="str">
            <v>53215R100</v>
          </cell>
        </row>
        <row r="22844">
          <cell r="C22844" t="str">
            <v>LODGENET INTERACTIVE CORP</v>
          </cell>
          <cell r="D22844">
            <v>1992</v>
          </cell>
          <cell r="E22844">
            <v>28998</v>
          </cell>
          <cell r="F22844">
            <v>2012</v>
          </cell>
          <cell r="G22844">
            <v>4899</v>
          </cell>
          <cell r="H22844" t="str">
            <v>LNETQ</v>
          </cell>
          <cell r="I22844">
            <v>540211109</v>
          </cell>
        </row>
        <row r="22845">
          <cell r="C22845" t="str">
            <v>STEINWAY MUSICAL INSTRS INC</v>
          </cell>
          <cell r="D22845">
            <v>1994</v>
          </cell>
          <cell r="E22845">
            <v>63424</v>
          </cell>
          <cell r="F22845">
            <v>2012</v>
          </cell>
          <cell r="G22845">
            <v>3931</v>
          </cell>
          <cell r="H22845" t="str">
            <v>LVB</v>
          </cell>
          <cell r="I22845">
            <v>858495104</v>
          </cell>
        </row>
        <row r="22846">
          <cell r="C22846" t="str">
            <v>LOUIS DREYFUS NAT GAS CORP</v>
          </cell>
          <cell r="D22846">
            <v>1991</v>
          </cell>
          <cell r="E22846">
            <v>29169</v>
          </cell>
          <cell r="F22846">
            <v>2000</v>
          </cell>
          <cell r="G22846">
            <v>1311</v>
          </cell>
          <cell r="H22846" t="str">
            <v>LD.1</v>
          </cell>
          <cell r="I22846">
            <v>546011107</v>
          </cell>
        </row>
        <row r="22847">
          <cell r="C22847" t="str">
            <v>LAUREATE EDUCATION INC</v>
          </cell>
          <cell r="D22847">
            <v>2014</v>
          </cell>
          <cell r="E22847">
            <v>26305</v>
          </cell>
          <cell r="F22847">
            <v>2020</v>
          </cell>
          <cell r="G22847">
            <v>8200</v>
          </cell>
          <cell r="H22847" t="str">
            <v>LAUR</v>
          </cell>
          <cell r="I22847">
            <v>518613203</v>
          </cell>
        </row>
        <row r="22848">
          <cell r="C22848" t="str">
            <v>LAFARGE SA</v>
          </cell>
          <cell r="D22848">
            <v>1999</v>
          </cell>
          <cell r="E22848">
            <v>30807</v>
          </cell>
          <cell r="F22848">
            <v>2014</v>
          </cell>
          <cell r="G22848">
            <v>3241</v>
          </cell>
          <cell r="H22848" t="str">
            <v>LFRGY</v>
          </cell>
          <cell r="I22848">
            <v>505861401</v>
          </cell>
        </row>
        <row r="22849">
          <cell r="C22849" t="str">
            <v>LEUKOSITE INC</v>
          </cell>
          <cell r="D22849">
            <v>1992</v>
          </cell>
          <cell r="E22849">
            <v>65295</v>
          </cell>
          <cell r="F22849">
            <v>1998</v>
          </cell>
          <cell r="G22849">
            <v>2836</v>
          </cell>
          <cell r="H22849" t="str">
            <v>LKST.</v>
          </cell>
          <cell r="I22849" t="str">
            <v>52728R102</v>
          </cell>
        </row>
        <row r="22850">
          <cell r="C22850" t="str">
            <v>LIVE MICROSYSTEMS INC</v>
          </cell>
          <cell r="D22850">
            <v>1993</v>
          </cell>
          <cell r="E22850">
            <v>29746</v>
          </cell>
          <cell r="F22850">
            <v>2012</v>
          </cell>
          <cell r="G22850">
            <v>9995</v>
          </cell>
          <cell r="H22850" t="str">
            <v>LMSC</v>
          </cell>
          <cell r="I22850" t="str">
            <v>53803W206</v>
          </cell>
        </row>
        <row r="22851">
          <cell r="C22851" t="str">
            <v>LFS BANCORP INC</v>
          </cell>
          <cell r="D22851">
            <v>1994</v>
          </cell>
          <cell r="E22851">
            <v>29989</v>
          </cell>
          <cell r="F22851">
            <v>1994</v>
          </cell>
          <cell r="G22851">
            <v>6035</v>
          </cell>
          <cell r="H22851" t="str">
            <v>LFSB</v>
          </cell>
          <cell r="I22851">
            <v>529893109</v>
          </cell>
        </row>
        <row r="22852">
          <cell r="C22852" t="str">
            <v>LONG ISLAND BANCORP INC</v>
          </cell>
          <cell r="D22852">
            <v>1994</v>
          </cell>
          <cell r="E22852">
            <v>30063</v>
          </cell>
          <cell r="F22852">
            <v>1997</v>
          </cell>
          <cell r="G22852">
            <v>6035</v>
          </cell>
          <cell r="H22852" t="str">
            <v>LISB.</v>
          </cell>
          <cell r="I22852">
            <v>542662101</v>
          </cell>
        </row>
        <row r="22853">
          <cell r="C22853" t="str">
            <v>LONGPORT INC</v>
          </cell>
          <cell r="D22853">
            <v>1998</v>
          </cell>
          <cell r="E22853">
            <v>31114</v>
          </cell>
          <cell r="F22853">
            <v>2004</v>
          </cell>
          <cell r="G22853">
            <v>3861</v>
          </cell>
          <cell r="H22853" t="str">
            <v>LPTI</v>
          </cell>
          <cell r="I22853">
            <v>543137103</v>
          </cell>
        </row>
        <row r="22854">
          <cell r="C22854" t="str">
            <v>LABORATORY CP OF AMER HLDGS</v>
          </cell>
          <cell r="D22854">
            <v>1988</v>
          </cell>
          <cell r="E22854">
            <v>14960</v>
          </cell>
          <cell r="F22854">
            <v>2021</v>
          </cell>
          <cell r="G22854">
            <v>8071</v>
          </cell>
          <cell r="H22854" t="str">
            <v>LH</v>
          </cell>
          <cell r="I22854" t="str">
            <v>50540R409</v>
          </cell>
        </row>
        <row r="22855">
          <cell r="C22855" t="str">
            <v>LIFESMART NUTRITION TECH INC</v>
          </cell>
          <cell r="D22855">
            <v>1999</v>
          </cell>
          <cell r="E22855">
            <v>31441</v>
          </cell>
          <cell r="F22855">
            <v>2001</v>
          </cell>
          <cell r="G22855">
            <v>2090</v>
          </cell>
          <cell r="H22855" t="str">
            <v>LSNU</v>
          </cell>
          <cell r="I22855" t="str">
            <v>53221G106</v>
          </cell>
        </row>
        <row r="22856">
          <cell r="C22856" t="str">
            <v>LA JOLLA PHARMACEUTICAL CO</v>
          </cell>
          <cell r="D22856">
            <v>1993</v>
          </cell>
          <cell r="E22856">
            <v>30281</v>
          </cell>
          <cell r="F22856">
            <v>2020</v>
          </cell>
          <cell r="G22856">
            <v>2836</v>
          </cell>
          <cell r="H22856" t="str">
            <v>LJPC</v>
          </cell>
          <cell r="I22856">
            <v>503459604</v>
          </cell>
        </row>
        <row r="22857">
          <cell r="C22857" t="str">
            <v>LENNAR CORP</v>
          </cell>
          <cell r="D22857">
            <v>1970</v>
          </cell>
          <cell r="E22857">
            <v>6669</v>
          </cell>
          <cell r="F22857">
            <v>2021</v>
          </cell>
          <cell r="G22857">
            <v>1531</v>
          </cell>
          <cell r="H22857" t="str">
            <v>LEN</v>
          </cell>
          <cell r="I22857">
            <v>526057104</v>
          </cell>
        </row>
        <row r="22858">
          <cell r="C22858" t="str">
            <v>LIBERTY PROPERTY TRUST</v>
          </cell>
          <cell r="D22858">
            <v>1994</v>
          </cell>
          <cell r="E22858">
            <v>30354</v>
          </cell>
          <cell r="F22858">
            <v>2018</v>
          </cell>
          <cell r="G22858">
            <v>6798</v>
          </cell>
          <cell r="H22858" t="str">
            <v>LPT</v>
          </cell>
          <cell r="I22858">
            <v>531172104</v>
          </cell>
        </row>
        <row r="22859">
          <cell r="C22859" t="str">
            <v>LAKEVIEW FINANCIAL CORP</v>
          </cell>
          <cell r="D22859">
            <v>1992</v>
          </cell>
          <cell r="E22859">
            <v>29468</v>
          </cell>
          <cell r="F22859">
            <v>1998</v>
          </cell>
          <cell r="G22859">
            <v>6036</v>
          </cell>
          <cell r="H22859" t="str">
            <v>LVSB</v>
          </cell>
          <cell r="I22859">
            <v>512222100</v>
          </cell>
        </row>
        <row r="22860">
          <cell r="C22860" t="str">
            <v>LUSTROS INC</v>
          </cell>
          <cell r="D22860">
            <v>2012</v>
          </cell>
          <cell r="E22860">
            <v>170892</v>
          </cell>
          <cell r="F22860">
            <v>2013</v>
          </cell>
          <cell r="G22860">
            <v>1000</v>
          </cell>
          <cell r="H22860" t="str">
            <v>LSTS</v>
          </cell>
          <cell r="I22860">
            <v>550537104</v>
          </cell>
        </row>
        <row r="22861">
          <cell r="C22861" t="str">
            <v>LATIN AMERICA SMALLER COS FD</v>
          </cell>
          <cell r="D22861">
            <v>1994</v>
          </cell>
          <cell r="E22861">
            <v>30889</v>
          </cell>
          <cell r="F22861">
            <v>1998</v>
          </cell>
          <cell r="G22861">
            <v>6726</v>
          </cell>
          <cell r="H22861" t="str">
            <v>LLF</v>
          </cell>
          <cell r="I22861" t="str">
            <v>51828D104</v>
          </cell>
        </row>
        <row r="22862">
          <cell r="C22862" t="str">
            <v>LABORATORY SPECIALISTS AMER</v>
          </cell>
          <cell r="D22862">
            <v>1992</v>
          </cell>
          <cell r="E22862">
            <v>30704</v>
          </cell>
          <cell r="F22862">
            <v>1997</v>
          </cell>
          <cell r="G22862">
            <v>8071</v>
          </cell>
          <cell r="H22862" t="str">
            <v>LABZ</v>
          </cell>
          <cell r="I22862">
            <v>505415109</v>
          </cell>
        </row>
        <row r="22863">
          <cell r="C22863" t="str">
            <v>LORONIX INFORMATION SYS INC</v>
          </cell>
          <cell r="D22863">
            <v>1990</v>
          </cell>
          <cell r="E22863">
            <v>30639</v>
          </cell>
          <cell r="F22863">
            <v>1999</v>
          </cell>
          <cell r="G22863">
            <v>7373</v>
          </cell>
          <cell r="H22863" t="str">
            <v>LORX</v>
          </cell>
          <cell r="I22863">
            <v>544183106</v>
          </cell>
        </row>
        <row r="22864">
          <cell r="C22864" t="str">
            <v>LIFE BANCORP INC</v>
          </cell>
          <cell r="D22864">
            <v>1993</v>
          </cell>
          <cell r="E22864">
            <v>30772</v>
          </cell>
          <cell r="F22864">
            <v>1996</v>
          </cell>
          <cell r="G22864">
            <v>6035</v>
          </cell>
          <cell r="H22864" t="str">
            <v>LIFB</v>
          </cell>
          <cell r="I22864">
            <v>531932101</v>
          </cell>
        </row>
        <row r="22865">
          <cell r="C22865" t="str">
            <v>LABORATORIO CHILE SA</v>
          </cell>
          <cell r="D22865">
            <v>1993</v>
          </cell>
          <cell r="E22865">
            <v>30405</v>
          </cell>
          <cell r="F22865">
            <v>2000</v>
          </cell>
          <cell r="G22865">
            <v>2834</v>
          </cell>
          <cell r="H22865" t="str">
            <v>LBC.1</v>
          </cell>
          <cell r="I22865" t="str">
            <v>50540H104</v>
          </cell>
        </row>
        <row r="22866">
          <cell r="C22866" t="str">
            <v>LIONS GATE ENTERTAINMENT CP</v>
          </cell>
          <cell r="D22866">
            <v>1997</v>
          </cell>
          <cell r="E22866">
            <v>28378</v>
          </cell>
          <cell r="F22866">
            <v>2020</v>
          </cell>
          <cell r="G22866">
            <v>7812</v>
          </cell>
          <cell r="H22866" t="str">
            <v>LGF.A</v>
          </cell>
          <cell r="I22866">
            <v>535919401</v>
          </cell>
        </row>
        <row r="22867">
          <cell r="C22867" t="str">
            <v>LOIS/USA INC</v>
          </cell>
          <cell r="D22867">
            <v>1992</v>
          </cell>
          <cell r="E22867">
            <v>60986</v>
          </cell>
          <cell r="F22867">
            <v>1998</v>
          </cell>
          <cell r="G22867">
            <v>7311</v>
          </cell>
          <cell r="H22867" t="str">
            <v>LSUS</v>
          </cell>
          <cell r="I22867">
            <v>540902103</v>
          </cell>
        </row>
        <row r="22868">
          <cell r="C22868" t="str">
            <v>LSB FINANCIAL CORP</v>
          </cell>
          <cell r="D22868">
            <v>1995</v>
          </cell>
          <cell r="E22868">
            <v>31489</v>
          </cell>
          <cell r="F22868">
            <v>2013</v>
          </cell>
          <cell r="G22868">
            <v>6035</v>
          </cell>
          <cell r="H22868" t="str">
            <v>LSBI</v>
          </cell>
          <cell r="I22868">
            <v>501925101</v>
          </cell>
        </row>
        <row r="22869">
          <cell r="C22869" t="str">
            <v>LIN TELEVISION CORP</v>
          </cell>
          <cell r="D22869">
            <v>1992</v>
          </cell>
          <cell r="E22869">
            <v>31272</v>
          </cell>
          <cell r="F22869">
            <v>1998</v>
          </cell>
          <cell r="G22869">
            <v>4833</v>
          </cell>
          <cell r="H22869" t="str">
            <v>LNTV</v>
          </cell>
          <cell r="I22869">
            <v>532776101</v>
          </cell>
        </row>
        <row r="22870">
          <cell r="C22870" t="str">
            <v>CINEMASTAR LUXURY THEATERS</v>
          </cell>
          <cell r="D22870">
            <v>1992</v>
          </cell>
          <cell r="E22870">
            <v>31504</v>
          </cell>
          <cell r="F22870">
            <v>1999</v>
          </cell>
          <cell r="G22870">
            <v>7830</v>
          </cell>
          <cell r="H22870" t="str">
            <v>LUXYQ</v>
          </cell>
          <cell r="I22870" t="str">
            <v>17244C202</v>
          </cell>
        </row>
        <row r="22871">
          <cell r="C22871" t="str">
            <v>LITTLEFIELD CORP</v>
          </cell>
          <cell r="D22871">
            <v>1994</v>
          </cell>
          <cell r="E22871">
            <v>31172</v>
          </cell>
          <cell r="F22871">
            <v>2015</v>
          </cell>
          <cell r="G22871">
            <v>6512</v>
          </cell>
          <cell r="H22871" t="str">
            <v>LTFD</v>
          </cell>
          <cell r="I22871">
            <v>537590101</v>
          </cell>
        </row>
        <row r="22872">
          <cell r="C22872" t="str">
            <v>LINC CAPITAL INC</v>
          </cell>
          <cell r="D22872">
            <v>1992</v>
          </cell>
          <cell r="E22872">
            <v>65785</v>
          </cell>
          <cell r="F22872">
            <v>1999</v>
          </cell>
          <cell r="G22872">
            <v>5084</v>
          </cell>
          <cell r="H22872" t="str">
            <v>LNCC</v>
          </cell>
          <cell r="I22872">
            <v>501942106</v>
          </cell>
        </row>
        <row r="22873">
          <cell r="C22873" t="str">
            <v>LIBERTY FINANCIAL COS INC</v>
          </cell>
          <cell r="D22873">
            <v>1992</v>
          </cell>
          <cell r="E22873">
            <v>31643</v>
          </cell>
          <cell r="F22873">
            <v>2000</v>
          </cell>
          <cell r="G22873">
            <v>6311</v>
          </cell>
          <cell r="H22873" t="str">
            <v>L.3</v>
          </cell>
          <cell r="I22873">
            <v>530512102</v>
          </cell>
        </row>
        <row r="22874">
          <cell r="C22874" t="str">
            <v>LOCKHEED MARTIN CORP</v>
          </cell>
          <cell r="D22874">
            <v>1950</v>
          </cell>
          <cell r="E22874">
            <v>6774</v>
          </cell>
          <cell r="F22874">
            <v>2021</v>
          </cell>
          <cell r="G22874">
            <v>3760</v>
          </cell>
          <cell r="H22874" t="str">
            <v>LMT</v>
          </cell>
          <cell r="I22874">
            <v>539830109</v>
          </cell>
        </row>
        <row r="22875">
          <cell r="C22875" t="str">
            <v>LOGANSPORT FINANCIAL CORP</v>
          </cell>
          <cell r="D22875">
            <v>1996</v>
          </cell>
          <cell r="E22875">
            <v>60845</v>
          </cell>
          <cell r="F22875">
            <v>2003</v>
          </cell>
          <cell r="G22875">
            <v>6035</v>
          </cell>
          <cell r="H22875" t="str">
            <v>LOGN</v>
          </cell>
          <cell r="I22875">
            <v>541209102</v>
          </cell>
        </row>
        <row r="22876">
          <cell r="C22876" t="str">
            <v>LION INC</v>
          </cell>
          <cell r="D22876">
            <v>1999</v>
          </cell>
          <cell r="E22876">
            <v>61182</v>
          </cell>
          <cell r="F22876">
            <v>2007</v>
          </cell>
          <cell r="G22876">
            <v>7370</v>
          </cell>
          <cell r="H22876" t="str">
            <v>LINN</v>
          </cell>
          <cell r="I22876" t="str">
            <v>53620L102</v>
          </cell>
        </row>
        <row r="22877">
          <cell r="C22877" t="str">
            <v>GARDEN FRESH RESTAURANT CORP</v>
          </cell>
          <cell r="D22877">
            <v>1994</v>
          </cell>
          <cell r="E22877">
            <v>31811</v>
          </cell>
          <cell r="F22877">
            <v>2003</v>
          </cell>
          <cell r="G22877">
            <v>5812</v>
          </cell>
          <cell r="H22877" t="str">
            <v>LTUS.</v>
          </cell>
          <cell r="I22877">
            <v>365235100</v>
          </cell>
        </row>
        <row r="22878">
          <cell r="C22878" t="str">
            <v>LECROY CORP</v>
          </cell>
          <cell r="D22878">
            <v>1995</v>
          </cell>
          <cell r="E22878">
            <v>61398</v>
          </cell>
          <cell r="F22878">
            <v>2011</v>
          </cell>
          <cell r="G22878">
            <v>3825</v>
          </cell>
          <cell r="H22878" t="str">
            <v>LCRY</v>
          </cell>
          <cell r="I22878" t="str">
            <v>52324W109</v>
          </cell>
        </row>
        <row r="22879">
          <cell r="C22879" t="str">
            <v>LIFE STORAGE INC</v>
          </cell>
          <cell r="D22879">
            <v>1994</v>
          </cell>
          <cell r="E22879">
            <v>60914</v>
          </cell>
          <cell r="F22879">
            <v>2021</v>
          </cell>
          <cell r="G22879">
            <v>6798</v>
          </cell>
          <cell r="H22879" t="str">
            <v>LSI</v>
          </cell>
          <cell r="I22879" t="str">
            <v>53223X107</v>
          </cell>
        </row>
        <row r="22880">
          <cell r="C22880" t="str">
            <v>LIVENT INC</v>
          </cell>
          <cell r="D22880">
            <v>1993</v>
          </cell>
          <cell r="E22880">
            <v>28299</v>
          </cell>
          <cell r="F22880">
            <v>1997</v>
          </cell>
          <cell r="G22880">
            <v>7900</v>
          </cell>
          <cell r="H22880" t="str">
            <v>LVNT</v>
          </cell>
          <cell r="I22880">
            <v>537902108</v>
          </cell>
        </row>
        <row r="22881">
          <cell r="C22881" t="str">
            <v>LANGUAGEWARE NET CO LTD</v>
          </cell>
          <cell r="D22881">
            <v>1990</v>
          </cell>
          <cell r="E22881">
            <v>62521</v>
          </cell>
          <cell r="F22881">
            <v>1999</v>
          </cell>
          <cell r="G22881">
            <v>7372</v>
          </cell>
          <cell r="H22881" t="str">
            <v>LWNT</v>
          </cell>
          <cell r="I22881" t="str">
            <v>M67029104</v>
          </cell>
        </row>
        <row r="22882">
          <cell r="C22882" t="str">
            <v>LEGAL RESEARCH CENTER INC</v>
          </cell>
          <cell r="D22882">
            <v>1994</v>
          </cell>
          <cell r="E22882">
            <v>61117</v>
          </cell>
          <cell r="F22882">
            <v>2001</v>
          </cell>
          <cell r="G22882">
            <v>8111</v>
          </cell>
          <cell r="H22882" t="str">
            <v>LRCI</v>
          </cell>
          <cell r="I22882">
            <v>524636107</v>
          </cell>
        </row>
        <row r="22883">
          <cell r="C22883" t="str">
            <v>LOUD TECHNOLOGIES INC</v>
          </cell>
          <cell r="D22883">
            <v>1994</v>
          </cell>
          <cell r="E22883">
            <v>61212</v>
          </cell>
          <cell r="F22883">
            <v>2007</v>
          </cell>
          <cell r="G22883">
            <v>3663</v>
          </cell>
          <cell r="H22883" t="str">
            <v>LTEC</v>
          </cell>
          <cell r="I22883">
            <v>545731200</v>
          </cell>
        </row>
        <row r="22884">
          <cell r="C22884" t="str">
            <v>LECSTAR CORP</v>
          </cell>
          <cell r="D22884">
            <v>1995</v>
          </cell>
          <cell r="E22884">
            <v>63242</v>
          </cell>
          <cell r="F22884">
            <v>2001</v>
          </cell>
          <cell r="G22884">
            <v>4899</v>
          </cell>
          <cell r="H22884" t="str">
            <v>LCST.</v>
          </cell>
          <cell r="I22884">
            <v>523250108</v>
          </cell>
        </row>
        <row r="22885">
          <cell r="C22885" t="str">
            <v>LOGIC WORKS INC</v>
          </cell>
          <cell r="D22885">
            <v>1990</v>
          </cell>
          <cell r="E22885">
            <v>61424</v>
          </cell>
          <cell r="F22885">
            <v>1997</v>
          </cell>
          <cell r="G22885">
            <v>7372</v>
          </cell>
          <cell r="H22885" t="str">
            <v>LGWX</v>
          </cell>
          <cell r="I22885">
            <v>5.4139999999999996E+111</v>
          </cell>
        </row>
        <row r="22886">
          <cell r="C22886" t="str">
            <v>LIHIR GOLD LTD</v>
          </cell>
          <cell r="D22886">
            <v>1995</v>
          </cell>
          <cell r="E22886">
            <v>62344</v>
          </cell>
          <cell r="F22886">
            <v>2009</v>
          </cell>
          <cell r="G22886">
            <v>1040</v>
          </cell>
          <cell r="H22886" t="str">
            <v>LIHR.</v>
          </cell>
          <cell r="I22886">
            <v>532349107</v>
          </cell>
        </row>
        <row r="22887">
          <cell r="C22887" t="str">
            <v>LEXMARK INTL INC  -CL A</v>
          </cell>
          <cell r="D22887">
            <v>1994</v>
          </cell>
          <cell r="E22887">
            <v>61552</v>
          </cell>
          <cell r="F22887">
            <v>2015</v>
          </cell>
          <cell r="G22887">
            <v>3577</v>
          </cell>
          <cell r="H22887" t="str">
            <v>LXK</v>
          </cell>
          <cell r="I22887">
            <v>529771107</v>
          </cell>
        </row>
        <row r="22888">
          <cell r="C22888" t="str">
            <v>LUMISYS INC</v>
          </cell>
          <cell r="D22888">
            <v>1994</v>
          </cell>
          <cell r="E22888">
            <v>61553</v>
          </cell>
          <cell r="F22888">
            <v>1999</v>
          </cell>
          <cell r="G22888">
            <v>3825</v>
          </cell>
          <cell r="H22888" t="str">
            <v>LUMI</v>
          </cell>
          <cell r="I22888">
            <v>550274104</v>
          </cell>
        </row>
        <row r="22889">
          <cell r="C22889" t="str">
            <v>LASALLE RE HOLDINGS LTD</v>
          </cell>
          <cell r="D22889">
            <v>1993</v>
          </cell>
          <cell r="E22889">
            <v>61798</v>
          </cell>
          <cell r="F22889">
            <v>1999</v>
          </cell>
          <cell r="G22889">
            <v>6331</v>
          </cell>
          <cell r="H22889" t="str">
            <v>LSH</v>
          </cell>
          <cell r="I22889" t="str">
            <v>G5383Q101</v>
          </cell>
        </row>
        <row r="22890">
          <cell r="C22890" t="str">
            <v>LEXINGTON GLOBAL ASSET MGRS</v>
          </cell>
          <cell r="D22890">
            <v>1994</v>
          </cell>
          <cell r="E22890">
            <v>61705</v>
          </cell>
          <cell r="F22890">
            <v>1999</v>
          </cell>
          <cell r="G22890">
            <v>6282</v>
          </cell>
          <cell r="H22890" t="str">
            <v>LGAM</v>
          </cell>
          <cell r="I22890">
            <v>528932106</v>
          </cell>
        </row>
        <row r="22891">
          <cell r="C22891" t="str">
            <v>LEARNING TREE INTL INC</v>
          </cell>
          <cell r="D22891">
            <v>1995</v>
          </cell>
          <cell r="E22891">
            <v>61662</v>
          </cell>
          <cell r="F22891">
            <v>2018</v>
          </cell>
          <cell r="G22891">
            <v>8200</v>
          </cell>
          <cell r="H22891" t="str">
            <v>LTRE</v>
          </cell>
          <cell r="I22891">
            <v>522015106</v>
          </cell>
        </row>
        <row r="22892">
          <cell r="C22892" t="str">
            <v>LCA VISION INC</v>
          </cell>
          <cell r="D22892">
            <v>1995</v>
          </cell>
          <cell r="E22892">
            <v>61900</v>
          </cell>
          <cell r="F22892">
            <v>2013</v>
          </cell>
          <cell r="G22892">
            <v>8093</v>
          </cell>
          <cell r="H22892" t="str">
            <v>LCAV</v>
          </cell>
          <cell r="I22892">
            <v>501803308</v>
          </cell>
        </row>
        <row r="22893">
          <cell r="C22893" t="str">
            <v>L&amp;B FINANCIAL INC</v>
          </cell>
          <cell r="D22893">
            <v>1995</v>
          </cell>
          <cell r="E22893">
            <v>31248</v>
          </cell>
          <cell r="F22893">
            <v>1996</v>
          </cell>
          <cell r="G22893">
            <v>6036</v>
          </cell>
          <cell r="H22893" t="str">
            <v>LBFI</v>
          </cell>
          <cell r="I22893">
            <v>501600100</v>
          </cell>
        </row>
        <row r="22894">
          <cell r="C22894" t="str">
            <v>LEARNING CARE GROUP INC -OLD</v>
          </cell>
          <cell r="D22894">
            <v>1994</v>
          </cell>
          <cell r="E22894">
            <v>61960</v>
          </cell>
          <cell r="F22894">
            <v>2004</v>
          </cell>
          <cell r="G22894">
            <v>8351</v>
          </cell>
          <cell r="H22894" t="str">
            <v>LCGI</v>
          </cell>
          <cell r="I22894" t="str">
            <v>52200L102</v>
          </cell>
        </row>
        <row r="22895">
          <cell r="C22895" t="str">
            <v>LUMENIS LTD</v>
          </cell>
          <cell r="D22895">
            <v>2009</v>
          </cell>
          <cell r="E22895">
            <v>19845</v>
          </cell>
          <cell r="F22895">
            <v>2014</v>
          </cell>
          <cell r="G22895">
            <v>3845</v>
          </cell>
          <cell r="H22895" t="str">
            <v>LMNS</v>
          </cell>
          <cell r="I22895" t="str">
            <v>M6778Q121</v>
          </cell>
        </row>
        <row r="22896">
          <cell r="C22896" t="str">
            <v>LANDEC CORP</v>
          </cell>
          <cell r="D22896">
            <v>1995</v>
          </cell>
          <cell r="E22896">
            <v>62169</v>
          </cell>
          <cell r="F22896">
            <v>2020</v>
          </cell>
          <cell r="G22896">
            <v>2033</v>
          </cell>
          <cell r="H22896" t="str">
            <v>LNDC</v>
          </cell>
          <cell r="I22896">
            <v>514766104</v>
          </cell>
        </row>
        <row r="22897">
          <cell r="C22897" t="str">
            <v>LUCENT TECHNOLOGIES INC</v>
          </cell>
          <cell r="D22897">
            <v>1995</v>
          </cell>
          <cell r="E22897">
            <v>62599</v>
          </cell>
          <cell r="F22897">
            <v>2006</v>
          </cell>
          <cell r="G22897">
            <v>7373</v>
          </cell>
          <cell r="H22897" t="str">
            <v>LU.1</v>
          </cell>
          <cell r="I22897">
            <v>549463107</v>
          </cell>
        </row>
        <row r="22898">
          <cell r="C22898" t="str">
            <v>LORAL SPACE &amp; COMMUNICATIONS</v>
          </cell>
          <cell r="D22898">
            <v>1994</v>
          </cell>
          <cell r="E22898">
            <v>62640</v>
          </cell>
          <cell r="F22898">
            <v>2020</v>
          </cell>
          <cell r="G22898">
            <v>4841</v>
          </cell>
          <cell r="H22898" t="str">
            <v>LORL</v>
          </cell>
          <cell r="I22898">
            <v>543881106</v>
          </cell>
        </row>
        <row r="22899">
          <cell r="C22899" t="str">
            <v>LYCOS INC</v>
          </cell>
          <cell r="D22899">
            <v>1995</v>
          </cell>
          <cell r="E22899">
            <v>62550</v>
          </cell>
          <cell r="F22899">
            <v>1999</v>
          </cell>
          <cell r="G22899">
            <v>7370</v>
          </cell>
          <cell r="H22899" t="str">
            <v>LCOS.</v>
          </cell>
          <cell r="I22899">
            <v>550818108</v>
          </cell>
        </row>
        <row r="22900">
          <cell r="C22900" t="str">
            <v>LUMEN TECHNOLOGIES INC.1</v>
          </cell>
          <cell r="D22900">
            <v>1986</v>
          </cell>
          <cell r="E22900">
            <v>12846</v>
          </cell>
          <cell r="F22900">
            <v>1997</v>
          </cell>
          <cell r="G22900">
            <v>3640</v>
          </cell>
          <cell r="H22900" t="str">
            <v>LNM</v>
          </cell>
          <cell r="I22900">
            <v>550242101</v>
          </cell>
        </row>
        <row r="22901">
          <cell r="C22901" t="str">
            <v>LEXINGTON B &amp; L FINANCIAL CP</v>
          </cell>
          <cell r="D22901">
            <v>1999</v>
          </cell>
          <cell r="E22901">
            <v>62996</v>
          </cell>
          <cell r="F22901">
            <v>2002</v>
          </cell>
          <cell r="G22901">
            <v>6035</v>
          </cell>
          <cell r="H22901" t="str">
            <v>LXMO</v>
          </cell>
          <cell r="I22901">
            <v>529017105</v>
          </cell>
        </row>
        <row r="22902">
          <cell r="C22902" t="str">
            <v>LIQUIDATION WORLD INC</v>
          </cell>
          <cell r="D22902">
            <v>1994</v>
          </cell>
          <cell r="E22902">
            <v>26171</v>
          </cell>
          <cell r="F22902">
            <v>2010</v>
          </cell>
          <cell r="G22902">
            <v>5399</v>
          </cell>
          <cell r="H22902" t="str">
            <v>LIQWF</v>
          </cell>
          <cell r="I22902" t="str">
            <v>53634D203</v>
          </cell>
        </row>
        <row r="22903">
          <cell r="C22903" t="str">
            <v>LAMAUR CORP</v>
          </cell>
          <cell r="D22903">
            <v>1994</v>
          </cell>
          <cell r="E22903">
            <v>62918</v>
          </cell>
          <cell r="F22903">
            <v>2000</v>
          </cell>
          <cell r="G22903">
            <v>2844</v>
          </cell>
          <cell r="H22903" t="str">
            <v>LMAR</v>
          </cell>
          <cell r="I22903">
            <v>513233106</v>
          </cell>
        </row>
        <row r="22904">
          <cell r="C22904" t="str">
            <v>LINDATECH INC</v>
          </cell>
          <cell r="D22904">
            <v>1995</v>
          </cell>
          <cell r="E22904">
            <v>63475</v>
          </cell>
          <cell r="F22904">
            <v>1998</v>
          </cell>
          <cell r="G22904">
            <v>7370</v>
          </cell>
          <cell r="H22904" t="str">
            <v>LNDA</v>
          </cell>
          <cell r="I22904">
            <v>535166102</v>
          </cell>
        </row>
        <row r="22905">
          <cell r="C22905" t="str">
            <v>LOYALTYPOINT INC</v>
          </cell>
          <cell r="D22905">
            <v>1995</v>
          </cell>
          <cell r="E22905">
            <v>64296</v>
          </cell>
          <cell r="F22905">
            <v>2004</v>
          </cell>
          <cell r="G22905">
            <v>7370</v>
          </cell>
          <cell r="H22905" t="str">
            <v>LYLP</v>
          </cell>
          <cell r="I22905" t="str">
            <v>54908P104</v>
          </cell>
        </row>
        <row r="22906">
          <cell r="C22906" t="str">
            <v>LCC INTERNATIONAL INC  -CL A</v>
          </cell>
          <cell r="D22906">
            <v>1995</v>
          </cell>
          <cell r="E22906">
            <v>63635</v>
          </cell>
          <cell r="F22906">
            <v>2007</v>
          </cell>
          <cell r="G22906">
            <v>8711</v>
          </cell>
          <cell r="H22906" t="str">
            <v>LCCI</v>
          </cell>
          <cell r="I22906">
            <v>501810105</v>
          </cell>
        </row>
        <row r="22907">
          <cell r="C22907" t="str">
            <v>LUCAS VARITY PLC</v>
          </cell>
          <cell r="D22907">
            <v>1996</v>
          </cell>
          <cell r="E22907">
            <v>100528</v>
          </cell>
          <cell r="F22907">
            <v>1998</v>
          </cell>
          <cell r="G22907">
            <v>3714</v>
          </cell>
          <cell r="H22907" t="str">
            <v>LVA</v>
          </cell>
          <cell r="I22907">
            <v>549395101</v>
          </cell>
        </row>
        <row r="22908">
          <cell r="C22908" t="str">
            <v>LQ CORPORATION INC</v>
          </cell>
          <cell r="D22908">
            <v>1997</v>
          </cell>
          <cell r="E22908">
            <v>121979</v>
          </cell>
          <cell r="F22908">
            <v>2006</v>
          </cell>
          <cell r="G22908">
            <v>7370</v>
          </cell>
          <cell r="H22908" t="str">
            <v>LQCI</v>
          </cell>
          <cell r="I22908" t="str">
            <v>50213T104</v>
          </cell>
        </row>
        <row r="22909">
          <cell r="C22909" t="str">
            <v>MILLENNIUM CHEMICALS INC</v>
          </cell>
          <cell r="D22909">
            <v>1995</v>
          </cell>
          <cell r="E22909">
            <v>63637</v>
          </cell>
          <cell r="F22909">
            <v>2007</v>
          </cell>
          <cell r="G22909">
            <v>2810</v>
          </cell>
          <cell r="H22909" t="str">
            <v>LYO1</v>
          </cell>
          <cell r="I22909">
            <v>599903002</v>
          </cell>
        </row>
        <row r="22910">
          <cell r="C22910" t="str">
            <v>LASON INC</v>
          </cell>
          <cell r="D22910">
            <v>1992</v>
          </cell>
          <cell r="E22910">
            <v>63741</v>
          </cell>
          <cell r="F22910">
            <v>2003</v>
          </cell>
          <cell r="G22910">
            <v>7370</v>
          </cell>
          <cell r="H22910" t="str">
            <v>LSSN</v>
          </cell>
          <cell r="I22910" t="str">
            <v>51808R206</v>
          </cell>
        </row>
        <row r="22911">
          <cell r="C22911" t="str">
            <v>EMERGENT GROUP INC</v>
          </cell>
          <cell r="D22911">
            <v>1999</v>
          </cell>
          <cell r="E22911">
            <v>111581</v>
          </cell>
          <cell r="F22911">
            <v>2010</v>
          </cell>
          <cell r="G22911">
            <v>8090</v>
          </cell>
          <cell r="H22911" t="str">
            <v>LZR</v>
          </cell>
          <cell r="I22911" t="str">
            <v>29089V203</v>
          </cell>
        </row>
        <row r="22912">
          <cell r="C22912" t="str">
            <v>LEADING EDGE PACKAGING INC</v>
          </cell>
          <cell r="D22912">
            <v>1993</v>
          </cell>
          <cell r="E22912">
            <v>64075</v>
          </cell>
          <cell r="F22912">
            <v>1998</v>
          </cell>
          <cell r="G22912">
            <v>5160</v>
          </cell>
          <cell r="H22912" t="str">
            <v>LEPI</v>
          </cell>
          <cell r="I22912">
            <v>521708107</v>
          </cell>
        </row>
        <row r="22913">
          <cell r="C22913" t="str">
            <v>LINENS N THINGS INC</v>
          </cell>
          <cell r="D22913">
            <v>1995</v>
          </cell>
          <cell r="E22913">
            <v>64048</v>
          </cell>
          <cell r="F22913">
            <v>2004</v>
          </cell>
          <cell r="G22913">
            <v>5700</v>
          </cell>
          <cell r="H22913" t="str">
            <v>LIN.</v>
          </cell>
          <cell r="I22913">
            <v>535679104</v>
          </cell>
        </row>
        <row r="22914">
          <cell r="C22914" t="str">
            <v>LITHIA MOTORS INC  -CL A</v>
          </cell>
          <cell r="D22914">
            <v>1995</v>
          </cell>
          <cell r="E22914">
            <v>64175</v>
          </cell>
          <cell r="F22914">
            <v>2021</v>
          </cell>
          <cell r="G22914">
            <v>5500</v>
          </cell>
          <cell r="H22914" t="str">
            <v>LAD</v>
          </cell>
          <cell r="I22914">
            <v>536797103</v>
          </cell>
        </row>
        <row r="22915">
          <cell r="C22915" t="str">
            <v>LARSCOM INC  -CL A</v>
          </cell>
          <cell r="D22915">
            <v>1993</v>
          </cell>
          <cell r="E22915">
            <v>64186</v>
          </cell>
          <cell r="F22915">
            <v>2003</v>
          </cell>
          <cell r="G22915">
            <v>3576</v>
          </cell>
          <cell r="H22915" t="str">
            <v>LARS</v>
          </cell>
          <cell r="I22915" t="str">
            <v>51729Y207</v>
          </cell>
        </row>
        <row r="22916">
          <cell r="C22916" t="str">
            <v>LOTTERY &amp; WAGERING SOLUTIONS</v>
          </cell>
          <cell r="D22916">
            <v>1996</v>
          </cell>
          <cell r="E22916">
            <v>64866</v>
          </cell>
          <cell r="F22916">
            <v>2004</v>
          </cell>
          <cell r="G22916">
            <v>7990</v>
          </cell>
          <cell r="H22916" t="str">
            <v>LWSL</v>
          </cell>
          <cell r="I22916">
            <v>545693103</v>
          </cell>
        </row>
        <row r="22917">
          <cell r="C22917" t="str">
            <v>LADENBURG THALMANN FINL SERV</v>
          </cell>
          <cell r="D22917">
            <v>1997</v>
          </cell>
          <cell r="E22917">
            <v>65717</v>
          </cell>
          <cell r="F22917">
            <v>2019</v>
          </cell>
          <cell r="G22917">
            <v>6211</v>
          </cell>
          <cell r="H22917" t="str">
            <v>LTS</v>
          </cell>
          <cell r="I22917" t="str">
            <v>50575Q102</v>
          </cell>
        </row>
        <row r="22918">
          <cell r="C22918" t="str">
            <v>LIFESTREAM TECHNOLOGIES INC</v>
          </cell>
          <cell r="D22918">
            <v>1999</v>
          </cell>
          <cell r="E22918">
            <v>29764</v>
          </cell>
          <cell r="F22918">
            <v>2005</v>
          </cell>
          <cell r="G22918">
            <v>3841</v>
          </cell>
          <cell r="H22918" t="str">
            <v>LFTC</v>
          </cell>
          <cell r="I22918" t="str">
            <v>53219K101</v>
          </cell>
        </row>
        <row r="22919">
          <cell r="C22919" t="str">
            <v>LATTICE BIOLOGICS LTD</v>
          </cell>
          <cell r="D22919">
            <v>2015</v>
          </cell>
          <cell r="E22919">
            <v>26767</v>
          </cell>
          <cell r="F22919">
            <v>2020</v>
          </cell>
          <cell r="G22919">
            <v>2836</v>
          </cell>
          <cell r="H22919" t="str">
            <v>LBLTF</v>
          </cell>
          <cell r="I22919">
            <v>518410105</v>
          </cell>
        </row>
        <row r="22920">
          <cell r="C22920" t="str">
            <v>LHS GROUP INC</v>
          </cell>
          <cell r="D22920">
            <v>1995</v>
          </cell>
          <cell r="E22920">
            <v>64776</v>
          </cell>
          <cell r="F22920">
            <v>1999</v>
          </cell>
          <cell r="G22920">
            <v>7372</v>
          </cell>
          <cell r="H22920" t="str">
            <v>LHSG</v>
          </cell>
          <cell r="I22920">
            <v>501938104</v>
          </cell>
        </row>
        <row r="22921">
          <cell r="C22921" t="str">
            <v>LOGITECH INTERNATIONAL SA</v>
          </cell>
          <cell r="D22921">
            <v>1994</v>
          </cell>
          <cell r="E22921">
            <v>102696</v>
          </cell>
          <cell r="F22921">
            <v>2020</v>
          </cell>
          <cell r="G22921">
            <v>3577</v>
          </cell>
          <cell r="H22921" t="str">
            <v>LOGI</v>
          </cell>
          <cell r="I22921" t="str">
            <v>H50430232</v>
          </cell>
        </row>
        <row r="22922">
          <cell r="C22922" t="str">
            <v>LUMINEX CORP</v>
          </cell>
          <cell r="D22922">
            <v>1996</v>
          </cell>
          <cell r="E22922">
            <v>133504</v>
          </cell>
          <cell r="F22922">
            <v>2020</v>
          </cell>
          <cell r="G22922">
            <v>2835</v>
          </cell>
          <cell r="H22922" t="str">
            <v>LMNX</v>
          </cell>
          <cell r="I22922">
            <v>5.5027E+106</v>
          </cell>
        </row>
        <row r="22923">
          <cell r="C22923" t="str">
            <v>LONG BEACH FINANCIAL CORP</v>
          </cell>
          <cell r="D22923">
            <v>1995</v>
          </cell>
          <cell r="E22923">
            <v>64696</v>
          </cell>
          <cell r="F22923">
            <v>1998</v>
          </cell>
          <cell r="G22923">
            <v>6162</v>
          </cell>
          <cell r="H22923" t="str">
            <v>LBFC</v>
          </cell>
          <cell r="I22923">
            <v>542446109</v>
          </cell>
        </row>
        <row r="22924">
          <cell r="C22924" t="str">
            <v>L3 TECHNOLOGIES INC</v>
          </cell>
          <cell r="D22924">
            <v>1996</v>
          </cell>
          <cell r="E22924">
            <v>110685</v>
          </cell>
          <cell r="F22924">
            <v>2018</v>
          </cell>
          <cell r="G22924">
            <v>3812</v>
          </cell>
          <cell r="H22924" t="str">
            <v>LLL.1</v>
          </cell>
          <cell r="I22924">
            <v>502413107</v>
          </cell>
        </row>
        <row r="22925">
          <cell r="C22925" t="str">
            <v>LIBERTY DIGITAL INC</v>
          </cell>
          <cell r="D22925">
            <v>1987</v>
          </cell>
          <cell r="E22925">
            <v>23227</v>
          </cell>
          <cell r="F22925">
            <v>2000</v>
          </cell>
          <cell r="G22925">
            <v>4899</v>
          </cell>
          <cell r="H22925" t="str">
            <v>LDIG</v>
          </cell>
          <cell r="I22925">
            <v>530436104</v>
          </cell>
        </row>
        <row r="22926">
          <cell r="C22926" t="str">
            <v>QUINENCO SA</v>
          </cell>
          <cell r="D22926">
            <v>1996</v>
          </cell>
          <cell r="E22926">
            <v>64981</v>
          </cell>
          <cell r="F22926">
            <v>2007</v>
          </cell>
          <cell r="G22926">
            <v>9997</v>
          </cell>
          <cell r="H22926" t="str">
            <v>LQ.1</v>
          </cell>
          <cell r="I22926">
            <v>748718103</v>
          </cell>
        </row>
        <row r="22927">
          <cell r="C22927" t="str">
            <v>LJL BIOSYSTEMS INC</v>
          </cell>
          <cell r="D22927">
            <v>1993</v>
          </cell>
          <cell r="E22927">
            <v>66658</v>
          </cell>
          <cell r="F22927">
            <v>1999</v>
          </cell>
          <cell r="G22927">
            <v>3841</v>
          </cell>
          <cell r="H22927" t="str">
            <v>LJLB</v>
          </cell>
          <cell r="I22927">
            <v>501873103</v>
          </cell>
        </row>
        <row r="22928">
          <cell r="C22928" t="str">
            <v>LINKWELL CORP</v>
          </cell>
          <cell r="D22928">
            <v>1999</v>
          </cell>
          <cell r="E22928">
            <v>120113</v>
          </cell>
          <cell r="F22928">
            <v>2011</v>
          </cell>
          <cell r="G22928">
            <v>2842</v>
          </cell>
          <cell r="H22928" t="str">
            <v>LWLL</v>
          </cell>
          <cell r="I22928" t="str">
            <v>5357EP207</v>
          </cell>
        </row>
        <row r="22929">
          <cell r="C22929" t="str">
            <v>LNR PROPERTY CORP</v>
          </cell>
          <cell r="D22929">
            <v>1995</v>
          </cell>
          <cell r="E22929">
            <v>65611</v>
          </cell>
          <cell r="F22929">
            <v>2003</v>
          </cell>
          <cell r="G22929">
            <v>6799</v>
          </cell>
          <cell r="H22929" t="str">
            <v>LNR.2</v>
          </cell>
          <cell r="I22929">
            <v>501940100</v>
          </cell>
        </row>
        <row r="22930">
          <cell r="C22930" t="str">
            <v>LOGILITY INC</v>
          </cell>
          <cell r="D22930">
            <v>1995</v>
          </cell>
          <cell r="E22930">
            <v>65550</v>
          </cell>
          <cell r="F22930">
            <v>2008</v>
          </cell>
          <cell r="G22930">
            <v>7372</v>
          </cell>
          <cell r="H22930" t="str">
            <v>LGTY</v>
          </cell>
          <cell r="I22930" t="str">
            <v>54140Y103</v>
          </cell>
        </row>
        <row r="22931">
          <cell r="C22931" t="str">
            <v>LIVE VENTURES INC</v>
          </cell>
          <cell r="D22931">
            <v>2000</v>
          </cell>
          <cell r="E22931">
            <v>66261</v>
          </cell>
          <cell r="F22931">
            <v>2021</v>
          </cell>
          <cell r="G22931">
            <v>5700</v>
          </cell>
          <cell r="H22931" t="str">
            <v>LIVE</v>
          </cell>
          <cell r="I22931">
            <v>538142308</v>
          </cell>
        </row>
        <row r="22932">
          <cell r="C22932" t="str">
            <v>LEXFORD RESIDENTIAL TRUST</v>
          </cell>
          <cell r="D22932">
            <v>1985</v>
          </cell>
          <cell r="E22932">
            <v>12742</v>
          </cell>
          <cell r="F22932">
            <v>1998</v>
          </cell>
          <cell r="G22932">
            <v>6513</v>
          </cell>
          <cell r="H22932" t="str">
            <v>LFT.2</v>
          </cell>
          <cell r="I22932">
            <v>528933104</v>
          </cell>
        </row>
        <row r="22933">
          <cell r="C22933" t="str">
            <v>LEEDS FEDERAL BANKSHARES INC</v>
          </cell>
          <cell r="D22933">
            <v>1994</v>
          </cell>
          <cell r="E22933">
            <v>30127</v>
          </cell>
          <cell r="F22933">
            <v>2002</v>
          </cell>
          <cell r="G22933">
            <v>6035</v>
          </cell>
          <cell r="H22933" t="str">
            <v>LFED</v>
          </cell>
          <cell r="I22933">
            <v>524226107</v>
          </cell>
        </row>
        <row r="22934">
          <cell r="C22934" t="str">
            <v>LASALLE HOTEL PROPERTIES</v>
          </cell>
          <cell r="D22934">
            <v>1996</v>
          </cell>
          <cell r="E22934">
            <v>109926</v>
          </cell>
          <cell r="F22934">
            <v>2017</v>
          </cell>
          <cell r="G22934">
            <v>6798</v>
          </cell>
          <cell r="H22934" t="str">
            <v>LHO</v>
          </cell>
          <cell r="I22934">
            <v>517942108</v>
          </cell>
        </row>
        <row r="22935">
          <cell r="C22935" t="str">
            <v>LIBERTY GROUP PUBLISHING INC</v>
          </cell>
          <cell r="D22935">
            <v>1994</v>
          </cell>
          <cell r="E22935">
            <v>107249</v>
          </cell>
          <cell r="F22935">
            <v>2003</v>
          </cell>
          <cell r="G22935">
            <v>2711</v>
          </cell>
          <cell r="H22935" t="str">
            <v>LZPI</v>
          </cell>
          <cell r="I22935">
            <v>530553106</v>
          </cell>
        </row>
        <row r="22936">
          <cell r="C22936" t="str">
            <v>LIBERTY BANCORP INC/NJ</v>
          </cell>
          <cell r="D22936">
            <v>1998</v>
          </cell>
          <cell r="E22936">
            <v>112187</v>
          </cell>
          <cell r="F22936">
            <v>2001</v>
          </cell>
          <cell r="G22936">
            <v>6035</v>
          </cell>
          <cell r="H22936" t="str">
            <v>LIBB</v>
          </cell>
          <cell r="I22936">
            <v>529905101</v>
          </cell>
        </row>
        <row r="22937">
          <cell r="C22937" t="str">
            <v>CAPLEASE INC</v>
          </cell>
          <cell r="D22937">
            <v>1999</v>
          </cell>
          <cell r="E22937">
            <v>157493</v>
          </cell>
          <cell r="F22937">
            <v>2012</v>
          </cell>
          <cell r="G22937">
            <v>6798</v>
          </cell>
          <cell r="H22937" t="str">
            <v>LSE</v>
          </cell>
          <cell r="I22937">
            <v>140288101</v>
          </cell>
        </row>
        <row r="22938">
          <cell r="C22938" t="str">
            <v>LANDACORP INC</v>
          </cell>
          <cell r="D22938">
            <v>1994</v>
          </cell>
          <cell r="E22938">
            <v>129519</v>
          </cell>
          <cell r="F22938">
            <v>2003</v>
          </cell>
          <cell r="G22938">
            <v>7372</v>
          </cell>
          <cell r="H22938" t="str">
            <v>LCOR</v>
          </cell>
          <cell r="I22938">
            <v>514756105</v>
          </cell>
        </row>
        <row r="22939">
          <cell r="C22939" t="str">
            <v>LEXAR MEDIA INC</v>
          </cell>
          <cell r="D22939">
            <v>1996</v>
          </cell>
          <cell r="E22939">
            <v>138843</v>
          </cell>
          <cell r="F22939">
            <v>2005</v>
          </cell>
          <cell r="G22939">
            <v>3861</v>
          </cell>
          <cell r="H22939" t="str">
            <v>LEXR</v>
          </cell>
          <cell r="I22939" t="str">
            <v>52886P104</v>
          </cell>
        </row>
        <row r="22940">
          <cell r="C22940" t="str">
            <v>LIONBRIDGE TECHNOLOGIES INC</v>
          </cell>
          <cell r="D22940">
            <v>1996</v>
          </cell>
          <cell r="E22940">
            <v>123016</v>
          </cell>
          <cell r="F22940">
            <v>2015</v>
          </cell>
          <cell r="G22940">
            <v>7372</v>
          </cell>
          <cell r="H22940" t="str">
            <v>LIOX</v>
          </cell>
          <cell r="I22940">
            <v>536252109</v>
          </cell>
        </row>
        <row r="22941">
          <cell r="C22941" t="str">
            <v>LMI AEROSPACE INC</v>
          </cell>
          <cell r="D22941">
            <v>1996</v>
          </cell>
          <cell r="E22941">
            <v>112034</v>
          </cell>
          <cell r="F22941">
            <v>2016</v>
          </cell>
          <cell r="G22941">
            <v>3728</v>
          </cell>
          <cell r="H22941" t="str">
            <v>LMIA</v>
          </cell>
          <cell r="I22941">
            <v>502079106</v>
          </cell>
        </row>
        <row r="22942">
          <cell r="C22942" t="str">
            <v>LEXICON PHARMACEUTICALS INC</v>
          </cell>
          <cell r="D22942">
            <v>1996</v>
          </cell>
          <cell r="E22942">
            <v>133868</v>
          </cell>
          <cell r="F22942">
            <v>2020</v>
          </cell>
          <cell r="G22942">
            <v>2835</v>
          </cell>
          <cell r="H22942" t="str">
            <v>LXRX</v>
          </cell>
          <cell r="I22942">
            <v>528872302</v>
          </cell>
        </row>
        <row r="22943">
          <cell r="C22943" t="str">
            <v>LOUDEYE CORP</v>
          </cell>
          <cell r="D22943">
            <v>1998</v>
          </cell>
          <cell r="E22943">
            <v>132980</v>
          </cell>
          <cell r="F22943">
            <v>2005</v>
          </cell>
          <cell r="G22943">
            <v>7370</v>
          </cell>
          <cell r="H22943" t="str">
            <v>LOUD</v>
          </cell>
          <cell r="I22943">
            <v>545754202</v>
          </cell>
        </row>
        <row r="22944">
          <cell r="C22944" t="str">
            <v>MAGMA DESIGN AUTOMATION INC</v>
          </cell>
          <cell r="D22944">
            <v>1997</v>
          </cell>
          <cell r="E22944">
            <v>143668</v>
          </cell>
          <cell r="F22944">
            <v>2010</v>
          </cell>
          <cell r="G22944">
            <v>7372</v>
          </cell>
          <cell r="H22944" t="str">
            <v>LAVA</v>
          </cell>
          <cell r="I22944">
            <v>559181102</v>
          </cell>
        </row>
        <row r="22945">
          <cell r="C22945" t="str">
            <v>CENTRUS ENERGY CORP</v>
          </cell>
          <cell r="D22945">
            <v>1996</v>
          </cell>
          <cell r="E22945">
            <v>112759</v>
          </cell>
          <cell r="F22945">
            <v>2020</v>
          </cell>
          <cell r="G22945">
            <v>2810</v>
          </cell>
          <cell r="H22945" t="str">
            <v>LEU</v>
          </cell>
          <cell r="I22945" t="str">
            <v>15643U104</v>
          </cell>
        </row>
        <row r="22946">
          <cell r="C22946" t="str">
            <v>LKQ CORP</v>
          </cell>
          <cell r="D22946">
            <v>1998</v>
          </cell>
          <cell r="E22946">
            <v>155394</v>
          </cell>
          <cell r="F22946">
            <v>2021</v>
          </cell>
          <cell r="G22946">
            <v>5010</v>
          </cell>
          <cell r="H22946" t="str">
            <v>LKQ</v>
          </cell>
          <cell r="I22946">
            <v>501889208</v>
          </cell>
        </row>
        <row r="22947">
          <cell r="C22947" t="str">
            <v>LIME ENERGY CO</v>
          </cell>
          <cell r="D22947">
            <v>1998</v>
          </cell>
          <cell r="E22947">
            <v>113530</v>
          </cell>
          <cell r="F22947">
            <v>2015</v>
          </cell>
          <cell r="G22947">
            <v>8711</v>
          </cell>
          <cell r="H22947" t="str">
            <v>LIME</v>
          </cell>
          <cell r="I22947" t="str">
            <v>53261U403</v>
          </cell>
        </row>
        <row r="22948">
          <cell r="C22948" t="str">
            <v>LODGIAN INC</v>
          </cell>
          <cell r="D22948">
            <v>1965</v>
          </cell>
          <cell r="E22948">
            <v>9614</v>
          </cell>
          <cell r="F22948">
            <v>2009</v>
          </cell>
          <cell r="G22948">
            <v>7011</v>
          </cell>
          <cell r="H22948" t="str">
            <v>LGN.2</v>
          </cell>
          <cell r="I22948" t="str">
            <v>54021P403</v>
          </cell>
        </row>
        <row r="22949">
          <cell r="C22949" t="str">
            <v>LAMAR CAPITAL CORP</v>
          </cell>
          <cell r="D22949">
            <v>1998</v>
          </cell>
          <cell r="E22949">
            <v>116831</v>
          </cell>
          <cell r="F22949">
            <v>2000</v>
          </cell>
          <cell r="G22949">
            <v>6020</v>
          </cell>
          <cell r="H22949" t="str">
            <v>LCCO</v>
          </cell>
          <cell r="I22949" t="str">
            <v>51282P106</v>
          </cell>
        </row>
        <row r="22950">
          <cell r="C22950" t="str">
            <v>LENNOX INTERNATIONAL INC</v>
          </cell>
          <cell r="D22950">
            <v>1997</v>
          </cell>
          <cell r="E22950">
            <v>122380</v>
          </cell>
          <cell r="F22950">
            <v>2021</v>
          </cell>
          <cell r="G22950">
            <v>3585</v>
          </cell>
          <cell r="H22950" t="str">
            <v>LII</v>
          </cell>
          <cell r="I22950">
            <v>526107107</v>
          </cell>
        </row>
        <row r="22951">
          <cell r="C22951" t="str">
            <v>LINCOLN BANCORP/IN</v>
          </cell>
          <cell r="D22951">
            <v>1998</v>
          </cell>
          <cell r="E22951">
            <v>117019</v>
          </cell>
          <cell r="F22951">
            <v>2007</v>
          </cell>
          <cell r="G22951">
            <v>6035</v>
          </cell>
          <cell r="H22951" t="str">
            <v>LNCB</v>
          </cell>
          <cell r="I22951">
            <v>532879103</v>
          </cell>
        </row>
        <row r="22952">
          <cell r="C22952" t="str">
            <v>LONG ISLAND FINANCIAL CORP</v>
          </cell>
          <cell r="D22952">
            <v>1998</v>
          </cell>
          <cell r="E22952">
            <v>65895</v>
          </cell>
          <cell r="F22952">
            <v>2004</v>
          </cell>
          <cell r="G22952">
            <v>6020</v>
          </cell>
          <cell r="H22952" t="str">
            <v>LICB</v>
          </cell>
          <cell r="I22952">
            <v>542669106</v>
          </cell>
        </row>
        <row r="22953">
          <cell r="C22953" t="str">
            <v>LGS GROUP INC</v>
          </cell>
          <cell r="D22953">
            <v>1993</v>
          </cell>
          <cell r="E22953">
            <v>20154</v>
          </cell>
          <cell r="F22953">
            <v>1998</v>
          </cell>
          <cell r="G22953">
            <v>7370</v>
          </cell>
          <cell r="H22953" t="str">
            <v>LGSA</v>
          </cell>
          <cell r="I22953">
            <v>5.0186000000000003E+104</v>
          </cell>
        </row>
        <row r="22954">
          <cell r="C22954" t="str">
            <v>LIFEF/X INC</v>
          </cell>
          <cell r="D22954">
            <v>1998</v>
          </cell>
          <cell r="E22954">
            <v>120574</v>
          </cell>
          <cell r="F22954">
            <v>2001</v>
          </cell>
          <cell r="G22954">
            <v>7372</v>
          </cell>
          <cell r="H22954" t="str">
            <v>LEFX</v>
          </cell>
          <cell r="I22954" t="str">
            <v>53218N106</v>
          </cell>
        </row>
        <row r="22955">
          <cell r="C22955" t="str">
            <v>LITE KING CORP</v>
          </cell>
          <cell r="D22955">
            <v>2000</v>
          </cell>
          <cell r="E22955">
            <v>145918</v>
          </cell>
          <cell r="F22955">
            <v>2001</v>
          </cell>
          <cell r="G22955">
            <v>3670</v>
          </cell>
          <cell r="H22955" t="str">
            <v>LKNG</v>
          </cell>
          <cell r="I22955">
            <v>536738107</v>
          </cell>
        </row>
        <row r="22956">
          <cell r="C22956" t="str">
            <v>LCNB CORP</v>
          </cell>
          <cell r="D22956">
            <v>2001</v>
          </cell>
          <cell r="E22956">
            <v>66210</v>
          </cell>
          <cell r="F22956">
            <v>2021</v>
          </cell>
          <cell r="G22956">
            <v>6020</v>
          </cell>
          <cell r="H22956" t="str">
            <v>LCNB</v>
          </cell>
          <cell r="I22956" t="str">
            <v>50181P100</v>
          </cell>
        </row>
        <row r="22957">
          <cell r="C22957" t="str">
            <v>LOG ON AMERICA INC</v>
          </cell>
          <cell r="D22957">
            <v>1997</v>
          </cell>
          <cell r="E22957">
            <v>119894</v>
          </cell>
          <cell r="F22957">
            <v>2001</v>
          </cell>
          <cell r="G22957">
            <v>7370</v>
          </cell>
          <cell r="H22957" t="str">
            <v>LOAX</v>
          </cell>
          <cell r="I22957">
            <v>540473105</v>
          </cell>
        </row>
        <row r="22958">
          <cell r="C22958" t="str">
            <v>LUND ENTERPRISES CORP</v>
          </cell>
          <cell r="D22958">
            <v>2000</v>
          </cell>
          <cell r="E22958">
            <v>105872</v>
          </cell>
          <cell r="F22958">
            <v>2018</v>
          </cell>
          <cell r="G22958">
            <v>1000</v>
          </cell>
          <cell r="H22958" t="str">
            <v>LGDOF.</v>
          </cell>
          <cell r="I22958" t="str">
            <v>55036X109</v>
          </cell>
        </row>
        <row r="22959">
          <cell r="C22959" t="str">
            <v>LIFE TIME FITNESS INC</v>
          </cell>
          <cell r="D22959">
            <v>1999</v>
          </cell>
          <cell r="E22959">
            <v>160183</v>
          </cell>
          <cell r="F22959">
            <v>2014</v>
          </cell>
          <cell r="G22959">
            <v>7997</v>
          </cell>
          <cell r="H22959" t="str">
            <v>LTM.2</v>
          </cell>
          <cell r="I22959" t="str">
            <v>53217R207</v>
          </cell>
        </row>
        <row r="22960">
          <cell r="C22960" t="str">
            <v>LAUNCH MEDIA INC</v>
          </cell>
          <cell r="D22960">
            <v>1994</v>
          </cell>
          <cell r="E22960">
            <v>119956</v>
          </cell>
          <cell r="F22960">
            <v>2000</v>
          </cell>
          <cell r="G22960">
            <v>7370</v>
          </cell>
          <cell r="H22960" t="str">
            <v>LAUN</v>
          </cell>
          <cell r="I22960">
            <v>518567102</v>
          </cell>
        </row>
        <row r="22961">
          <cell r="C22961" t="str">
            <v>LAFAYETTE AMERN BANK &amp; TRUST</v>
          </cell>
          <cell r="D22961">
            <v>1988</v>
          </cell>
          <cell r="E22961">
            <v>16796</v>
          </cell>
          <cell r="F22961">
            <v>1994</v>
          </cell>
          <cell r="G22961">
            <v>6020</v>
          </cell>
          <cell r="H22961" t="str">
            <v>LABK</v>
          </cell>
          <cell r="I22961">
            <v>505902205</v>
          </cell>
        </row>
        <row r="22962">
          <cell r="C22962" t="str">
            <v>LATITUDE COMMUNICATIONS INC</v>
          </cell>
          <cell r="D22962">
            <v>1994</v>
          </cell>
          <cell r="E22962">
            <v>120296</v>
          </cell>
          <cell r="F22962">
            <v>2002</v>
          </cell>
          <cell r="G22962">
            <v>7373</v>
          </cell>
          <cell r="H22962" t="str">
            <v>LATD</v>
          </cell>
          <cell r="I22962">
            <v>518292107</v>
          </cell>
        </row>
        <row r="22963">
          <cell r="C22963" t="str">
            <v>LIFEMINDERS INC</v>
          </cell>
          <cell r="D22963">
            <v>1996</v>
          </cell>
          <cell r="E22963">
            <v>126620</v>
          </cell>
          <cell r="F22963">
            <v>2000</v>
          </cell>
          <cell r="G22963">
            <v>7331</v>
          </cell>
          <cell r="H22963" t="str">
            <v>LFMN</v>
          </cell>
          <cell r="I22963" t="str">
            <v>53220Q105</v>
          </cell>
        </row>
        <row r="22964">
          <cell r="C22964" t="str">
            <v>LIVEWORLD INC</v>
          </cell>
          <cell r="D22964">
            <v>1996</v>
          </cell>
          <cell r="E22964">
            <v>122148</v>
          </cell>
          <cell r="F22964">
            <v>2001</v>
          </cell>
          <cell r="G22964">
            <v>7370</v>
          </cell>
          <cell r="H22964" t="str">
            <v>LVWD</v>
          </cell>
          <cell r="I22964" t="str">
            <v>53838Q109</v>
          </cell>
        </row>
        <row r="22965">
          <cell r="C22965" t="str">
            <v>MANHATTAN BRIDGE CAPITAL INC</v>
          </cell>
          <cell r="D22965">
            <v>1998</v>
          </cell>
          <cell r="E22965">
            <v>120456</v>
          </cell>
          <cell r="F22965">
            <v>2020</v>
          </cell>
          <cell r="G22965">
            <v>6798</v>
          </cell>
          <cell r="H22965" t="str">
            <v>LOAN</v>
          </cell>
          <cell r="I22965">
            <v>562803106</v>
          </cell>
        </row>
        <row r="22966">
          <cell r="C22966" t="str">
            <v>LEGAL CLUB OF AMERICA CORP</v>
          </cell>
          <cell r="D22966">
            <v>1998</v>
          </cell>
          <cell r="E22966">
            <v>113488</v>
          </cell>
          <cell r="F22966">
            <v>2003</v>
          </cell>
          <cell r="G22966">
            <v>8111</v>
          </cell>
          <cell r="H22966" t="str">
            <v>LEGL</v>
          </cell>
          <cell r="I22966" t="str">
            <v>52464M101</v>
          </cell>
        </row>
        <row r="22967">
          <cell r="C22967" t="str">
            <v>EQUISTAR CHEMICALS LP</v>
          </cell>
          <cell r="D22967">
            <v>1998</v>
          </cell>
          <cell r="E22967">
            <v>141760</v>
          </cell>
          <cell r="F22967">
            <v>2007</v>
          </cell>
          <cell r="G22967">
            <v>2860</v>
          </cell>
          <cell r="H22967" t="str">
            <v>LYB1</v>
          </cell>
          <cell r="I22967" t="str">
            <v>29445V004</v>
          </cell>
        </row>
        <row r="22968">
          <cell r="C22968" t="str">
            <v>LOBLAW COS LTD</v>
          </cell>
          <cell r="D22968">
            <v>1960</v>
          </cell>
          <cell r="E22968">
            <v>6771</v>
          </cell>
          <cell r="F22968">
            <v>2020</v>
          </cell>
          <cell r="G22968">
            <v>5411</v>
          </cell>
          <cell r="H22968" t="str">
            <v>LBLCF</v>
          </cell>
          <cell r="I22968">
            <v>539481101</v>
          </cell>
        </row>
        <row r="22969">
          <cell r="C22969" t="str">
            <v>LIQUENT INC</v>
          </cell>
          <cell r="D22969">
            <v>1994</v>
          </cell>
          <cell r="E22969">
            <v>121377</v>
          </cell>
          <cell r="F22969">
            <v>2000</v>
          </cell>
          <cell r="G22969">
            <v>7372</v>
          </cell>
          <cell r="H22969" t="str">
            <v>LQNT</v>
          </cell>
          <cell r="I22969" t="str">
            <v>53632B100</v>
          </cell>
        </row>
        <row r="22970">
          <cell r="C22970" t="str">
            <v>LIGHTBRIDGE CORP</v>
          </cell>
          <cell r="D22970">
            <v>2007</v>
          </cell>
          <cell r="E22970">
            <v>140982</v>
          </cell>
          <cell r="F22970">
            <v>2020</v>
          </cell>
          <cell r="G22970">
            <v>2860</v>
          </cell>
          <cell r="H22970" t="str">
            <v>LTBR</v>
          </cell>
          <cell r="I22970" t="str">
            <v>53224K302</v>
          </cell>
        </row>
        <row r="22971">
          <cell r="C22971" t="str">
            <v>JEFFERIES GROUP LLC</v>
          </cell>
          <cell r="D22971">
            <v>1982</v>
          </cell>
          <cell r="E22971">
            <v>6239</v>
          </cell>
          <cell r="F22971">
            <v>2021</v>
          </cell>
          <cell r="G22971">
            <v>6211</v>
          </cell>
          <cell r="H22971" t="str">
            <v>LUK2</v>
          </cell>
          <cell r="I22971" t="str">
            <v>47299V003</v>
          </cell>
        </row>
        <row r="22972">
          <cell r="C22972" t="str">
            <v>LIBERATE TECHNOLOGIES</v>
          </cell>
          <cell r="D22972">
            <v>1997</v>
          </cell>
          <cell r="E22972">
            <v>122357</v>
          </cell>
          <cell r="F22972">
            <v>2004</v>
          </cell>
          <cell r="G22972">
            <v>7372</v>
          </cell>
          <cell r="H22972" t="str">
            <v>LBTE</v>
          </cell>
          <cell r="I22972">
            <v>530129204</v>
          </cell>
        </row>
        <row r="22973">
          <cell r="C22973" t="str">
            <v>LUMINANT WORLDWIDE CORP</v>
          </cell>
          <cell r="D22973">
            <v>1997</v>
          </cell>
          <cell r="E22973">
            <v>122918</v>
          </cell>
          <cell r="F22973">
            <v>2000</v>
          </cell>
          <cell r="G22973">
            <v>7370</v>
          </cell>
          <cell r="H22973" t="str">
            <v>LUMTQ</v>
          </cell>
          <cell r="I22973">
            <v>550260103</v>
          </cell>
        </row>
        <row r="22974">
          <cell r="C22974" t="str">
            <v>LICT CORP</v>
          </cell>
          <cell r="D22974">
            <v>1998</v>
          </cell>
          <cell r="E22974">
            <v>123435</v>
          </cell>
          <cell r="F22974">
            <v>2020</v>
          </cell>
          <cell r="G22974">
            <v>4813</v>
          </cell>
          <cell r="H22974" t="str">
            <v>LICT</v>
          </cell>
          <cell r="I22974" t="str">
            <v>50187G104</v>
          </cell>
        </row>
        <row r="22975">
          <cell r="C22975" t="str">
            <v>LOISLAW.COM INC</v>
          </cell>
          <cell r="D22975">
            <v>1994</v>
          </cell>
          <cell r="E22975">
            <v>124377</v>
          </cell>
          <cell r="F22975">
            <v>1999</v>
          </cell>
          <cell r="G22975">
            <v>7372</v>
          </cell>
          <cell r="H22975" t="str">
            <v>LOIS</v>
          </cell>
          <cell r="I22975">
            <v>541431102</v>
          </cell>
        </row>
        <row r="22976">
          <cell r="C22976" t="str">
            <v>LABRANCHE &amp; CO INC</v>
          </cell>
          <cell r="D22976">
            <v>1997</v>
          </cell>
          <cell r="E22976">
            <v>123097</v>
          </cell>
          <cell r="F22976">
            <v>2010</v>
          </cell>
          <cell r="G22976">
            <v>6211</v>
          </cell>
          <cell r="H22976" t="str">
            <v>LAB</v>
          </cell>
          <cell r="I22976">
            <v>505447102</v>
          </cell>
        </row>
        <row r="22977">
          <cell r="C22977" t="str">
            <v>LANIER WORLDWIDE INC</v>
          </cell>
          <cell r="D22977">
            <v>1995</v>
          </cell>
          <cell r="E22977">
            <v>125654</v>
          </cell>
          <cell r="F22977">
            <v>2000</v>
          </cell>
          <cell r="G22977">
            <v>3861</v>
          </cell>
          <cell r="H22977" t="str">
            <v>LR.1</v>
          </cell>
          <cell r="I22977" t="str">
            <v>51589L105</v>
          </cell>
        </row>
        <row r="22978">
          <cell r="C22978" t="str">
            <v>N-GEN SOLUTIONS.COM INC</v>
          </cell>
          <cell r="D22978">
            <v>1999</v>
          </cell>
          <cell r="E22978">
            <v>141000</v>
          </cell>
          <cell r="F22978">
            <v>1999</v>
          </cell>
          <cell r="G22978">
            <v>7200</v>
          </cell>
          <cell r="H22978" t="str">
            <v>LERN</v>
          </cell>
          <cell r="I22978">
            <v>629125105</v>
          </cell>
        </row>
        <row r="22979">
          <cell r="C22979" t="str">
            <v>LAMAR ADVERTISING CO  -CL A</v>
          </cell>
          <cell r="D22979">
            <v>1993</v>
          </cell>
          <cell r="E22979">
            <v>63422</v>
          </cell>
          <cell r="F22979">
            <v>2020</v>
          </cell>
          <cell r="G22979">
            <v>6798</v>
          </cell>
          <cell r="H22979" t="str">
            <v>LAMR</v>
          </cell>
          <cell r="I22979">
            <v>512816109</v>
          </cell>
        </row>
        <row r="22980">
          <cell r="C22980" t="str">
            <v>LTWC CORP</v>
          </cell>
          <cell r="D22980">
            <v>1994</v>
          </cell>
          <cell r="E22980">
            <v>124675</v>
          </cell>
          <cell r="F22980">
            <v>2002</v>
          </cell>
          <cell r="G22980">
            <v>7374</v>
          </cell>
          <cell r="H22980" t="str">
            <v>LTWC</v>
          </cell>
          <cell r="I22980">
            <v>502386105</v>
          </cell>
        </row>
        <row r="22981">
          <cell r="C22981" t="str">
            <v>EL SITIO INC</v>
          </cell>
          <cell r="D22981">
            <v>1997</v>
          </cell>
          <cell r="E22981">
            <v>127354</v>
          </cell>
          <cell r="F22981">
            <v>2000</v>
          </cell>
          <cell r="G22981">
            <v>7370</v>
          </cell>
          <cell r="H22981" t="str">
            <v>LCTOD</v>
          </cell>
          <cell r="I22981" t="str">
            <v>G30177201</v>
          </cell>
        </row>
        <row r="22982">
          <cell r="C22982" t="str">
            <v>LUXFER HOLDINGS PLC</v>
          </cell>
          <cell r="D22982">
            <v>2007</v>
          </cell>
          <cell r="E22982">
            <v>268208</v>
          </cell>
          <cell r="F22982">
            <v>2021</v>
          </cell>
          <cell r="G22982">
            <v>3350</v>
          </cell>
          <cell r="H22982" t="str">
            <v>LXFR</v>
          </cell>
          <cell r="I22982" t="str">
            <v>G5698W116</v>
          </cell>
        </row>
        <row r="22983">
          <cell r="C22983" t="str">
            <v>LUMENON INNOVATIVE LIGHTWAVE</v>
          </cell>
          <cell r="D22983">
            <v>1999</v>
          </cell>
          <cell r="E22983">
            <v>112190</v>
          </cell>
          <cell r="F22983">
            <v>2002</v>
          </cell>
          <cell r="G22983">
            <v>3679</v>
          </cell>
          <cell r="H22983" t="str">
            <v>LUMM</v>
          </cell>
          <cell r="I22983" t="str">
            <v>55024L109</v>
          </cell>
        </row>
        <row r="22984">
          <cell r="C22984" t="str">
            <v>LENCO MOBILE INC</v>
          </cell>
          <cell r="D22984">
            <v>1998</v>
          </cell>
          <cell r="E22984">
            <v>132981</v>
          </cell>
          <cell r="F22984">
            <v>2013</v>
          </cell>
          <cell r="G22984">
            <v>4899</v>
          </cell>
          <cell r="H22984" t="str">
            <v>LNCMQ</v>
          </cell>
          <cell r="I22984" t="str">
            <v>52602V104</v>
          </cell>
        </row>
        <row r="22985">
          <cell r="C22985" t="str">
            <v>LIVEPERSON INC</v>
          </cell>
          <cell r="D22985">
            <v>1996</v>
          </cell>
          <cell r="E22985">
            <v>133869</v>
          </cell>
          <cell r="F22985">
            <v>2021</v>
          </cell>
          <cell r="G22985">
            <v>7370</v>
          </cell>
          <cell r="H22985" t="str">
            <v>LPSN</v>
          </cell>
          <cell r="I22985">
            <v>538146101</v>
          </cell>
        </row>
        <row r="22986">
          <cell r="C22986" t="str">
            <v>LINKSHARE CORP</v>
          </cell>
          <cell r="D22986">
            <v>1998</v>
          </cell>
          <cell r="E22986">
            <v>133824</v>
          </cell>
          <cell r="F22986">
            <v>1999</v>
          </cell>
          <cell r="G22986">
            <v>7370</v>
          </cell>
          <cell r="H22986" t="str">
            <v>LNKS</v>
          </cell>
          <cell r="I22986" t="str">
            <v>53576A100</v>
          </cell>
        </row>
        <row r="22987">
          <cell r="C22987" t="str">
            <v>LEARNCOM INC</v>
          </cell>
          <cell r="D22987">
            <v>1999</v>
          </cell>
          <cell r="E22987">
            <v>128762</v>
          </cell>
          <cell r="F22987">
            <v>2000</v>
          </cell>
          <cell r="G22987">
            <v>8200</v>
          </cell>
          <cell r="H22987" t="str">
            <v>LRCM</v>
          </cell>
          <cell r="I22987" t="str">
            <v>52200R109</v>
          </cell>
        </row>
        <row r="22988">
          <cell r="C22988" t="str">
            <v>LIFE IMAGING CORP</v>
          </cell>
          <cell r="D22988">
            <v>1978</v>
          </cell>
          <cell r="E22988">
            <v>6719</v>
          </cell>
          <cell r="F22988">
            <v>1981</v>
          </cell>
          <cell r="G22988">
            <v>3841</v>
          </cell>
          <cell r="H22988" t="str">
            <v>LIFQC</v>
          </cell>
          <cell r="I22988">
            <v>531851103</v>
          </cell>
        </row>
        <row r="22989">
          <cell r="C22989" t="str">
            <v>LASTMINUTE.COM PLC</v>
          </cell>
          <cell r="D22989">
            <v>1998</v>
          </cell>
          <cell r="E22989">
            <v>132800</v>
          </cell>
          <cell r="F22989">
            <v>2003</v>
          </cell>
          <cell r="G22989">
            <v>4700</v>
          </cell>
          <cell r="H22989" t="str">
            <v>LMIN</v>
          </cell>
          <cell r="I22989">
            <v>518129101</v>
          </cell>
        </row>
        <row r="22990">
          <cell r="C22990" t="str">
            <v>LIVE CURRENT MEDIA INC</v>
          </cell>
          <cell r="D22990">
            <v>1999</v>
          </cell>
          <cell r="E22990">
            <v>135527</v>
          </cell>
          <cell r="F22990">
            <v>2020</v>
          </cell>
          <cell r="G22990">
            <v>7370</v>
          </cell>
          <cell r="H22990" t="str">
            <v>LIVC</v>
          </cell>
          <cell r="I22990">
            <v>538031105</v>
          </cell>
        </row>
        <row r="22991">
          <cell r="C22991" t="str">
            <v>LARGE SCALE BIOLOGY CORP</v>
          </cell>
          <cell r="D22991">
            <v>1995</v>
          </cell>
          <cell r="E22991">
            <v>138705</v>
          </cell>
          <cell r="F22991">
            <v>2004</v>
          </cell>
          <cell r="G22991">
            <v>2834</v>
          </cell>
          <cell r="H22991" t="str">
            <v>LSBC</v>
          </cell>
          <cell r="I22991">
            <v>517053203</v>
          </cell>
        </row>
        <row r="22992">
          <cell r="C22992" t="str">
            <v>LEITCH TECHNOLOGY CORP</v>
          </cell>
          <cell r="D22992">
            <v>1994</v>
          </cell>
          <cell r="E22992">
            <v>62324</v>
          </cell>
          <cell r="F22992">
            <v>2004</v>
          </cell>
          <cell r="G22992">
            <v>3663</v>
          </cell>
          <cell r="H22992" t="str">
            <v>LVIDF</v>
          </cell>
          <cell r="I22992" t="str">
            <v>52543H107</v>
          </cell>
        </row>
        <row r="22993">
          <cell r="C22993" t="str">
            <v>LONGWEI PETROLEUM INVT HLDG</v>
          </cell>
          <cell r="D22993">
            <v>2007</v>
          </cell>
          <cell r="E22993">
            <v>181036</v>
          </cell>
          <cell r="F22993">
            <v>2012</v>
          </cell>
          <cell r="G22993">
            <v>5171</v>
          </cell>
          <cell r="H22993" t="str">
            <v>LPIH</v>
          </cell>
          <cell r="I22993">
            <v>543354104</v>
          </cell>
        </row>
        <row r="22994">
          <cell r="C22994" t="str">
            <v>LANTRONIX INC</v>
          </cell>
          <cell r="D22994">
            <v>1997</v>
          </cell>
          <cell r="E22994">
            <v>138467</v>
          </cell>
          <cell r="F22994">
            <v>2021</v>
          </cell>
          <cell r="G22994">
            <v>3576</v>
          </cell>
          <cell r="H22994" t="str">
            <v>LTRX</v>
          </cell>
          <cell r="I22994">
            <v>516548203</v>
          </cell>
        </row>
        <row r="22995">
          <cell r="C22995" t="str">
            <v>LUMINENT INC</v>
          </cell>
          <cell r="D22995">
            <v>1995</v>
          </cell>
          <cell r="E22995">
            <v>141057</v>
          </cell>
          <cell r="F22995">
            <v>2000</v>
          </cell>
          <cell r="G22995">
            <v>3674</v>
          </cell>
          <cell r="H22995" t="str">
            <v>LMNE</v>
          </cell>
          <cell r="I22995" t="str">
            <v>55027R103</v>
          </cell>
        </row>
        <row r="22996">
          <cell r="C22996" t="str">
            <v>COMSTOCK MINING INC</v>
          </cell>
          <cell r="D22996">
            <v>2003</v>
          </cell>
          <cell r="E22996">
            <v>147183</v>
          </cell>
          <cell r="F22996">
            <v>2020</v>
          </cell>
          <cell r="G22996">
            <v>1040</v>
          </cell>
          <cell r="H22996" t="str">
            <v>LODE</v>
          </cell>
          <cell r="I22996">
            <v>205750300</v>
          </cell>
        </row>
        <row r="22997">
          <cell r="C22997" t="str">
            <v>NLIGHT INC</v>
          </cell>
          <cell r="D22997">
            <v>2016</v>
          </cell>
          <cell r="E22997">
            <v>33420</v>
          </cell>
          <cell r="F22997">
            <v>2021</v>
          </cell>
          <cell r="G22997">
            <v>3674</v>
          </cell>
          <cell r="H22997" t="str">
            <v>LASR</v>
          </cell>
          <cell r="I22997" t="str">
            <v>65487K100</v>
          </cell>
        </row>
        <row r="22998">
          <cell r="C22998" t="str">
            <v>PULMONX CORP</v>
          </cell>
          <cell r="D22998">
            <v>2018</v>
          </cell>
          <cell r="E22998">
            <v>36260</v>
          </cell>
          <cell r="F22998">
            <v>2021</v>
          </cell>
          <cell r="G22998">
            <v>3841</v>
          </cell>
          <cell r="H22998" t="str">
            <v>LUNG</v>
          </cell>
          <cell r="I22998">
            <v>745848101</v>
          </cell>
        </row>
        <row r="22999">
          <cell r="C22999" t="str">
            <v>LEADIS TECHNOLOGY INC</v>
          </cell>
          <cell r="D22999">
            <v>2000</v>
          </cell>
          <cell r="E22999">
            <v>160254</v>
          </cell>
          <cell r="F22999">
            <v>2008</v>
          </cell>
          <cell r="G22999">
            <v>3674</v>
          </cell>
          <cell r="H22999" t="str">
            <v>LDIS</v>
          </cell>
          <cell r="I22999" t="str">
            <v>52171N103</v>
          </cell>
        </row>
        <row r="23000">
          <cell r="C23000" t="str">
            <v>EXCELLIGENCE LEARNING CORP</v>
          </cell>
          <cell r="D23000">
            <v>1998</v>
          </cell>
          <cell r="E23000">
            <v>143443</v>
          </cell>
          <cell r="F23000">
            <v>2005</v>
          </cell>
          <cell r="G23000">
            <v>5961</v>
          </cell>
          <cell r="H23000" t="str">
            <v>LRNS</v>
          </cell>
          <cell r="I23000">
            <v>300684107</v>
          </cell>
        </row>
        <row r="23001">
          <cell r="C23001" t="str">
            <v>LEGEND INTL HOLDINGS INC</v>
          </cell>
          <cell r="D23001">
            <v>2008</v>
          </cell>
          <cell r="E23001">
            <v>155757</v>
          </cell>
          <cell r="F23001">
            <v>2013</v>
          </cell>
          <cell r="G23001">
            <v>1400</v>
          </cell>
          <cell r="H23001" t="str">
            <v>LGDIQ</v>
          </cell>
          <cell r="I23001" t="str">
            <v>52467C100</v>
          </cell>
        </row>
        <row r="23002">
          <cell r="C23002" t="str">
            <v>L &amp; L ENERGY INC</v>
          </cell>
          <cell r="D23002">
            <v>2005</v>
          </cell>
          <cell r="E23002">
            <v>161897</v>
          </cell>
          <cell r="F23002">
            <v>2012</v>
          </cell>
          <cell r="G23002">
            <v>1220</v>
          </cell>
          <cell r="H23002" t="str">
            <v>LLEN</v>
          </cell>
          <cell r="I23002" t="str">
            <v>50162D100</v>
          </cell>
        </row>
        <row r="23003">
          <cell r="C23003" t="str">
            <v>LUMERA CORP</v>
          </cell>
          <cell r="D23003">
            <v>2000</v>
          </cell>
          <cell r="E23003">
            <v>160504</v>
          </cell>
          <cell r="F23003">
            <v>2007</v>
          </cell>
          <cell r="G23003">
            <v>2821</v>
          </cell>
          <cell r="H23003" t="str">
            <v>LMRA</v>
          </cell>
          <cell r="I23003" t="str">
            <v>55024R106</v>
          </cell>
        </row>
        <row r="23004">
          <cell r="C23004" t="str">
            <v>LEAPFROG ENTERPRISES INC</v>
          </cell>
          <cell r="D23004">
            <v>1998</v>
          </cell>
          <cell r="E23004">
            <v>148410</v>
          </cell>
          <cell r="F23004">
            <v>2014</v>
          </cell>
          <cell r="G23004">
            <v>3944</v>
          </cell>
          <cell r="H23004" t="str">
            <v>LF</v>
          </cell>
          <cell r="I23004" t="str">
            <v>52186N106</v>
          </cell>
        </row>
        <row r="23005">
          <cell r="C23005" t="str">
            <v>LIQUIDMETAL TECHNOLOGIES</v>
          </cell>
          <cell r="D23005">
            <v>2000</v>
          </cell>
          <cell r="E23005">
            <v>146117</v>
          </cell>
          <cell r="F23005">
            <v>2020</v>
          </cell>
          <cell r="G23005">
            <v>3310</v>
          </cell>
          <cell r="H23005" t="str">
            <v>LQMT</v>
          </cell>
          <cell r="I23005" t="str">
            <v>53634X100</v>
          </cell>
        </row>
        <row r="23006">
          <cell r="C23006" t="str">
            <v>LANDMARK BANCORP INC/KS</v>
          </cell>
          <cell r="D23006">
            <v>1993</v>
          </cell>
          <cell r="E23006">
            <v>29946</v>
          </cell>
          <cell r="F23006">
            <v>2021</v>
          </cell>
          <cell r="G23006">
            <v>6020</v>
          </cell>
          <cell r="H23006" t="str">
            <v>LARK</v>
          </cell>
          <cell r="I23006" t="str">
            <v>51504L107</v>
          </cell>
        </row>
        <row r="23007">
          <cell r="C23007" t="str">
            <v>LSB CORP</v>
          </cell>
          <cell r="D23007">
            <v>1986</v>
          </cell>
          <cell r="E23007">
            <v>16898</v>
          </cell>
          <cell r="F23007">
            <v>2009</v>
          </cell>
          <cell r="G23007">
            <v>6036</v>
          </cell>
          <cell r="H23007" t="str">
            <v>LSBX</v>
          </cell>
          <cell r="I23007" t="str">
            <v>50215P100</v>
          </cell>
        </row>
        <row r="23008">
          <cell r="C23008" t="str">
            <v>LINK GROUP INC</v>
          </cell>
          <cell r="D23008">
            <v>2000</v>
          </cell>
          <cell r="E23008">
            <v>146435</v>
          </cell>
          <cell r="F23008">
            <v>2003</v>
          </cell>
          <cell r="G23008">
            <v>3577</v>
          </cell>
          <cell r="H23008" t="str">
            <v>LNKG</v>
          </cell>
          <cell r="I23008" t="str">
            <v>53576C106</v>
          </cell>
        </row>
        <row r="23009">
          <cell r="C23009" t="str">
            <v>STRIDE INC</v>
          </cell>
          <cell r="D23009">
            <v>2003</v>
          </cell>
          <cell r="E23009">
            <v>178976</v>
          </cell>
          <cell r="F23009">
            <v>2021</v>
          </cell>
          <cell r="G23009">
            <v>8200</v>
          </cell>
          <cell r="H23009" t="str">
            <v>LRN</v>
          </cell>
          <cell r="I23009" t="str">
            <v>86333M108</v>
          </cell>
        </row>
        <row r="23010">
          <cell r="C23010" t="str">
            <v>LIFE SCIENCES RESEARCH INC</v>
          </cell>
          <cell r="D23010">
            <v>1997</v>
          </cell>
          <cell r="E23010">
            <v>147817</v>
          </cell>
          <cell r="F23010">
            <v>2008</v>
          </cell>
          <cell r="G23010">
            <v>2836</v>
          </cell>
          <cell r="H23010" t="str">
            <v>LSR</v>
          </cell>
          <cell r="I23010">
            <v>532169109</v>
          </cell>
        </row>
        <row r="23011">
          <cell r="C23011" t="str">
            <v>LEMAITRE VASCULAR INC</v>
          </cell>
          <cell r="D23011">
            <v>2001</v>
          </cell>
          <cell r="E23011">
            <v>174390</v>
          </cell>
          <cell r="F23011">
            <v>2021</v>
          </cell>
          <cell r="G23011">
            <v>3841</v>
          </cell>
          <cell r="H23011" t="str">
            <v>LMAT</v>
          </cell>
          <cell r="I23011">
            <v>525558201</v>
          </cell>
        </row>
        <row r="23012">
          <cell r="C23012" t="str">
            <v>LOCATEPLUS HOLDINGS CORP</v>
          </cell>
          <cell r="D23012">
            <v>2000</v>
          </cell>
          <cell r="E23012">
            <v>151589</v>
          </cell>
          <cell r="F23012">
            <v>2010</v>
          </cell>
          <cell r="G23012">
            <v>7370</v>
          </cell>
          <cell r="H23012" t="str">
            <v>LPHCQ</v>
          </cell>
          <cell r="I23012">
            <v>539570408</v>
          </cell>
        </row>
        <row r="23013">
          <cell r="C23013" t="str">
            <v>LLOYDS BANKING GROUP PLC</v>
          </cell>
          <cell r="D23013">
            <v>2000</v>
          </cell>
          <cell r="E23013">
            <v>15929</v>
          </cell>
          <cell r="F23013">
            <v>2021</v>
          </cell>
          <cell r="G23013">
            <v>6020</v>
          </cell>
          <cell r="H23013" t="str">
            <v>LYG</v>
          </cell>
          <cell r="I23013">
            <v>539439109</v>
          </cell>
        </row>
        <row r="23014">
          <cell r="C23014" t="str">
            <v>LONG BEACH HOLDINGS CORP</v>
          </cell>
          <cell r="D23014">
            <v>1999</v>
          </cell>
          <cell r="E23014">
            <v>145703</v>
          </cell>
          <cell r="F23014">
            <v>2000</v>
          </cell>
          <cell r="G23014">
            <v>6141</v>
          </cell>
          <cell r="H23014" t="str">
            <v>LBHC</v>
          </cell>
          <cell r="I23014">
            <v>542450101</v>
          </cell>
        </row>
        <row r="23015">
          <cell r="C23015" t="str">
            <v>LAW ENFORCEMENT ASSOCS CORP</v>
          </cell>
          <cell r="D23015">
            <v>2001</v>
          </cell>
          <cell r="E23015">
            <v>127958</v>
          </cell>
          <cell r="F23015">
            <v>2010</v>
          </cell>
          <cell r="G23015">
            <v>3663</v>
          </cell>
          <cell r="H23015" t="str">
            <v>LAWEQ</v>
          </cell>
          <cell r="I23015">
            <v>519485106</v>
          </cell>
        </row>
        <row r="23016">
          <cell r="C23016" t="str">
            <v>LYRIS INC</v>
          </cell>
          <cell r="D23016">
            <v>1986</v>
          </cell>
          <cell r="E23016">
            <v>12734</v>
          </cell>
          <cell r="F23016">
            <v>2014</v>
          </cell>
          <cell r="G23016">
            <v>7370</v>
          </cell>
          <cell r="H23016" t="str">
            <v>LYRI</v>
          </cell>
          <cell r="I23016" t="str">
            <v>55235L203</v>
          </cell>
        </row>
        <row r="23017">
          <cell r="C23017" t="str">
            <v>LIPOSCIENCE INC</v>
          </cell>
          <cell r="D23017">
            <v>2001</v>
          </cell>
          <cell r="E23017">
            <v>147898</v>
          </cell>
          <cell r="F23017">
            <v>2013</v>
          </cell>
          <cell r="G23017">
            <v>8071</v>
          </cell>
          <cell r="H23017" t="str">
            <v>LPDX</v>
          </cell>
          <cell r="I23017" t="str">
            <v>53630M108</v>
          </cell>
        </row>
        <row r="23018">
          <cell r="C23018" t="str">
            <v>LIBERTY STAR URANIUM &amp; METAL</v>
          </cell>
          <cell r="D23018">
            <v>2009</v>
          </cell>
          <cell r="E23018">
            <v>154037</v>
          </cell>
          <cell r="F23018">
            <v>2020</v>
          </cell>
          <cell r="G23018">
            <v>1000</v>
          </cell>
          <cell r="H23018" t="str">
            <v>LBSR</v>
          </cell>
          <cell r="I23018" t="str">
            <v>53123T305</v>
          </cell>
        </row>
        <row r="23019">
          <cell r="C23019" t="str">
            <v>LINGO MEDIA CORP</v>
          </cell>
          <cell r="D23019">
            <v>2006</v>
          </cell>
          <cell r="E23019">
            <v>105333</v>
          </cell>
          <cell r="F23019">
            <v>2020</v>
          </cell>
          <cell r="G23019">
            <v>2731</v>
          </cell>
          <cell r="H23019" t="str">
            <v>LMDCF</v>
          </cell>
          <cell r="I23019">
            <v>535744106</v>
          </cell>
        </row>
        <row r="23020">
          <cell r="C23020" t="str">
            <v>LINAMAR CORP</v>
          </cell>
          <cell r="D23020">
            <v>1988</v>
          </cell>
          <cell r="E23020">
            <v>20561</v>
          </cell>
          <cell r="F23020">
            <v>2020</v>
          </cell>
          <cell r="G23020">
            <v>3714</v>
          </cell>
          <cell r="H23020" t="str">
            <v>LIMAF</v>
          </cell>
          <cell r="I23020" t="str">
            <v>53278L107</v>
          </cell>
        </row>
        <row r="23021">
          <cell r="C23021" t="str">
            <v>LIQUIDITY SERVICES INC</v>
          </cell>
          <cell r="D23021">
            <v>2002</v>
          </cell>
          <cell r="E23021">
            <v>166213</v>
          </cell>
          <cell r="F23021">
            <v>2021</v>
          </cell>
          <cell r="G23021">
            <v>5961</v>
          </cell>
          <cell r="H23021" t="str">
            <v>LQDT</v>
          </cell>
          <cell r="I23021" t="str">
            <v>53635B107</v>
          </cell>
        </row>
        <row r="23022">
          <cell r="C23022" t="str">
            <v>LUMINENT MORTGAGE CAPITAL</v>
          </cell>
          <cell r="D23022">
            <v>2003</v>
          </cell>
          <cell r="E23022">
            <v>155234</v>
          </cell>
          <cell r="F23022">
            <v>2007</v>
          </cell>
          <cell r="G23022">
            <v>6798</v>
          </cell>
          <cell r="H23022" t="str">
            <v>LUMCQ</v>
          </cell>
          <cell r="I23022">
            <v>550278303</v>
          </cell>
        </row>
        <row r="23023">
          <cell r="C23023" t="str">
            <v>LUMINA COPPER CORP</v>
          </cell>
          <cell r="D23023">
            <v>2011</v>
          </cell>
          <cell r="E23023">
            <v>180602</v>
          </cell>
          <cell r="F23023">
            <v>2013</v>
          </cell>
          <cell r="G23023">
            <v>1000</v>
          </cell>
          <cell r="H23023" t="str">
            <v>LCPRF</v>
          </cell>
          <cell r="I23023" t="str">
            <v>55025N104</v>
          </cell>
        </row>
        <row r="23024">
          <cell r="C23024" t="str">
            <v>LUNA INNOVATIONS INC</v>
          </cell>
          <cell r="D23024">
            <v>2001</v>
          </cell>
          <cell r="E23024">
            <v>166583</v>
          </cell>
          <cell r="F23024">
            <v>2020</v>
          </cell>
          <cell r="G23024">
            <v>3827</v>
          </cell>
          <cell r="H23024" t="str">
            <v>LUNA</v>
          </cell>
          <cell r="I23024">
            <v>550351100</v>
          </cell>
        </row>
        <row r="23025">
          <cell r="C23025" t="str">
            <v>LOCAL CORP</v>
          </cell>
          <cell r="D23025">
            <v>2002</v>
          </cell>
          <cell r="E23025">
            <v>160798</v>
          </cell>
          <cell r="F23025">
            <v>2014</v>
          </cell>
          <cell r="G23025">
            <v>7370</v>
          </cell>
          <cell r="H23025" t="str">
            <v>LOCMQ</v>
          </cell>
          <cell r="I23025" t="str">
            <v>53954W104</v>
          </cell>
        </row>
        <row r="23026">
          <cell r="C23026" t="str">
            <v>BOARDWALK PIPELINES LLC</v>
          </cell>
          <cell r="D23026">
            <v>2003</v>
          </cell>
          <cell r="E23026">
            <v>162520</v>
          </cell>
          <cell r="F23026">
            <v>2005</v>
          </cell>
          <cell r="G23026">
            <v>4922</v>
          </cell>
          <cell r="H23026" t="str">
            <v>LTR2</v>
          </cell>
          <cell r="I23026" t="str">
            <v>87299X005</v>
          </cell>
        </row>
        <row r="23027">
          <cell r="C23027" t="str">
            <v>CHINA LIFE INSURANCE (CHN)</v>
          </cell>
          <cell r="D23027">
            <v>2001</v>
          </cell>
          <cell r="E23027">
            <v>259503</v>
          </cell>
          <cell r="F23027">
            <v>2020</v>
          </cell>
          <cell r="G23027">
            <v>6311</v>
          </cell>
          <cell r="H23027" t="str">
            <v>LFC</v>
          </cell>
          <cell r="I23027" t="str">
            <v>16939P106</v>
          </cell>
        </row>
        <row r="23028">
          <cell r="C23028" t="str">
            <v>LUKE ENERGY LTD</v>
          </cell>
          <cell r="D23028">
            <v>2003</v>
          </cell>
          <cell r="E23028">
            <v>152930</v>
          </cell>
          <cell r="F23028">
            <v>2004</v>
          </cell>
          <cell r="G23028">
            <v>1311</v>
          </cell>
          <cell r="H23028" t="str">
            <v>LKE.</v>
          </cell>
          <cell r="I23028" t="str">
            <v>54985P100</v>
          </cell>
        </row>
        <row r="23029">
          <cell r="C23029" t="str">
            <v>LINKEDIN CORP</v>
          </cell>
          <cell r="D23029">
            <v>2006</v>
          </cell>
          <cell r="E23029">
            <v>186342</v>
          </cell>
          <cell r="F23029">
            <v>2015</v>
          </cell>
          <cell r="G23029">
            <v>7370</v>
          </cell>
          <cell r="H23029" t="str">
            <v>LNKD</v>
          </cell>
          <cell r="I23029" t="str">
            <v>53578A108</v>
          </cell>
        </row>
        <row r="23030">
          <cell r="C23030" t="str">
            <v>LYDIAN TRUST CO-REDH</v>
          </cell>
          <cell r="D23030">
            <v>2001</v>
          </cell>
          <cell r="E23030">
            <v>157951</v>
          </cell>
          <cell r="F23030">
            <v>2002</v>
          </cell>
          <cell r="G23030">
            <v>6035</v>
          </cell>
          <cell r="H23030" t="str">
            <v>LYDN</v>
          </cell>
          <cell r="I23030">
            <v>550906101</v>
          </cell>
        </row>
        <row r="23031">
          <cell r="C23031" t="str">
            <v>LAZARD GLOBAL TOTAL RET INCM</v>
          </cell>
          <cell r="D23031">
            <v>2004</v>
          </cell>
          <cell r="E23031">
            <v>160288</v>
          </cell>
          <cell r="F23031">
            <v>2021</v>
          </cell>
          <cell r="G23031">
            <v>6726</v>
          </cell>
          <cell r="H23031" t="str">
            <v>LGI</v>
          </cell>
          <cell r="I23031" t="str">
            <v>52106W103</v>
          </cell>
        </row>
        <row r="23032">
          <cell r="C23032" t="str">
            <v>ADVENT/CLAYMORE ENCD GRWTH</v>
          </cell>
          <cell r="D23032">
            <v>2005</v>
          </cell>
          <cell r="E23032">
            <v>162858</v>
          </cell>
          <cell r="F23032">
            <v>2017</v>
          </cell>
          <cell r="G23032">
            <v>6726</v>
          </cell>
          <cell r="H23032" t="str">
            <v>LCM</v>
          </cell>
          <cell r="I23032">
            <v>7.65E+106</v>
          </cell>
        </row>
        <row r="23033">
          <cell r="C23033" t="str">
            <v>LIBERMAN BRDCSTING CORP-REDH</v>
          </cell>
          <cell r="D23033">
            <v>2001</v>
          </cell>
          <cell r="E23033">
            <v>158745</v>
          </cell>
          <cell r="F23033">
            <v>2002</v>
          </cell>
          <cell r="G23033">
            <v>4832</v>
          </cell>
          <cell r="H23033" t="str">
            <v>LBIM</v>
          </cell>
          <cell r="I23033" t="str">
            <v>53099Y932</v>
          </cell>
        </row>
        <row r="23034">
          <cell r="C23034" t="str">
            <v>LAKE SHORE GOLD CORP</v>
          </cell>
          <cell r="D23034">
            <v>2003</v>
          </cell>
          <cell r="E23034">
            <v>152012</v>
          </cell>
          <cell r="F23034">
            <v>2015</v>
          </cell>
          <cell r="G23034">
            <v>1040</v>
          </cell>
          <cell r="H23034" t="str">
            <v>LSG</v>
          </cell>
          <cell r="I23034">
            <v>510728108</v>
          </cell>
        </row>
        <row r="23035">
          <cell r="C23035" t="str">
            <v>LEGALZOOM.COM INC</v>
          </cell>
          <cell r="D23035">
            <v>2019</v>
          </cell>
          <cell r="E23035">
            <v>39225</v>
          </cell>
          <cell r="F23035">
            <v>2020</v>
          </cell>
          <cell r="G23035">
            <v>8111</v>
          </cell>
          <cell r="H23035" t="str">
            <v>LZ</v>
          </cell>
          <cell r="I23035" t="str">
            <v>52466B103</v>
          </cell>
        </row>
        <row r="23036">
          <cell r="C23036" t="str">
            <v>MACLOS CAPITAL INC</v>
          </cell>
          <cell r="D23036">
            <v>1999</v>
          </cell>
          <cell r="E23036">
            <v>158764</v>
          </cell>
          <cell r="F23036">
            <v>2017</v>
          </cell>
          <cell r="G23036">
            <v>9995</v>
          </cell>
          <cell r="H23036" t="str">
            <v>LMSMF</v>
          </cell>
          <cell r="I23036" t="str">
            <v>55477Q100</v>
          </cell>
        </row>
        <row r="23037">
          <cell r="C23037" t="str">
            <v>LINCOLN EDUCATIONAL SERVICES</v>
          </cell>
          <cell r="D23037">
            <v>2000</v>
          </cell>
          <cell r="E23037">
            <v>163668</v>
          </cell>
          <cell r="F23037">
            <v>2020</v>
          </cell>
          <cell r="G23037">
            <v>8200</v>
          </cell>
          <cell r="H23037" t="str">
            <v>LINC</v>
          </cell>
          <cell r="I23037">
            <v>533535100</v>
          </cell>
        </row>
        <row r="23038">
          <cell r="C23038" t="str">
            <v>PLANETOUT INC</v>
          </cell>
          <cell r="D23038">
            <v>1999</v>
          </cell>
          <cell r="E23038">
            <v>160336</v>
          </cell>
          <cell r="F23038">
            <v>2008</v>
          </cell>
          <cell r="G23038">
            <v>7370</v>
          </cell>
          <cell r="H23038" t="str">
            <v>LGBT.</v>
          </cell>
          <cell r="I23038">
            <v>727058208</v>
          </cell>
        </row>
        <row r="23039">
          <cell r="C23039" t="str">
            <v>LG DISPLAY CO LTD</v>
          </cell>
          <cell r="D23039">
            <v>2002</v>
          </cell>
          <cell r="E23039">
            <v>160739</v>
          </cell>
          <cell r="F23039">
            <v>2021</v>
          </cell>
          <cell r="G23039">
            <v>3679</v>
          </cell>
          <cell r="H23039" t="str">
            <v>LPL</v>
          </cell>
          <cell r="I23039" t="str">
            <v>50186V102</v>
          </cell>
        </row>
        <row r="23040">
          <cell r="C23040" t="str">
            <v>ELONG INC</v>
          </cell>
          <cell r="D23040">
            <v>2007</v>
          </cell>
          <cell r="E23040">
            <v>162028</v>
          </cell>
          <cell r="F23040">
            <v>2015</v>
          </cell>
          <cell r="G23040">
            <v>4700</v>
          </cell>
          <cell r="H23040" t="str">
            <v>LONG</v>
          </cell>
          <cell r="I23040">
            <v>290138205</v>
          </cell>
        </row>
        <row r="23041">
          <cell r="C23041" t="str">
            <v>LOTUS PHARMACEUTICALS INC</v>
          </cell>
          <cell r="D23041">
            <v>2005</v>
          </cell>
          <cell r="E23041">
            <v>163088</v>
          </cell>
          <cell r="F23041">
            <v>2010</v>
          </cell>
          <cell r="G23041">
            <v>2834</v>
          </cell>
          <cell r="H23041" t="str">
            <v>LTUS</v>
          </cell>
          <cell r="I23041">
            <v>545715203</v>
          </cell>
        </row>
        <row r="23042">
          <cell r="C23042" t="str">
            <v>LONGHAI STEEL INC</v>
          </cell>
          <cell r="D23042">
            <v>2007</v>
          </cell>
          <cell r="E23042">
            <v>185288</v>
          </cell>
          <cell r="F23042">
            <v>2011</v>
          </cell>
          <cell r="G23042">
            <v>3312</v>
          </cell>
          <cell r="H23042" t="str">
            <v>LGHS</v>
          </cell>
          <cell r="I23042" t="str">
            <v>54304R100</v>
          </cell>
        </row>
        <row r="23043">
          <cell r="C23043" t="str">
            <v>MARKET LEADER INC</v>
          </cell>
          <cell r="D23043">
            <v>2000</v>
          </cell>
          <cell r="E23043">
            <v>161814</v>
          </cell>
          <cell r="F23043">
            <v>2012</v>
          </cell>
          <cell r="G23043">
            <v>7370</v>
          </cell>
          <cell r="H23043" t="str">
            <v>LEDR</v>
          </cell>
          <cell r="I23043" t="str">
            <v>57056R103</v>
          </cell>
        </row>
        <row r="23044">
          <cell r="C23044" t="str">
            <v>LAS VEGAS SANDS CORP</v>
          </cell>
          <cell r="D23044">
            <v>1999</v>
          </cell>
          <cell r="E23044">
            <v>161844</v>
          </cell>
          <cell r="F23044">
            <v>2021</v>
          </cell>
          <cell r="G23044">
            <v>7990</v>
          </cell>
          <cell r="H23044" t="str">
            <v>LVS</v>
          </cell>
          <cell r="I23044">
            <v>517834107</v>
          </cell>
        </row>
        <row r="23045">
          <cell r="C23045" t="str">
            <v>LIFEPOINT HEALTH INC</v>
          </cell>
          <cell r="D23045">
            <v>1996</v>
          </cell>
          <cell r="E23045">
            <v>120297</v>
          </cell>
          <cell r="F23045">
            <v>2017</v>
          </cell>
          <cell r="G23045">
            <v>8062</v>
          </cell>
          <cell r="H23045" t="str">
            <v>LPNT</v>
          </cell>
          <cell r="I23045" t="str">
            <v>53219L109</v>
          </cell>
        </row>
        <row r="23046">
          <cell r="C23046" t="str">
            <v>LHC GROUP INC</v>
          </cell>
          <cell r="D23046">
            <v>2000</v>
          </cell>
          <cell r="E23046">
            <v>162404</v>
          </cell>
          <cell r="F23046">
            <v>2021</v>
          </cell>
          <cell r="G23046">
            <v>8082</v>
          </cell>
          <cell r="H23046" t="str">
            <v>LHCG</v>
          </cell>
          <cell r="I23046" t="str">
            <v>50187A107</v>
          </cell>
        </row>
        <row r="23047">
          <cell r="C23047" t="str">
            <v>LIQTECH INTERNATIONAL INC</v>
          </cell>
          <cell r="D23047">
            <v>2008</v>
          </cell>
          <cell r="E23047">
            <v>188355</v>
          </cell>
          <cell r="F23047">
            <v>2020</v>
          </cell>
          <cell r="G23047">
            <v>3590</v>
          </cell>
          <cell r="H23047" t="str">
            <v>LIQT</v>
          </cell>
          <cell r="I23047" t="str">
            <v>53632A201</v>
          </cell>
        </row>
        <row r="23048">
          <cell r="C23048" t="str">
            <v>LAZARD LTD</v>
          </cell>
          <cell r="D23048">
            <v>2001</v>
          </cell>
          <cell r="E23048">
            <v>162559</v>
          </cell>
          <cell r="F23048">
            <v>2021</v>
          </cell>
          <cell r="G23048">
            <v>6282</v>
          </cell>
          <cell r="H23048" t="str">
            <v>LAZ</v>
          </cell>
          <cell r="I23048" t="str">
            <v>G54050102</v>
          </cell>
        </row>
        <row r="23049">
          <cell r="C23049" t="str">
            <v>SOUND SURGICAL TECH INC-REDH</v>
          </cell>
          <cell r="D23049">
            <v>2002</v>
          </cell>
          <cell r="E23049">
            <v>162574</v>
          </cell>
          <cell r="F23049">
            <v>2003</v>
          </cell>
          <cell r="G23049">
            <v>3845</v>
          </cell>
          <cell r="H23049" t="str">
            <v>LSV</v>
          </cell>
          <cell r="I23049" t="str">
            <v>83608R102</v>
          </cell>
        </row>
        <row r="23050">
          <cell r="C23050" t="str">
            <v>LENSAR INC</v>
          </cell>
          <cell r="D23050">
            <v>2018</v>
          </cell>
          <cell r="E23050">
            <v>36929</v>
          </cell>
          <cell r="F23050">
            <v>2020</v>
          </cell>
          <cell r="G23050">
            <v>3845</v>
          </cell>
          <cell r="H23050" t="str">
            <v>LNSR</v>
          </cell>
          <cell r="I23050" t="str">
            <v>52634L108</v>
          </cell>
        </row>
        <row r="23051">
          <cell r="C23051" t="str">
            <v>LAZARD WORLD DIV &amp; INC FUND</v>
          </cell>
          <cell r="D23051">
            <v>2005</v>
          </cell>
          <cell r="E23051">
            <v>164189</v>
          </cell>
          <cell r="F23051">
            <v>2018</v>
          </cell>
          <cell r="G23051">
            <v>6726</v>
          </cell>
          <cell r="H23051" t="str">
            <v>LOR</v>
          </cell>
          <cell r="I23051">
            <v>521076109</v>
          </cell>
        </row>
        <row r="23052">
          <cell r="C23052" t="str">
            <v>LIGHTWAVE LOGIC INC</v>
          </cell>
          <cell r="D23052">
            <v>2011</v>
          </cell>
          <cell r="E23052">
            <v>106233</v>
          </cell>
          <cell r="F23052">
            <v>2020</v>
          </cell>
          <cell r="G23052">
            <v>2821</v>
          </cell>
          <cell r="H23052" t="str">
            <v>LWLG</v>
          </cell>
          <cell r="I23052">
            <v>532275104</v>
          </cell>
        </row>
        <row r="23053">
          <cell r="C23053" t="str">
            <v>LYRA THERAPEUTICS INC</v>
          </cell>
          <cell r="D23053">
            <v>2018</v>
          </cell>
          <cell r="E23053">
            <v>36300</v>
          </cell>
          <cell r="F23053">
            <v>2020</v>
          </cell>
          <cell r="G23053">
            <v>3841</v>
          </cell>
          <cell r="H23053" t="str">
            <v>LYRA</v>
          </cell>
          <cell r="I23053" t="str">
            <v>55234L105</v>
          </cell>
        </row>
        <row r="23054">
          <cell r="C23054" t="str">
            <v>LUNA GOLD CORP</v>
          </cell>
          <cell r="D23054">
            <v>2010</v>
          </cell>
          <cell r="E23054">
            <v>65378</v>
          </cell>
          <cell r="F23054">
            <v>2015</v>
          </cell>
          <cell r="G23054">
            <v>1040</v>
          </cell>
          <cell r="H23054" t="str">
            <v>LGCUF</v>
          </cell>
          <cell r="I23054">
            <v>550344600</v>
          </cell>
        </row>
        <row r="23055">
          <cell r="C23055" t="str">
            <v>LEGACY BANCORP INC</v>
          </cell>
          <cell r="D23055">
            <v>2003</v>
          </cell>
          <cell r="E23055">
            <v>165411</v>
          </cell>
          <cell r="F23055">
            <v>2010</v>
          </cell>
          <cell r="G23055">
            <v>6036</v>
          </cell>
          <cell r="H23055" t="str">
            <v>LEGC</v>
          </cell>
          <cell r="I23055" t="str">
            <v>52463G105</v>
          </cell>
        </row>
        <row r="23056">
          <cell r="C23056" t="str">
            <v>LNR CAPITAL CORP -REDH</v>
          </cell>
          <cell r="D23056">
            <v>2003</v>
          </cell>
          <cell r="E23056">
            <v>164614</v>
          </cell>
          <cell r="F23056">
            <v>2004</v>
          </cell>
          <cell r="G23056">
            <v>6798</v>
          </cell>
          <cell r="H23056" t="str">
            <v>LNR</v>
          </cell>
          <cell r="I23056" t="str">
            <v>50199W931</v>
          </cell>
        </row>
        <row r="23057">
          <cell r="C23057" t="str">
            <v>SEMILEDS CORP</v>
          </cell>
          <cell r="D23057">
            <v>2006</v>
          </cell>
          <cell r="E23057">
            <v>185380</v>
          </cell>
          <cell r="F23057">
            <v>2021</v>
          </cell>
          <cell r="G23057">
            <v>3674</v>
          </cell>
          <cell r="H23057" t="str">
            <v>LEDS</v>
          </cell>
          <cell r="I23057">
            <v>816645204</v>
          </cell>
        </row>
        <row r="23058">
          <cell r="C23058" t="str">
            <v>LI3 ENERGY INC</v>
          </cell>
          <cell r="D23058">
            <v>2009</v>
          </cell>
          <cell r="E23058">
            <v>174432</v>
          </cell>
          <cell r="F23058">
            <v>2016</v>
          </cell>
          <cell r="G23058">
            <v>1400</v>
          </cell>
          <cell r="H23058" t="str">
            <v>LIEG</v>
          </cell>
          <cell r="I23058">
            <v>501862106</v>
          </cell>
        </row>
        <row r="23059">
          <cell r="C23059" t="str">
            <v>LIXTE BIOTECHNOLOGY HOLDINGS</v>
          </cell>
          <cell r="D23059">
            <v>2011</v>
          </cell>
          <cell r="E23059">
            <v>178291</v>
          </cell>
          <cell r="F23059">
            <v>2020</v>
          </cell>
          <cell r="G23059">
            <v>2836</v>
          </cell>
          <cell r="H23059" t="str">
            <v>LIXT</v>
          </cell>
          <cell r="I23059">
            <v>539319202</v>
          </cell>
        </row>
        <row r="23060">
          <cell r="C23060" t="str">
            <v>LIVE NATION ENTERTAINMENT</v>
          </cell>
          <cell r="D23060">
            <v>2001</v>
          </cell>
          <cell r="E23060">
            <v>165746</v>
          </cell>
          <cell r="F23060">
            <v>2021</v>
          </cell>
          <cell r="G23060">
            <v>7900</v>
          </cell>
          <cell r="H23060" t="str">
            <v>LYV</v>
          </cell>
          <cell r="I23060">
            <v>538034109</v>
          </cell>
        </row>
        <row r="23061">
          <cell r="C23061" t="str">
            <v>LEIDOS HOLDINGS INC</v>
          </cell>
          <cell r="D23061">
            <v>2003</v>
          </cell>
          <cell r="E23061">
            <v>165123</v>
          </cell>
          <cell r="F23061">
            <v>2021</v>
          </cell>
          <cell r="G23061">
            <v>7373</v>
          </cell>
          <cell r="H23061" t="str">
            <v>LDOS</v>
          </cell>
          <cell r="I23061">
            <v>525327102</v>
          </cell>
        </row>
        <row r="23062">
          <cell r="C23062" t="str">
            <v>LION COPPER AND GOLD CORP</v>
          </cell>
          <cell r="D23062">
            <v>2004</v>
          </cell>
          <cell r="E23062">
            <v>107965</v>
          </cell>
          <cell r="F23062">
            <v>2020</v>
          </cell>
          <cell r="G23062">
            <v>1000</v>
          </cell>
          <cell r="H23062" t="str">
            <v>LCGMF</v>
          </cell>
          <cell r="I23062" t="str">
            <v>53620R109</v>
          </cell>
        </row>
        <row r="23063">
          <cell r="C23063" t="str">
            <v>ATYR PHARMA INC</v>
          </cell>
          <cell r="D23063">
            <v>2013</v>
          </cell>
          <cell r="E23063">
            <v>23627</v>
          </cell>
          <cell r="F23063">
            <v>2020</v>
          </cell>
          <cell r="G23063">
            <v>2836</v>
          </cell>
          <cell r="H23063" t="str">
            <v>LIFE</v>
          </cell>
          <cell r="I23063">
            <v>2120202</v>
          </cell>
        </row>
        <row r="23064">
          <cell r="C23064" t="str">
            <v>LAKE SHORE BANCORP INC</v>
          </cell>
          <cell r="D23064">
            <v>2003</v>
          </cell>
          <cell r="E23064">
            <v>166197</v>
          </cell>
          <cell r="F23064">
            <v>2020</v>
          </cell>
          <cell r="G23064">
            <v>6035</v>
          </cell>
          <cell r="H23064" t="str">
            <v>LSBK</v>
          </cell>
          <cell r="I23064">
            <v>510700107</v>
          </cell>
        </row>
        <row r="23065">
          <cell r="C23065" t="str">
            <v>LEXINGTON STRATEGIC AST-REDH</v>
          </cell>
          <cell r="D23065">
            <v>2005</v>
          </cell>
          <cell r="E23065">
            <v>165166</v>
          </cell>
          <cell r="F23065">
            <v>2005</v>
          </cell>
          <cell r="G23065">
            <v>6500</v>
          </cell>
          <cell r="H23065" t="str">
            <v>LEXS</v>
          </cell>
          <cell r="I23065" t="str">
            <v>52999X937</v>
          </cell>
        </row>
        <row r="23066">
          <cell r="C23066" t="str">
            <v>LIGHT SCIENCES ONCOLOGY-REDH</v>
          </cell>
          <cell r="D23066">
            <v>2004</v>
          </cell>
          <cell r="E23066">
            <v>174322</v>
          </cell>
          <cell r="F23066">
            <v>2005</v>
          </cell>
          <cell r="G23066">
            <v>3845</v>
          </cell>
          <cell r="H23066" t="str">
            <v>LSON</v>
          </cell>
          <cell r="I23066" t="str">
            <v>53223M101</v>
          </cell>
        </row>
        <row r="23067">
          <cell r="C23067" t="str">
            <v>LIMONEIRA CO</v>
          </cell>
          <cell r="D23067">
            <v>2008</v>
          </cell>
          <cell r="E23067">
            <v>29962</v>
          </cell>
          <cell r="F23067">
            <v>2021</v>
          </cell>
          <cell r="G23067">
            <v>100</v>
          </cell>
          <cell r="H23067" t="str">
            <v>LMNR</v>
          </cell>
          <cell r="I23067">
            <v>532746104</v>
          </cell>
        </row>
        <row r="23068">
          <cell r="C23068" t="str">
            <v>LAWSON SOFTWARE INC</v>
          </cell>
          <cell r="D23068">
            <v>1997</v>
          </cell>
          <cell r="E23068">
            <v>144135</v>
          </cell>
          <cell r="F23068">
            <v>2009</v>
          </cell>
          <cell r="G23068">
            <v>7372</v>
          </cell>
          <cell r="H23068" t="str">
            <v>LWSN</v>
          </cell>
          <cell r="I23068" t="str">
            <v>52078P102</v>
          </cell>
        </row>
        <row r="23069">
          <cell r="C23069" t="str">
            <v>LANDMARK APRTMT TR INC -REDH</v>
          </cell>
          <cell r="D23069">
            <v>2013</v>
          </cell>
          <cell r="E23069">
            <v>23993</v>
          </cell>
          <cell r="F23069">
            <v>2014</v>
          </cell>
          <cell r="G23069">
            <v>6798</v>
          </cell>
          <cell r="H23069" t="str">
            <v>LAT</v>
          </cell>
          <cell r="I23069" t="str">
            <v>51599Q938</v>
          </cell>
        </row>
        <row r="23070">
          <cell r="C23070" t="str">
            <v>LDR HOLDING CORP</v>
          </cell>
          <cell r="D23070">
            <v>2010</v>
          </cell>
          <cell r="E23070">
            <v>18625</v>
          </cell>
          <cell r="F23070">
            <v>2015</v>
          </cell>
          <cell r="G23070">
            <v>3842</v>
          </cell>
          <cell r="H23070" t="str">
            <v>LDRH</v>
          </cell>
          <cell r="I23070" t="str">
            <v>50185U105</v>
          </cell>
        </row>
        <row r="23071">
          <cell r="C23071" t="str">
            <v>LIMINAL BIOSCIENCES INC</v>
          </cell>
          <cell r="D23071">
            <v>1998</v>
          </cell>
          <cell r="E23071">
            <v>112881</v>
          </cell>
          <cell r="F23071">
            <v>2020</v>
          </cell>
          <cell r="G23071">
            <v>2836</v>
          </cell>
          <cell r="H23071" t="str">
            <v>LMNL</v>
          </cell>
          <cell r="I23071" t="str">
            <v>53272L103</v>
          </cell>
        </row>
        <row r="23072">
          <cell r="C23072" t="str">
            <v>LIBERTY BANCORP INC</v>
          </cell>
          <cell r="D23072">
            <v>2004</v>
          </cell>
          <cell r="E23072">
            <v>174470</v>
          </cell>
          <cell r="F23072">
            <v>2018</v>
          </cell>
          <cell r="G23072">
            <v>6035</v>
          </cell>
          <cell r="H23072" t="str">
            <v>LBCP</v>
          </cell>
          <cell r="I23072" t="str">
            <v>53017Q102</v>
          </cell>
        </row>
        <row r="23073">
          <cell r="C23073" t="str">
            <v>LIANDI CLEAN TECHNOLOGY INC</v>
          </cell>
          <cell r="D23073">
            <v>2009</v>
          </cell>
          <cell r="E23073">
            <v>184466</v>
          </cell>
          <cell r="F23073">
            <v>2013</v>
          </cell>
          <cell r="G23073">
            <v>5084</v>
          </cell>
          <cell r="H23073" t="str">
            <v>LNDT</v>
          </cell>
          <cell r="I23073" t="str">
            <v>52989W105</v>
          </cell>
        </row>
        <row r="23074">
          <cell r="C23074" t="str">
            <v>LEO MOTORS INC</v>
          </cell>
          <cell r="D23074">
            <v>1988</v>
          </cell>
          <cell r="E23074">
            <v>14874</v>
          </cell>
          <cell r="F23074">
            <v>2016</v>
          </cell>
          <cell r="G23074">
            <v>3711</v>
          </cell>
          <cell r="H23074" t="str">
            <v>LEOM</v>
          </cell>
          <cell r="I23074">
            <v>526362108</v>
          </cell>
        </row>
        <row r="23075">
          <cell r="C23075" t="str">
            <v>LARA EXPLORATION LTD</v>
          </cell>
          <cell r="D23075">
            <v>2011</v>
          </cell>
          <cell r="E23075">
            <v>164065</v>
          </cell>
          <cell r="F23075">
            <v>2020</v>
          </cell>
          <cell r="G23075">
            <v>1000</v>
          </cell>
          <cell r="H23075" t="str">
            <v>LRAXF</v>
          </cell>
          <cell r="I23075">
            <v>516683109</v>
          </cell>
        </row>
        <row r="23076">
          <cell r="C23076" t="str">
            <v>LIMESTONE BANCORP INC</v>
          </cell>
          <cell r="D23076">
            <v>2004</v>
          </cell>
          <cell r="E23076">
            <v>174301</v>
          </cell>
          <cell r="F23076">
            <v>2021</v>
          </cell>
          <cell r="G23076">
            <v>6020</v>
          </cell>
          <cell r="H23076" t="str">
            <v>LMST</v>
          </cell>
          <cell r="I23076" t="str">
            <v>53262L105</v>
          </cell>
        </row>
        <row r="23077">
          <cell r="C23077" t="str">
            <v>LEAF GROUP LTD</v>
          </cell>
          <cell r="D23077">
            <v>2008</v>
          </cell>
          <cell r="E23077">
            <v>185703</v>
          </cell>
          <cell r="F23077">
            <v>2020</v>
          </cell>
          <cell r="G23077">
            <v>7370</v>
          </cell>
          <cell r="H23077" t="str">
            <v>LEAF</v>
          </cell>
          <cell r="I23077" t="str">
            <v>52177G102</v>
          </cell>
        </row>
        <row r="23078">
          <cell r="C23078" t="str">
            <v>ELLORA ENERGY INC -REDH</v>
          </cell>
          <cell r="D23078">
            <v>2004</v>
          </cell>
          <cell r="E23078">
            <v>174938</v>
          </cell>
          <cell r="F23078">
            <v>2005</v>
          </cell>
          <cell r="G23078">
            <v>1311</v>
          </cell>
          <cell r="H23078" t="str">
            <v>LORA</v>
          </cell>
          <cell r="I23078" t="str">
            <v>28905P309</v>
          </cell>
        </row>
        <row r="23079">
          <cell r="C23079" t="str">
            <v>LIBERTY ENERGY CORP</v>
          </cell>
          <cell r="D23079">
            <v>2008</v>
          </cell>
          <cell r="E23079">
            <v>176756</v>
          </cell>
          <cell r="F23079">
            <v>2014</v>
          </cell>
          <cell r="G23079">
            <v>1311</v>
          </cell>
          <cell r="H23079" t="str">
            <v>LBYE</v>
          </cell>
          <cell r="I23079">
            <v>5.3044999999999999E+109</v>
          </cell>
        </row>
        <row r="23080">
          <cell r="C23080" t="str">
            <v>LATITUDE 360 INC</v>
          </cell>
          <cell r="D23080">
            <v>2013</v>
          </cell>
          <cell r="E23080">
            <v>20775</v>
          </cell>
          <cell r="F23080">
            <v>2014</v>
          </cell>
          <cell r="G23080">
            <v>5812</v>
          </cell>
          <cell r="H23080" t="str">
            <v>LATX</v>
          </cell>
          <cell r="I23080" t="str">
            <v>51829Y107</v>
          </cell>
        </row>
        <row r="23081">
          <cell r="C23081" t="str">
            <v>LOCATION BASED TECHNOLOGIES</v>
          </cell>
          <cell r="D23081">
            <v>2011</v>
          </cell>
          <cell r="E23081">
            <v>176752</v>
          </cell>
          <cell r="F23081">
            <v>2014</v>
          </cell>
          <cell r="G23081">
            <v>3812</v>
          </cell>
          <cell r="H23081" t="str">
            <v>LBAS</v>
          </cell>
          <cell r="I23081">
            <v>539573105</v>
          </cell>
        </row>
        <row r="23082">
          <cell r="C23082" t="str">
            <v>LIFELOCK INC</v>
          </cell>
          <cell r="D23082">
            <v>2007</v>
          </cell>
          <cell r="E23082">
            <v>14032</v>
          </cell>
          <cell r="F23082">
            <v>2015</v>
          </cell>
          <cell r="G23082">
            <v>7370</v>
          </cell>
          <cell r="H23082" t="str">
            <v>LOCK</v>
          </cell>
          <cell r="I23082" t="str">
            <v>53224V100</v>
          </cell>
        </row>
        <row r="23083">
          <cell r="C23083" t="str">
            <v>FRONTIER LITHIUM</v>
          </cell>
          <cell r="D23083">
            <v>2016</v>
          </cell>
          <cell r="E23083">
            <v>106861</v>
          </cell>
          <cell r="F23083">
            <v>2020</v>
          </cell>
          <cell r="G23083">
            <v>1000</v>
          </cell>
          <cell r="H23083" t="str">
            <v>LITOF</v>
          </cell>
          <cell r="I23083" t="str">
            <v>35910P109</v>
          </cell>
        </row>
        <row r="23084">
          <cell r="C23084" t="str">
            <v>LINC LOGISTICS CO  -REDH</v>
          </cell>
          <cell r="D23084">
            <v>2008</v>
          </cell>
          <cell r="E23084">
            <v>185176</v>
          </cell>
          <cell r="F23084">
            <v>2009</v>
          </cell>
          <cell r="G23084">
            <v>4731</v>
          </cell>
          <cell r="H23084" t="str">
            <v>LLGX</v>
          </cell>
          <cell r="I23084" t="str">
            <v>50188A106</v>
          </cell>
        </row>
        <row r="23085">
          <cell r="C23085" t="str">
            <v>LIMELIGHT NETWORKS INC</v>
          </cell>
          <cell r="D23085">
            <v>2002</v>
          </cell>
          <cell r="E23085">
            <v>177315</v>
          </cell>
          <cell r="F23085">
            <v>2021</v>
          </cell>
          <cell r="G23085">
            <v>7370</v>
          </cell>
          <cell r="H23085" t="str">
            <v>LLNW</v>
          </cell>
          <cell r="I23085" t="str">
            <v>53261M104</v>
          </cell>
        </row>
        <row r="23086">
          <cell r="C23086" t="str">
            <v>LOUISIANA BANCORP INC</v>
          </cell>
          <cell r="D23086">
            <v>2005</v>
          </cell>
          <cell r="E23086">
            <v>177314</v>
          </cell>
          <cell r="F23086">
            <v>2014</v>
          </cell>
          <cell r="G23086">
            <v>6036</v>
          </cell>
          <cell r="H23086" t="str">
            <v>LABC</v>
          </cell>
          <cell r="I23086" t="str">
            <v>54619P104</v>
          </cell>
        </row>
        <row r="23087">
          <cell r="C23087" t="str">
            <v>LIMCO-PIEDMONT INC</v>
          </cell>
          <cell r="D23087">
            <v>2002</v>
          </cell>
          <cell r="E23087">
            <v>177880</v>
          </cell>
          <cell r="F23087">
            <v>2008</v>
          </cell>
          <cell r="G23087">
            <v>4581</v>
          </cell>
          <cell r="H23087" t="str">
            <v>LIMC</v>
          </cell>
          <cell r="I23087" t="str">
            <v>53261T109</v>
          </cell>
        </row>
        <row r="23088">
          <cell r="C23088" t="str">
            <v>LL FLOORING HOLDINGS INC</v>
          </cell>
          <cell r="D23088">
            <v>2002</v>
          </cell>
          <cell r="E23088">
            <v>178806</v>
          </cell>
          <cell r="F23088">
            <v>2020</v>
          </cell>
          <cell r="G23088">
            <v>5211</v>
          </cell>
          <cell r="H23088" t="str">
            <v>LL</v>
          </cell>
          <cell r="I23088" t="str">
            <v>55003T107</v>
          </cell>
        </row>
        <row r="23089">
          <cell r="C23089" t="str">
            <v>STARLIMS TECHNOLOGIES LTD</v>
          </cell>
          <cell r="D23089">
            <v>2002</v>
          </cell>
          <cell r="E23089">
            <v>177442</v>
          </cell>
          <cell r="F23089">
            <v>2008</v>
          </cell>
          <cell r="G23089">
            <v>7372</v>
          </cell>
          <cell r="H23089" t="str">
            <v>LIMS</v>
          </cell>
          <cell r="I23089" t="str">
            <v>M8484K109</v>
          </cell>
        </row>
        <row r="23090">
          <cell r="C23090" t="str">
            <v>LULULEMON ATHLETICA INC</v>
          </cell>
          <cell r="D23090">
            <v>2002</v>
          </cell>
          <cell r="E23090">
            <v>178015</v>
          </cell>
          <cell r="F23090">
            <v>2020</v>
          </cell>
          <cell r="G23090">
            <v>2300</v>
          </cell>
          <cell r="H23090" t="str">
            <v>LULU</v>
          </cell>
          <cell r="I23090">
            <v>550021109</v>
          </cell>
        </row>
        <row r="23091">
          <cell r="C23091" t="str">
            <v>LPL FINANCIAL HOLDINGS INC</v>
          </cell>
          <cell r="D23091">
            <v>2003</v>
          </cell>
          <cell r="E23091">
            <v>178519</v>
          </cell>
          <cell r="F23091">
            <v>2020</v>
          </cell>
          <cell r="G23091">
            <v>6211</v>
          </cell>
          <cell r="H23091" t="str">
            <v>LPLA</v>
          </cell>
          <cell r="I23091" t="str">
            <v>50212V100</v>
          </cell>
        </row>
        <row r="23092">
          <cell r="C23092" t="str">
            <v>LIHUA INTERNATIONAL INC</v>
          </cell>
          <cell r="D23092">
            <v>2007</v>
          </cell>
          <cell r="E23092">
            <v>182491</v>
          </cell>
          <cell r="F23092">
            <v>2013</v>
          </cell>
          <cell r="G23092">
            <v>3357</v>
          </cell>
          <cell r="H23092" t="str">
            <v>LIWA</v>
          </cell>
          <cell r="I23092">
            <v>532352101</v>
          </cell>
        </row>
        <row r="23093">
          <cell r="C23093" t="str">
            <v>LARGO INC</v>
          </cell>
          <cell r="D23093">
            <v>2011</v>
          </cell>
          <cell r="E23093">
            <v>106003</v>
          </cell>
          <cell r="F23093">
            <v>2020</v>
          </cell>
          <cell r="G23093">
            <v>1090</v>
          </cell>
          <cell r="H23093" t="str">
            <v>LGO</v>
          </cell>
          <cell r="I23093">
            <v>517097101</v>
          </cell>
        </row>
        <row r="23094">
          <cell r="C23094" t="str">
            <v>LIBERTY ACQUISITION HOLDINGS</v>
          </cell>
          <cell r="D23094">
            <v>2007</v>
          </cell>
          <cell r="E23094">
            <v>179065</v>
          </cell>
          <cell r="F23094">
            <v>2009</v>
          </cell>
          <cell r="G23094">
            <v>9995</v>
          </cell>
          <cell r="H23094" t="str">
            <v>LIA</v>
          </cell>
          <cell r="I23094" t="str">
            <v>53015Y107</v>
          </cell>
        </row>
        <row r="23095">
          <cell r="C23095" t="str">
            <v>LENDINGCLUB CORP</v>
          </cell>
          <cell r="D23095">
            <v>2009</v>
          </cell>
          <cell r="E23095">
            <v>19647</v>
          </cell>
          <cell r="F23095">
            <v>2021</v>
          </cell>
          <cell r="G23095">
            <v>6141</v>
          </cell>
          <cell r="H23095" t="str">
            <v>LC</v>
          </cell>
          <cell r="I23095" t="str">
            <v>52603A208</v>
          </cell>
        </row>
        <row r="23096">
          <cell r="C23096" t="str">
            <v>LONGTOP FINANCIAL TECH -ADR</v>
          </cell>
          <cell r="D23096">
            <v>2004</v>
          </cell>
          <cell r="E23096">
            <v>178683</v>
          </cell>
          <cell r="F23096">
            <v>2009</v>
          </cell>
          <cell r="G23096">
            <v>7371</v>
          </cell>
          <cell r="H23096" t="str">
            <v>LGFTY</v>
          </cell>
          <cell r="I23096" t="str">
            <v>54318P108</v>
          </cell>
        </row>
        <row r="23097">
          <cell r="C23097" t="str">
            <v>LEVEL ONE BANCORP INC</v>
          </cell>
          <cell r="D23097">
            <v>2016</v>
          </cell>
          <cell r="E23097">
            <v>33272</v>
          </cell>
          <cell r="F23097">
            <v>2021</v>
          </cell>
          <cell r="G23097">
            <v>6020</v>
          </cell>
          <cell r="H23097" t="str">
            <v>LEVL</v>
          </cell>
          <cell r="I23097" t="str">
            <v>52730D208</v>
          </cell>
        </row>
        <row r="23098">
          <cell r="C23098" t="str">
            <v>LAIRD GROUP INC  -CL A</v>
          </cell>
          <cell r="D23098">
            <v>1960</v>
          </cell>
          <cell r="E23098">
            <v>8757</v>
          </cell>
          <cell r="F23098">
            <v>1995</v>
          </cell>
          <cell r="G23098">
            <v>7330</v>
          </cell>
          <cell r="H23098" t="str">
            <v>LGR.A</v>
          </cell>
          <cell r="I23098" t="str">
            <v>50736D206</v>
          </cell>
        </row>
        <row r="23099">
          <cell r="C23099" t="str">
            <v>LUCA TECHNOLOGIES INC-REDH</v>
          </cell>
          <cell r="D23099">
            <v>2009</v>
          </cell>
          <cell r="E23099">
            <v>187566</v>
          </cell>
          <cell r="F23099">
            <v>2010</v>
          </cell>
          <cell r="G23099">
            <v>1311</v>
          </cell>
          <cell r="H23099" t="str">
            <v>LUCA</v>
          </cell>
          <cell r="I23099" t="str">
            <v>54928T102</v>
          </cell>
        </row>
        <row r="23100">
          <cell r="C23100" t="str">
            <v>LEDYARD FINANCIAL GROUP INC</v>
          </cell>
          <cell r="D23100">
            <v>2014</v>
          </cell>
          <cell r="E23100">
            <v>164934</v>
          </cell>
          <cell r="F23100">
            <v>2020</v>
          </cell>
          <cell r="G23100">
            <v>6020</v>
          </cell>
          <cell r="H23100" t="str">
            <v>LFGP</v>
          </cell>
          <cell r="I23100">
            <v>523338101</v>
          </cell>
        </row>
        <row r="23101">
          <cell r="C23101" t="str">
            <v>LANDMARK ENERGY ENTRPRS INC</v>
          </cell>
          <cell r="D23101">
            <v>2010</v>
          </cell>
          <cell r="E23101">
            <v>179947</v>
          </cell>
          <cell r="F23101">
            <v>2011</v>
          </cell>
          <cell r="G23101">
            <v>3559</v>
          </cell>
          <cell r="H23101" t="str">
            <v>LNDG</v>
          </cell>
          <cell r="I23101" t="str">
            <v>51508G104</v>
          </cell>
        </row>
        <row r="23102">
          <cell r="C23102" t="str">
            <v>LINIU TECHNOLOGY GROUP</v>
          </cell>
          <cell r="D23102">
            <v>2008</v>
          </cell>
          <cell r="E23102">
            <v>185191</v>
          </cell>
          <cell r="F23102">
            <v>2016</v>
          </cell>
          <cell r="G23102">
            <v>7990</v>
          </cell>
          <cell r="H23102" t="str">
            <v>LINUF</v>
          </cell>
          <cell r="I23102" t="str">
            <v>G54971208</v>
          </cell>
        </row>
        <row r="23103">
          <cell r="C23103" t="str">
            <v>LOGMEIN INC</v>
          </cell>
          <cell r="D23103">
            <v>2004</v>
          </cell>
          <cell r="E23103">
            <v>179666</v>
          </cell>
          <cell r="F23103">
            <v>2019</v>
          </cell>
          <cell r="G23103">
            <v>7370</v>
          </cell>
          <cell r="H23103" t="str">
            <v>LOGM</v>
          </cell>
          <cell r="I23103" t="str">
            <v>54142L109</v>
          </cell>
        </row>
        <row r="23104">
          <cell r="C23104" t="str">
            <v>LOS ANDES COPPER LTD</v>
          </cell>
          <cell r="D23104">
            <v>2011</v>
          </cell>
          <cell r="E23104">
            <v>106680</v>
          </cell>
          <cell r="F23104">
            <v>2021</v>
          </cell>
          <cell r="G23104">
            <v>1000</v>
          </cell>
          <cell r="H23104" t="str">
            <v>LSANF</v>
          </cell>
          <cell r="I23104">
            <v>544312200</v>
          </cell>
        </row>
        <row r="23105">
          <cell r="C23105" t="str">
            <v>LIVEWIRE ERGOGENICS INC</v>
          </cell>
          <cell r="D23105">
            <v>2010</v>
          </cell>
          <cell r="E23105">
            <v>189255</v>
          </cell>
          <cell r="F23105">
            <v>2014</v>
          </cell>
          <cell r="G23105">
            <v>2834</v>
          </cell>
          <cell r="H23105" t="str">
            <v>LVVV</v>
          </cell>
          <cell r="I23105" t="str">
            <v>53838A104</v>
          </cell>
        </row>
        <row r="23106">
          <cell r="C23106" t="str">
            <v>LIBERTY COAL ENERGY CORP</v>
          </cell>
          <cell r="D23106">
            <v>2007</v>
          </cell>
          <cell r="E23106">
            <v>180446</v>
          </cell>
          <cell r="F23106">
            <v>2013</v>
          </cell>
          <cell r="G23106">
            <v>1220</v>
          </cell>
          <cell r="H23106" t="str">
            <v>LBTG</v>
          </cell>
          <cell r="I23106">
            <v>530362102</v>
          </cell>
        </row>
        <row r="23107">
          <cell r="C23107" t="str">
            <v>LYDIAN INTERNATIONAL LTD</v>
          </cell>
          <cell r="D23107">
            <v>2006</v>
          </cell>
          <cell r="E23107">
            <v>179229</v>
          </cell>
          <cell r="F23107">
            <v>2019</v>
          </cell>
          <cell r="G23107">
            <v>1040</v>
          </cell>
          <cell r="H23107" t="str">
            <v>LYDIF</v>
          </cell>
          <cell r="I23107" t="str">
            <v>G5724R107</v>
          </cell>
        </row>
        <row r="23108">
          <cell r="C23108" t="str">
            <v>LORILLARD INC</v>
          </cell>
          <cell r="D23108">
            <v>1999</v>
          </cell>
          <cell r="E23108">
            <v>147175</v>
          </cell>
          <cell r="F23108">
            <v>2014</v>
          </cell>
          <cell r="G23108">
            <v>2111</v>
          </cell>
          <cell r="H23108" t="str">
            <v>LO</v>
          </cell>
          <cell r="I23108">
            <v>544147101</v>
          </cell>
        </row>
        <row r="23109">
          <cell r="C23109" t="str">
            <v>LINK RESERVATIONS INC</v>
          </cell>
          <cell r="D23109">
            <v>2010</v>
          </cell>
          <cell r="E23109">
            <v>184837</v>
          </cell>
          <cell r="F23109">
            <v>2011</v>
          </cell>
          <cell r="G23109">
            <v>6794</v>
          </cell>
          <cell r="H23109" t="str">
            <v>LRSV</v>
          </cell>
          <cell r="I23109">
            <v>535771109</v>
          </cell>
        </row>
        <row r="23110">
          <cell r="C23110" t="str">
            <v>GRAND CANYON EDUCATION INC</v>
          </cell>
          <cell r="D23110">
            <v>2005</v>
          </cell>
          <cell r="E23110">
            <v>180083</v>
          </cell>
          <cell r="F23110">
            <v>2021</v>
          </cell>
          <cell r="G23110">
            <v>8200</v>
          </cell>
          <cell r="H23110" t="str">
            <v>LOPE</v>
          </cell>
          <cell r="I23110" t="str">
            <v>38526M106</v>
          </cell>
        </row>
        <row r="23111">
          <cell r="C23111" t="str">
            <v>LEGACY HOUSING CORP</v>
          </cell>
          <cell r="D23111">
            <v>2016</v>
          </cell>
          <cell r="E23111">
            <v>33733</v>
          </cell>
          <cell r="F23111">
            <v>2020</v>
          </cell>
          <cell r="G23111">
            <v>2451</v>
          </cell>
          <cell r="H23111" t="str">
            <v>LEGH</v>
          </cell>
          <cell r="I23111" t="str">
            <v>52472M101</v>
          </cell>
        </row>
        <row r="23112">
          <cell r="C23112" t="str">
            <v>LILIS ENERGY INC</v>
          </cell>
          <cell r="D23112">
            <v>2010</v>
          </cell>
          <cell r="E23112">
            <v>186061</v>
          </cell>
          <cell r="F23112">
            <v>2019</v>
          </cell>
          <cell r="G23112">
            <v>1311</v>
          </cell>
          <cell r="H23112" t="str">
            <v>LLEXQ</v>
          </cell>
          <cell r="I23112">
            <v>532403201</v>
          </cell>
        </row>
        <row r="23113">
          <cell r="C23113" t="str">
            <v>LITHIUM AMERICAS CORP</v>
          </cell>
          <cell r="D23113">
            <v>2008</v>
          </cell>
          <cell r="E23113">
            <v>180464</v>
          </cell>
          <cell r="F23113">
            <v>2020</v>
          </cell>
          <cell r="G23113">
            <v>1400</v>
          </cell>
          <cell r="H23113" t="str">
            <v>LAC</v>
          </cell>
          <cell r="I23113" t="str">
            <v>53680Q207</v>
          </cell>
        </row>
        <row r="23114">
          <cell r="C23114" t="str">
            <v>URTHECAST CORP</v>
          </cell>
          <cell r="D23114">
            <v>2013</v>
          </cell>
          <cell r="E23114">
            <v>18230</v>
          </cell>
          <cell r="F23114">
            <v>2019</v>
          </cell>
          <cell r="G23114">
            <v>7370</v>
          </cell>
          <cell r="H23114" t="str">
            <v>LFDEF</v>
          </cell>
          <cell r="I23114" t="str">
            <v>91731X102</v>
          </cell>
        </row>
        <row r="23115">
          <cell r="C23115" t="str">
            <v>LAREDO OIL INC</v>
          </cell>
          <cell r="D23115">
            <v>2011</v>
          </cell>
          <cell r="E23115">
            <v>183296</v>
          </cell>
          <cell r="F23115">
            <v>2020</v>
          </cell>
          <cell r="G23115">
            <v>1382</v>
          </cell>
          <cell r="H23115" t="str">
            <v>LRDC</v>
          </cell>
          <cell r="I23115">
            <v>516808102</v>
          </cell>
        </row>
        <row r="23116">
          <cell r="C23116" t="str">
            <v>LOT78 INC</v>
          </cell>
          <cell r="D23116">
            <v>2012</v>
          </cell>
          <cell r="E23116">
            <v>183221</v>
          </cell>
          <cell r="F23116">
            <v>2013</v>
          </cell>
          <cell r="G23116">
            <v>2300</v>
          </cell>
          <cell r="H23116" t="str">
            <v>LOTE</v>
          </cell>
          <cell r="I23116" t="str">
            <v>54567W309</v>
          </cell>
        </row>
        <row r="23117">
          <cell r="C23117" t="str">
            <v>LINDAS DIVERSIFED HLDGS-CL A</v>
          </cell>
          <cell r="D23117">
            <v>1993</v>
          </cell>
          <cell r="E23117">
            <v>30245</v>
          </cell>
          <cell r="F23117">
            <v>1996</v>
          </cell>
          <cell r="G23117">
            <v>5812</v>
          </cell>
          <cell r="H23117" t="str">
            <v>LINIA</v>
          </cell>
          <cell r="I23117">
            <v>535160105</v>
          </cell>
        </row>
        <row r="23118">
          <cell r="C23118" t="str">
            <v>LUXELL TECHNOLOGIES INC</v>
          </cell>
          <cell r="D23118">
            <v>2000</v>
          </cell>
          <cell r="E23118">
            <v>64654</v>
          </cell>
          <cell r="F23118">
            <v>2008</v>
          </cell>
          <cell r="G23118">
            <v>3670</v>
          </cell>
          <cell r="H23118" t="str">
            <v>LUX.Z</v>
          </cell>
          <cell r="I23118">
            <v>550904106</v>
          </cell>
        </row>
        <row r="23119">
          <cell r="C23119" t="str">
            <v>LEATT CORP</v>
          </cell>
          <cell r="D23119">
            <v>2009</v>
          </cell>
          <cell r="E23119">
            <v>164276</v>
          </cell>
          <cell r="F23119">
            <v>2020</v>
          </cell>
          <cell r="G23119">
            <v>3949</v>
          </cell>
          <cell r="H23119" t="str">
            <v>LEAT</v>
          </cell>
          <cell r="I23119">
            <v>522132208</v>
          </cell>
        </row>
        <row r="23120">
          <cell r="C23120" t="str">
            <v>LIFE'S TIME CAPSULE SERVICES</v>
          </cell>
          <cell r="D23120">
            <v>2009</v>
          </cell>
          <cell r="E23120">
            <v>185527</v>
          </cell>
          <cell r="F23120">
            <v>2013</v>
          </cell>
          <cell r="G23120">
            <v>7370</v>
          </cell>
          <cell r="H23120" t="str">
            <v>LTCP</v>
          </cell>
          <cell r="I23120" t="str">
            <v>53227U208</v>
          </cell>
        </row>
        <row r="23121">
          <cell r="C23121" t="str">
            <v>LIBERTY GOLD CORP</v>
          </cell>
          <cell r="D23121">
            <v>2010</v>
          </cell>
          <cell r="E23121">
            <v>186203</v>
          </cell>
          <cell r="F23121">
            <v>2012</v>
          </cell>
          <cell r="G23121">
            <v>1040</v>
          </cell>
          <cell r="H23121" t="str">
            <v>LBGO</v>
          </cell>
          <cell r="I23121" t="str">
            <v>53055T109</v>
          </cell>
        </row>
        <row r="23122">
          <cell r="C23122" t="str">
            <v>LIVE OAK BANCSHARES INC</v>
          </cell>
          <cell r="D23122">
            <v>2013</v>
          </cell>
          <cell r="E23122">
            <v>20299</v>
          </cell>
          <cell r="F23122">
            <v>2021</v>
          </cell>
          <cell r="G23122">
            <v>6020</v>
          </cell>
          <cell r="H23122" t="str">
            <v>LOB</v>
          </cell>
          <cell r="I23122" t="str">
            <v>53803X105</v>
          </cell>
        </row>
        <row r="23123">
          <cell r="C23123" t="str">
            <v>LE TOURNEAU (R G) INC</v>
          </cell>
          <cell r="D23123">
            <v>1960</v>
          </cell>
          <cell r="E23123">
            <v>6680</v>
          </cell>
          <cell r="F23123">
            <v>1970</v>
          </cell>
          <cell r="G23123">
            <v>3530</v>
          </cell>
          <cell r="H23123" t="str">
            <v>LTOR</v>
          </cell>
          <cell r="I23123">
            <v>527255103</v>
          </cell>
        </row>
        <row r="23124">
          <cell r="C23124" t="str">
            <v>LEVELBLOX INC</v>
          </cell>
          <cell r="D23124">
            <v>2011</v>
          </cell>
          <cell r="E23124">
            <v>194855</v>
          </cell>
          <cell r="F23124">
            <v>2018</v>
          </cell>
          <cell r="G23124">
            <v>7372</v>
          </cell>
          <cell r="H23124" t="str">
            <v>LVBX</v>
          </cell>
          <cell r="I23124" t="str">
            <v>52730P102</v>
          </cell>
        </row>
        <row r="23125">
          <cell r="C23125" t="str">
            <v>LUTHER BURBANK CORP</v>
          </cell>
          <cell r="D23125">
            <v>2015</v>
          </cell>
          <cell r="E23125">
            <v>32763</v>
          </cell>
          <cell r="F23125">
            <v>2021</v>
          </cell>
          <cell r="G23125">
            <v>6020</v>
          </cell>
          <cell r="H23125" t="str">
            <v>LBC</v>
          </cell>
          <cell r="I23125">
            <v>550550107</v>
          </cell>
        </row>
        <row r="23126">
          <cell r="C23126" t="str">
            <v>LANGUAGE LINE SVCS HLD -REDH</v>
          </cell>
          <cell r="D23126">
            <v>2007</v>
          </cell>
          <cell r="E23126">
            <v>183981</v>
          </cell>
          <cell r="F23126">
            <v>2008</v>
          </cell>
          <cell r="G23126">
            <v>4899</v>
          </cell>
          <cell r="H23126" t="str">
            <v>LLS</v>
          </cell>
          <cell r="I23126" t="str">
            <v>51499Z939</v>
          </cell>
        </row>
        <row r="23127">
          <cell r="C23127" t="str">
            <v>LATITUDE SOLUTIONS INC</v>
          </cell>
          <cell r="D23127">
            <v>2009</v>
          </cell>
          <cell r="E23127">
            <v>179357</v>
          </cell>
          <cell r="F23127">
            <v>2011</v>
          </cell>
          <cell r="G23127">
            <v>4950</v>
          </cell>
          <cell r="H23127" t="str">
            <v>LATIQ</v>
          </cell>
          <cell r="I23127" t="str">
            <v>51829W101</v>
          </cell>
        </row>
        <row r="23128">
          <cell r="C23128" t="str">
            <v>LITHIUM AMERICAS CORP -OLD</v>
          </cell>
          <cell r="D23128">
            <v>2009</v>
          </cell>
          <cell r="E23128">
            <v>184866</v>
          </cell>
          <cell r="F23128">
            <v>2014</v>
          </cell>
          <cell r="G23128">
            <v>1400</v>
          </cell>
          <cell r="H23128" t="str">
            <v>LHMAF</v>
          </cell>
          <cell r="I23128">
            <v>536800105</v>
          </cell>
        </row>
        <row r="23129">
          <cell r="C23129" t="str">
            <v>LEGACY TEX FINANCIAL GRP INC</v>
          </cell>
          <cell r="D23129">
            <v>2004</v>
          </cell>
          <cell r="E23129">
            <v>174313</v>
          </cell>
          <cell r="F23129">
            <v>2018</v>
          </cell>
          <cell r="G23129">
            <v>6020</v>
          </cell>
          <cell r="H23129" t="str">
            <v>LTXB</v>
          </cell>
          <cell r="I23129" t="str">
            <v>52471Y106</v>
          </cell>
        </row>
        <row r="23130">
          <cell r="C23130" t="str">
            <v>LUOKUNG TECHNOLOGY CORP</v>
          </cell>
          <cell r="D23130">
            <v>2016</v>
          </cell>
          <cell r="E23130">
            <v>34133</v>
          </cell>
          <cell r="F23130">
            <v>2020</v>
          </cell>
          <cell r="G23130">
            <v>7370</v>
          </cell>
          <cell r="H23130" t="str">
            <v>LKCO</v>
          </cell>
          <cell r="I23130" t="str">
            <v>G56981106</v>
          </cell>
        </row>
        <row r="23131">
          <cell r="C23131" t="str">
            <v>LABRADOR IRON MINES HLDG LTD</v>
          </cell>
          <cell r="D23131">
            <v>2004</v>
          </cell>
          <cell r="E23131">
            <v>178951</v>
          </cell>
          <cell r="F23131">
            <v>2020</v>
          </cell>
          <cell r="G23131">
            <v>1000</v>
          </cell>
          <cell r="H23131" t="str">
            <v>LBRMF</v>
          </cell>
          <cell r="I23131">
            <v>505435107</v>
          </cell>
        </row>
        <row r="23132">
          <cell r="C23132" t="str">
            <v>LYONDELLBASELL INDUSTRIES NV</v>
          </cell>
          <cell r="D23132">
            <v>2008</v>
          </cell>
          <cell r="E23132">
            <v>294524</v>
          </cell>
          <cell r="F23132">
            <v>2021</v>
          </cell>
          <cell r="G23132">
            <v>2820</v>
          </cell>
          <cell r="H23132" t="str">
            <v>LYB</v>
          </cell>
          <cell r="I23132" t="str">
            <v>N53745100</v>
          </cell>
        </row>
        <row r="23133">
          <cell r="C23133" t="str">
            <v>LIZHAN ENVIRONMENTAL CORP</v>
          </cell>
          <cell r="D23133">
            <v>2006</v>
          </cell>
          <cell r="E23133">
            <v>185431</v>
          </cell>
          <cell r="F23133">
            <v>2011</v>
          </cell>
          <cell r="G23133">
            <v>2200</v>
          </cell>
          <cell r="H23133" t="str">
            <v>LZENF</v>
          </cell>
          <cell r="I23133" t="str">
            <v>G55329109</v>
          </cell>
        </row>
        <row r="23134">
          <cell r="C23134" t="str">
            <v>LEGACY HEALTHCARE PROP-REDH</v>
          </cell>
          <cell r="D23134">
            <v>2008</v>
          </cell>
          <cell r="E23134">
            <v>184802</v>
          </cell>
          <cell r="F23134">
            <v>2009</v>
          </cell>
          <cell r="G23134">
            <v>6798</v>
          </cell>
          <cell r="H23134" t="str">
            <v>LRP</v>
          </cell>
          <cell r="I23134">
            <v>524692100</v>
          </cell>
        </row>
        <row r="23135">
          <cell r="C23135" t="str">
            <v>LIBERTY MUTUAL AGENCY-REDH</v>
          </cell>
          <cell r="D23135">
            <v>2008</v>
          </cell>
          <cell r="E23135">
            <v>184861</v>
          </cell>
          <cell r="F23135">
            <v>2009</v>
          </cell>
          <cell r="G23135">
            <v>6331</v>
          </cell>
          <cell r="H23135" t="str">
            <v>LMAC</v>
          </cell>
          <cell r="I23135" t="str">
            <v>53080A109</v>
          </cell>
        </row>
        <row r="23136">
          <cell r="C23136" t="str">
            <v>LIVEONE INC</v>
          </cell>
          <cell r="D23136">
            <v>2010</v>
          </cell>
          <cell r="E23136">
            <v>187122</v>
          </cell>
          <cell r="F23136">
            <v>2020</v>
          </cell>
          <cell r="G23136">
            <v>7370</v>
          </cell>
          <cell r="H23136" t="str">
            <v>LVO</v>
          </cell>
          <cell r="I23136" t="str">
            <v>53814X102</v>
          </cell>
        </row>
        <row r="23137">
          <cell r="C23137" t="str">
            <v>LIFELOC TECHNOLOGIES INC</v>
          </cell>
          <cell r="D23137">
            <v>2013</v>
          </cell>
          <cell r="E23137">
            <v>187411</v>
          </cell>
          <cell r="F23137">
            <v>2021</v>
          </cell>
          <cell r="G23137">
            <v>3845</v>
          </cell>
          <cell r="H23137" t="str">
            <v>LCTC</v>
          </cell>
          <cell r="I23137" t="str">
            <v>53220Y207</v>
          </cell>
        </row>
        <row r="23138">
          <cell r="C23138" t="str">
            <v>LUXEYARD INC</v>
          </cell>
          <cell r="D23138">
            <v>2011</v>
          </cell>
          <cell r="E23138">
            <v>170726</v>
          </cell>
          <cell r="F23138">
            <v>2011</v>
          </cell>
          <cell r="G23138">
            <v>5961</v>
          </cell>
          <cell r="H23138" t="str">
            <v>LUXR</v>
          </cell>
          <cell r="I23138" t="str">
            <v>55067R104</v>
          </cell>
        </row>
        <row r="23139">
          <cell r="C23139" t="str">
            <v>GLADSTONE LAND CORP</v>
          </cell>
          <cell r="D23139">
            <v>2010</v>
          </cell>
          <cell r="E23139">
            <v>12081</v>
          </cell>
          <cell r="F23139">
            <v>2020</v>
          </cell>
          <cell r="G23139">
            <v>6798</v>
          </cell>
          <cell r="H23139" t="str">
            <v>LAND</v>
          </cell>
          <cell r="I23139">
            <v>376549101</v>
          </cell>
        </row>
        <row r="23140">
          <cell r="C23140" t="str">
            <v>LEGACY OIL PLUS GAS INC</v>
          </cell>
          <cell r="D23140">
            <v>2006</v>
          </cell>
          <cell r="E23140">
            <v>174133</v>
          </cell>
          <cell r="F23140">
            <v>2014</v>
          </cell>
          <cell r="G23140">
            <v>1311</v>
          </cell>
          <cell r="H23140" t="str">
            <v>LEGPF</v>
          </cell>
          <cell r="I23140">
            <v>524701505</v>
          </cell>
        </row>
        <row r="23141">
          <cell r="C23141" t="str">
            <v>OVIVO INC</v>
          </cell>
          <cell r="D23141">
            <v>1993</v>
          </cell>
          <cell r="E23141">
            <v>64790</v>
          </cell>
          <cell r="F23141">
            <v>2015</v>
          </cell>
          <cell r="G23141">
            <v>3550</v>
          </cell>
          <cell r="H23141" t="str">
            <v>LVGAF</v>
          </cell>
          <cell r="I23141">
            <v>690481106</v>
          </cell>
        </row>
        <row r="23142">
          <cell r="C23142" t="str">
            <v>LENTUO INTERNATIONAL -ADR</v>
          </cell>
          <cell r="D23142">
            <v>2009</v>
          </cell>
          <cell r="E23142">
            <v>185938</v>
          </cell>
          <cell r="F23142">
            <v>2013</v>
          </cell>
          <cell r="G23142">
            <v>5500</v>
          </cell>
          <cell r="H23142" t="str">
            <v>LASLY</v>
          </cell>
          <cell r="I23142">
            <v>526353107</v>
          </cell>
        </row>
        <row r="23143">
          <cell r="C23143" t="str">
            <v>BRASILAGRO CIA BRAS DE PROP</v>
          </cell>
          <cell r="D23143">
            <v>2011</v>
          </cell>
          <cell r="E23143">
            <v>277487</v>
          </cell>
          <cell r="F23143">
            <v>2021</v>
          </cell>
          <cell r="G23143">
            <v>100</v>
          </cell>
          <cell r="H23143" t="str">
            <v>LND</v>
          </cell>
          <cell r="I23143" t="str">
            <v>10554B104</v>
          </cell>
        </row>
        <row r="23144">
          <cell r="C23144" t="str">
            <v>LAREDO RESOURCES CORP</v>
          </cell>
          <cell r="D23144">
            <v>2011</v>
          </cell>
          <cell r="E23144">
            <v>170567</v>
          </cell>
          <cell r="F23144">
            <v>2013</v>
          </cell>
          <cell r="G23144">
            <v>1000</v>
          </cell>
          <cell r="H23144" t="str">
            <v>LRDR</v>
          </cell>
          <cell r="I23144">
            <v>516811205</v>
          </cell>
        </row>
        <row r="23145">
          <cell r="C23145" t="str">
            <v>LOOP INDUSTRIES INC</v>
          </cell>
          <cell r="D23145">
            <v>2014</v>
          </cell>
          <cell r="E23145">
            <v>25332</v>
          </cell>
          <cell r="F23145">
            <v>2020</v>
          </cell>
          <cell r="G23145">
            <v>2821</v>
          </cell>
          <cell r="H23145" t="str">
            <v>LOOP</v>
          </cell>
          <cell r="I23145">
            <v>543518104</v>
          </cell>
        </row>
        <row r="23146">
          <cell r="C23146" t="str">
            <v>LONE PINE RESOURCES INC</v>
          </cell>
          <cell r="D23146">
            <v>2006</v>
          </cell>
          <cell r="E23146">
            <v>186087</v>
          </cell>
          <cell r="F23146">
            <v>2012</v>
          </cell>
          <cell r="G23146">
            <v>1311</v>
          </cell>
          <cell r="H23146" t="str">
            <v>LPRIQ</v>
          </cell>
          <cell r="I23146" t="str">
            <v>54222A106</v>
          </cell>
        </row>
        <row r="23147">
          <cell r="C23147" t="str">
            <v>LION ONE METALS LTD</v>
          </cell>
          <cell r="D23147">
            <v>2011</v>
          </cell>
          <cell r="E23147">
            <v>186350</v>
          </cell>
          <cell r="F23147">
            <v>2021</v>
          </cell>
          <cell r="G23147">
            <v>1040</v>
          </cell>
          <cell r="H23147" t="str">
            <v>LOMLF</v>
          </cell>
          <cell r="I23147">
            <v>536216104</v>
          </cell>
        </row>
        <row r="23148">
          <cell r="C23148" t="str">
            <v>LEAP THERAPEUTICS INC</v>
          </cell>
          <cell r="D23148">
            <v>2014</v>
          </cell>
          <cell r="E23148">
            <v>29914</v>
          </cell>
          <cell r="F23148">
            <v>2020</v>
          </cell>
          <cell r="G23148">
            <v>2836</v>
          </cell>
          <cell r="H23148" t="str">
            <v>LPTX</v>
          </cell>
          <cell r="I23148" t="str">
            <v>52187K101</v>
          </cell>
        </row>
        <row r="23149">
          <cell r="C23149" t="str">
            <v>LINK MOTION INC -ADR</v>
          </cell>
          <cell r="D23149">
            <v>2008</v>
          </cell>
          <cell r="E23149">
            <v>186718</v>
          </cell>
          <cell r="F23149">
            <v>2016</v>
          </cell>
          <cell r="G23149">
            <v>7370</v>
          </cell>
          <cell r="H23149" t="str">
            <v>LKM</v>
          </cell>
          <cell r="I23149" t="str">
            <v>53577L105</v>
          </cell>
        </row>
        <row r="23150">
          <cell r="C23150" t="str">
            <v>LGBTQ LOYALTY HOLDINGS INC</v>
          </cell>
          <cell r="D23150">
            <v>2011</v>
          </cell>
          <cell r="E23150">
            <v>14865</v>
          </cell>
          <cell r="F23150">
            <v>2020</v>
          </cell>
          <cell r="G23150">
            <v>3949</v>
          </cell>
          <cell r="H23150" t="str">
            <v>LFAP</v>
          </cell>
          <cell r="I23150" t="str">
            <v>50201K107</v>
          </cell>
        </row>
        <row r="23151">
          <cell r="C23151" t="str">
            <v>LINDBLAD EXPEDITIONS HLDGS</v>
          </cell>
          <cell r="D23151">
            <v>2011</v>
          </cell>
          <cell r="E23151">
            <v>24351</v>
          </cell>
          <cell r="F23151">
            <v>2021</v>
          </cell>
          <cell r="G23151">
            <v>4700</v>
          </cell>
          <cell r="H23151" t="str">
            <v>LIND</v>
          </cell>
          <cell r="I23151">
            <v>535219109</v>
          </cell>
        </row>
        <row r="23152">
          <cell r="C23152" t="str">
            <v>LUMENA PHARMACEUTICALS -REDH</v>
          </cell>
          <cell r="D23152">
            <v>2012</v>
          </cell>
          <cell r="E23152">
            <v>20120</v>
          </cell>
          <cell r="F23152">
            <v>2013</v>
          </cell>
          <cell r="G23152">
            <v>2836</v>
          </cell>
          <cell r="H23152" t="str">
            <v>LIVR</v>
          </cell>
          <cell r="I23152" t="str">
            <v>55024W105</v>
          </cell>
        </row>
        <row r="23153">
          <cell r="C23153" t="str">
            <v>LOYALTY ALLIANCE  -ADR -REDH</v>
          </cell>
          <cell r="D23153">
            <v>2009</v>
          </cell>
          <cell r="E23153">
            <v>187699</v>
          </cell>
          <cell r="F23153">
            <v>2010</v>
          </cell>
          <cell r="G23153">
            <v>7389</v>
          </cell>
          <cell r="H23153" t="str">
            <v>LAEC</v>
          </cell>
          <cell r="I23153">
            <v>549086106</v>
          </cell>
        </row>
        <row r="23154">
          <cell r="C23154" t="str">
            <v>LRR ENERGY LP</v>
          </cell>
          <cell r="D23154">
            <v>2006</v>
          </cell>
          <cell r="E23154">
            <v>187167</v>
          </cell>
          <cell r="F23154">
            <v>2014</v>
          </cell>
          <cell r="G23154">
            <v>1311</v>
          </cell>
          <cell r="H23154" t="str">
            <v>LRE</v>
          </cell>
          <cell r="I23154" t="str">
            <v>50214A104</v>
          </cell>
        </row>
        <row r="23155">
          <cell r="C23155" t="str">
            <v>LOTUS BIOTECH DEVELOPMENT CP</v>
          </cell>
          <cell r="D23155">
            <v>2011</v>
          </cell>
          <cell r="E23155">
            <v>17537</v>
          </cell>
          <cell r="F23155">
            <v>2015</v>
          </cell>
          <cell r="G23155">
            <v>7812</v>
          </cell>
          <cell r="H23155" t="str">
            <v>LBTD</v>
          </cell>
          <cell r="I23155" t="str">
            <v>54570R107</v>
          </cell>
        </row>
        <row r="23156">
          <cell r="C23156" t="str">
            <v>LUMOS NETWORKS CORP</v>
          </cell>
          <cell r="D23156">
            <v>2006</v>
          </cell>
          <cell r="E23156">
            <v>190959</v>
          </cell>
          <cell r="F23156">
            <v>2016</v>
          </cell>
          <cell r="G23156">
            <v>4899</v>
          </cell>
          <cell r="H23156" t="str">
            <v>LMOS</v>
          </cell>
          <cell r="I23156">
            <v>550283105</v>
          </cell>
        </row>
        <row r="23157">
          <cell r="C23157" t="str">
            <v>LANTHEUS HOLDINGS INC</v>
          </cell>
          <cell r="D23157">
            <v>2012</v>
          </cell>
          <cell r="E23157">
            <v>21004</v>
          </cell>
          <cell r="F23157">
            <v>2020</v>
          </cell>
          <cell r="G23157">
            <v>2835</v>
          </cell>
          <cell r="H23157" t="str">
            <v>LNTH</v>
          </cell>
          <cell r="I23157">
            <v>516544103</v>
          </cell>
        </row>
        <row r="23158">
          <cell r="C23158" t="str">
            <v>LIGHTINTHEBOX HLDG  -ADR</v>
          </cell>
          <cell r="D23158">
            <v>2008</v>
          </cell>
          <cell r="E23158">
            <v>17807</v>
          </cell>
          <cell r="F23158">
            <v>2020</v>
          </cell>
          <cell r="G23158">
            <v>5961</v>
          </cell>
          <cell r="H23158" t="str">
            <v>LITB</v>
          </cell>
          <cell r="I23158" t="str">
            <v>53225G102</v>
          </cell>
        </row>
        <row r="23159">
          <cell r="C23159" t="str">
            <v>LASHOU GROUP INC  -ADR-REDH</v>
          </cell>
          <cell r="D23159">
            <v>2010</v>
          </cell>
          <cell r="E23159">
            <v>192656</v>
          </cell>
          <cell r="F23159">
            <v>2010</v>
          </cell>
          <cell r="G23159">
            <v>7370</v>
          </cell>
          <cell r="H23159" t="str">
            <v>LASO</v>
          </cell>
          <cell r="I23159" t="str">
            <v>51809A103</v>
          </cell>
        </row>
        <row r="23160">
          <cell r="C23160" t="str">
            <v>LAREDO PETROLEUM INC</v>
          </cell>
          <cell r="D23160">
            <v>2009</v>
          </cell>
          <cell r="E23160">
            <v>187961</v>
          </cell>
          <cell r="F23160">
            <v>2021</v>
          </cell>
          <cell r="G23160">
            <v>1311</v>
          </cell>
          <cell r="H23160" t="str">
            <v>LPI</v>
          </cell>
          <cell r="I23160">
            <v>516806205</v>
          </cell>
        </row>
        <row r="23161">
          <cell r="C23161" t="str">
            <v>LIPOCINE INC</v>
          </cell>
          <cell r="D23161">
            <v>2011</v>
          </cell>
          <cell r="E23161">
            <v>18424</v>
          </cell>
          <cell r="F23161">
            <v>2020</v>
          </cell>
          <cell r="G23161">
            <v>2834</v>
          </cell>
          <cell r="H23161" t="str">
            <v>LPCN</v>
          </cell>
          <cell r="I23161" t="str">
            <v>53630X104</v>
          </cell>
        </row>
        <row r="23162">
          <cell r="C23162" t="str">
            <v>LUXOFT HOLDING INC</v>
          </cell>
          <cell r="D23162">
            <v>2010</v>
          </cell>
          <cell r="E23162">
            <v>18050</v>
          </cell>
          <cell r="F23162">
            <v>2017</v>
          </cell>
          <cell r="G23162">
            <v>7370</v>
          </cell>
          <cell r="H23162" t="str">
            <v>LXFT</v>
          </cell>
          <cell r="I23162" t="str">
            <v>G57279104</v>
          </cell>
        </row>
        <row r="23163">
          <cell r="C23163" t="str">
            <v>LEADING EDGE MATERIALS CORP</v>
          </cell>
          <cell r="D23163">
            <v>2011</v>
          </cell>
          <cell r="E23163">
            <v>170797</v>
          </cell>
          <cell r="F23163">
            <v>2021</v>
          </cell>
          <cell r="G23163">
            <v>1000</v>
          </cell>
          <cell r="H23163" t="str">
            <v>LEMIF</v>
          </cell>
          <cell r="I23163" t="str">
            <v>52171T100</v>
          </cell>
        </row>
        <row r="23164">
          <cell r="C23164" t="str">
            <v>JX LUXVENTURE LIMITED</v>
          </cell>
          <cell r="D23164">
            <v>2012</v>
          </cell>
          <cell r="E23164">
            <v>171045</v>
          </cell>
          <cell r="F23164">
            <v>2020</v>
          </cell>
          <cell r="G23164">
            <v>2300</v>
          </cell>
          <cell r="H23164" t="str">
            <v>LLL</v>
          </cell>
          <cell r="I23164" t="str">
            <v>Y46002203</v>
          </cell>
        </row>
        <row r="23165">
          <cell r="C23165" t="str">
            <v>LUMENT FINANCE TRUST INC</v>
          </cell>
          <cell r="D23165">
            <v>2012</v>
          </cell>
          <cell r="E23165">
            <v>16884</v>
          </cell>
          <cell r="F23165">
            <v>2020</v>
          </cell>
          <cell r="G23165">
            <v>6798</v>
          </cell>
          <cell r="H23165" t="str">
            <v>LFT</v>
          </cell>
          <cell r="I23165" t="str">
            <v>55025L108</v>
          </cell>
        </row>
        <row r="23166">
          <cell r="C23166" t="str">
            <v>LAPORTE BANCORP INC</v>
          </cell>
          <cell r="D23166">
            <v>2005</v>
          </cell>
          <cell r="E23166">
            <v>178600</v>
          </cell>
          <cell r="F23166">
            <v>2015</v>
          </cell>
          <cell r="G23166">
            <v>6035</v>
          </cell>
          <cell r="H23166" t="str">
            <v>LPSB</v>
          </cell>
          <cell r="I23166">
            <v>516651106</v>
          </cell>
        </row>
        <row r="23167">
          <cell r="C23167" t="str">
            <v>LINNCO LLC</v>
          </cell>
          <cell r="D23167">
            <v>2012</v>
          </cell>
          <cell r="E23167">
            <v>15452</v>
          </cell>
          <cell r="F23167">
            <v>2015</v>
          </cell>
          <cell r="G23167">
            <v>1311</v>
          </cell>
          <cell r="H23167" t="str">
            <v>LNCOQ</v>
          </cell>
          <cell r="I23167">
            <v>535782106</v>
          </cell>
        </row>
        <row r="23168">
          <cell r="C23168" t="str">
            <v>LIQUID HOLDINGS GROUP INC</v>
          </cell>
          <cell r="D23168">
            <v>2012</v>
          </cell>
          <cell r="E23168">
            <v>17810</v>
          </cell>
          <cell r="F23168">
            <v>2013</v>
          </cell>
          <cell r="G23168">
            <v>7372</v>
          </cell>
          <cell r="H23168" t="str">
            <v>LIQDQ</v>
          </cell>
          <cell r="I23168" t="str">
            <v>53633A101</v>
          </cell>
        </row>
        <row r="23169">
          <cell r="C23169" t="str">
            <v>LOGICMARK INC</v>
          </cell>
          <cell r="D23169">
            <v>2012</v>
          </cell>
          <cell r="E23169">
            <v>18490</v>
          </cell>
          <cell r="F23169">
            <v>2020</v>
          </cell>
          <cell r="G23169">
            <v>7373</v>
          </cell>
          <cell r="H23169" t="str">
            <v>LGMK</v>
          </cell>
          <cell r="I23169" t="str">
            <v>67091J404</v>
          </cell>
        </row>
        <row r="23170">
          <cell r="C23170" t="str">
            <v>LUCKWEL PHARMACEUTICALS INC</v>
          </cell>
          <cell r="D23170">
            <v>2015</v>
          </cell>
          <cell r="E23170">
            <v>21720</v>
          </cell>
          <cell r="F23170">
            <v>2020</v>
          </cell>
          <cell r="G23170">
            <v>9995</v>
          </cell>
          <cell r="H23170" t="str">
            <v>LWEL</v>
          </cell>
          <cell r="I23170" t="str">
            <v>54959L101</v>
          </cell>
        </row>
        <row r="23171">
          <cell r="C23171" t="str">
            <v>LOGAN RIDGE FINANCE CORP</v>
          </cell>
          <cell r="D23171">
            <v>2011</v>
          </cell>
          <cell r="E23171">
            <v>18779</v>
          </cell>
          <cell r="F23171">
            <v>2020</v>
          </cell>
          <cell r="G23171">
            <v>6797</v>
          </cell>
          <cell r="H23171" t="str">
            <v>LRFC</v>
          </cell>
          <cell r="I23171">
            <v>541098109</v>
          </cell>
        </row>
        <row r="23172">
          <cell r="C23172" t="str">
            <v>LIN MEDIA LLC</v>
          </cell>
          <cell r="D23172">
            <v>2000</v>
          </cell>
          <cell r="E23172">
            <v>148531</v>
          </cell>
          <cell r="F23172">
            <v>2013</v>
          </cell>
          <cell r="G23172">
            <v>4833</v>
          </cell>
          <cell r="H23172" t="str">
            <v>LIN.1</v>
          </cell>
          <cell r="I23172">
            <v>532771102</v>
          </cell>
        </row>
        <row r="23173">
          <cell r="C23173" t="str">
            <v>LADDER CAPITAL CORP</v>
          </cell>
          <cell r="D23173">
            <v>2011</v>
          </cell>
          <cell r="E23173">
            <v>19440</v>
          </cell>
          <cell r="F23173">
            <v>2021</v>
          </cell>
          <cell r="G23173">
            <v>6798</v>
          </cell>
          <cell r="H23173" t="str">
            <v>LADR</v>
          </cell>
          <cell r="I23173">
            <v>505743104</v>
          </cell>
        </row>
        <row r="23174">
          <cell r="C23174" t="str">
            <v>LIBERO COPPER &amp; GOLD CORP</v>
          </cell>
          <cell r="D23174">
            <v>2011</v>
          </cell>
          <cell r="E23174">
            <v>180940</v>
          </cell>
          <cell r="F23174">
            <v>2020</v>
          </cell>
          <cell r="G23174">
            <v>1000</v>
          </cell>
          <cell r="H23174" t="str">
            <v>LBCMF</v>
          </cell>
          <cell r="I23174" t="str">
            <v>53014U304</v>
          </cell>
        </row>
        <row r="23175">
          <cell r="C23175" t="str">
            <v>LGI HOMES INC</v>
          </cell>
          <cell r="D23175">
            <v>2011</v>
          </cell>
          <cell r="E23175">
            <v>18629</v>
          </cell>
          <cell r="F23175">
            <v>2021</v>
          </cell>
          <cell r="G23175">
            <v>1531</v>
          </cell>
          <cell r="H23175" t="str">
            <v>LGIH</v>
          </cell>
          <cell r="I23175" t="str">
            <v>50187T106</v>
          </cell>
        </row>
        <row r="23176">
          <cell r="C23176" t="str">
            <v>LOXO ONCOLOGY INC</v>
          </cell>
          <cell r="D23176">
            <v>2013</v>
          </cell>
          <cell r="E23176">
            <v>21016</v>
          </cell>
          <cell r="F23176">
            <v>2017</v>
          </cell>
          <cell r="G23176">
            <v>2836</v>
          </cell>
          <cell r="H23176" t="str">
            <v>LOXO</v>
          </cell>
          <cell r="I23176">
            <v>548862101</v>
          </cell>
        </row>
        <row r="23177">
          <cell r="C23177" t="str">
            <v>PRESBIA PLC</v>
          </cell>
          <cell r="D23177">
            <v>2012</v>
          </cell>
          <cell r="E23177">
            <v>20043</v>
          </cell>
          <cell r="F23177">
            <v>2018</v>
          </cell>
          <cell r="G23177">
            <v>3841</v>
          </cell>
          <cell r="H23177" t="str">
            <v>LENSF</v>
          </cell>
          <cell r="I23177" t="str">
            <v>G7234P100</v>
          </cell>
        </row>
        <row r="23178">
          <cell r="C23178" t="str">
            <v>LEJU HOLDINGS LTD  -ADR</v>
          </cell>
          <cell r="D23178">
            <v>2011</v>
          </cell>
          <cell r="E23178">
            <v>20009</v>
          </cell>
          <cell r="F23178">
            <v>2020</v>
          </cell>
          <cell r="G23178">
            <v>6531</v>
          </cell>
          <cell r="H23178" t="str">
            <v>LEJU</v>
          </cell>
          <cell r="I23178" t="str">
            <v>50187J108</v>
          </cell>
        </row>
        <row r="23179">
          <cell r="C23179" t="str">
            <v>DORIAN LPG LTD</v>
          </cell>
          <cell r="D23179">
            <v>2011</v>
          </cell>
          <cell r="E23179">
            <v>317264</v>
          </cell>
          <cell r="F23179">
            <v>2020</v>
          </cell>
          <cell r="G23179">
            <v>4412</v>
          </cell>
          <cell r="H23179" t="str">
            <v>LPG</v>
          </cell>
          <cell r="I23179" t="str">
            <v>Y2106R110</v>
          </cell>
        </row>
        <row r="23180">
          <cell r="C23180" t="str">
            <v>KAOPU GROUP INC</v>
          </cell>
          <cell r="D23180">
            <v>2014</v>
          </cell>
          <cell r="E23180">
            <v>23434</v>
          </cell>
          <cell r="F23180">
            <v>2018</v>
          </cell>
          <cell r="G23180">
            <v>6411</v>
          </cell>
          <cell r="H23180" t="str">
            <v>LNGB</v>
          </cell>
          <cell r="I23180" t="str">
            <v>54289V100</v>
          </cell>
        </row>
        <row r="23181">
          <cell r="C23181" t="str">
            <v>LIMBACH HOLDINGS INC</v>
          </cell>
          <cell r="D23181">
            <v>2014</v>
          </cell>
          <cell r="E23181">
            <v>20517</v>
          </cell>
          <cell r="F23181">
            <v>2020</v>
          </cell>
          <cell r="G23181">
            <v>1700</v>
          </cell>
          <cell r="H23181" t="str">
            <v>LMB</v>
          </cell>
          <cell r="I23181" t="str">
            <v>53263P105</v>
          </cell>
        </row>
        <row r="23182">
          <cell r="C23182" t="str">
            <v>EL POLLO LOCO HOLDINGS INC</v>
          </cell>
          <cell r="D23182">
            <v>2011</v>
          </cell>
          <cell r="E23182">
            <v>21124</v>
          </cell>
          <cell r="F23182">
            <v>2020</v>
          </cell>
          <cell r="G23182">
            <v>5812</v>
          </cell>
          <cell r="H23182" t="str">
            <v>LOCO</v>
          </cell>
          <cell r="I23182">
            <v>268603107</v>
          </cell>
        </row>
        <row r="23183">
          <cell r="C23183" t="str">
            <v>LUMENPULSE INC</v>
          </cell>
          <cell r="D23183">
            <v>2011</v>
          </cell>
          <cell r="E23183">
            <v>20142</v>
          </cell>
          <cell r="F23183">
            <v>2015</v>
          </cell>
          <cell r="G23183">
            <v>3640</v>
          </cell>
          <cell r="H23183" t="str">
            <v>LMPLF</v>
          </cell>
          <cell r="I23183" t="str">
            <v>55024T102</v>
          </cell>
        </row>
        <row r="23184">
          <cell r="C23184" t="str">
            <v>LIBERTY TRIPADVISOR HOLDINGS</v>
          </cell>
          <cell r="D23184">
            <v>2009</v>
          </cell>
          <cell r="E23184">
            <v>20699</v>
          </cell>
          <cell r="F23184">
            <v>2021</v>
          </cell>
          <cell r="G23184">
            <v>7370</v>
          </cell>
          <cell r="H23184" t="str">
            <v>LTRPA</v>
          </cell>
          <cell r="I23184">
            <v>531465102</v>
          </cell>
        </row>
        <row r="23185">
          <cell r="C23185" t="str">
            <v>LINE CORP</v>
          </cell>
          <cell r="D23185">
            <v>2015</v>
          </cell>
          <cell r="E23185">
            <v>27490</v>
          </cell>
          <cell r="F23185">
            <v>2019</v>
          </cell>
          <cell r="G23185">
            <v>7370</v>
          </cell>
          <cell r="H23185" t="str">
            <v>LN</v>
          </cell>
          <cell r="I23185" t="str">
            <v>53567X101</v>
          </cell>
        </row>
        <row r="23186">
          <cell r="C23186" t="str">
            <v>LIBERTY BROADBAND CORP</v>
          </cell>
          <cell r="D23186">
            <v>2011</v>
          </cell>
          <cell r="E23186">
            <v>21227</v>
          </cell>
          <cell r="F23186">
            <v>2021</v>
          </cell>
          <cell r="G23186">
            <v>4812</v>
          </cell>
          <cell r="H23186" t="str">
            <v>LBRDK</v>
          </cell>
          <cell r="I23186">
            <v>530307305</v>
          </cell>
        </row>
        <row r="23187">
          <cell r="C23187" t="str">
            <v>LANDMARK INFRAST PRTNS LP</v>
          </cell>
          <cell r="D23187">
            <v>2012</v>
          </cell>
          <cell r="E23187">
            <v>22124</v>
          </cell>
          <cell r="F23187">
            <v>2020</v>
          </cell>
          <cell r="G23187">
            <v>6519</v>
          </cell>
          <cell r="H23187" t="str">
            <v>LMRK</v>
          </cell>
          <cell r="I23187" t="str">
            <v>51508J108</v>
          </cell>
        </row>
        <row r="23188">
          <cell r="C23188" t="str">
            <v>DECLAN RESOURCES INC</v>
          </cell>
          <cell r="D23188">
            <v>2011</v>
          </cell>
          <cell r="E23188">
            <v>184172</v>
          </cell>
          <cell r="F23188">
            <v>2015</v>
          </cell>
          <cell r="G23188">
            <v>1090</v>
          </cell>
          <cell r="H23188" t="str">
            <v>LAN.</v>
          </cell>
          <cell r="I23188">
            <v>243564101</v>
          </cell>
        </row>
        <row r="23189">
          <cell r="C23189" t="str">
            <v>LEUCROTTA EXPLORATION INC</v>
          </cell>
          <cell r="D23189">
            <v>2014</v>
          </cell>
          <cell r="E23189">
            <v>21514</v>
          </cell>
          <cell r="F23189">
            <v>2020</v>
          </cell>
          <cell r="G23189">
            <v>1311</v>
          </cell>
          <cell r="H23189" t="str">
            <v>LCRTF</v>
          </cell>
          <cell r="I23189" t="str">
            <v>52728X208</v>
          </cell>
        </row>
        <row r="23190">
          <cell r="C23190" t="str">
            <v>LYNDEN ENERGY CORP</v>
          </cell>
          <cell r="D23190">
            <v>2012</v>
          </cell>
          <cell r="E23190">
            <v>140205</v>
          </cell>
          <cell r="F23190">
            <v>2015</v>
          </cell>
          <cell r="G23190">
            <v>1311</v>
          </cell>
          <cell r="H23190" t="str">
            <v>LVLEF</v>
          </cell>
          <cell r="I23190">
            <v>551275100</v>
          </cell>
        </row>
        <row r="23191">
          <cell r="C23191" t="str">
            <v>CS DISCO INC</v>
          </cell>
          <cell r="D23191">
            <v>2019</v>
          </cell>
          <cell r="E23191">
            <v>39199</v>
          </cell>
          <cell r="F23191">
            <v>2021</v>
          </cell>
          <cell r="G23191">
            <v>7370</v>
          </cell>
          <cell r="H23191" t="str">
            <v>LAW</v>
          </cell>
          <cell r="I23191">
            <v>126327105</v>
          </cell>
        </row>
        <row r="23192">
          <cell r="C23192" t="str">
            <v>LONG BLOCKCHAIN CORP</v>
          </cell>
          <cell r="D23192">
            <v>2014</v>
          </cell>
          <cell r="E23192">
            <v>24175</v>
          </cell>
          <cell r="F23192">
            <v>2017</v>
          </cell>
          <cell r="G23192">
            <v>2086</v>
          </cell>
          <cell r="H23192" t="str">
            <v>LBCC</v>
          </cell>
          <cell r="I23192">
            <v>542614102</v>
          </cell>
        </row>
        <row r="23193">
          <cell r="C23193" t="str">
            <v>LIGHTBEAM ELECTRIC CO  -REDH</v>
          </cell>
          <cell r="D23193">
            <v>2014</v>
          </cell>
          <cell r="E23193">
            <v>23645</v>
          </cell>
          <cell r="F23193">
            <v>2014</v>
          </cell>
          <cell r="G23193">
            <v>4991</v>
          </cell>
          <cell r="H23193" t="str">
            <v>LEC</v>
          </cell>
          <cell r="I23193" t="str">
            <v>53299B930</v>
          </cell>
        </row>
        <row r="23194">
          <cell r="C23194" t="str">
            <v>LOANCORE REALTY TR INC -REDH</v>
          </cell>
          <cell r="D23194">
            <v>2013</v>
          </cell>
          <cell r="E23194">
            <v>24003</v>
          </cell>
          <cell r="F23194">
            <v>2014</v>
          </cell>
          <cell r="G23194">
            <v>6798</v>
          </cell>
          <cell r="H23194" t="str">
            <v>LCRT</v>
          </cell>
          <cell r="I23194" t="str">
            <v>53999Q930</v>
          </cell>
        </row>
        <row r="23195">
          <cell r="C23195" t="str">
            <v>LUMENTUM HOLDINGS INC</v>
          </cell>
          <cell r="D23195">
            <v>2012</v>
          </cell>
          <cell r="E23195">
            <v>23249</v>
          </cell>
          <cell r="F23195">
            <v>2021</v>
          </cell>
          <cell r="G23195">
            <v>3576</v>
          </cell>
          <cell r="H23195" t="str">
            <v>LITE</v>
          </cell>
          <cell r="I23195" t="str">
            <v>55024U109</v>
          </cell>
        </row>
        <row r="23196">
          <cell r="C23196" t="str">
            <v>LIVONGO HEALTH INC</v>
          </cell>
          <cell r="D23196">
            <v>2017</v>
          </cell>
          <cell r="E23196">
            <v>35394</v>
          </cell>
          <cell r="F23196">
            <v>2019</v>
          </cell>
          <cell r="G23196">
            <v>3845</v>
          </cell>
          <cell r="H23196" t="str">
            <v>LVGO</v>
          </cell>
          <cell r="I23196">
            <v>539183103</v>
          </cell>
        </row>
        <row r="23197">
          <cell r="C23197" t="str">
            <v>LIVANOVA PLC</v>
          </cell>
          <cell r="D23197">
            <v>1992</v>
          </cell>
          <cell r="E23197">
            <v>27810</v>
          </cell>
          <cell r="F23197">
            <v>2021</v>
          </cell>
          <cell r="G23197">
            <v>3845</v>
          </cell>
          <cell r="H23197" t="str">
            <v>LIVN</v>
          </cell>
          <cell r="I23197" t="str">
            <v>G5509L101</v>
          </cell>
        </row>
        <row r="23198">
          <cell r="C23198" t="str">
            <v>LM FUNDING AMERICA INC</v>
          </cell>
          <cell r="D23198">
            <v>2013</v>
          </cell>
          <cell r="E23198">
            <v>24901</v>
          </cell>
          <cell r="F23198">
            <v>2020</v>
          </cell>
          <cell r="G23198">
            <v>6159</v>
          </cell>
          <cell r="H23198" t="str">
            <v>LMFA</v>
          </cell>
          <cell r="I23198">
            <v>502074404</v>
          </cell>
        </row>
        <row r="23199">
          <cell r="C23199" t="str">
            <v>LOOKSMART GROUP INC</v>
          </cell>
          <cell r="D23199">
            <v>1998</v>
          </cell>
          <cell r="E23199">
            <v>122917</v>
          </cell>
          <cell r="F23199">
            <v>2015</v>
          </cell>
          <cell r="G23199">
            <v>7370</v>
          </cell>
          <cell r="H23199" t="str">
            <v>LKST</v>
          </cell>
          <cell r="I23199" t="str">
            <v>54344C105</v>
          </cell>
        </row>
        <row r="23200">
          <cell r="C23200" t="str">
            <v>LITE ACCESS TECHNOLOGIES INC</v>
          </cell>
          <cell r="D23200">
            <v>2014</v>
          </cell>
          <cell r="E23200">
            <v>24801</v>
          </cell>
          <cell r="F23200">
            <v>2021</v>
          </cell>
          <cell r="G23200">
            <v>3661</v>
          </cell>
          <cell r="H23200" t="str">
            <v>LTCCF</v>
          </cell>
          <cell r="I23200">
            <v>536736101</v>
          </cell>
        </row>
        <row r="23201">
          <cell r="C23201" t="str">
            <v>LAIRD SUPERFOOD INC</v>
          </cell>
          <cell r="D23201">
            <v>2018</v>
          </cell>
          <cell r="E23201">
            <v>36989</v>
          </cell>
          <cell r="F23201">
            <v>2020</v>
          </cell>
          <cell r="G23201">
            <v>2000</v>
          </cell>
          <cell r="H23201" t="str">
            <v>LSF</v>
          </cell>
          <cell r="I23201" t="str">
            <v>50736T102</v>
          </cell>
        </row>
        <row r="23202">
          <cell r="C23202" t="str">
            <v>LUCIRA HEALTH INC</v>
          </cell>
          <cell r="D23202">
            <v>2018</v>
          </cell>
          <cell r="E23202">
            <v>37840</v>
          </cell>
          <cell r="F23202">
            <v>2020</v>
          </cell>
          <cell r="G23202">
            <v>3845</v>
          </cell>
          <cell r="H23202" t="str">
            <v>LHDX</v>
          </cell>
          <cell r="I23202" t="str">
            <v>54948U105</v>
          </cell>
        </row>
        <row r="23203">
          <cell r="C23203" t="str">
            <v>LONESTAR RESOURCES US INC</v>
          </cell>
          <cell r="D23203">
            <v>2014</v>
          </cell>
          <cell r="E23203">
            <v>247371</v>
          </cell>
          <cell r="F23203">
            <v>2020</v>
          </cell>
          <cell r="G23203">
            <v>1311</v>
          </cell>
          <cell r="H23203" t="str">
            <v>LONE</v>
          </cell>
          <cell r="I23203" t="str">
            <v>54240F202</v>
          </cell>
        </row>
        <row r="23204">
          <cell r="C23204" t="str">
            <v>LOGICBIO THERAPEUTICS INC</v>
          </cell>
          <cell r="D23204">
            <v>2016</v>
          </cell>
          <cell r="E23204">
            <v>34266</v>
          </cell>
          <cell r="F23204">
            <v>2020</v>
          </cell>
          <cell r="G23204">
            <v>2834</v>
          </cell>
          <cell r="H23204" t="str">
            <v>LOGC</v>
          </cell>
          <cell r="I23204" t="str">
            <v>54142F102</v>
          </cell>
        </row>
        <row r="23205">
          <cell r="C23205" t="str">
            <v>LIBERTY EXPEDIA HOLDINGS INC</v>
          </cell>
          <cell r="D23205">
            <v>2011</v>
          </cell>
          <cell r="E23205">
            <v>27054</v>
          </cell>
          <cell r="F23205">
            <v>2018</v>
          </cell>
          <cell r="G23205">
            <v>4700</v>
          </cell>
          <cell r="H23205" t="str">
            <v>LEXEA</v>
          </cell>
          <cell r="I23205" t="str">
            <v>53046P109</v>
          </cell>
        </row>
        <row r="23206">
          <cell r="C23206" t="str">
            <v>LSC COMMUNICATIONS INC</v>
          </cell>
          <cell r="D23206">
            <v>2011</v>
          </cell>
          <cell r="E23206">
            <v>27802</v>
          </cell>
          <cell r="F23206">
            <v>2019</v>
          </cell>
          <cell r="G23206">
            <v>2750</v>
          </cell>
          <cell r="H23206" t="str">
            <v>LKSDQ</v>
          </cell>
          <cell r="I23206" t="str">
            <v>50218P107</v>
          </cell>
        </row>
        <row r="23207">
          <cell r="C23207" t="str">
            <v>LITHIUM X ENERGY CORP</v>
          </cell>
          <cell r="D23207">
            <v>2000</v>
          </cell>
          <cell r="E23207">
            <v>66287</v>
          </cell>
          <cell r="F23207">
            <v>2017</v>
          </cell>
          <cell r="G23207">
            <v>1000</v>
          </cell>
          <cell r="H23207" t="str">
            <v>LIXXF</v>
          </cell>
          <cell r="I23207">
            <v>536816101</v>
          </cell>
        </row>
        <row r="23208">
          <cell r="C23208" t="str">
            <v>LAMB WESTON HOLDINGS INC</v>
          </cell>
          <cell r="D23208">
            <v>2011</v>
          </cell>
          <cell r="E23208">
            <v>28790</v>
          </cell>
          <cell r="F23208">
            <v>2020</v>
          </cell>
          <cell r="G23208">
            <v>2030</v>
          </cell>
          <cell r="H23208" t="str">
            <v>LW</v>
          </cell>
          <cell r="I23208">
            <v>513272104</v>
          </cell>
        </row>
        <row r="23209">
          <cell r="C23209" t="str">
            <v>DRAGON VICTORY INTL LTD</v>
          </cell>
          <cell r="D23209">
            <v>2015</v>
          </cell>
          <cell r="E23209">
            <v>29721</v>
          </cell>
          <cell r="F23209">
            <v>2020</v>
          </cell>
          <cell r="G23209">
            <v>8742</v>
          </cell>
          <cell r="H23209" t="str">
            <v>LYL</v>
          </cell>
          <cell r="I23209" t="str">
            <v>G28365107</v>
          </cell>
        </row>
        <row r="23210">
          <cell r="C23210" t="str">
            <v>LEMONADE INC</v>
          </cell>
          <cell r="D23210">
            <v>2018</v>
          </cell>
          <cell r="E23210">
            <v>36692</v>
          </cell>
          <cell r="F23210">
            <v>2021</v>
          </cell>
          <cell r="G23210">
            <v>6331</v>
          </cell>
          <cell r="H23210" t="str">
            <v>LMND</v>
          </cell>
          <cell r="I23210" t="str">
            <v>52567D107</v>
          </cell>
        </row>
        <row r="23211">
          <cell r="C23211" t="str">
            <v>LIBERTY OILFIELD SVS</v>
          </cell>
          <cell r="D23211">
            <v>2015</v>
          </cell>
          <cell r="E23211">
            <v>30284</v>
          </cell>
          <cell r="F23211">
            <v>2021</v>
          </cell>
          <cell r="G23211">
            <v>1389</v>
          </cell>
          <cell r="H23211" t="str">
            <v>LBRT</v>
          </cell>
          <cell r="I23211" t="str">
            <v>53115L104</v>
          </cell>
        </row>
        <row r="23212">
          <cell r="C23212" t="str">
            <v>LONGFIN CORP</v>
          </cell>
          <cell r="D23212">
            <v>2017</v>
          </cell>
          <cell r="E23212">
            <v>32824</v>
          </cell>
          <cell r="F23212">
            <v>2017</v>
          </cell>
          <cell r="G23212">
            <v>6159</v>
          </cell>
          <cell r="H23212" t="str">
            <v>LFIN</v>
          </cell>
          <cell r="I23212" t="str">
            <v>54304F106</v>
          </cell>
        </row>
        <row r="23213">
          <cell r="C23213" t="str">
            <v>LOVESAC CO (THE)</v>
          </cell>
          <cell r="D23213">
            <v>2016</v>
          </cell>
          <cell r="E23213">
            <v>33425</v>
          </cell>
          <cell r="F23213">
            <v>2020</v>
          </cell>
          <cell r="G23213">
            <v>2510</v>
          </cell>
          <cell r="H23213" t="str">
            <v>LOVE</v>
          </cell>
          <cell r="I23213" t="str">
            <v>54738L109</v>
          </cell>
        </row>
        <row r="23214">
          <cell r="C23214" t="str">
            <v>LUCKY STORES INC</v>
          </cell>
          <cell r="D23214">
            <v>1950</v>
          </cell>
          <cell r="E23214">
            <v>6834</v>
          </cell>
          <cell r="F23214">
            <v>1987</v>
          </cell>
          <cell r="G23214">
            <v>5411</v>
          </cell>
          <cell r="H23214" t="str">
            <v>LKS</v>
          </cell>
          <cell r="I23214">
            <v>549577104</v>
          </cell>
        </row>
        <row r="23215">
          <cell r="C23215" t="str">
            <v>US LBM HOLDINGS INC -REDH</v>
          </cell>
          <cell r="D23215">
            <v>2015</v>
          </cell>
          <cell r="E23215">
            <v>25553</v>
          </cell>
          <cell r="F23215">
            <v>2016</v>
          </cell>
          <cell r="G23215">
            <v>5030</v>
          </cell>
          <cell r="H23215" t="str">
            <v>LBM</v>
          </cell>
          <cell r="I23215" t="str">
            <v>90399Q938</v>
          </cell>
        </row>
        <row r="23216">
          <cell r="C23216" t="str">
            <v>SPARK NETWORKS SE</v>
          </cell>
          <cell r="D23216">
            <v>2016</v>
          </cell>
          <cell r="E23216">
            <v>32677</v>
          </cell>
          <cell r="F23216">
            <v>2020</v>
          </cell>
          <cell r="G23216">
            <v>7370</v>
          </cell>
          <cell r="H23216" t="str">
            <v>LOV</v>
          </cell>
          <cell r="I23216">
            <v>846517100</v>
          </cell>
        </row>
        <row r="23217">
          <cell r="C23217" t="str">
            <v>LINDE PLC</v>
          </cell>
          <cell r="D23217">
            <v>1991</v>
          </cell>
          <cell r="E23217">
            <v>25124</v>
          </cell>
          <cell r="F23217">
            <v>2021</v>
          </cell>
          <cell r="G23217">
            <v>2810</v>
          </cell>
          <cell r="H23217" t="str">
            <v>LIN</v>
          </cell>
          <cell r="I23217" t="str">
            <v>G5494J103</v>
          </cell>
        </row>
        <row r="23218">
          <cell r="C23218" t="str">
            <v>LEXINFINTECH HLDG -ADR</v>
          </cell>
          <cell r="D23218">
            <v>2015</v>
          </cell>
          <cell r="E23218">
            <v>32750</v>
          </cell>
          <cell r="F23218">
            <v>2020</v>
          </cell>
          <cell r="G23218">
            <v>6141</v>
          </cell>
          <cell r="H23218" t="str">
            <v>LX</v>
          </cell>
          <cell r="I23218">
            <v>528877103</v>
          </cell>
        </row>
        <row r="23219">
          <cell r="C23219" t="str">
            <v>LOMA NEGRA C.I.A.S.A.</v>
          </cell>
          <cell r="D23219">
            <v>2016</v>
          </cell>
          <cell r="E23219">
            <v>267059</v>
          </cell>
          <cell r="F23219">
            <v>2020</v>
          </cell>
          <cell r="G23219">
            <v>3241</v>
          </cell>
          <cell r="H23219" t="str">
            <v>LOMA</v>
          </cell>
          <cell r="I23219">
            <v>5.4149999999999996E+108</v>
          </cell>
        </row>
        <row r="23220">
          <cell r="C23220" t="str">
            <v>LIBERTY LATIN AMERICA LTD</v>
          </cell>
          <cell r="D23220">
            <v>2013</v>
          </cell>
          <cell r="E23220">
            <v>24724</v>
          </cell>
          <cell r="F23220">
            <v>2020</v>
          </cell>
          <cell r="G23220">
            <v>4841</v>
          </cell>
          <cell r="H23220" t="str">
            <v>LILAK</v>
          </cell>
          <cell r="I23220" t="str">
            <v>G9001E128</v>
          </cell>
        </row>
        <row r="23221">
          <cell r="C23221" t="str">
            <v>LSC LITHIUM CORPORATION</v>
          </cell>
          <cell r="D23221">
            <v>2012</v>
          </cell>
          <cell r="E23221">
            <v>187141</v>
          </cell>
          <cell r="F23221">
            <v>2018</v>
          </cell>
          <cell r="G23221">
            <v>1400</v>
          </cell>
          <cell r="H23221" t="str">
            <v>LSSCF</v>
          </cell>
          <cell r="I23221" t="str">
            <v>50219G106</v>
          </cell>
        </row>
        <row r="23222">
          <cell r="C23222" t="str">
            <v>IRON HORSE ACQUSTN CRP -REDH</v>
          </cell>
          <cell r="D23222">
            <v>2017</v>
          </cell>
          <cell r="E23222">
            <v>32909</v>
          </cell>
          <cell r="F23222">
            <v>2017</v>
          </cell>
          <cell r="G23222">
            <v>9995</v>
          </cell>
          <cell r="H23222" t="str">
            <v>LOUU</v>
          </cell>
          <cell r="I23222" t="str">
            <v>46299G933</v>
          </cell>
        </row>
        <row r="23223">
          <cell r="C23223" t="str">
            <v>LONGEVERON INC</v>
          </cell>
          <cell r="D23223">
            <v>2018</v>
          </cell>
          <cell r="E23223">
            <v>37807</v>
          </cell>
          <cell r="F23223">
            <v>2020</v>
          </cell>
          <cell r="G23223">
            <v>2836</v>
          </cell>
          <cell r="H23223" t="str">
            <v>LGVN</v>
          </cell>
          <cell r="I23223" t="str">
            <v>54303L104</v>
          </cell>
        </row>
        <row r="23224">
          <cell r="C23224" t="str">
            <v>LAZYDAYS HOLDINGS INC</v>
          </cell>
          <cell r="D23224">
            <v>2015</v>
          </cell>
          <cell r="E23224">
            <v>26218</v>
          </cell>
          <cell r="F23224">
            <v>2020</v>
          </cell>
          <cell r="G23224">
            <v>5500</v>
          </cell>
          <cell r="H23224" t="str">
            <v>LAZY</v>
          </cell>
          <cell r="I23224" t="str">
            <v>52110H100</v>
          </cell>
        </row>
        <row r="23225">
          <cell r="C23225" t="str">
            <v>LMP AUTOMOTIVE HOLDINGS INC</v>
          </cell>
          <cell r="D23225">
            <v>2017</v>
          </cell>
          <cell r="E23225">
            <v>35358</v>
          </cell>
          <cell r="F23225">
            <v>2020</v>
          </cell>
          <cell r="G23225">
            <v>5500</v>
          </cell>
          <cell r="H23225" t="str">
            <v>LMPX</v>
          </cell>
          <cell r="I23225" t="str">
            <v>53952P101</v>
          </cell>
        </row>
        <row r="23226">
          <cell r="C23226" t="str">
            <v>LEGACY RESERVES INC</v>
          </cell>
          <cell r="D23226">
            <v>2001</v>
          </cell>
          <cell r="E23226">
            <v>166436</v>
          </cell>
          <cell r="F23226">
            <v>2018</v>
          </cell>
          <cell r="G23226">
            <v>1311</v>
          </cell>
          <cell r="H23226" t="str">
            <v>LGCYQ</v>
          </cell>
          <cell r="I23226">
            <v>524706108</v>
          </cell>
        </row>
        <row r="23227">
          <cell r="C23227" t="str">
            <v>LAIX INC - ADR</v>
          </cell>
          <cell r="D23227">
            <v>2016</v>
          </cell>
          <cell r="E23227">
            <v>34212</v>
          </cell>
          <cell r="F23227">
            <v>2020</v>
          </cell>
          <cell r="G23227">
            <v>8200</v>
          </cell>
          <cell r="H23227" t="str">
            <v>LAIX</v>
          </cell>
          <cell r="I23227" t="str">
            <v>50736W105</v>
          </cell>
        </row>
        <row r="23228">
          <cell r="C23228" t="str">
            <v>LIVENT CORP</v>
          </cell>
          <cell r="D23228">
            <v>2016</v>
          </cell>
          <cell r="E23228">
            <v>34048</v>
          </cell>
          <cell r="F23228">
            <v>2021</v>
          </cell>
          <cell r="G23228">
            <v>2810</v>
          </cell>
          <cell r="H23228" t="str">
            <v>LTHM</v>
          </cell>
          <cell r="I23228" t="str">
            <v>53814L108</v>
          </cell>
        </row>
        <row r="23229">
          <cell r="C23229" t="str">
            <v>LONGEVITY ACQUISITION</v>
          </cell>
          <cell r="D23229">
            <v>2018</v>
          </cell>
          <cell r="E23229">
            <v>33980</v>
          </cell>
          <cell r="F23229">
            <v>2019</v>
          </cell>
          <cell r="G23229">
            <v>9995</v>
          </cell>
          <cell r="H23229" t="str">
            <v>LOAC</v>
          </cell>
          <cell r="I23229" t="str">
            <v>G56372132</v>
          </cell>
        </row>
        <row r="23230">
          <cell r="C23230" t="str">
            <v>LIBERTY GOLD COR</v>
          </cell>
          <cell r="D23230">
            <v>2010</v>
          </cell>
          <cell r="E23230">
            <v>186896</v>
          </cell>
          <cell r="F23230">
            <v>2020</v>
          </cell>
          <cell r="G23230">
            <v>1040</v>
          </cell>
          <cell r="H23230" t="str">
            <v>LGDTF</v>
          </cell>
          <cell r="I23230" t="str">
            <v>53056H104</v>
          </cell>
        </row>
        <row r="23231">
          <cell r="C23231" t="str">
            <v>LYFT INC</v>
          </cell>
          <cell r="D23231">
            <v>2016</v>
          </cell>
          <cell r="E23231">
            <v>34873</v>
          </cell>
          <cell r="F23231">
            <v>2021</v>
          </cell>
          <cell r="G23231">
            <v>4100</v>
          </cell>
          <cell r="H23231" t="str">
            <v>LYFT</v>
          </cell>
          <cell r="I23231" t="str">
            <v>55087P104</v>
          </cell>
        </row>
        <row r="23232">
          <cell r="C23232" t="str">
            <v>LANTERN PHARMA INC</v>
          </cell>
          <cell r="D23232">
            <v>2018</v>
          </cell>
          <cell r="E23232">
            <v>36394</v>
          </cell>
          <cell r="F23232">
            <v>2020</v>
          </cell>
          <cell r="G23232">
            <v>2836</v>
          </cell>
          <cell r="H23232" t="str">
            <v>LTRN</v>
          </cell>
          <cell r="I23232" t="str">
            <v>51654W101</v>
          </cell>
        </row>
        <row r="23233">
          <cell r="C23233" t="str">
            <v>LUCKIN COFFEE INC -ADR</v>
          </cell>
          <cell r="D23233">
            <v>2017</v>
          </cell>
          <cell r="E23233">
            <v>35169</v>
          </cell>
          <cell r="F23233">
            <v>2020</v>
          </cell>
          <cell r="G23233">
            <v>5961</v>
          </cell>
          <cell r="H23233" t="str">
            <v>LKNCY</v>
          </cell>
          <cell r="I23233" t="str">
            <v>54951L109</v>
          </cell>
        </row>
        <row r="23234">
          <cell r="C23234" t="str">
            <v>SNOW LAKE RESOURCES LTD</v>
          </cell>
          <cell r="D23234">
            <v>2020</v>
          </cell>
          <cell r="E23234">
            <v>38526</v>
          </cell>
          <cell r="F23234">
            <v>2021</v>
          </cell>
          <cell r="G23234">
            <v>1400</v>
          </cell>
          <cell r="H23234" t="str">
            <v>LITM</v>
          </cell>
          <cell r="I23234" t="str">
            <v>83336J208</v>
          </cell>
        </row>
        <row r="23235">
          <cell r="C23235" t="str">
            <v>LINX SA</v>
          </cell>
          <cell r="D23235">
            <v>2017</v>
          </cell>
          <cell r="E23235">
            <v>314917</v>
          </cell>
          <cell r="F23235">
            <v>2020</v>
          </cell>
          <cell r="G23235">
            <v>7370</v>
          </cell>
          <cell r="H23235" t="str">
            <v>LINX</v>
          </cell>
          <cell r="I23235" t="str">
            <v>53619W101</v>
          </cell>
        </row>
        <row r="23236">
          <cell r="C23236" t="str">
            <v>LEONOVUS INC</v>
          </cell>
          <cell r="D23236">
            <v>2012</v>
          </cell>
          <cell r="E23236">
            <v>185884</v>
          </cell>
          <cell r="F23236">
            <v>2020</v>
          </cell>
          <cell r="G23236">
            <v>7370</v>
          </cell>
          <cell r="H23236" t="str">
            <v>LVNSF</v>
          </cell>
          <cell r="I23236">
            <v>526681309</v>
          </cell>
        </row>
        <row r="23237">
          <cell r="C23237" t="str">
            <v>LULU'S FASHION LOUN HOLD INC</v>
          </cell>
          <cell r="D23237">
            <v>2019</v>
          </cell>
          <cell r="E23237">
            <v>39882</v>
          </cell>
          <cell r="F23237">
            <v>2020</v>
          </cell>
          <cell r="G23237">
            <v>5961</v>
          </cell>
          <cell r="H23237" t="str">
            <v>LVLU</v>
          </cell>
          <cell r="I23237" t="str">
            <v>55003A108</v>
          </cell>
        </row>
        <row r="23238">
          <cell r="C23238" t="str">
            <v>LUMINAR TECHNOLOGIES INC</v>
          </cell>
          <cell r="D23238">
            <v>2019</v>
          </cell>
          <cell r="E23238">
            <v>37490</v>
          </cell>
          <cell r="F23238">
            <v>2021</v>
          </cell>
          <cell r="G23238">
            <v>3714</v>
          </cell>
          <cell r="H23238" t="str">
            <v>LAZR</v>
          </cell>
          <cell r="I23238">
            <v>550424105</v>
          </cell>
        </row>
        <row r="23239">
          <cell r="C23239" t="str">
            <v>PURE GOLD MINING INC</v>
          </cell>
          <cell r="D23239">
            <v>2011</v>
          </cell>
          <cell r="E23239">
            <v>174132</v>
          </cell>
          <cell r="F23239">
            <v>2020</v>
          </cell>
          <cell r="G23239">
            <v>1040</v>
          </cell>
          <cell r="H23239" t="str">
            <v>LRTNF</v>
          </cell>
          <cell r="I23239">
            <v>7.4624000000000003E+104</v>
          </cell>
        </row>
        <row r="23240">
          <cell r="C23240" t="str">
            <v>LIZHI INC -ADS</v>
          </cell>
          <cell r="D23240">
            <v>2017</v>
          </cell>
          <cell r="E23240">
            <v>36048</v>
          </cell>
          <cell r="F23240">
            <v>2020</v>
          </cell>
          <cell r="G23240">
            <v>7370</v>
          </cell>
          <cell r="H23240" t="str">
            <v>LIZI</v>
          </cell>
          <cell r="I23240" t="str">
            <v>53933L104</v>
          </cell>
        </row>
        <row r="23241">
          <cell r="C23241" t="str">
            <v>LANDOS BIOPHARMA INC</v>
          </cell>
          <cell r="D23241">
            <v>2018</v>
          </cell>
          <cell r="E23241">
            <v>37924</v>
          </cell>
          <cell r="F23241">
            <v>2020</v>
          </cell>
          <cell r="G23241">
            <v>2836</v>
          </cell>
          <cell r="H23241" t="str">
            <v>LABP</v>
          </cell>
          <cell r="I23241">
            <v>515069102</v>
          </cell>
        </row>
        <row r="23242">
          <cell r="C23242" t="str">
            <v>LI AUTO INC</v>
          </cell>
          <cell r="D23242">
            <v>2019</v>
          </cell>
          <cell r="E23242">
            <v>36330</v>
          </cell>
          <cell r="F23242">
            <v>2020</v>
          </cell>
          <cell r="G23242">
            <v>3711</v>
          </cell>
          <cell r="H23242" t="str">
            <v>LI</v>
          </cell>
          <cell r="I23242" t="str">
            <v>50202M102</v>
          </cell>
        </row>
        <row r="23243">
          <cell r="C23243" t="str">
            <v>LEAFLY HOLDINGS INC</v>
          </cell>
          <cell r="D23243">
            <v>2019</v>
          </cell>
          <cell r="E23243">
            <v>35761</v>
          </cell>
          <cell r="F23243">
            <v>2020</v>
          </cell>
          <cell r="G23243">
            <v>7370</v>
          </cell>
          <cell r="H23243" t="str">
            <v>LFLY</v>
          </cell>
          <cell r="I23243" t="str">
            <v>52178J105</v>
          </cell>
        </row>
        <row r="23244">
          <cell r="C23244" t="str">
            <v>LUCID DIAGNOSTICS INC</v>
          </cell>
          <cell r="D23244">
            <v>2019</v>
          </cell>
          <cell r="E23244">
            <v>39728</v>
          </cell>
          <cell r="F23244">
            <v>2020</v>
          </cell>
          <cell r="G23244">
            <v>3845</v>
          </cell>
          <cell r="H23244" t="str">
            <v>LUCD</v>
          </cell>
          <cell r="I23244" t="str">
            <v>54948X109</v>
          </cell>
        </row>
        <row r="23245">
          <cell r="C23245" t="str">
            <v>LEGEND BIOTEC COR -ADR</v>
          </cell>
          <cell r="D23245">
            <v>2018</v>
          </cell>
          <cell r="E23245">
            <v>36482</v>
          </cell>
          <cell r="F23245">
            <v>2020</v>
          </cell>
          <cell r="G23245">
            <v>2836</v>
          </cell>
          <cell r="H23245" t="str">
            <v>LEGN</v>
          </cell>
          <cell r="I23245" t="str">
            <v>52490G102</v>
          </cell>
        </row>
        <row r="23246">
          <cell r="C23246" t="str">
            <v>LIONHEART ACQU CORP II</v>
          </cell>
          <cell r="D23246">
            <v>2019</v>
          </cell>
          <cell r="E23246">
            <v>36808</v>
          </cell>
          <cell r="F23246">
            <v>2020</v>
          </cell>
          <cell r="G23246">
            <v>9995</v>
          </cell>
          <cell r="H23246" t="str">
            <v>LCAP</v>
          </cell>
          <cell r="I23246" t="str">
            <v>53625R104</v>
          </cell>
        </row>
        <row r="23247">
          <cell r="C23247" t="str">
            <v>OPEN LENDING CORP</v>
          </cell>
          <cell r="D23247">
            <v>2018</v>
          </cell>
          <cell r="E23247">
            <v>36598</v>
          </cell>
          <cell r="F23247">
            <v>2021</v>
          </cell>
          <cell r="G23247">
            <v>7372</v>
          </cell>
          <cell r="H23247" t="str">
            <v>LPRO</v>
          </cell>
          <cell r="I23247" t="str">
            <v>68373J104</v>
          </cell>
        </row>
        <row r="23248">
          <cell r="C23248" t="str">
            <v>LYELL IMMUNOPHARMA INC</v>
          </cell>
          <cell r="D23248">
            <v>2019</v>
          </cell>
          <cell r="E23248">
            <v>38883</v>
          </cell>
          <cell r="F23248">
            <v>2020</v>
          </cell>
          <cell r="G23248">
            <v>2836</v>
          </cell>
          <cell r="H23248" t="str">
            <v>LYEL</v>
          </cell>
          <cell r="I23248" t="str">
            <v>55083R104</v>
          </cell>
        </row>
        <row r="23249">
          <cell r="C23249" t="str">
            <v>LIXIANG EDUCATIO CO LTD -ADR</v>
          </cell>
          <cell r="D23249">
            <v>2018</v>
          </cell>
          <cell r="E23249">
            <v>37114</v>
          </cell>
          <cell r="F23249">
            <v>2020</v>
          </cell>
          <cell r="G23249">
            <v>8200</v>
          </cell>
          <cell r="H23249" t="str">
            <v>LXEH</v>
          </cell>
          <cell r="I23249" t="str">
            <v>53934A115</v>
          </cell>
        </row>
        <row r="23250">
          <cell r="C23250" t="str">
            <v>LUFAX HOLDING LTD -ADR</v>
          </cell>
          <cell r="D23250">
            <v>2018</v>
          </cell>
          <cell r="E23250">
            <v>37233</v>
          </cell>
          <cell r="F23250">
            <v>2020</v>
          </cell>
          <cell r="G23250">
            <v>6141</v>
          </cell>
          <cell r="H23250" t="str">
            <v>LU</v>
          </cell>
          <cell r="I23250" t="str">
            <v>54975P102</v>
          </cell>
        </row>
        <row r="23251">
          <cell r="C23251" t="str">
            <v>LIQUIDIA CORP</v>
          </cell>
          <cell r="D23251">
            <v>2016</v>
          </cell>
          <cell r="E23251">
            <v>33810</v>
          </cell>
          <cell r="F23251">
            <v>2020</v>
          </cell>
          <cell r="G23251">
            <v>2836</v>
          </cell>
          <cell r="H23251" t="str">
            <v>LQDA</v>
          </cell>
          <cell r="I23251" t="str">
            <v>53635D202</v>
          </cell>
        </row>
        <row r="23252">
          <cell r="C23252" t="str">
            <v>LESLIE'S INC</v>
          </cell>
          <cell r="D23252">
            <v>2018</v>
          </cell>
          <cell r="E23252">
            <v>37284</v>
          </cell>
          <cell r="F23252">
            <v>2021</v>
          </cell>
          <cell r="G23252">
            <v>5990</v>
          </cell>
          <cell r="H23252" t="str">
            <v>LESL</v>
          </cell>
          <cell r="I23252">
            <v>527064109</v>
          </cell>
        </row>
        <row r="23253">
          <cell r="C23253" t="str">
            <v>LIGHTSPEED COMMERCE INC</v>
          </cell>
          <cell r="D23253">
            <v>2015</v>
          </cell>
          <cell r="E23253">
            <v>34910</v>
          </cell>
          <cell r="F23253">
            <v>2020</v>
          </cell>
          <cell r="G23253">
            <v>7370</v>
          </cell>
          <cell r="H23253" t="str">
            <v>LSPD</v>
          </cell>
          <cell r="I23253" t="str">
            <v>53229C107</v>
          </cell>
        </row>
        <row r="23254">
          <cell r="C23254" t="str">
            <v>LATCH INC</v>
          </cell>
          <cell r="D23254">
            <v>2021</v>
          </cell>
          <cell r="E23254">
            <v>38953</v>
          </cell>
          <cell r="F23254">
            <v>2021</v>
          </cell>
          <cell r="G23254">
            <v>7370</v>
          </cell>
          <cell r="H23254" t="str">
            <v>LTCH</v>
          </cell>
          <cell r="I23254" t="str">
            <v>51818V106</v>
          </cell>
        </row>
        <row r="23255">
          <cell r="C23255" t="str">
            <v>LOANDEPOT INC</v>
          </cell>
          <cell r="D23255">
            <v>2015</v>
          </cell>
          <cell r="E23255">
            <v>26297</v>
          </cell>
          <cell r="F23255">
            <v>2021</v>
          </cell>
          <cell r="G23255">
            <v>6162</v>
          </cell>
          <cell r="H23255" t="str">
            <v>LDI</v>
          </cell>
          <cell r="I23255" t="str">
            <v>53946R106</v>
          </cell>
        </row>
        <row r="23256">
          <cell r="C23256" t="str">
            <v>LONGBOARD PHARMA INC</v>
          </cell>
          <cell r="D23256">
            <v>2020</v>
          </cell>
          <cell r="E23256">
            <v>38284</v>
          </cell>
          <cell r="F23256">
            <v>2020</v>
          </cell>
          <cell r="G23256">
            <v>2834</v>
          </cell>
          <cell r="H23256" t="str">
            <v>LBPH</v>
          </cell>
          <cell r="I23256" t="str">
            <v>54300N103</v>
          </cell>
        </row>
        <row r="23257">
          <cell r="C23257" t="str">
            <v>LION ELECTRIC CO (THE)</v>
          </cell>
          <cell r="D23257">
            <v>2020</v>
          </cell>
          <cell r="E23257">
            <v>38773</v>
          </cell>
          <cell r="F23257">
            <v>2020</v>
          </cell>
          <cell r="G23257">
            <v>3711</v>
          </cell>
          <cell r="H23257" t="str">
            <v>LEV</v>
          </cell>
          <cell r="I23257">
            <v>536221104</v>
          </cell>
        </row>
        <row r="23258">
          <cell r="C23258" t="str">
            <v>LIFESTAN HLTH GRP INC</v>
          </cell>
          <cell r="D23258">
            <v>2019</v>
          </cell>
          <cell r="E23258">
            <v>38834</v>
          </cell>
          <cell r="F23258">
            <v>2020</v>
          </cell>
          <cell r="G23258">
            <v>8093</v>
          </cell>
          <cell r="H23258" t="str">
            <v>LFST</v>
          </cell>
          <cell r="I23258" t="str">
            <v>53228F101</v>
          </cell>
        </row>
        <row r="23259">
          <cell r="C23259" t="str">
            <v>LQWD FINTECH CORP</v>
          </cell>
          <cell r="D23259">
            <v>2010</v>
          </cell>
          <cell r="E23259">
            <v>143055</v>
          </cell>
          <cell r="F23259">
            <v>2020</v>
          </cell>
          <cell r="G23259">
            <v>1000</v>
          </cell>
          <cell r="H23259" t="str">
            <v>LQWDF</v>
          </cell>
          <cell r="I23259" t="str">
            <v>50213W107</v>
          </cell>
        </row>
        <row r="23260">
          <cell r="C23260" t="str">
            <v>LIFE TIME GRP HOLD INC</v>
          </cell>
          <cell r="D23260">
            <v>2018</v>
          </cell>
          <cell r="E23260">
            <v>39648</v>
          </cell>
          <cell r="F23260">
            <v>2020</v>
          </cell>
          <cell r="G23260">
            <v>7990</v>
          </cell>
          <cell r="H23260" t="str">
            <v>LTH</v>
          </cell>
          <cell r="I23260" t="str">
            <v>53190C102</v>
          </cell>
        </row>
        <row r="23261">
          <cell r="C23261" t="str">
            <v>LOYALTY VENTURES INC</v>
          </cell>
          <cell r="D23261">
            <v>2018</v>
          </cell>
          <cell r="E23261">
            <v>39962</v>
          </cell>
          <cell r="F23261">
            <v>2021</v>
          </cell>
          <cell r="G23261">
            <v>7389</v>
          </cell>
          <cell r="H23261" t="str">
            <v>LYLT</v>
          </cell>
          <cell r="I23261" t="str">
            <v>54911Q107</v>
          </cell>
        </row>
        <row r="23268">
          <cell r="C23268" t="str">
            <v>ENTITY NAME</v>
          </cell>
          <cell r="D23268" t="str">
            <v>FIRST DATE</v>
          </cell>
          <cell r="E23268" t="str">
            <v>GVKEY</v>
          </cell>
          <cell r="F23268" t="str">
            <v>LAST DATE</v>
          </cell>
          <cell r="G23268" t="str">
            <v>SIC</v>
          </cell>
          <cell r="H23268" t="str">
            <v>TICKER</v>
          </cell>
          <cell r="I23268" t="str">
            <v>CUSIP FULL</v>
          </cell>
        </row>
        <row r="23269">
          <cell r="C23269" t="str">
            <v>CARE CORP  -CL A</v>
          </cell>
          <cell r="D23269">
            <v>1967</v>
          </cell>
          <cell r="E23269">
            <v>2758</v>
          </cell>
          <cell r="F23269">
            <v>1985</v>
          </cell>
          <cell r="G23269">
            <v>8051</v>
          </cell>
          <cell r="H23269" t="str">
            <v>KRE.A</v>
          </cell>
          <cell r="I23269">
            <v>141645200</v>
          </cell>
        </row>
        <row r="23270">
          <cell r="C23270" t="str">
            <v>CHILDREN'S PLACE INC</v>
          </cell>
          <cell r="D23270">
            <v>1976</v>
          </cell>
          <cell r="E23270">
            <v>3005</v>
          </cell>
          <cell r="F23270">
            <v>1981</v>
          </cell>
          <cell r="G23270">
            <v>5600</v>
          </cell>
          <cell r="H23270" t="str">
            <v>KIDS.2</v>
          </cell>
          <cell r="I23270">
            <v>168759108</v>
          </cell>
        </row>
        <row r="23271">
          <cell r="C23271" t="str">
            <v>COCA-COLA BOTTLING CO OF NY</v>
          </cell>
          <cell r="D23271">
            <v>1950</v>
          </cell>
          <cell r="E23271">
            <v>3142</v>
          </cell>
          <cell r="F23271">
            <v>1980</v>
          </cell>
          <cell r="G23271">
            <v>2086</v>
          </cell>
          <cell r="H23271" t="str">
            <v>KNY.1</v>
          </cell>
          <cell r="I23271">
            <v>191162106</v>
          </cell>
        </row>
        <row r="23272">
          <cell r="C23272" t="str">
            <v>CROWN INDUSTRIES</v>
          </cell>
          <cell r="D23272">
            <v>1966</v>
          </cell>
          <cell r="E23272">
            <v>3624</v>
          </cell>
          <cell r="F23272">
            <v>1984</v>
          </cell>
          <cell r="G23272">
            <v>2430</v>
          </cell>
          <cell r="H23272" t="str">
            <v>KRO.1</v>
          </cell>
          <cell r="I23272">
            <v>228381109</v>
          </cell>
        </row>
        <row r="23273">
          <cell r="C23273" t="str">
            <v>KRAFT GENERAL FOODS</v>
          </cell>
          <cell r="D23273">
            <v>1950</v>
          </cell>
          <cell r="E23273">
            <v>3746</v>
          </cell>
          <cell r="F23273">
            <v>1992</v>
          </cell>
          <cell r="G23273">
            <v>2000</v>
          </cell>
          <cell r="H23273" t="str">
            <v>MO3</v>
          </cell>
          <cell r="I23273">
            <v>500902002</v>
          </cell>
        </row>
        <row r="23274">
          <cell r="C23274" t="str">
            <v>KUAN CORP</v>
          </cell>
          <cell r="D23274">
            <v>1974</v>
          </cell>
          <cell r="E23274">
            <v>5411</v>
          </cell>
          <cell r="F23274">
            <v>1981</v>
          </cell>
          <cell r="G23274">
            <v>5010</v>
          </cell>
          <cell r="H23274" t="str">
            <v>2496B</v>
          </cell>
          <cell r="I23274">
            <v>501164107</v>
          </cell>
        </row>
        <row r="23275">
          <cell r="C23275" t="str">
            <v>KMW SYSTEMS CORP</v>
          </cell>
          <cell r="D23275">
            <v>1980</v>
          </cell>
          <cell r="E23275">
            <v>6309</v>
          </cell>
          <cell r="F23275">
            <v>1989</v>
          </cell>
          <cell r="G23275">
            <v>3576</v>
          </cell>
          <cell r="H23275" t="str">
            <v>KMW</v>
          </cell>
          <cell r="I23275">
            <v>482587102</v>
          </cell>
        </row>
        <row r="23276">
          <cell r="C23276" t="str">
            <v>K T OIL CORP</v>
          </cell>
          <cell r="D23276">
            <v>1974</v>
          </cell>
          <cell r="E23276">
            <v>6312</v>
          </cell>
          <cell r="F23276">
            <v>1983</v>
          </cell>
          <cell r="G23276">
            <v>5500</v>
          </cell>
          <cell r="H23276" t="str">
            <v>1269B</v>
          </cell>
          <cell r="I23276">
            <v>482708104</v>
          </cell>
        </row>
        <row r="23277">
          <cell r="C23277" t="str">
            <v>KAISERTECH LTD</v>
          </cell>
          <cell r="D23277">
            <v>1950</v>
          </cell>
          <cell r="E23277">
            <v>6318</v>
          </cell>
          <cell r="F23277">
            <v>1987</v>
          </cell>
          <cell r="G23277">
            <v>3334</v>
          </cell>
          <cell r="H23277" t="str">
            <v>5854A</v>
          </cell>
          <cell r="I23277">
            <v>483102000</v>
          </cell>
        </row>
        <row r="23278">
          <cell r="C23278" t="str">
            <v>KAISER RESOURCES LTD</v>
          </cell>
          <cell r="D23278">
            <v>1968</v>
          </cell>
          <cell r="E23278">
            <v>6321</v>
          </cell>
          <cell r="F23278">
            <v>1980</v>
          </cell>
          <cell r="G23278">
            <v>1220</v>
          </cell>
          <cell r="H23278" t="str">
            <v>KSR.</v>
          </cell>
          <cell r="I23278">
            <v>483089108</v>
          </cell>
        </row>
        <row r="23279">
          <cell r="C23279" t="str">
            <v>KAISER STEEL CORP</v>
          </cell>
          <cell r="D23279">
            <v>1951</v>
          </cell>
          <cell r="E23279">
            <v>6322</v>
          </cell>
          <cell r="F23279">
            <v>1986</v>
          </cell>
          <cell r="G23279">
            <v>1220</v>
          </cell>
          <cell r="H23279" t="str">
            <v>4170A</v>
          </cell>
          <cell r="I23279" t="str">
            <v>48399Y004</v>
          </cell>
        </row>
        <row r="23280">
          <cell r="C23280" t="str">
            <v>KAM-KOTIA MINES LTD</v>
          </cell>
          <cell r="D23280">
            <v>1964</v>
          </cell>
          <cell r="E23280">
            <v>6325</v>
          </cell>
          <cell r="F23280">
            <v>1972</v>
          </cell>
          <cell r="G23280">
            <v>1000</v>
          </cell>
          <cell r="H23280" t="str">
            <v>KKL.1</v>
          </cell>
          <cell r="I23280">
            <v>483512109</v>
          </cell>
        </row>
        <row r="23281">
          <cell r="C23281" t="str">
            <v>KAMPGROUNDS OF AMERICA</v>
          </cell>
          <cell r="D23281">
            <v>1968</v>
          </cell>
          <cell r="E23281">
            <v>6328</v>
          </cell>
          <cell r="F23281">
            <v>1980</v>
          </cell>
          <cell r="G23281">
            <v>7011</v>
          </cell>
          <cell r="H23281" t="str">
            <v>KAMP</v>
          </cell>
          <cell r="I23281">
            <v>483575106</v>
          </cell>
        </row>
        <row r="23282">
          <cell r="C23282" t="str">
            <v>KANE-MILLER CORP</v>
          </cell>
          <cell r="D23282">
            <v>1961</v>
          </cell>
          <cell r="E23282">
            <v>6330</v>
          </cell>
          <cell r="F23282">
            <v>1982</v>
          </cell>
          <cell r="G23282">
            <v>2011</v>
          </cell>
          <cell r="H23282" t="str">
            <v>KML.1</v>
          </cell>
          <cell r="I23282">
            <v>484098108</v>
          </cell>
        </row>
        <row r="23283">
          <cell r="C23283" t="str">
            <v>KATE GREENAWAY INDUSTRIES</v>
          </cell>
          <cell r="D23283">
            <v>1974</v>
          </cell>
          <cell r="E23283">
            <v>6348</v>
          </cell>
          <cell r="F23283">
            <v>1980</v>
          </cell>
          <cell r="G23283">
            <v>2300</v>
          </cell>
          <cell r="H23283" t="str">
            <v>KATE.</v>
          </cell>
          <cell r="I23283">
            <v>485863104</v>
          </cell>
        </row>
        <row r="23284">
          <cell r="C23284" t="str">
            <v>KAWECKI BERYLCO INDS INC</v>
          </cell>
          <cell r="D23284">
            <v>1967</v>
          </cell>
          <cell r="E23284">
            <v>6353</v>
          </cell>
          <cell r="F23284">
            <v>1977</v>
          </cell>
          <cell r="G23284">
            <v>1090</v>
          </cell>
          <cell r="H23284" t="str">
            <v>KBI.1</v>
          </cell>
          <cell r="I23284">
            <v>486386105</v>
          </cell>
        </row>
        <row r="23285">
          <cell r="C23285" t="str">
            <v>KAY WINDSOR INC</v>
          </cell>
          <cell r="D23285">
            <v>1962</v>
          </cell>
          <cell r="E23285">
            <v>6356</v>
          </cell>
          <cell r="F23285">
            <v>1970</v>
          </cell>
          <cell r="G23285">
            <v>2300</v>
          </cell>
          <cell r="H23285" t="str">
            <v>KAYW</v>
          </cell>
          <cell r="I23285">
            <v>486566201</v>
          </cell>
        </row>
        <row r="23286">
          <cell r="C23286" t="str">
            <v>KAYSER-ROTH CORP</v>
          </cell>
          <cell r="D23286">
            <v>1957</v>
          </cell>
          <cell r="E23286">
            <v>6361</v>
          </cell>
          <cell r="F23286">
            <v>1976</v>
          </cell>
          <cell r="G23286">
            <v>2300</v>
          </cell>
          <cell r="H23286" t="str">
            <v>KYR.1</v>
          </cell>
          <cell r="I23286">
            <v>486638109</v>
          </cell>
        </row>
        <row r="23287">
          <cell r="C23287" t="str">
            <v>KEEPRITE INC</v>
          </cell>
          <cell r="D23287">
            <v>1969</v>
          </cell>
          <cell r="E23287">
            <v>6368</v>
          </cell>
          <cell r="F23287">
            <v>1985</v>
          </cell>
          <cell r="G23287">
            <v>3580</v>
          </cell>
          <cell r="H23287" t="str">
            <v>KPT.1</v>
          </cell>
          <cell r="I23287">
            <v>487440109</v>
          </cell>
        </row>
        <row r="23288">
          <cell r="C23288" t="str">
            <v>KELDON OIL CO-OLD</v>
          </cell>
          <cell r="D23288">
            <v>1978</v>
          </cell>
          <cell r="E23288">
            <v>6371</v>
          </cell>
          <cell r="F23288">
            <v>1988</v>
          </cell>
          <cell r="G23288">
            <v>1311</v>
          </cell>
          <cell r="H23288" t="str">
            <v>2907B</v>
          </cell>
          <cell r="I23288" t="str">
            <v>48799X101</v>
          </cell>
        </row>
        <row r="23289">
          <cell r="C23289" t="str">
            <v>KELLOGG-AMERICAN INC</v>
          </cell>
          <cell r="D23289">
            <v>1963</v>
          </cell>
          <cell r="E23289">
            <v>6374</v>
          </cell>
          <cell r="F23289">
            <v>1970</v>
          </cell>
          <cell r="G23289">
            <v>3560</v>
          </cell>
          <cell r="H23289" t="str">
            <v>KELL.</v>
          </cell>
          <cell r="I23289">
            <v>487800104</v>
          </cell>
        </row>
        <row r="23290">
          <cell r="C23290" t="str">
            <v>KELLY DOUGLAS &amp;CO LTD  -CL A</v>
          </cell>
          <cell r="D23290">
            <v>1960</v>
          </cell>
          <cell r="E23290">
            <v>6377</v>
          </cell>
          <cell r="F23290">
            <v>1988</v>
          </cell>
          <cell r="G23290">
            <v>5411</v>
          </cell>
          <cell r="H23290" t="str">
            <v>KLD.A</v>
          </cell>
          <cell r="I23290">
            <v>488098104</v>
          </cell>
        </row>
        <row r="23291">
          <cell r="C23291" t="str">
            <v>KELSEY HAYES CO-OLD</v>
          </cell>
          <cell r="D23291">
            <v>1950</v>
          </cell>
          <cell r="E23291">
            <v>6381</v>
          </cell>
          <cell r="F23291">
            <v>1972</v>
          </cell>
          <cell r="G23291">
            <v>3714</v>
          </cell>
          <cell r="H23291" t="str">
            <v>KW.</v>
          </cell>
          <cell r="I23291" t="str">
            <v>48899Y108</v>
          </cell>
        </row>
        <row r="23292">
          <cell r="C23292" t="str">
            <v>KENNINGTON LTD</v>
          </cell>
          <cell r="D23292">
            <v>1972</v>
          </cell>
          <cell r="E23292">
            <v>6389</v>
          </cell>
          <cell r="F23292">
            <v>1985</v>
          </cell>
          <cell r="G23292">
            <v>2320</v>
          </cell>
          <cell r="H23292" t="str">
            <v>KENN</v>
          </cell>
          <cell r="I23292">
            <v>489777102</v>
          </cell>
        </row>
        <row r="23293">
          <cell r="C23293" t="str">
            <v>KENT-MOORE CORP</v>
          </cell>
          <cell r="D23293">
            <v>1960</v>
          </cell>
          <cell r="E23293">
            <v>6391</v>
          </cell>
          <cell r="F23293">
            <v>1980</v>
          </cell>
          <cell r="G23293">
            <v>3420</v>
          </cell>
          <cell r="H23293" t="str">
            <v>KMOR</v>
          </cell>
          <cell r="I23293">
            <v>490620101</v>
          </cell>
        </row>
        <row r="23294">
          <cell r="C23294" t="str">
            <v>KENTON CORP</v>
          </cell>
          <cell r="D23294">
            <v>1973</v>
          </cell>
          <cell r="E23294">
            <v>6392</v>
          </cell>
          <cell r="F23294">
            <v>1979</v>
          </cell>
          <cell r="G23294">
            <v>5331</v>
          </cell>
          <cell r="H23294" t="str">
            <v>KENT.</v>
          </cell>
          <cell r="I23294">
            <v>490890308</v>
          </cell>
        </row>
        <row r="23295">
          <cell r="C23295" t="str">
            <v>KENTUCKY FRIED CHICKEN-DEL</v>
          </cell>
          <cell r="D23295">
            <v>1965</v>
          </cell>
          <cell r="E23295">
            <v>6394</v>
          </cell>
          <cell r="F23295">
            <v>1970</v>
          </cell>
          <cell r="G23295">
            <v>5812</v>
          </cell>
          <cell r="H23295" t="str">
            <v>KFC.</v>
          </cell>
          <cell r="I23295">
            <v>491294104</v>
          </cell>
        </row>
        <row r="23296">
          <cell r="C23296" t="str">
            <v>KERR ADDISON MINES LTD</v>
          </cell>
          <cell r="D23296">
            <v>1960</v>
          </cell>
          <cell r="E23296">
            <v>6401</v>
          </cell>
          <cell r="F23296">
            <v>1995</v>
          </cell>
          <cell r="G23296">
            <v>6799</v>
          </cell>
          <cell r="H23296" t="str">
            <v>KER.1</v>
          </cell>
          <cell r="I23296">
            <v>492332101</v>
          </cell>
        </row>
        <row r="23297">
          <cell r="C23297" t="str">
            <v>KEY CO  -CL B</v>
          </cell>
          <cell r="D23297">
            <v>1962</v>
          </cell>
          <cell r="E23297">
            <v>6411</v>
          </cell>
          <cell r="F23297">
            <v>1991</v>
          </cell>
          <cell r="G23297">
            <v>1531</v>
          </cell>
          <cell r="H23297" t="str">
            <v>3KCPYB</v>
          </cell>
          <cell r="I23297">
            <v>493080105</v>
          </cell>
        </row>
        <row r="23298">
          <cell r="C23298" t="str">
            <v>KEY IMAGE SYSTEMS INC</v>
          </cell>
          <cell r="D23298">
            <v>1979</v>
          </cell>
          <cell r="E23298">
            <v>6413</v>
          </cell>
          <cell r="F23298">
            <v>1984</v>
          </cell>
          <cell r="G23298">
            <v>3577</v>
          </cell>
          <cell r="H23298" t="str">
            <v>3KIGAE</v>
          </cell>
          <cell r="I23298">
            <v>493086102</v>
          </cell>
        </row>
        <row r="23299">
          <cell r="C23299" t="str">
            <v>KEYCON INDUSTRIES</v>
          </cell>
          <cell r="D23299">
            <v>1980</v>
          </cell>
          <cell r="E23299">
            <v>6417</v>
          </cell>
          <cell r="F23299">
            <v>1984</v>
          </cell>
          <cell r="G23299">
            <v>3420</v>
          </cell>
          <cell r="H23299" t="str">
            <v>KCON</v>
          </cell>
          <cell r="I23299">
            <v>493262109</v>
          </cell>
        </row>
        <row r="23300">
          <cell r="C23300" t="str">
            <v>KEYCORP  -OLD</v>
          </cell>
          <cell r="D23300">
            <v>1963</v>
          </cell>
          <cell r="E23300">
            <v>6418</v>
          </cell>
          <cell r="F23300">
            <v>1992</v>
          </cell>
          <cell r="G23300">
            <v>6020</v>
          </cell>
          <cell r="H23300" t="str">
            <v>KEY.3</v>
          </cell>
          <cell r="I23300">
            <v>493263107</v>
          </cell>
        </row>
        <row r="23301">
          <cell r="C23301" t="str">
            <v>KEYCORP INDUSTRIES INC</v>
          </cell>
          <cell r="D23301">
            <v>1967</v>
          </cell>
          <cell r="E23301">
            <v>6419</v>
          </cell>
          <cell r="F23301">
            <v>1975</v>
          </cell>
          <cell r="G23301">
            <v>2761</v>
          </cell>
          <cell r="H23301" t="str">
            <v>KYS.1</v>
          </cell>
          <cell r="I23301">
            <v>493264105</v>
          </cell>
        </row>
        <row r="23302">
          <cell r="C23302" t="str">
            <v>KEYSTONE FOODS</v>
          </cell>
          <cell r="D23302">
            <v>1971</v>
          </cell>
          <cell r="E23302">
            <v>6425</v>
          </cell>
          <cell r="F23302">
            <v>1980</v>
          </cell>
          <cell r="G23302">
            <v>2011</v>
          </cell>
          <cell r="H23302" t="str">
            <v>KFC</v>
          </cell>
          <cell r="I23302">
            <v>493484109</v>
          </cell>
        </row>
        <row r="23303">
          <cell r="C23303" t="str">
            <v>KIMBARK OIL &amp; GAS-OLD</v>
          </cell>
          <cell r="D23303">
            <v>1981</v>
          </cell>
          <cell r="E23303">
            <v>6434</v>
          </cell>
          <cell r="F23303">
            <v>1988</v>
          </cell>
          <cell r="G23303">
            <v>1311</v>
          </cell>
          <cell r="H23303" t="str">
            <v>KIMB.</v>
          </cell>
          <cell r="I23303" t="str">
            <v>49499Y100</v>
          </cell>
        </row>
        <row r="23304">
          <cell r="C23304" t="str">
            <v>KING INTERNATIONAL CORP</v>
          </cell>
          <cell r="D23304">
            <v>1973</v>
          </cell>
          <cell r="E23304">
            <v>6443</v>
          </cell>
          <cell r="F23304">
            <v>1987</v>
          </cell>
          <cell r="G23304">
            <v>6512</v>
          </cell>
          <cell r="H23304" t="str">
            <v>KITL.</v>
          </cell>
          <cell r="I23304">
            <v>495481103</v>
          </cell>
        </row>
        <row r="23305">
          <cell r="C23305" t="str">
            <v>KING JAMES CORP</v>
          </cell>
          <cell r="D23305">
            <v>1974</v>
          </cell>
          <cell r="E23305">
            <v>6444</v>
          </cell>
          <cell r="F23305">
            <v>1983</v>
          </cell>
          <cell r="G23305">
            <v>8051</v>
          </cell>
          <cell r="H23305" t="str">
            <v>1513B</v>
          </cell>
          <cell r="I23305">
            <v>495485104</v>
          </cell>
        </row>
        <row r="23306">
          <cell r="C23306" t="str">
            <v>KING KULLEN GROCERY INC</v>
          </cell>
          <cell r="D23306">
            <v>1962</v>
          </cell>
          <cell r="E23306">
            <v>6445</v>
          </cell>
          <cell r="F23306">
            <v>1983</v>
          </cell>
          <cell r="G23306">
            <v>5411</v>
          </cell>
          <cell r="H23306" t="str">
            <v>KKGR</v>
          </cell>
          <cell r="I23306">
            <v>495494106</v>
          </cell>
        </row>
        <row r="23307">
          <cell r="C23307" t="str">
            <v>KIRSCH CO</v>
          </cell>
          <cell r="D23307">
            <v>1966</v>
          </cell>
          <cell r="E23307">
            <v>6463</v>
          </cell>
          <cell r="F23307">
            <v>1980</v>
          </cell>
          <cell r="G23307">
            <v>2510</v>
          </cell>
          <cell r="H23307" t="str">
            <v>KIR.1</v>
          </cell>
          <cell r="I23307">
            <v>497656108</v>
          </cell>
        </row>
        <row r="23308">
          <cell r="C23308" t="str">
            <v>KNICKERBOCKER TOY INC</v>
          </cell>
          <cell r="D23308">
            <v>1966</v>
          </cell>
          <cell r="E23308">
            <v>6472</v>
          </cell>
          <cell r="F23308">
            <v>1976</v>
          </cell>
          <cell r="G23308">
            <v>3944</v>
          </cell>
          <cell r="H23308" t="str">
            <v>KTC.</v>
          </cell>
          <cell r="I23308">
            <v>498872100</v>
          </cell>
        </row>
        <row r="23309">
          <cell r="C23309" t="str">
            <v>KNIGHT INDUSTRIES INC</v>
          </cell>
          <cell r="D23309">
            <v>1973</v>
          </cell>
          <cell r="E23309">
            <v>6474</v>
          </cell>
          <cell r="F23309">
            <v>1978</v>
          </cell>
          <cell r="G23309">
            <v>3560</v>
          </cell>
          <cell r="H23309" t="str">
            <v>KNGT.</v>
          </cell>
          <cell r="I23309">
            <v>499026102</v>
          </cell>
        </row>
        <row r="23310">
          <cell r="C23310" t="str">
            <v>KOENIG INC-OLD</v>
          </cell>
          <cell r="D23310">
            <v>1980</v>
          </cell>
          <cell r="E23310">
            <v>6487</v>
          </cell>
          <cell r="F23310">
            <v>1987</v>
          </cell>
          <cell r="G23310">
            <v>3713</v>
          </cell>
          <cell r="H23310" t="str">
            <v>KOEN</v>
          </cell>
          <cell r="I23310">
            <v>500193107</v>
          </cell>
        </row>
        <row r="23311">
          <cell r="C23311" t="str">
            <v>KOFFLER STORES LTD-CL A</v>
          </cell>
          <cell r="D23311">
            <v>1968</v>
          </cell>
          <cell r="E23311">
            <v>6488</v>
          </cell>
          <cell r="F23311">
            <v>1976</v>
          </cell>
          <cell r="G23311">
            <v>5912</v>
          </cell>
          <cell r="H23311" t="str">
            <v>KFS.A</v>
          </cell>
          <cell r="I23311">
            <v>500206404</v>
          </cell>
        </row>
        <row r="23312">
          <cell r="C23312" t="str">
            <v>KOPPERS CO</v>
          </cell>
          <cell r="D23312">
            <v>1950</v>
          </cell>
          <cell r="E23312">
            <v>6495</v>
          </cell>
          <cell r="F23312">
            <v>1987</v>
          </cell>
          <cell r="G23312">
            <v>1400</v>
          </cell>
          <cell r="H23312" t="str">
            <v>KOP.1</v>
          </cell>
          <cell r="I23312">
            <v>500602107</v>
          </cell>
        </row>
        <row r="23313">
          <cell r="C23313" t="str">
            <v>KORACORP INDUSTRIES INC</v>
          </cell>
          <cell r="D23313">
            <v>1960</v>
          </cell>
          <cell r="E23313">
            <v>6496</v>
          </cell>
          <cell r="F23313">
            <v>1978</v>
          </cell>
          <cell r="G23313">
            <v>2300</v>
          </cell>
          <cell r="H23313" t="str">
            <v>KOR.2</v>
          </cell>
          <cell r="I23313">
            <v>500620109</v>
          </cell>
        </row>
        <row r="23314">
          <cell r="C23314" t="str">
            <v>KRAFT INC  -OLD</v>
          </cell>
          <cell r="D23314">
            <v>1975</v>
          </cell>
          <cell r="E23314">
            <v>6498</v>
          </cell>
          <cell r="F23314">
            <v>1980</v>
          </cell>
          <cell r="G23314">
            <v>2020</v>
          </cell>
          <cell r="H23314" t="str">
            <v>KRA.1</v>
          </cell>
          <cell r="I23314">
            <v>500755103</v>
          </cell>
        </row>
        <row r="23315">
          <cell r="C23315" t="str">
            <v>KRYSTINEL CORP CL A</v>
          </cell>
          <cell r="D23315">
            <v>1965</v>
          </cell>
          <cell r="E23315">
            <v>6505</v>
          </cell>
          <cell r="F23315">
            <v>1969</v>
          </cell>
          <cell r="G23315">
            <v>3679</v>
          </cell>
          <cell r="H23315" t="str">
            <v>KRVO</v>
          </cell>
          <cell r="I23315">
            <v>501152102</v>
          </cell>
        </row>
        <row r="23316">
          <cell r="C23316" t="str">
            <v>KUHN'S-BIG K STORES</v>
          </cell>
          <cell r="D23316">
            <v>1971</v>
          </cell>
          <cell r="E23316">
            <v>6508</v>
          </cell>
          <cell r="F23316">
            <v>1980</v>
          </cell>
          <cell r="G23316">
            <v>5331</v>
          </cell>
          <cell r="H23316" t="str">
            <v>KBK.</v>
          </cell>
          <cell r="I23316">
            <v>501215107</v>
          </cell>
        </row>
        <row r="23317">
          <cell r="C23317" t="str">
            <v>KINDER MORGAN INC  -PROFORMA</v>
          </cell>
          <cell r="D23317">
            <v>2010</v>
          </cell>
          <cell r="E23317">
            <v>8467</v>
          </cell>
          <cell r="F23317">
            <v>2011</v>
          </cell>
          <cell r="G23317">
            <v>4923</v>
          </cell>
          <cell r="H23317" t="str">
            <v>KMI.P</v>
          </cell>
          <cell r="I23317" t="str">
            <v>49499Z958</v>
          </cell>
        </row>
        <row r="23318">
          <cell r="C23318" t="str">
            <v>SUNGATE RESOURCES LTD</v>
          </cell>
          <cell r="D23318">
            <v>1960</v>
          </cell>
          <cell r="E23318">
            <v>10183</v>
          </cell>
          <cell r="F23318">
            <v>1975</v>
          </cell>
          <cell r="G23318">
            <v>1000</v>
          </cell>
          <cell r="H23318" t="str">
            <v>KBC.</v>
          </cell>
          <cell r="I23318">
            <v>867904104</v>
          </cell>
        </row>
        <row r="23319">
          <cell r="C23319" t="str">
            <v>TRIO KENWOOD CORP-ADR</v>
          </cell>
          <cell r="D23319">
            <v>1977</v>
          </cell>
          <cell r="E23319">
            <v>10738</v>
          </cell>
          <cell r="F23319">
            <v>1980</v>
          </cell>
          <cell r="G23319">
            <v>3651</v>
          </cell>
          <cell r="H23319" t="str">
            <v>KENWY</v>
          </cell>
          <cell r="I23319">
            <v>896691201</v>
          </cell>
        </row>
        <row r="23320">
          <cell r="C23320" t="str">
            <v>KIENA GOLD MINES LTD</v>
          </cell>
          <cell r="D23320">
            <v>1982</v>
          </cell>
          <cell r="E23320">
            <v>14060</v>
          </cell>
          <cell r="F23320">
            <v>1987</v>
          </cell>
          <cell r="G23320">
            <v>1040</v>
          </cell>
          <cell r="H23320" t="str">
            <v>KGM.1</v>
          </cell>
          <cell r="I23320">
            <v>493854103</v>
          </cell>
        </row>
        <row r="23321">
          <cell r="C23321" t="str">
            <v>COCA-COLA BEVERAGES</v>
          </cell>
          <cell r="D23321">
            <v>1987</v>
          </cell>
          <cell r="E23321">
            <v>14332</v>
          </cell>
          <cell r="F23321">
            <v>1996</v>
          </cell>
          <cell r="G23321">
            <v>2086</v>
          </cell>
          <cell r="H23321" t="str">
            <v>KOC.1</v>
          </cell>
          <cell r="I23321" t="str">
            <v>19108T107</v>
          </cell>
        </row>
        <row r="23322">
          <cell r="C23322" t="str">
            <v>KAUFEL GROUP LTD  -CL B</v>
          </cell>
          <cell r="D23322">
            <v>1986</v>
          </cell>
          <cell r="E23322">
            <v>15051</v>
          </cell>
          <cell r="F23322">
            <v>1997</v>
          </cell>
          <cell r="G23322">
            <v>3640</v>
          </cell>
          <cell r="H23322" t="str">
            <v>KGL.B</v>
          </cell>
          <cell r="I23322" t="str">
            <v>48614M207</v>
          </cell>
        </row>
        <row r="23323">
          <cell r="C23323" t="str">
            <v>KELLER INDUSTRIES LTD</v>
          </cell>
          <cell r="D23323">
            <v>1988</v>
          </cell>
          <cell r="E23323">
            <v>16159</v>
          </cell>
          <cell r="F23323">
            <v>1990</v>
          </cell>
          <cell r="G23323">
            <v>9995</v>
          </cell>
          <cell r="H23323" t="str">
            <v>KILFE</v>
          </cell>
          <cell r="I23323">
            <v>487660102</v>
          </cell>
        </row>
        <row r="23324">
          <cell r="C23324" t="str">
            <v>KP TISSUE INC</v>
          </cell>
          <cell r="D23324">
            <v>2010</v>
          </cell>
          <cell r="E23324">
            <v>16725</v>
          </cell>
          <cell r="F23324">
            <v>2020</v>
          </cell>
          <cell r="G23324">
            <v>2621</v>
          </cell>
          <cell r="H23324" t="str">
            <v>KPTSF</v>
          </cell>
          <cell r="I23324" t="str">
            <v>48265Y104</v>
          </cell>
        </row>
        <row r="23325">
          <cell r="C23325" t="str">
            <v>DIREXION DLY S KOREA BULL 3X</v>
          </cell>
          <cell r="D23325">
            <v>2013</v>
          </cell>
          <cell r="E23325">
            <v>17704</v>
          </cell>
          <cell r="F23325">
            <v>2021</v>
          </cell>
          <cell r="G23325">
            <v>6722</v>
          </cell>
          <cell r="H23325" t="str">
            <v>KORU</v>
          </cell>
          <cell r="I23325" t="str">
            <v>25459Y520</v>
          </cell>
        </row>
        <row r="23326">
          <cell r="C23326" t="str">
            <v>DIREXION DAILY S KOREA BR 3X</v>
          </cell>
          <cell r="D23326">
            <v>2013</v>
          </cell>
          <cell r="E23326">
            <v>17872</v>
          </cell>
          <cell r="F23326">
            <v>2013</v>
          </cell>
          <cell r="G23326">
            <v>6722</v>
          </cell>
          <cell r="H23326" t="str">
            <v>KORZ</v>
          </cell>
          <cell r="I23326" t="str">
            <v>25459Y512</v>
          </cell>
        </row>
        <row r="23327">
          <cell r="C23327" t="str">
            <v>KRANESHARES CICC CHN LDS 100</v>
          </cell>
          <cell r="D23327">
            <v>2013</v>
          </cell>
          <cell r="E23327">
            <v>18399</v>
          </cell>
          <cell r="F23327">
            <v>2021</v>
          </cell>
          <cell r="G23327">
            <v>6722</v>
          </cell>
          <cell r="H23327" t="str">
            <v>KFYP</v>
          </cell>
          <cell r="I23327">
            <v>500767207</v>
          </cell>
        </row>
        <row r="23328">
          <cell r="C23328" t="str">
            <v>KRANESHARES CSI CHINA INTNET</v>
          </cell>
          <cell r="D23328">
            <v>2013</v>
          </cell>
          <cell r="E23328">
            <v>18476</v>
          </cell>
          <cell r="F23328">
            <v>2021</v>
          </cell>
          <cell r="G23328">
            <v>6722</v>
          </cell>
          <cell r="H23328" t="str">
            <v>KWEB</v>
          </cell>
          <cell r="I23328">
            <v>500767306</v>
          </cell>
        </row>
        <row r="23329">
          <cell r="C23329" t="str">
            <v>KEWEENAW LAND ASSN LTD</v>
          </cell>
          <cell r="D23329">
            <v>2012</v>
          </cell>
          <cell r="E23329">
            <v>18724</v>
          </cell>
          <cell r="F23329">
            <v>2020</v>
          </cell>
          <cell r="G23329">
            <v>2400</v>
          </cell>
          <cell r="H23329" t="str">
            <v>KEWL</v>
          </cell>
          <cell r="I23329">
            <v>493026108</v>
          </cell>
        </row>
        <row r="23330">
          <cell r="C23330" t="str">
            <v>KING CITY FED SVGS BK MT VER</v>
          </cell>
          <cell r="D23330">
            <v>1986</v>
          </cell>
          <cell r="E23330">
            <v>18726</v>
          </cell>
          <cell r="F23330">
            <v>1994</v>
          </cell>
          <cell r="G23330">
            <v>6035</v>
          </cell>
          <cell r="H23330" t="str">
            <v>KCFB</v>
          </cell>
          <cell r="I23330">
            <v>494718109</v>
          </cell>
        </row>
        <row r="23331">
          <cell r="C23331" t="str">
            <v>KAIZEN DISCOVERY INC</v>
          </cell>
          <cell r="D23331">
            <v>2011</v>
          </cell>
          <cell r="E23331">
            <v>19323</v>
          </cell>
          <cell r="F23331">
            <v>2020</v>
          </cell>
          <cell r="G23331">
            <v>1000</v>
          </cell>
          <cell r="H23331" t="str">
            <v>CCNCF</v>
          </cell>
          <cell r="I23331" t="str">
            <v>48311A209</v>
          </cell>
        </row>
        <row r="23332">
          <cell r="C23332" t="str">
            <v>KNIGHT THERAPEUTICS INC</v>
          </cell>
          <cell r="D23332">
            <v>2013</v>
          </cell>
          <cell r="E23332">
            <v>19901</v>
          </cell>
          <cell r="F23332">
            <v>2020</v>
          </cell>
          <cell r="G23332">
            <v>2834</v>
          </cell>
          <cell r="H23332" t="str">
            <v>KHTRF</v>
          </cell>
          <cell r="I23332">
            <v>499053106</v>
          </cell>
        </row>
        <row r="23333">
          <cell r="C23333" t="str">
            <v>QUAKER STATE CORP-PRE FASB</v>
          </cell>
          <cell r="D23333">
            <v>1969</v>
          </cell>
          <cell r="E23333">
            <v>20373</v>
          </cell>
          <cell r="F23333">
            <v>1993</v>
          </cell>
          <cell r="G23333">
            <v>2911</v>
          </cell>
          <cell r="H23333" t="str">
            <v>KSF.F</v>
          </cell>
          <cell r="I23333" t="str">
            <v>74799Z938</v>
          </cell>
        </row>
        <row r="23334">
          <cell r="C23334" t="str">
            <v>KRG MANAGEMENT INC</v>
          </cell>
          <cell r="D23334">
            <v>1987</v>
          </cell>
          <cell r="E23334">
            <v>20533</v>
          </cell>
          <cell r="F23334">
            <v>1999</v>
          </cell>
          <cell r="G23334">
            <v>6411</v>
          </cell>
          <cell r="H23334" t="str">
            <v>KRG.1</v>
          </cell>
          <cell r="I23334" t="str">
            <v>48265M100</v>
          </cell>
        </row>
        <row r="23335">
          <cell r="C23335" t="str">
            <v>KINAXIS INC</v>
          </cell>
          <cell r="D23335">
            <v>2011</v>
          </cell>
          <cell r="E23335">
            <v>20801</v>
          </cell>
          <cell r="F23335">
            <v>2020</v>
          </cell>
          <cell r="G23335">
            <v>7370</v>
          </cell>
          <cell r="H23335" t="str">
            <v>KXSCF</v>
          </cell>
          <cell r="I23335" t="str">
            <v>49448Q109</v>
          </cell>
        </row>
        <row r="23336">
          <cell r="C23336" t="str">
            <v>KETCH RESOURCES TRUST</v>
          </cell>
          <cell r="D23336">
            <v>1994</v>
          </cell>
          <cell r="E23336">
            <v>20891</v>
          </cell>
          <cell r="F23336">
            <v>2005</v>
          </cell>
          <cell r="G23336">
            <v>1311</v>
          </cell>
          <cell r="H23336" t="str">
            <v>KER.U</v>
          </cell>
          <cell r="I23336">
            <v>492564109</v>
          </cell>
        </row>
        <row r="23337">
          <cell r="C23337" t="str">
            <v>KRANESHARES BBG BA CHINA ETF</v>
          </cell>
          <cell r="D23337">
            <v>2014</v>
          </cell>
          <cell r="E23337">
            <v>22347</v>
          </cell>
          <cell r="F23337">
            <v>2021</v>
          </cell>
          <cell r="G23337">
            <v>6722</v>
          </cell>
          <cell r="H23337" t="str">
            <v>KBND</v>
          </cell>
          <cell r="I23337">
            <v>500767702</v>
          </cell>
        </row>
        <row r="23338">
          <cell r="C23338" t="str">
            <v>KINDRED HEALTHCARE-PROFORMA2</v>
          </cell>
          <cell r="D23338">
            <v>2013</v>
          </cell>
          <cell r="E23338">
            <v>22989</v>
          </cell>
          <cell r="F23338">
            <v>2014</v>
          </cell>
          <cell r="G23338">
            <v>8051</v>
          </cell>
          <cell r="H23338" t="str">
            <v>KND.R</v>
          </cell>
          <cell r="I23338" t="str">
            <v>49499I931</v>
          </cell>
        </row>
        <row r="23339">
          <cell r="C23339" t="str">
            <v>KRANESHARES FTSE EM MKT PLUS</v>
          </cell>
          <cell r="D23339">
            <v>2015</v>
          </cell>
          <cell r="E23339">
            <v>23081</v>
          </cell>
          <cell r="F23339">
            <v>2021</v>
          </cell>
          <cell r="G23339">
            <v>6722</v>
          </cell>
          <cell r="H23339" t="str">
            <v>KALL</v>
          </cell>
          <cell r="I23339">
            <v>500767801</v>
          </cell>
        </row>
        <row r="23340">
          <cell r="C23340" t="str">
            <v>KELMAN TECHNOLOGIES INC</v>
          </cell>
          <cell r="D23340">
            <v>1999</v>
          </cell>
          <cell r="E23340">
            <v>24044</v>
          </cell>
          <cell r="F23340">
            <v>2009</v>
          </cell>
          <cell r="G23340">
            <v>1382</v>
          </cell>
          <cell r="H23340" t="str">
            <v>KTI.Z</v>
          </cell>
          <cell r="I23340">
            <v>487911208</v>
          </cell>
        </row>
        <row r="23341">
          <cell r="C23341" t="str">
            <v>KNOWLEDGE LEADERS DEVE WORLD</v>
          </cell>
          <cell r="D23341">
            <v>2015</v>
          </cell>
          <cell r="E23341">
            <v>25153</v>
          </cell>
          <cell r="F23341">
            <v>2021</v>
          </cell>
          <cell r="G23341">
            <v>6722</v>
          </cell>
          <cell r="H23341" t="str">
            <v>KLDW</v>
          </cell>
          <cell r="I23341" t="str">
            <v>46143U849</v>
          </cell>
        </row>
        <row r="23342">
          <cell r="C23342" t="str">
            <v>GAVEKAL KNWLDG LDRS EMRG MKT</v>
          </cell>
          <cell r="D23342">
            <v>2015</v>
          </cell>
          <cell r="E23342">
            <v>25156</v>
          </cell>
          <cell r="F23342">
            <v>2016</v>
          </cell>
          <cell r="G23342">
            <v>6722</v>
          </cell>
          <cell r="H23342" t="str">
            <v>KLEM</v>
          </cell>
          <cell r="I23342" t="str">
            <v>30151E509</v>
          </cell>
        </row>
        <row r="23343">
          <cell r="C23343" t="str">
            <v>CANADIAN HYDRO DEVELOPERS</v>
          </cell>
          <cell r="D23343">
            <v>1994</v>
          </cell>
          <cell r="E23343">
            <v>25948</v>
          </cell>
          <cell r="F23343">
            <v>2008</v>
          </cell>
          <cell r="G23343">
            <v>4911</v>
          </cell>
          <cell r="H23343" t="str">
            <v>KHD.Z</v>
          </cell>
          <cell r="I23343">
            <v>1.3605000000000001E+105</v>
          </cell>
        </row>
        <row r="23344">
          <cell r="C23344" t="str">
            <v>ISHARES MSCI SAUDI ARBIA ETF</v>
          </cell>
          <cell r="D23344">
            <v>2015</v>
          </cell>
          <cell r="E23344">
            <v>26191</v>
          </cell>
          <cell r="F23344">
            <v>2021</v>
          </cell>
          <cell r="G23344">
            <v>6722</v>
          </cell>
          <cell r="H23344" t="str">
            <v>KSA</v>
          </cell>
          <cell r="I23344" t="str">
            <v>46434V423</v>
          </cell>
        </row>
        <row r="23345">
          <cell r="C23345" t="str">
            <v>KEYWEST ENERGY CORP</v>
          </cell>
          <cell r="D23345">
            <v>1998</v>
          </cell>
          <cell r="E23345">
            <v>26715</v>
          </cell>
          <cell r="F23345">
            <v>2001</v>
          </cell>
          <cell r="G23345">
            <v>1311</v>
          </cell>
          <cell r="H23345" t="str">
            <v>KWE.1</v>
          </cell>
          <cell r="I23345">
            <v>493940100</v>
          </cell>
        </row>
        <row r="23346">
          <cell r="C23346" t="str">
            <v>KLR ENERGY ACQUISITION CORP</v>
          </cell>
          <cell r="D23346">
            <v>2015</v>
          </cell>
          <cell r="E23346">
            <v>26825</v>
          </cell>
          <cell r="F23346">
            <v>2016</v>
          </cell>
          <cell r="G23346">
            <v>9995</v>
          </cell>
          <cell r="H23346" t="str">
            <v>KLRE</v>
          </cell>
          <cell r="I23346" t="str">
            <v>49877M108</v>
          </cell>
        </row>
        <row r="23347">
          <cell r="C23347" t="str">
            <v>K92 MINING INC</v>
          </cell>
          <cell r="D23347">
            <v>2016</v>
          </cell>
          <cell r="E23347">
            <v>27355</v>
          </cell>
          <cell r="F23347">
            <v>2020</v>
          </cell>
          <cell r="G23347">
            <v>1040</v>
          </cell>
          <cell r="H23347" t="str">
            <v>KNTNF</v>
          </cell>
          <cell r="I23347">
            <v>499113108</v>
          </cell>
        </row>
        <row r="23348">
          <cell r="C23348" t="str">
            <v>KANE INVESTMENT CORP</v>
          </cell>
          <cell r="D23348">
            <v>1988</v>
          </cell>
          <cell r="E23348">
            <v>27467</v>
          </cell>
          <cell r="F23348">
            <v>2003</v>
          </cell>
          <cell r="G23348">
            <v>6510</v>
          </cell>
          <cell r="H23348" t="str">
            <v>KIC.1</v>
          </cell>
          <cell r="I23348">
            <v>483901104</v>
          </cell>
        </row>
        <row r="23349">
          <cell r="C23349" t="str">
            <v>GLOBAL X CONSCIOUS COS ETF</v>
          </cell>
          <cell r="D23349">
            <v>2016</v>
          </cell>
          <cell r="E23349">
            <v>27661</v>
          </cell>
          <cell r="F23349">
            <v>2021</v>
          </cell>
          <cell r="G23349">
            <v>6722</v>
          </cell>
          <cell r="H23349" t="str">
            <v>KRMA</v>
          </cell>
          <cell r="I23349" t="str">
            <v>37954Y731</v>
          </cell>
        </row>
        <row r="23350">
          <cell r="C23350" t="str">
            <v>KEYCORP -PRO FORMA</v>
          </cell>
          <cell r="D23350">
            <v>2014</v>
          </cell>
          <cell r="E23350">
            <v>27740</v>
          </cell>
          <cell r="F23350">
            <v>2015</v>
          </cell>
          <cell r="G23350">
            <v>6020</v>
          </cell>
          <cell r="H23350" t="str">
            <v>KEY.P</v>
          </cell>
          <cell r="I23350" t="str">
            <v>49399F938</v>
          </cell>
        </row>
        <row r="23351">
          <cell r="C23351" t="str">
            <v>ADVISORSHARES KIM KOREA EQTY</v>
          </cell>
          <cell r="D23351">
            <v>2016</v>
          </cell>
          <cell r="E23351">
            <v>28358</v>
          </cell>
          <cell r="F23351">
            <v>2017</v>
          </cell>
          <cell r="G23351">
            <v>6722</v>
          </cell>
          <cell r="H23351" t="str">
            <v>KOR.1</v>
          </cell>
          <cell r="I23351" t="str">
            <v>00768Y578</v>
          </cell>
        </row>
        <row r="23352">
          <cell r="C23352" t="str">
            <v>KOREA TELECOM-OLD</v>
          </cell>
          <cell r="D23352">
            <v>1992</v>
          </cell>
          <cell r="E23352">
            <v>28841</v>
          </cell>
          <cell r="F23352">
            <v>1993</v>
          </cell>
          <cell r="G23352">
            <v>4813</v>
          </cell>
          <cell r="H23352" t="str">
            <v>8374B</v>
          </cell>
          <cell r="I23352" t="str">
            <v>50099X930</v>
          </cell>
        </row>
        <row r="23353">
          <cell r="C23353" t="str">
            <v>KAYNE ANDRSN ACQ C</v>
          </cell>
          <cell r="D23353">
            <v>2016</v>
          </cell>
          <cell r="E23353">
            <v>30620</v>
          </cell>
          <cell r="F23353">
            <v>2017</v>
          </cell>
          <cell r="G23353">
            <v>9995</v>
          </cell>
          <cell r="H23353" t="str">
            <v>KAAC</v>
          </cell>
          <cell r="I23353" t="str">
            <v>48661U102</v>
          </cell>
        </row>
        <row r="23354">
          <cell r="C23354" t="str">
            <v>KNICKERBOCKER L L INC</v>
          </cell>
          <cell r="D23354">
            <v>1992</v>
          </cell>
          <cell r="E23354">
            <v>31464</v>
          </cell>
          <cell r="F23354">
            <v>2000</v>
          </cell>
          <cell r="G23354">
            <v>3942</v>
          </cell>
          <cell r="H23354" t="str">
            <v>3KNICQ</v>
          </cell>
          <cell r="I23354">
            <v>498859305</v>
          </cell>
        </row>
        <row r="23355">
          <cell r="C23355" t="str">
            <v>KBL MERGER CORP IV</v>
          </cell>
          <cell r="D23355">
            <v>2016</v>
          </cell>
          <cell r="E23355">
            <v>31509</v>
          </cell>
          <cell r="F23355">
            <v>2019</v>
          </cell>
          <cell r="G23355">
            <v>9995</v>
          </cell>
          <cell r="H23355" t="str">
            <v>KBLM</v>
          </cell>
          <cell r="I23355" t="str">
            <v>48242A104</v>
          </cell>
        </row>
        <row r="23356">
          <cell r="C23356" t="str">
            <v>EMRGNG MKTS CSMR FCS IDX ETF</v>
          </cell>
          <cell r="D23356">
            <v>2017</v>
          </cell>
          <cell r="E23356">
            <v>32550</v>
          </cell>
          <cell r="F23356">
            <v>2021</v>
          </cell>
          <cell r="G23356">
            <v>6722</v>
          </cell>
          <cell r="H23356" t="str">
            <v>KEMQ</v>
          </cell>
          <cell r="I23356">
            <v>500767876</v>
          </cell>
        </row>
        <row r="23357">
          <cell r="C23357" t="str">
            <v>KRANESHARES MSCI CHNA CL ETF</v>
          </cell>
          <cell r="D23357">
            <v>2017</v>
          </cell>
          <cell r="E23357">
            <v>32551</v>
          </cell>
          <cell r="F23357">
            <v>2021</v>
          </cell>
          <cell r="G23357">
            <v>6722</v>
          </cell>
          <cell r="H23357" t="str">
            <v>KGRN</v>
          </cell>
          <cell r="I23357">
            <v>500767850</v>
          </cell>
        </row>
        <row r="23358">
          <cell r="C23358" t="str">
            <v>WELLBEING DGTL SCIENCES INC</v>
          </cell>
          <cell r="D23358">
            <v>2017</v>
          </cell>
          <cell r="E23358">
            <v>32685</v>
          </cell>
          <cell r="F23358">
            <v>2021</v>
          </cell>
          <cell r="G23358">
            <v>8093</v>
          </cell>
          <cell r="H23358" t="str">
            <v>KONEF</v>
          </cell>
          <cell r="I23358" t="str">
            <v>94946J108</v>
          </cell>
        </row>
        <row r="23359">
          <cell r="C23359" t="str">
            <v>AMERICAN CENTRY DIV CORP ETF</v>
          </cell>
          <cell r="D23359">
            <v>2018</v>
          </cell>
          <cell r="E23359">
            <v>32943</v>
          </cell>
          <cell r="F23359">
            <v>2021</v>
          </cell>
          <cell r="G23359">
            <v>6722</v>
          </cell>
          <cell r="H23359" t="str">
            <v>KORP</v>
          </cell>
          <cell r="I23359">
            <v>25072109</v>
          </cell>
        </row>
        <row r="23360">
          <cell r="C23360" t="str">
            <v>KRANESHARES ELT VHL AND FTR</v>
          </cell>
          <cell r="D23360">
            <v>2018</v>
          </cell>
          <cell r="E23360">
            <v>32982</v>
          </cell>
          <cell r="F23360">
            <v>2021</v>
          </cell>
          <cell r="G23360">
            <v>6722</v>
          </cell>
          <cell r="H23360" t="str">
            <v>KARS</v>
          </cell>
          <cell r="I23360">
            <v>500767827</v>
          </cell>
        </row>
        <row r="23361">
          <cell r="C23361" t="str">
            <v>INNOVATION SHR NXTGN PRT ETF</v>
          </cell>
          <cell r="D23361">
            <v>2018</v>
          </cell>
          <cell r="E23361">
            <v>33041</v>
          </cell>
          <cell r="F23361">
            <v>2021</v>
          </cell>
          <cell r="G23361">
            <v>6722</v>
          </cell>
          <cell r="H23361" t="str">
            <v>KOIN</v>
          </cell>
          <cell r="I23361">
            <v>301505764</v>
          </cell>
        </row>
        <row r="23362">
          <cell r="C23362" t="str">
            <v>FT CBOE VEST S&amp;P 500 DIV ETF</v>
          </cell>
          <cell r="D23362">
            <v>2019</v>
          </cell>
          <cell r="E23362">
            <v>33271</v>
          </cell>
          <cell r="F23362">
            <v>2021</v>
          </cell>
          <cell r="G23362">
            <v>6722</v>
          </cell>
          <cell r="H23362" t="str">
            <v>KNG</v>
          </cell>
          <cell r="I23362" t="str">
            <v>33739Q705</v>
          </cell>
        </row>
        <row r="23363">
          <cell r="C23363" t="str">
            <v>KRANESHARES MSCI ALL CHN ETF</v>
          </cell>
          <cell r="D23363">
            <v>2018</v>
          </cell>
          <cell r="E23363">
            <v>33366</v>
          </cell>
          <cell r="F23363">
            <v>2021</v>
          </cell>
          <cell r="G23363">
            <v>6722</v>
          </cell>
          <cell r="H23363" t="str">
            <v>KURE</v>
          </cell>
          <cell r="I23363">
            <v>500767835</v>
          </cell>
        </row>
        <row r="23364">
          <cell r="C23364" t="str">
            <v>KRANESHARE CCBS CHN CPRT ETF</v>
          </cell>
          <cell r="D23364">
            <v>2018</v>
          </cell>
          <cell r="E23364">
            <v>33740</v>
          </cell>
          <cell r="F23364">
            <v>2021</v>
          </cell>
          <cell r="G23364">
            <v>6722</v>
          </cell>
          <cell r="H23364" t="str">
            <v>KHYB</v>
          </cell>
          <cell r="I23364">
            <v>500767843</v>
          </cell>
        </row>
        <row r="23365">
          <cell r="C23365" t="str">
            <v>KRANESHARES EM HC IDX ETF</v>
          </cell>
          <cell r="D23365">
            <v>2018</v>
          </cell>
          <cell r="E23365">
            <v>34069</v>
          </cell>
          <cell r="F23365">
            <v>2021</v>
          </cell>
          <cell r="G23365">
            <v>6722</v>
          </cell>
          <cell r="H23365" t="str">
            <v>KMED</v>
          </cell>
          <cell r="I23365">
            <v>500767819</v>
          </cell>
        </row>
        <row r="23366">
          <cell r="C23366" t="str">
            <v>SPDR KENSHO NEW ECO COMP ETF</v>
          </cell>
          <cell r="D23366">
            <v>2018</v>
          </cell>
          <cell r="E23366">
            <v>34313</v>
          </cell>
          <cell r="F23366">
            <v>2021</v>
          </cell>
          <cell r="G23366">
            <v>6722</v>
          </cell>
          <cell r="H23366" t="str">
            <v>KOMP</v>
          </cell>
          <cell r="I23366" t="str">
            <v>78468R648</v>
          </cell>
        </row>
        <row r="23367">
          <cell r="C23367" t="str">
            <v>PURPOSE GOLD BULLION FUND</v>
          </cell>
          <cell r="D23367">
            <v>2018</v>
          </cell>
          <cell r="E23367">
            <v>34362</v>
          </cell>
          <cell r="F23367">
            <v>2021</v>
          </cell>
          <cell r="G23367">
            <v>6722</v>
          </cell>
          <cell r="H23367" t="str">
            <v>KILO.</v>
          </cell>
          <cell r="I23367" t="str">
            <v>74642E306</v>
          </cell>
        </row>
        <row r="23368">
          <cell r="C23368" t="str">
            <v>KRANESHARS MSCI CHIN IDX ETF</v>
          </cell>
          <cell r="D23368">
            <v>2019</v>
          </cell>
          <cell r="E23368">
            <v>35080</v>
          </cell>
          <cell r="F23368">
            <v>2021</v>
          </cell>
          <cell r="G23368">
            <v>6722</v>
          </cell>
          <cell r="H23368" t="str">
            <v>KEMX</v>
          </cell>
          <cell r="I23368">
            <v>500767769</v>
          </cell>
        </row>
        <row r="23369">
          <cell r="C23369" t="str">
            <v>KFA SMAL CAP QLY DIV IDX ETF</v>
          </cell>
          <cell r="D23369">
            <v>2019</v>
          </cell>
          <cell r="E23369">
            <v>35336</v>
          </cell>
          <cell r="F23369">
            <v>2021</v>
          </cell>
          <cell r="G23369">
            <v>6722</v>
          </cell>
          <cell r="H23369" t="str">
            <v>KSCD</v>
          </cell>
          <cell r="I23369">
            <v>500767710</v>
          </cell>
        </row>
        <row r="23370">
          <cell r="C23370" t="str">
            <v>KFA LARGE CP QUL DIV IDX ETF</v>
          </cell>
          <cell r="D23370">
            <v>2019</v>
          </cell>
          <cell r="E23370">
            <v>35337</v>
          </cell>
          <cell r="F23370">
            <v>2021</v>
          </cell>
          <cell r="G23370">
            <v>6722</v>
          </cell>
          <cell r="H23370" t="str">
            <v>KLCD</v>
          </cell>
          <cell r="I23370">
            <v>500767728</v>
          </cell>
        </row>
        <row r="23371">
          <cell r="C23371" t="str">
            <v>INNOVATOR US S CP PB ETF-OCT</v>
          </cell>
          <cell r="D23371">
            <v>2019</v>
          </cell>
          <cell r="E23371">
            <v>35726</v>
          </cell>
          <cell r="F23371">
            <v>2021</v>
          </cell>
          <cell r="G23371">
            <v>6722</v>
          </cell>
          <cell r="H23371" t="str">
            <v>KOCT</v>
          </cell>
          <cell r="I23371" t="str">
            <v>45782C599</v>
          </cell>
        </row>
        <row r="23372">
          <cell r="C23372" t="str">
            <v>KFA DYNAMIC FIXED INCOME ETF</v>
          </cell>
          <cell r="D23372">
            <v>2019</v>
          </cell>
          <cell r="E23372">
            <v>35943</v>
          </cell>
          <cell r="F23372">
            <v>2020</v>
          </cell>
          <cell r="G23372">
            <v>6726</v>
          </cell>
          <cell r="H23372" t="str">
            <v>KDFI</v>
          </cell>
          <cell r="I23372">
            <v>500767686</v>
          </cell>
        </row>
        <row r="23373">
          <cell r="C23373" t="str">
            <v>INNOVATOR US S CP PB ETF-JAN</v>
          </cell>
          <cell r="D23373">
            <v>2020</v>
          </cell>
          <cell r="E23373">
            <v>36021</v>
          </cell>
          <cell r="F23373">
            <v>2021</v>
          </cell>
          <cell r="G23373">
            <v>6726</v>
          </cell>
          <cell r="H23373" t="str">
            <v>KJAN</v>
          </cell>
          <cell r="I23373" t="str">
            <v>45782C474</v>
          </cell>
        </row>
        <row r="23374">
          <cell r="C23374" t="str">
            <v>INNOVATOR US S CP PB ETF-APR</v>
          </cell>
          <cell r="D23374">
            <v>2020</v>
          </cell>
          <cell r="E23374">
            <v>36351</v>
          </cell>
          <cell r="F23374">
            <v>2021</v>
          </cell>
          <cell r="G23374">
            <v>6722</v>
          </cell>
          <cell r="H23374" t="str">
            <v>KAPR</v>
          </cell>
          <cell r="I23374" t="str">
            <v>45782C342</v>
          </cell>
        </row>
        <row r="23375">
          <cell r="C23375" t="str">
            <v>XTRACKERS MSCI KOKUSA EQ ETF</v>
          </cell>
          <cell r="D23375">
            <v>2020</v>
          </cell>
          <cell r="E23375">
            <v>36373</v>
          </cell>
          <cell r="F23375">
            <v>2021</v>
          </cell>
          <cell r="G23375">
            <v>6722</v>
          </cell>
          <cell r="H23375" t="str">
            <v>KOKU</v>
          </cell>
          <cell r="I23375">
            <v>233051135</v>
          </cell>
        </row>
        <row r="23376">
          <cell r="C23376" t="str">
            <v>INNOVATOR US S CP PB ETF-JUL</v>
          </cell>
          <cell r="D23376">
            <v>2020</v>
          </cell>
          <cell r="E23376">
            <v>36698</v>
          </cell>
          <cell r="F23376">
            <v>2021</v>
          </cell>
          <cell r="G23376">
            <v>6722</v>
          </cell>
          <cell r="H23376" t="str">
            <v>KJUL</v>
          </cell>
          <cell r="I23376" t="str">
            <v>45782C284</v>
          </cell>
        </row>
        <row r="23377">
          <cell r="C23377" t="str">
            <v>KRANESHARES GLOBAL CARBN ETF</v>
          </cell>
          <cell r="D23377">
            <v>2020</v>
          </cell>
          <cell r="E23377">
            <v>36793</v>
          </cell>
          <cell r="F23377">
            <v>2021</v>
          </cell>
          <cell r="G23377">
            <v>6722</v>
          </cell>
          <cell r="H23377" t="str">
            <v>KRBN</v>
          </cell>
          <cell r="I23377">
            <v>500767678</v>
          </cell>
        </row>
        <row r="23378">
          <cell r="C23378" t="str">
            <v>KRANESHARES MS ESG INDEX ETF</v>
          </cell>
          <cell r="D23378">
            <v>2020</v>
          </cell>
          <cell r="E23378">
            <v>36817</v>
          </cell>
          <cell r="F23378">
            <v>2021</v>
          </cell>
          <cell r="G23378">
            <v>6722</v>
          </cell>
          <cell r="H23378" t="str">
            <v>KESG</v>
          </cell>
          <cell r="I23378">
            <v>500767660</v>
          </cell>
        </row>
        <row r="23379">
          <cell r="C23379" t="str">
            <v>ISHARES MSCI KUWAIT ETF</v>
          </cell>
          <cell r="D23379">
            <v>2020</v>
          </cell>
          <cell r="E23379">
            <v>36936</v>
          </cell>
          <cell r="F23379">
            <v>2021</v>
          </cell>
          <cell r="G23379">
            <v>6722</v>
          </cell>
          <cell r="H23379" t="str">
            <v>KWT</v>
          </cell>
          <cell r="I23379" t="str">
            <v>46436E817</v>
          </cell>
        </row>
        <row r="23380">
          <cell r="C23380" t="str">
            <v>KFA VALUE LINE DYNAMIC CO</v>
          </cell>
          <cell r="D23380">
            <v>2020</v>
          </cell>
          <cell r="E23380">
            <v>37384</v>
          </cell>
          <cell r="F23380">
            <v>2021</v>
          </cell>
          <cell r="G23380">
            <v>6722</v>
          </cell>
          <cell r="H23380" t="str">
            <v>KVLE</v>
          </cell>
          <cell r="I23380">
            <v>500767645</v>
          </cell>
        </row>
        <row r="23381">
          <cell r="C23381" t="str">
            <v>KRANESHARE CICC 5G INDEX ETF</v>
          </cell>
          <cell r="D23381">
            <v>2020</v>
          </cell>
          <cell r="E23381">
            <v>37427</v>
          </cell>
          <cell r="F23381">
            <v>2021</v>
          </cell>
          <cell r="G23381">
            <v>6722</v>
          </cell>
          <cell r="H23381" t="str">
            <v>KFVG</v>
          </cell>
          <cell r="I23381">
            <v>500767611</v>
          </cell>
        </row>
        <row r="23382">
          <cell r="C23382" t="str">
            <v>KFA MOUNT LUCAS INDEX ST ETF</v>
          </cell>
          <cell r="D23382">
            <v>2020</v>
          </cell>
          <cell r="E23382">
            <v>37469</v>
          </cell>
          <cell r="F23382">
            <v>2021</v>
          </cell>
          <cell r="G23382">
            <v>6722</v>
          </cell>
          <cell r="H23382" t="str">
            <v>KMLM</v>
          </cell>
          <cell r="I23382">
            <v>500767652</v>
          </cell>
        </row>
        <row r="23383">
          <cell r="C23383" t="str">
            <v>KRANESHARES CICC CH LEAD ETF</v>
          </cell>
          <cell r="D23383">
            <v>2020</v>
          </cell>
          <cell r="E23383">
            <v>37514</v>
          </cell>
          <cell r="F23383">
            <v>2021</v>
          </cell>
          <cell r="G23383">
            <v>6722</v>
          </cell>
          <cell r="H23383" t="str">
            <v>KBUY</v>
          </cell>
          <cell r="I23383">
            <v>500767595</v>
          </cell>
        </row>
        <row r="23384">
          <cell r="C23384" t="str">
            <v>UPHOLDINGS COMPOUND KING ETF</v>
          </cell>
          <cell r="D23384">
            <v>2021</v>
          </cell>
          <cell r="E23384">
            <v>37628</v>
          </cell>
          <cell r="F23384">
            <v>2021</v>
          </cell>
          <cell r="G23384">
            <v>6722</v>
          </cell>
          <cell r="H23384" t="str">
            <v>KNGS</v>
          </cell>
          <cell r="I23384" t="str">
            <v>02072L854</v>
          </cell>
        </row>
        <row r="23385">
          <cell r="C23385" t="str">
            <v>GLOBAL X CHINA INNOVATIN ETF</v>
          </cell>
          <cell r="D23385">
            <v>2021</v>
          </cell>
          <cell r="E23385">
            <v>38157</v>
          </cell>
          <cell r="F23385">
            <v>2021</v>
          </cell>
          <cell r="G23385">
            <v>6722</v>
          </cell>
          <cell r="H23385" t="str">
            <v>KEJI</v>
          </cell>
          <cell r="I23385" t="str">
            <v>37954Y210</v>
          </cell>
        </row>
        <row r="23386">
          <cell r="C23386" t="str">
            <v>KRANESHS HNG SNG TECH IX ETF</v>
          </cell>
          <cell r="D23386">
            <v>2021</v>
          </cell>
          <cell r="E23386">
            <v>38965</v>
          </cell>
          <cell r="F23386">
            <v>2021</v>
          </cell>
          <cell r="G23386">
            <v>6722</v>
          </cell>
          <cell r="H23386" t="str">
            <v>KTEC</v>
          </cell>
          <cell r="I23386">
            <v>500767579</v>
          </cell>
        </row>
        <row r="23387">
          <cell r="C23387" t="str">
            <v>FIS KNIGHTS CLM GLBL BLF ETF</v>
          </cell>
          <cell r="D23387">
            <v>2021</v>
          </cell>
          <cell r="E23387">
            <v>39235</v>
          </cell>
          <cell r="F23387">
            <v>2021</v>
          </cell>
          <cell r="G23387">
            <v>6722</v>
          </cell>
          <cell r="H23387" t="str">
            <v>KOCG</v>
          </cell>
          <cell r="I23387" t="str">
            <v>78433H105</v>
          </cell>
        </row>
        <row r="23388">
          <cell r="C23388" t="str">
            <v>GLOBAL X AGTECH&amp;FOOD INN ETF</v>
          </cell>
          <cell r="D23388">
            <v>2021</v>
          </cell>
          <cell r="E23388">
            <v>39237</v>
          </cell>
          <cell r="F23388">
            <v>2021</v>
          </cell>
          <cell r="G23388">
            <v>6722</v>
          </cell>
          <cell r="H23388" t="str">
            <v>KROP</v>
          </cell>
          <cell r="I23388" t="str">
            <v>37954Y178</v>
          </cell>
        </row>
        <row r="23389">
          <cell r="C23389" t="str">
            <v>FORMIDABLE FORTRESS ETF</v>
          </cell>
          <cell r="D23389">
            <v>2021</v>
          </cell>
          <cell r="E23389">
            <v>39314</v>
          </cell>
          <cell r="F23389">
            <v>2021</v>
          </cell>
          <cell r="G23389">
            <v>6722</v>
          </cell>
          <cell r="H23389" t="str">
            <v>KONG</v>
          </cell>
          <cell r="I23389" t="str">
            <v>26923N504</v>
          </cell>
        </row>
        <row r="23390">
          <cell r="C23390" t="str">
            <v>DIREXION DAILY GLB EGY ETF</v>
          </cell>
          <cell r="D23390">
            <v>2021</v>
          </cell>
          <cell r="E23390">
            <v>39360</v>
          </cell>
          <cell r="F23390">
            <v>2021</v>
          </cell>
          <cell r="G23390">
            <v>6722</v>
          </cell>
          <cell r="H23390" t="str">
            <v>KLNE</v>
          </cell>
          <cell r="I23390" t="str">
            <v>25460G526</v>
          </cell>
        </row>
        <row r="23391">
          <cell r="C23391" t="str">
            <v>KRANESHARES EUROPEAN CAR ETF</v>
          </cell>
          <cell r="D23391">
            <v>2021</v>
          </cell>
          <cell r="E23391">
            <v>39825</v>
          </cell>
          <cell r="F23391">
            <v>2021</v>
          </cell>
          <cell r="G23391">
            <v>6722</v>
          </cell>
          <cell r="H23391" t="str">
            <v>KEUA</v>
          </cell>
          <cell r="I23391">
            <v>500767561</v>
          </cell>
        </row>
        <row r="23392">
          <cell r="C23392" t="str">
            <v>KRANESHARES CALIFRNA CAR ETF</v>
          </cell>
          <cell r="D23392">
            <v>2021</v>
          </cell>
          <cell r="E23392">
            <v>39826</v>
          </cell>
          <cell r="F23392">
            <v>2021</v>
          </cell>
          <cell r="G23392">
            <v>6722</v>
          </cell>
          <cell r="H23392" t="str">
            <v>KCCA</v>
          </cell>
          <cell r="I23392">
            <v>500767553</v>
          </cell>
        </row>
        <row r="23393">
          <cell r="C23393" t="str">
            <v>KRANESHARES CHINA INNOVA ETF</v>
          </cell>
          <cell r="D23393">
            <v>2021</v>
          </cell>
          <cell r="E23393">
            <v>39849</v>
          </cell>
          <cell r="F23393">
            <v>2021</v>
          </cell>
          <cell r="G23393">
            <v>6722</v>
          </cell>
          <cell r="H23393" t="str">
            <v>KGRO</v>
          </cell>
          <cell r="I23393">
            <v>500767546</v>
          </cell>
        </row>
        <row r="23394">
          <cell r="C23394" t="str">
            <v>KINGSBARN TACTICAL BOND ETF</v>
          </cell>
          <cell r="D23394">
            <v>2021</v>
          </cell>
          <cell r="E23394">
            <v>40465</v>
          </cell>
          <cell r="F23394">
            <v>2021</v>
          </cell>
          <cell r="G23394">
            <v>6722</v>
          </cell>
          <cell r="H23394" t="str">
            <v>KDRN</v>
          </cell>
          <cell r="I23394" t="str">
            <v>26923N702</v>
          </cell>
        </row>
        <row r="23395">
          <cell r="C23395" t="str">
            <v>KUSHI MACROBIOTICS CORP</v>
          </cell>
          <cell r="D23395">
            <v>1994</v>
          </cell>
          <cell r="E23395">
            <v>61161</v>
          </cell>
          <cell r="F23395">
            <v>1995</v>
          </cell>
          <cell r="G23395">
            <v>2090</v>
          </cell>
          <cell r="H23395" t="str">
            <v>KMAC.</v>
          </cell>
          <cell r="I23395">
            <v>501335103</v>
          </cell>
        </row>
        <row r="23396">
          <cell r="C23396" t="str">
            <v>CAVELL ENERGY CORP</v>
          </cell>
          <cell r="D23396">
            <v>1994</v>
          </cell>
          <cell r="E23396">
            <v>63903</v>
          </cell>
          <cell r="F23396">
            <v>2003</v>
          </cell>
          <cell r="G23396">
            <v>1311</v>
          </cell>
          <cell r="H23396" t="str">
            <v>KVL.</v>
          </cell>
          <cell r="I23396">
            <v>149600108</v>
          </cell>
        </row>
        <row r="23397">
          <cell r="C23397" t="str">
            <v>KASTEN CHASE APPLIED RSH LTD</v>
          </cell>
          <cell r="D23397">
            <v>1993</v>
          </cell>
          <cell r="E23397">
            <v>64078</v>
          </cell>
          <cell r="F23397">
            <v>2008</v>
          </cell>
          <cell r="G23397">
            <v>7373</v>
          </cell>
          <cell r="H23397" t="str">
            <v>KCA.</v>
          </cell>
          <cell r="I23397">
            <v>485906101</v>
          </cell>
        </row>
        <row r="23398">
          <cell r="C23398" t="str">
            <v>PRODIGY GOLD INC</v>
          </cell>
          <cell r="D23398">
            <v>1999</v>
          </cell>
          <cell r="E23398">
            <v>64518</v>
          </cell>
          <cell r="F23398">
            <v>2011</v>
          </cell>
          <cell r="G23398">
            <v>1000</v>
          </cell>
          <cell r="H23398" t="str">
            <v>KXLAF</v>
          </cell>
          <cell r="I23398" t="str">
            <v>74283A100</v>
          </cell>
        </row>
        <row r="23399">
          <cell r="C23399" t="str">
            <v>KINLOCH RESOURCES INC</v>
          </cell>
          <cell r="D23399">
            <v>2000</v>
          </cell>
          <cell r="E23399">
            <v>105878</v>
          </cell>
          <cell r="F23399">
            <v>2003</v>
          </cell>
          <cell r="G23399">
            <v>1311</v>
          </cell>
          <cell r="H23399" t="str">
            <v>KTE.</v>
          </cell>
          <cell r="I23399">
            <v>497035105</v>
          </cell>
        </row>
        <row r="23400">
          <cell r="C23400" t="str">
            <v>KMS POWER INCOME FUND</v>
          </cell>
          <cell r="D23400">
            <v>2000</v>
          </cell>
          <cell r="E23400">
            <v>107117</v>
          </cell>
          <cell r="F23400">
            <v>2003</v>
          </cell>
          <cell r="G23400">
            <v>4991</v>
          </cell>
          <cell r="H23400" t="str">
            <v>KMS.U</v>
          </cell>
          <cell r="I23400">
            <v>482914108</v>
          </cell>
        </row>
        <row r="23401">
          <cell r="C23401" t="str">
            <v>KNOWLEDGE HOUSE INC</v>
          </cell>
          <cell r="D23401">
            <v>1998</v>
          </cell>
          <cell r="E23401">
            <v>107159</v>
          </cell>
          <cell r="F23401">
            <v>2000</v>
          </cell>
          <cell r="G23401">
            <v>7373</v>
          </cell>
          <cell r="H23401" t="str">
            <v>KHI.</v>
          </cell>
          <cell r="I23401" t="str">
            <v>49924J108</v>
          </cell>
        </row>
        <row r="23402">
          <cell r="C23402" t="str">
            <v>POTASH ONE INC</v>
          </cell>
          <cell r="D23402">
            <v>2006</v>
          </cell>
          <cell r="E23402">
            <v>107901</v>
          </cell>
          <cell r="F23402">
            <v>2009</v>
          </cell>
          <cell r="G23402">
            <v>1400</v>
          </cell>
          <cell r="H23402" t="str">
            <v>KCL.</v>
          </cell>
          <cell r="I23402" t="str">
            <v>73755F100</v>
          </cell>
        </row>
        <row r="23403">
          <cell r="C23403" t="str">
            <v>KARMIN EXPLORATION INC</v>
          </cell>
          <cell r="D23403">
            <v>2016</v>
          </cell>
          <cell r="E23403">
            <v>114180</v>
          </cell>
          <cell r="F23403">
            <v>2018</v>
          </cell>
          <cell r="G23403">
            <v>1000</v>
          </cell>
          <cell r="H23403" t="str">
            <v>KRMEF</v>
          </cell>
          <cell r="I23403">
            <v>485663108</v>
          </cell>
        </row>
        <row r="23404">
          <cell r="C23404" t="str">
            <v>COSSETTE INC</v>
          </cell>
          <cell r="D23404">
            <v>1997</v>
          </cell>
          <cell r="E23404">
            <v>121197</v>
          </cell>
          <cell r="F23404">
            <v>2009</v>
          </cell>
          <cell r="G23404">
            <v>7311</v>
          </cell>
          <cell r="H23404" t="str">
            <v>KOS.Z</v>
          </cell>
          <cell r="I23404">
            <v>221478100</v>
          </cell>
        </row>
        <row r="23405">
          <cell r="C23405" t="str">
            <v>KING PHARMACTICALS-PRO FORMA</v>
          </cell>
          <cell r="D23405">
            <v>1997</v>
          </cell>
          <cell r="E23405">
            <v>138281</v>
          </cell>
          <cell r="F23405">
            <v>1999</v>
          </cell>
          <cell r="G23405">
            <v>2834</v>
          </cell>
          <cell r="H23405" t="str">
            <v>KG.P</v>
          </cell>
          <cell r="I23405" t="str">
            <v>49599Y935</v>
          </cell>
        </row>
        <row r="23406">
          <cell r="C23406" t="str">
            <v>KUUHUBB INC</v>
          </cell>
          <cell r="D23406">
            <v>2005</v>
          </cell>
          <cell r="E23406">
            <v>140170</v>
          </cell>
          <cell r="F23406">
            <v>2021</v>
          </cell>
          <cell r="G23406">
            <v>7372</v>
          </cell>
          <cell r="H23406" t="str">
            <v>BCDMF</v>
          </cell>
          <cell r="I23406">
            <v>501498109</v>
          </cell>
        </row>
        <row r="23407">
          <cell r="C23407" t="str">
            <v>CANAAN ENERGY CORP</v>
          </cell>
          <cell r="D23407">
            <v>1996</v>
          </cell>
          <cell r="E23407">
            <v>140837</v>
          </cell>
          <cell r="F23407">
            <v>2001</v>
          </cell>
          <cell r="G23407">
            <v>1311</v>
          </cell>
          <cell r="H23407" t="str">
            <v>KNAN</v>
          </cell>
          <cell r="I23407">
            <v>134743103</v>
          </cell>
        </row>
        <row r="23408">
          <cell r="C23408" t="str">
            <v>KIT DIGITAL INC</v>
          </cell>
          <cell r="D23408">
            <v>1999</v>
          </cell>
          <cell r="E23408">
            <v>141240</v>
          </cell>
          <cell r="F23408">
            <v>2011</v>
          </cell>
          <cell r="G23408">
            <v>7372</v>
          </cell>
          <cell r="H23408" t="str">
            <v>KITDQ</v>
          </cell>
          <cell r="I23408">
            <v>482470200</v>
          </cell>
        </row>
        <row r="23409">
          <cell r="C23409" t="str">
            <v>KICK ENERGY CORP</v>
          </cell>
          <cell r="D23409">
            <v>2000</v>
          </cell>
          <cell r="E23409">
            <v>144338</v>
          </cell>
          <cell r="F23409">
            <v>2005</v>
          </cell>
          <cell r="G23409">
            <v>1311</v>
          </cell>
          <cell r="H23409" t="str">
            <v>KEC.1</v>
          </cell>
          <cell r="I23409" t="str">
            <v>49374P109</v>
          </cell>
        </row>
        <row r="23410">
          <cell r="C23410" t="str">
            <v>KERR-MCGEE CORP-PRO FORMA</v>
          </cell>
          <cell r="D23410">
            <v>2000</v>
          </cell>
          <cell r="E23410">
            <v>144787</v>
          </cell>
          <cell r="F23410">
            <v>2000</v>
          </cell>
          <cell r="G23410">
            <v>1311</v>
          </cell>
          <cell r="H23410" t="str">
            <v>KMG.P</v>
          </cell>
          <cell r="I23410" t="str">
            <v>49299Y920</v>
          </cell>
        </row>
        <row r="23411">
          <cell r="C23411" t="str">
            <v>KEG ROYALTIES INCOME FUND</v>
          </cell>
          <cell r="D23411">
            <v>2002</v>
          </cell>
          <cell r="E23411">
            <v>148910</v>
          </cell>
          <cell r="F23411">
            <v>2020</v>
          </cell>
          <cell r="G23411">
            <v>5812</v>
          </cell>
          <cell r="H23411" t="str">
            <v>KRIUF</v>
          </cell>
          <cell r="I23411">
            <v>487522104</v>
          </cell>
        </row>
        <row r="23412">
          <cell r="C23412" t="str">
            <v>KCP INCOME FUND</v>
          </cell>
          <cell r="D23412">
            <v>2002</v>
          </cell>
          <cell r="E23412">
            <v>150160</v>
          </cell>
          <cell r="F23412">
            <v>2006</v>
          </cell>
          <cell r="G23412">
            <v>2840</v>
          </cell>
          <cell r="H23412" t="str">
            <v>KCP.U</v>
          </cell>
          <cell r="I23412" t="str">
            <v>48667F109</v>
          </cell>
        </row>
        <row r="23413">
          <cell r="C23413" t="str">
            <v>KANGAROO MEDIA INC</v>
          </cell>
          <cell r="D23413">
            <v>2002</v>
          </cell>
          <cell r="E23413">
            <v>158696</v>
          </cell>
          <cell r="F23413">
            <v>2008</v>
          </cell>
          <cell r="G23413">
            <v>3651</v>
          </cell>
          <cell r="H23413" t="str">
            <v>KTV.Z</v>
          </cell>
          <cell r="I23413">
            <v>484195201</v>
          </cell>
        </row>
        <row r="23414">
          <cell r="C23414" t="str">
            <v>K-BRO LINEN INC</v>
          </cell>
          <cell r="D23414">
            <v>2006</v>
          </cell>
          <cell r="E23414">
            <v>162891</v>
          </cell>
          <cell r="F23414">
            <v>2020</v>
          </cell>
          <cell r="G23414">
            <v>7200</v>
          </cell>
          <cell r="H23414" t="str">
            <v>KBRLF</v>
          </cell>
          <cell r="I23414" t="str">
            <v>48243M107</v>
          </cell>
        </row>
        <row r="23415">
          <cell r="C23415" t="str">
            <v>KEYSTONE NORTH AMERICA INC</v>
          </cell>
          <cell r="D23415">
            <v>2002</v>
          </cell>
          <cell r="E23415">
            <v>162912</v>
          </cell>
          <cell r="F23415">
            <v>2009</v>
          </cell>
          <cell r="G23415">
            <v>7200</v>
          </cell>
          <cell r="H23415" t="str">
            <v>KNA.Z</v>
          </cell>
          <cell r="I23415">
            <v>493525604</v>
          </cell>
        </row>
        <row r="23416">
          <cell r="C23416" t="str">
            <v>KAB DISTRIBUTION INC</v>
          </cell>
          <cell r="D23416">
            <v>2003</v>
          </cell>
          <cell r="E23416">
            <v>164340</v>
          </cell>
          <cell r="F23416">
            <v>2008</v>
          </cell>
          <cell r="G23416">
            <v>9995</v>
          </cell>
          <cell r="H23416" t="str">
            <v>KABDF</v>
          </cell>
          <cell r="I23416">
            <v>482378106</v>
          </cell>
        </row>
        <row r="23417">
          <cell r="C23417" t="str">
            <v>KINGSWAY LINKED RETRN CAP TR</v>
          </cell>
          <cell r="D23417">
            <v>2005</v>
          </cell>
          <cell r="E23417">
            <v>164341</v>
          </cell>
          <cell r="F23417">
            <v>2014</v>
          </cell>
          <cell r="G23417">
            <v>6199</v>
          </cell>
          <cell r="H23417" t="str">
            <v>KSP.UN</v>
          </cell>
          <cell r="I23417" t="str">
            <v>49713Q107</v>
          </cell>
        </row>
        <row r="23418">
          <cell r="C23418" t="str">
            <v>SPDR S&amp;P CAPITAL MARKETS ETF</v>
          </cell>
          <cell r="D23418">
            <v>2006</v>
          </cell>
          <cell r="E23418">
            <v>165566</v>
          </cell>
          <cell r="F23418">
            <v>2021</v>
          </cell>
          <cell r="G23418">
            <v>6722</v>
          </cell>
          <cell r="H23418" t="str">
            <v>KCE</v>
          </cell>
          <cell r="I23418" t="str">
            <v>78464A771</v>
          </cell>
        </row>
        <row r="23419">
          <cell r="C23419" t="str">
            <v>SPDR S&amp;P INSURANCE ETF</v>
          </cell>
          <cell r="D23419">
            <v>2005</v>
          </cell>
          <cell r="E23419">
            <v>165567</v>
          </cell>
          <cell r="F23419">
            <v>2021</v>
          </cell>
          <cell r="G23419">
            <v>6722</v>
          </cell>
          <cell r="H23419" t="str">
            <v>KIE</v>
          </cell>
          <cell r="I23419" t="str">
            <v>78464A789</v>
          </cell>
        </row>
        <row r="23420">
          <cell r="C23420" t="str">
            <v>SPDR S&amp;P BANK ETF</v>
          </cell>
          <cell r="D23420">
            <v>2006</v>
          </cell>
          <cell r="E23420">
            <v>165568</v>
          </cell>
          <cell r="F23420">
            <v>2021</v>
          </cell>
          <cell r="G23420">
            <v>6722</v>
          </cell>
          <cell r="H23420" t="str">
            <v>KBE</v>
          </cell>
          <cell r="I23420" t="str">
            <v>78464A797</v>
          </cell>
        </row>
        <row r="23421">
          <cell r="C23421" t="str">
            <v>SPDR S&amp;P REGIONAL BKG ETF</v>
          </cell>
          <cell r="D23421">
            <v>2007</v>
          </cell>
          <cell r="E23421">
            <v>174899</v>
          </cell>
          <cell r="F23421">
            <v>2021</v>
          </cell>
          <cell r="G23421">
            <v>6722</v>
          </cell>
          <cell r="H23421" t="str">
            <v>KRE</v>
          </cell>
          <cell r="I23421" t="str">
            <v>78464A698</v>
          </cell>
        </row>
        <row r="23422">
          <cell r="C23422" t="str">
            <v>ISHARES GLOBAL CONS STAPLES</v>
          </cell>
          <cell r="D23422">
            <v>2006</v>
          </cell>
          <cell r="E23422">
            <v>175581</v>
          </cell>
          <cell r="F23422">
            <v>2021</v>
          </cell>
          <cell r="G23422">
            <v>6722</v>
          </cell>
          <cell r="H23422" t="str">
            <v>KXI</v>
          </cell>
          <cell r="I23422">
            <v>464288737</v>
          </cell>
        </row>
        <row r="23423">
          <cell r="C23423" t="str">
            <v>KOMUNIK CORP</v>
          </cell>
          <cell r="D23423">
            <v>2005</v>
          </cell>
          <cell r="E23423">
            <v>177666</v>
          </cell>
          <cell r="F23423">
            <v>2007</v>
          </cell>
          <cell r="G23423">
            <v>7370</v>
          </cell>
          <cell r="H23423" t="str">
            <v>KOMUF</v>
          </cell>
          <cell r="I23423" t="str">
            <v>50047M101</v>
          </cell>
        </row>
        <row r="23424">
          <cell r="C23424" t="str">
            <v>CLAYMORE/KLD SUDAN FR LRG CP</v>
          </cell>
          <cell r="D23424">
            <v>2007</v>
          </cell>
          <cell r="E23424">
            <v>177752</v>
          </cell>
          <cell r="F23424">
            <v>2007</v>
          </cell>
          <cell r="G23424">
            <v>6722</v>
          </cell>
          <cell r="H23424" t="str">
            <v>KSF</v>
          </cell>
          <cell r="I23424" t="str">
            <v>18383M787</v>
          </cell>
        </row>
        <row r="23425">
          <cell r="C23425" t="str">
            <v>KAZAX MINERALS INC</v>
          </cell>
          <cell r="D23425">
            <v>2013</v>
          </cell>
          <cell r="E23425">
            <v>178141</v>
          </cell>
          <cell r="F23425">
            <v>2015</v>
          </cell>
          <cell r="G23425">
            <v>1000</v>
          </cell>
          <cell r="H23425" t="str">
            <v>KZX.</v>
          </cell>
          <cell r="I23425" t="str">
            <v>48668F108</v>
          </cell>
        </row>
        <row r="23426">
          <cell r="C23426" t="str">
            <v>VANECK VECTORS COAL ETF</v>
          </cell>
          <cell r="D23426">
            <v>2008</v>
          </cell>
          <cell r="E23426">
            <v>179248</v>
          </cell>
          <cell r="F23426">
            <v>2019</v>
          </cell>
          <cell r="G23426">
            <v>6722</v>
          </cell>
          <cell r="H23426" t="str">
            <v>KOL</v>
          </cell>
          <cell r="I23426" t="str">
            <v>92189H888</v>
          </cell>
        </row>
        <row r="23427">
          <cell r="C23427" t="str">
            <v>VANECK VECTORS SOLAR ENERGY</v>
          </cell>
          <cell r="D23427">
            <v>2008</v>
          </cell>
          <cell r="E23427">
            <v>179891</v>
          </cell>
          <cell r="F23427">
            <v>2016</v>
          </cell>
          <cell r="G23427">
            <v>6722</v>
          </cell>
          <cell r="H23427" t="str">
            <v>KWT.2</v>
          </cell>
          <cell r="I23427" t="str">
            <v>92189F874</v>
          </cell>
        </row>
        <row r="23428">
          <cell r="C23428" t="str">
            <v>SPDR S&amp;P MORTGAGE FIN ETF</v>
          </cell>
          <cell r="D23428">
            <v>2009</v>
          </cell>
          <cell r="E23428">
            <v>182929</v>
          </cell>
          <cell r="F23428">
            <v>2014</v>
          </cell>
          <cell r="G23428">
            <v>6722</v>
          </cell>
          <cell r="H23428" t="str">
            <v>KME</v>
          </cell>
          <cell r="I23428" t="str">
            <v>78464A524</v>
          </cell>
        </row>
        <row r="23429">
          <cell r="C23429" t="str">
            <v>INDEXIQ AUSTRALIA SMALL CAP</v>
          </cell>
          <cell r="D23429">
            <v>2010</v>
          </cell>
          <cell r="E23429">
            <v>184539</v>
          </cell>
          <cell r="F23429">
            <v>2017</v>
          </cell>
          <cell r="G23429">
            <v>6722</v>
          </cell>
          <cell r="H23429" t="str">
            <v>KROO</v>
          </cell>
          <cell r="I23429" t="str">
            <v>45409B826</v>
          </cell>
        </row>
        <row r="23430">
          <cell r="C23430" t="str">
            <v>KINGTONE WIRELESS  -ADR -OLD</v>
          </cell>
          <cell r="D23430">
            <v>2005</v>
          </cell>
          <cell r="E23430">
            <v>184680</v>
          </cell>
          <cell r="F23430">
            <v>2017</v>
          </cell>
          <cell r="G23430">
            <v>7372</v>
          </cell>
          <cell r="H23430" t="str">
            <v>KONE.1</v>
          </cell>
          <cell r="I23430" t="str">
            <v>49699Q931</v>
          </cell>
        </row>
        <row r="23431">
          <cell r="C23431" t="str">
            <v>PROSHARES ULTRA S&amp;P REG BANK</v>
          </cell>
          <cell r="D23431">
            <v>2010</v>
          </cell>
          <cell r="E23431">
            <v>184738</v>
          </cell>
          <cell r="F23431">
            <v>2016</v>
          </cell>
          <cell r="G23431">
            <v>6722</v>
          </cell>
          <cell r="H23431" t="str">
            <v>KRU</v>
          </cell>
          <cell r="I23431" t="str">
            <v>74347X484</v>
          </cell>
        </row>
        <row r="23432">
          <cell r="C23432" t="str">
            <v>PROSHARES SHORT S&amp;P REG BANK</v>
          </cell>
          <cell r="D23432">
            <v>2010</v>
          </cell>
          <cell r="E23432">
            <v>184739</v>
          </cell>
          <cell r="F23432">
            <v>2016</v>
          </cell>
          <cell r="G23432">
            <v>6722</v>
          </cell>
          <cell r="H23432" t="str">
            <v>KRS</v>
          </cell>
          <cell r="I23432" t="str">
            <v>74347X476</v>
          </cell>
        </row>
        <row r="23433">
          <cell r="C23433" t="str">
            <v>INVESCO KBW PRM YLD EQ R ETF</v>
          </cell>
          <cell r="D23433">
            <v>2010</v>
          </cell>
          <cell r="E23433">
            <v>186034</v>
          </cell>
          <cell r="F23433">
            <v>2021</v>
          </cell>
          <cell r="G23433">
            <v>6722</v>
          </cell>
          <cell r="H23433" t="str">
            <v>KBWY</v>
          </cell>
          <cell r="I23433" t="str">
            <v>46138E594</v>
          </cell>
        </row>
        <row r="23434">
          <cell r="C23434" t="str">
            <v>INVESCO KBW HG DIV YIELD ETF</v>
          </cell>
          <cell r="D23434">
            <v>2010</v>
          </cell>
          <cell r="E23434">
            <v>186035</v>
          </cell>
          <cell r="F23434">
            <v>2021</v>
          </cell>
          <cell r="G23434">
            <v>6722</v>
          </cell>
          <cell r="H23434" t="str">
            <v>KBWD</v>
          </cell>
          <cell r="I23434" t="str">
            <v>46138E610</v>
          </cell>
        </row>
        <row r="23435">
          <cell r="C23435" t="str">
            <v>POWERSHARES KBW INTL FIN ETF</v>
          </cell>
          <cell r="D23435">
            <v>2010</v>
          </cell>
          <cell r="E23435">
            <v>186036</v>
          </cell>
          <cell r="F23435">
            <v>2013</v>
          </cell>
          <cell r="G23435">
            <v>6722</v>
          </cell>
          <cell r="H23435" t="str">
            <v>KBWX</v>
          </cell>
          <cell r="I23435" t="str">
            <v>73936Q785</v>
          </cell>
        </row>
        <row r="23436">
          <cell r="C23436" t="str">
            <v>INVESCO EXCH TRADED KWB &amp;CAS</v>
          </cell>
          <cell r="D23436">
            <v>2010</v>
          </cell>
          <cell r="E23436">
            <v>186037</v>
          </cell>
          <cell r="F23436">
            <v>2021</v>
          </cell>
          <cell r="G23436">
            <v>6722</v>
          </cell>
          <cell r="H23436" t="str">
            <v>KBWP</v>
          </cell>
          <cell r="I23436" t="str">
            <v>46138E586</v>
          </cell>
        </row>
        <row r="23437">
          <cell r="C23437" t="str">
            <v>KARNALYTE RESOURCES INC</v>
          </cell>
          <cell r="D23437">
            <v>2008</v>
          </cell>
          <cell r="E23437">
            <v>186091</v>
          </cell>
          <cell r="F23437">
            <v>2020</v>
          </cell>
          <cell r="G23437">
            <v>1400</v>
          </cell>
          <cell r="H23437" t="str">
            <v>KRLTF</v>
          </cell>
          <cell r="I23437">
            <v>485672208</v>
          </cell>
        </row>
        <row r="23438">
          <cell r="C23438" t="str">
            <v>KGIC INC</v>
          </cell>
          <cell r="D23438">
            <v>2010</v>
          </cell>
          <cell r="E23438">
            <v>186234</v>
          </cell>
          <cell r="F23438">
            <v>2015</v>
          </cell>
          <cell r="G23438">
            <v>8200</v>
          </cell>
          <cell r="H23438" t="str">
            <v>LGLTF</v>
          </cell>
          <cell r="I23438" t="str">
            <v>48190B104</v>
          </cell>
        </row>
        <row r="23439">
          <cell r="C23439" t="str">
            <v>KIRIN INTERNATIONAL HLDG-OLD</v>
          </cell>
          <cell r="D23439">
            <v>2010</v>
          </cell>
          <cell r="E23439">
            <v>186663</v>
          </cell>
          <cell r="F23439">
            <v>2014</v>
          </cell>
          <cell r="G23439">
            <v>6500</v>
          </cell>
          <cell r="H23439" t="str">
            <v>KIRI.1</v>
          </cell>
          <cell r="I23439" t="str">
            <v>49799L931</v>
          </cell>
        </row>
        <row r="23440">
          <cell r="C23440" t="str">
            <v>KINDRED HEALTHCARE-PRO FORMA</v>
          </cell>
          <cell r="D23440">
            <v>2010</v>
          </cell>
          <cell r="E23440">
            <v>187359</v>
          </cell>
          <cell r="F23440">
            <v>2010</v>
          </cell>
          <cell r="G23440">
            <v>8051</v>
          </cell>
          <cell r="H23440" t="str">
            <v>KND.P</v>
          </cell>
          <cell r="I23440" t="str">
            <v>49499A912</v>
          </cell>
        </row>
        <row r="23441">
          <cell r="C23441" t="str">
            <v>PROSHARES ULTSH BLOOMB NT GS</v>
          </cell>
          <cell r="D23441">
            <v>2011</v>
          </cell>
          <cell r="E23441">
            <v>190157</v>
          </cell>
          <cell r="F23441">
            <v>2021</v>
          </cell>
          <cell r="G23441">
            <v>6722</v>
          </cell>
          <cell r="H23441" t="str">
            <v>KOLD</v>
          </cell>
          <cell r="I23441" t="str">
            <v>74347Y821</v>
          </cell>
        </row>
        <row r="23442">
          <cell r="C23442" t="str">
            <v>INVESCO KBW BANK ETF</v>
          </cell>
          <cell r="D23442">
            <v>2011</v>
          </cell>
          <cell r="E23442">
            <v>191964</v>
          </cell>
          <cell r="F23442">
            <v>2021</v>
          </cell>
          <cell r="G23442">
            <v>6722</v>
          </cell>
          <cell r="H23442" t="str">
            <v>KBWB</v>
          </cell>
          <cell r="I23442" t="str">
            <v>46138E628</v>
          </cell>
        </row>
        <row r="23443">
          <cell r="C23443" t="str">
            <v>INVESCO KBW REGINL BANKG ETF</v>
          </cell>
          <cell r="D23443">
            <v>2011</v>
          </cell>
          <cell r="E23443">
            <v>191965</v>
          </cell>
          <cell r="F23443">
            <v>2021</v>
          </cell>
          <cell r="G23443">
            <v>6722</v>
          </cell>
          <cell r="H23443" t="str">
            <v>KBWR</v>
          </cell>
          <cell r="I23443" t="str">
            <v>46138E578</v>
          </cell>
        </row>
        <row r="23444">
          <cell r="C23444" t="str">
            <v>POWERSHARES KBW INSURANCE PF</v>
          </cell>
          <cell r="D23444">
            <v>2011</v>
          </cell>
          <cell r="E23444">
            <v>191966</v>
          </cell>
          <cell r="F23444">
            <v>2015</v>
          </cell>
          <cell r="G23444">
            <v>6722</v>
          </cell>
          <cell r="H23444" t="str">
            <v>KBWI</v>
          </cell>
          <cell r="I23444" t="str">
            <v>73937B720</v>
          </cell>
        </row>
        <row r="23445">
          <cell r="C23445" t="str">
            <v>POWERSHARES KBW CAPITAL MKTS</v>
          </cell>
          <cell r="D23445">
            <v>2011</v>
          </cell>
          <cell r="E23445">
            <v>191967</v>
          </cell>
          <cell r="F23445">
            <v>2015</v>
          </cell>
          <cell r="G23445">
            <v>6722</v>
          </cell>
          <cell r="H23445" t="str">
            <v>KBWC</v>
          </cell>
          <cell r="I23445" t="str">
            <v>73937B738</v>
          </cell>
        </row>
        <row r="23446">
          <cell r="C23446" t="str">
            <v>DIREXION ALL CAP INSIDER SEN</v>
          </cell>
          <cell r="D23446">
            <v>2012</v>
          </cell>
          <cell r="E23446">
            <v>199655</v>
          </cell>
          <cell r="F23446">
            <v>2019</v>
          </cell>
          <cell r="G23446">
            <v>6722</v>
          </cell>
          <cell r="H23446" t="str">
            <v>KNOW</v>
          </cell>
          <cell r="I23446" t="str">
            <v>25459Y769</v>
          </cell>
        </row>
        <row r="23447">
          <cell r="C23447" t="str">
            <v>KESSELRUN RESOURCES LTD</v>
          </cell>
          <cell r="D23447">
            <v>2011</v>
          </cell>
          <cell r="E23447">
            <v>199755</v>
          </cell>
          <cell r="F23447">
            <v>2021</v>
          </cell>
          <cell r="G23447">
            <v>1000</v>
          </cell>
          <cell r="H23447" t="str">
            <v>KSSRF</v>
          </cell>
          <cell r="I23447">
            <v>492537105</v>
          </cell>
        </row>
        <row r="23448">
          <cell r="C23448" t="str">
            <v>K-TRON INTERNATIONAL INC</v>
          </cell>
          <cell r="D23448">
            <v>1980</v>
          </cell>
          <cell r="E23448">
            <v>6314</v>
          </cell>
          <cell r="F23448">
            <v>2009</v>
          </cell>
          <cell r="G23448">
            <v>3823</v>
          </cell>
          <cell r="H23448" t="str">
            <v>KTII</v>
          </cell>
          <cell r="I23448">
            <v>482730108</v>
          </cell>
        </row>
        <row r="23449">
          <cell r="C23449" t="str">
            <v>KEYSTONE CAMERA PRODUCTS</v>
          </cell>
          <cell r="D23449">
            <v>1971</v>
          </cell>
          <cell r="E23449">
            <v>6423</v>
          </cell>
          <cell r="F23449">
            <v>2011</v>
          </cell>
          <cell r="G23449">
            <v>3861</v>
          </cell>
          <cell r="H23449" t="str">
            <v>KYC.</v>
          </cell>
          <cell r="I23449">
            <v>493397103</v>
          </cell>
        </row>
        <row r="23450">
          <cell r="C23450" t="str">
            <v>K2 INC</v>
          </cell>
          <cell r="D23450">
            <v>1960</v>
          </cell>
          <cell r="E23450">
            <v>1677</v>
          </cell>
          <cell r="F23450">
            <v>2006</v>
          </cell>
          <cell r="G23450">
            <v>3949</v>
          </cell>
          <cell r="H23450" t="str">
            <v>KTO</v>
          </cell>
          <cell r="I23450">
            <v>36798106</v>
          </cell>
        </row>
        <row r="23451">
          <cell r="C23451" t="str">
            <v>COMJOYFUL INTERNATIONAL CO</v>
          </cell>
          <cell r="D23451">
            <v>1976</v>
          </cell>
          <cell r="E23451">
            <v>2302</v>
          </cell>
          <cell r="F23451">
            <v>1999</v>
          </cell>
          <cell r="G23451">
            <v>9995</v>
          </cell>
          <cell r="H23451" t="str">
            <v>KJFI</v>
          </cell>
          <cell r="I23451" t="str">
            <v>20047F109</v>
          </cell>
        </row>
        <row r="23452">
          <cell r="C23452" t="str">
            <v>KEITH CLARK INC</v>
          </cell>
          <cell r="D23452">
            <v>1968</v>
          </cell>
          <cell r="E23452">
            <v>6369</v>
          </cell>
          <cell r="F23452">
            <v>1977</v>
          </cell>
          <cell r="G23452">
            <v>2750</v>
          </cell>
          <cell r="H23452" t="str">
            <v>KETH</v>
          </cell>
          <cell r="I23452">
            <v>487530107</v>
          </cell>
        </row>
        <row r="23453">
          <cell r="C23453" t="str">
            <v>COCA-COLA CO</v>
          </cell>
          <cell r="D23453">
            <v>1950</v>
          </cell>
          <cell r="E23453">
            <v>3144</v>
          </cell>
          <cell r="F23453">
            <v>2021</v>
          </cell>
          <cell r="G23453">
            <v>2086</v>
          </cell>
          <cell r="H23453" t="str">
            <v>KO</v>
          </cell>
          <cell r="I23453">
            <v>191216100</v>
          </cell>
        </row>
        <row r="23454">
          <cell r="C23454" t="str">
            <v>EASTMAN KODAK CO</v>
          </cell>
          <cell r="D23454">
            <v>1950</v>
          </cell>
          <cell r="E23454">
            <v>4194</v>
          </cell>
          <cell r="F23454">
            <v>2020</v>
          </cell>
          <cell r="G23454">
            <v>3577</v>
          </cell>
          <cell r="H23454" t="str">
            <v>KODK</v>
          </cell>
          <cell r="I23454">
            <v>277461406</v>
          </cell>
        </row>
        <row r="23455">
          <cell r="C23455" t="str">
            <v>KINGSTONE COS INC</v>
          </cell>
          <cell r="D23455">
            <v>1974</v>
          </cell>
          <cell r="E23455">
            <v>4485</v>
          </cell>
          <cell r="F23455">
            <v>2020</v>
          </cell>
          <cell r="G23455">
            <v>6331</v>
          </cell>
          <cell r="H23455" t="str">
            <v>KINS</v>
          </cell>
          <cell r="I23455">
            <v>496719105</v>
          </cell>
        </row>
        <row r="23456">
          <cell r="C23456" t="str">
            <v>K-TEL INTERNATIONAL</v>
          </cell>
          <cell r="D23456">
            <v>1972</v>
          </cell>
          <cell r="E23456">
            <v>6313</v>
          </cell>
          <cell r="F23456">
            <v>2006</v>
          </cell>
          <cell r="G23456">
            <v>6794</v>
          </cell>
          <cell r="H23456" t="str">
            <v>KTLI</v>
          </cell>
          <cell r="I23456">
            <v>482724309</v>
          </cell>
        </row>
        <row r="23457">
          <cell r="C23457" t="str">
            <v>KAHLER CORP</v>
          </cell>
          <cell r="D23457">
            <v>1963</v>
          </cell>
          <cell r="E23457">
            <v>6316</v>
          </cell>
          <cell r="F23457">
            <v>1993</v>
          </cell>
          <cell r="G23457">
            <v>7011</v>
          </cell>
          <cell r="H23457" t="str">
            <v>KHLR.</v>
          </cell>
          <cell r="I23457">
            <v>482836103</v>
          </cell>
        </row>
        <row r="23458">
          <cell r="C23458" t="str">
            <v>KAIBAB INDUSTRIES</v>
          </cell>
          <cell r="D23458">
            <v>1974</v>
          </cell>
          <cell r="E23458">
            <v>6317</v>
          </cell>
          <cell r="F23458">
            <v>1984</v>
          </cell>
          <cell r="G23458">
            <v>5500</v>
          </cell>
          <cell r="H23458" t="str">
            <v>3KAIBE</v>
          </cell>
          <cell r="I23458">
            <v>482899101</v>
          </cell>
        </row>
        <row r="23459">
          <cell r="C23459" t="str">
            <v>KAISER ALUMINUM &amp; CHEMICAL</v>
          </cell>
          <cell r="D23459">
            <v>1987</v>
          </cell>
          <cell r="E23459">
            <v>14531</v>
          </cell>
          <cell r="F23459">
            <v>2005</v>
          </cell>
          <cell r="G23459">
            <v>3350</v>
          </cell>
          <cell r="H23459" t="str">
            <v>KALU1</v>
          </cell>
          <cell r="I23459">
            <v>483008009</v>
          </cell>
        </row>
        <row r="23460">
          <cell r="C23460" t="str">
            <v>KAISER CEMENT CORP</v>
          </cell>
          <cell r="D23460">
            <v>1950</v>
          </cell>
          <cell r="E23460">
            <v>6319</v>
          </cell>
          <cell r="F23460">
            <v>1985</v>
          </cell>
          <cell r="G23460">
            <v>3241</v>
          </cell>
          <cell r="H23460" t="str">
            <v>KCC.1</v>
          </cell>
          <cell r="I23460">
            <v>483044103</v>
          </cell>
        </row>
        <row r="23461">
          <cell r="C23461" t="str">
            <v>KAISER INDUSTRIES CORP</v>
          </cell>
          <cell r="D23461">
            <v>1960</v>
          </cell>
          <cell r="E23461">
            <v>6320</v>
          </cell>
          <cell r="F23461">
            <v>1978</v>
          </cell>
          <cell r="G23461">
            <v>3312</v>
          </cell>
          <cell r="H23461" t="str">
            <v>KI</v>
          </cell>
          <cell r="I23461">
            <v>483062105</v>
          </cell>
        </row>
        <row r="23462">
          <cell r="C23462" t="str">
            <v>KALLESTAD LABORATORIES INC</v>
          </cell>
          <cell r="D23462">
            <v>1974</v>
          </cell>
          <cell r="E23462">
            <v>6323</v>
          </cell>
          <cell r="F23462">
            <v>1981</v>
          </cell>
          <cell r="G23462">
            <v>2835</v>
          </cell>
          <cell r="H23462" t="str">
            <v>KAL.1</v>
          </cell>
          <cell r="I23462">
            <v>483431102</v>
          </cell>
        </row>
        <row r="23463">
          <cell r="C23463" t="str">
            <v>KALVAR CORP</v>
          </cell>
          <cell r="D23463">
            <v>1960</v>
          </cell>
          <cell r="E23463">
            <v>6324</v>
          </cell>
          <cell r="F23463">
            <v>1986</v>
          </cell>
          <cell r="G23463">
            <v>7389</v>
          </cell>
          <cell r="H23463" t="str">
            <v>KALV.1</v>
          </cell>
          <cell r="I23463">
            <v>483476107</v>
          </cell>
        </row>
        <row r="23464">
          <cell r="C23464" t="str">
            <v>KAMAN CORP</v>
          </cell>
          <cell r="D23464">
            <v>1960</v>
          </cell>
          <cell r="E23464">
            <v>6326</v>
          </cell>
          <cell r="F23464">
            <v>2020</v>
          </cell>
          <cell r="G23464">
            <v>3720</v>
          </cell>
          <cell r="H23464" t="str">
            <v>KAMN</v>
          </cell>
          <cell r="I23464">
            <v>483548103</v>
          </cell>
        </row>
        <row r="23465">
          <cell r="C23465" t="str">
            <v>KANE FURNITURE CORP</v>
          </cell>
          <cell r="D23465">
            <v>1973</v>
          </cell>
          <cell r="E23465">
            <v>6329</v>
          </cell>
          <cell r="F23465">
            <v>1981</v>
          </cell>
          <cell r="G23465">
            <v>5712</v>
          </cell>
          <cell r="H23465" t="str">
            <v>KFUR</v>
          </cell>
          <cell r="I23465">
            <v>484036108</v>
          </cell>
        </row>
        <row r="23466">
          <cell r="C23466" t="str">
            <v>KANSAS BEEF INDUSTRIES INC</v>
          </cell>
          <cell r="D23466">
            <v>1969</v>
          </cell>
          <cell r="E23466">
            <v>6332</v>
          </cell>
          <cell r="F23466">
            <v>1973</v>
          </cell>
          <cell r="G23466">
            <v>2011</v>
          </cell>
          <cell r="H23466" t="str">
            <v>KBEF</v>
          </cell>
          <cell r="I23466">
            <v>484628102</v>
          </cell>
        </row>
        <row r="23467">
          <cell r="C23467" t="str">
            <v>KANSAS CITY LIFE INS CO</v>
          </cell>
          <cell r="D23467">
            <v>1959</v>
          </cell>
          <cell r="E23467">
            <v>6333</v>
          </cell>
          <cell r="F23467">
            <v>2020</v>
          </cell>
          <cell r="G23467">
            <v>6311</v>
          </cell>
          <cell r="H23467" t="str">
            <v>KCLI</v>
          </cell>
          <cell r="I23467">
            <v>484836200</v>
          </cell>
        </row>
        <row r="23468">
          <cell r="C23468" t="str">
            <v>KANSAS CITY SOUTHERN</v>
          </cell>
          <cell r="D23468">
            <v>1963</v>
          </cell>
          <cell r="E23468">
            <v>6335</v>
          </cell>
          <cell r="F23468">
            <v>2021</v>
          </cell>
          <cell r="G23468">
            <v>4011</v>
          </cell>
          <cell r="H23468" t="str">
            <v>KSU</v>
          </cell>
          <cell r="I23468">
            <v>485170302</v>
          </cell>
        </row>
        <row r="23469">
          <cell r="C23469" t="str">
            <v>KANSAS STATE NETWORK INC</v>
          </cell>
          <cell r="D23469">
            <v>1974</v>
          </cell>
          <cell r="E23469">
            <v>6339</v>
          </cell>
          <cell r="F23469">
            <v>1980</v>
          </cell>
          <cell r="G23469">
            <v>4833</v>
          </cell>
          <cell r="H23469" t="str">
            <v>KSNT</v>
          </cell>
          <cell r="I23469">
            <v>485440101</v>
          </cell>
        </row>
        <row r="23470">
          <cell r="C23470" t="str">
            <v>KAPPA SYSTEMS INC</v>
          </cell>
          <cell r="D23470">
            <v>1974</v>
          </cell>
          <cell r="E23470">
            <v>6344</v>
          </cell>
          <cell r="F23470">
            <v>1981</v>
          </cell>
          <cell r="G23470">
            <v>8742</v>
          </cell>
          <cell r="H23470" t="str">
            <v>1333B</v>
          </cell>
          <cell r="I23470">
            <v>485610307</v>
          </cell>
        </row>
        <row r="23471">
          <cell r="C23471" t="str">
            <v>KAR PRODUCTS INC</v>
          </cell>
          <cell r="D23471">
            <v>1971</v>
          </cell>
          <cell r="E23471">
            <v>6345</v>
          </cell>
          <cell r="F23471">
            <v>1976</v>
          </cell>
          <cell r="G23471">
            <v>5010</v>
          </cell>
          <cell r="H23471" t="str">
            <v>KARR.1</v>
          </cell>
          <cell r="I23471">
            <v>485634109</v>
          </cell>
        </row>
        <row r="23472">
          <cell r="C23472" t="str">
            <v>KATY INDUSTRIES INC</v>
          </cell>
          <cell r="D23472">
            <v>1968</v>
          </cell>
          <cell r="E23472">
            <v>6349</v>
          </cell>
          <cell r="F23472">
            <v>2015</v>
          </cell>
          <cell r="G23472">
            <v>9995</v>
          </cell>
          <cell r="H23472" t="str">
            <v>KATYQ</v>
          </cell>
          <cell r="I23472">
            <v>486026107</v>
          </cell>
        </row>
        <row r="23473">
          <cell r="C23473" t="str">
            <v>KATZ DRUG CO</v>
          </cell>
          <cell r="D23473">
            <v>1960</v>
          </cell>
          <cell r="E23473">
            <v>6350</v>
          </cell>
          <cell r="F23473">
            <v>1969</v>
          </cell>
          <cell r="G23473">
            <v>5912</v>
          </cell>
          <cell r="H23473" t="str">
            <v>KD.1</v>
          </cell>
          <cell r="I23473">
            <v>486098106</v>
          </cell>
        </row>
        <row r="23474">
          <cell r="C23474" t="str">
            <v>KAYEX CORP</v>
          </cell>
          <cell r="D23474">
            <v>1974</v>
          </cell>
          <cell r="E23474">
            <v>6358</v>
          </cell>
          <cell r="F23474">
            <v>1979</v>
          </cell>
          <cell r="G23474">
            <v>3550</v>
          </cell>
          <cell r="H23474" t="str">
            <v>KAYX</v>
          </cell>
          <cell r="I23474">
            <v>486591100</v>
          </cell>
        </row>
        <row r="23475">
          <cell r="C23475" t="str">
            <v>KAYSAM CORP OF AMERICA</v>
          </cell>
          <cell r="D23475">
            <v>1973</v>
          </cell>
          <cell r="E23475">
            <v>6360</v>
          </cell>
          <cell r="F23475">
            <v>1980</v>
          </cell>
          <cell r="G23475">
            <v>3021</v>
          </cell>
          <cell r="H23475" t="str">
            <v>KAYS.1</v>
          </cell>
          <cell r="I23475">
            <v>486620107</v>
          </cell>
        </row>
        <row r="23476">
          <cell r="C23476" t="str">
            <v>KDI CORP</v>
          </cell>
          <cell r="D23476">
            <v>1971</v>
          </cell>
          <cell r="E23476">
            <v>6302</v>
          </cell>
          <cell r="F23476">
            <v>1990</v>
          </cell>
          <cell r="G23476">
            <v>1700</v>
          </cell>
          <cell r="H23476" t="str">
            <v>5627C</v>
          </cell>
          <cell r="I23476">
            <v>482452935</v>
          </cell>
        </row>
        <row r="23477">
          <cell r="C23477" t="str">
            <v>KEANE INC</v>
          </cell>
          <cell r="D23477">
            <v>1974</v>
          </cell>
          <cell r="E23477">
            <v>6362</v>
          </cell>
          <cell r="F23477">
            <v>2006</v>
          </cell>
          <cell r="G23477">
            <v>7371</v>
          </cell>
          <cell r="H23477" t="str">
            <v>KEA</v>
          </cell>
          <cell r="I23477">
            <v>486665102</v>
          </cell>
        </row>
        <row r="23478">
          <cell r="C23478" t="str">
            <v>KEARNEY &amp; TRECKER CORP</v>
          </cell>
          <cell r="D23478">
            <v>1959</v>
          </cell>
          <cell r="E23478">
            <v>6363</v>
          </cell>
          <cell r="F23478">
            <v>1978</v>
          </cell>
          <cell r="G23478">
            <v>3540</v>
          </cell>
          <cell r="H23478" t="str">
            <v>KEAR</v>
          </cell>
          <cell r="I23478">
            <v>486746100</v>
          </cell>
        </row>
        <row r="23479">
          <cell r="C23479" t="str">
            <v>KEARNEY NATIONAL INC</v>
          </cell>
          <cell r="D23479">
            <v>1965</v>
          </cell>
          <cell r="E23479">
            <v>6364</v>
          </cell>
          <cell r="F23479">
            <v>1987</v>
          </cell>
          <cell r="G23479">
            <v>3612</v>
          </cell>
          <cell r="H23479" t="str">
            <v>KNY.</v>
          </cell>
          <cell r="I23479">
            <v>486872104</v>
          </cell>
        </row>
        <row r="23480">
          <cell r="C23480" t="str">
            <v>KEBA OIL &amp; GAS CO</v>
          </cell>
          <cell r="D23480">
            <v>1975</v>
          </cell>
          <cell r="E23480">
            <v>6365</v>
          </cell>
          <cell r="F23480">
            <v>1982</v>
          </cell>
          <cell r="G23480">
            <v>1311</v>
          </cell>
          <cell r="H23480" t="str">
            <v>KEBA</v>
          </cell>
          <cell r="I23480">
            <v>487225104</v>
          </cell>
        </row>
        <row r="23481">
          <cell r="C23481" t="str">
            <v>KEEBLER CO</v>
          </cell>
          <cell r="D23481">
            <v>1950</v>
          </cell>
          <cell r="E23481">
            <v>6367</v>
          </cell>
          <cell r="F23481">
            <v>1973</v>
          </cell>
          <cell r="G23481">
            <v>2050</v>
          </cell>
          <cell r="H23481" t="str">
            <v>KBR.1</v>
          </cell>
          <cell r="I23481">
            <v>487242109</v>
          </cell>
        </row>
        <row r="23482">
          <cell r="C23482" t="str">
            <v>KEITHLEY INSTRUMENTS INC</v>
          </cell>
          <cell r="D23482">
            <v>1979</v>
          </cell>
          <cell r="E23482">
            <v>6370</v>
          </cell>
          <cell r="F23482">
            <v>2010</v>
          </cell>
          <cell r="G23482">
            <v>3825</v>
          </cell>
          <cell r="H23482" t="str">
            <v>KEI</v>
          </cell>
          <cell r="I23482">
            <v>487584104</v>
          </cell>
        </row>
        <row r="23483">
          <cell r="C23483" t="str">
            <v>KELLER INDUSTRIES INC</v>
          </cell>
          <cell r="D23483">
            <v>1960</v>
          </cell>
          <cell r="E23483">
            <v>6372</v>
          </cell>
          <cell r="F23483">
            <v>1982</v>
          </cell>
          <cell r="G23483">
            <v>3442</v>
          </cell>
          <cell r="H23483" t="str">
            <v>KEL.1</v>
          </cell>
          <cell r="I23483">
            <v>487656100</v>
          </cell>
        </row>
        <row r="23484">
          <cell r="C23484" t="str">
            <v>KELLETT CORP</v>
          </cell>
          <cell r="D23484">
            <v>1974</v>
          </cell>
          <cell r="E23484">
            <v>6373</v>
          </cell>
          <cell r="F23484">
            <v>1988</v>
          </cell>
          <cell r="G23484">
            <v>3443</v>
          </cell>
          <cell r="H23484" t="str">
            <v>5123B</v>
          </cell>
          <cell r="I23484">
            <v>487731101</v>
          </cell>
        </row>
        <row r="23485">
          <cell r="C23485" t="str">
            <v>KELLOGG CO</v>
          </cell>
          <cell r="D23485">
            <v>1950</v>
          </cell>
          <cell r="E23485">
            <v>6375</v>
          </cell>
          <cell r="F23485">
            <v>2021</v>
          </cell>
          <cell r="G23485">
            <v>2040</v>
          </cell>
          <cell r="H23485" t="str">
            <v>K</v>
          </cell>
          <cell r="I23485">
            <v>487836108</v>
          </cell>
        </row>
        <row r="23486">
          <cell r="C23486" t="str">
            <v>KELLWOOD CO</v>
          </cell>
          <cell r="D23486">
            <v>1963</v>
          </cell>
          <cell r="E23486">
            <v>6376</v>
          </cell>
          <cell r="F23486">
            <v>2006</v>
          </cell>
          <cell r="G23486">
            <v>2330</v>
          </cell>
          <cell r="H23486" t="str">
            <v>KWD</v>
          </cell>
          <cell r="I23486">
            <v>488044108</v>
          </cell>
        </row>
        <row r="23487">
          <cell r="C23487" t="str">
            <v>KELLY SERVICES INC  -CL A</v>
          </cell>
          <cell r="D23487">
            <v>1962</v>
          </cell>
          <cell r="E23487">
            <v>6379</v>
          </cell>
          <cell r="F23487">
            <v>2021</v>
          </cell>
          <cell r="G23487">
            <v>7363</v>
          </cell>
          <cell r="H23487" t="str">
            <v>KELYA</v>
          </cell>
          <cell r="I23487">
            <v>488152208</v>
          </cell>
        </row>
        <row r="23488">
          <cell r="C23488" t="str">
            <v>KELSEY HAYES CO</v>
          </cell>
          <cell r="D23488">
            <v>1984</v>
          </cell>
          <cell r="E23488">
            <v>20769</v>
          </cell>
          <cell r="F23488">
            <v>1988</v>
          </cell>
          <cell r="G23488">
            <v>3714</v>
          </cell>
          <cell r="H23488" t="str">
            <v>VAT2</v>
          </cell>
          <cell r="I23488">
            <v>488188004</v>
          </cell>
        </row>
        <row r="23489">
          <cell r="C23489" t="str">
            <v>KEMPER CORP</v>
          </cell>
          <cell r="D23489">
            <v>1979</v>
          </cell>
          <cell r="E23489">
            <v>11778</v>
          </cell>
          <cell r="F23489">
            <v>1994</v>
          </cell>
          <cell r="G23489">
            <v>6311</v>
          </cell>
          <cell r="H23489" t="str">
            <v>KEM.1</v>
          </cell>
          <cell r="I23489">
            <v>488396102</v>
          </cell>
        </row>
        <row r="23490">
          <cell r="C23490" t="str">
            <v>KENDALL CO</v>
          </cell>
          <cell r="D23490">
            <v>1950</v>
          </cell>
          <cell r="E23490">
            <v>6384</v>
          </cell>
          <cell r="F23490">
            <v>1971</v>
          </cell>
          <cell r="G23490">
            <v>3841</v>
          </cell>
          <cell r="H23490" t="str">
            <v>KEN.1</v>
          </cell>
          <cell r="I23490">
            <v>488620105</v>
          </cell>
        </row>
        <row r="23491">
          <cell r="C23491" t="str">
            <v>KENILWORTH SYSTEMS CORP</v>
          </cell>
          <cell r="D23491">
            <v>1975</v>
          </cell>
          <cell r="E23491">
            <v>6385</v>
          </cell>
          <cell r="F23491">
            <v>2020</v>
          </cell>
          <cell r="G23491">
            <v>7372</v>
          </cell>
          <cell r="H23491" t="str">
            <v>KENS</v>
          </cell>
          <cell r="I23491">
            <v>489084202</v>
          </cell>
        </row>
        <row r="23492">
          <cell r="C23492" t="str">
            <v>KENNAMETAL INC</v>
          </cell>
          <cell r="D23492">
            <v>1950</v>
          </cell>
          <cell r="E23492">
            <v>6386</v>
          </cell>
          <cell r="F23492">
            <v>2021</v>
          </cell>
          <cell r="G23492">
            <v>3540</v>
          </cell>
          <cell r="H23492" t="str">
            <v>KMT</v>
          </cell>
          <cell r="I23492">
            <v>489170100</v>
          </cell>
        </row>
        <row r="23493">
          <cell r="C23493" t="str">
            <v>KENNECOTT CORP</v>
          </cell>
          <cell r="D23493">
            <v>1950</v>
          </cell>
          <cell r="E23493">
            <v>6387</v>
          </cell>
          <cell r="F23493">
            <v>1981</v>
          </cell>
          <cell r="G23493">
            <v>1000</v>
          </cell>
          <cell r="H23493" t="str">
            <v>KN.1</v>
          </cell>
          <cell r="I23493">
            <v>489314104</v>
          </cell>
        </row>
        <row r="23494">
          <cell r="C23494" t="str">
            <v>KENNEDY &amp; COHEN INC</v>
          </cell>
          <cell r="D23494">
            <v>1971</v>
          </cell>
          <cell r="E23494">
            <v>6388</v>
          </cell>
          <cell r="F23494">
            <v>1975</v>
          </cell>
          <cell r="G23494">
            <v>5700</v>
          </cell>
          <cell r="H23494" t="str">
            <v>KECO.</v>
          </cell>
          <cell r="I23494">
            <v>489355107</v>
          </cell>
        </row>
        <row r="23495">
          <cell r="C23495" t="str">
            <v>KENTUCKY POWER</v>
          </cell>
          <cell r="D23495">
            <v>1964</v>
          </cell>
          <cell r="E23495">
            <v>6397</v>
          </cell>
          <cell r="F23495">
            <v>2020</v>
          </cell>
          <cell r="G23495">
            <v>4911</v>
          </cell>
          <cell r="H23495" t="str">
            <v>AEP4</v>
          </cell>
          <cell r="I23495">
            <v>491386009</v>
          </cell>
        </row>
        <row r="23496">
          <cell r="C23496" t="str">
            <v>KENWIN SHOPS INC</v>
          </cell>
          <cell r="D23496">
            <v>1965</v>
          </cell>
          <cell r="E23496">
            <v>6400</v>
          </cell>
          <cell r="F23496">
            <v>1996</v>
          </cell>
          <cell r="G23496">
            <v>5621</v>
          </cell>
          <cell r="H23496" t="str">
            <v>3KNWNE</v>
          </cell>
          <cell r="I23496">
            <v>491782108</v>
          </cell>
        </row>
        <row r="23497">
          <cell r="C23497" t="str">
            <v>KERR GROUP INC</v>
          </cell>
          <cell r="D23497">
            <v>1975</v>
          </cell>
          <cell r="E23497">
            <v>6402</v>
          </cell>
          <cell r="F23497">
            <v>1996</v>
          </cell>
          <cell r="G23497">
            <v>3089</v>
          </cell>
          <cell r="H23497" t="str">
            <v>KGM</v>
          </cell>
          <cell r="I23497">
            <v>492376108</v>
          </cell>
        </row>
        <row r="23498">
          <cell r="C23498" t="str">
            <v>KETCHUM &amp; CO</v>
          </cell>
          <cell r="D23498">
            <v>1960</v>
          </cell>
          <cell r="E23498">
            <v>6404</v>
          </cell>
          <cell r="F23498">
            <v>1990</v>
          </cell>
          <cell r="G23498">
            <v>5122</v>
          </cell>
          <cell r="H23498" t="str">
            <v>KCH.1</v>
          </cell>
          <cell r="I23498">
            <v>492620109</v>
          </cell>
        </row>
        <row r="23499">
          <cell r="C23499" t="str">
            <v>KETTERING INDUSTRIES INC</v>
          </cell>
          <cell r="D23499">
            <v>1973</v>
          </cell>
          <cell r="E23499">
            <v>6405</v>
          </cell>
          <cell r="F23499">
            <v>1982</v>
          </cell>
          <cell r="G23499">
            <v>3990</v>
          </cell>
          <cell r="H23499" t="str">
            <v>KETT</v>
          </cell>
          <cell r="I23499">
            <v>492667100</v>
          </cell>
        </row>
        <row r="23500">
          <cell r="C23500" t="str">
            <v>KEUFFEL &amp; ESSER CO</v>
          </cell>
          <cell r="D23500">
            <v>1960</v>
          </cell>
          <cell r="E23500">
            <v>6406</v>
          </cell>
          <cell r="F23500">
            <v>1980</v>
          </cell>
          <cell r="G23500">
            <v>3829</v>
          </cell>
          <cell r="H23500" t="str">
            <v>KEUF</v>
          </cell>
          <cell r="I23500">
            <v>492710108</v>
          </cell>
        </row>
        <row r="23501">
          <cell r="C23501" t="str">
            <v>KEWANEE INDUSTRIES INC</v>
          </cell>
          <cell r="D23501">
            <v>1953</v>
          </cell>
          <cell r="E23501">
            <v>6409</v>
          </cell>
          <cell r="F23501">
            <v>1976</v>
          </cell>
          <cell r="G23501">
            <v>2800</v>
          </cell>
          <cell r="H23501" t="str">
            <v>KOC.</v>
          </cell>
          <cell r="I23501">
            <v>492746201</v>
          </cell>
        </row>
        <row r="23502">
          <cell r="C23502" t="str">
            <v>KEWAUNEE SCIENTIFIC CORP</v>
          </cell>
          <cell r="D23502">
            <v>1966</v>
          </cell>
          <cell r="E23502">
            <v>6410</v>
          </cell>
          <cell r="F23502">
            <v>2020</v>
          </cell>
          <cell r="G23502">
            <v>3821</v>
          </cell>
          <cell r="H23502" t="str">
            <v>KEQU</v>
          </cell>
          <cell r="I23502">
            <v>492854104</v>
          </cell>
        </row>
        <row r="23503">
          <cell r="C23503" t="str">
            <v>KEY PHARMACEUTICALS INC</v>
          </cell>
          <cell r="D23503">
            <v>1966</v>
          </cell>
          <cell r="E23503">
            <v>6414</v>
          </cell>
          <cell r="F23503">
            <v>1985</v>
          </cell>
          <cell r="G23503">
            <v>2834</v>
          </cell>
          <cell r="H23503" t="str">
            <v>KPH</v>
          </cell>
          <cell r="I23503">
            <v>493134100</v>
          </cell>
        </row>
        <row r="23504">
          <cell r="C23504" t="str">
            <v>KEYDATA CORP</v>
          </cell>
          <cell r="D23504">
            <v>1970</v>
          </cell>
          <cell r="E23504">
            <v>6420</v>
          </cell>
          <cell r="F23504">
            <v>1987</v>
          </cell>
          <cell r="G23504">
            <v>7374</v>
          </cell>
          <cell r="H23504" t="str">
            <v>2993B</v>
          </cell>
          <cell r="I23504">
            <v>493269203</v>
          </cell>
        </row>
        <row r="23505">
          <cell r="C23505" t="str">
            <v>KEYES FIBRE CO</v>
          </cell>
          <cell r="D23505">
            <v>1960</v>
          </cell>
          <cell r="E23505">
            <v>6421</v>
          </cell>
          <cell r="F23505">
            <v>1977</v>
          </cell>
          <cell r="G23505">
            <v>2600</v>
          </cell>
          <cell r="H23505" t="str">
            <v>KEYS.</v>
          </cell>
          <cell r="I23505">
            <v>493278105</v>
          </cell>
        </row>
        <row r="23506">
          <cell r="C23506" t="str">
            <v>KEYSTONE CABLE CORP</v>
          </cell>
          <cell r="D23506">
            <v>1974</v>
          </cell>
          <cell r="E23506">
            <v>6422</v>
          </cell>
          <cell r="F23506">
            <v>1985</v>
          </cell>
          <cell r="G23506">
            <v>3690</v>
          </cell>
          <cell r="H23506" t="str">
            <v>3KYSC</v>
          </cell>
          <cell r="I23506">
            <v>493395107</v>
          </cell>
        </row>
        <row r="23507">
          <cell r="C23507" t="str">
            <v>KEYSTONE CONS INDUSTRIES INC</v>
          </cell>
          <cell r="D23507">
            <v>1950</v>
          </cell>
          <cell r="E23507">
            <v>6424</v>
          </cell>
          <cell r="F23507">
            <v>2012</v>
          </cell>
          <cell r="G23507">
            <v>3312</v>
          </cell>
          <cell r="H23507" t="str">
            <v>KYCN</v>
          </cell>
          <cell r="I23507">
            <v>493422307</v>
          </cell>
        </row>
        <row r="23508">
          <cell r="C23508" t="str">
            <v>KEYSTONE INTERNATIONAL</v>
          </cell>
          <cell r="D23508">
            <v>1965</v>
          </cell>
          <cell r="E23508">
            <v>6427</v>
          </cell>
          <cell r="F23508">
            <v>1996</v>
          </cell>
          <cell r="G23508">
            <v>3490</v>
          </cell>
          <cell r="H23508" t="str">
            <v>KII.</v>
          </cell>
          <cell r="I23508">
            <v>493503106</v>
          </cell>
        </row>
        <row r="23509">
          <cell r="C23509" t="str">
            <v>KEYSTONE PORTLAND CEMENT CO</v>
          </cell>
          <cell r="D23509">
            <v>1960</v>
          </cell>
          <cell r="E23509">
            <v>6429</v>
          </cell>
          <cell r="F23509">
            <v>1983</v>
          </cell>
          <cell r="G23509">
            <v>3241</v>
          </cell>
          <cell r="H23509" t="str">
            <v>KCMT</v>
          </cell>
          <cell r="I23509">
            <v>493584106</v>
          </cell>
        </row>
        <row r="23510">
          <cell r="C23510" t="str">
            <v>FIRST YEARS INC</v>
          </cell>
          <cell r="D23510">
            <v>1974</v>
          </cell>
          <cell r="E23510">
            <v>6431</v>
          </cell>
          <cell r="F23510">
            <v>2003</v>
          </cell>
          <cell r="G23510">
            <v>3080</v>
          </cell>
          <cell r="H23510" t="str">
            <v>KIDD</v>
          </cell>
          <cell r="I23510">
            <v>337610109</v>
          </cell>
        </row>
        <row r="23511">
          <cell r="C23511" t="str">
            <v>KILLEARN PROPERTIES INC</v>
          </cell>
          <cell r="D23511">
            <v>1973</v>
          </cell>
          <cell r="E23511">
            <v>6432</v>
          </cell>
          <cell r="F23511">
            <v>1997</v>
          </cell>
          <cell r="G23511">
            <v>6552</v>
          </cell>
          <cell r="H23511" t="str">
            <v>KPI.2</v>
          </cell>
          <cell r="I23511">
            <v>494125107</v>
          </cell>
        </row>
        <row r="23512">
          <cell r="C23512" t="str">
            <v>KIMBALL INTERNATIONAL  -CL B</v>
          </cell>
          <cell r="D23512">
            <v>1975</v>
          </cell>
          <cell r="E23512">
            <v>6433</v>
          </cell>
          <cell r="F23512">
            <v>2021</v>
          </cell>
          <cell r="G23512">
            <v>2520</v>
          </cell>
          <cell r="H23512" t="str">
            <v>KBAL</v>
          </cell>
          <cell r="I23512">
            <v>494274103</v>
          </cell>
        </row>
        <row r="23513">
          <cell r="C23513" t="str">
            <v>KIMBERLY-CLARK CORP</v>
          </cell>
          <cell r="D23513">
            <v>1950</v>
          </cell>
          <cell r="E23513">
            <v>6435</v>
          </cell>
          <cell r="F23513">
            <v>2021</v>
          </cell>
          <cell r="G23513">
            <v>2621</v>
          </cell>
          <cell r="H23513" t="str">
            <v>KMB</v>
          </cell>
          <cell r="I23513">
            <v>494368103</v>
          </cell>
        </row>
        <row r="23514">
          <cell r="C23514" t="str">
            <v>KINEMOTIVE CORP</v>
          </cell>
          <cell r="D23514">
            <v>1973</v>
          </cell>
          <cell r="E23514">
            <v>6440</v>
          </cell>
          <cell r="F23514">
            <v>1981</v>
          </cell>
          <cell r="G23514">
            <v>3728</v>
          </cell>
          <cell r="H23514" t="str">
            <v>KINO</v>
          </cell>
          <cell r="I23514">
            <v>494602402</v>
          </cell>
        </row>
        <row r="23515">
          <cell r="C23515" t="str">
            <v>KING OPTICAL CORP</v>
          </cell>
          <cell r="D23515">
            <v>1960</v>
          </cell>
          <cell r="E23515">
            <v>6448</v>
          </cell>
          <cell r="F23515">
            <v>1980</v>
          </cell>
          <cell r="G23515">
            <v>3851</v>
          </cell>
          <cell r="H23515" t="str">
            <v>KNGO</v>
          </cell>
          <cell r="I23515">
            <v>495576100</v>
          </cell>
        </row>
        <row r="23516">
          <cell r="C23516" t="str">
            <v>KING RADIO CORP</v>
          </cell>
          <cell r="D23516">
            <v>1967</v>
          </cell>
          <cell r="E23516">
            <v>6449</v>
          </cell>
          <cell r="F23516">
            <v>1983</v>
          </cell>
          <cell r="G23516">
            <v>3663</v>
          </cell>
          <cell r="H23516" t="str">
            <v>KRC.1</v>
          </cell>
          <cell r="I23516">
            <v>495620106</v>
          </cell>
        </row>
        <row r="23517">
          <cell r="C23517" t="str">
            <v>KDT INDUSTRIES INC</v>
          </cell>
          <cell r="D23517">
            <v>1957</v>
          </cell>
          <cell r="E23517">
            <v>6303</v>
          </cell>
          <cell r="F23517">
            <v>1982</v>
          </cell>
          <cell r="G23517">
            <v>5331</v>
          </cell>
          <cell r="H23517" t="str">
            <v>KDT</v>
          </cell>
          <cell r="I23517">
            <v>482455102</v>
          </cell>
        </row>
        <row r="23518">
          <cell r="C23518" t="str">
            <v>KINGS ELECTRONICS CO INC</v>
          </cell>
          <cell r="D23518">
            <v>1968</v>
          </cell>
          <cell r="E23518">
            <v>6451</v>
          </cell>
          <cell r="F23518">
            <v>1974</v>
          </cell>
          <cell r="G23518">
            <v>3663</v>
          </cell>
          <cell r="H23518" t="str">
            <v>KNGS.1</v>
          </cell>
          <cell r="I23518">
            <v>496008103</v>
          </cell>
        </row>
        <row r="23519">
          <cell r="C23519" t="str">
            <v>KINGSFORD CO</v>
          </cell>
          <cell r="D23519">
            <v>1960</v>
          </cell>
          <cell r="E23519">
            <v>6453</v>
          </cell>
          <cell r="F23519">
            <v>1972</v>
          </cell>
          <cell r="G23519">
            <v>2890</v>
          </cell>
          <cell r="H23519" t="str">
            <v>KFD.</v>
          </cell>
          <cell r="I23519">
            <v>496278102</v>
          </cell>
        </row>
        <row r="23520">
          <cell r="C23520" t="str">
            <v>KINGSPORT POWER CO</v>
          </cell>
          <cell r="D23520">
            <v>1973</v>
          </cell>
          <cell r="E23520">
            <v>6457</v>
          </cell>
          <cell r="F23520">
            <v>2000</v>
          </cell>
          <cell r="G23520">
            <v>4911</v>
          </cell>
          <cell r="H23520" t="str">
            <v>AEP3</v>
          </cell>
          <cell r="I23520" t="str">
            <v>49699Y009</v>
          </cell>
        </row>
        <row r="23521">
          <cell r="C23521" t="str">
            <v>KINGSTIP COMMUNICATIONS INC</v>
          </cell>
          <cell r="D23521">
            <v>1974</v>
          </cell>
          <cell r="E23521">
            <v>6455</v>
          </cell>
          <cell r="F23521">
            <v>1978</v>
          </cell>
          <cell r="G23521">
            <v>4833</v>
          </cell>
          <cell r="H23521" t="str">
            <v>KTVV</v>
          </cell>
          <cell r="I23521">
            <v>496469107</v>
          </cell>
        </row>
        <row r="23522">
          <cell r="C23522" t="str">
            <v>KINGSTIP INC</v>
          </cell>
          <cell r="D23522">
            <v>1971</v>
          </cell>
          <cell r="E23522">
            <v>6456</v>
          </cell>
          <cell r="F23522">
            <v>1976</v>
          </cell>
          <cell r="G23522">
            <v>3241</v>
          </cell>
          <cell r="H23522" t="str">
            <v>KTP.</v>
          </cell>
          <cell r="I23522">
            <v>496470105</v>
          </cell>
        </row>
        <row r="23523">
          <cell r="C23523" t="str">
            <v>KINNARD COMPANIES INC</v>
          </cell>
          <cell r="D23523">
            <v>1976</v>
          </cell>
          <cell r="E23523">
            <v>6458</v>
          </cell>
          <cell r="F23523">
            <v>1980</v>
          </cell>
          <cell r="G23523">
            <v>5812</v>
          </cell>
          <cell r="H23523" t="str">
            <v>KCNI</v>
          </cell>
          <cell r="I23523">
            <v>497054106</v>
          </cell>
        </row>
        <row r="23524">
          <cell r="C23524" t="str">
            <v>KIRBY CORP</v>
          </cell>
          <cell r="D23524">
            <v>1976</v>
          </cell>
          <cell r="E23524">
            <v>6461</v>
          </cell>
          <cell r="F23524">
            <v>2021</v>
          </cell>
          <cell r="G23524">
            <v>4400</v>
          </cell>
          <cell r="H23524" t="str">
            <v>KEX</v>
          </cell>
          <cell r="I23524">
            <v>497266106</v>
          </cell>
        </row>
        <row r="23525">
          <cell r="C23525" t="str">
            <v>KIRBY INDUSTRIES INC</v>
          </cell>
          <cell r="D23525">
            <v>1960</v>
          </cell>
          <cell r="E23525">
            <v>6462</v>
          </cell>
          <cell r="F23525">
            <v>1976</v>
          </cell>
          <cell r="G23525">
            <v>4400</v>
          </cell>
          <cell r="H23525" t="str">
            <v>KVS</v>
          </cell>
          <cell r="I23525">
            <v>497278101</v>
          </cell>
        </row>
        <row r="23526">
          <cell r="C23526" t="str">
            <v>KIT MANUFACTURING</v>
          </cell>
          <cell r="D23526">
            <v>1969</v>
          </cell>
          <cell r="E23526">
            <v>6465</v>
          </cell>
          <cell r="F23526">
            <v>2001</v>
          </cell>
          <cell r="G23526">
            <v>3790</v>
          </cell>
          <cell r="H23526" t="str">
            <v>KTMC</v>
          </cell>
          <cell r="I23526">
            <v>498017102</v>
          </cell>
        </row>
        <row r="23527">
          <cell r="C23527" t="str">
            <v>KLEER PAK CORP</v>
          </cell>
          <cell r="D23527">
            <v>1973</v>
          </cell>
          <cell r="E23527">
            <v>6466</v>
          </cell>
          <cell r="F23527">
            <v>1981</v>
          </cell>
          <cell r="G23527">
            <v>2670</v>
          </cell>
          <cell r="H23527" t="str">
            <v>1189B</v>
          </cell>
          <cell r="I23527">
            <v>498488204</v>
          </cell>
        </row>
        <row r="23528">
          <cell r="C23528" t="str">
            <v>KLEINERTS INC</v>
          </cell>
          <cell r="D23528">
            <v>1960</v>
          </cell>
          <cell r="E23528">
            <v>6468</v>
          </cell>
          <cell r="F23528">
            <v>1996</v>
          </cell>
          <cell r="G23528">
            <v>2300</v>
          </cell>
          <cell r="H23528" t="str">
            <v>KLRT</v>
          </cell>
          <cell r="I23528">
            <v>498552108</v>
          </cell>
        </row>
        <row r="23529">
          <cell r="C23529" t="str">
            <v>KLIKLOK CORP</v>
          </cell>
          <cell r="D23529">
            <v>1965</v>
          </cell>
          <cell r="E23529">
            <v>6469</v>
          </cell>
          <cell r="F23529">
            <v>1975</v>
          </cell>
          <cell r="G23529">
            <v>3560</v>
          </cell>
          <cell r="H23529" t="str">
            <v>KLK</v>
          </cell>
          <cell r="I23529">
            <v>498638105</v>
          </cell>
        </row>
        <row r="23530">
          <cell r="C23530" t="str">
            <v>KLM-ROYAL DUTCH AIRLINES</v>
          </cell>
          <cell r="D23530">
            <v>1960</v>
          </cell>
          <cell r="E23530">
            <v>6305</v>
          </cell>
          <cell r="F23530">
            <v>2003</v>
          </cell>
          <cell r="G23530">
            <v>4512</v>
          </cell>
          <cell r="H23530" t="str">
            <v>KLMR</v>
          </cell>
          <cell r="I23530">
            <v>482516309</v>
          </cell>
        </row>
        <row r="23531">
          <cell r="C23531" t="str">
            <v>KMS INDUSTRIES INC</v>
          </cell>
          <cell r="D23531">
            <v>1978</v>
          </cell>
          <cell r="E23531">
            <v>6306</v>
          </cell>
          <cell r="F23531">
            <v>1995</v>
          </cell>
          <cell r="G23531">
            <v>8731</v>
          </cell>
          <cell r="H23531" t="str">
            <v>3KMSIE</v>
          </cell>
          <cell r="I23531">
            <v>482580206</v>
          </cell>
        </row>
        <row r="23532">
          <cell r="C23532" t="str">
            <v>KNAPE &amp; VOGT MFG CO</v>
          </cell>
          <cell r="D23532">
            <v>1961</v>
          </cell>
          <cell r="E23532">
            <v>6471</v>
          </cell>
          <cell r="F23532">
            <v>2005</v>
          </cell>
          <cell r="G23532">
            <v>2540</v>
          </cell>
          <cell r="H23532" t="str">
            <v>KNAP</v>
          </cell>
          <cell r="I23532">
            <v>498782101</v>
          </cell>
        </row>
        <row r="23533">
          <cell r="C23533" t="str">
            <v>KNOGO CORP</v>
          </cell>
          <cell r="D23533">
            <v>1973</v>
          </cell>
          <cell r="E23533">
            <v>6477</v>
          </cell>
          <cell r="F23533">
            <v>1993</v>
          </cell>
          <cell r="G23533">
            <v>3669</v>
          </cell>
          <cell r="H23533" t="str">
            <v>KNO.1</v>
          </cell>
          <cell r="I23533">
            <v>499158103</v>
          </cell>
        </row>
        <row r="23534">
          <cell r="C23534" t="str">
            <v>KNOTT HOTELS CORP</v>
          </cell>
          <cell r="D23534">
            <v>1960</v>
          </cell>
          <cell r="E23534">
            <v>6479</v>
          </cell>
          <cell r="F23534">
            <v>1975</v>
          </cell>
          <cell r="G23534">
            <v>7011</v>
          </cell>
          <cell r="H23534" t="str">
            <v>KNT.1</v>
          </cell>
          <cell r="I23534">
            <v>499224103</v>
          </cell>
        </row>
        <row r="23535">
          <cell r="C23535" t="str">
            <v>KNOX LUMBER CO</v>
          </cell>
          <cell r="D23535">
            <v>1973</v>
          </cell>
          <cell r="E23535">
            <v>6480</v>
          </cell>
          <cell r="F23535">
            <v>1979</v>
          </cell>
          <cell r="G23535">
            <v>5211</v>
          </cell>
          <cell r="H23535" t="str">
            <v>KNOX</v>
          </cell>
          <cell r="I23535">
            <v>499598100</v>
          </cell>
        </row>
        <row r="23536">
          <cell r="C23536" t="str">
            <v>KNUDSEN CORP</v>
          </cell>
          <cell r="D23536">
            <v>1962</v>
          </cell>
          <cell r="E23536">
            <v>6481</v>
          </cell>
          <cell r="F23536">
            <v>1982</v>
          </cell>
          <cell r="G23536">
            <v>2020</v>
          </cell>
          <cell r="H23536" t="str">
            <v>KNUD</v>
          </cell>
          <cell r="I23536">
            <v>499836104</v>
          </cell>
        </row>
        <row r="23537">
          <cell r="C23537" t="str">
            <v>KODICOR INC</v>
          </cell>
          <cell r="D23537">
            <v>1973</v>
          </cell>
          <cell r="E23537">
            <v>6485</v>
          </cell>
          <cell r="F23537">
            <v>1978</v>
          </cell>
          <cell r="G23537">
            <v>3443</v>
          </cell>
          <cell r="H23537" t="str">
            <v>KODC</v>
          </cell>
          <cell r="I23537">
            <v>500156104</v>
          </cell>
        </row>
        <row r="23538">
          <cell r="C23538" t="str">
            <v>KOEHRING CO</v>
          </cell>
          <cell r="D23538">
            <v>1950</v>
          </cell>
          <cell r="E23538">
            <v>6486</v>
          </cell>
          <cell r="F23538">
            <v>1979</v>
          </cell>
          <cell r="G23538">
            <v>3531</v>
          </cell>
          <cell r="H23538" t="str">
            <v>KOE.</v>
          </cell>
          <cell r="I23538">
            <v>500170105</v>
          </cell>
        </row>
        <row r="23539">
          <cell r="C23539" t="str">
            <v>KOHLER CO</v>
          </cell>
          <cell r="D23539">
            <v>1970</v>
          </cell>
          <cell r="E23539">
            <v>6491</v>
          </cell>
          <cell r="F23539">
            <v>1979</v>
          </cell>
          <cell r="G23539">
            <v>3430</v>
          </cell>
          <cell r="H23539" t="str">
            <v>3KHCOE</v>
          </cell>
          <cell r="I23539">
            <v>500236104</v>
          </cell>
        </row>
        <row r="23540">
          <cell r="C23540" t="str">
            <v>KOLLMORGEN CORP</v>
          </cell>
          <cell r="D23540">
            <v>1960</v>
          </cell>
          <cell r="E23540">
            <v>6492</v>
          </cell>
          <cell r="F23540">
            <v>1999</v>
          </cell>
          <cell r="G23540">
            <v>3621</v>
          </cell>
          <cell r="H23540" t="str">
            <v>KOL.1</v>
          </cell>
          <cell r="I23540">
            <v>500440102</v>
          </cell>
        </row>
        <row r="23541">
          <cell r="C23541" t="str">
            <v>KOLPAK INDUSTRIES INC</v>
          </cell>
          <cell r="D23541">
            <v>1973</v>
          </cell>
          <cell r="E23541">
            <v>6493</v>
          </cell>
          <cell r="F23541">
            <v>1981</v>
          </cell>
          <cell r="G23541">
            <v>3585</v>
          </cell>
          <cell r="H23541" t="str">
            <v>1346B</v>
          </cell>
          <cell r="I23541">
            <v>500448105</v>
          </cell>
        </row>
        <row r="23542">
          <cell r="C23542" t="str">
            <v>KOMATSU LTD</v>
          </cell>
          <cell r="D23542">
            <v>1976</v>
          </cell>
          <cell r="E23542">
            <v>6494</v>
          </cell>
          <cell r="F23542">
            <v>2020</v>
          </cell>
          <cell r="G23542">
            <v>3531</v>
          </cell>
          <cell r="H23542" t="str">
            <v>KMTUY</v>
          </cell>
          <cell r="I23542">
            <v>500458401</v>
          </cell>
        </row>
        <row r="23543">
          <cell r="C23543" t="str">
            <v>KORN FERRY</v>
          </cell>
          <cell r="D23543">
            <v>1996</v>
          </cell>
          <cell r="E23543">
            <v>118267</v>
          </cell>
          <cell r="F23543">
            <v>2020</v>
          </cell>
          <cell r="G23543">
            <v>7361</v>
          </cell>
          <cell r="H23543" t="str">
            <v>KFY</v>
          </cell>
          <cell r="I23543">
            <v>500643200</v>
          </cell>
        </row>
        <row r="23544">
          <cell r="C23544" t="str">
            <v>KOSS CORP</v>
          </cell>
          <cell r="D23544">
            <v>1966</v>
          </cell>
          <cell r="E23544">
            <v>6497</v>
          </cell>
          <cell r="F23544">
            <v>2021</v>
          </cell>
          <cell r="G23544">
            <v>3651</v>
          </cell>
          <cell r="H23544" t="str">
            <v>KOSS</v>
          </cell>
          <cell r="I23544">
            <v>500692108</v>
          </cell>
        </row>
        <row r="23545">
          <cell r="C23545" t="str">
            <v>KOBACKER STORES INC</v>
          </cell>
          <cell r="D23545">
            <v>1974</v>
          </cell>
          <cell r="E23545">
            <v>6484</v>
          </cell>
          <cell r="F23545">
            <v>1983</v>
          </cell>
          <cell r="G23545">
            <v>5661</v>
          </cell>
          <cell r="H23545" t="str">
            <v>1454B</v>
          </cell>
          <cell r="I23545">
            <v>499873107</v>
          </cell>
        </row>
        <row r="23546">
          <cell r="C23546" t="str">
            <v>KREISLER MANUFACTURING CORP</v>
          </cell>
          <cell r="D23546">
            <v>1974</v>
          </cell>
          <cell r="E23546">
            <v>6500</v>
          </cell>
          <cell r="F23546">
            <v>2015</v>
          </cell>
          <cell r="G23546">
            <v>3724</v>
          </cell>
          <cell r="H23546" t="str">
            <v>KRSL</v>
          </cell>
          <cell r="I23546">
            <v>500773106</v>
          </cell>
        </row>
        <row r="23547">
          <cell r="C23547" t="str">
            <v>KRELITZ INDUSTRIES INC</v>
          </cell>
          <cell r="D23547">
            <v>1974</v>
          </cell>
          <cell r="E23547">
            <v>6501</v>
          </cell>
          <cell r="F23547">
            <v>1993</v>
          </cell>
          <cell r="G23547">
            <v>5122</v>
          </cell>
          <cell r="H23547" t="str">
            <v>3KRLZE</v>
          </cell>
          <cell r="I23547">
            <v>500778105</v>
          </cell>
        </row>
        <row r="23548">
          <cell r="C23548" t="str">
            <v>KROGER CO</v>
          </cell>
          <cell r="D23548">
            <v>1950</v>
          </cell>
          <cell r="E23548">
            <v>6502</v>
          </cell>
          <cell r="F23548">
            <v>2020</v>
          </cell>
          <cell r="G23548">
            <v>5411</v>
          </cell>
          <cell r="H23548" t="str">
            <v>KR</v>
          </cell>
          <cell r="I23548">
            <v>501044101</v>
          </cell>
        </row>
        <row r="23549">
          <cell r="C23549" t="str">
            <v>KROY INC</v>
          </cell>
          <cell r="D23549">
            <v>1965</v>
          </cell>
          <cell r="E23549">
            <v>6503</v>
          </cell>
          <cell r="F23549">
            <v>1985</v>
          </cell>
          <cell r="G23549">
            <v>3555</v>
          </cell>
          <cell r="H23549" t="str">
            <v>KROY</v>
          </cell>
          <cell r="I23549">
            <v>501053102</v>
          </cell>
        </row>
        <row r="23550">
          <cell r="C23550" t="str">
            <v>KRUEGER (W.A.) CO</v>
          </cell>
          <cell r="D23550">
            <v>1963</v>
          </cell>
          <cell r="E23550">
            <v>6504</v>
          </cell>
          <cell r="F23550">
            <v>1988</v>
          </cell>
          <cell r="G23550">
            <v>2750</v>
          </cell>
          <cell r="H23550" t="str">
            <v>KRUE</v>
          </cell>
          <cell r="I23550">
            <v>501062103</v>
          </cell>
        </row>
        <row r="23551">
          <cell r="C23551" t="str">
            <v>KUHLMAN CORP</v>
          </cell>
          <cell r="D23551">
            <v>1960</v>
          </cell>
          <cell r="E23551">
            <v>6507</v>
          </cell>
          <cell r="F23551">
            <v>1998</v>
          </cell>
          <cell r="G23551">
            <v>3510</v>
          </cell>
          <cell r="H23551" t="str">
            <v>KUH</v>
          </cell>
          <cell r="I23551">
            <v>501206106</v>
          </cell>
        </row>
        <row r="23552">
          <cell r="C23552" t="str">
            <v>KULICKE &amp; SOFFA INDUSTRIES</v>
          </cell>
          <cell r="D23552">
            <v>1964</v>
          </cell>
          <cell r="E23552">
            <v>6509</v>
          </cell>
          <cell r="F23552">
            <v>2021</v>
          </cell>
          <cell r="G23552">
            <v>3559</v>
          </cell>
          <cell r="H23552" t="str">
            <v>KLIC</v>
          </cell>
          <cell r="I23552">
            <v>501242101</v>
          </cell>
        </row>
        <row r="23553">
          <cell r="C23553" t="str">
            <v>K V PHARMACEUTICAL  -CL A</v>
          </cell>
          <cell r="D23553">
            <v>1971</v>
          </cell>
          <cell r="E23553">
            <v>6315</v>
          </cell>
          <cell r="F23553">
            <v>2011</v>
          </cell>
          <cell r="G23553">
            <v>2834</v>
          </cell>
          <cell r="H23553" t="str">
            <v>KVPHQ</v>
          </cell>
          <cell r="I23553">
            <v>482740206</v>
          </cell>
        </row>
        <row r="23554">
          <cell r="C23554" t="str">
            <v>KYOCERA CORP</v>
          </cell>
          <cell r="D23554">
            <v>1976</v>
          </cell>
          <cell r="E23554">
            <v>6512</v>
          </cell>
          <cell r="F23554">
            <v>2020</v>
          </cell>
          <cell r="G23554">
            <v>3674</v>
          </cell>
          <cell r="H23554" t="str">
            <v>KYOCY</v>
          </cell>
          <cell r="I23554">
            <v>501556203</v>
          </cell>
        </row>
        <row r="23555">
          <cell r="C23555" t="str">
            <v>QUAKER HOUGHTON</v>
          </cell>
          <cell r="D23555">
            <v>1972</v>
          </cell>
          <cell r="E23555">
            <v>8850</v>
          </cell>
          <cell r="F23555">
            <v>2021</v>
          </cell>
          <cell r="G23555">
            <v>2990</v>
          </cell>
          <cell r="H23555" t="str">
            <v>KWR</v>
          </cell>
          <cell r="I23555">
            <v>747316107</v>
          </cell>
        </row>
        <row r="23556">
          <cell r="C23556" t="str">
            <v>QUAKER STATE CORP</v>
          </cell>
          <cell r="D23556">
            <v>1950</v>
          </cell>
          <cell r="E23556">
            <v>8853</v>
          </cell>
          <cell r="F23556">
            <v>1997</v>
          </cell>
          <cell r="G23556">
            <v>2911</v>
          </cell>
          <cell r="H23556" t="str">
            <v>KSF.1</v>
          </cell>
          <cell r="I23556">
            <v>747410108</v>
          </cell>
        </row>
        <row r="23557">
          <cell r="C23557" t="str">
            <v>KEYCORP</v>
          </cell>
          <cell r="D23557">
            <v>1963</v>
          </cell>
          <cell r="E23557">
            <v>9783</v>
          </cell>
          <cell r="F23557">
            <v>2021</v>
          </cell>
          <cell r="G23557">
            <v>6020</v>
          </cell>
          <cell r="H23557" t="str">
            <v>KEY</v>
          </cell>
          <cell r="I23557">
            <v>493267108</v>
          </cell>
        </row>
        <row r="23558">
          <cell r="C23558" t="str">
            <v>KUBOTA CORP</v>
          </cell>
          <cell r="D23558">
            <v>1972</v>
          </cell>
          <cell r="E23558">
            <v>6506</v>
          </cell>
          <cell r="F23558">
            <v>2020</v>
          </cell>
          <cell r="G23558">
            <v>3523</v>
          </cell>
          <cell r="H23558" t="str">
            <v>KUBTY</v>
          </cell>
          <cell r="I23558">
            <v>501173207</v>
          </cell>
        </row>
        <row r="23559">
          <cell r="C23559" t="str">
            <v>KANSAS CITY SO RAILWAY CO</v>
          </cell>
          <cell r="D23559">
            <v>1974</v>
          </cell>
          <cell r="E23559">
            <v>6336</v>
          </cell>
          <cell r="F23559">
            <v>1983</v>
          </cell>
          <cell r="G23559">
            <v>4011</v>
          </cell>
          <cell r="H23559" t="str">
            <v>KSU1</v>
          </cell>
          <cell r="I23559">
            <v>485188007</v>
          </cell>
        </row>
        <row r="23560">
          <cell r="C23560" t="str">
            <v>KIDDE INC</v>
          </cell>
          <cell r="D23560">
            <v>1960</v>
          </cell>
          <cell r="E23560">
            <v>6430</v>
          </cell>
          <cell r="F23560">
            <v>1986</v>
          </cell>
          <cell r="G23560">
            <v>3990</v>
          </cell>
          <cell r="H23560" t="str">
            <v>HAN1</v>
          </cell>
          <cell r="I23560">
            <v>493782007</v>
          </cell>
        </row>
        <row r="23561">
          <cell r="C23561" t="str">
            <v>KYSOR INDUSTRIAL CORP</v>
          </cell>
          <cell r="D23561">
            <v>1960</v>
          </cell>
          <cell r="E23561">
            <v>6513</v>
          </cell>
          <cell r="F23561">
            <v>1996</v>
          </cell>
          <cell r="G23561">
            <v>3585</v>
          </cell>
          <cell r="H23561" t="str">
            <v>KZ.</v>
          </cell>
          <cell r="I23561">
            <v>501566103</v>
          </cell>
        </row>
        <row r="23562">
          <cell r="C23562" t="str">
            <v>KELDON OIL CO</v>
          </cell>
          <cell r="D23562">
            <v>1985</v>
          </cell>
          <cell r="E23562">
            <v>22323</v>
          </cell>
          <cell r="F23562">
            <v>1993</v>
          </cell>
          <cell r="G23562">
            <v>1311</v>
          </cell>
          <cell r="H23562" t="str">
            <v>3KELDE</v>
          </cell>
          <cell r="I23562">
            <v>487632101</v>
          </cell>
        </row>
        <row r="23563">
          <cell r="C23563" t="str">
            <v>KNIGHT-RIDDER INC</v>
          </cell>
          <cell r="D23563">
            <v>1967</v>
          </cell>
          <cell r="E23563">
            <v>6475</v>
          </cell>
          <cell r="F23563">
            <v>2005</v>
          </cell>
          <cell r="G23563">
            <v>2711</v>
          </cell>
          <cell r="H23563" t="str">
            <v>KRI</v>
          </cell>
          <cell r="I23563">
            <v>499040103</v>
          </cell>
        </row>
        <row r="23564">
          <cell r="C23564" t="str">
            <v>KEYSTONE INDUSTRIES INC</v>
          </cell>
          <cell r="D23564">
            <v>1964</v>
          </cell>
          <cell r="E23564">
            <v>6426</v>
          </cell>
          <cell r="F23564">
            <v>1977</v>
          </cell>
          <cell r="G23564">
            <v>3443</v>
          </cell>
          <cell r="H23564" t="str">
            <v>KEY.2</v>
          </cell>
          <cell r="I23564">
            <v>493494306</v>
          </cell>
        </row>
        <row r="23565">
          <cell r="C23565" t="str">
            <v>MISSOURI KANS TEX RAILROAD</v>
          </cell>
          <cell r="D23565">
            <v>1979</v>
          </cell>
          <cell r="E23565">
            <v>7456</v>
          </cell>
          <cell r="F23565">
            <v>1987</v>
          </cell>
          <cell r="G23565">
            <v>4011</v>
          </cell>
          <cell r="H23565" t="str">
            <v>KT1</v>
          </cell>
          <cell r="I23565">
            <v>606113009</v>
          </cell>
        </row>
        <row r="23566">
          <cell r="C23566" t="str">
            <v>KNUSAGA CORP</v>
          </cell>
          <cell r="D23566">
            <v>1974</v>
          </cell>
          <cell r="E23566">
            <v>6482</v>
          </cell>
          <cell r="F23566">
            <v>2004</v>
          </cell>
          <cell r="G23566">
            <v>3714</v>
          </cell>
          <cell r="H23566" t="str">
            <v>2387B</v>
          </cell>
          <cell r="I23566">
            <v>499846103</v>
          </cell>
        </row>
        <row r="23567">
          <cell r="C23567" t="str">
            <v>KRATOS INC</v>
          </cell>
          <cell r="D23567">
            <v>1971</v>
          </cell>
          <cell r="E23567">
            <v>6499</v>
          </cell>
          <cell r="F23567">
            <v>1985</v>
          </cell>
          <cell r="G23567">
            <v>3829</v>
          </cell>
          <cell r="H23567" t="str">
            <v>4152B</v>
          </cell>
          <cell r="I23567">
            <v>500759303</v>
          </cell>
        </row>
        <row r="23568">
          <cell r="C23568" t="str">
            <v>KESTREL ENERGY INC</v>
          </cell>
          <cell r="D23568">
            <v>1980</v>
          </cell>
          <cell r="E23568">
            <v>10296</v>
          </cell>
          <cell r="F23568">
            <v>2004</v>
          </cell>
          <cell r="G23568">
            <v>1311</v>
          </cell>
          <cell r="H23568" t="str">
            <v>KSTR.1</v>
          </cell>
          <cell r="I23568">
            <v>492545207</v>
          </cell>
        </row>
        <row r="23569">
          <cell r="C23569" t="str">
            <v>KOBER CORP</v>
          </cell>
          <cell r="D23569">
            <v>1983</v>
          </cell>
          <cell r="E23569">
            <v>12906</v>
          </cell>
          <cell r="F23569">
            <v>1991</v>
          </cell>
          <cell r="G23569">
            <v>6211</v>
          </cell>
          <cell r="H23569" t="str">
            <v>3KBER</v>
          </cell>
          <cell r="I23569">
            <v>499895308</v>
          </cell>
        </row>
        <row r="23570">
          <cell r="C23570" t="str">
            <v>KEVEX CORP</v>
          </cell>
          <cell r="D23570">
            <v>1980</v>
          </cell>
          <cell r="E23570">
            <v>6407</v>
          </cell>
          <cell r="F23570">
            <v>1987</v>
          </cell>
          <cell r="G23570">
            <v>3826</v>
          </cell>
          <cell r="H23570" t="str">
            <v>KEVX</v>
          </cell>
          <cell r="I23570">
            <v>492717103</v>
          </cell>
        </row>
        <row r="23571">
          <cell r="C23571" t="str">
            <v>KCR TECHNOLOGY INC</v>
          </cell>
          <cell r="D23571">
            <v>1981</v>
          </cell>
          <cell r="E23571">
            <v>12229</v>
          </cell>
          <cell r="F23571">
            <v>1989</v>
          </cell>
          <cell r="G23571">
            <v>3577</v>
          </cell>
          <cell r="H23571" t="str">
            <v>KCRTQ</v>
          </cell>
          <cell r="I23571">
            <v>482433208</v>
          </cell>
        </row>
        <row r="23572">
          <cell r="C23572" t="str">
            <v>KINNARD INVESTMENTS INC</v>
          </cell>
          <cell r="D23572">
            <v>1982</v>
          </cell>
          <cell r="E23572">
            <v>6459</v>
          </cell>
          <cell r="F23572">
            <v>1999</v>
          </cell>
          <cell r="G23572">
            <v>6211</v>
          </cell>
          <cell r="H23572" t="str">
            <v>KINN</v>
          </cell>
          <cell r="I23572">
            <v>497059105</v>
          </cell>
        </row>
        <row r="23573">
          <cell r="C23573" t="str">
            <v>KNIGHT ROYALTY CORP</v>
          </cell>
          <cell r="D23573">
            <v>1981</v>
          </cell>
          <cell r="E23573">
            <v>6476</v>
          </cell>
          <cell r="F23573">
            <v>1984</v>
          </cell>
          <cell r="G23573">
            <v>1311</v>
          </cell>
          <cell r="H23573" t="str">
            <v>KROC</v>
          </cell>
          <cell r="I23573">
            <v>499042109</v>
          </cell>
        </row>
        <row r="23574">
          <cell r="C23574" t="str">
            <v>KENT FINANCIAL SERVICES INC</v>
          </cell>
          <cell r="D23574">
            <v>1987</v>
          </cell>
          <cell r="E23574">
            <v>14368</v>
          </cell>
          <cell r="F23574">
            <v>2011</v>
          </cell>
          <cell r="G23574">
            <v>6211</v>
          </cell>
          <cell r="H23574" t="str">
            <v>KENT</v>
          </cell>
          <cell r="I23574">
            <v>490560208</v>
          </cell>
        </row>
        <row r="23575">
          <cell r="C23575" t="str">
            <v>KEE EXPLORATION INC</v>
          </cell>
          <cell r="D23575">
            <v>1981</v>
          </cell>
          <cell r="E23575">
            <v>6366</v>
          </cell>
          <cell r="F23575">
            <v>1986</v>
          </cell>
          <cell r="G23575">
            <v>1311</v>
          </cell>
          <cell r="H23575" t="str">
            <v>4545B</v>
          </cell>
          <cell r="I23575">
            <v>487238206</v>
          </cell>
        </row>
        <row r="23576">
          <cell r="C23576" t="str">
            <v>SPORT OF KINGS INC</v>
          </cell>
          <cell r="D23576">
            <v>1983</v>
          </cell>
          <cell r="E23576">
            <v>4297</v>
          </cell>
          <cell r="F23576">
            <v>1993</v>
          </cell>
          <cell r="G23576">
            <v>7990</v>
          </cell>
          <cell r="H23576" t="str">
            <v>KGLJ</v>
          </cell>
          <cell r="I23576">
            <v>496366105</v>
          </cell>
        </row>
        <row r="23577">
          <cell r="C23577" t="str">
            <v>KAY LABORATORIES INC</v>
          </cell>
          <cell r="D23577">
            <v>1977</v>
          </cell>
          <cell r="E23577">
            <v>6355</v>
          </cell>
          <cell r="F23577">
            <v>1981</v>
          </cell>
          <cell r="G23577">
            <v>3841</v>
          </cell>
          <cell r="H23577" t="str">
            <v>KLAB</v>
          </cell>
          <cell r="I23577">
            <v>486538101</v>
          </cell>
        </row>
        <row r="23578">
          <cell r="C23578" t="str">
            <v>KEY ENERGY SERVICES INC</v>
          </cell>
          <cell r="D23578">
            <v>1980</v>
          </cell>
          <cell r="E23578">
            <v>11644</v>
          </cell>
          <cell r="F23578">
            <v>2019</v>
          </cell>
          <cell r="G23578">
            <v>1381</v>
          </cell>
          <cell r="H23578" t="str">
            <v>KEGX</v>
          </cell>
          <cell r="I23578" t="str">
            <v>49309J202</v>
          </cell>
        </row>
        <row r="23579">
          <cell r="C23579" t="str">
            <v>KLA CORP</v>
          </cell>
          <cell r="D23579">
            <v>1980</v>
          </cell>
          <cell r="E23579">
            <v>6304</v>
          </cell>
          <cell r="F23579">
            <v>2021</v>
          </cell>
          <cell r="G23579">
            <v>3827</v>
          </cell>
          <cell r="H23579" t="str">
            <v>KLAC</v>
          </cell>
          <cell r="I23579">
            <v>482480100</v>
          </cell>
        </row>
        <row r="23580">
          <cell r="C23580" t="str">
            <v>KNOWLEDGE DATA SYSTEMS INC</v>
          </cell>
          <cell r="D23580">
            <v>1980</v>
          </cell>
          <cell r="E23580">
            <v>1952</v>
          </cell>
          <cell r="F23580">
            <v>1990</v>
          </cell>
          <cell r="G23580">
            <v>7373</v>
          </cell>
          <cell r="H23580" t="str">
            <v>KDSI</v>
          </cell>
          <cell r="I23580">
            <v>499244101</v>
          </cell>
        </row>
        <row r="23581">
          <cell r="C23581" t="str">
            <v>KING OF VIDEO INC</v>
          </cell>
          <cell r="D23581">
            <v>1980</v>
          </cell>
          <cell r="E23581">
            <v>6447</v>
          </cell>
          <cell r="F23581">
            <v>1987</v>
          </cell>
          <cell r="G23581">
            <v>7819</v>
          </cell>
          <cell r="H23581" t="str">
            <v>4414B</v>
          </cell>
          <cell r="I23581">
            <v>495564106</v>
          </cell>
        </row>
        <row r="23582">
          <cell r="C23582" t="str">
            <v>KIMCO ENERGY CORP</v>
          </cell>
          <cell r="D23582">
            <v>1981</v>
          </cell>
          <cell r="E23582">
            <v>5587</v>
          </cell>
          <cell r="F23582">
            <v>1990</v>
          </cell>
          <cell r="G23582">
            <v>1311</v>
          </cell>
          <cell r="H23582" t="str">
            <v>KIMC</v>
          </cell>
          <cell r="I23582">
            <v>494467103</v>
          </cell>
        </row>
        <row r="23583">
          <cell r="C23583" t="str">
            <v>KAPLAN INDUSTRIES INC</v>
          </cell>
          <cell r="D23583">
            <v>1981</v>
          </cell>
          <cell r="E23583">
            <v>6340</v>
          </cell>
          <cell r="F23583">
            <v>1989</v>
          </cell>
          <cell r="G23583">
            <v>2011</v>
          </cell>
          <cell r="H23583" t="str">
            <v>WHKA</v>
          </cell>
          <cell r="I23583" t="str">
            <v>98148A203</v>
          </cell>
        </row>
        <row r="23584">
          <cell r="C23584" t="str">
            <v>KYLE TECHNOLOGY CORP</v>
          </cell>
          <cell r="D23584">
            <v>1980</v>
          </cell>
          <cell r="E23584">
            <v>6511</v>
          </cell>
          <cell r="F23584">
            <v>1989</v>
          </cell>
          <cell r="G23584">
            <v>3678</v>
          </cell>
          <cell r="H23584" t="str">
            <v>KYLE</v>
          </cell>
          <cell r="I23584">
            <v>501551105</v>
          </cell>
        </row>
        <row r="23585">
          <cell r="C23585" t="str">
            <v>KATE SPADE &amp; CO</v>
          </cell>
          <cell r="D23585">
            <v>1981</v>
          </cell>
          <cell r="E23585">
            <v>6768</v>
          </cell>
          <cell r="F23585">
            <v>2016</v>
          </cell>
          <cell r="G23585">
            <v>2300</v>
          </cell>
          <cell r="H23585" t="str">
            <v>KATE</v>
          </cell>
          <cell r="I23585">
            <v>485865109</v>
          </cell>
        </row>
        <row r="23586">
          <cell r="C23586" t="str">
            <v>KOGER CO</v>
          </cell>
          <cell r="D23586">
            <v>1981</v>
          </cell>
          <cell r="E23586">
            <v>6489</v>
          </cell>
          <cell r="F23586">
            <v>1989</v>
          </cell>
          <cell r="G23586">
            <v>6512</v>
          </cell>
          <cell r="H23586" t="str">
            <v>KOG1</v>
          </cell>
          <cell r="I23586">
            <v>500227004</v>
          </cell>
        </row>
        <row r="23587">
          <cell r="C23587" t="str">
            <v>KLOSS VIDEO CORP</v>
          </cell>
          <cell r="D23587">
            <v>1979</v>
          </cell>
          <cell r="E23587">
            <v>6470</v>
          </cell>
          <cell r="F23587">
            <v>1986</v>
          </cell>
          <cell r="G23587">
            <v>3651</v>
          </cell>
          <cell r="H23587" t="str">
            <v>KLOS</v>
          </cell>
          <cell r="I23587">
            <v>498754100</v>
          </cell>
        </row>
        <row r="23588">
          <cell r="C23588" t="str">
            <v>KUALA HEALTHCARE INC</v>
          </cell>
          <cell r="D23588">
            <v>1982</v>
          </cell>
          <cell r="E23588">
            <v>3461</v>
          </cell>
          <cell r="F23588">
            <v>1998</v>
          </cell>
          <cell r="G23588">
            <v>8051</v>
          </cell>
          <cell r="H23588" t="str">
            <v>KUAL</v>
          </cell>
          <cell r="I23588">
            <v>501157101</v>
          </cell>
        </row>
        <row r="23589">
          <cell r="C23589" t="str">
            <v>ESSEX CORP</v>
          </cell>
          <cell r="D23589">
            <v>1981</v>
          </cell>
          <cell r="E23589">
            <v>4456</v>
          </cell>
          <cell r="F23589">
            <v>2005</v>
          </cell>
          <cell r="G23589">
            <v>8711</v>
          </cell>
          <cell r="H23589" t="str">
            <v>KEYW.1</v>
          </cell>
          <cell r="I23589">
            <v>296744105</v>
          </cell>
        </row>
        <row r="23590">
          <cell r="C23590" t="str">
            <v>KOGER PROPERTIES</v>
          </cell>
          <cell r="D23590">
            <v>1969</v>
          </cell>
          <cell r="E23590">
            <v>6490</v>
          </cell>
          <cell r="F23590">
            <v>1992</v>
          </cell>
          <cell r="G23590">
            <v>6512</v>
          </cell>
          <cell r="H23590" t="str">
            <v>KOG.1</v>
          </cell>
          <cell r="I23590">
            <v>500230107</v>
          </cell>
        </row>
        <row r="23591">
          <cell r="C23591" t="str">
            <v>EIKONIX CORP</v>
          </cell>
          <cell r="D23591">
            <v>1978</v>
          </cell>
          <cell r="E23591">
            <v>4236</v>
          </cell>
          <cell r="F23591">
            <v>1984</v>
          </cell>
          <cell r="G23591">
            <v>3827</v>
          </cell>
          <cell r="H23591" t="str">
            <v>KONX</v>
          </cell>
          <cell r="I23591">
            <v>282560101</v>
          </cell>
        </row>
        <row r="23592">
          <cell r="C23592" t="str">
            <v>KINETIC MINERALS INC</v>
          </cell>
          <cell r="D23592">
            <v>1979</v>
          </cell>
          <cell r="E23592">
            <v>6442</v>
          </cell>
          <cell r="F23592">
            <v>1986</v>
          </cell>
          <cell r="G23592">
            <v>3330</v>
          </cell>
          <cell r="H23592" t="str">
            <v>KMNL</v>
          </cell>
          <cell r="I23592">
            <v>494607104</v>
          </cell>
        </row>
        <row r="23593">
          <cell r="C23593" t="str">
            <v>KINROSS GOLD CORP</v>
          </cell>
          <cell r="D23593">
            <v>1982</v>
          </cell>
          <cell r="E23593">
            <v>8644</v>
          </cell>
          <cell r="F23593">
            <v>2020</v>
          </cell>
          <cell r="G23593">
            <v>1040</v>
          </cell>
          <cell r="H23593" t="str">
            <v>KGC</v>
          </cell>
          <cell r="I23593">
            <v>496902404</v>
          </cell>
        </row>
        <row r="23594">
          <cell r="C23594" t="str">
            <v>KRAUSES FURNITURE INC</v>
          </cell>
          <cell r="D23594">
            <v>1986</v>
          </cell>
          <cell r="E23594">
            <v>21291</v>
          </cell>
          <cell r="F23594">
            <v>2000</v>
          </cell>
          <cell r="G23594">
            <v>2510</v>
          </cell>
          <cell r="H23594" t="str">
            <v>KAUSQ</v>
          </cell>
          <cell r="I23594">
            <v>500760202</v>
          </cell>
        </row>
        <row r="23595">
          <cell r="C23595" t="str">
            <v>REPRO MEDSYSTEMS INC</v>
          </cell>
          <cell r="D23595">
            <v>1983</v>
          </cell>
          <cell r="E23595">
            <v>13239</v>
          </cell>
          <cell r="F23595">
            <v>2020</v>
          </cell>
          <cell r="G23595">
            <v>3841</v>
          </cell>
          <cell r="H23595" t="str">
            <v>KRMD</v>
          </cell>
          <cell r="I23595">
            <v>759910102</v>
          </cell>
        </row>
        <row r="23596">
          <cell r="C23596" t="str">
            <v>KETTLE RESTAURANTS</v>
          </cell>
          <cell r="D23596">
            <v>1984</v>
          </cell>
          <cell r="E23596">
            <v>15340</v>
          </cell>
          <cell r="F23596">
            <v>1994</v>
          </cell>
          <cell r="G23596">
            <v>5812</v>
          </cell>
          <cell r="H23596" t="str">
            <v>5998B</v>
          </cell>
          <cell r="I23596">
            <v>492703103</v>
          </cell>
        </row>
        <row r="23597">
          <cell r="C23597" t="str">
            <v>KIEWIT ROYALTY TRUST</v>
          </cell>
          <cell r="D23597">
            <v>2011</v>
          </cell>
          <cell r="E23597">
            <v>134450</v>
          </cell>
          <cell r="F23597">
            <v>2020</v>
          </cell>
          <cell r="G23597">
            <v>6795</v>
          </cell>
          <cell r="H23597" t="str">
            <v>KIRY</v>
          </cell>
          <cell r="I23597">
            <v>493939102</v>
          </cell>
        </row>
        <row r="23598">
          <cell r="C23598" t="str">
            <v>KEYSTONE HERITAGE GROUP INC</v>
          </cell>
          <cell r="D23598">
            <v>1983</v>
          </cell>
          <cell r="E23598">
            <v>16908</v>
          </cell>
          <cell r="F23598">
            <v>1996</v>
          </cell>
          <cell r="G23598">
            <v>6020</v>
          </cell>
          <cell r="H23598" t="str">
            <v>KHG</v>
          </cell>
          <cell r="I23598">
            <v>493489108</v>
          </cell>
        </row>
        <row r="23599">
          <cell r="C23599" t="str">
            <v>KINNEY SYSTEM INC</v>
          </cell>
          <cell r="D23599">
            <v>1979</v>
          </cell>
          <cell r="E23599">
            <v>6460</v>
          </cell>
          <cell r="F23599">
            <v>1985</v>
          </cell>
          <cell r="G23599">
            <v>7500</v>
          </cell>
          <cell r="H23599" t="str">
            <v>KINY</v>
          </cell>
          <cell r="I23599">
            <v>497124107</v>
          </cell>
        </row>
        <row r="23600">
          <cell r="C23600" t="str">
            <v>KEYSTONE FINANCIAL INC</v>
          </cell>
          <cell r="D23600">
            <v>1985</v>
          </cell>
          <cell r="E23600">
            <v>11852</v>
          </cell>
          <cell r="F23600">
            <v>1999</v>
          </cell>
          <cell r="G23600">
            <v>6020</v>
          </cell>
          <cell r="H23600" t="str">
            <v>KSTN</v>
          </cell>
          <cell r="I23600">
            <v>493482103</v>
          </cell>
        </row>
        <row r="23601">
          <cell r="C23601" t="str">
            <v>KENTRON INTERNATIONAL INC</v>
          </cell>
          <cell r="D23601">
            <v>1983</v>
          </cell>
          <cell r="E23601">
            <v>6393</v>
          </cell>
          <cell r="F23601">
            <v>1983</v>
          </cell>
          <cell r="G23601">
            <v>8744</v>
          </cell>
          <cell r="H23601" t="str">
            <v>KTN.1</v>
          </cell>
          <cell r="I23601">
            <v>491160107</v>
          </cell>
        </row>
        <row r="23602">
          <cell r="C23602" t="str">
            <v>KEY TRONIC CORP</v>
          </cell>
          <cell r="D23602">
            <v>1982</v>
          </cell>
          <cell r="E23602">
            <v>6416</v>
          </cell>
          <cell r="F23602">
            <v>2021</v>
          </cell>
          <cell r="G23602">
            <v>3670</v>
          </cell>
          <cell r="H23602" t="str">
            <v>KTCC</v>
          </cell>
          <cell r="I23602">
            <v>493144109</v>
          </cell>
        </row>
        <row r="23603">
          <cell r="C23603" t="str">
            <v>MAGIC YEARS CHILD CARE INC</v>
          </cell>
          <cell r="D23603">
            <v>1983</v>
          </cell>
          <cell r="E23603">
            <v>13350</v>
          </cell>
          <cell r="F23603">
            <v>1989</v>
          </cell>
          <cell r="G23603">
            <v>8351</v>
          </cell>
          <cell r="H23603" t="str">
            <v>KIDS.3</v>
          </cell>
          <cell r="I23603">
            <v>559169107</v>
          </cell>
        </row>
        <row r="23604">
          <cell r="C23604" t="str">
            <v>KINCAID FURNITURE CO INC</v>
          </cell>
          <cell r="D23604">
            <v>1981</v>
          </cell>
          <cell r="E23604">
            <v>6438</v>
          </cell>
          <cell r="F23604">
            <v>1986</v>
          </cell>
          <cell r="G23604">
            <v>2511</v>
          </cell>
          <cell r="H23604" t="str">
            <v>KNCD</v>
          </cell>
          <cell r="I23604">
            <v>494490105</v>
          </cell>
        </row>
        <row r="23605">
          <cell r="C23605" t="str">
            <v>KAYPRO CORP</v>
          </cell>
          <cell r="D23605">
            <v>1979</v>
          </cell>
          <cell r="E23605">
            <v>6359</v>
          </cell>
          <cell r="F23605">
            <v>1988</v>
          </cell>
          <cell r="G23605">
            <v>3571</v>
          </cell>
          <cell r="H23605" t="str">
            <v>KPRQE</v>
          </cell>
          <cell r="I23605">
            <v>486615107</v>
          </cell>
        </row>
        <row r="23606">
          <cell r="C23606" t="str">
            <v>KEY CENTURION BANCSHARES</v>
          </cell>
          <cell r="D23606">
            <v>1986</v>
          </cell>
          <cell r="E23606">
            <v>13073</v>
          </cell>
          <cell r="F23606">
            <v>1992</v>
          </cell>
          <cell r="G23606">
            <v>6020</v>
          </cell>
          <cell r="H23606" t="str">
            <v>KEYC</v>
          </cell>
          <cell r="I23606">
            <v>493075105</v>
          </cell>
        </row>
        <row r="23607">
          <cell r="C23607" t="str">
            <v>CADEC SYSTEMS INC</v>
          </cell>
          <cell r="D23607">
            <v>1980</v>
          </cell>
          <cell r="E23607">
            <v>2599</v>
          </cell>
          <cell r="F23607">
            <v>1986</v>
          </cell>
          <cell r="G23607">
            <v>7373</v>
          </cell>
          <cell r="H23607" t="str">
            <v>KDCK</v>
          </cell>
          <cell r="I23607">
            <v>127384105</v>
          </cell>
        </row>
        <row r="23608">
          <cell r="C23608" t="str">
            <v>SCOPAS TECHNOLOGY CO INC</v>
          </cell>
          <cell r="D23608">
            <v>1982</v>
          </cell>
          <cell r="E23608">
            <v>12182</v>
          </cell>
          <cell r="F23608">
            <v>1988</v>
          </cell>
          <cell r="G23608">
            <v>3842</v>
          </cell>
          <cell r="H23608" t="str">
            <v>KSGT</v>
          </cell>
          <cell r="I23608">
            <v>490064102</v>
          </cell>
        </row>
        <row r="23609">
          <cell r="C23609" t="str">
            <v>KENT INTL HOLDINGS INC</v>
          </cell>
          <cell r="D23609">
            <v>1991</v>
          </cell>
          <cell r="E23609">
            <v>25993</v>
          </cell>
          <cell r="F23609">
            <v>2010</v>
          </cell>
          <cell r="G23609">
            <v>9995</v>
          </cell>
          <cell r="H23609" t="str">
            <v>KNTH</v>
          </cell>
          <cell r="I23609">
            <v>490593100</v>
          </cell>
        </row>
        <row r="23610">
          <cell r="C23610" t="str">
            <v>KAISER VENTURES INC</v>
          </cell>
          <cell r="D23610">
            <v>1988</v>
          </cell>
          <cell r="E23610">
            <v>23276</v>
          </cell>
          <cell r="F23610">
            <v>2000</v>
          </cell>
          <cell r="G23610">
            <v>6795</v>
          </cell>
          <cell r="H23610" t="str">
            <v>KRSC</v>
          </cell>
          <cell r="I23610">
            <v>483100103</v>
          </cell>
        </row>
        <row r="23611">
          <cell r="C23611" t="str">
            <v>LJN TOYS LTD</v>
          </cell>
          <cell r="D23611">
            <v>1979</v>
          </cell>
          <cell r="E23611">
            <v>6521</v>
          </cell>
          <cell r="F23611">
            <v>1984</v>
          </cell>
          <cell r="G23611">
            <v>3944</v>
          </cell>
          <cell r="H23611" t="str">
            <v>KIDS.1</v>
          </cell>
          <cell r="I23611">
            <v>501875108</v>
          </cell>
        </row>
        <row r="23612">
          <cell r="C23612" t="str">
            <v>KAMENSTEIN (M.) INC</v>
          </cell>
          <cell r="D23612">
            <v>1983</v>
          </cell>
          <cell r="E23612">
            <v>6327</v>
          </cell>
          <cell r="F23612">
            <v>1990</v>
          </cell>
          <cell r="G23612">
            <v>3089</v>
          </cell>
          <cell r="H23612" t="str">
            <v>MKCO</v>
          </cell>
          <cell r="I23612">
            <v>483562104</v>
          </cell>
        </row>
        <row r="23613">
          <cell r="C23613" t="str">
            <v>KINETIC DESIGN SYSTEMS LTD</v>
          </cell>
          <cell r="D23613">
            <v>1983</v>
          </cell>
          <cell r="E23613">
            <v>6441</v>
          </cell>
          <cell r="F23613">
            <v>1985</v>
          </cell>
          <cell r="G23613">
            <v>7812</v>
          </cell>
          <cell r="H23613" t="str">
            <v>KDSLQ</v>
          </cell>
          <cell r="I23613">
            <v>494605108</v>
          </cell>
        </row>
        <row r="23614">
          <cell r="C23614" t="str">
            <v>KID BRANDS INC</v>
          </cell>
          <cell r="D23614">
            <v>1983</v>
          </cell>
          <cell r="E23614">
            <v>9289</v>
          </cell>
          <cell r="F23614">
            <v>2013</v>
          </cell>
          <cell r="G23614">
            <v>3990</v>
          </cell>
          <cell r="H23614" t="str">
            <v>KIDBQ</v>
          </cell>
          <cell r="I23614" t="str">
            <v>49375T100</v>
          </cell>
        </row>
        <row r="23615">
          <cell r="C23615" t="str">
            <v>KAYDON CORP</v>
          </cell>
          <cell r="D23615">
            <v>1983</v>
          </cell>
          <cell r="E23615">
            <v>6357</v>
          </cell>
          <cell r="F23615">
            <v>2012</v>
          </cell>
          <cell r="G23615">
            <v>3562</v>
          </cell>
          <cell r="H23615" t="str">
            <v>KDN</v>
          </cell>
          <cell r="I23615">
            <v>486587108</v>
          </cell>
        </row>
        <row r="23616">
          <cell r="C23616" t="str">
            <v>KENAN TRANSPORT CO</v>
          </cell>
          <cell r="D23616">
            <v>1984</v>
          </cell>
          <cell r="E23616">
            <v>12624</v>
          </cell>
          <cell r="F23616">
            <v>2000</v>
          </cell>
          <cell r="G23616">
            <v>4213</v>
          </cell>
          <cell r="H23616" t="str">
            <v>KTCO</v>
          </cell>
          <cell r="I23616">
            <v>488539107</v>
          </cell>
        </row>
        <row r="23617">
          <cell r="C23617" t="str">
            <v>ABC DISPENSING TECHNOLOGIES</v>
          </cell>
          <cell r="D23617">
            <v>1983</v>
          </cell>
          <cell r="E23617">
            <v>9570</v>
          </cell>
          <cell r="F23617">
            <v>2000</v>
          </cell>
          <cell r="G23617">
            <v>7600</v>
          </cell>
          <cell r="H23617" t="str">
            <v>KWGI</v>
          </cell>
          <cell r="I23617">
            <v>482805108</v>
          </cell>
        </row>
        <row r="23618">
          <cell r="C23618" t="str">
            <v>KOREA FUND</v>
          </cell>
          <cell r="D23618">
            <v>1984</v>
          </cell>
          <cell r="E23618">
            <v>14728</v>
          </cell>
          <cell r="F23618">
            <v>2021</v>
          </cell>
          <cell r="G23618">
            <v>6726</v>
          </cell>
          <cell r="H23618" t="str">
            <v>KF</v>
          </cell>
          <cell r="I23618">
            <v>500634209</v>
          </cell>
        </row>
        <row r="23619">
          <cell r="C23619" t="str">
            <v>COLUMBIA PICTURES ENTMNT INC</v>
          </cell>
          <cell r="D23619">
            <v>1983</v>
          </cell>
          <cell r="E23619">
            <v>14291</v>
          </cell>
          <cell r="F23619">
            <v>1988</v>
          </cell>
          <cell r="G23619">
            <v>7812</v>
          </cell>
          <cell r="H23619" t="str">
            <v>KPE</v>
          </cell>
          <cell r="I23619">
            <v>198274102</v>
          </cell>
        </row>
        <row r="23620">
          <cell r="C23620" t="str">
            <v>KING WORLD PRODUCTIONS INC</v>
          </cell>
          <cell r="D23620">
            <v>1984</v>
          </cell>
          <cell r="E23620">
            <v>6450</v>
          </cell>
          <cell r="F23620">
            <v>1998</v>
          </cell>
          <cell r="G23620">
            <v>7822</v>
          </cell>
          <cell r="H23620" t="str">
            <v>KWP</v>
          </cell>
          <cell r="I23620">
            <v>495667107</v>
          </cell>
        </row>
        <row r="23621">
          <cell r="C23621" t="str">
            <v>KAY JEWELERS INC</v>
          </cell>
          <cell r="D23621">
            <v>1981</v>
          </cell>
          <cell r="E23621">
            <v>12060</v>
          </cell>
          <cell r="F23621">
            <v>1989</v>
          </cell>
          <cell r="G23621">
            <v>5944</v>
          </cell>
          <cell r="H23621" t="str">
            <v>KJI</v>
          </cell>
          <cell r="I23621">
            <v>486529100</v>
          </cell>
        </row>
        <row r="23622">
          <cell r="C23622" t="str">
            <v>KLH COMPUTERS INC</v>
          </cell>
          <cell r="D23622">
            <v>1981</v>
          </cell>
          <cell r="E23622">
            <v>4411</v>
          </cell>
          <cell r="F23622">
            <v>1990</v>
          </cell>
          <cell r="G23622">
            <v>5045</v>
          </cell>
          <cell r="H23622" t="str">
            <v>KLHC</v>
          </cell>
          <cell r="I23622">
            <v>482484102</v>
          </cell>
        </row>
        <row r="23623">
          <cell r="C23623" t="str">
            <v>KURZWEIL APPLIED INTEL INC</v>
          </cell>
          <cell r="D23623">
            <v>1988</v>
          </cell>
          <cell r="E23623">
            <v>28751</v>
          </cell>
          <cell r="F23623">
            <v>1996</v>
          </cell>
          <cell r="G23623">
            <v>3577</v>
          </cell>
          <cell r="H23623" t="str">
            <v>KURZ</v>
          </cell>
          <cell r="I23623">
            <v>501321103</v>
          </cell>
        </row>
        <row r="23624">
          <cell r="C23624" t="str">
            <v>KOPIN CORP</v>
          </cell>
          <cell r="D23624">
            <v>1991</v>
          </cell>
          <cell r="E23624">
            <v>25166</v>
          </cell>
          <cell r="F23624">
            <v>2020</v>
          </cell>
          <cell r="G23624">
            <v>3674</v>
          </cell>
          <cell r="H23624" t="str">
            <v>KOPN</v>
          </cell>
          <cell r="I23624">
            <v>500600101</v>
          </cell>
        </row>
        <row r="23625">
          <cell r="C23625" t="str">
            <v>KINGS ROAD ENTERTAINMENT</v>
          </cell>
          <cell r="D23625">
            <v>1984</v>
          </cell>
          <cell r="E23625">
            <v>6452</v>
          </cell>
          <cell r="F23625">
            <v>2009</v>
          </cell>
          <cell r="G23625">
            <v>7812</v>
          </cell>
          <cell r="H23625" t="str">
            <v>KREN</v>
          </cell>
          <cell r="I23625">
            <v>496162207</v>
          </cell>
        </row>
        <row r="23626">
          <cell r="C23626" t="str">
            <v>KENNER PARKER TOYS INC</v>
          </cell>
          <cell r="D23626">
            <v>1982</v>
          </cell>
          <cell r="E23626">
            <v>11806</v>
          </cell>
          <cell r="F23626">
            <v>1986</v>
          </cell>
          <cell r="G23626">
            <v>3944</v>
          </cell>
          <cell r="H23626" t="str">
            <v>KPT.2</v>
          </cell>
          <cell r="I23626">
            <v>489485102</v>
          </cell>
        </row>
        <row r="23627">
          <cell r="C23627" t="str">
            <v>KELLEY OIL &amp; GAS PTRS  -LP</v>
          </cell>
          <cell r="D23627">
            <v>1985</v>
          </cell>
          <cell r="E23627">
            <v>13586</v>
          </cell>
          <cell r="F23627">
            <v>1993</v>
          </cell>
          <cell r="G23627">
            <v>1311</v>
          </cell>
          <cell r="H23627" t="str">
            <v>KLY</v>
          </cell>
          <cell r="I23627">
            <v>487736100</v>
          </cell>
        </row>
        <row r="23628">
          <cell r="C23628" t="str">
            <v>KIRSCHNER MEDICAL CORP</v>
          </cell>
          <cell r="D23628">
            <v>1986</v>
          </cell>
          <cell r="E23628">
            <v>13220</v>
          </cell>
          <cell r="F23628">
            <v>1993</v>
          </cell>
          <cell r="G23628">
            <v>3842</v>
          </cell>
          <cell r="H23628" t="str">
            <v>KMDC</v>
          </cell>
          <cell r="I23628">
            <v>497660100</v>
          </cell>
        </row>
        <row r="23629">
          <cell r="C23629" t="str">
            <v>KING POWER INTL GROUP LTD</v>
          </cell>
          <cell r="D23629">
            <v>1994</v>
          </cell>
          <cell r="E23629">
            <v>65177</v>
          </cell>
          <cell r="F23629">
            <v>2002</v>
          </cell>
          <cell r="G23629">
            <v>5990</v>
          </cell>
          <cell r="H23629" t="str">
            <v>KPG</v>
          </cell>
          <cell r="I23629">
            <v>495611105</v>
          </cell>
        </row>
        <row r="23630">
          <cell r="C23630" t="str">
            <v>KOOR INDUSTRIES LTD</v>
          </cell>
          <cell r="D23630">
            <v>1986</v>
          </cell>
          <cell r="E23630">
            <v>13633</v>
          </cell>
          <cell r="F23630">
            <v>2008</v>
          </cell>
          <cell r="G23630">
            <v>9997</v>
          </cell>
          <cell r="H23630" t="str">
            <v>KORIY</v>
          </cell>
          <cell r="I23630">
            <v>500507108</v>
          </cell>
        </row>
        <row r="23631">
          <cell r="C23631" t="str">
            <v>KENT ELECTRONICS CORP</v>
          </cell>
          <cell r="D23631">
            <v>1985</v>
          </cell>
          <cell r="E23631">
            <v>12238</v>
          </cell>
          <cell r="F23631">
            <v>1999</v>
          </cell>
          <cell r="G23631">
            <v>5065</v>
          </cell>
          <cell r="H23631" t="str">
            <v>KNT</v>
          </cell>
          <cell r="I23631">
            <v>490553104</v>
          </cell>
        </row>
        <row r="23632">
          <cell r="C23632" t="str">
            <v>KAFUS INDUSTRIES LTD</v>
          </cell>
          <cell r="D23632">
            <v>1983</v>
          </cell>
          <cell r="E23632">
            <v>14307</v>
          </cell>
          <cell r="F23632">
            <v>1999</v>
          </cell>
          <cell r="G23632">
            <v>2400</v>
          </cell>
          <cell r="H23632" t="str">
            <v>KSEVQ</v>
          </cell>
          <cell r="I23632">
            <v>482910106</v>
          </cell>
        </row>
        <row r="23633">
          <cell r="C23633" t="str">
            <v>KLLM TRANSPORT SERVICES INC</v>
          </cell>
          <cell r="D23633">
            <v>1985</v>
          </cell>
          <cell r="E23633">
            <v>12331</v>
          </cell>
          <cell r="F23633">
            <v>1999</v>
          </cell>
          <cell r="G23633">
            <v>4213</v>
          </cell>
          <cell r="H23633" t="str">
            <v>KLLM</v>
          </cell>
          <cell r="I23633">
            <v>482498102</v>
          </cell>
        </row>
        <row r="23634">
          <cell r="C23634" t="str">
            <v>KATAHDIN BANKSHARES CORP</v>
          </cell>
          <cell r="D23634">
            <v>2010</v>
          </cell>
          <cell r="E23634">
            <v>124597</v>
          </cell>
          <cell r="F23634">
            <v>2020</v>
          </cell>
          <cell r="G23634">
            <v>6020</v>
          </cell>
          <cell r="H23634" t="str">
            <v>KTHN</v>
          </cell>
          <cell r="I23634">
            <v>485835102</v>
          </cell>
        </row>
        <row r="23635">
          <cell r="C23635" t="str">
            <v>KASPIEN HOLDINGS INC</v>
          </cell>
          <cell r="D23635">
            <v>1985</v>
          </cell>
          <cell r="E23635">
            <v>12421</v>
          </cell>
          <cell r="F23635">
            <v>2020</v>
          </cell>
          <cell r="G23635">
            <v>5961</v>
          </cell>
          <cell r="H23635" t="str">
            <v>KSPN</v>
          </cell>
          <cell r="I23635">
            <v>485837108</v>
          </cell>
        </row>
        <row r="23636">
          <cell r="C23636" t="str">
            <v>KB HOME</v>
          </cell>
          <cell r="D23636">
            <v>1985</v>
          </cell>
          <cell r="E23636">
            <v>12689</v>
          </cell>
          <cell r="F23636">
            <v>2021</v>
          </cell>
          <cell r="G23636">
            <v>1531</v>
          </cell>
          <cell r="H23636" t="str">
            <v>KBH</v>
          </cell>
          <cell r="I23636" t="str">
            <v>48666K109</v>
          </cell>
        </row>
        <row r="23637">
          <cell r="C23637" t="str">
            <v>KANE INDUSTRIES INC</v>
          </cell>
          <cell r="D23637">
            <v>1984</v>
          </cell>
          <cell r="E23637">
            <v>15339</v>
          </cell>
          <cell r="F23637">
            <v>1989</v>
          </cell>
          <cell r="G23637">
            <v>2650</v>
          </cell>
          <cell r="H23637" t="str">
            <v>5997B</v>
          </cell>
          <cell r="I23637">
            <v>484055108</v>
          </cell>
        </row>
        <row r="23638">
          <cell r="C23638" t="str">
            <v>QUEST VALUE DUAL FUND</v>
          </cell>
          <cell r="D23638">
            <v>1987</v>
          </cell>
          <cell r="E23638">
            <v>14761</v>
          </cell>
          <cell r="F23638">
            <v>1997</v>
          </cell>
          <cell r="G23638">
            <v>6726</v>
          </cell>
          <cell r="H23638" t="str">
            <v>KFV</v>
          </cell>
          <cell r="I23638">
            <v>748343209</v>
          </cell>
        </row>
        <row r="23639">
          <cell r="C23639" t="str">
            <v>CARMEL CONTAINER SYS  -ORD</v>
          </cell>
          <cell r="D23639">
            <v>1985</v>
          </cell>
          <cell r="E23639">
            <v>12675</v>
          </cell>
          <cell r="F23639">
            <v>2003</v>
          </cell>
          <cell r="G23639">
            <v>2650</v>
          </cell>
          <cell r="H23639" t="str">
            <v>KMLCF</v>
          </cell>
          <cell r="I23639">
            <v>143269108</v>
          </cell>
        </row>
        <row r="23640">
          <cell r="C23640" t="str">
            <v>KEMPER FINANCIAL COMPANIES</v>
          </cell>
          <cell r="D23640">
            <v>1989</v>
          </cell>
          <cell r="E23640">
            <v>22976</v>
          </cell>
          <cell r="F23640">
            <v>1994</v>
          </cell>
          <cell r="G23640">
            <v>6211</v>
          </cell>
          <cell r="H23640" t="str">
            <v>KEM1</v>
          </cell>
          <cell r="I23640" t="str">
            <v>48841H005</v>
          </cell>
        </row>
        <row r="23641">
          <cell r="C23641" t="str">
            <v>KNUTSON MORTGAGE CORP</v>
          </cell>
          <cell r="D23641">
            <v>1985</v>
          </cell>
          <cell r="E23641">
            <v>13507</v>
          </cell>
          <cell r="F23641">
            <v>1987</v>
          </cell>
          <cell r="G23641">
            <v>6162</v>
          </cell>
          <cell r="H23641" t="str">
            <v>KNMC.</v>
          </cell>
          <cell r="I23641">
            <v>499859106</v>
          </cell>
        </row>
        <row r="23642">
          <cell r="C23642" t="str">
            <v>KLOOF GOLD MINING CO LTD</v>
          </cell>
          <cell r="D23642">
            <v>1994</v>
          </cell>
          <cell r="E23642">
            <v>19018</v>
          </cell>
          <cell r="F23642">
            <v>1996</v>
          </cell>
          <cell r="G23642">
            <v>1040</v>
          </cell>
          <cell r="H23642" t="str">
            <v>KLOFY</v>
          </cell>
          <cell r="I23642">
            <v>498746601</v>
          </cell>
        </row>
        <row r="23643">
          <cell r="C23643" t="str">
            <v>KIRIN HOLDINGS CO LTD</v>
          </cell>
          <cell r="D23643">
            <v>1988</v>
          </cell>
          <cell r="E23643">
            <v>18729</v>
          </cell>
          <cell r="F23643">
            <v>2020</v>
          </cell>
          <cell r="G23643">
            <v>2082</v>
          </cell>
          <cell r="H23643" t="str">
            <v>KNBWY</v>
          </cell>
          <cell r="I23643">
            <v>497350306</v>
          </cell>
        </row>
        <row r="23644">
          <cell r="C23644" t="str">
            <v>KINGFISHER PLC</v>
          </cell>
          <cell r="D23644">
            <v>2001</v>
          </cell>
          <cell r="E23644">
            <v>100760</v>
          </cell>
          <cell r="F23644">
            <v>2020</v>
          </cell>
          <cell r="G23644">
            <v>5211</v>
          </cell>
          <cell r="H23644" t="str">
            <v>KGFHY</v>
          </cell>
          <cell r="I23644">
            <v>495724403</v>
          </cell>
        </row>
        <row r="23645">
          <cell r="C23645" t="str">
            <v>KISH BANCORP INC</v>
          </cell>
          <cell r="D23645">
            <v>2014</v>
          </cell>
          <cell r="E23645">
            <v>66201</v>
          </cell>
          <cell r="F23645">
            <v>2021</v>
          </cell>
          <cell r="G23645">
            <v>6020</v>
          </cell>
          <cell r="H23645" t="str">
            <v>KISB</v>
          </cell>
          <cell r="I23645" t="str">
            <v>49771A101</v>
          </cell>
        </row>
        <row r="23646">
          <cell r="C23646" t="str">
            <v>KENETECH CORP</v>
          </cell>
          <cell r="D23646">
            <v>1990</v>
          </cell>
          <cell r="E23646">
            <v>28893</v>
          </cell>
          <cell r="F23646">
            <v>1999</v>
          </cell>
          <cell r="G23646">
            <v>1600</v>
          </cell>
          <cell r="H23646" t="str">
            <v>3KWND</v>
          </cell>
          <cell r="I23646">
            <v>488878109</v>
          </cell>
        </row>
        <row r="23647">
          <cell r="C23647" t="str">
            <v>KINGSTON SYSTEMS INC</v>
          </cell>
          <cell r="D23647">
            <v>1983</v>
          </cell>
          <cell r="E23647">
            <v>13642</v>
          </cell>
          <cell r="F23647">
            <v>1987</v>
          </cell>
          <cell r="G23647">
            <v>2611</v>
          </cell>
          <cell r="H23647" t="str">
            <v>3KSYTE</v>
          </cell>
          <cell r="I23647">
            <v>496685108</v>
          </cell>
        </row>
        <row r="23648">
          <cell r="C23648" t="str">
            <v>KIMMINS CORP</v>
          </cell>
          <cell r="D23648">
            <v>1985</v>
          </cell>
          <cell r="E23648">
            <v>14162</v>
          </cell>
          <cell r="F23648">
            <v>2001</v>
          </cell>
          <cell r="G23648">
            <v>1623</v>
          </cell>
          <cell r="H23648" t="str">
            <v>KMMS</v>
          </cell>
          <cell r="I23648" t="str">
            <v>49446V407</v>
          </cell>
        </row>
        <row r="23649">
          <cell r="C23649" t="str">
            <v>KAISER ALUMINUM CORP</v>
          </cell>
          <cell r="D23649">
            <v>1990</v>
          </cell>
          <cell r="E23649">
            <v>24293</v>
          </cell>
          <cell r="F23649">
            <v>2021</v>
          </cell>
          <cell r="G23649">
            <v>3350</v>
          </cell>
          <cell r="H23649" t="str">
            <v>KALU</v>
          </cell>
          <cell r="I23649">
            <v>483007704</v>
          </cell>
        </row>
        <row r="23650">
          <cell r="C23650" t="str">
            <v>CHILDRENS COMPREHENSIVE SVC</v>
          </cell>
          <cell r="D23650">
            <v>1986</v>
          </cell>
          <cell r="E23650">
            <v>13590</v>
          </cell>
          <cell r="F23650">
            <v>2001</v>
          </cell>
          <cell r="G23650">
            <v>8200</v>
          </cell>
          <cell r="H23650" t="str">
            <v>KIDS.</v>
          </cell>
          <cell r="I23650" t="str">
            <v>16875K202</v>
          </cell>
        </row>
        <row r="23651">
          <cell r="C23651" t="str">
            <v>KEPTEL INC</v>
          </cell>
          <cell r="D23651">
            <v>1984</v>
          </cell>
          <cell r="E23651">
            <v>13939</v>
          </cell>
          <cell r="F23651">
            <v>1993</v>
          </cell>
          <cell r="G23651">
            <v>3661</v>
          </cell>
          <cell r="H23651" t="str">
            <v>KPTL</v>
          </cell>
          <cell r="I23651">
            <v>492056106</v>
          </cell>
        </row>
        <row r="23652">
          <cell r="C23652" t="str">
            <v>KILE TECHNOLOGY CORP</v>
          </cell>
          <cell r="D23652">
            <v>1987</v>
          </cell>
          <cell r="E23652">
            <v>14937</v>
          </cell>
          <cell r="F23652">
            <v>1988</v>
          </cell>
          <cell r="G23652">
            <v>3612</v>
          </cell>
          <cell r="H23652" t="str">
            <v>KILEE</v>
          </cell>
          <cell r="I23652">
            <v>494002108</v>
          </cell>
        </row>
        <row r="23653">
          <cell r="C23653" t="str">
            <v>CASCADE INTERNATIONAL INC</v>
          </cell>
          <cell r="D23653">
            <v>1986</v>
          </cell>
          <cell r="E23653">
            <v>14530</v>
          </cell>
          <cell r="F23653">
            <v>1991</v>
          </cell>
          <cell r="G23653">
            <v>5621</v>
          </cell>
          <cell r="H23653" t="str">
            <v>KOSM</v>
          </cell>
          <cell r="I23653">
            <v>147280101</v>
          </cell>
        </row>
        <row r="23654">
          <cell r="C23654" t="str">
            <v>CAPITAL RE CORP</v>
          </cell>
          <cell r="D23654">
            <v>1990</v>
          </cell>
          <cell r="E23654">
            <v>25155</v>
          </cell>
          <cell r="F23654">
            <v>1998</v>
          </cell>
          <cell r="G23654">
            <v>6351</v>
          </cell>
          <cell r="H23654" t="str">
            <v>KRE.1</v>
          </cell>
          <cell r="I23654">
            <v>140432105</v>
          </cell>
        </row>
        <row r="23655">
          <cell r="C23655" t="str">
            <v>DEUTSCHE HIGH INCOME TRUST</v>
          </cell>
          <cell r="D23655">
            <v>1988</v>
          </cell>
          <cell r="E23655">
            <v>14725</v>
          </cell>
          <cell r="F23655">
            <v>2015</v>
          </cell>
          <cell r="G23655">
            <v>6726</v>
          </cell>
          <cell r="H23655" t="str">
            <v>KHI</v>
          </cell>
          <cell r="I23655" t="str">
            <v>25155R100</v>
          </cell>
        </row>
        <row r="23656">
          <cell r="C23656" t="str">
            <v>KCS ENERGY INC</v>
          </cell>
          <cell r="D23656">
            <v>1988</v>
          </cell>
          <cell r="E23656">
            <v>14633</v>
          </cell>
          <cell r="F23656">
            <v>2005</v>
          </cell>
          <cell r="G23656">
            <v>1311</v>
          </cell>
          <cell r="H23656" t="str">
            <v>KCS</v>
          </cell>
          <cell r="I23656">
            <v>482434206</v>
          </cell>
        </row>
        <row r="23657">
          <cell r="C23657" t="str">
            <v>SCUDDER INTERM GVT TR</v>
          </cell>
          <cell r="D23657">
            <v>1988</v>
          </cell>
          <cell r="E23657">
            <v>14726</v>
          </cell>
          <cell r="F23657">
            <v>2004</v>
          </cell>
          <cell r="G23657">
            <v>6726</v>
          </cell>
          <cell r="H23657" t="str">
            <v>KGT</v>
          </cell>
          <cell r="I23657">
            <v>811163104</v>
          </cell>
        </row>
        <row r="23658">
          <cell r="C23658" t="str">
            <v>KU ENERGY CORP</v>
          </cell>
          <cell r="D23658">
            <v>1951</v>
          </cell>
          <cell r="E23658">
            <v>6399</v>
          </cell>
          <cell r="F23658">
            <v>1997</v>
          </cell>
          <cell r="G23658">
            <v>4911</v>
          </cell>
          <cell r="H23658" t="str">
            <v>KU</v>
          </cell>
          <cell r="I23658">
            <v>482734100</v>
          </cell>
        </row>
        <row r="23659">
          <cell r="C23659" t="str">
            <v>KITCHEN BAZAAR INC</v>
          </cell>
          <cell r="D23659">
            <v>1983</v>
          </cell>
          <cell r="E23659">
            <v>14904</v>
          </cell>
          <cell r="F23659">
            <v>1991</v>
          </cell>
          <cell r="G23659">
            <v>5700</v>
          </cell>
          <cell r="H23659" t="str">
            <v>3KBAZ</v>
          </cell>
          <cell r="I23659">
            <v>498023100</v>
          </cell>
        </row>
        <row r="23660">
          <cell r="C23660" t="str">
            <v>KEY PRODUCTION CO INC</v>
          </cell>
          <cell r="D23660">
            <v>1988</v>
          </cell>
          <cell r="E23660">
            <v>14923</v>
          </cell>
          <cell r="F23660">
            <v>2001</v>
          </cell>
          <cell r="G23660">
            <v>1311</v>
          </cell>
          <cell r="H23660" t="str">
            <v>KP.1</v>
          </cell>
          <cell r="I23660">
            <v>493138101</v>
          </cell>
        </row>
        <row r="23661">
          <cell r="C23661" t="str">
            <v>KETEMA INC</v>
          </cell>
          <cell r="D23661">
            <v>1987</v>
          </cell>
          <cell r="E23661">
            <v>15108</v>
          </cell>
          <cell r="F23661">
            <v>1993</v>
          </cell>
          <cell r="G23661">
            <v>3443</v>
          </cell>
          <cell r="H23661" t="str">
            <v>KTM</v>
          </cell>
          <cell r="I23661">
            <v>492653100</v>
          </cell>
        </row>
        <row r="23662">
          <cell r="C23662" t="str">
            <v>KIWIBOX COM INC</v>
          </cell>
          <cell r="D23662">
            <v>1999</v>
          </cell>
          <cell r="E23662">
            <v>29577</v>
          </cell>
          <cell r="F23662">
            <v>2016</v>
          </cell>
          <cell r="G23662">
            <v>7370</v>
          </cell>
          <cell r="H23662" t="str">
            <v>KIWB</v>
          </cell>
          <cell r="I23662" t="str">
            <v>49835F104</v>
          </cell>
        </row>
        <row r="23663">
          <cell r="C23663" t="str">
            <v>DWS MUNICIPAL INCOME TRUST</v>
          </cell>
          <cell r="D23663">
            <v>1988</v>
          </cell>
          <cell r="E23663">
            <v>15226</v>
          </cell>
          <cell r="F23663">
            <v>2021</v>
          </cell>
          <cell r="G23663">
            <v>6726</v>
          </cell>
          <cell r="H23663" t="str">
            <v>KTF</v>
          </cell>
          <cell r="I23663">
            <v>233368109</v>
          </cell>
        </row>
        <row r="23664">
          <cell r="C23664" t="str">
            <v>KENTUCKY MED INS CO  -CL A</v>
          </cell>
          <cell r="D23664">
            <v>1985</v>
          </cell>
          <cell r="E23664">
            <v>16907</v>
          </cell>
          <cell r="F23664">
            <v>1994</v>
          </cell>
          <cell r="G23664">
            <v>6351</v>
          </cell>
          <cell r="H23664" t="str">
            <v>KYMDA</v>
          </cell>
          <cell r="I23664">
            <v>491359105</v>
          </cell>
        </row>
        <row r="23665">
          <cell r="C23665" t="str">
            <v>KUSHNER LOCKE CO</v>
          </cell>
          <cell r="D23665">
            <v>1988</v>
          </cell>
          <cell r="E23665">
            <v>14990</v>
          </cell>
          <cell r="F23665">
            <v>2000</v>
          </cell>
          <cell r="G23665">
            <v>7812</v>
          </cell>
          <cell r="H23665" t="str">
            <v>KLOC</v>
          </cell>
          <cell r="I23665">
            <v>501337406</v>
          </cell>
        </row>
        <row r="23666">
          <cell r="C23666" t="str">
            <v>DEUTSCHE MULTI-MARKET INCOME</v>
          </cell>
          <cell r="D23666">
            <v>1989</v>
          </cell>
          <cell r="E23666">
            <v>15380</v>
          </cell>
          <cell r="F23666">
            <v>2017</v>
          </cell>
          <cell r="G23666">
            <v>6726</v>
          </cell>
          <cell r="H23666" t="str">
            <v>KMM</v>
          </cell>
          <cell r="I23666">
            <v>2.516E+106</v>
          </cell>
        </row>
        <row r="23667">
          <cell r="C23667" t="str">
            <v>KASH N KARRY FOOD STORES INC</v>
          </cell>
          <cell r="D23667">
            <v>1987</v>
          </cell>
          <cell r="E23667">
            <v>17765</v>
          </cell>
          <cell r="F23667">
            <v>1996</v>
          </cell>
          <cell r="G23667">
            <v>5411</v>
          </cell>
          <cell r="H23667" t="str">
            <v>KASH</v>
          </cell>
          <cell r="I23667" t="str">
            <v>48577P106</v>
          </cell>
        </row>
        <row r="23668">
          <cell r="C23668" t="str">
            <v>DWS STRATEGIC MUN INCM TRUST</v>
          </cell>
          <cell r="D23668">
            <v>1989</v>
          </cell>
          <cell r="E23668">
            <v>15381</v>
          </cell>
          <cell r="F23668">
            <v>2021</v>
          </cell>
          <cell r="G23668">
            <v>6726</v>
          </cell>
          <cell r="H23668" t="str">
            <v>KSM</v>
          </cell>
          <cell r="I23668" t="str">
            <v>23342Q101</v>
          </cell>
        </row>
        <row r="23669">
          <cell r="C23669" t="str">
            <v>KALEIDOSCOPE MEDIA GROUP INC</v>
          </cell>
          <cell r="D23669">
            <v>1996</v>
          </cell>
          <cell r="E23669">
            <v>62044</v>
          </cell>
          <cell r="F23669">
            <v>2000</v>
          </cell>
          <cell r="G23669">
            <v>7812</v>
          </cell>
          <cell r="H23669" t="str">
            <v>KMGG</v>
          </cell>
          <cell r="I23669">
            <v>483348108</v>
          </cell>
        </row>
        <row r="23670">
          <cell r="C23670" t="str">
            <v>K D HOLDINGS CORP</v>
          </cell>
          <cell r="D23670">
            <v>1988</v>
          </cell>
          <cell r="E23670">
            <v>21439</v>
          </cell>
          <cell r="F23670">
            <v>1990</v>
          </cell>
          <cell r="G23670">
            <v>1700</v>
          </cell>
          <cell r="H23670" t="str">
            <v>6493B</v>
          </cell>
          <cell r="I23670">
            <v>482447109</v>
          </cell>
        </row>
        <row r="23671">
          <cell r="C23671" t="str">
            <v>K &amp; F INDUSTRIES INC</v>
          </cell>
          <cell r="D23671">
            <v>1989</v>
          </cell>
          <cell r="E23671">
            <v>22839</v>
          </cell>
          <cell r="F23671">
            <v>2006</v>
          </cell>
          <cell r="G23671">
            <v>3728</v>
          </cell>
          <cell r="H23671" t="str">
            <v>3525B</v>
          </cell>
          <cell r="I23671">
            <v>482240959</v>
          </cell>
        </row>
        <row r="23672">
          <cell r="C23672" t="str">
            <v>KENDALL INTERNATIONAL INC</v>
          </cell>
          <cell r="D23672">
            <v>1988</v>
          </cell>
          <cell r="E23672">
            <v>25996</v>
          </cell>
          <cell r="F23672">
            <v>1993</v>
          </cell>
          <cell r="G23672">
            <v>3842</v>
          </cell>
          <cell r="H23672" t="str">
            <v>KEN.2</v>
          </cell>
          <cell r="I23672">
            <v>488751108</v>
          </cell>
        </row>
        <row r="23673">
          <cell r="C23673" t="str">
            <v>KANEB PIPELINE PARTNRS  -LP</v>
          </cell>
          <cell r="D23673">
            <v>1988</v>
          </cell>
          <cell r="E23673">
            <v>16479</v>
          </cell>
          <cell r="F23673">
            <v>2004</v>
          </cell>
          <cell r="G23673">
            <v>5171</v>
          </cell>
          <cell r="H23673" t="str">
            <v>KPP</v>
          </cell>
          <cell r="I23673">
            <v>484169107</v>
          </cell>
        </row>
        <row r="23674">
          <cell r="C23674" t="str">
            <v>KNOWLEDGEWARE INC  -CL A</v>
          </cell>
          <cell r="D23674">
            <v>1985</v>
          </cell>
          <cell r="E23674">
            <v>17235</v>
          </cell>
          <cell r="F23674">
            <v>1994</v>
          </cell>
          <cell r="G23674">
            <v>7372</v>
          </cell>
          <cell r="H23674" t="str">
            <v>KNOW.1</v>
          </cell>
          <cell r="I23674">
            <v>499245108</v>
          </cell>
        </row>
        <row r="23675">
          <cell r="C23675" t="str">
            <v>KAISER GROUP HOLDINGS INC</v>
          </cell>
          <cell r="D23675">
            <v>1988</v>
          </cell>
          <cell r="E23675">
            <v>19439</v>
          </cell>
          <cell r="F23675">
            <v>2013</v>
          </cell>
          <cell r="G23675">
            <v>1700</v>
          </cell>
          <cell r="H23675" t="str">
            <v>KGHI</v>
          </cell>
          <cell r="I23675">
            <v>483059101</v>
          </cell>
        </row>
        <row r="23676">
          <cell r="C23676" t="str">
            <v>KMC ENTERPRISES INC</v>
          </cell>
          <cell r="D23676">
            <v>1986</v>
          </cell>
          <cell r="E23676">
            <v>20034</v>
          </cell>
          <cell r="F23676">
            <v>1991</v>
          </cell>
          <cell r="G23676">
            <v>2510</v>
          </cell>
          <cell r="H23676" t="str">
            <v>KMCI</v>
          </cell>
          <cell r="I23676">
            <v>482556107</v>
          </cell>
        </row>
        <row r="23677">
          <cell r="C23677" t="str">
            <v>KEMPER CORP/DE</v>
          </cell>
          <cell r="D23677">
            <v>1990</v>
          </cell>
          <cell r="E23677">
            <v>21503</v>
          </cell>
          <cell r="F23677">
            <v>2021</v>
          </cell>
          <cell r="G23677">
            <v>6331</v>
          </cell>
          <cell r="H23677" t="str">
            <v>KMPR</v>
          </cell>
          <cell r="I23677">
            <v>488401100</v>
          </cell>
        </row>
        <row r="23678">
          <cell r="C23678" t="str">
            <v>K-SWISS INC  -CL A</v>
          </cell>
          <cell r="D23678">
            <v>1989</v>
          </cell>
          <cell r="E23678">
            <v>22205</v>
          </cell>
          <cell r="F23678">
            <v>2012</v>
          </cell>
          <cell r="G23678">
            <v>3140</v>
          </cell>
          <cell r="H23678" t="str">
            <v>KSWS</v>
          </cell>
          <cell r="I23678">
            <v>482686102</v>
          </cell>
        </row>
        <row r="23679">
          <cell r="C23679" t="str">
            <v>MBNA CORP</v>
          </cell>
          <cell r="D23679">
            <v>1989</v>
          </cell>
          <cell r="E23679">
            <v>23592</v>
          </cell>
          <cell r="F23679">
            <v>2004</v>
          </cell>
          <cell r="G23679">
            <v>6020</v>
          </cell>
          <cell r="H23679" t="str">
            <v>KRB</v>
          </cell>
          <cell r="I23679" t="str">
            <v>55262L100</v>
          </cell>
        </row>
        <row r="23680">
          <cell r="C23680" t="str">
            <v>INTERNATIONAL COLIN ENERGY</v>
          </cell>
          <cell r="D23680">
            <v>1988</v>
          </cell>
          <cell r="E23680">
            <v>23068</v>
          </cell>
          <cell r="F23680">
            <v>1995</v>
          </cell>
          <cell r="G23680">
            <v>1311</v>
          </cell>
          <cell r="H23680" t="str">
            <v>KCN.1</v>
          </cell>
          <cell r="I23680" t="str">
            <v>45928D105</v>
          </cell>
        </row>
        <row r="23681">
          <cell r="C23681" t="str">
            <v>CENTRAL INDIANA BANCORP</v>
          </cell>
          <cell r="D23681">
            <v>1991</v>
          </cell>
          <cell r="E23681">
            <v>24246</v>
          </cell>
          <cell r="F23681">
            <v>1993</v>
          </cell>
          <cell r="G23681">
            <v>6035</v>
          </cell>
          <cell r="H23681" t="str">
            <v>KOKO</v>
          </cell>
          <cell r="I23681">
            <v>153672100</v>
          </cell>
        </row>
        <row r="23682">
          <cell r="C23682" t="str">
            <v>KOLL MANAGEMENT SERVICES INC</v>
          </cell>
          <cell r="D23682">
            <v>1986</v>
          </cell>
          <cell r="E23682">
            <v>24336</v>
          </cell>
          <cell r="F23682">
            <v>1993</v>
          </cell>
          <cell r="G23682">
            <v>6531</v>
          </cell>
          <cell r="H23682" t="str">
            <v>KOLL</v>
          </cell>
          <cell r="I23682">
            <v>500433107</v>
          </cell>
        </row>
        <row r="23683">
          <cell r="C23683" t="str">
            <v>KOO KOO ROO INC</v>
          </cell>
          <cell r="D23683">
            <v>1990</v>
          </cell>
          <cell r="E23683">
            <v>24561</v>
          </cell>
          <cell r="F23683">
            <v>1997</v>
          </cell>
          <cell r="G23683">
            <v>5812</v>
          </cell>
          <cell r="H23683" t="str">
            <v>9983B</v>
          </cell>
          <cell r="I23683">
            <v>500485107</v>
          </cell>
        </row>
        <row r="23684">
          <cell r="C23684" t="str">
            <v>KIMCO REALTY CORP</v>
          </cell>
          <cell r="D23684">
            <v>1990</v>
          </cell>
          <cell r="E23684">
            <v>24731</v>
          </cell>
          <cell r="F23684">
            <v>2020</v>
          </cell>
          <cell r="G23684">
            <v>6798</v>
          </cell>
          <cell r="H23684" t="str">
            <v>KIM</v>
          </cell>
          <cell r="I23684" t="str">
            <v>49446R109</v>
          </cell>
        </row>
        <row r="23685">
          <cell r="C23685" t="str">
            <v>KOREAN INVESTMENT FUND INC</v>
          </cell>
          <cell r="D23685">
            <v>1992</v>
          </cell>
          <cell r="E23685">
            <v>24930</v>
          </cell>
          <cell r="F23685">
            <v>2000</v>
          </cell>
          <cell r="G23685">
            <v>6726</v>
          </cell>
          <cell r="H23685" t="str">
            <v>KIF</v>
          </cell>
          <cell r="I23685">
            <v>500637103</v>
          </cell>
        </row>
        <row r="23686">
          <cell r="C23686" t="str">
            <v>KENDALL SQUARE RESH CORP/DE</v>
          </cell>
          <cell r="D23686">
            <v>1987</v>
          </cell>
          <cell r="E23686">
            <v>25100</v>
          </cell>
          <cell r="F23686">
            <v>1993</v>
          </cell>
          <cell r="G23686">
            <v>3571</v>
          </cell>
          <cell r="H23686" t="str">
            <v>KSQR</v>
          </cell>
          <cell r="I23686" t="str">
            <v>48879C100</v>
          </cell>
        </row>
        <row r="23687">
          <cell r="C23687" t="str">
            <v>KENFIL INC</v>
          </cell>
          <cell r="D23687">
            <v>1988</v>
          </cell>
          <cell r="E23687">
            <v>27764</v>
          </cell>
          <cell r="F23687">
            <v>1993</v>
          </cell>
          <cell r="G23687">
            <v>5045</v>
          </cell>
          <cell r="H23687" t="str">
            <v>KNFL</v>
          </cell>
          <cell r="I23687">
            <v>488883109</v>
          </cell>
        </row>
        <row r="23688">
          <cell r="C23688" t="str">
            <v>1812 BREWING COMPANY INC</v>
          </cell>
          <cell r="D23688">
            <v>1992</v>
          </cell>
          <cell r="E23688">
            <v>25407</v>
          </cell>
          <cell r="F23688">
            <v>1994</v>
          </cell>
          <cell r="G23688">
            <v>5047</v>
          </cell>
          <cell r="H23688" t="str">
            <v>KEGS</v>
          </cell>
          <cell r="I23688">
            <v>682328109</v>
          </cell>
        </row>
        <row r="23689">
          <cell r="C23689" t="str">
            <v>KOHL'S CORP</v>
          </cell>
          <cell r="D23689">
            <v>1991</v>
          </cell>
          <cell r="E23689">
            <v>25283</v>
          </cell>
          <cell r="F23689">
            <v>2020</v>
          </cell>
          <cell r="G23689">
            <v>5311</v>
          </cell>
          <cell r="H23689" t="str">
            <v>KSS</v>
          </cell>
          <cell r="I23689">
            <v>500255104</v>
          </cell>
        </row>
        <row r="23690">
          <cell r="C23690" t="str">
            <v>KRYSTAL CO</v>
          </cell>
          <cell r="D23690">
            <v>1991</v>
          </cell>
          <cell r="E23690">
            <v>25275</v>
          </cell>
          <cell r="F23690">
            <v>2003</v>
          </cell>
          <cell r="G23690">
            <v>5812</v>
          </cell>
          <cell r="H23690" t="str">
            <v>KRYS.1</v>
          </cell>
          <cell r="I23690">
            <v>501148100</v>
          </cell>
        </row>
        <row r="23691">
          <cell r="C23691" t="str">
            <v>KADANT INC</v>
          </cell>
          <cell r="D23691">
            <v>1990</v>
          </cell>
          <cell r="E23691">
            <v>25922</v>
          </cell>
          <cell r="F23691">
            <v>2021</v>
          </cell>
          <cell r="G23691">
            <v>3550</v>
          </cell>
          <cell r="H23691" t="str">
            <v>KAI</v>
          </cell>
          <cell r="I23691" t="str">
            <v>48282T104</v>
          </cell>
        </row>
        <row r="23692">
          <cell r="C23692" t="str">
            <v>KRONOS INC</v>
          </cell>
          <cell r="D23692">
            <v>1991</v>
          </cell>
          <cell r="E23692">
            <v>25341</v>
          </cell>
          <cell r="F23692">
            <v>2006</v>
          </cell>
          <cell r="G23692">
            <v>7372</v>
          </cell>
          <cell r="H23692" t="str">
            <v>KRON.1</v>
          </cell>
          <cell r="I23692">
            <v>501052104</v>
          </cell>
        </row>
        <row r="23693">
          <cell r="C23693" t="str">
            <v>KEPCO-KOREA ELEC POWER CORP</v>
          </cell>
          <cell r="D23693">
            <v>1992</v>
          </cell>
          <cell r="E23693">
            <v>30874</v>
          </cell>
          <cell r="F23693">
            <v>2020</v>
          </cell>
          <cell r="G23693">
            <v>4911</v>
          </cell>
          <cell r="H23693" t="str">
            <v>KEP</v>
          </cell>
          <cell r="I23693">
            <v>500631106</v>
          </cell>
        </row>
        <row r="23694">
          <cell r="C23694" t="str">
            <v>KEMET CORP</v>
          </cell>
          <cell r="D23694">
            <v>1991</v>
          </cell>
          <cell r="E23694">
            <v>25848</v>
          </cell>
          <cell r="F23694">
            <v>2019</v>
          </cell>
          <cell r="G23694">
            <v>3670</v>
          </cell>
          <cell r="H23694" t="str">
            <v>KEM</v>
          </cell>
          <cell r="I23694">
            <v>488360207</v>
          </cell>
        </row>
        <row r="23695">
          <cell r="C23695" t="str">
            <v>KINDER MORGAN ENERGY  -LP</v>
          </cell>
          <cell r="D23695">
            <v>1991</v>
          </cell>
          <cell r="E23695">
            <v>25627</v>
          </cell>
          <cell r="F23695">
            <v>2013</v>
          </cell>
          <cell r="G23695">
            <v>4922</v>
          </cell>
          <cell r="H23695" t="str">
            <v>KMP</v>
          </cell>
          <cell r="I23695">
            <v>494550106</v>
          </cell>
        </row>
        <row r="23696">
          <cell r="C23696" t="str">
            <v>KRANZCO REALTY TRUST</v>
          </cell>
          <cell r="D23696">
            <v>1990</v>
          </cell>
          <cell r="E23696">
            <v>25995</v>
          </cell>
          <cell r="F23696">
            <v>1999</v>
          </cell>
          <cell r="G23696">
            <v>6798</v>
          </cell>
          <cell r="H23696" t="str">
            <v>KRT.1</v>
          </cell>
          <cell r="I23696">
            <v>5.0076000000000001E+107</v>
          </cell>
        </row>
        <row r="23697">
          <cell r="C23697" t="str">
            <v>CAPMAC HOLDINGS INC</v>
          </cell>
          <cell r="D23697">
            <v>1991</v>
          </cell>
          <cell r="E23697">
            <v>61713</v>
          </cell>
          <cell r="F23697">
            <v>1997</v>
          </cell>
          <cell r="G23697">
            <v>6351</v>
          </cell>
          <cell r="H23697" t="str">
            <v>KAP.1</v>
          </cell>
          <cell r="I23697">
            <v>140649104</v>
          </cell>
        </row>
        <row r="23698">
          <cell r="C23698" t="str">
            <v>OLICOM A/S</v>
          </cell>
          <cell r="D23698">
            <v>1992</v>
          </cell>
          <cell r="E23698">
            <v>28371</v>
          </cell>
          <cell r="F23698">
            <v>2004</v>
          </cell>
          <cell r="G23698">
            <v>3576</v>
          </cell>
          <cell r="H23698" t="str">
            <v>OLCMF</v>
          </cell>
          <cell r="I23698" t="str">
            <v>K7514Y107</v>
          </cell>
        </row>
        <row r="23699">
          <cell r="C23699" t="str">
            <v>KT CORP</v>
          </cell>
          <cell r="D23699">
            <v>1998</v>
          </cell>
          <cell r="E23699">
            <v>133104</v>
          </cell>
          <cell r="F23699">
            <v>2020</v>
          </cell>
          <cell r="G23699">
            <v>4813</v>
          </cell>
          <cell r="H23699" t="str">
            <v>KT</v>
          </cell>
          <cell r="I23699" t="str">
            <v>48268K101</v>
          </cell>
        </row>
        <row r="23700">
          <cell r="C23700" t="str">
            <v>RESONATE BLENDS INC</v>
          </cell>
          <cell r="D23700">
            <v>2012</v>
          </cell>
          <cell r="E23700">
            <v>19272</v>
          </cell>
          <cell r="F23700">
            <v>2020</v>
          </cell>
          <cell r="G23700">
            <v>2833</v>
          </cell>
          <cell r="H23700" t="str">
            <v>KOAN</v>
          </cell>
          <cell r="I23700" t="str">
            <v>76090M102</v>
          </cell>
        </row>
        <row r="23701">
          <cell r="C23701" t="str">
            <v>KSB BANCORP INC</v>
          </cell>
          <cell r="D23701">
            <v>1993</v>
          </cell>
          <cell r="E23701">
            <v>28495</v>
          </cell>
          <cell r="F23701">
            <v>1998</v>
          </cell>
          <cell r="G23701">
            <v>6036</v>
          </cell>
          <cell r="H23701" t="str">
            <v>KSBK</v>
          </cell>
          <cell r="I23701">
            <v>482667102</v>
          </cell>
        </row>
        <row r="23702">
          <cell r="C23702" t="str">
            <v>KIMSOUTH REALTY INC</v>
          </cell>
          <cell r="D23702">
            <v>1992</v>
          </cell>
          <cell r="E23702">
            <v>28351</v>
          </cell>
          <cell r="F23702">
            <v>2001</v>
          </cell>
          <cell r="G23702">
            <v>6798</v>
          </cell>
          <cell r="H23702" t="str">
            <v>KPT</v>
          </cell>
          <cell r="I23702" t="str">
            <v>50047R100</v>
          </cell>
        </row>
        <row r="23703">
          <cell r="C23703" t="str">
            <v>KEYSTONE PROPERTY TRUST</v>
          </cell>
          <cell r="D23703">
            <v>1993</v>
          </cell>
          <cell r="E23703">
            <v>29121</v>
          </cell>
          <cell r="F23703">
            <v>2003</v>
          </cell>
          <cell r="G23703">
            <v>6798</v>
          </cell>
          <cell r="H23703" t="str">
            <v>KTR</v>
          </cell>
          <cell r="I23703">
            <v>493596100</v>
          </cell>
        </row>
        <row r="23704">
          <cell r="C23704" t="str">
            <v>KEY TECHNOLOGY INC</v>
          </cell>
          <cell r="D23704">
            <v>1992</v>
          </cell>
          <cell r="E23704">
            <v>28641</v>
          </cell>
          <cell r="F23704">
            <v>2017</v>
          </cell>
          <cell r="G23704">
            <v>3550</v>
          </cell>
          <cell r="H23704" t="str">
            <v>KTEC.1</v>
          </cell>
          <cell r="I23704">
            <v>493143101</v>
          </cell>
        </row>
        <row r="23705">
          <cell r="C23705" t="str">
            <v>HPN HOLDINGS INC</v>
          </cell>
          <cell r="D23705">
            <v>1991</v>
          </cell>
          <cell r="E23705">
            <v>29024</v>
          </cell>
          <cell r="F23705">
            <v>1997</v>
          </cell>
          <cell r="G23705">
            <v>7990</v>
          </cell>
          <cell r="H23705" t="str">
            <v>KICK</v>
          </cell>
          <cell r="I23705" t="str">
            <v>40444Q102</v>
          </cell>
        </row>
        <row r="23706">
          <cell r="C23706" t="str">
            <v>KLOSTER CRUISE LTD</v>
          </cell>
          <cell r="D23706">
            <v>1990</v>
          </cell>
          <cell r="E23706">
            <v>60833</v>
          </cell>
          <cell r="F23706">
            <v>1994</v>
          </cell>
          <cell r="G23706">
            <v>4400</v>
          </cell>
          <cell r="H23706" t="str">
            <v>3VARDY1</v>
          </cell>
          <cell r="I23706">
            <v>498760008</v>
          </cell>
        </row>
        <row r="23707">
          <cell r="C23707" t="str">
            <v>KAYE GROUP INC</v>
          </cell>
          <cell r="D23707">
            <v>1992</v>
          </cell>
          <cell r="E23707">
            <v>28753</v>
          </cell>
          <cell r="F23707">
            <v>2000</v>
          </cell>
          <cell r="G23707">
            <v>6411</v>
          </cell>
          <cell r="H23707" t="str">
            <v>KAYE</v>
          </cell>
          <cell r="I23707">
            <v>486589104</v>
          </cell>
        </row>
        <row r="23708">
          <cell r="C23708" t="str">
            <v>KENTUCKY ELECTRIC STEEL INC</v>
          </cell>
          <cell r="D23708">
            <v>1992</v>
          </cell>
          <cell r="E23708">
            <v>28944</v>
          </cell>
          <cell r="F23708">
            <v>2001</v>
          </cell>
          <cell r="G23708">
            <v>3312</v>
          </cell>
          <cell r="H23708" t="str">
            <v>KESIQ</v>
          </cell>
          <cell r="I23708" t="str">
            <v>49127B100</v>
          </cell>
        </row>
        <row r="23709">
          <cell r="C23709" t="str">
            <v>COCA-COLA FEMSA SAB DE CV</v>
          </cell>
          <cell r="D23709">
            <v>1992</v>
          </cell>
          <cell r="E23709">
            <v>28844</v>
          </cell>
          <cell r="F23709">
            <v>2020</v>
          </cell>
          <cell r="G23709">
            <v>2086</v>
          </cell>
          <cell r="H23709" t="str">
            <v>KOF</v>
          </cell>
          <cell r="I23709">
            <v>191241108</v>
          </cell>
        </row>
        <row r="23710">
          <cell r="C23710" t="str">
            <v>CADUS CORPORATION</v>
          </cell>
          <cell r="D23710">
            <v>1995</v>
          </cell>
          <cell r="E23710">
            <v>63268</v>
          </cell>
          <cell r="F23710">
            <v>2017</v>
          </cell>
          <cell r="G23710">
            <v>6552</v>
          </cell>
          <cell r="H23710" t="str">
            <v>KDUS</v>
          </cell>
          <cell r="I23710">
            <v>127639102</v>
          </cell>
        </row>
        <row r="23711">
          <cell r="C23711" t="str">
            <v>KENTUCKY ENTERPRISE BANCORP</v>
          </cell>
          <cell r="D23711">
            <v>1993</v>
          </cell>
          <cell r="E23711">
            <v>29432</v>
          </cell>
          <cell r="F23711">
            <v>1995</v>
          </cell>
          <cell r="G23711">
            <v>6035</v>
          </cell>
          <cell r="H23711" t="str">
            <v>KEBI</v>
          </cell>
          <cell r="I23711" t="str">
            <v>49126W105</v>
          </cell>
        </row>
        <row r="23712">
          <cell r="C23712" t="str">
            <v>KOREA EQUITY FUND INC</v>
          </cell>
          <cell r="D23712">
            <v>1994</v>
          </cell>
          <cell r="E23712">
            <v>29289</v>
          </cell>
          <cell r="F23712">
            <v>2016</v>
          </cell>
          <cell r="G23712">
            <v>6726</v>
          </cell>
          <cell r="H23712" t="str">
            <v>KEF</v>
          </cell>
          <cell r="I23712" t="str">
            <v>50063B104</v>
          </cell>
        </row>
        <row r="23713">
          <cell r="C23713" t="str">
            <v>CORPORATE HIGH YIELD FUND II</v>
          </cell>
          <cell r="D23713">
            <v>1995</v>
          </cell>
          <cell r="E23713">
            <v>29450</v>
          </cell>
          <cell r="F23713">
            <v>2002</v>
          </cell>
          <cell r="G23713">
            <v>6726</v>
          </cell>
          <cell r="H23713" t="str">
            <v>KYT</v>
          </cell>
          <cell r="I23713">
            <v>219915105</v>
          </cell>
        </row>
        <row r="23714">
          <cell r="C23714" t="str">
            <v>KONTRON MOBILE COMPUTING INC</v>
          </cell>
          <cell r="D23714">
            <v>1994</v>
          </cell>
          <cell r="E23714">
            <v>64507</v>
          </cell>
          <cell r="F23714">
            <v>2003</v>
          </cell>
          <cell r="G23714">
            <v>3571</v>
          </cell>
          <cell r="H23714" t="str">
            <v>KMBC</v>
          </cell>
          <cell r="I23714" t="str">
            <v>50047V101</v>
          </cell>
        </row>
        <row r="23715">
          <cell r="C23715" t="str">
            <v>KS BANCORP INC</v>
          </cell>
          <cell r="D23715">
            <v>1993</v>
          </cell>
          <cell r="E23715">
            <v>29513</v>
          </cell>
          <cell r="F23715">
            <v>2021</v>
          </cell>
          <cell r="G23715">
            <v>6036</v>
          </cell>
          <cell r="H23715" t="str">
            <v>KSBI</v>
          </cell>
          <cell r="I23715" t="str">
            <v>48266R207</v>
          </cell>
        </row>
        <row r="23716">
          <cell r="C23716" t="str">
            <v>KOALA CORP</v>
          </cell>
          <cell r="D23716">
            <v>1992</v>
          </cell>
          <cell r="E23716">
            <v>28987</v>
          </cell>
          <cell r="F23716">
            <v>2002</v>
          </cell>
          <cell r="G23716">
            <v>3949</v>
          </cell>
          <cell r="H23716" t="str">
            <v>KARE</v>
          </cell>
          <cell r="I23716">
            <v>499866101</v>
          </cell>
        </row>
        <row r="23717">
          <cell r="C23717" t="str">
            <v>KERZNER INTERNATIONAL LTD</v>
          </cell>
          <cell r="D23717">
            <v>1994</v>
          </cell>
          <cell r="E23717">
            <v>30143</v>
          </cell>
          <cell r="F23717">
            <v>2005</v>
          </cell>
          <cell r="G23717">
            <v>7990</v>
          </cell>
          <cell r="H23717" t="str">
            <v>KZL</v>
          </cell>
          <cell r="I23717" t="str">
            <v>P6065Y107</v>
          </cell>
        </row>
        <row r="23718">
          <cell r="C23718" t="str">
            <v>KOPPERS INC</v>
          </cell>
          <cell r="D23718">
            <v>2000</v>
          </cell>
          <cell r="E23718">
            <v>148271</v>
          </cell>
          <cell r="F23718">
            <v>2008</v>
          </cell>
          <cell r="G23718">
            <v>2860</v>
          </cell>
          <cell r="H23718" t="str">
            <v>KOP1</v>
          </cell>
          <cell r="I23718" t="str">
            <v>50099X005</v>
          </cell>
        </row>
        <row r="23719">
          <cell r="C23719" t="str">
            <v>KAYNAR TECHNOLOGIES INC</v>
          </cell>
          <cell r="D23719">
            <v>1994</v>
          </cell>
          <cell r="E23719">
            <v>64727</v>
          </cell>
          <cell r="F23719">
            <v>1998</v>
          </cell>
          <cell r="G23719">
            <v>3452</v>
          </cell>
          <cell r="H23719" t="str">
            <v>KTIC</v>
          </cell>
          <cell r="I23719">
            <v>486605108</v>
          </cell>
        </row>
        <row r="23720">
          <cell r="C23720" t="str">
            <v>KELLSTROM INDUSTRIES INC</v>
          </cell>
          <cell r="D23720">
            <v>1995</v>
          </cell>
          <cell r="E23720">
            <v>61242</v>
          </cell>
          <cell r="F23720">
            <v>2000</v>
          </cell>
          <cell r="G23720">
            <v>5080</v>
          </cell>
          <cell r="H23720" t="str">
            <v>KELLQ</v>
          </cell>
          <cell r="I23720">
            <v>488035106</v>
          </cell>
        </row>
        <row r="23721">
          <cell r="C23721" t="str">
            <v>KELLY RUSSELL STUDIOS INC</v>
          </cell>
          <cell r="D23721">
            <v>1992</v>
          </cell>
          <cell r="E23721">
            <v>29937</v>
          </cell>
          <cell r="F23721">
            <v>1995</v>
          </cell>
          <cell r="G23721">
            <v>2741</v>
          </cell>
          <cell r="H23721" t="str">
            <v>KRSI</v>
          </cell>
          <cell r="I23721">
            <v>488148107</v>
          </cell>
        </row>
        <row r="23722">
          <cell r="C23722" t="str">
            <v>DEUTSCHE STRATEGIC INCOME TR</v>
          </cell>
          <cell r="D23722">
            <v>1994</v>
          </cell>
          <cell r="E23722">
            <v>30118</v>
          </cell>
          <cell r="F23722">
            <v>2017</v>
          </cell>
          <cell r="G23722">
            <v>6726</v>
          </cell>
          <cell r="H23722" t="str">
            <v>KST</v>
          </cell>
          <cell r="I23722" t="str">
            <v>25160F109</v>
          </cell>
        </row>
        <row r="23723">
          <cell r="C23723" t="str">
            <v>KBK CAPITAL CORP</v>
          </cell>
          <cell r="D23723">
            <v>1992</v>
          </cell>
          <cell r="E23723">
            <v>30306</v>
          </cell>
          <cell r="F23723">
            <v>2001</v>
          </cell>
          <cell r="G23723">
            <v>6153</v>
          </cell>
          <cell r="H23723" t="str">
            <v>KBKC</v>
          </cell>
          <cell r="I23723">
            <v>482412103</v>
          </cell>
        </row>
        <row r="23724">
          <cell r="C23724" t="str">
            <v>COLE KENNETH PROD INC  -CL A</v>
          </cell>
          <cell r="D23724">
            <v>1993</v>
          </cell>
          <cell r="E23724">
            <v>30277</v>
          </cell>
          <cell r="F23724">
            <v>2011</v>
          </cell>
          <cell r="G23724">
            <v>3140</v>
          </cell>
          <cell r="H23724" t="str">
            <v>KCP</v>
          </cell>
          <cell r="I23724">
            <v>193294105</v>
          </cell>
        </row>
        <row r="23725">
          <cell r="C23725" t="str">
            <v>QUIETPOWER SYSTEMS INC</v>
          </cell>
          <cell r="D23725">
            <v>1994</v>
          </cell>
          <cell r="E23725">
            <v>65153</v>
          </cell>
          <cell r="F23725">
            <v>1996</v>
          </cell>
          <cell r="G23725">
            <v>3690</v>
          </cell>
          <cell r="H23725" t="str">
            <v>KWT.1</v>
          </cell>
          <cell r="I23725">
            <v>747950103</v>
          </cell>
        </row>
        <row r="23726">
          <cell r="C23726" t="str">
            <v>KWG RESOURCES INC</v>
          </cell>
          <cell r="D23726">
            <v>1993</v>
          </cell>
          <cell r="E23726">
            <v>21879</v>
          </cell>
          <cell r="F23726">
            <v>2020</v>
          </cell>
          <cell r="G23726">
            <v>1000</v>
          </cell>
          <cell r="H23726" t="str">
            <v>KWGBF</v>
          </cell>
          <cell r="I23726" t="str">
            <v>48277D601</v>
          </cell>
        </row>
        <row r="23727">
          <cell r="C23727" t="str">
            <v>INNKEEPERS USA TRUST</v>
          </cell>
          <cell r="D23727">
            <v>1993</v>
          </cell>
          <cell r="E23727">
            <v>30692</v>
          </cell>
          <cell r="F23727">
            <v>2006</v>
          </cell>
          <cell r="G23727">
            <v>6798</v>
          </cell>
          <cell r="H23727" t="str">
            <v>KPA</v>
          </cell>
          <cell r="I23727" t="str">
            <v>4576J0104</v>
          </cell>
        </row>
        <row r="23728">
          <cell r="C23728" t="str">
            <v>KAHLER REALTY CORP</v>
          </cell>
          <cell r="D23728">
            <v>1990</v>
          </cell>
          <cell r="E23728">
            <v>31280</v>
          </cell>
          <cell r="F23728">
            <v>1995</v>
          </cell>
          <cell r="G23728">
            <v>7011</v>
          </cell>
          <cell r="H23728" t="str">
            <v>KHLR</v>
          </cell>
          <cell r="I23728">
            <v>482845104</v>
          </cell>
        </row>
        <row r="23729">
          <cell r="C23729" t="str">
            <v>KFORCE INC</v>
          </cell>
          <cell r="D23729">
            <v>1994</v>
          </cell>
          <cell r="E23729">
            <v>61179</v>
          </cell>
          <cell r="F23729">
            <v>2021</v>
          </cell>
          <cell r="G23729">
            <v>7363</v>
          </cell>
          <cell r="H23729" t="str">
            <v>KFRC</v>
          </cell>
          <cell r="I23729">
            <v>493732101</v>
          </cell>
        </row>
        <row r="23730">
          <cell r="C23730" t="str">
            <v>KIPLIN METALS INC</v>
          </cell>
          <cell r="D23730">
            <v>1999</v>
          </cell>
          <cell r="E23730">
            <v>106517</v>
          </cell>
          <cell r="F23730">
            <v>2020</v>
          </cell>
          <cell r="G23730">
            <v>1000</v>
          </cell>
          <cell r="H23730" t="str">
            <v>ALDVF</v>
          </cell>
          <cell r="I23730">
            <v>497252106</v>
          </cell>
        </row>
        <row r="23731">
          <cell r="C23731" t="str">
            <v>KTI INC</v>
          </cell>
          <cell r="D23731">
            <v>1991</v>
          </cell>
          <cell r="E23731">
            <v>31512</v>
          </cell>
          <cell r="F23731">
            <v>1998</v>
          </cell>
          <cell r="G23731">
            <v>4991</v>
          </cell>
          <cell r="H23731" t="str">
            <v>KTIE</v>
          </cell>
          <cell r="I23731">
            <v>482689205</v>
          </cell>
        </row>
        <row r="23732">
          <cell r="C23732" t="str">
            <v>KENSINGTON RESOURCES LTD</v>
          </cell>
          <cell r="D23732">
            <v>1999</v>
          </cell>
          <cell r="E23732">
            <v>107133</v>
          </cell>
          <cell r="F23732">
            <v>2004</v>
          </cell>
          <cell r="G23732">
            <v>1400</v>
          </cell>
          <cell r="H23732" t="str">
            <v>KRT.Z</v>
          </cell>
          <cell r="I23732">
            <v>489904102</v>
          </cell>
        </row>
        <row r="23733">
          <cell r="C23733" t="str">
            <v>KITTY HAWK INC</v>
          </cell>
          <cell r="D23733">
            <v>1995</v>
          </cell>
          <cell r="E23733">
            <v>63755</v>
          </cell>
          <cell r="F23733">
            <v>2006</v>
          </cell>
          <cell r="G23733">
            <v>4731</v>
          </cell>
          <cell r="H23733" t="str">
            <v>KHKH</v>
          </cell>
          <cell r="I23733">
            <v>498326206</v>
          </cell>
        </row>
        <row r="23734">
          <cell r="C23734" t="str">
            <v>KATZ MEDIA GROUP INC</v>
          </cell>
          <cell r="D23734">
            <v>1990</v>
          </cell>
          <cell r="E23734">
            <v>31705</v>
          </cell>
          <cell r="F23734">
            <v>1996</v>
          </cell>
          <cell r="G23734">
            <v>7310</v>
          </cell>
          <cell r="H23734" t="str">
            <v>KTZ.1</v>
          </cell>
          <cell r="I23734">
            <v>486112105</v>
          </cell>
        </row>
        <row r="23735">
          <cell r="C23735" t="str">
            <v>KNOWLEDGE MECHANICS GROUP</v>
          </cell>
          <cell r="D23735">
            <v>1993</v>
          </cell>
          <cell r="E23735">
            <v>62416</v>
          </cell>
          <cell r="F23735">
            <v>2000</v>
          </cell>
          <cell r="G23735">
            <v>7373</v>
          </cell>
          <cell r="H23735" t="str">
            <v>KMGP</v>
          </cell>
          <cell r="I23735" t="str">
            <v>49925M100</v>
          </cell>
        </row>
        <row r="23736">
          <cell r="C23736" t="str">
            <v>KINNEVIK INDUSTRIFORVLTNINGS</v>
          </cell>
          <cell r="D23736">
            <v>1998</v>
          </cell>
          <cell r="E23736">
            <v>221127</v>
          </cell>
          <cell r="F23736">
            <v>2001</v>
          </cell>
          <cell r="G23736">
            <v>2631</v>
          </cell>
          <cell r="H23736" t="str">
            <v>KVIKA</v>
          </cell>
          <cell r="I23736">
            <v>456510106</v>
          </cell>
        </row>
        <row r="23737">
          <cell r="C23737" t="str">
            <v>KENTUCKY FIRST BANCORP INC</v>
          </cell>
          <cell r="D23737">
            <v>1999</v>
          </cell>
          <cell r="E23737">
            <v>61264</v>
          </cell>
          <cell r="F23737">
            <v>2003</v>
          </cell>
          <cell r="G23737">
            <v>6035</v>
          </cell>
          <cell r="H23737" t="str">
            <v>KYF</v>
          </cell>
          <cell r="I23737">
            <v>491290102</v>
          </cell>
        </row>
        <row r="23738">
          <cell r="C23738" t="str">
            <v>KYZEN CORP</v>
          </cell>
          <cell r="D23738">
            <v>1994</v>
          </cell>
          <cell r="E23738">
            <v>61256</v>
          </cell>
          <cell r="F23738">
            <v>2003</v>
          </cell>
          <cell r="G23738">
            <v>2842</v>
          </cell>
          <cell r="H23738" t="str">
            <v>KYZN</v>
          </cell>
          <cell r="I23738">
            <v>501596100</v>
          </cell>
        </row>
        <row r="23739">
          <cell r="C23739" t="str">
            <v>KIDEO PRODUCTIONS INC</v>
          </cell>
          <cell r="D23739">
            <v>1994</v>
          </cell>
          <cell r="E23739">
            <v>63127</v>
          </cell>
          <cell r="F23739">
            <v>1999</v>
          </cell>
          <cell r="G23739">
            <v>7812</v>
          </cell>
          <cell r="H23739" t="str">
            <v>KIDO</v>
          </cell>
          <cell r="I23739" t="str">
            <v>49380R107</v>
          </cell>
        </row>
        <row r="23740">
          <cell r="C23740" t="str">
            <v>KERAVISION INC</v>
          </cell>
          <cell r="D23740">
            <v>1990</v>
          </cell>
          <cell r="E23740">
            <v>61086</v>
          </cell>
          <cell r="F23740">
            <v>1999</v>
          </cell>
          <cell r="G23740">
            <v>3851</v>
          </cell>
          <cell r="H23740" t="str">
            <v>KERA</v>
          </cell>
          <cell r="I23740">
            <v>492061106</v>
          </cell>
        </row>
        <row r="23741">
          <cell r="C23741" t="str">
            <v>KLAMATH FIRST BANCORP INC</v>
          </cell>
          <cell r="D23741">
            <v>1995</v>
          </cell>
          <cell r="E23741">
            <v>61393</v>
          </cell>
          <cell r="F23741">
            <v>2003</v>
          </cell>
          <cell r="G23741">
            <v>6035</v>
          </cell>
          <cell r="H23741" t="str">
            <v>KFBI</v>
          </cell>
          <cell r="I23741" t="str">
            <v>49842P103</v>
          </cell>
        </row>
        <row r="23742">
          <cell r="C23742" t="str">
            <v>KENTUCKY BANCSHARES INC</v>
          </cell>
          <cell r="D23742">
            <v>2010</v>
          </cell>
          <cell r="E23742">
            <v>63165</v>
          </cell>
          <cell r="F23742">
            <v>2020</v>
          </cell>
          <cell r="G23742">
            <v>6020</v>
          </cell>
          <cell r="H23742" t="str">
            <v>KTYB</v>
          </cell>
          <cell r="I23742">
            <v>491203105</v>
          </cell>
        </row>
        <row r="23743">
          <cell r="C23743" t="str">
            <v>KIDDIE ACADEMY INTL INC</v>
          </cell>
          <cell r="D23743">
            <v>1994</v>
          </cell>
          <cell r="E23743">
            <v>61704</v>
          </cell>
          <cell r="F23743">
            <v>1996</v>
          </cell>
          <cell r="G23743">
            <v>8351</v>
          </cell>
          <cell r="H23743" t="str">
            <v>KAII10</v>
          </cell>
          <cell r="I23743" t="str">
            <v>49380C100</v>
          </cell>
        </row>
        <row r="23744">
          <cell r="C23744" t="str">
            <v>KONINKLIJKE KPN NV</v>
          </cell>
          <cell r="D23744">
            <v>1995</v>
          </cell>
          <cell r="E23744">
            <v>61440</v>
          </cell>
          <cell r="F23744">
            <v>2020</v>
          </cell>
          <cell r="G23744">
            <v>4813</v>
          </cell>
          <cell r="H23744" t="str">
            <v>KKPNY</v>
          </cell>
          <cell r="I23744">
            <v>780641205</v>
          </cell>
        </row>
        <row r="23745">
          <cell r="C23745" t="str">
            <v>NEW HORIZON KIDS QUEST INC</v>
          </cell>
          <cell r="D23745">
            <v>1993</v>
          </cell>
          <cell r="E23745">
            <v>61547</v>
          </cell>
          <cell r="F23745">
            <v>2000</v>
          </cell>
          <cell r="G23745">
            <v>8351</v>
          </cell>
          <cell r="H23745" t="str">
            <v>KIDQ</v>
          </cell>
          <cell r="I23745">
            <v>645511106</v>
          </cell>
        </row>
        <row r="23746">
          <cell r="C23746" t="str">
            <v>KENSEY NASH CORP</v>
          </cell>
          <cell r="D23746">
            <v>1994</v>
          </cell>
          <cell r="E23746">
            <v>61703</v>
          </cell>
          <cell r="F23746">
            <v>2011</v>
          </cell>
          <cell r="G23746">
            <v>3842</v>
          </cell>
          <cell r="H23746" t="str">
            <v>KNSY</v>
          </cell>
          <cell r="I23746">
            <v>490057106</v>
          </cell>
        </row>
        <row r="23747">
          <cell r="C23747" t="str">
            <v>KSW INC</v>
          </cell>
          <cell r="D23747">
            <v>1995</v>
          </cell>
          <cell r="E23747">
            <v>61984</v>
          </cell>
          <cell r="F23747">
            <v>2011</v>
          </cell>
          <cell r="G23747">
            <v>5070</v>
          </cell>
          <cell r="H23747" t="str">
            <v>KSW</v>
          </cell>
          <cell r="I23747" t="str">
            <v>48268R106</v>
          </cell>
        </row>
        <row r="23748">
          <cell r="C23748" t="str">
            <v>K&amp;G MENS CENTER INC</v>
          </cell>
          <cell r="D23748">
            <v>1993</v>
          </cell>
          <cell r="E23748">
            <v>61868</v>
          </cell>
          <cell r="F23748">
            <v>1998</v>
          </cell>
          <cell r="G23748">
            <v>5600</v>
          </cell>
          <cell r="H23748" t="str">
            <v>MENS.</v>
          </cell>
          <cell r="I23748">
            <v>482245107</v>
          </cell>
        </row>
        <row r="23749">
          <cell r="C23749" t="str">
            <v>KATZ DIGITAL TECHNOLOGY INC</v>
          </cell>
          <cell r="D23749">
            <v>1993</v>
          </cell>
          <cell r="E23749">
            <v>62478</v>
          </cell>
          <cell r="F23749">
            <v>1997</v>
          </cell>
          <cell r="G23749">
            <v>2790</v>
          </cell>
          <cell r="H23749" t="str">
            <v>KTZ.</v>
          </cell>
          <cell r="I23749">
            <v>486093107</v>
          </cell>
        </row>
        <row r="23750">
          <cell r="C23750" t="str">
            <v>KVH INDUSTRIES INC</v>
          </cell>
          <cell r="D23750">
            <v>1995</v>
          </cell>
          <cell r="E23750">
            <v>62549</v>
          </cell>
          <cell r="F23750">
            <v>2020</v>
          </cell>
          <cell r="G23750">
            <v>4899</v>
          </cell>
          <cell r="H23750" t="str">
            <v>KVHI</v>
          </cell>
          <cell r="I23750">
            <v>482738101</v>
          </cell>
        </row>
        <row r="23751">
          <cell r="C23751" t="str">
            <v>KENTEK INFORMATION SYS INC</v>
          </cell>
          <cell r="D23751">
            <v>1991</v>
          </cell>
          <cell r="E23751">
            <v>62652</v>
          </cell>
          <cell r="F23751">
            <v>1999</v>
          </cell>
          <cell r="G23751">
            <v>3577</v>
          </cell>
          <cell r="H23751" t="str">
            <v>KNTK.1</v>
          </cell>
          <cell r="I23751">
            <v>490807104</v>
          </cell>
        </row>
        <row r="23752">
          <cell r="C23752" t="str">
            <v>KARTS INTERNATIONAL INC</v>
          </cell>
          <cell r="D23752">
            <v>1995</v>
          </cell>
          <cell r="E23752">
            <v>63175</v>
          </cell>
          <cell r="F23752">
            <v>2001</v>
          </cell>
          <cell r="G23752">
            <v>3944</v>
          </cell>
          <cell r="H23752" t="str">
            <v>KINT</v>
          </cell>
          <cell r="I23752">
            <v>485766307</v>
          </cell>
        </row>
        <row r="23753">
          <cell r="C23753" t="str">
            <v>KNOLL INC</v>
          </cell>
          <cell r="D23753">
            <v>1996</v>
          </cell>
          <cell r="E23753">
            <v>64745</v>
          </cell>
          <cell r="F23753">
            <v>2020</v>
          </cell>
          <cell r="G23753">
            <v>2522</v>
          </cell>
          <cell r="H23753" t="str">
            <v>KNL</v>
          </cell>
          <cell r="I23753">
            <v>498904200</v>
          </cell>
        </row>
        <row r="23754">
          <cell r="C23754" t="str">
            <v>KEYSTONE AUTOMOTIVE INDS INC</v>
          </cell>
          <cell r="D23754">
            <v>1995</v>
          </cell>
          <cell r="E23754">
            <v>63102</v>
          </cell>
          <cell r="F23754">
            <v>2006</v>
          </cell>
          <cell r="G23754">
            <v>5013</v>
          </cell>
          <cell r="H23754" t="str">
            <v>KEYS.1</v>
          </cell>
          <cell r="I23754" t="str">
            <v>49338N109</v>
          </cell>
        </row>
        <row r="23755">
          <cell r="C23755" t="str">
            <v>KARRINGTON HEALTH INC</v>
          </cell>
          <cell r="D23755">
            <v>1991</v>
          </cell>
          <cell r="E23755">
            <v>63289</v>
          </cell>
          <cell r="F23755">
            <v>1998</v>
          </cell>
          <cell r="G23755">
            <v>8300</v>
          </cell>
          <cell r="H23755" t="str">
            <v>KARR</v>
          </cell>
          <cell r="I23755">
            <v>485762108</v>
          </cell>
        </row>
        <row r="23756">
          <cell r="C23756" t="str">
            <v>KAPSON SR QUARTERS CORP</v>
          </cell>
          <cell r="D23756">
            <v>1991</v>
          </cell>
          <cell r="E23756">
            <v>63649</v>
          </cell>
          <cell r="F23756">
            <v>1997</v>
          </cell>
          <cell r="G23756">
            <v>8050</v>
          </cell>
          <cell r="H23756" t="str">
            <v>KPSQ</v>
          </cell>
          <cell r="I23756">
            <v>485624100</v>
          </cell>
        </row>
        <row r="23757">
          <cell r="C23757" t="str">
            <v>FRUEHAUF FINANCE CO</v>
          </cell>
          <cell r="D23757">
            <v>1974</v>
          </cell>
          <cell r="E23757">
            <v>4921</v>
          </cell>
          <cell r="F23757">
            <v>1986</v>
          </cell>
          <cell r="G23757">
            <v>6159</v>
          </cell>
          <cell r="H23757" t="str">
            <v>KH1</v>
          </cell>
          <cell r="I23757">
            <v>359377009</v>
          </cell>
        </row>
        <row r="23758">
          <cell r="C23758" t="str">
            <v>KEEBLER FOODS CO</v>
          </cell>
          <cell r="D23758">
            <v>1993</v>
          </cell>
          <cell r="E23758">
            <v>66265</v>
          </cell>
          <cell r="F23758">
            <v>2000</v>
          </cell>
          <cell r="G23758">
            <v>2052</v>
          </cell>
          <cell r="H23758" t="str">
            <v>KBL</v>
          </cell>
          <cell r="I23758">
            <v>487256109</v>
          </cell>
        </row>
        <row r="23759">
          <cell r="C23759" t="str">
            <v>KOS PHARMACEUTICALS INC</v>
          </cell>
          <cell r="D23759">
            <v>1995</v>
          </cell>
          <cell r="E23759">
            <v>64542</v>
          </cell>
          <cell r="F23759">
            <v>2005</v>
          </cell>
          <cell r="G23759">
            <v>2834</v>
          </cell>
          <cell r="H23759" t="str">
            <v>KOSP</v>
          </cell>
          <cell r="I23759">
            <v>500648100</v>
          </cell>
        </row>
        <row r="23760">
          <cell r="C23760" t="str">
            <v>KROLL INC</v>
          </cell>
          <cell r="D23760">
            <v>1994</v>
          </cell>
          <cell r="E23760">
            <v>63980</v>
          </cell>
          <cell r="F23760">
            <v>2003</v>
          </cell>
          <cell r="G23760">
            <v>7381</v>
          </cell>
          <cell r="H23760" t="str">
            <v>KROL</v>
          </cell>
          <cell r="I23760">
            <v>501049100</v>
          </cell>
        </row>
        <row r="23761">
          <cell r="C23761" t="str">
            <v>KEVCO INC</v>
          </cell>
          <cell r="D23761">
            <v>1991</v>
          </cell>
          <cell r="E23761">
            <v>63920</v>
          </cell>
          <cell r="F23761">
            <v>1999</v>
          </cell>
          <cell r="G23761">
            <v>5031</v>
          </cell>
          <cell r="H23761" t="str">
            <v>KVCO</v>
          </cell>
          <cell r="I23761">
            <v>492716105</v>
          </cell>
        </row>
        <row r="23762">
          <cell r="C23762" t="str">
            <v>KEYSPAN ENERGY CORP</v>
          </cell>
          <cell r="D23762">
            <v>1951</v>
          </cell>
          <cell r="E23762">
            <v>2424</v>
          </cell>
          <cell r="F23762">
            <v>1997</v>
          </cell>
          <cell r="G23762">
            <v>4932</v>
          </cell>
          <cell r="H23762" t="str">
            <v>KSE.</v>
          </cell>
          <cell r="I23762">
            <v>493375109</v>
          </cell>
        </row>
        <row r="23763">
          <cell r="C23763" t="str">
            <v>KILROY REALTY CORP</v>
          </cell>
          <cell r="D23763">
            <v>1995</v>
          </cell>
          <cell r="E23763">
            <v>64306</v>
          </cell>
          <cell r="F23763">
            <v>2021</v>
          </cell>
          <cell r="G23763">
            <v>6798</v>
          </cell>
          <cell r="H23763" t="str">
            <v>KRC</v>
          </cell>
          <cell r="I23763" t="str">
            <v>49427F108</v>
          </cell>
        </row>
        <row r="23764">
          <cell r="C23764" t="str">
            <v>KINGSLEY COACH INC</v>
          </cell>
          <cell r="D23764">
            <v>2000</v>
          </cell>
          <cell r="E23764">
            <v>116897</v>
          </cell>
          <cell r="F23764">
            <v>2007</v>
          </cell>
          <cell r="G23764">
            <v>3716</v>
          </cell>
          <cell r="H23764" t="str">
            <v>KNGS.2</v>
          </cell>
          <cell r="I23764" t="str">
            <v>49689D205</v>
          </cell>
        </row>
        <row r="23765">
          <cell r="C23765" t="str">
            <v>KMG CHEMICALS INC</v>
          </cell>
          <cell r="D23765">
            <v>1996</v>
          </cell>
          <cell r="E23765">
            <v>64848</v>
          </cell>
          <cell r="F23765">
            <v>2018</v>
          </cell>
          <cell r="G23765">
            <v>2860</v>
          </cell>
          <cell r="H23765" t="str">
            <v>KMG</v>
          </cell>
          <cell r="I23765">
            <v>482564101</v>
          </cell>
        </row>
        <row r="23766">
          <cell r="C23766" t="str">
            <v>KINETEK INC</v>
          </cell>
          <cell r="D23766">
            <v>2000</v>
          </cell>
          <cell r="E23766">
            <v>148267</v>
          </cell>
          <cell r="F23766">
            <v>2005</v>
          </cell>
          <cell r="G23766">
            <v>3621</v>
          </cell>
          <cell r="H23766" t="str">
            <v>0265B</v>
          </cell>
          <cell r="I23766" t="str">
            <v>49499X938</v>
          </cell>
        </row>
        <row r="23767">
          <cell r="C23767" t="str">
            <v>KEYNOTE SYSTEMS INC</v>
          </cell>
          <cell r="D23767">
            <v>1997</v>
          </cell>
          <cell r="E23767">
            <v>124196</v>
          </cell>
          <cell r="F23767">
            <v>2012</v>
          </cell>
          <cell r="G23767">
            <v>7370</v>
          </cell>
          <cell r="H23767" t="str">
            <v>KEYN</v>
          </cell>
          <cell r="I23767">
            <v>493308100</v>
          </cell>
        </row>
        <row r="23768">
          <cell r="C23768" t="str">
            <v>K-H CORP</v>
          </cell>
          <cell r="D23768">
            <v>1950</v>
          </cell>
          <cell r="E23768">
            <v>4920</v>
          </cell>
          <cell r="F23768">
            <v>1988</v>
          </cell>
          <cell r="G23768">
            <v>3714</v>
          </cell>
          <cell r="H23768" t="str">
            <v>KH.1</v>
          </cell>
          <cell r="I23768">
            <v>482461100</v>
          </cell>
        </row>
        <row r="23769">
          <cell r="C23769" t="str">
            <v>KASPER A S L LTD</v>
          </cell>
          <cell r="D23769">
            <v>1995</v>
          </cell>
          <cell r="E23769">
            <v>65126</v>
          </cell>
          <cell r="F23769">
            <v>2002</v>
          </cell>
          <cell r="G23769">
            <v>2330</v>
          </cell>
          <cell r="H23769" t="str">
            <v>KASPQ</v>
          </cell>
          <cell r="I23769">
            <v>485808109</v>
          </cell>
        </row>
        <row r="23770">
          <cell r="C23770" t="str">
            <v>KENDLE INTERNATIONAL INC</v>
          </cell>
          <cell r="D23770">
            <v>1995</v>
          </cell>
          <cell r="E23770">
            <v>65317</v>
          </cell>
          <cell r="F23770">
            <v>2010</v>
          </cell>
          <cell r="G23770">
            <v>8731</v>
          </cell>
          <cell r="H23770" t="str">
            <v>KNDL</v>
          </cell>
          <cell r="I23770" t="str">
            <v>48880L107</v>
          </cell>
        </row>
        <row r="23771">
          <cell r="C23771" t="str">
            <v>OPTOMEDIC MEDICAL TECH INC</v>
          </cell>
          <cell r="D23771">
            <v>1993</v>
          </cell>
          <cell r="E23771">
            <v>111881</v>
          </cell>
          <cell r="F23771">
            <v>1997</v>
          </cell>
          <cell r="G23771">
            <v>3845</v>
          </cell>
          <cell r="H23771" t="str">
            <v>KPLNF</v>
          </cell>
          <cell r="I23771" t="str">
            <v>M75257101</v>
          </cell>
        </row>
        <row r="23772">
          <cell r="C23772" t="str">
            <v>KOFAX IMAGE PRODUCTS INC</v>
          </cell>
          <cell r="D23772">
            <v>1993</v>
          </cell>
          <cell r="E23772">
            <v>65586</v>
          </cell>
          <cell r="F23772">
            <v>1999</v>
          </cell>
          <cell r="G23772">
            <v>3576</v>
          </cell>
          <cell r="H23772" t="str">
            <v>KOFX</v>
          </cell>
          <cell r="I23772">
            <v>500200100</v>
          </cell>
        </row>
        <row r="23773">
          <cell r="C23773" t="str">
            <v>KING PHARMACEUTICALS INC</v>
          </cell>
          <cell r="D23773">
            <v>1996</v>
          </cell>
          <cell r="E23773">
            <v>112033</v>
          </cell>
          <cell r="F23773">
            <v>2009</v>
          </cell>
          <cell r="G23773">
            <v>2834</v>
          </cell>
          <cell r="H23773" t="str">
            <v>KG</v>
          </cell>
          <cell r="I23773">
            <v>495582108</v>
          </cell>
        </row>
        <row r="23774">
          <cell r="C23774" t="str">
            <v>KUBOO INC</v>
          </cell>
          <cell r="D23774">
            <v>1993</v>
          </cell>
          <cell r="E23774">
            <v>109920</v>
          </cell>
          <cell r="F23774">
            <v>2002</v>
          </cell>
          <cell r="G23774">
            <v>7370</v>
          </cell>
          <cell r="H23774" t="str">
            <v>SGTB</v>
          </cell>
          <cell r="I23774">
            <v>865043103</v>
          </cell>
        </row>
        <row r="23775">
          <cell r="C23775" t="str">
            <v>KEYSTONE ENERGY SERVICES INC</v>
          </cell>
          <cell r="D23775">
            <v>1997</v>
          </cell>
          <cell r="E23775">
            <v>65422</v>
          </cell>
          <cell r="F23775">
            <v>1997</v>
          </cell>
          <cell r="G23775">
            <v>6799</v>
          </cell>
          <cell r="H23775" t="str">
            <v>KESE</v>
          </cell>
          <cell r="I23775" t="str">
            <v>49347V100</v>
          </cell>
        </row>
        <row r="23776">
          <cell r="C23776" t="str">
            <v>KAZIA THERAPEUTICS LTD</v>
          </cell>
          <cell r="D23776">
            <v>1999</v>
          </cell>
          <cell r="E23776">
            <v>117116</v>
          </cell>
          <cell r="F23776">
            <v>2021</v>
          </cell>
          <cell r="G23776">
            <v>2834</v>
          </cell>
          <cell r="H23776" t="str">
            <v>KZIA</v>
          </cell>
          <cell r="I23776" t="str">
            <v>48669G105</v>
          </cell>
        </row>
        <row r="23777">
          <cell r="C23777" t="str">
            <v>KIRKLAND'S INC</v>
          </cell>
          <cell r="D23777">
            <v>1997</v>
          </cell>
          <cell r="E23777">
            <v>148391</v>
          </cell>
          <cell r="F23777">
            <v>2020</v>
          </cell>
          <cell r="G23777">
            <v>5990</v>
          </cell>
          <cell r="H23777" t="str">
            <v>KIRK</v>
          </cell>
          <cell r="I23777">
            <v>497498105</v>
          </cell>
        </row>
        <row r="23778">
          <cell r="C23778" t="str">
            <v>KOLORFUSION INTL INC</v>
          </cell>
          <cell r="D23778">
            <v>2000</v>
          </cell>
          <cell r="E23778">
            <v>107164</v>
          </cell>
          <cell r="F23778">
            <v>2008</v>
          </cell>
          <cell r="G23778">
            <v>2750</v>
          </cell>
          <cell r="H23778" t="str">
            <v>KOLR</v>
          </cell>
          <cell r="I23778">
            <v>500444104</v>
          </cell>
        </row>
        <row r="23779">
          <cell r="C23779" t="str">
            <v>KINDRED HEALTHCARE INC</v>
          </cell>
          <cell r="D23779">
            <v>1988</v>
          </cell>
          <cell r="E23779">
            <v>17239</v>
          </cell>
          <cell r="F23779">
            <v>2017</v>
          </cell>
          <cell r="G23779">
            <v>8051</v>
          </cell>
          <cell r="H23779" t="str">
            <v>KND</v>
          </cell>
          <cell r="I23779">
            <v>494580103</v>
          </cell>
        </row>
        <row r="23780">
          <cell r="C23780" t="str">
            <v>KILLBUCK BANCSHARES INC</v>
          </cell>
          <cell r="D23780">
            <v>2005</v>
          </cell>
          <cell r="E23780">
            <v>66200</v>
          </cell>
          <cell r="F23780">
            <v>2015</v>
          </cell>
          <cell r="G23780">
            <v>6020</v>
          </cell>
          <cell r="H23780" t="str">
            <v>KLIB</v>
          </cell>
          <cell r="I23780">
            <v>494113103</v>
          </cell>
        </row>
        <row r="23781">
          <cell r="C23781" t="str">
            <v>KNIGHT CAPITAL GROUP INC</v>
          </cell>
          <cell r="D23781">
            <v>1996</v>
          </cell>
          <cell r="E23781">
            <v>112366</v>
          </cell>
          <cell r="F23781">
            <v>2012</v>
          </cell>
          <cell r="G23781">
            <v>6211</v>
          </cell>
          <cell r="H23781" t="str">
            <v>KCG.1</v>
          </cell>
          <cell r="I23781">
            <v>499005106</v>
          </cell>
        </row>
        <row r="23782">
          <cell r="C23782" t="str">
            <v>QUICKSILVER RESOURCES INC</v>
          </cell>
          <cell r="D23782">
            <v>1998</v>
          </cell>
          <cell r="E23782">
            <v>118795</v>
          </cell>
          <cell r="F23782">
            <v>2014</v>
          </cell>
          <cell r="G23782">
            <v>1311</v>
          </cell>
          <cell r="H23782" t="str">
            <v>KWKAQ</v>
          </cell>
          <cell r="I23782" t="str">
            <v>74837R104</v>
          </cell>
        </row>
        <row r="23783">
          <cell r="C23783" t="str">
            <v>KENAI CORP</v>
          </cell>
          <cell r="D23783">
            <v>1973</v>
          </cell>
          <cell r="E23783">
            <v>6382</v>
          </cell>
          <cell r="F23783">
            <v>1986</v>
          </cell>
          <cell r="G23783">
            <v>3533</v>
          </cell>
          <cell r="H23783" t="str">
            <v>4232B</v>
          </cell>
          <cell r="I23783">
            <v>488518101</v>
          </cell>
        </row>
        <row r="23784">
          <cell r="C23784" t="str">
            <v>KEYSPAN CORP</v>
          </cell>
          <cell r="D23784">
            <v>1951</v>
          </cell>
          <cell r="E23784">
            <v>6799</v>
          </cell>
          <cell r="F23784">
            <v>2006</v>
          </cell>
          <cell r="G23784">
            <v>4931</v>
          </cell>
          <cell r="H23784" t="str">
            <v>KSE</v>
          </cell>
          <cell r="I23784" t="str">
            <v>49337W100</v>
          </cell>
        </row>
        <row r="23785">
          <cell r="C23785" t="str">
            <v>KNOVA SOFTWARE INC</v>
          </cell>
          <cell r="D23785">
            <v>1998</v>
          </cell>
          <cell r="E23785">
            <v>134104</v>
          </cell>
          <cell r="F23785">
            <v>2005</v>
          </cell>
          <cell r="G23785">
            <v>7372</v>
          </cell>
          <cell r="H23785" t="str">
            <v>3KNVS</v>
          </cell>
          <cell r="I23785">
            <v>499234102</v>
          </cell>
        </row>
        <row r="23786">
          <cell r="C23786" t="str">
            <v>KBW INC</v>
          </cell>
          <cell r="D23786">
            <v>2002</v>
          </cell>
          <cell r="E23786">
            <v>175953</v>
          </cell>
          <cell r="F23786">
            <v>2011</v>
          </cell>
          <cell r="G23786">
            <v>6211</v>
          </cell>
          <cell r="H23786" t="str">
            <v>KBW</v>
          </cell>
          <cell r="I23786">
            <v>482423100</v>
          </cell>
        </row>
        <row r="23787">
          <cell r="C23787" t="str">
            <v>KEY COMPONENTS LLC</v>
          </cell>
          <cell r="D23787">
            <v>1999</v>
          </cell>
          <cell r="E23787">
            <v>148265</v>
          </cell>
          <cell r="F23787">
            <v>2003</v>
          </cell>
          <cell r="G23787">
            <v>3677</v>
          </cell>
          <cell r="H23787" t="str">
            <v>0150A</v>
          </cell>
          <cell r="I23787" t="str">
            <v>49308B002</v>
          </cell>
        </row>
        <row r="23788">
          <cell r="C23788" t="str">
            <v>KRATOS DEFENSE &amp; SECURITY</v>
          </cell>
          <cell r="D23788">
            <v>1998</v>
          </cell>
          <cell r="E23788">
            <v>126056</v>
          </cell>
          <cell r="F23788">
            <v>2021</v>
          </cell>
          <cell r="G23788">
            <v>7370</v>
          </cell>
          <cell r="H23788" t="str">
            <v>KTOS</v>
          </cell>
          <cell r="I23788" t="str">
            <v>50077B207</v>
          </cell>
        </row>
        <row r="23789">
          <cell r="C23789" t="str">
            <v>ARCADIA RESOURCES INC</v>
          </cell>
          <cell r="D23789">
            <v>2001</v>
          </cell>
          <cell r="E23789">
            <v>148234</v>
          </cell>
          <cell r="F23789">
            <v>2010</v>
          </cell>
          <cell r="G23789">
            <v>8082</v>
          </cell>
          <cell r="H23789" t="str">
            <v>KADR</v>
          </cell>
          <cell r="I23789">
            <v>39209101</v>
          </cell>
        </row>
        <row r="23790">
          <cell r="C23790" t="str">
            <v>KINGSWAY FINANCIAL SVCS INC</v>
          </cell>
          <cell r="D23790">
            <v>1994</v>
          </cell>
          <cell r="E23790">
            <v>61743</v>
          </cell>
          <cell r="F23790">
            <v>2020</v>
          </cell>
          <cell r="G23790">
            <v>6331</v>
          </cell>
          <cell r="H23790" t="str">
            <v>KFS</v>
          </cell>
          <cell r="I23790">
            <v>496904202</v>
          </cell>
        </row>
        <row r="23791">
          <cell r="C23791" t="str">
            <v>DRKOOP.COM INC</v>
          </cell>
          <cell r="D23791">
            <v>1997</v>
          </cell>
          <cell r="E23791">
            <v>121134</v>
          </cell>
          <cell r="F23791">
            <v>2000</v>
          </cell>
          <cell r="G23791">
            <v>7370</v>
          </cell>
          <cell r="H23791" t="str">
            <v>KOOP</v>
          </cell>
          <cell r="I23791">
            <v>262098106</v>
          </cell>
        </row>
        <row r="23792">
          <cell r="C23792" t="str">
            <v>KNOW LABS INC</v>
          </cell>
          <cell r="D23792">
            <v>2008</v>
          </cell>
          <cell r="E23792">
            <v>166430</v>
          </cell>
          <cell r="F23792">
            <v>2021</v>
          </cell>
          <cell r="G23792">
            <v>3829</v>
          </cell>
          <cell r="H23792" t="str">
            <v>KNWN</v>
          </cell>
          <cell r="I23792">
            <v>499238103</v>
          </cell>
        </row>
        <row r="23793">
          <cell r="C23793" t="str">
            <v>KNOWLEDGEMAX INC</v>
          </cell>
          <cell r="D23793">
            <v>1996</v>
          </cell>
          <cell r="E23793">
            <v>66478</v>
          </cell>
          <cell r="F23793">
            <v>2001</v>
          </cell>
          <cell r="G23793">
            <v>7812</v>
          </cell>
          <cell r="H23793" t="str">
            <v>3KWMX</v>
          </cell>
          <cell r="I23793" t="str">
            <v>49925F105</v>
          </cell>
        </row>
        <row r="23794">
          <cell r="C23794" t="str">
            <v>KEITH COMPANIES INC</v>
          </cell>
          <cell r="D23794">
            <v>1995</v>
          </cell>
          <cell r="E23794">
            <v>121938</v>
          </cell>
          <cell r="F23794">
            <v>2004</v>
          </cell>
          <cell r="G23794">
            <v>8711</v>
          </cell>
          <cell r="H23794" t="str">
            <v>TKCI.</v>
          </cell>
          <cell r="I23794">
            <v>487539108</v>
          </cell>
        </row>
        <row r="23795">
          <cell r="C23795" t="str">
            <v>KLEANGAS ENERGY TECHNOLOGIES</v>
          </cell>
          <cell r="D23795">
            <v>2013</v>
          </cell>
          <cell r="E23795">
            <v>18020</v>
          </cell>
          <cell r="F23795">
            <v>2013</v>
          </cell>
          <cell r="G23795">
            <v>3714</v>
          </cell>
          <cell r="H23795" t="str">
            <v>KGET</v>
          </cell>
          <cell r="I23795">
            <v>498456102</v>
          </cell>
        </row>
        <row r="23796">
          <cell r="C23796" t="str">
            <v>KINGOLD JEWELRY INC</v>
          </cell>
          <cell r="D23796">
            <v>2008</v>
          </cell>
          <cell r="E23796">
            <v>184070</v>
          </cell>
          <cell r="F23796">
            <v>2018</v>
          </cell>
          <cell r="G23796">
            <v>3911</v>
          </cell>
          <cell r="H23796" t="str">
            <v>KGJI</v>
          </cell>
          <cell r="I23796" t="str">
            <v>49579A303</v>
          </cell>
        </row>
        <row r="23797">
          <cell r="C23797" t="str">
            <v>QK HEALTHCARE INC</v>
          </cell>
          <cell r="D23797">
            <v>1999</v>
          </cell>
          <cell r="E23797">
            <v>142714</v>
          </cell>
          <cell r="F23797">
            <v>2000</v>
          </cell>
          <cell r="G23797">
            <v>5122</v>
          </cell>
          <cell r="H23797" t="str">
            <v>KRX</v>
          </cell>
          <cell r="I23797">
            <v>7.4727999999999999E+109</v>
          </cell>
        </row>
        <row r="23798">
          <cell r="C23798" t="str">
            <v>KNOLOGY INC</v>
          </cell>
          <cell r="D23798">
            <v>1998</v>
          </cell>
          <cell r="E23798">
            <v>148476</v>
          </cell>
          <cell r="F23798">
            <v>2011</v>
          </cell>
          <cell r="G23798">
            <v>4899</v>
          </cell>
          <cell r="H23798" t="str">
            <v>KNOL</v>
          </cell>
          <cell r="I23798">
            <v>499183804</v>
          </cell>
        </row>
        <row r="23799">
          <cell r="C23799" t="str">
            <v>KPNQWEST NV</v>
          </cell>
          <cell r="D23799">
            <v>1999</v>
          </cell>
          <cell r="E23799">
            <v>126154</v>
          </cell>
          <cell r="F23799">
            <v>2000</v>
          </cell>
          <cell r="G23799">
            <v>4813</v>
          </cell>
          <cell r="H23799" t="str">
            <v>KQIPQ</v>
          </cell>
          <cell r="I23799">
            <v>500750104</v>
          </cell>
        </row>
        <row r="23800">
          <cell r="C23800" t="str">
            <v>KOREA THRUNET CO LTD</v>
          </cell>
          <cell r="D23800">
            <v>1998</v>
          </cell>
          <cell r="E23800">
            <v>126514</v>
          </cell>
          <cell r="F23800">
            <v>2004</v>
          </cell>
          <cell r="G23800">
            <v>7370</v>
          </cell>
          <cell r="H23800" t="str">
            <v>KRTHF</v>
          </cell>
          <cell r="I23800" t="str">
            <v>Y49975124</v>
          </cell>
        </row>
        <row r="23801">
          <cell r="C23801" t="str">
            <v>KBKIDS.COM INC</v>
          </cell>
          <cell r="D23801">
            <v>1996</v>
          </cell>
          <cell r="E23801">
            <v>129138</v>
          </cell>
          <cell r="F23801">
            <v>1998</v>
          </cell>
          <cell r="G23801">
            <v>5961</v>
          </cell>
          <cell r="H23801" t="str">
            <v>KBKD</v>
          </cell>
          <cell r="I23801" t="str">
            <v>48666W103</v>
          </cell>
        </row>
        <row r="23802">
          <cell r="C23802" t="str">
            <v>KRONOS ADVANCED TECHNOLOGIES</v>
          </cell>
          <cell r="D23802">
            <v>1998</v>
          </cell>
          <cell r="E23802">
            <v>63574</v>
          </cell>
          <cell r="F23802">
            <v>2008</v>
          </cell>
          <cell r="G23802">
            <v>3580</v>
          </cell>
          <cell r="H23802" t="str">
            <v>KNOS</v>
          </cell>
          <cell r="I23802" t="str">
            <v>50105X106</v>
          </cell>
        </row>
        <row r="23803">
          <cell r="C23803" t="str">
            <v>KIK TECHNOLOGY INTL INC</v>
          </cell>
          <cell r="D23803">
            <v>2000</v>
          </cell>
          <cell r="E23803">
            <v>141242</v>
          </cell>
          <cell r="F23803">
            <v>2007</v>
          </cell>
          <cell r="G23803">
            <v>9995</v>
          </cell>
          <cell r="H23803" t="str">
            <v>KKTI</v>
          </cell>
          <cell r="I23803" t="str">
            <v>49387M101</v>
          </cell>
        </row>
        <row r="23804">
          <cell r="C23804" t="str">
            <v>KOSAN BIOSCIENCES INC</v>
          </cell>
          <cell r="D23804">
            <v>1996</v>
          </cell>
          <cell r="E23804">
            <v>140445</v>
          </cell>
          <cell r="F23804">
            <v>2007</v>
          </cell>
          <cell r="G23804">
            <v>2834</v>
          </cell>
          <cell r="H23804" t="str">
            <v>KOSN</v>
          </cell>
          <cell r="I23804" t="str">
            <v>50064W107</v>
          </cell>
        </row>
        <row r="23805">
          <cell r="C23805" t="str">
            <v>KRAMONT REALTY TRUST</v>
          </cell>
          <cell r="D23805">
            <v>1967</v>
          </cell>
          <cell r="E23805">
            <v>2886</v>
          </cell>
          <cell r="F23805">
            <v>2004</v>
          </cell>
          <cell r="G23805">
            <v>6798</v>
          </cell>
          <cell r="H23805" t="str">
            <v>KRT.2</v>
          </cell>
          <cell r="I23805" t="str">
            <v>50075Q107</v>
          </cell>
        </row>
        <row r="23806">
          <cell r="C23806" t="str">
            <v>KEY3MEDIA GROUP INC</v>
          </cell>
          <cell r="D23806">
            <v>1996</v>
          </cell>
          <cell r="E23806">
            <v>138925</v>
          </cell>
          <cell r="F23806">
            <v>2002</v>
          </cell>
          <cell r="G23806">
            <v>7389</v>
          </cell>
          <cell r="H23806" t="str">
            <v>3KMEDQ</v>
          </cell>
          <cell r="I23806" t="str">
            <v>49326R104</v>
          </cell>
        </row>
        <row r="23807">
          <cell r="C23807" t="str">
            <v>KHANTY MANSIYSK OIL CORP</v>
          </cell>
          <cell r="D23807">
            <v>1999</v>
          </cell>
          <cell r="E23807">
            <v>143667</v>
          </cell>
          <cell r="F23807">
            <v>2000</v>
          </cell>
          <cell r="G23807">
            <v>1311</v>
          </cell>
          <cell r="H23807" t="str">
            <v>KMOC</v>
          </cell>
          <cell r="I23807" t="str">
            <v>49399X939</v>
          </cell>
        </row>
        <row r="23808">
          <cell r="C23808" t="str">
            <v>KERYX BIOPHARMACEUTICALS INC</v>
          </cell>
          <cell r="D23808">
            <v>1997</v>
          </cell>
          <cell r="E23808">
            <v>138126</v>
          </cell>
          <cell r="F23808">
            <v>2017</v>
          </cell>
          <cell r="G23808">
            <v>2834</v>
          </cell>
          <cell r="H23808" t="str">
            <v>KERX</v>
          </cell>
          <cell r="I23808">
            <v>492515101</v>
          </cell>
        </row>
        <row r="23809">
          <cell r="C23809" t="str">
            <v>KENEXA CORP</v>
          </cell>
          <cell r="D23809">
            <v>2000</v>
          </cell>
          <cell r="E23809">
            <v>163771</v>
          </cell>
          <cell r="F23809">
            <v>2011</v>
          </cell>
          <cell r="G23809">
            <v>7372</v>
          </cell>
          <cell r="H23809" t="str">
            <v>KNXA</v>
          </cell>
          <cell r="I23809">
            <v>488879107</v>
          </cell>
        </row>
        <row r="23810">
          <cell r="C23810" t="str">
            <v>KINTERA INC</v>
          </cell>
          <cell r="D23810">
            <v>2000</v>
          </cell>
          <cell r="E23810">
            <v>156615</v>
          </cell>
          <cell r="F23810">
            <v>2007</v>
          </cell>
          <cell r="G23810">
            <v>7372</v>
          </cell>
          <cell r="H23810" t="str">
            <v>KNTA</v>
          </cell>
          <cell r="I23810" t="str">
            <v>49720P506</v>
          </cell>
        </row>
        <row r="23811">
          <cell r="C23811" t="str">
            <v>KIRSHNER INTL INC</v>
          </cell>
          <cell r="D23811">
            <v>2001</v>
          </cell>
          <cell r="E23811">
            <v>145882</v>
          </cell>
          <cell r="F23811">
            <v>2001</v>
          </cell>
          <cell r="G23811">
            <v>9995</v>
          </cell>
          <cell r="H23811" t="str">
            <v>KSNR</v>
          </cell>
          <cell r="I23811">
            <v>497667105</v>
          </cell>
        </row>
        <row r="23812">
          <cell r="C23812" t="str">
            <v>KINTANA INC</v>
          </cell>
          <cell r="D23812">
            <v>1999</v>
          </cell>
          <cell r="E23812">
            <v>144395</v>
          </cell>
          <cell r="F23812">
            <v>2000</v>
          </cell>
          <cell r="G23812">
            <v>7372</v>
          </cell>
          <cell r="H23812" t="str">
            <v>KNTA.1</v>
          </cell>
          <cell r="I23812" t="str">
            <v>49699X936</v>
          </cell>
        </row>
        <row r="23813">
          <cell r="C23813" t="str">
            <v>KYPHON INC</v>
          </cell>
          <cell r="D23813">
            <v>1997</v>
          </cell>
          <cell r="E23813">
            <v>147644</v>
          </cell>
          <cell r="F23813">
            <v>2006</v>
          </cell>
          <cell r="G23813">
            <v>3841</v>
          </cell>
          <cell r="H23813" t="str">
            <v>KYPH</v>
          </cell>
          <cell r="I23813">
            <v>501577100</v>
          </cell>
        </row>
        <row r="23814">
          <cell r="C23814" t="str">
            <v>KANBAY INTERNATIONAL INC</v>
          </cell>
          <cell r="D23814">
            <v>1999</v>
          </cell>
          <cell r="E23814">
            <v>264390</v>
          </cell>
          <cell r="F23814">
            <v>2005</v>
          </cell>
          <cell r="G23814">
            <v>7373</v>
          </cell>
          <cell r="H23814" t="str">
            <v>KBAY</v>
          </cell>
          <cell r="I23814" t="str">
            <v>48369P207</v>
          </cell>
        </row>
        <row r="23815">
          <cell r="C23815" t="str">
            <v>KEVLIN CORP</v>
          </cell>
          <cell r="D23815">
            <v>1981</v>
          </cell>
          <cell r="E23815">
            <v>6408</v>
          </cell>
          <cell r="F23815">
            <v>1994</v>
          </cell>
          <cell r="G23815">
            <v>3679</v>
          </cell>
          <cell r="H23815" t="str">
            <v>KVLM</v>
          </cell>
          <cell r="I23815">
            <v>492719109</v>
          </cell>
        </row>
        <row r="23816">
          <cell r="C23816" t="str">
            <v>KINDER MORGAN MANAGEMENT LLC</v>
          </cell>
          <cell r="D23816">
            <v>2001</v>
          </cell>
          <cell r="E23816">
            <v>143640</v>
          </cell>
          <cell r="F23816">
            <v>2013</v>
          </cell>
          <cell r="G23816">
            <v>4610</v>
          </cell>
          <cell r="H23816" t="str">
            <v>KMR</v>
          </cell>
          <cell r="I23816" t="str">
            <v>49455U100</v>
          </cell>
        </row>
        <row r="23817">
          <cell r="C23817" t="str">
            <v>KANEB SERVICES LLC</v>
          </cell>
          <cell r="D23817">
            <v>1998</v>
          </cell>
          <cell r="E23817">
            <v>144076</v>
          </cell>
          <cell r="F23817">
            <v>2004</v>
          </cell>
          <cell r="G23817">
            <v>5172</v>
          </cell>
          <cell r="H23817" t="str">
            <v>KSL</v>
          </cell>
          <cell r="I23817">
            <v>484173109</v>
          </cell>
        </row>
        <row r="23818">
          <cell r="C23818" t="str">
            <v>COLLINS (KEITH) PETROLEUM CP</v>
          </cell>
          <cell r="D23818">
            <v>1978</v>
          </cell>
          <cell r="E23818">
            <v>3179</v>
          </cell>
          <cell r="F23818">
            <v>1982</v>
          </cell>
          <cell r="G23818">
            <v>1311</v>
          </cell>
          <cell r="H23818" t="str">
            <v>KCPC.</v>
          </cell>
          <cell r="I23818">
            <v>194873204</v>
          </cell>
        </row>
        <row r="23819">
          <cell r="C23819" t="str">
            <v>KERR-MCGEE CORP</v>
          </cell>
          <cell r="D23819">
            <v>1950</v>
          </cell>
          <cell r="E23819">
            <v>6403</v>
          </cell>
          <cell r="F23819">
            <v>2005</v>
          </cell>
          <cell r="G23819">
            <v>1311</v>
          </cell>
          <cell r="H23819" t="str">
            <v>KMG.1</v>
          </cell>
          <cell r="I23819">
            <v>492386107</v>
          </cell>
        </row>
        <row r="23820">
          <cell r="C23820" t="str">
            <v>KINDER-CARE INC</v>
          </cell>
          <cell r="D23820">
            <v>1973</v>
          </cell>
          <cell r="E23820">
            <v>6439</v>
          </cell>
          <cell r="F23820">
            <v>1988</v>
          </cell>
          <cell r="G23820">
            <v>8351</v>
          </cell>
          <cell r="H23820" t="str">
            <v>KNDR10</v>
          </cell>
          <cell r="I23820">
            <v>494520109</v>
          </cell>
        </row>
        <row r="23821">
          <cell r="C23821" t="str">
            <v>KELSO TECHNOLOGIES INC</v>
          </cell>
          <cell r="D23821">
            <v>2011</v>
          </cell>
          <cell r="E23821">
            <v>107130</v>
          </cell>
          <cell r="F23821">
            <v>2020</v>
          </cell>
          <cell r="G23821">
            <v>3743</v>
          </cell>
          <cell r="H23821" t="str">
            <v>KIQ</v>
          </cell>
          <cell r="I23821" t="str">
            <v>48826D201</v>
          </cell>
        </row>
        <row r="23822">
          <cell r="C23822" t="str">
            <v>KINEMED INC  -REDH</v>
          </cell>
          <cell r="D23822">
            <v>2011</v>
          </cell>
          <cell r="E23822">
            <v>19510</v>
          </cell>
          <cell r="F23822">
            <v>2012</v>
          </cell>
          <cell r="G23822">
            <v>2835</v>
          </cell>
          <cell r="H23822" t="str">
            <v>KNMD</v>
          </cell>
          <cell r="I23822" t="str">
            <v>49499J939</v>
          </cell>
        </row>
        <row r="23823">
          <cell r="C23823" t="str">
            <v>CARMAX INC</v>
          </cell>
          <cell r="D23823">
            <v>1995</v>
          </cell>
          <cell r="E23823">
            <v>64410</v>
          </cell>
          <cell r="F23823">
            <v>2020</v>
          </cell>
          <cell r="G23823">
            <v>5500</v>
          </cell>
          <cell r="H23823" t="str">
            <v>KMX</v>
          </cell>
          <cell r="I23823">
            <v>143130102</v>
          </cell>
        </row>
        <row r="23824">
          <cell r="C23824" t="str">
            <v>K-SEA TRANSPORTATION  -LP</v>
          </cell>
          <cell r="D23824">
            <v>1999</v>
          </cell>
          <cell r="E23824">
            <v>155133</v>
          </cell>
          <cell r="F23824">
            <v>2010</v>
          </cell>
          <cell r="G23824">
            <v>4400</v>
          </cell>
          <cell r="H23824" t="str">
            <v>KSP</v>
          </cell>
          <cell r="I23824" t="str">
            <v>48268Y101</v>
          </cell>
        </row>
        <row r="23825">
          <cell r="C23825" t="str">
            <v>KONAMI HOLDINGS CORP</v>
          </cell>
          <cell r="D23825">
            <v>2000</v>
          </cell>
          <cell r="E23825">
            <v>200595</v>
          </cell>
          <cell r="F23825">
            <v>2020</v>
          </cell>
          <cell r="G23825">
            <v>7372</v>
          </cell>
          <cell r="H23825" t="str">
            <v>KONMY</v>
          </cell>
          <cell r="I23825" t="str">
            <v>50046R200</v>
          </cell>
        </row>
        <row r="23826">
          <cell r="C23826" t="str">
            <v>KUHLMAN CO INC</v>
          </cell>
          <cell r="D23826">
            <v>2004</v>
          </cell>
          <cell r="E23826">
            <v>164103</v>
          </cell>
          <cell r="F23826">
            <v>2005</v>
          </cell>
          <cell r="G23826">
            <v>5600</v>
          </cell>
          <cell r="H23826" t="str">
            <v>KUHM</v>
          </cell>
          <cell r="I23826">
            <v>501197107</v>
          </cell>
        </row>
        <row r="23827">
          <cell r="C23827" t="str">
            <v>KAANAPALI LAND LLC</v>
          </cell>
          <cell r="D23827">
            <v>2010</v>
          </cell>
          <cell r="E23827">
            <v>182497</v>
          </cell>
          <cell r="F23827">
            <v>2020</v>
          </cell>
          <cell r="G23827">
            <v>6552</v>
          </cell>
          <cell r="H23827" t="str">
            <v>KANP</v>
          </cell>
          <cell r="I23827" t="str">
            <v>48282H308</v>
          </cell>
        </row>
        <row r="23828">
          <cell r="C23828" t="str">
            <v>KNBT BANCORP INC</v>
          </cell>
          <cell r="D23828">
            <v>2001</v>
          </cell>
          <cell r="E23828">
            <v>155856</v>
          </cell>
          <cell r="F23828">
            <v>2006</v>
          </cell>
          <cell r="G23828">
            <v>6036</v>
          </cell>
          <cell r="H23828" t="str">
            <v>KNBT</v>
          </cell>
          <cell r="I23828">
            <v>482921103</v>
          </cell>
        </row>
        <row r="23829">
          <cell r="C23829" t="str">
            <v>KRONOS WORLDWIDE INC</v>
          </cell>
          <cell r="D23829">
            <v>2002</v>
          </cell>
          <cell r="E23829">
            <v>157354</v>
          </cell>
          <cell r="F23829">
            <v>2020</v>
          </cell>
          <cell r="G23829">
            <v>2810</v>
          </cell>
          <cell r="H23829" t="str">
            <v>KRO</v>
          </cell>
          <cell r="I23829" t="str">
            <v>50105F105</v>
          </cell>
        </row>
        <row r="23830">
          <cell r="C23830" t="str">
            <v>KONA GRILL INC</v>
          </cell>
          <cell r="D23830">
            <v>2000</v>
          </cell>
          <cell r="E23830">
            <v>164290</v>
          </cell>
          <cell r="F23830">
            <v>2018</v>
          </cell>
          <cell r="G23830">
            <v>5812</v>
          </cell>
          <cell r="H23830" t="str">
            <v>KONA</v>
          </cell>
          <cell r="I23830" t="str">
            <v>50047H201</v>
          </cell>
        </row>
        <row r="23831">
          <cell r="C23831" t="str">
            <v>KILLAM APARTMENT REIT</v>
          </cell>
          <cell r="D23831">
            <v>2003</v>
          </cell>
          <cell r="E23831">
            <v>141663</v>
          </cell>
          <cell r="F23831">
            <v>2020</v>
          </cell>
          <cell r="G23831">
            <v>6798</v>
          </cell>
          <cell r="H23831" t="str">
            <v>KMMPF</v>
          </cell>
          <cell r="I23831" t="str">
            <v>49410M102</v>
          </cell>
        </row>
        <row r="23832">
          <cell r="C23832" t="str">
            <v>ASIAMET RESOURCES LTD</v>
          </cell>
          <cell r="D23832">
            <v>2007</v>
          </cell>
          <cell r="E23832">
            <v>141137</v>
          </cell>
          <cell r="F23832">
            <v>2020</v>
          </cell>
          <cell r="G23832">
            <v>1000</v>
          </cell>
          <cell r="H23832" t="str">
            <v>KMGLF</v>
          </cell>
          <cell r="I23832" t="str">
            <v>04521V103</v>
          </cell>
        </row>
        <row r="23833">
          <cell r="C23833" t="str">
            <v>ADESA INC</v>
          </cell>
          <cell r="D23833">
            <v>1991</v>
          </cell>
          <cell r="E23833">
            <v>25146</v>
          </cell>
          <cell r="F23833">
            <v>2006</v>
          </cell>
          <cell r="G23833">
            <v>5010</v>
          </cell>
          <cell r="H23833" t="str">
            <v>KAR.1</v>
          </cell>
          <cell r="I23833" t="str">
            <v>00686U104</v>
          </cell>
        </row>
        <row r="23834">
          <cell r="C23834" t="str">
            <v>KONGZHONG CORP -ADR</v>
          </cell>
          <cell r="D23834">
            <v>2002</v>
          </cell>
          <cell r="E23834">
            <v>160631</v>
          </cell>
          <cell r="F23834">
            <v>2015</v>
          </cell>
          <cell r="G23834">
            <v>7372</v>
          </cell>
          <cell r="H23834" t="str">
            <v>KZ</v>
          </cell>
          <cell r="I23834" t="str">
            <v>50047P104</v>
          </cell>
        </row>
        <row r="23835">
          <cell r="C23835" t="str">
            <v>KITE REALTY GROUP TRUST</v>
          </cell>
          <cell r="D23835">
            <v>2002</v>
          </cell>
          <cell r="E23835">
            <v>266315</v>
          </cell>
          <cell r="F23835">
            <v>2021</v>
          </cell>
          <cell r="G23835">
            <v>6798</v>
          </cell>
          <cell r="H23835" t="str">
            <v>KRG</v>
          </cell>
          <cell r="I23835" t="str">
            <v>49803T300</v>
          </cell>
        </row>
        <row r="23836">
          <cell r="C23836" t="str">
            <v>KAYNE ANDERSON MLP/MD INV CO</v>
          </cell>
          <cell r="D23836">
            <v>2004</v>
          </cell>
          <cell r="E23836">
            <v>161954</v>
          </cell>
          <cell r="F23836">
            <v>2021</v>
          </cell>
          <cell r="G23836">
            <v>6726</v>
          </cell>
          <cell r="H23836" t="str">
            <v>KYN</v>
          </cell>
          <cell r="I23836">
            <v>486606106</v>
          </cell>
        </row>
        <row r="23837">
          <cell r="C23837" t="str">
            <v>KU6 MEDIA CO LTD  -ADR</v>
          </cell>
          <cell r="D23837">
            <v>2000</v>
          </cell>
          <cell r="E23837">
            <v>162757</v>
          </cell>
          <cell r="F23837">
            <v>2015</v>
          </cell>
          <cell r="G23837">
            <v>7370</v>
          </cell>
          <cell r="H23837" t="str">
            <v>KUTV</v>
          </cell>
          <cell r="I23837" t="str">
            <v>48274B103</v>
          </cell>
        </row>
        <row r="23838">
          <cell r="C23838" t="str">
            <v>KIMBER RESOURCES INC</v>
          </cell>
          <cell r="D23838">
            <v>2003</v>
          </cell>
          <cell r="E23838">
            <v>149538</v>
          </cell>
          <cell r="F23838">
            <v>2013</v>
          </cell>
          <cell r="G23838">
            <v>1000</v>
          </cell>
          <cell r="H23838" t="str">
            <v>KBXRF</v>
          </cell>
          <cell r="I23838" t="str">
            <v>49435N101</v>
          </cell>
        </row>
        <row r="23839">
          <cell r="C23839" t="str">
            <v>KENTUCKY FIRST FEDERAL BNCRP</v>
          </cell>
          <cell r="D23839">
            <v>2003</v>
          </cell>
          <cell r="E23839">
            <v>163069</v>
          </cell>
          <cell r="F23839">
            <v>2021</v>
          </cell>
          <cell r="G23839">
            <v>6035</v>
          </cell>
          <cell r="H23839" t="str">
            <v>KFFB</v>
          </cell>
          <cell r="I23839">
            <v>491292108</v>
          </cell>
        </row>
        <row r="23840">
          <cell r="C23840" t="str">
            <v>KMG AMERICA CORP</v>
          </cell>
          <cell r="D23840">
            <v>1999</v>
          </cell>
          <cell r="E23840">
            <v>160995</v>
          </cell>
          <cell r="F23840">
            <v>2006</v>
          </cell>
          <cell r="G23840">
            <v>6311</v>
          </cell>
          <cell r="H23840" t="str">
            <v>KMA</v>
          </cell>
          <cell r="I23840">
            <v>482563103</v>
          </cell>
        </row>
        <row r="23841">
          <cell r="C23841" t="str">
            <v>K&amp;F INDUSTRIES HOLDINGS INC</v>
          </cell>
          <cell r="D23841">
            <v>2000</v>
          </cell>
          <cell r="E23841">
            <v>164533</v>
          </cell>
          <cell r="F23841">
            <v>2006</v>
          </cell>
          <cell r="G23841">
            <v>3728</v>
          </cell>
          <cell r="H23841" t="str">
            <v>KFI.1</v>
          </cell>
          <cell r="I23841">
            <v>482241106</v>
          </cell>
        </row>
        <row r="23842">
          <cell r="C23842" t="str">
            <v>KLONDEX MINES LTD</v>
          </cell>
          <cell r="D23842">
            <v>2000</v>
          </cell>
          <cell r="E23842">
            <v>107154</v>
          </cell>
          <cell r="F23842">
            <v>2017</v>
          </cell>
          <cell r="G23842">
            <v>1040</v>
          </cell>
          <cell r="H23842" t="str">
            <v>KLDX</v>
          </cell>
          <cell r="I23842">
            <v>498696103</v>
          </cell>
        </row>
        <row r="23843">
          <cell r="C23843" t="str">
            <v>KAYAK SOFTWARE CORP</v>
          </cell>
          <cell r="D23843">
            <v>2007</v>
          </cell>
          <cell r="E23843">
            <v>186473</v>
          </cell>
          <cell r="F23843">
            <v>2012</v>
          </cell>
          <cell r="G23843">
            <v>7370</v>
          </cell>
          <cell r="H23843" t="str">
            <v>KYAK</v>
          </cell>
          <cell r="I23843">
            <v>486577109</v>
          </cell>
        </row>
        <row r="23844">
          <cell r="C23844" t="str">
            <v>KOPPERS HOLDINGS INC</v>
          </cell>
          <cell r="D23844">
            <v>2003</v>
          </cell>
          <cell r="E23844">
            <v>163113</v>
          </cell>
          <cell r="F23844">
            <v>2020</v>
          </cell>
          <cell r="G23844">
            <v>2860</v>
          </cell>
          <cell r="H23844" t="str">
            <v>KOP</v>
          </cell>
          <cell r="I23844" t="str">
            <v>50060P106</v>
          </cell>
        </row>
        <row r="23845">
          <cell r="C23845" t="str">
            <v>KANDI TECHNOLOGIES GROUP</v>
          </cell>
          <cell r="D23845">
            <v>2006</v>
          </cell>
          <cell r="E23845">
            <v>176169</v>
          </cell>
          <cell r="F23845">
            <v>2020</v>
          </cell>
          <cell r="G23845">
            <v>3714</v>
          </cell>
          <cell r="H23845" t="str">
            <v>KNDI</v>
          </cell>
          <cell r="I23845">
            <v>483709101</v>
          </cell>
        </row>
        <row r="23846">
          <cell r="C23846" t="str">
            <v>KIDOZ INC</v>
          </cell>
          <cell r="D23846">
            <v>1996</v>
          </cell>
          <cell r="E23846">
            <v>114881</v>
          </cell>
          <cell r="F23846">
            <v>2020</v>
          </cell>
          <cell r="G23846">
            <v>7372</v>
          </cell>
          <cell r="H23846" t="str">
            <v>KDOZF</v>
          </cell>
          <cell r="I23846" t="str">
            <v>G5259K105</v>
          </cell>
        </row>
        <row r="23847">
          <cell r="C23847" t="str">
            <v>KRATON CORP</v>
          </cell>
          <cell r="D23847">
            <v>2004</v>
          </cell>
          <cell r="E23847">
            <v>166230</v>
          </cell>
          <cell r="F23847">
            <v>2020</v>
          </cell>
          <cell r="G23847">
            <v>2821</v>
          </cell>
          <cell r="H23847" t="str">
            <v>KRA</v>
          </cell>
          <cell r="I23847" t="str">
            <v>50077C106</v>
          </cell>
        </row>
        <row r="23848">
          <cell r="C23848" t="str">
            <v>KAYNE ANDERSON ENGY TTL RTN</v>
          </cell>
          <cell r="D23848">
            <v>2005</v>
          </cell>
          <cell r="E23848">
            <v>164192</v>
          </cell>
          <cell r="F23848">
            <v>2017</v>
          </cell>
          <cell r="G23848">
            <v>6726</v>
          </cell>
          <cell r="H23848" t="str">
            <v>KYE</v>
          </cell>
          <cell r="I23848" t="str">
            <v>48660P104</v>
          </cell>
        </row>
        <row r="23849">
          <cell r="C23849" t="str">
            <v>KODIAK OIL &amp; GAS CORP</v>
          </cell>
          <cell r="D23849">
            <v>2002</v>
          </cell>
          <cell r="E23849">
            <v>107755</v>
          </cell>
          <cell r="F23849">
            <v>2013</v>
          </cell>
          <cell r="G23849">
            <v>1311</v>
          </cell>
          <cell r="H23849" t="str">
            <v>KOG</v>
          </cell>
          <cell r="I23849" t="str">
            <v>50015Q100</v>
          </cell>
        </row>
        <row r="23850">
          <cell r="C23850" t="str">
            <v>PARENT CO</v>
          </cell>
          <cell r="D23850">
            <v>2004</v>
          </cell>
          <cell r="E23850">
            <v>178593</v>
          </cell>
          <cell r="F23850">
            <v>2007</v>
          </cell>
          <cell r="G23850">
            <v>5961</v>
          </cell>
          <cell r="H23850" t="str">
            <v>KIDSQ</v>
          </cell>
          <cell r="I23850" t="str">
            <v>69945P107</v>
          </cell>
        </row>
        <row r="23851">
          <cell r="C23851" t="str">
            <v>KAPSTONE PAPER &amp; PACKAGING</v>
          </cell>
          <cell r="D23851">
            <v>2005</v>
          </cell>
          <cell r="E23851">
            <v>164680</v>
          </cell>
          <cell r="F23851">
            <v>2017</v>
          </cell>
          <cell r="G23851">
            <v>2631</v>
          </cell>
          <cell r="H23851" t="str">
            <v>KS</v>
          </cell>
          <cell r="I23851" t="str">
            <v>48562P103</v>
          </cell>
        </row>
        <row r="23852">
          <cell r="C23852" t="str">
            <v>KEYUAN PETROCHEMICALS INC</v>
          </cell>
          <cell r="D23852">
            <v>2009</v>
          </cell>
          <cell r="E23852">
            <v>185006</v>
          </cell>
          <cell r="F23852">
            <v>2015</v>
          </cell>
          <cell r="G23852">
            <v>2860</v>
          </cell>
          <cell r="H23852" t="str">
            <v>KEYP</v>
          </cell>
          <cell r="I23852">
            <v>493722102</v>
          </cell>
        </row>
        <row r="23853">
          <cell r="C23853" t="str">
            <v>KBS REAL ESTATE INVESTMENT</v>
          </cell>
          <cell r="D23853">
            <v>2010</v>
          </cell>
          <cell r="E23853">
            <v>19931</v>
          </cell>
          <cell r="F23853">
            <v>2016</v>
          </cell>
          <cell r="G23853">
            <v>6798</v>
          </cell>
          <cell r="H23853" t="str">
            <v>KBSR.</v>
          </cell>
          <cell r="I23853">
            <v>482422102</v>
          </cell>
        </row>
        <row r="23854">
          <cell r="C23854" t="str">
            <v>KALVISTA PHARMACEUTICALS</v>
          </cell>
          <cell r="D23854">
            <v>2014</v>
          </cell>
          <cell r="E23854">
            <v>29251</v>
          </cell>
          <cell r="F23854">
            <v>2020</v>
          </cell>
          <cell r="G23854">
            <v>2836</v>
          </cell>
          <cell r="H23854" t="str">
            <v>KALV</v>
          </cell>
          <cell r="I23854">
            <v>483497103</v>
          </cell>
        </row>
        <row r="23855">
          <cell r="C23855" t="str">
            <v>KITARA MEDIA CORP -OLD</v>
          </cell>
          <cell r="D23855">
            <v>2012</v>
          </cell>
          <cell r="E23855">
            <v>18297</v>
          </cell>
          <cell r="F23855">
            <v>2013</v>
          </cell>
          <cell r="G23855">
            <v>7372</v>
          </cell>
          <cell r="H23855" t="str">
            <v>KITM.1</v>
          </cell>
          <cell r="I23855" t="str">
            <v>49899W936</v>
          </cell>
        </row>
        <row r="23856">
          <cell r="C23856" t="str">
            <v>KBR INC</v>
          </cell>
          <cell r="D23856">
            <v>2005</v>
          </cell>
          <cell r="E23856">
            <v>174310</v>
          </cell>
          <cell r="F23856">
            <v>2021</v>
          </cell>
          <cell r="G23856">
            <v>7370</v>
          </cell>
          <cell r="H23856" t="str">
            <v>KBR</v>
          </cell>
          <cell r="I23856" t="str">
            <v>48242W106</v>
          </cell>
        </row>
        <row r="23857">
          <cell r="C23857" t="str">
            <v>KAMINAK GOLD CORP</v>
          </cell>
          <cell r="D23857">
            <v>2011</v>
          </cell>
          <cell r="E23857">
            <v>165609</v>
          </cell>
          <cell r="F23857">
            <v>2015</v>
          </cell>
          <cell r="G23857">
            <v>1040</v>
          </cell>
          <cell r="H23857" t="str">
            <v>KMKGF</v>
          </cell>
          <cell r="I23857" t="str">
            <v>48356P202</v>
          </cell>
        </row>
        <row r="23858">
          <cell r="C23858" t="str">
            <v>TELEMAR PARTICIPA -ADR -REDH</v>
          </cell>
          <cell r="D23858">
            <v>2004</v>
          </cell>
          <cell r="E23858">
            <v>269010</v>
          </cell>
          <cell r="F23858">
            <v>2005</v>
          </cell>
          <cell r="G23858">
            <v>4812</v>
          </cell>
          <cell r="H23858" t="str">
            <v>KOI</v>
          </cell>
          <cell r="I23858" t="str">
            <v>87999T932</v>
          </cell>
        </row>
        <row r="23859">
          <cell r="C23859" t="str">
            <v>KAYNE ANDERSON ENERGY DEV CO</v>
          </cell>
          <cell r="D23859">
            <v>2006</v>
          </cell>
          <cell r="E23859">
            <v>175575</v>
          </cell>
          <cell r="F23859">
            <v>2017</v>
          </cell>
          <cell r="G23859">
            <v>6799</v>
          </cell>
          <cell r="H23859" t="str">
            <v>KED</v>
          </cell>
          <cell r="I23859" t="str">
            <v>48660Q102</v>
          </cell>
        </row>
        <row r="23860">
          <cell r="C23860" t="str">
            <v>ONE STEP VENDING CORP</v>
          </cell>
          <cell r="D23860">
            <v>2013</v>
          </cell>
          <cell r="E23860">
            <v>161107</v>
          </cell>
          <cell r="F23860">
            <v>2015</v>
          </cell>
          <cell r="G23860">
            <v>7310</v>
          </cell>
          <cell r="H23860" t="str">
            <v>KOSK</v>
          </cell>
          <cell r="I23860" t="str">
            <v>68246L104</v>
          </cell>
        </row>
        <row r="23861">
          <cell r="C23861" t="str">
            <v>KIORA PHARMACEUTICALS INC</v>
          </cell>
          <cell r="D23861">
            <v>2013</v>
          </cell>
          <cell r="E23861">
            <v>21282</v>
          </cell>
          <cell r="F23861">
            <v>2020</v>
          </cell>
          <cell r="G23861">
            <v>2834</v>
          </cell>
          <cell r="H23861" t="str">
            <v>KPRX</v>
          </cell>
          <cell r="I23861" t="str">
            <v>49721T101</v>
          </cell>
        </row>
        <row r="23862">
          <cell r="C23862" t="str">
            <v>KESSELRING HOLDING CORP</v>
          </cell>
          <cell r="D23862">
            <v>2007</v>
          </cell>
          <cell r="E23862">
            <v>176412</v>
          </cell>
          <cell r="F23862">
            <v>2015</v>
          </cell>
          <cell r="G23862">
            <v>9995</v>
          </cell>
          <cell r="H23862" t="str">
            <v>KSSH</v>
          </cell>
          <cell r="I23862">
            <v>492536107</v>
          </cell>
        </row>
        <row r="23863">
          <cell r="C23863" t="str">
            <v>KEDEM PHARMACEUTICALS INC</v>
          </cell>
          <cell r="D23863">
            <v>2006</v>
          </cell>
          <cell r="E23863">
            <v>177599</v>
          </cell>
          <cell r="F23863">
            <v>2011</v>
          </cell>
          <cell r="G23863">
            <v>2836</v>
          </cell>
          <cell r="H23863" t="str">
            <v>KDMP</v>
          </cell>
          <cell r="I23863" t="str">
            <v>48723P109</v>
          </cell>
        </row>
        <row r="23864">
          <cell r="C23864" t="str">
            <v>KATANGA MINING LTD</v>
          </cell>
          <cell r="D23864">
            <v>2005</v>
          </cell>
          <cell r="E23864">
            <v>279398</v>
          </cell>
          <cell r="F23864">
            <v>2019</v>
          </cell>
          <cell r="G23864">
            <v>1000</v>
          </cell>
          <cell r="H23864" t="str">
            <v>KATFF</v>
          </cell>
          <cell r="I23864">
            <v>485847107</v>
          </cell>
        </row>
        <row r="23865">
          <cell r="C23865" t="str">
            <v>KALI INC</v>
          </cell>
          <cell r="D23865">
            <v>2008</v>
          </cell>
          <cell r="E23865">
            <v>179457</v>
          </cell>
          <cell r="F23865">
            <v>2012</v>
          </cell>
          <cell r="G23865">
            <v>2300</v>
          </cell>
          <cell r="H23865" t="str">
            <v>KALY</v>
          </cell>
          <cell r="I23865">
            <v>483380101</v>
          </cell>
        </row>
        <row r="23866">
          <cell r="C23866" t="str">
            <v>KOOTENAY SILVER INC</v>
          </cell>
          <cell r="D23866">
            <v>2010</v>
          </cell>
          <cell r="E23866">
            <v>149819</v>
          </cell>
          <cell r="F23866">
            <v>2020</v>
          </cell>
          <cell r="G23866">
            <v>1040</v>
          </cell>
          <cell r="H23866" t="str">
            <v>KOOYF</v>
          </cell>
          <cell r="I23866">
            <v>500583703</v>
          </cell>
        </row>
        <row r="23867">
          <cell r="C23867" t="str">
            <v>KALLO INC</v>
          </cell>
          <cell r="D23867">
            <v>2012</v>
          </cell>
          <cell r="E23867">
            <v>178655</v>
          </cell>
          <cell r="F23867">
            <v>2020</v>
          </cell>
          <cell r="G23867">
            <v>7372</v>
          </cell>
          <cell r="H23867" t="str">
            <v>KALO</v>
          </cell>
          <cell r="I23867" t="str">
            <v>48343P208</v>
          </cell>
        </row>
        <row r="23868">
          <cell r="C23868" t="str">
            <v>KAR AUCTION SERVICES INC</v>
          </cell>
          <cell r="D23868">
            <v>2007</v>
          </cell>
          <cell r="E23868">
            <v>183581</v>
          </cell>
          <cell r="F23868">
            <v>2020</v>
          </cell>
          <cell r="G23868">
            <v>7389</v>
          </cell>
          <cell r="H23868" t="str">
            <v>KAR</v>
          </cell>
          <cell r="I23868" t="str">
            <v>48238T109</v>
          </cell>
        </row>
        <row r="23869">
          <cell r="C23869" t="str">
            <v>KL ENERGY CORP</v>
          </cell>
          <cell r="D23869">
            <v>2007</v>
          </cell>
          <cell r="E23869">
            <v>178616</v>
          </cell>
          <cell r="F23869">
            <v>2010</v>
          </cell>
          <cell r="G23869">
            <v>8711</v>
          </cell>
          <cell r="H23869" t="str">
            <v>KLEG</v>
          </cell>
          <cell r="I23869" t="str">
            <v>48248V201</v>
          </cell>
        </row>
        <row r="23870">
          <cell r="C23870" t="str">
            <v>KKR &amp; CO INC</v>
          </cell>
          <cell r="D23870">
            <v>2008</v>
          </cell>
          <cell r="E23870">
            <v>179741</v>
          </cell>
          <cell r="F23870">
            <v>2020</v>
          </cell>
          <cell r="G23870">
            <v>6282</v>
          </cell>
          <cell r="H23870" t="str">
            <v>KKR</v>
          </cell>
          <cell r="I23870" t="str">
            <v>48251W104</v>
          </cell>
        </row>
        <row r="23871">
          <cell r="C23871" t="str">
            <v>KENNEDY-WILSON HOLDINGS INC</v>
          </cell>
          <cell r="D23871">
            <v>1991</v>
          </cell>
          <cell r="E23871">
            <v>25632</v>
          </cell>
          <cell r="F23871">
            <v>2021</v>
          </cell>
          <cell r="G23871">
            <v>6510</v>
          </cell>
          <cell r="H23871" t="str">
            <v>KW</v>
          </cell>
          <cell r="I23871">
            <v>489398107</v>
          </cell>
        </row>
        <row r="23872">
          <cell r="C23872" t="str">
            <v>KBS REIT II INC</v>
          </cell>
          <cell r="D23872">
            <v>2008</v>
          </cell>
          <cell r="E23872">
            <v>180162</v>
          </cell>
          <cell r="F23872">
            <v>2017</v>
          </cell>
          <cell r="G23872">
            <v>6798</v>
          </cell>
          <cell r="H23872" t="str">
            <v>KBRS</v>
          </cell>
          <cell r="I23872" t="str">
            <v>48243C109</v>
          </cell>
        </row>
        <row r="23873">
          <cell r="C23873" t="str">
            <v>KRAIG BIOCRAFT LABORATORIES</v>
          </cell>
          <cell r="D23873">
            <v>2008</v>
          </cell>
          <cell r="E23873">
            <v>179372</v>
          </cell>
          <cell r="F23873">
            <v>2020</v>
          </cell>
          <cell r="G23873">
            <v>2820</v>
          </cell>
          <cell r="H23873" t="str">
            <v>KBLB</v>
          </cell>
          <cell r="I23873" t="str">
            <v>50075W104</v>
          </cell>
        </row>
        <row r="23874">
          <cell r="C23874" t="str">
            <v>KEURIG DR PEPPER INC</v>
          </cell>
          <cell r="D23874">
            <v>1992</v>
          </cell>
          <cell r="E23874">
            <v>28877</v>
          </cell>
          <cell r="F23874">
            <v>2021</v>
          </cell>
          <cell r="G23874">
            <v>2090</v>
          </cell>
          <cell r="H23874" t="str">
            <v>KDP</v>
          </cell>
          <cell r="I23874" t="str">
            <v>49271V100</v>
          </cell>
        </row>
        <row r="23875">
          <cell r="C23875" t="str">
            <v>KIOR INC</v>
          </cell>
          <cell r="D23875">
            <v>2008</v>
          </cell>
          <cell r="E23875">
            <v>186898</v>
          </cell>
          <cell r="F23875">
            <v>2013</v>
          </cell>
          <cell r="G23875">
            <v>2990</v>
          </cell>
          <cell r="H23875" t="str">
            <v>KIORQ</v>
          </cell>
          <cell r="I23875">
            <v>497217109</v>
          </cell>
        </row>
        <row r="23876">
          <cell r="C23876" t="str">
            <v>CONTAGIOUS GAMING INC</v>
          </cell>
          <cell r="D23876">
            <v>2013</v>
          </cell>
          <cell r="E23876">
            <v>21832</v>
          </cell>
          <cell r="F23876">
            <v>2020</v>
          </cell>
          <cell r="G23876">
            <v>7372</v>
          </cell>
          <cell r="H23876" t="str">
            <v>KSMRF</v>
          </cell>
          <cell r="I23876">
            <v>210737300</v>
          </cell>
        </row>
        <row r="23877">
          <cell r="C23877" t="str">
            <v>K-SEA GP HOLDINGS LP-REDH</v>
          </cell>
          <cell r="D23877">
            <v>2006</v>
          </cell>
          <cell r="E23877">
            <v>179881</v>
          </cell>
          <cell r="F23877">
            <v>2007</v>
          </cell>
          <cell r="G23877">
            <v>4412</v>
          </cell>
          <cell r="H23877" t="str">
            <v>0074B</v>
          </cell>
          <cell r="I23877" t="str">
            <v>48299Z952</v>
          </cell>
        </row>
        <row r="23878">
          <cell r="C23878" t="str">
            <v>KURA ONCOLOGY INC</v>
          </cell>
          <cell r="D23878">
            <v>2014</v>
          </cell>
          <cell r="E23878">
            <v>26081</v>
          </cell>
          <cell r="F23878">
            <v>2021</v>
          </cell>
          <cell r="G23878">
            <v>2836</v>
          </cell>
          <cell r="H23878" t="str">
            <v>KURA</v>
          </cell>
          <cell r="I23878" t="str">
            <v>50127T109</v>
          </cell>
        </row>
        <row r="23879">
          <cell r="C23879" t="str">
            <v>ORTHOPEDIATRICS CORP</v>
          </cell>
          <cell r="D23879">
            <v>2014</v>
          </cell>
          <cell r="E23879">
            <v>27555</v>
          </cell>
          <cell r="F23879">
            <v>2021</v>
          </cell>
          <cell r="G23879">
            <v>3842</v>
          </cell>
          <cell r="H23879" t="str">
            <v>KIDS</v>
          </cell>
          <cell r="I23879" t="str">
            <v>68752L100</v>
          </cell>
        </row>
        <row r="23880">
          <cell r="C23880" t="str">
            <v>KALTURA INC</v>
          </cell>
          <cell r="D23880">
            <v>2019</v>
          </cell>
          <cell r="E23880">
            <v>38491</v>
          </cell>
          <cell r="F23880">
            <v>2021</v>
          </cell>
          <cell r="G23880">
            <v>7370</v>
          </cell>
          <cell r="H23880" t="str">
            <v>KLTR</v>
          </cell>
          <cell r="I23880">
            <v>483467106</v>
          </cell>
        </row>
        <row r="23881">
          <cell r="C23881" t="str">
            <v>KEMPHARM INC</v>
          </cell>
          <cell r="D23881">
            <v>2013</v>
          </cell>
          <cell r="E23881">
            <v>23339</v>
          </cell>
          <cell r="F23881">
            <v>2020</v>
          </cell>
          <cell r="G23881">
            <v>2834</v>
          </cell>
          <cell r="H23881" t="str">
            <v>KMPH</v>
          </cell>
          <cell r="I23881">
            <v>488445206</v>
          </cell>
        </row>
        <row r="23882">
          <cell r="C23882" t="str">
            <v>KYTHERA BIOPHARMA INC</v>
          </cell>
          <cell r="D23882">
            <v>2007</v>
          </cell>
          <cell r="E23882">
            <v>5241</v>
          </cell>
          <cell r="F23882">
            <v>2014</v>
          </cell>
          <cell r="G23882">
            <v>2836</v>
          </cell>
          <cell r="H23882" t="str">
            <v>KYTH</v>
          </cell>
          <cell r="I23882">
            <v>501570105</v>
          </cell>
        </row>
        <row r="23883">
          <cell r="C23883" t="str">
            <v>VALORE METALS CORP</v>
          </cell>
          <cell r="D23883">
            <v>2009</v>
          </cell>
          <cell r="E23883">
            <v>180392</v>
          </cell>
          <cell r="F23883">
            <v>2021</v>
          </cell>
          <cell r="G23883">
            <v>1090</v>
          </cell>
          <cell r="H23883" t="str">
            <v>KVLQF</v>
          </cell>
          <cell r="I23883" t="str">
            <v>92025V109</v>
          </cell>
        </row>
        <row r="23884">
          <cell r="C23884" t="str">
            <v>CAMPELLO BANCORP INC-REDH</v>
          </cell>
          <cell r="D23884">
            <v>2006</v>
          </cell>
          <cell r="E23884">
            <v>180510</v>
          </cell>
          <cell r="F23884">
            <v>2007</v>
          </cell>
          <cell r="G23884">
            <v>6020</v>
          </cell>
          <cell r="H23884" t="str">
            <v>KITE.1</v>
          </cell>
          <cell r="I23884" t="str">
            <v>13499Z947</v>
          </cell>
        </row>
        <row r="23885">
          <cell r="C23885" t="str">
            <v>KEYERA CORP</v>
          </cell>
          <cell r="D23885">
            <v>2003</v>
          </cell>
          <cell r="E23885">
            <v>154135</v>
          </cell>
          <cell r="F23885">
            <v>2021</v>
          </cell>
          <cell r="G23885">
            <v>4931</v>
          </cell>
          <cell r="H23885" t="str">
            <v>KEYUF</v>
          </cell>
          <cell r="I23885">
            <v>493271100</v>
          </cell>
        </row>
        <row r="23886">
          <cell r="C23886" t="str">
            <v>KB FINANCIAL GROUP</v>
          </cell>
          <cell r="D23886">
            <v>1999</v>
          </cell>
          <cell r="E23886">
            <v>30501</v>
          </cell>
          <cell r="F23886">
            <v>2020</v>
          </cell>
          <cell r="G23886">
            <v>6020</v>
          </cell>
          <cell r="H23886" t="str">
            <v>KB</v>
          </cell>
          <cell r="I23886" t="str">
            <v>48241A105</v>
          </cell>
        </row>
        <row r="23887">
          <cell r="C23887" t="str">
            <v>KIPS BAY MEDICAL INC</v>
          </cell>
          <cell r="D23887">
            <v>2007</v>
          </cell>
          <cell r="E23887">
            <v>184660</v>
          </cell>
          <cell r="F23887">
            <v>2014</v>
          </cell>
          <cell r="G23887">
            <v>3841</v>
          </cell>
          <cell r="H23887" t="str">
            <v>KIPS</v>
          </cell>
          <cell r="I23887" t="str">
            <v>49726K105</v>
          </cell>
        </row>
        <row r="23888">
          <cell r="C23888" t="str">
            <v>KODIAK SCIENCES INC</v>
          </cell>
          <cell r="D23888">
            <v>2016</v>
          </cell>
          <cell r="E23888">
            <v>34118</v>
          </cell>
          <cell r="F23888">
            <v>2020</v>
          </cell>
          <cell r="G23888">
            <v>2836</v>
          </cell>
          <cell r="H23888" t="str">
            <v>KOD</v>
          </cell>
          <cell r="I23888" t="str">
            <v>50015M109</v>
          </cell>
        </row>
        <row r="23889">
          <cell r="C23889" t="str">
            <v>KAT EXPLORATION INC</v>
          </cell>
          <cell r="D23889">
            <v>1993</v>
          </cell>
          <cell r="E23889">
            <v>30616</v>
          </cell>
          <cell r="F23889">
            <v>2011</v>
          </cell>
          <cell r="G23889">
            <v>1000</v>
          </cell>
          <cell r="H23889" t="str">
            <v>KATX</v>
          </cell>
          <cell r="I23889" t="str">
            <v>48238M203</v>
          </cell>
        </row>
        <row r="23890">
          <cell r="C23890" t="str">
            <v>KOLIBRI GLOBAL ENERGY INC</v>
          </cell>
          <cell r="D23890">
            <v>2008</v>
          </cell>
          <cell r="E23890">
            <v>180401</v>
          </cell>
          <cell r="F23890">
            <v>2020</v>
          </cell>
          <cell r="G23890">
            <v>1311</v>
          </cell>
          <cell r="H23890" t="str">
            <v>KGEIF</v>
          </cell>
          <cell r="I23890" t="str">
            <v>50043K109</v>
          </cell>
        </row>
        <row r="23891">
          <cell r="C23891" t="str">
            <v>KALA PHARMECUTICAL INC</v>
          </cell>
          <cell r="D23891">
            <v>2015</v>
          </cell>
          <cell r="E23891">
            <v>32018</v>
          </cell>
          <cell r="F23891">
            <v>2020</v>
          </cell>
          <cell r="G23891">
            <v>2836</v>
          </cell>
          <cell r="H23891" t="str">
            <v>KALA</v>
          </cell>
          <cell r="I23891">
            <v>483119103</v>
          </cell>
        </row>
        <row r="23892">
          <cell r="C23892" t="str">
            <v>KODIAK COPPER CORP</v>
          </cell>
          <cell r="D23892">
            <v>2009</v>
          </cell>
          <cell r="E23892">
            <v>127437</v>
          </cell>
          <cell r="F23892">
            <v>2021</v>
          </cell>
          <cell r="G23892">
            <v>1000</v>
          </cell>
          <cell r="H23892" t="str">
            <v>KDKCF</v>
          </cell>
          <cell r="I23892" t="str">
            <v>50012K106</v>
          </cell>
        </row>
        <row r="23893">
          <cell r="C23893" t="str">
            <v>KEYW HOLDING CORP</v>
          </cell>
          <cell r="D23893">
            <v>2005</v>
          </cell>
          <cell r="E23893">
            <v>185119</v>
          </cell>
          <cell r="F23893">
            <v>2018</v>
          </cell>
          <cell r="G23893">
            <v>7370</v>
          </cell>
          <cell r="H23893" t="str">
            <v>KEYW</v>
          </cell>
          <cell r="I23893">
            <v>493723100</v>
          </cell>
        </row>
        <row r="23894">
          <cell r="C23894" t="str">
            <v>KNIGHT-SWIFT TRPTN HLDGS INC</v>
          </cell>
          <cell r="D23894">
            <v>1993</v>
          </cell>
          <cell r="E23894">
            <v>30861</v>
          </cell>
          <cell r="F23894">
            <v>2021</v>
          </cell>
          <cell r="G23894">
            <v>4213</v>
          </cell>
          <cell r="H23894" t="str">
            <v>KNX</v>
          </cell>
          <cell r="I23894">
            <v>499049104</v>
          </cell>
        </row>
        <row r="23895">
          <cell r="C23895" t="str">
            <v>CHINA KANGHUI HOLDINGS -ADR</v>
          </cell>
          <cell r="D23895">
            <v>2008</v>
          </cell>
          <cell r="E23895">
            <v>185307</v>
          </cell>
          <cell r="F23895">
            <v>2011</v>
          </cell>
          <cell r="G23895">
            <v>3841</v>
          </cell>
          <cell r="H23895" t="str">
            <v>KH</v>
          </cell>
          <cell r="I23895" t="str">
            <v>16890V100</v>
          </cell>
        </row>
        <row r="23896">
          <cell r="C23896" t="str">
            <v>KINTARA THERAPEUTICS INC</v>
          </cell>
          <cell r="D23896">
            <v>2012</v>
          </cell>
          <cell r="E23896">
            <v>17175</v>
          </cell>
          <cell r="F23896">
            <v>2021</v>
          </cell>
          <cell r="G23896">
            <v>2836</v>
          </cell>
          <cell r="H23896" t="str">
            <v>KTRA</v>
          </cell>
          <cell r="I23896" t="str">
            <v>49720K101</v>
          </cell>
        </row>
        <row r="23897">
          <cell r="C23897" t="str">
            <v>K2M GROUP HOLDINGS INC</v>
          </cell>
          <cell r="D23897">
            <v>2011</v>
          </cell>
          <cell r="E23897">
            <v>20003</v>
          </cell>
          <cell r="F23897">
            <v>2017</v>
          </cell>
          <cell r="G23897">
            <v>3841</v>
          </cell>
          <cell r="H23897" t="str">
            <v>KTWO</v>
          </cell>
          <cell r="I23897" t="str">
            <v>48273J107</v>
          </cell>
        </row>
        <row r="23898">
          <cell r="C23898" t="str">
            <v>KAYNE ANDERSON MDSTRM/ENG FD</v>
          </cell>
          <cell r="D23898">
            <v>2010</v>
          </cell>
          <cell r="E23898">
            <v>185966</v>
          </cell>
          <cell r="F23898">
            <v>2021</v>
          </cell>
          <cell r="G23898">
            <v>6726</v>
          </cell>
          <cell r="H23898" t="str">
            <v>KMF</v>
          </cell>
          <cell r="I23898">
            <v>4.8661000000000004E+112</v>
          </cell>
        </row>
        <row r="23899">
          <cell r="C23899" t="str">
            <v>KARYOPHARM THERAPEUTICS INC</v>
          </cell>
          <cell r="D23899">
            <v>2011</v>
          </cell>
          <cell r="E23899">
            <v>18930</v>
          </cell>
          <cell r="F23899">
            <v>2020</v>
          </cell>
          <cell r="G23899">
            <v>2834</v>
          </cell>
          <cell r="H23899" t="str">
            <v>KPTI</v>
          </cell>
          <cell r="I23899" t="str">
            <v>48576U106</v>
          </cell>
        </row>
        <row r="23900">
          <cell r="C23900" t="str">
            <v>KINDER MORGAN INC</v>
          </cell>
          <cell r="D23900">
            <v>1958</v>
          </cell>
          <cell r="E23900">
            <v>6310</v>
          </cell>
          <cell r="F23900">
            <v>2021</v>
          </cell>
          <cell r="G23900">
            <v>4923</v>
          </cell>
          <cell r="H23900" t="str">
            <v>KMI</v>
          </cell>
          <cell r="I23900" t="str">
            <v>49456B101</v>
          </cell>
        </row>
        <row r="23901">
          <cell r="C23901" t="str">
            <v>CORVUS GOLD INC</v>
          </cell>
          <cell r="D23901">
            <v>2009</v>
          </cell>
          <cell r="E23901">
            <v>185476</v>
          </cell>
          <cell r="F23901">
            <v>2020</v>
          </cell>
          <cell r="G23901">
            <v>1040</v>
          </cell>
          <cell r="H23901" t="str">
            <v>KOR</v>
          </cell>
          <cell r="I23901">
            <v>221013105</v>
          </cell>
        </row>
        <row r="23902">
          <cell r="C23902" t="str">
            <v>KOSMOS ENERGY LTD</v>
          </cell>
          <cell r="D23902">
            <v>2006</v>
          </cell>
          <cell r="E23902">
            <v>186276</v>
          </cell>
          <cell r="F23902">
            <v>2020</v>
          </cell>
          <cell r="G23902">
            <v>1311</v>
          </cell>
          <cell r="H23902" t="str">
            <v>KOS</v>
          </cell>
          <cell r="I23902">
            <v>500688106</v>
          </cell>
        </row>
        <row r="23903">
          <cell r="C23903" t="str">
            <v>KITE PHARMA INC</v>
          </cell>
          <cell r="D23903">
            <v>2012</v>
          </cell>
          <cell r="E23903">
            <v>20643</v>
          </cell>
          <cell r="F23903">
            <v>2016</v>
          </cell>
          <cell r="G23903">
            <v>2836</v>
          </cell>
          <cell r="H23903" t="str">
            <v>KITE</v>
          </cell>
          <cell r="I23903" t="str">
            <v>49803L109</v>
          </cell>
        </row>
        <row r="23904">
          <cell r="C23904" t="str">
            <v>KKR INCOME OPPORTUNITIES FD</v>
          </cell>
          <cell r="D23904">
            <v>2013</v>
          </cell>
          <cell r="E23904">
            <v>18428</v>
          </cell>
          <cell r="F23904">
            <v>2021</v>
          </cell>
          <cell r="G23904">
            <v>6726</v>
          </cell>
          <cell r="H23904" t="str">
            <v>KIO</v>
          </cell>
          <cell r="I23904" t="str">
            <v>48249T106</v>
          </cell>
        </row>
        <row r="23905">
          <cell r="C23905" t="str">
            <v>IKANG HEALTHCARE GROUP -ADR</v>
          </cell>
          <cell r="D23905">
            <v>2010</v>
          </cell>
          <cell r="E23905">
            <v>19909</v>
          </cell>
          <cell r="F23905">
            <v>2017</v>
          </cell>
          <cell r="G23905">
            <v>8071</v>
          </cell>
          <cell r="H23905" t="str">
            <v>KANG</v>
          </cell>
          <cell r="I23905" t="str">
            <v>45174L108</v>
          </cell>
        </row>
        <row r="23906">
          <cell r="C23906" t="str">
            <v>KINCORA COPPER LTD</v>
          </cell>
          <cell r="D23906">
            <v>2005</v>
          </cell>
          <cell r="E23906">
            <v>21951</v>
          </cell>
          <cell r="F23906">
            <v>2020</v>
          </cell>
          <cell r="G23906">
            <v>1000</v>
          </cell>
          <cell r="H23906" t="str">
            <v>BZDLF</v>
          </cell>
          <cell r="I23906" t="str">
            <v>49451A603</v>
          </cell>
        </row>
        <row r="23907">
          <cell r="C23907" t="str">
            <v>KONARED CORP</v>
          </cell>
          <cell r="D23907">
            <v>2013</v>
          </cell>
          <cell r="E23907">
            <v>2626</v>
          </cell>
          <cell r="F23907">
            <v>2017</v>
          </cell>
          <cell r="G23907">
            <v>2086</v>
          </cell>
          <cell r="H23907" t="str">
            <v>KRED</v>
          </cell>
          <cell r="I23907" t="str">
            <v>50048Y104</v>
          </cell>
        </row>
        <row r="23908">
          <cell r="C23908" t="str">
            <v>KOLASCO CORP</v>
          </cell>
          <cell r="D23908">
            <v>2012</v>
          </cell>
          <cell r="E23908">
            <v>16943</v>
          </cell>
          <cell r="F23908">
            <v>2013</v>
          </cell>
          <cell r="G23908">
            <v>7389</v>
          </cell>
          <cell r="H23908" t="str">
            <v>KLSC</v>
          </cell>
          <cell r="I23908" t="str">
            <v>50042Q206</v>
          </cell>
        </row>
        <row r="23909">
          <cell r="C23909" t="str">
            <v>KRAFT FOODS GROUP INC</v>
          </cell>
          <cell r="D23909">
            <v>2010</v>
          </cell>
          <cell r="E23909">
            <v>12978</v>
          </cell>
          <cell r="F23909">
            <v>2014</v>
          </cell>
          <cell r="G23909">
            <v>2000</v>
          </cell>
          <cell r="H23909" t="str">
            <v>KRFT</v>
          </cell>
          <cell r="I23909" t="str">
            <v>50076Q106</v>
          </cell>
        </row>
        <row r="23910">
          <cell r="C23910" t="str">
            <v>KOFAX LTD</v>
          </cell>
          <cell r="D23910">
            <v>2012</v>
          </cell>
          <cell r="E23910">
            <v>206365</v>
          </cell>
          <cell r="F23910">
            <v>2014</v>
          </cell>
          <cell r="G23910">
            <v>7372</v>
          </cell>
          <cell r="H23910" t="str">
            <v>KFX</v>
          </cell>
          <cell r="I23910" t="str">
            <v>G5307C105</v>
          </cell>
        </row>
        <row r="23911">
          <cell r="C23911" t="str">
            <v>KADMON HOLDINGS INC</v>
          </cell>
          <cell r="D23911">
            <v>2014</v>
          </cell>
          <cell r="E23911">
            <v>27476</v>
          </cell>
          <cell r="F23911">
            <v>2020</v>
          </cell>
          <cell r="G23911">
            <v>2836</v>
          </cell>
          <cell r="H23911" t="str">
            <v>KDMN</v>
          </cell>
          <cell r="I23911" t="str">
            <v>48283N106</v>
          </cell>
        </row>
        <row r="23912">
          <cell r="C23912" t="str">
            <v>KINDRED BIOSCIENCES INC</v>
          </cell>
          <cell r="D23912">
            <v>2012</v>
          </cell>
          <cell r="E23912">
            <v>19143</v>
          </cell>
          <cell r="F23912">
            <v>2020</v>
          </cell>
          <cell r="G23912">
            <v>2836</v>
          </cell>
          <cell r="H23912" t="str">
            <v>KIN</v>
          </cell>
          <cell r="I23912">
            <v>494577109</v>
          </cell>
        </row>
        <row r="23913">
          <cell r="C23913" t="str">
            <v>KENNADY DIAMONDS INC</v>
          </cell>
          <cell r="D23913">
            <v>2010</v>
          </cell>
          <cell r="E23913">
            <v>171174</v>
          </cell>
          <cell r="F23913">
            <v>2016</v>
          </cell>
          <cell r="G23913">
            <v>1400</v>
          </cell>
          <cell r="H23913" t="str">
            <v>KDIAF</v>
          </cell>
          <cell r="I23913">
            <v>489165100</v>
          </cell>
        </row>
        <row r="23914">
          <cell r="C23914" t="str">
            <v>KNOT OFFSHORE PRTNRS LP</v>
          </cell>
          <cell r="D23914">
            <v>2011</v>
          </cell>
          <cell r="E23914">
            <v>17454</v>
          </cell>
          <cell r="F23914">
            <v>2020</v>
          </cell>
          <cell r="G23914">
            <v>4400</v>
          </cell>
          <cell r="H23914" t="str">
            <v>KNOP</v>
          </cell>
          <cell r="I23914" t="str">
            <v>Y48125101</v>
          </cell>
        </row>
        <row r="23915">
          <cell r="C23915" t="str">
            <v>KAMADA LTD</v>
          </cell>
          <cell r="D23915">
            <v>2010</v>
          </cell>
          <cell r="E23915">
            <v>287111</v>
          </cell>
          <cell r="F23915">
            <v>2020</v>
          </cell>
          <cell r="G23915">
            <v>2836</v>
          </cell>
          <cell r="H23915" t="str">
            <v>KMDA</v>
          </cell>
          <cell r="I23915" t="str">
            <v>M6240T109</v>
          </cell>
        </row>
        <row r="23916">
          <cell r="C23916" t="str">
            <v>KCG HOLDINGS INC</v>
          </cell>
          <cell r="D23916">
            <v>2009</v>
          </cell>
          <cell r="E23916">
            <v>18246</v>
          </cell>
          <cell r="F23916">
            <v>2016</v>
          </cell>
          <cell r="G23916">
            <v>6211</v>
          </cell>
          <cell r="H23916" t="str">
            <v>KCG</v>
          </cell>
          <cell r="I23916" t="str">
            <v>48244B100</v>
          </cell>
        </row>
        <row r="23917">
          <cell r="C23917" t="str">
            <v>KEYREIT</v>
          </cell>
          <cell r="D23917">
            <v>2005</v>
          </cell>
          <cell r="E23917">
            <v>165283</v>
          </cell>
          <cell r="F23917">
            <v>2012</v>
          </cell>
          <cell r="G23917">
            <v>6798</v>
          </cell>
          <cell r="H23917" t="str">
            <v>SOREF</v>
          </cell>
          <cell r="I23917">
            <v>493334106</v>
          </cell>
        </row>
        <row r="23918">
          <cell r="C23918" t="str">
            <v>KELT EXPLORATION LTD</v>
          </cell>
          <cell r="D23918">
            <v>2012</v>
          </cell>
          <cell r="E23918">
            <v>17449</v>
          </cell>
          <cell r="F23918">
            <v>2020</v>
          </cell>
          <cell r="G23918">
            <v>1311</v>
          </cell>
          <cell r="H23918" t="str">
            <v>KELTF</v>
          </cell>
          <cell r="I23918">
            <v>488295106</v>
          </cell>
        </row>
        <row r="23919">
          <cell r="C23919" t="str">
            <v>KING DIGITAL ENTERTAINMENT</v>
          </cell>
          <cell r="D23919">
            <v>2009</v>
          </cell>
          <cell r="E23919">
            <v>19876</v>
          </cell>
          <cell r="F23919">
            <v>2015</v>
          </cell>
          <cell r="G23919">
            <v>7372</v>
          </cell>
          <cell r="H23919" t="str">
            <v>KING</v>
          </cell>
          <cell r="I23919" t="str">
            <v>G5258J109</v>
          </cell>
        </row>
        <row r="23920">
          <cell r="C23920" t="str">
            <v>K2 GOLD CORPORATION</v>
          </cell>
          <cell r="D23920">
            <v>2011</v>
          </cell>
          <cell r="E23920">
            <v>12986</v>
          </cell>
          <cell r="F23920">
            <v>2020</v>
          </cell>
          <cell r="G23920">
            <v>1040</v>
          </cell>
          <cell r="H23920" t="str">
            <v>KTGDF</v>
          </cell>
          <cell r="I23920" t="str">
            <v>50117M106</v>
          </cell>
        </row>
        <row r="23921">
          <cell r="C23921" t="str">
            <v>KNOWLES CORP</v>
          </cell>
          <cell r="D23921">
            <v>2011</v>
          </cell>
          <cell r="E23921">
            <v>19518</v>
          </cell>
          <cell r="F23921">
            <v>2021</v>
          </cell>
          <cell r="G23921">
            <v>3670</v>
          </cell>
          <cell r="H23921" t="str">
            <v>KN</v>
          </cell>
          <cell r="I23921" t="str">
            <v>49926D109</v>
          </cell>
        </row>
        <row r="23922">
          <cell r="C23922" t="str">
            <v>KEYSIGHT TECHNOLOGIES INC</v>
          </cell>
          <cell r="D23922">
            <v>2009</v>
          </cell>
          <cell r="E23922">
            <v>20232</v>
          </cell>
          <cell r="F23922">
            <v>2021</v>
          </cell>
          <cell r="G23922">
            <v>3825</v>
          </cell>
          <cell r="H23922" t="str">
            <v>KEYS</v>
          </cell>
          <cell r="I23922" t="str">
            <v>49338L103</v>
          </cell>
        </row>
        <row r="23923">
          <cell r="C23923" t="str">
            <v>KAOPU GROUP INC</v>
          </cell>
          <cell r="D23923">
            <v>2014</v>
          </cell>
          <cell r="E23923">
            <v>23434</v>
          </cell>
          <cell r="F23923">
            <v>2018</v>
          </cell>
          <cell r="G23923">
            <v>6411</v>
          </cell>
          <cell r="H23923" t="str">
            <v>LNGB</v>
          </cell>
          <cell r="I23923" t="str">
            <v>54289V100</v>
          </cell>
        </row>
        <row r="23924">
          <cell r="C23924" t="str">
            <v>KUSHCO HOLDINGS INC</v>
          </cell>
          <cell r="D23924">
            <v>2014</v>
          </cell>
          <cell r="E23924">
            <v>26566</v>
          </cell>
          <cell r="F23924">
            <v>2020</v>
          </cell>
          <cell r="G23924">
            <v>5160</v>
          </cell>
          <cell r="H23924" t="str">
            <v>KSHB</v>
          </cell>
          <cell r="I23924" t="str">
            <v>50133S103</v>
          </cell>
        </row>
        <row r="23925">
          <cell r="C23925" t="str">
            <v>KIMBALL ELECTRONICS INC</v>
          </cell>
          <cell r="D23925">
            <v>2011</v>
          </cell>
          <cell r="E23925">
            <v>20692</v>
          </cell>
          <cell r="F23925">
            <v>2021</v>
          </cell>
          <cell r="G23925">
            <v>3674</v>
          </cell>
          <cell r="H23925" t="str">
            <v>KE</v>
          </cell>
          <cell r="I23925" t="str">
            <v>49428J109</v>
          </cell>
        </row>
        <row r="23926">
          <cell r="C23926" t="str">
            <v>KENON HOLDINGS LTD</v>
          </cell>
          <cell r="D23926">
            <v>2012</v>
          </cell>
          <cell r="E23926">
            <v>22783</v>
          </cell>
          <cell r="F23926">
            <v>2020</v>
          </cell>
          <cell r="G23926">
            <v>4991</v>
          </cell>
          <cell r="H23926" t="str">
            <v>KEN</v>
          </cell>
          <cell r="I23926" t="str">
            <v>Y46717107</v>
          </cell>
        </row>
        <row r="23927">
          <cell r="C23927" t="str">
            <v>KIMREE INC  -ADR-REDH</v>
          </cell>
          <cell r="D23927">
            <v>2012</v>
          </cell>
          <cell r="E23927">
            <v>21896</v>
          </cell>
          <cell r="F23927">
            <v>2013</v>
          </cell>
          <cell r="G23927">
            <v>3842</v>
          </cell>
          <cell r="H23927" t="str">
            <v>KREE</v>
          </cell>
          <cell r="I23927">
            <v>494472103</v>
          </cell>
        </row>
        <row r="23928">
          <cell r="C23928" t="str">
            <v>KEARNY FINANCIAL CORP</v>
          </cell>
          <cell r="D23928">
            <v>2003</v>
          </cell>
          <cell r="E23928">
            <v>161853</v>
          </cell>
          <cell r="F23928">
            <v>2021</v>
          </cell>
          <cell r="G23928">
            <v>6036</v>
          </cell>
          <cell r="H23928" t="str">
            <v>KRNY</v>
          </cell>
          <cell r="I23928" t="str">
            <v>48716P108</v>
          </cell>
        </row>
        <row r="23929">
          <cell r="C23929" t="str">
            <v>KLX INC</v>
          </cell>
          <cell r="D23929">
            <v>2009</v>
          </cell>
          <cell r="E23929">
            <v>22343</v>
          </cell>
          <cell r="F23929">
            <v>2017</v>
          </cell>
          <cell r="G23929">
            <v>5080</v>
          </cell>
          <cell r="H23929" t="str">
            <v>KLXI</v>
          </cell>
          <cell r="I23929">
            <v>482539103</v>
          </cell>
        </row>
        <row r="23930">
          <cell r="C23930" t="str">
            <v>TORO OIL &amp; GAS LTD</v>
          </cell>
          <cell r="D23930">
            <v>2010</v>
          </cell>
          <cell r="E23930">
            <v>149076</v>
          </cell>
          <cell r="F23930">
            <v>2015</v>
          </cell>
          <cell r="G23930">
            <v>1311</v>
          </cell>
          <cell r="H23930" t="str">
            <v>KEGYF</v>
          </cell>
          <cell r="I23930">
            <v>891099202</v>
          </cell>
        </row>
        <row r="23931">
          <cell r="C23931" t="str">
            <v>KORNIT DIGITAL LTD</v>
          </cell>
          <cell r="D23931">
            <v>2012</v>
          </cell>
          <cell r="E23931">
            <v>23243</v>
          </cell>
          <cell r="F23931">
            <v>2021</v>
          </cell>
          <cell r="G23931">
            <v>3555</v>
          </cell>
          <cell r="H23931" t="str">
            <v>KRNT</v>
          </cell>
          <cell r="I23931" t="str">
            <v>M6372Q113</v>
          </cell>
        </row>
        <row r="23932">
          <cell r="C23932" t="str">
            <v>KLOX TECHNOLOGIES INC -REDH</v>
          </cell>
          <cell r="D23932">
            <v>2012</v>
          </cell>
          <cell r="E23932">
            <v>23063</v>
          </cell>
          <cell r="F23932">
            <v>2013</v>
          </cell>
          <cell r="G23932">
            <v>2834</v>
          </cell>
          <cell r="H23932" t="str">
            <v>KLOX</v>
          </cell>
          <cell r="I23932" t="str">
            <v>49876X105</v>
          </cell>
        </row>
        <row r="23933">
          <cell r="C23933" t="str">
            <v>KKR REAL ESTATE FIN TR INC</v>
          </cell>
          <cell r="D23933">
            <v>2015</v>
          </cell>
          <cell r="E23933">
            <v>31251</v>
          </cell>
          <cell r="F23933">
            <v>2021</v>
          </cell>
          <cell r="G23933">
            <v>6798</v>
          </cell>
          <cell r="H23933" t="str">
            <v>KREF</v>
          </cell>
          <cell r="I23933" t="str">
            <v>48251K100</v>
          </cell>
        </row>
        <row r="23934">
          <cell r="C23934" t="str">
            <v>KRAFT HEINZ CO</v>
          </cell>
          <cell r="D23934">
            <v>1950</v>
          </cell>
          <cell r="E23934">
            <v>5568</v>
          </cell>
          <cell r="F23934">
            <v>2021</v>
          </cell>
          <cell r="G23934">
            <v>2030</v>
          </cell>
          <cell r="H23934" t="str">
            <v>KHC</v>
          </cell>
          <cell r="I23934">
            <v>500754106</v>
          </cell>
        </row>
        <row r="23935">
          <cell r="C23935" t="str">
            <v>KEZAR LIFE SCIENCES</v>
          </cell>
          <cell r="D23935">
            <v>2016</v>
          </cell>
          <cell r="E23935">
            <v>33631</v>
          </cell>
          <cell r="F23935">
            <v>2020</v>
          </cell>
          <cell r="G23935">
            <v>2836</v>
          </cell>
          <cell r="H23935" t="str">
            <v>KZR</v>
          </cell>
          <cell r="I23935" t="str">
            <v>49372L100</v>
          </cell>
        </row>
        <row r="23936">
          <cell r="C23936" t="str">
            <v>KIMBELL ROYALTY PARTNERS LP</v>
          </cell>
          <cell r="D23936">
            <v>2014</v>
          </cell>
          <cell r="E23936">
            <v>29760</v>
          </cell>
          <cell r="F23936">
            <v>2021</v>
          </cell>
          <cell r="G23936">
            <v>1311</v>
          </cell>
          <cell r="H23936" t="str">
            <v>KRP</v>
          </cell>
          <cell r="I23936" t="str">
            <v>49435R102</v>
          </cell>
        </row>
        <row r="23937">
          <cell r="C23937" t="str">
            <v>KULR TECHNOLOGY GROUP</v>
          </cell>
          <cell r="D23937">
            <v>2016</v>
          </cell>
          <cell r="E23937">
            <v>33557</v>
          </cell>
          <cell r="F23937">
            <v>2020</v>
          </cell>
          <cell r="G23937">
            <v>3670</v>
          </cell>
          <cell r="H23937" t="str">
            <v>KULR</v>
          </cell>
          <cell r="I23937" t="str">
            <v>50125G109</v>
          </cell>
        </row>
        <row r="23938">
          <cell r="C23938" t="str">
            <v>KEROS THERAPEUTICS INC</v>
          </cell>
          <cell r="D23938">
            <v>2018</v>
          </cell>
          <cell r="E23938">
            <v>36328</v>
          </cell>
          <cell r="F23938">
            <v>2020</v>
          </cell>
          <cell r="G23938">
            <v>2834</v>
          </cell>
          <cell r="H23938" t="str">
            <v>KROS</v>
          </cell>
          <cell r="I23938">
            <v>492327101</v>
          </cell>
        </row>
        <row r="23939">
          <cell r="C23939" t="str">
            <v>KNOWBE4 INC</v>
          </cell>
          <cell r="D23939">
            <v>2018</v>
          </cell>
          <cell r="E23939">
            <v>38447</v>
          </cell>
          <cell r="F23939">
            <v>2021</v>
          </cell>
          <cell r="G23939">
            <v>7370</v>
          </cell>
          <cell r="H23939" t="str">
            <v>KNBE</v>
          </cell>
          <cell r="I23939" t="str">
            <v>49926T104</v>
          </cell>
        </row>
        <row r="23940">
          <cell r="C23940" t="str">
            <v>KINSALE CAPITAL GROUP INC</v>
          </cell>
          <cell r="D23940">
            <v>2013</v>
          </cell>
          <cell r="E23940">
            <v>27652</v>
          </cell>
          <cell r="F23940">
            <v>2021</v>
          </cell>
          <cell r="G23940">
            <v>6331</v>
          </cell>
          <cell r="H23940" t="str">
            <v>KNSL</v>
          </cell>
          <cell r="I23940" t="str">
            <v>49714P108</v>
          </cell>
        </row>
        <row r="23941">
          <cell r="C23941" t="str">
            <v>KOLDECK INC-REDH</v>
          </cell>
          <cell r="D23941">
            <v>2015</v>
          </cell>
          <cell r="E23941">
            <v>28366</v>
          </cell>
          <cell r="F23941">
            <v>2015</v>
          </cell>
          <cell r="G23941">
            <v>7389</v>
          </cell>
          <cell r="H23941" t="str">
            <v>9638B</v>
          </cell>
          <cell r="I23941" t="str">
            <v>00499J932</v>
          </cell>
        </row>
        <row r="23942">
          <cell r="C23942" t="str">
            <v>KARORA RESOURCES INC</v>
          </cell>
          <cell r="D23942">
            <v>2009</v>
          </cell>
          <cell r="E23942">
            <v>186102</v>
          </cell>
          <cell r="F23942">
            <v>2020</v>
          </cell>
          <cell r="G23942">
            <v>1000</v>
          </cell>
          <cell r="H23942" t="str">
            <v>KRRGF</v>
          </cell>
          <cell r="I23942" t="str">
            <v>48575L206</v>
          </cell>
        </row>
        <row r="23943">
          <cell r="C23943" t="str">
            <v>KLEOPATRA HOLDING 2 SCA-REDH</v>
          </cell>
          <cell r="D23943">
            <v>2015</v>
          </cell>
          <cell r="E23943">
            <v>29584</v>
          </cell>
          <cell r="F23943">
            <v>2016</v>
          </cell>
          <cell r="G23943">
            <v>3080</v>
          </cell>
          <cell r="H23943" t="str">
            <v>KP</v>
          </cell>
          <cell r="I23943">
            <v>498990936</v>
          </cell>
        </row>
        <row r="23944">
          <cell r="C23944" t="str">
            <v>KOMAG INC</v>
          </cell>
          <cell r="D23944">
            <v>1986</v>
          </cell>
          <cell r="E23944">
            <v>13369</v>
          </cell>
          <cell r="F23944">
            <v>2006</v>
          </cell>
          <cell r="G23944">
            <v>3695</v>
          </cell>
          <cell r="H23944" t="str">
            <v>KOMG</v>
          </cell>
          <cell r="I23944">
            <v>500453204</v>
          </cell>
        </row>
        <row r="23945">
          <cell r="C23945" t="str">
            <v>KINETIK HOLDINGS INC</v>
          </cell>
          <cell r="D23945">
            <v>2017</v>
          </cell>
          <cell r="E23945">
            <v>34414</v>
          </cell>
          <cell r="F23945">
            <v>2021</v>
          </cell>
          <cell r="G23945">
            <v>4922</v>
          </cell>
          <cell r="H23945" t="str">
            <v>KNTK</v>
          </cell>
          <cell r="I23945" t="str">
            <v>02215L209</v>
          </cell>
        </row>
        <row r="23946">
          <cell r="C23946" t="str">
            <v>KEW MEDIA GROUP INC</v>
          </cell>
          <cell r="D23946">
            <v>2015</v>
          </cell>
          <cell r="E23946">
            <v>27504</v>
          </cell>
          <cell r="F23946">
            <v>2018</v>
          </cell>
          <cell r="G23946">
            <v>7812</v>
          </cell>
          <cell r="H23946" t="str">
            <v>KWWMF</v>
          </cell>
          <cell r="I23946">
            <v>492725601</v>
          </cell>
        </row>
        <row r="23947">
          <cell r="C23947" t="str">
            <v>KRYSTAL BIOTECH INC</v>
          </cell>
          <cell r="D23947">
            <v>2016</v>
          </cell>
          <cell r="E23947">
            <v>32348</v>
          </cell>
          <cell r="F23947">
            <v>2020</v>
          </cell>
          <cell r="G23947">
            <v>2836</v>
          </cell>
          <cell r="H23947" t="str">
            <v>KRYS</v>
          </cell>
          <cell r="I23947">
            <v>501147102</v>
          </cell>
        </row>
        <row r="23948">
          <cell r="C23948" t="str">
            <v>KIRKLAND LAKE GOLD LTD</v>
          </cell>
          <cell r="D23948">
            <v>2000</v>
          </cell>
          <cell r="E23948">
            <v>105661</v>
          </cell>
          <cell r="F23948">
            <v>2020</v>
          </cell>
          <cell r="G23948">
            <v>1040</v>
          </cell>
          <cell r="H23948" t="str">
            <v>KL</v>
          </cell>
          <cell r="I23948">
            <v>4.9741E+104</v>
          </cell>
        </row>
        <row r="23949">
          <cell r="C23949" t="str">
            <v>KINDER MORGAN CANADA LIMITED</v>
          </cell>
          <cell r="D23949">
            <v>2015</v>
          </cell>
          <cell r="E23949">
            <v>31553</v>
          </cell>
          <cell r="F23949">
            <v>2018</v>
          </cell>
          <cell r="G23949">
            <v>4610</v>
          </cell>
          <cell r="H23949" t="str">
            <v>KMLGF</v>
          </cell>
          <cell r="I23949">
            <v>494549702</v>
          </cell>
        </row>
        <row r="23950">
          <cell r="C23950" t="str">
            <v>KALEYRA INC</v>
          </cell>
          <cell r="D23950">
            <v>2018</v>
          </cell>
          <cell r="E23950">
            <v>35909</v>
          </cell>
          <cell r="F23950">
            <v>2021</v>
          </cell>
          <cell r="G23950">
            <v>7370</v>
          </cell>
          <cell r="H23950" t="str">
            <v>KLR</v>
          </cell>
          <cell r="I23950">
            <v>483379103</v>
          </cell>
        </row>
        <row r="23951">
          <cell r="C23951" t="str">
            <v>KUBIENT INC</v>
          </cell>
          <cell r="D23951">
            <v>2018</v>
          </cell>
          <cell r="E23951">
            <v>36735</v>
          </cell>
          <cell r="F23951">
            <v>2020</v>
          </cell>
          <cell r="G23951">
            <v>7370</v>
          </cell>
          <cell r="H23951" t="str">
            <v>KBNT</v>
          </cell>
          <cell r="I23951" t="str">
            <v>50116V107</v>
          </cell>
        </row>
        <row r="23952">
          <cell r="C23952" t="str">
            <v>KINIKSA PHRMCETCLS LTD</v>
          </cell>
          <cell r="D23952">
            <v>2016</v>
          </cell>
          <cell r="E23952">
            <v>33447</v>
          </cell>
          <cell r="F23952">
            <v>2021</v>
          </cell>
          <cell r="G23952">
            <v>2836</v>
          </cell>
          <cell r="H23952" t="str">
            <v>KNSA</v>
          </cell>
          <cell r="I23952" t="str">
            <v>G5269C101</v>
          </cell>
        </row>
        <row r="23953">
          <cell r="C23953" t="str">
            <v>KLX ENERGY SERVS HLDNG</v>
          </cell>
          <cell r="D23953">
            <v>2015</v>
          </cell>
          <cell r="E23953">
            <v>34055</v>
          </cell>
          <cell r="F23953">
            <v>2020</v>
          </cell>
          <cell r="G23953">
            <v>1389</v>
          </cell>
          <cell r="H23953" t="str">
            <v>KLXE</v>
          </cell>
          <cell r="I23953" t="str">
            <v>48253L205</v>
          </cell>
        </row>
        <row r="23954">
          <cell r="C23954" t="str">
            <v>KRONOS BIO INC</v>
          </cell>
          <cell r="D23954">
            <v>2018</v>
          </cell>
          <cell r="E23954">
            <v>37102</v>
          </cell>
          <cell r="F23954">
            <v>2021</v>
          </cell>
          <cell r="G23954">
            <v>2836</v>
          </cell>
          <cell r="H23954" t="str">
            <v>KRON</v>
          </cell>
          <cell r="I23954" t="str">
            <v>50107A104</v>
          </cell>
        </row>
        <row r="23955">
          <cell r="C23955" t="str">
            <v>PEPPER FOOD SERVICE CO LTD</v>
          </cell>
          <cell r="D23955">
            <v>2017</v>
          </cell>
          <cell r="E23955">
            <v>279170</v>
          </cell>
          <cell r="F23955">
            <v>2018</v>
          </cell>
          <cell r="G23955">
            <v>5812</v>
          </cell>
          <cell r="H23955" t="str">
            <v>KPFSY</v>
          </cell>
          <cell r="I23955">
            <v>713360105</v>
          </cell>
        </row>
        <row r="23956">
          <cell r="C23956" t="str">
            <v>KALEIDO BIOSCIENCES INC</v>
          </cell>
          <cell r="D23956">
            <v>2017</v>
          </cell>
          <cell r="E23956">
            <v>34640</v>
          </cell>
          <cell r="F23956">
            <v>2020</v>
          </cell>
          <cell r="G23956">
            <v>2836</v>
          </cell>
          <cell r="H23956" t="str">
            <v>KLDO</v>
          </cell>
          <cell r="I23956">
            <v>483347100</v>
          </cell>
        </row>
        <row r="23957">
          <cell r="C23957" t="str">
            <v>AKERNA CORP</v>
          </cell>
          <cell r="D23957">
            <v>2018</v>
          </cell>
          <cell r="E23957">
            <v>35354</v>
          </cell>
          <cell r="F23957">
            <v>2020</v>
          </cell>
          <cell r="G23957">
            <v>7370</v>
          </cell>
          <cell r="H23957" t="str">
            <v>KERN</v>
          </cell>
          <cell r="I23957" t="str">
            <v>00973W102</v>
          </cell>
        </row>
        <row r="23958">
          <cell r="C23958" t="str">
            <v>KARAT PACKAGING INC</v>
          </cell>
          <cell r="D23958">
            <v>2019</v>
          </cell>
          <cell r="E23958">
            <v>35674</v>
          </cell>
          <cell r="F23958">
            <v>2020</v>
          </cell>
          <cell r="G23958">
            <v>5110</v>
          </cell>
          <cell r="H23958" t="str">
            <v>KRT</v>
          </cell>
          <cell r="I23958" t="str">
            <v>48563L101</v>
          </cell>
        </row>
        <row r="23959">
          <cell r="C23959" t="str">
            <v>KONTOOR BRANDS INC</v>
          </cell>
          <cell r="D23959">
            <v>2014</v>
          </cell>
          <cell r="E23959">
            <v>35035</v>
          </cell>
          <cell r="F23959">
            <v>2021</v>
          </cell>
          <cell r="G23959">
            <v>2300</v>
          </cell>
          <cell r="H23959" t="str">
            <v>KTB</v>
          </cell>
          <cell r="I23959" t="str">
            <v>50050N103</v>
          </cell>
        </row>
        <row r="23960">
          <cell r="C23960" t="str">
            <v>CHINOOK THERAPEUTICS INC</v>
          </cell>
          <cell r="D23960">
            <v>2019</v>
          </cell>
          <cell r="E23960">
            <v>37168</v>
          </cell>
          <cell r="F23960">
            <v>2020</v>
          </cell>
          <cell r="G23960">
            <v>2836</v>
          </cell>
          <cell r="H23960" t="str">
            <v>KDNY</v>
          </cell>
          <cell r="I23960" t="str">
            <v>16961L106</v>
          </cell>
        </row>
        <row r="23961">
          <cell r="C23961" t="str">
            <v>KARUNA THERPEUTICS INC</v>
          </cell>
          <cell r="D23961">
            <v>2017</v>
          </cell>
          <cell r="E23961">
            <v>35290</v>
          </cell>
          <cell r="F23961">
            <v>2020</v>
          </cell>
          <cell r="G23961">
            <v>2834</v>
          </cell>
          <cell r="H23961" t="str">
            <v>KRTX</v>
          </cell>
          <cell r="I23961" t="str">
            <v>48576A100</v>
          </cell>
        </row>
        <row r="23962">
          <cell r="C23962" t="str">
            <v>KURA SUSHI USA INC</v>
          </cell>
          <cell r="D23962">
            <v>2017</v>
          </cell>
          <cell r="E23962">
            <v>35423</v>
          </cell>
          <cell r="F23962">
            <v>2021</v>
          </cell>
          <cell r="G23962">
            <v>5812</v>
          </cell>
          <cell r="H23962" t="str">
            <v>KRUS</v>
          </cell>
          <cell r="I23962">
            <v>501270102</v>
          </cell>
        </row>
        <row r="23963">
          <cell r="C23963" t="str">
            <v>36KR HOLDINGS INC -ADS</v>
          </cell>
          <cell r="D23963">
            <v>2017</v>
          </cell>
          <cell r="E23963">
            <v>35733</v>
          </cell>
          <cell r="F23963">
            <v>2020</v>
          </cell>
          <cell r="G23963">
            <v>7370</v>
          </cell>
          <cell r="H23963" t="str">
            <v>KRKR</v>
          </cell>
          <cell r="I23963" t="str">
            <v>88429K103</v>
          </cell>
        </row>
        <row r="23964">
          <cell r="C23964" t="str">
            <v>KIROMIC BIOPHARMA INC</v>
          </cell>
          <cell r="D23964">
            <v>2018</v>
          </cell>
          <cell r="E23964">
            <v>36465</v>
          </cell>
          <cell r="F23964">
            <v>2020</v>
          </cell>
          <cell r="G23964">
            <v>2836</v>
          </cell>
          <cell r="H23964" t="str">
            <v>KRBP</v>
          </cell>
          <cell r="I23964">
            <v>497634105</v>
          </cell>
        </row>
        <row r="23965">
          <cell r="C23965" t="str">
            <v>KINGSOFT CLOUD HO -ADR</v>
          </cell>
          <cell r="D23965">
            <v>2018</v>
          </cell>
          <cell r="E23965">
            <v>36395</v>
          </cell>
          <cell r="F23965">
            <v>2020</v>
          </cell>
          <cell r="G23965">
            <v>7370</v>
          </cell>
          <cell r="H23965" t="str">
            <v>KC</v>
          </cell>
          <cell r="I23965" t="str">
            <v>49639K101</v>
          </cell>
        </row>
        <row r="23966">
          <cell r="C23966" t="str">
            <v>KINNATE BIOPHARMA INC</v>
          </cell>
          <cell r="D23966">
            <v>2018</v>
          </cell>
          <cell r="E23966">
            <v>37486</v>
          </cell>
          <cell r="F23966">
            <v>2020</v>
          </cell>
          <cell r="G23966">
            <v>2836</v>
          </cell>
          <cell r="H23966" t="str">
            <v>KNTE</v>
          </cell>
          <cell r="I23966" t="str">
            <v>49705R105</v>
          </cell>
        </row>
        <row r="23967">
          <cell r="C23967" t="str">
            <v>KUKE MUS HOLD LTD -ADR</v>
          </cell>
          <cell r="D23967">
            <v>2019</v>
          </cell>
          <cell r="E23967">
            <v>37556</v>
          </cell>
          <cell r="F23967">
            <v>2020</v>
          </cell>
          <cell r="G23967">
            <v>7900</v>
          </cell>
          <cell r="H23967" t="str">
            <v>KUKE</v>
          </cell>
          <cell r="I23967">
            <v>501229108</v>
          </cell>
        </row>
        <row r="23968">
          <cell r="C23968" t="str">
            <v>KE HOLDINGS INC -ADR</v>
          </cell>
          <cell r="D23968">
            <v>2018</v>
          </cell>
          <cell r="E23968">
            <v>36798</v>
          </cell>
          <cell r="F23968">
            <v>2020</v>
          </cell>
          <cell r="G23968">
            <v>6531</v>
          </cell>
          <cell r="H23968" t="str">
            <v>BEKE</v>
          </cell>
          <cell r="I23968">
            <v>482497104</v>
          </cell>
        </row>
        <row r="23969">
          <cell r="C23969" t="str">
            <v>KISMET ACQUIS ONE CORP</v>
          </cell>
          <cell r="D23969">
            <v>2020</v>
          </cell>
          <cell r="E23969">
            <v>36782</v>
          </cell>
          <cell r="F23969">
            <v>2020</v>
          </cell>
          <cell r="G23969">
            <v>9995</v>
          </cell>
          <cell r="H23969" t="str">
            <v>KSMT</v>
          </cell>
          <cell r="I23969" t="str">
            <v>G52753103</v>
          </cell>
        </row>
        <row r="23970">
          <cell r="C23970" t="str">
            <v>KYMERA THERAPEUTIC INC</v>
          </cell>
          <cell r="D23970">
            <v>2018</v>
          </cell>
          <cell r="E23970">
            <v>36819</v>
          </cell>
          <cell r="F23970">
            <v>2020</v>
          </cell>
          <cell r="G23970">
            <v>2836</v>
          </cell>
          <cell r="H23970" t="str">
            <v>KYMR</v>
          </cell>
          <cell r="I23970">
            <v>501575104</v>
          </cell>
        </row>
        <row r="23971">
          <cell r="C23971" t="str">
            <v>KAROOOOO LTD</v>
          </cell>
          <cell r="D23971">
            <v>2018</v>
          </cell>
          <cell r="E23971">
            <v>347085</v>
          </cell>
          <cell r="F23971">
            <v>2020</v>
          </cell>
          <cell r="G23971">
            <v>7370</v>
          </cell>
          <cell r="H23971" t="str">
            <v>KARO</v>
          </cell>
          <cell r="I23971" t="str">
            <v>Y4600W108</v>
          </cell>
        </row>
        <row r="23972">
          <cell r="C23972" t="str">
            <v>KANZHUN LTD -ADR</v>
          </cell>
          <cell r="D23972">
            <v>2019</v>
          </cell>
          <cell r="E23972">
            <v>38862</v>
          </cell>
          <cell r="F23972">
            <v>2020</v>
          </cell>
          <cell r="G23972">
            <v>7361</v>
          </cell>
          <cell r="H23972" t="str">
            <v>BZ</v>
          </cell>
          <cell r="I23972" t="str">
            <v>48553T106</v>
          </cell>
        </row>
        <row r="23973">
          <cell r="C23973" t="str">
            <v>CYPHERPUNK HOLDINGS</v>
          </cell>
          <cell r="D23973">
            <v>2004</v>
          </cell>
          <cell r="E23973">
            <v>175315</v>
          </cell>
          <cell r="F23973">
            <v>2021</v>
          </cell>
          <cell r="G23973">
            <v>6799</v>
          </cell>
          <cell r="H23973" t="str">
            <v>KHRIF</v>
          </cell>
          <cell r="I23973">
            <v>232662106</v>
          </cell>
        </row>
        <row r="23974">
          <cell r="C23974" t="str">
            <v>KRISPY KREME INC</v>
          </cell>
          <cell r="D23974">
            <v>1998</v>
          </cell>
          <cell r="E23974">
            <v>133767</v>
          </cell>
          <cell r="F23974">
            <v>2021</v>
          </cell>
          <cell r="G23974">
            <v>5400</v>
          </cell>
          <cell r="H23974" t="str">
            <v>DNUT</v>
          </cell>
          <cell r="I23974" t="str">
            <v>50101L106</v>
          </cell>
        </row>
        <row r="23975">
          <cell r="C23975" t="str">
            <v>KYNDRYL HOLDINGS INC</v>
          </cell>
          <cell r="D23975">
            <v>2018</v>
          </cell>
          <cell r="E23975">
            <v>39963</v>
          </cell>
          <cell r="F23975">
            <v>2020</v>
          </cell>
          <cell r="G23975">
            <v>7370</v>
          </cell>
          <cell r="H23975" t="str">
            <v>KD</v>
          </cell>
          <cell r="I23975" t="str">
            <v>50155Q100</v>
          </cell>
        </row>
        <row r="23976">
          <cell r="C23976" t="str">
            <v>KORE MINING LTD</v>
          </cell>
          <cell r="D23976">
            <v>2017</v>
          </cell>
          <cell r="E23976">
            <v>34369</v>
          </cell>
          <cell r="F23976">
            <v>2020</v>
          </cell>
          <cell r="G23976">
            <v>1040</v>
          </cell>
          <cell r="H23976" t="str">
            <v>KOREF</v>
          </cell>
          <cell r="I23976" t="str">
            <v>50067K100</v>
          </cell>
        </row>
        <row r="23983">
          <cell r="C23983" t="str">
            <v>ENTITY NAME</v>
          </cell>
          <cell r="D23983" t="str">
            <v>FIRST DATE</v>
          </cell>
          <cell r="E23983" t="str">
            <v>GVKEY</v>
          </cell>
          <cell r="F23983" t="str">
            <v>LAST DATE</v>
          </cell>
          <cell r="G23983" t="str">
            <v>SIC</v>
          </cell>
          <cell r="H23983" t="str">
            <v>TICKER</v>
          </cell>
          <cell r="I23983" t="str">
            <v>CUSIP FULL</v>
          </cell>
        </row>
        <row r="23984">
          <cell r="C23984" t="str">
            <v>HOSPITAL AFFILIATES INTL INC</v>
          </cell>
          <cell r="D23984">
            <v>1974</v>
          </cell>
          <cell r="E23984">
            <v>5717</v>
          </cell>
          <cell r="F23984">
            <v>1980</v>
          </cell>
          <cell r="G23984">
            <v>8060</v>
          </cell>
          <cell r="H23984" t="str">
            <v>INA1.</v>
          </cell>
          <cell r="I23984">
            <v>441061009</v>
          </cell>
        </row>
        <row r="23985">
          <cell r="C23985" t="str">
            <v>IBC INDUSTRIES INC-DEL</v>
          </cell>
          <cell r="D23985">
            <v>1965</v>
          </cell>
          <cell r="E23985">
            <v>5820</v>
          </cell>
          <cell r="F23985">
            <v>1972</v>
          </cell>
          <cell r="G23985">
            <v>5190</v>
          </cell>
          <cell r="H23985" t="str">
            <v>ITBO</v>
          </cell>
          <cell r="I23985">
            <v>449206101</v>
          </cell>
        </row>
        <row r="23986">
          <cell r="C23986" t="str">
            <v>I D PRECISION COMPONENTS CP</v>
          </cell>
          <cell r="D23986">
            <v>1964</v>
          </cell>
          <cell r="E23986">
            <v>5829</v>
          </cell>
          <cell r="F23986">
            <v>1971</v>
          </cell>
          <cell r="G23986">
            <v>3480</v>
          </cell>
          <cell r="H23986" t="str">
            <v>IDPO</v>
          </cell>
          <cell r="I23986">
            <v>449424100</v>
          </cell>
        </row>
        <row r="23987">
          <cell r="C23987" t="str">
            <v>I M S INTERNATIONAL INC</v>
          </cell>
          <cell r="D23987">
            <v>1972</v>
          </cell>
          <cell r="E23987">
            <v>5842</v>
          </cell>
          <cell r="F23987">
            <v>1987</v>
          </cell>
          <cell r="G23987">
            <v>8700</v>
          </cell>
          <cell r="H23987" t="str">
            <v>IMSI.</v>
          </cell>
          <cell r="I23987">
            <v>449700103</v>
          </cell>
        </row>
        <row r="23988">
          <cell r="C23988" t="str">
            <v>ISSC INDL SOLID STATE CONTRL</v>
          </cell>
          <cell r="D23988">
            <v>1977</v>
          </cell>
          <cell r="E23988">
            <v>5854</v>
          </cell>
          <cell r="F23988">
            <v>1984</v>
          </cell>
          <cell r="G23988">
            <v>3823</v>
          </cell>
          <cell r="H23988" t="str">
            <v>ISSC.</v>
          </cell>
          <cell r="I23988">
            <v>450305107</v>
          </cell>
        </row>
        <row r="23989">
          <cell r="C23989" t="str">
            <v>ITT WORLD COMMUNICATIONS INC</v>
          </cell>
          <cell r="D23989">
            <v>1977</v>
          </cell>
          <cell r="E23989">
            <v>5863</v>
          </cell>
          <cell r="F23989">
            <v>1986</v>
          </cell>
          <cell r="G23989">
            <v>4822</v>
          </cell>
          <cell r="H23989" t="str">
            <v>ITT2</v>
          </cell>
          <cell r="I23989">
            <v>450688007</v>
          </cell>
        </row>
        <row r="23990">
          <cell r="C23990" t="str">
            <v>IVAC CORP</v>
          </cell>
          <cell r="D23990">
            <v>1970</v>
          </cell>
          <cell r="E23990">
            <v>5866</v>
          </cell>
          <cell r="F23990">
            <v>1976</v>
          </cell>
          <cell r="G23990">
            <v>3841</v>
          </cell>
          <cell r="H23990" t="str">
            <v>IVCC</v>
          </cell>
          <cell r="I23990">
            <v>450698303</v>
          </cell>
        </row>
        <row r="23991">
          <cell r="C23991" t="str">
            <v>IDEAL TOY CORP</v>
          </cell>
          <cell r="D23991">
            <v>1967</v>
          </cell>
          <cell r="E23991">
            <v>5872</v>
          </cell>
          <cell r="F23991">
            <v>1981</v>
          </cell>
          <cell r="G23991">
            <v>3944</v>
          </cell>
          <cell r="H23991" t="str">
            <v>ID.1</v>
          </cell>
          <cell r="I23991">
            <v>451650105</v>
          </cell>
        </row>
        <row r="23992">
          <cell r="C23992" t="str">
            <v>IMAGE SYSTEMS INC</v>
          </cell>
          <cell r="D23992">
            <v>1974</v>
          </cell>
          <cell r="E23992">
            <v>5880</v>
          </cell>
          <cell r="F23992">
            <v>1986</v>
          </cell>
          <cell r="G23992">
            <v>3861</v>
          </cell>
          <cell r="H23992" t="str">
            <v>IMGS</v>
          </cell>
          <cell r="I23992">
            <v>452445109</v>
          </cell>
        </row>
        <row r="23993">
          <cell r="C23993" t="str">
            <v>IMMUNO-SCIENCE CORP</v>
          </cell>
          <cell r="D23993">
            <v>1970</v>
          </cell>
          <cell r="E23993">
            <v>5887</v>
          </cell>
          <cell r="F23993">
            <v>1976</v>
          </cell>
          <cell r="G23993">
            <v>3841</v>
          </cell>
          <cell r="H23993" t="str">
            <v>IMNO.</v>
          </cell>
          <cell r="I23993">
            <v>452533102</v>
          </cell>
        </row>
        <row r="23994">
          <cell r="C23994" t="str">
            <v>IMOCO-GATEWAY CORP</v>
          </cell>
          <cell r="D23994">
            <v>1967</v>
          </cell>
          <cell r="E23994">
            <v>5889</v>
          </cell>
          <cell r="F23994">
            <v>1975</v>
          </cell>
          <cell r="G23994">
            <v>1700</v>
          </cell>
          <cell r="H23994" t="str">
            <v>IG.3</v>
          </cell>
          <cell r="I23994">
            <v>452542103</v>
          </cell>
        </row>
        <row r="23995">
          <cell r="C23995" t="str">
            <v>INCOTERM CORP-CL A</v>
          </cell>
          <cell r="D23995">
            <v>1972</v>
          </cell>
          <cell r="E23995">
            <v>5907</v>
          </cell>
          <cell r="F23995">
            <v>1976</v>
          </cell>
          <cell r="G23995">
            <v>3575</v>
          </cell>
          <cell r="H23995" t="str">
            <v>IO.A</v>
          </cell>
          <cell r="I23995">
            <v>453368102</v>
          </cell>
        </row>
        <row r="23996">
          <cell r="C23996" t="str">
            <v>INDEPENDENCE HOLDING CO-OLD</v>
          </cell>
          <cell r="D23996">
            <v>1978</v>
          </cell>
          <cell r="E23996">
            <v>5910</v>
          </cell>
          <cell r="F23996">
            <v>1982</v>
          </cell>
          <cell r="G23996">
            <v>6512</v>
          </cell>
          <cell r="H23996" t="str">
            <v>INHO.</v>
          </cell>
          <cell r="I23996">
            <v>453438103</v>
          </cell>
        </row>
        <row r="23997">
          <cell r="C23997" t="str">
            <v>INDUSTRIAL AIR PRODUCTS</v>
          </cell>
          <cell r="D23997">
            <v>1967</v>
          </cell>
          <cell r="E23997">
            <v>5930</v>
          </cell>
          <cell r="F23997">
            <v>1968</v>
          </cell>
          <cell r="G23997">
            <v>2810</v>
          </cell>
          <cell r="H23997" t="str">
            <v>INAO.</v>
          </cell>
          <cell r="I23997">
            <v>455866103</v>
          </cell>
        </row>
        <row r="23998">
          <cell r="C23998" t="str">
            <v>INDUSTRIAL LEASING CORP-OHIO</v>
          </cell>
          <cell r="D23998">
            <v>1965</v>
          </cell>
          <cell r="E23998">
            <v>5935</v>
          </cell>
          <cell r="F23998">
            <v>1970</v>
          </cell>
          <cell r="G23998">
            <v>7389</v>
          </cell>
          <cell r="H23998" t="str">
            <v>IDLO</v>
          </cell>
          <cell r="I23998">
            <v>456182104</v>
          </cell>
        </row>
        <row r="23999">
          <cell r="C23999" t="str">
            <v>INFORMATION RETRIEVAL SYS CP</v>
          </cell>
          <cell r="D23999">
            <v>1978</v>
          </cell>
          <cell r="E23999">
            <v>5960</v>
          </cell>
          <cell r="F23999">
            <v>1981</v>
          </cell>
          <cell r="G23999">
            <v>3827</v>
          </cell>
          <cell r="H23999" t="str">
            <v>IRSC</v>
          </cell>
          <cell r="I23999">
            <v>456901107</v>
          </cell>
        </row>
        <row r="24000">
          <cell r="C24000" t="str">
            <v>INSTRUMENTATION LABS INC</v>
          </cell>
          <cell r="D24000">
            <v>1972</v>
          </cell>
          <cell r="E24000">
            <v>5989</v>
          </cell>
          <cell r="F24000">
            <v>1981</v>
          </cell>
          <cell r="G24000">
            <v>3841</v>
          </cell>
          <cell r="H24000" t="str">
            <v>ILAB</v>
          </cell>
          <cell r="I24000">
            <v>457807105</v>
          </cell>
        </row>
        <row r="24001">
          <cell r="C24001" t="str">
            <v>INTEGRATED SOFTWARE SYS CORP</v>
          </cell>
          <cell r="D24001">
            <v>1978</v>
          </cell>
          <cell r="E24001">
            <v>5993</v>
          </cell>
          <cell r="F24001">
            <v>1985</v>
          </cell>
          <cell r="G24001">
            <v>7372</v>
          </cell>
          <cell r="H24001" t="str">
            <v>ISCX.</v>
          </cell>
          <cell r="I24001">
            <v>457914109</v>
          </cell>
        </row>
        <row r="24002">
          <cell r="C24002" t="str">
            <v>INTERCONTINENTAL DYNAMICS</v>
          </cell>
          <cell r="D24002">
            <v>1964</v>
          </cell>
          <cell r="E24002">
            <v>6028</v>
          </cell>
          <cell r="F24002">
            <v>1985</v>
          </cell>
          <cell r="G24002">
            <v>3812</v>
          </cell>
          <cell r="H24002" t="str">
            <v>ICDY</v>
          </cell>
          <cell r="I24002">
            <v>458542107</v>
          </cell>
        </row>
        <row r="24003">
          <cell r="C24003" t="str">
            <v>INTERCRAFT INDUSTRIES</v>
          </cell>
          <cell r="D24003">
            <v>1970</v>
          </cell>
          <cell r="E24003">
            <v>6032</v>
          </cell>
          <cell r="F24003">
            <v>1981</v>
          </cell>
          <cell r="G24003">
            <v>2430</v>
          </cell>
          <cell r="H24003" t="str">
            <v>ICFT</v>
          </cell>
          <cell r="I24003">
            <v>458656105</v>
          </cell>
        </row>
        <row r="24004">
          <cell r="C24004" t="str">
            <v>INTERMOUNTAIN LABORATORIES</v>
          </cell>
          <cell r="D24004">
            <v>1973</v>
          </cell>
          <cell r="E24004">
            <v>6050</v>
          </cell>
          <cell r="F24004">
            <v>1984</v>
          </cell>
          <cell r="G24004">
            <v>8071</v>
          </cell>
          <cell r="H24004" t="str">
            <v>IMLB</v>
          </cell>
          <cell r="I24004">
            <v>458836103</v>
          </cell>
        </row>
        <row r="24005">
          <cell r="C24005" t="str">
            <v>INTL BASIC ECONOMY</v>
          </cell>
          <cell r="D24005">
            <v>1963</v>
          </cell>
          <cell r="E24005">
            <v>6063</v>
          </cell>
          <cell r="F24005">
            <v>1979</v>
          </cell>
          <cell r="G24005">
            <v>100</v>
          </cell>
          <cell r="H24005" t="str">
            <v>IECO</v>
          </cell>
          <cell r="I24005">
            <v>459110102</v>
          </cell>
        </row>
        <row r="24006">
          <cell r="C24006" t="str">
            <v>INTL ELECTRONICS CORP</v>
          </cell>
          <cell r="D24006">
            <v>1962</v>
          </cell>
          <cell r="E24006">
            <v>6075</v>
          </cell>
          <cell r="F24006">
            <v>1972</v>
          </cell>
          <cell r="G24006">
            <v>3670</v>
          </cell>
          <cell r="H24006" t="str">
            <v>IEQO</v>
          </cell>
          <cell r="I24006">
            <v>459434205</v>
          </cell>
        </row>
        <row r="24007">
          <cell r="C24007" t="str">
            <v>INTL ENERGY CO</v>
          </cell>
          <cell r="D24007">
            <v>1966</v>
          </cell>
          <cell r="E24007">
            <v>6076</v>
          </cell>
          <cell r="F24007">
            <v>1970</v>
          </cell>
          <cell r="G24007">
            <v>1382</v>
          </cell>
          <cell r="H24007" t="str">
            <v>INEC.</v>
          </cell>
          <cell r="I24007">
            <v>459452108</v>
          </cell>
        </row>
        <row r="24008">
          <cell r="C24008" t="str">
            <v>INTL FILM PRODUCTION INC</v>
          </cell>
          <cell r="D24008">
            <v>1981</v>
          </cell>
          <cell r="E24008">
            <v>6077</v>
          </cell>
          <cell r="F24008">
            <v>1984</v>
          </cell>
          <cell r="G24008">
            <v>7812</v>
          </cell>
          <cell r="H24008" t="str">
            <v>IFPI</v>
          </cell>
          <cell r="I24008">
            <v>459503108</v>
          </cell>
        </row>
        <row r="24009">
          <cell r="C24009" t="str">
            <v>INTL KINGS TABLE</v>
          </cell>
          <cell r="D24009">
            <v>1974</v>
          </cell>
          <cell r="E24009">
            <v>6088</v>
          </cell>
          <cell r="F24009">
            <v>1987</v>
          </cell>
          <cell r="G24009">
            <v>5812</v>
          </cell>
          <cell r="H24009" t="str">
            <v>IKNG</v>
          </cell>
          <cell r="I24009">
            <v>459730107</v>
          </cell>
        </row>
        <row r="24010">
          <cell r="C24010" t="str">
            <v>INTL MINING CORP</v>
          </cell>
          <cell r="D24010">
            <v>1960</v>
          </cell>
          <cell r="E24010">
            <v>6099</v>
          </cell>
          <cell r="F24010">
            <v>1976</v>
          </cell>
          <cell r="G24010">
            <v>4400</v>
          </cell>
          <cell r="H24010" t="str">
            <v>IM.3</v>
          </cell>
          <cell r="I24010">
            <v>460020100</v>
          </cell>
        </row>
        <row r="24011">
          <cell r="C24011" t="str">
            <v>INTL MOGUL MINES</v>
          </cell>
          <cell r="D24011">
            <v>1960</v>
          </cell>
          <cell r="E24011">
            <v>6101</v>
          </cell>
          <cell r="F24011">
            <v>1977</v>
          </cell>
          <cell r="G24011">
            <v>1000</v>
          </cell>
          <cell r="H24011" t="str">
            <v>IM.2</v>
          </cell>
          <cell r="I24011">
            <v>460038102</v>
          </cell>
        </row>
        <row r="24012">
          <cell r="C24012" t="str">
            <v>INTL TECHNOLOGY RESOURCES</v>
          </cell>
          <cell r="D24012">
            <v>1977</v>
          </cell>
          <cell r="E24012">
            <v>6122</v>
          </cell>
          <cell r="F24012">
            <v>1981</v>
          </cell>
          <cell r="G24012">
            <v>6799</v>
          </cell>
          <cell r="H24012" t="str">
            <v>ITRC.</v>
          </cell>
          <cell r="I24012">
            <v>460466105</v>
          </cell>
        </row>
        <row r="24013">
          <cell r="C24013" t="str">
            <v>INTERSIL INC NEW</v>
          </cell>
          <cell r="D24013">
            <v>1970</v>
          </cell>
          <cell r="E24013">
            <v>6139</v>
          </cell>
          <cell r="F24013">
            <v>1980</v>
          </cell>
          <cell r="G24013">
            <v>3674</v>
          </cell>
          <cell r="H24013" t="str">
            <v>ISIL.</v>
          </cell>
          <cell r="I24013">
            <v>460701105</v>
          </cell>
        </row>
        <row r="24014">
          <cell r="C24014" t="str">
            <v>IRELANDS RESTAURANTS INC</v>
          </cell>
          <cell r="D24014">
            <v>1973</v>
          </cell>
          <cell r="E24014">
            <v>6181</v>
          </cell>
          <cell r="F24014">
            <v>1978</v>
          </cell>
          <cell r="G24014">
            <v>5812</v>
          </cell>
          <cell r="H24014" t="str">
            <v>IRRE</v>
          </cell>
          <cell r="I24014">
            <v>462681107</v>
          </cell>
        </row>
        <row r="24015">
          <cell r="C24015" t="str">
            <v>IROQUOIS BRANDS LTD-OLD</v>
          </cell>
          <cell r="D24015">
            <v>1955</v>
          </cell>
          <cell r="E24015">
            <v>6183</v>
          </cell>
          <cell r="F24015">
            <v>1988</v>
          </cell>
          <cell r="G24015">
            <v>2834</v>
          </cell>
          <cell r="H24015" t="str">
            <v>IBL.</v>
          </cell>
          <cell r="I24015" t="str">
            <v>46399Y107</v>
          </cell>
        </row>
        <row r="24016">
          <cell r="C24016" t="str">
            <v>IRWIN (RICHARD D) INC</v>
          </cell>
          <cell r="D24016">
            <v>1960</v>
          </cell>
          <cell r="E24016">
            <v>6187</v>
          </cell>
          <cell r="F24016">
            <v>1974</v>
          </cell>
          <cell r="G24016">
            <v>2731</v>
          </cell>
          <cell r="H24016" t="str">
            <v>IRWN.</v>
          </cell>
          <cell r="I24016">
            <v>464146109</v>
          </cell>
        </row>
        <row r="24017">
          <cell r="C24017" t="str">
            <v>ISLAND TELEPHONE CO LTD</v>
          </cell>
          <cell r="D24017">
            <v>1960</v>
          </cell>
          <cell r="E24017">
            <v>6190</v>
          </cell>
          <cell r="F24017">
            <v>1998</v>
          </cell>
          <cell r="G24017">
            <v>4813</v>
          </cell>
          <cell r="H24017" t="str">
            <v>IT.1</v>
          </cell>
          <cell r="I24017">
            <v>464542802</v>
          </cell>
        </row>
        <row r="24018">
          <cell r="C24018" t="str">
            <v>IVEY (J.B.) CO</v>
          </cell>
          <cell r="D24018">
            <v>1960</v>
          </cell>
          <cell r="E24018">
            <v>6200</v>
          </cell>
          <cell r="F24018">
            <v>1979</v>
          </cell>
          <cell r="G24018">
            <v>5311</v>
          </cell>
          <cell r="H24018" t="str">
            <v>IVEY</v>
          </cell>
          <cell r="I24018">
            <v>465866101</v>
          </cell>
        </row>
        <row r="24019">
          <cell r="C24019" t="str">
            <v>BALFOUR MACLAINE CORP</v>
          </cell>
          <cell r="D24019">
            <v>1960</v>
          </cell>
          <cell r="E24019">
            <v>6354</v>
          </cell>
          <cell r="F24019">
            <v>1990</v>
          </cell>
          <cell r="G24019">
            <v>5140</v>
          </cell>
          <cell r="H24019" t="str">
            <v>INNP</v>
          </cell>
          <cell r="I24019" t="str">
            <v>45775F104</v>
          </cell>
        </row>
        <row r="24020">
          <cell r="C24020" t="str">
            <v>INFINITY CROSS BORDER ACQ CP</v>
          </cell>
          <cell r="D24020">
            <v>2011</v>
          </cell>
          <cell r="E24020">
            <v>12026</v>
          </cell>
          <cell r="F24020">
            <v>2012</v>
          </cell>
          <cell r="G24020">
            <v>9995</v>
          </cell>
          <cell r="H24020" t="str">
            <v>INXB</v>
          </cell>
          <cell r="I24020" t="str">
            <v>G4772R101</v>
          </cell>
        </row>
        <row r="24021">
          <cell r="C24021" t="str">
            <v>ISHARES IBDS SEP 2018 MUNI</v>
          </cell>
          <cell r="D24021">
            <v>2013</v>
          </cell>
          <cell r="E24021">
            <v>17566</v>
          </cell>
          <cell r="F24021">
            <v>2017</v>
          </cell>
          <cell r="G24021">
            <v>6722</v>
          </cell>
          <cell r="H24021" t="str">
            <v>IBMG</v>
          </cell>
          <cell r="I24021" t="str">
            <v>46429B580</v>
          </cell>
        </row>
        <row r="24022">
          <cell r="C24022" t="str">
            <v>FLEXSHARES INT QUAL DIV IDX</v>
          </cell>
          <cell r="D24022">
            <v>2013</v>
          </cell>
          <cell r="E24022">
            <v>17759</v>
          </cell>
          <cell r="F24022">
            <v>2021</v>
          </cell>
          <cell r="G24022">
            <v>6722</v>
          </cell>
          <cell r="H24022" t="str">
            <v>IQDF</v>
          </cell>
          <cell r="I24022" t="str">
            <v>33939L837</v>
          </cell>
        </row>
        <row r="24023">
          <cell r="C24023" t="str">
            <v>FLEXSHARES INT QUAL DIV DEF</v>
          </cell>
          <cell r="D24023">
            <v>2013</v>
          </cell>
          <cell r="E24023">
            <v>17760</v>
          </cell>
          <cell r="F24023">
            <v>2021</v>
          </cell>
          <cell r="G24023">
            <v>6722</v>
          </cell>
          <cell r="H24023" t="str">
            <v>IQDE</v>
          </cell>
          <cell r="I24023" t="str">
            <v>33939L811</v>
          </cell>
        </row>
        <row r="24024">
          <cell r="C24024" t="str">
            <v>FLEXSHARES INT QUAL DIV DYN</v>
          </cell>
          <cell r="D24024">
            <v>2013</v>
          </cell>
          <cell r="E24024">
            <v>17768</v>
          </cell>
          <cell r="F24024">
            <v>2021</v>
          </cell>
          <cell r="G24024">
            <v>6722</v>
          </cell>
          <cell r="H24024" t="str">
            <v>IQDY</v>
          </cell>
          <cell r="I24024" t="str">
            <v>33939L829</v>
          </cell>
        </row>
        <row r="24025">
          <cell r="C24025" t="str">
            <v>ISHARES ENHANCED US LARGE CP</v>
          </cell>
          <cell r="D24025">
            <v>2013</v>
          </cell>
          <cell r="E24025">
            <v>17781</v>
          </cell>
          <cell r="F24025">
            <v>2015</v>
          </cell>
          <cell r="G24025">
            <v>6722</v>
          </cell>
          <cell r="H24025" t="str">
            <v>IELG</v>
          </cell>
          <cell r="I24025" t="str">
            <v>46431W101</v>
          </cell>
        </row>
        <row r="24026">
          <cell r="C24026" t="str">
            <v>ISHARES ENHANCED US SML CAP</v>
          </cell>
          <cell r="D24026">
            <v>2013</v>
          </cell>
          <cell r="E24026">
            <v>17782</v>
          </cell>
          <cell r="F24026">
            <v>2015</v>
          </cell>
          <cell r="G24026">
            <v>6722</v>
          </cell>
          <cell r="H24026" t="str">
            <v>IESM</v>
          </cell>
          <cell r="I24026" t="str">
            <v>46431W200</v>
          </cell>
        </row>
        <row r="24027">
          <cell r="C24027" t="str">
            <v>ISHARES IBOND MAR 2016 CP EX</v>
          </cell>
          <cell r="D24027">
            <v>2013</v>
          </cell>
          <cell r="E24027">
            <v>17787</v>
          </cell>
          <cell r="F24027">
            <v>2015</v>
          </cell>
          <cell r="G24027">
            <v>6722</v>
          </cell>
          <cell r="H24027" t="str">
            <v>IBCB</v>
          </cell>
          <cell r="I24027" t="str">
            <v>46432FAD9</v>
          </cell>
        </row>
        <row r="24028">
          <cell r="C24028" t="str">
            <v>ISHARES IBDS MAR 2018 TRM CP</v>
          </cell>
          <cell r="D24028">
            <v>2013</v>
          </cell>
          <cell r="E24028">
            <v>17788</v>
          </cell>
          <cell r="F24028">
            <v>2017</v>
          </cell>
          <cell r="G24028">
            <v>6722</v>
          </cell>
          <cell r="H24028" t="str">
            <v>IBCC</v>
          </cell>
          <cell r="I24028" t="str">
            <v>46432FAG2</v>
          </cell>
        </row>
        <row r="24029">
          <cell r="C24029" t="str">
            <v>ISHARES IBDS MAR 2020 TRM CP</v>
          </cell>
          <cell r="D24029">
            <v>2013</v>
          </cell>
          <cell r="E24029">
            <v>17790</v>
          </cell>
          <cell r="F24029">
            <v>2019</v>
          </cell>
          <cell r="G24029">
            <v>6722</v>
          </cell>
          <cell r="H24029" t="str">
            <v>IBCD</v>
          </cell>
          <cell r="I24029" t="str">
            <v>46432FAK3</v>
          </cell>
        </row>
        <row r="24030">
          <cell r="C24030" t="str">
            <v>ISHARES IBDS MAR 2023 TRM CP</v>
          </cell>
          <cell r="D24030">
            <v>2013</v>
          </cell>
          <cell r="E24030">
            <v>17791</v>
          </cell>
          <cell r="F24030">
            <v>2021</v>
          </cell>
          <cell r="G24030">
            <v>6722</v>
          </cell>
          <cell r="H24030" t="str">
            <v>IBCE</v>
          </cell>
          <cell r="I24030" t="str">
            <v>46432FAN7</v>
          </cell>
        </row>
        <row r="24031">
          <cell r="C24031" t="str">
            <v>ISHARES MSCI COLOMBIA ETF</v>
          </cell>
          <cell r="D24031">
            <v>2013</v>
          </cell>
          <cell r="E24031">
            <v>18186</v>
          </cell>
          <cell r="F24031">
            <v>2021</v>
          </cell>
          <cell r="G24031">
            <v>6722</v>
          </cell>
          <cell r="H24031" t="str">
            <v>ICOL</v>
          </cell>
          <cell r="I24031" t="str">
            <v>46434G202</v>
          </cell>
        </row>
        <row r="24032">
          <cell r="C24032" t="str">
            <v>VANECK VECTORS ISRAEL ETF</v>
          </cell>
          <cell r="D24032">
            <v>2013</v>
          </cell>
          <cell r="E24032">
            <v>18229</v>
          </cell>
          <cell r="F24032">
            <v>2021</v>
          </cell>
          <cell r="G24032">
            <v>6722</v>
          </cell>
          <cell r="H24032" t="str">
            <v>ISRA</v>
          </cell>
          <cell r="I24032" t="str">
            <v>92189F635</v>
          </cell>
        </row>
        <row r="24033">
          <cell r="C24033" t="str">
            <v>ALPS INTL SECTOR DIV DOGS</v>
          </cell>
          <cell r="D24033">
            <v>2013</v>
          </cell>
          <cell r="E24033">
            <v>18252</v>
          </cell>
          <cell r="F24033">
            <v>2021</v>
          </cell>
          <cell r="G24033">
            <v>6722</v>
          </cell>
          <cell r="H24033" t="str">
            <v>IDOG</v>
          </cell>
          <cell r="I24033" t="str">
            <v>00162Q718</v>
          </cell>
        </row>
        <row r="24034">
          <cell r="C24034" t="str">
            <v>ISHARES IBONDS MAR 2016 CORP</v>
          </cell>
          <cell r="D24034">
            <v>2013</v>
          </cell>
          <cell r="E24034">
            <v>18298</v>
          </cell>
          <cell r="F24034">
            <v>2015</v>
          </cell>
          <cell r="G24034">
            <v>6722</v>
          </cell>
          <cell r="H24034" t="str">
            <v>IBDA</v>
          </cell>
          <cell r="I24034" t="str">
            <v>46432FAT4</v>
          </cell>
        </row>
        <row r="24035">
          <cell r="C24035" t="str">
            <v>ISHARES IBONDS MAR 2018 TRM</v>
          </cell>
          <cell r="D24035">
            <v>2013</v>
          </cell>
          <cell r="E24035">
            <v>18308</v>
          </cell>
          <cell r="F24035">
            <v>2017</v>
          </cell>
          <cell r="G24035">
            <v>6722</v>
          </cell>
          <cell r="H24035" t="str">
            <v>IBDB</v>
          </cell>
          <cell r="I24035" t="str">
            <v>46432FAW7</v>
          </cell>
        </row>
        <row r="24036">
          <cell r="C24036" t="str">
            <v>ISHARES IBONDS MAR 2020 TRM</v>
          </cell>
          <cell r="D24036">
            <v>2013</v>
          </cell>
          <cell r="E24036">
            <v>18309</v>
          </cell>
          <cell r="F24036">
            <v>2019</v>
          </cell>
          <cell r="G24036">
            <v>6722</v>
          </cell>
          <cell r="H24036" t="str">
            <v>IBDC</v>
          </cell>
          <cell r="I24036" t="str">
            <v>46432FBC0</v>
          </cell>
        </row>
        <row r="24037">
          <cell r="C24037" t="str">
            <v>ISHARES IBONDS MAR 2023 TRM</v>
          </cell>
          <cell r="D24037">
            <v>2013</v>
          </cell>
          <cell r="E24037">
            <v>18310</v>
          </cell>
          <cell r="F24037">
            <v>2021</v>
          </cell>
          <cell r="G24037">
            <v>6722</v>
          </cell>
          <cell r="H24037" t="str">
            <v>IBDD</v>
          </cell>
          <cell r="I24037" t="str">
            <v>46432FAZ0</v>
          </cell>
        </row>
        <row r="24038">
          <cell r="C24038" t="str">
            <v>IFL INVESTMENT FOUNDATN CDA</v>
          </cell>
          <cell r="D24038">
            <v>1990</v>
          </cell>
          <cell r="E24038">
            <v>18569</v>
          </cell>
          <cell r="F24038">
            <v>2011</v>
          </cell>
          <cell r="G24038">
            <v>6799</v>
          </cell>
          <cell r="H24038" t="str">
            <v>IF.</v>
          </cell>
          <cell r="I24038">
            <v>449504307</v>
          </cell>
        </row>
        <row r="24039">
          <cell r="C24039" t="str">
            <v>RENAISSANCE IPO ETF</v>
          </cell>
          <cell r="D24039">
            <v>2013</v>
          </cell>
          <cell r="E24039">
            <v>18939</v>
          </cell>
          <cell r="F24039">
            <v>2021</v>
          </cell>
          <cell r="G24039">
            <v>6722</v>
          </cell>
          <cell r="H24039" t="str">
            <v>IPO</v>
          </cell>
          <cell r="I24039">
            <v>759937204</v>
          </cell>
        </row>
        <row r="24040">
          <cell r="C24040" t="str">
            <v>PROSHARES INV GR INT RT HDGD</v>
          </cell>
          <cell r="D24040">
            <v>2013</v>
          </cell>
          <cell r="E24040">
            <v>19082</v>
          </cell>
          <cell r="F24040">
            <v>2021</v>
          </cell>
          <cell r="G24040">
            <v>6722</v>
          </cell>
          <cell r="H24040" t="str">
            <v>IGHG</v>
          </cell>
          <cell r="I24040" t="str">
            <v>74347B607</v>
          </cell>
        </row>
        <row r="24041">
          <cell r="C24041" t="str">
            <v>BLACKROCK ULTRA SHORT-TM ETF</v>
          </cell>
          <cell r="D24041">
            <v>2013</v>
          </cell>
          <cell r="E24041">
            <v>19347</v>
          </cell>
          <cell r="F24041">
            <v>2021</v>
          </cell>
          <cell r="G24041">
            <v>6722</v>
          </cell>
          <cell r="H24041" t="str">
            <v>ICSH</v>
          </cell>
          <cell r="I24041" t="str">
            <v>46434V878</v>
          </cell>
        </row>
        <row r="24042">
          <cell r="C24042" t="str">
            <v>ISHARES IBDS SEP 2019 MUNI</v>
          </cell>
          <cell r="D24042">
            <v>2014</v>
          </cell>
          <cell r="E24042">
            <v>19749</v>
          </cell>
          <cell r="F24042">
            <v>2018</v>
          </cell>
          <cell r="G24042">
            <v>6722</v>
          </cell>
          <cell r="H24042" t="str">
            <v>IBMH</v>
          </cell>
          <cell r="I24042" t="str">
            <v>46429B564</v>
          </cell>
        </row>
        <row r="24043">
          <cell r="C24043" t="str">
            <v>INVESCO INT BUYBACK ACHI ETF</v>
          </cell>
          <cell r="D24043">
            <v>2014</v>
          </cell>
          <cell r="E24043">
            <v>19884</v>
          </cell>
          <cell r="F24043">
            <v>2021</v>
          </cell>
          <cell r="G24043">
            <v>6722</v>
          </cell>
          <cell r="H24043" t="str">
            <v>IPKW</v>
          </cell>
          <cell r="I24043" t="str">
            <v>46138E644</v>
          </cell>
        </row>
        <row r="24044">
          <cell r="C24044" t="str">
            <v>ISHARES ENH INTL LARGE-CAP</v>
          </cell>
          <cell r="D24044">
            <v>2014</v>
          </cell>
          <cell r="E24044">
            <v>19889</v>
          </cell>
          <cell r="F24044">
            <v>2015</v>
          </cell>
          <cell r="G24044">
            <v>6722</v>
          </cell>
          <cell r="H24044" t="str">
            <v>IEIL</v>
          </cell>
          <cell r="I24044" t="str">
            <v>46431W408</v>
          </cell>
        </row>
        <row r="24045">
          <cell r="C24045" t="str">
            <v>ISHARES ENH INTL SMALL-CAP</v>
          </cell>
          <cell r="D24045">
            <v>2014</v>
          </cell>
          <cell r="E24045">
            <v>19890</v>
          </cell>
          <cell r="F24045">
            <v>2015</v>
          </cell>
          <cell r="G24045">
            <v>6722</v>
          </cell>
          <cell r="H24045" t="str">
            <v>IEIS</v>
          </cell>
          <cell r="I24045" t="str">
            <v>46431W309</v>
          </cell>
        </row>
        <row r="24046">
          <cell r="C24046" t="str">
            <v>SPDR BARCLAY INTL HGH YLD BD</v>
          </cell>
          <cell r="D24046">
            <v>2014</v>
          </cell>
          <cell r="E24046">
            <v>19964</v>
          </cell>
          <cell r="F24046">
            <v>2015</v>
          </cell>
          <cell r="G24046">
            <v>6722</v>
          </cell>
          <cell r="H24046" t="str">
            <v>IJNK</v>
          </cell>
          <cell r="I24046" t="str">
            <v>78468R846</v>
          </cell>
        </row>
        <row r="24047">
          <cell r="C24047" t="str">
            <v>INTENSITY RESOURCES LTD</v>
          </cell>
          <cell r="D24047">
            <v>1986</v>
          </cell>
          <cell r="E24047">
            <v>20504</v>
          </cell>
          <cell r="F24047">
            <v>1995</v>
          </cell>
          <cell r="G24047">
            <v>1311</v>
          </cell>
          <cell r="H24047" t="str">
            <v>ITY.</v>
          </cell>
          <cell r="I24047">
            <v>4.5816E+112</v>
          </cell>
        </row>
        <row r="24048">
          <cell r="C24048" t="str">
            <v>WISDOMTREE INTL HGD QLTY DIV</v>
          </cell>
          <cell r="D24048">
            <v>2014</v>
          </cell>
          <cell r="E24048">
            <v>20511</v>
          </cell>
          <cell r="F24048">
            <v>2021</v>
          </cell>
          <cell r="G24048">
            <v>6722</v>
          </cell>
          <cell r="H24048" t="str">
            <v>IHDG</v>
          </cell>
          <cell r="I24048" t="str">
            <v>97717X594</v>
          </cell>
        </row>
        <row r="24049">
          <cell r="C24049" t="str">
            <v>ISHARES IBONDS DEC 2018 TRM</v>
          </cell>
          <cell r="D24049">
            <v>2014</v>
          </cell>
          <cell r="E24049">
            <v>20717</v>
          </cell>
          <cell r="F24049">
            <v>2017</v>
          </cell>
          <cell r="G24049">
            <v>6722</v>
          </cell>
          <cell r="H24049" t="str">
            <v>IBDH</v>
          </cell>
          <cell r="I24049" t="str">
            <v>46434VAA8</v>
          </cell>
        </row>
        <row r="24050">
          <cell r="C24050" t="str">
            <v>ISHARES IBONDS DEC 2016 TRM</v>
          </cell>
          <cell r="D24050">
            <v>2014</v>
          </cell>
          <cell r="E24050">
            <v>20718</v>
          </cell>
          <cell r="F24050">
            <v>2015</v>
          </cell>
          <cell r="G24050">
            <v>6722</v>
          </cell>
          <cell r="H24050" t="str">
            <v>IBDF</v>
          </cell>
          <cell r="I24050" t="str">
            <v>46434VAJ9</v>
          </cell>
        </row>
        <row r="24051">
          <cell r="C24051" t="str">
            <v>ISHARES CORE MSCI EUROPE ETF</v>
          </cell>
          <cell r="D24051">
            <v>2014</v>
          </cell>
          <cell r="E24051">
            <v>20843</v>
          </cell>
          <cell r="F24051">
            <v>2021</v>
          </cell>
          <cell r="G24051">
            <v>6722</v>
          </cell>
          <cell r="H24051" t="str">
            <v>IEUR</v>
          </cell>
          <cell r="I24051" t="str">
            <v>46434V738</v>
          </cell>
        </row>
        <row r="24052">
          <cell r="C24052" t="str">
            <v>ISHARES CORE MSCI PACIFIC</v>
          </cell>
          <cell r="D24052">
            <v>2014</v>
          </cell>
          <cell r="E24052">
            <v>20844</v>
          </cell>
          <cell r="F24052">
            <v>2021</v>
          </cell>
          <cell r="G24052">
            <v>6722</v>
          </cell>
          <cell r="H24052" t="str">
            <v>IPAC</v>
          </cell>
          <cell r="I24052" t="str">
            <v>46434V696</v>
          </cell>
        </row>
        <row r="24053">
          <cell r="C24053" t="str">
            <v>ISHARES CORE TOTAL USD BOND</v>
          </cell>
          <cell r="D24053">
            <v>2014</v>
          </cell>
          <cell r="E24053">
            <v>20853</v>
          </cell>
          <cell r="F24053">
            <v>2021</v>
          </cell>
          <cell r="G24053">
            <v>6722</v>
          </cell>
          <cell r="H24053" t="str">
            <v>IUSB</v>
          </cell>
          <cell r="I24053" t="str">
            <v>46434V613</v>
          </cell>
        </row>
        <row r="24054">
          <cell r="C24054" t="str">
            <v>FIRST TR DRSY WRT INTL FOC 5</v>
          </cell>
          <cell r="D24054">
            <v>2014</v>
          </cell>
          <cell r="E24054">
            <v>21210</v>
          </cell>
          <cell r="F24054">
            <v>2021</v>
          </cell>
          <cell r="G24054">
            <v>6722</v>
          </cell>
          <cell r="H24054" t="str">
            <v>IFV</v>
          </cell>
          <cell r="I24054" t="str">
            <v>33738R886</v>
          </cell>
        </row>
        <row r="24055">
          <cell r="C24055" t="str">
            <v>DIREXION IBILLIONAIRE INDEX</v>
          </cell>
          <cell r="D24055">
            <v>2014</v>
          </cell>
          <cell r="E24055">
            <v>21289</v>
          </cell>
          <cell r="F24055">
            <v>2017</v>
          </cell>
          <cell r="G24055">
            <v>6722</v>
          </cell>
          <cell r="H24055" t="str">
            <v>IBLN</v>
          </cell>
          <cell r="I24055" t="str">
            <v>25459Y264</v>
          </cell>
        </row>
        <row r="24056">
          <cell r="C24056" t="str">
            <v>ISHARES IBDS SEP 2020 MUNI</v>
          </cell>
          <cell r="D24056">
            <v>2014</v>
          </cell>
          <cell r="E24056">
            <v>21497</v>
          </cell>
          <cell r="F24056">
            <v>2019</v>
          </cell>
          <cell r="G24056">
            <v>6722</v>
          </cell>
          <cell r="H24056" t="str">
            <v>IBMI</v>
          </cell>
          <cell r="I24056" t="str">
            <v>46434V571</v>
          </cell>
        </row>
        <row r="24057">
          <cell r="C24057" t="str">
            <v>INVESCO S&amp;P INTL DEVLP VOL</v>
          </cell>
          <cell r="D24057">
            <v>2014</v>
          </cell>
          <cell r="E24057">
            <v>21680</v>
          </cell>
          <cell r="F24057">
            <v>2021</v>
          </cell>
          <cell r="G24057">
            <v>6722</v>
          </cell>
          <cell r="H24057" t="str">
            <v>ILV.</v>
          </cell>
          <cell r="I24057" t="str">
            <v>46142R102</v>
          </cell>
        </row>
        <row r="24058">
          <cell r="C24058" t="str">
            <v>INTER-ROCK MINERALS INC</v>
          </cell>
          <cell r="D24058">
            <v>2013</v>
          </cell>
          <cell r="E24058">
            <v>21875</v>
          </cell>
          <cell r="F24058">
            <v>2020</v>
          </cell>
          <cell r="G24058">
            <v>2040</v>
          </cell>
          <cell r="H24058" t="str">
            <v>IRO.</v>
          </cell>
          <cell r="I24058">
            <v>458354107</v>
          </cell>
        </row>
        <row r="24059">
          <cell r="C24059" t="str">
            <v>RENAISSANCE INTL IPO ETF</v>
          </cell>
          <cell r="D24059">
            <v>2014</v>
          </cell>
          <cell r="E24059">
            <v>21917</v>
          </cell>
          <cell r="F24059">
            <v>2021</v>
          </cell>
          <cell r="G24059">
            <v>6722</v>
          </cell>
          <cell r="H24059" t="str">
            <v>IPOS</v>
          </cell>
          <cell r="I24059">
            <v>759937303</v>
          </cell>
        </row>
        <row r="24060">
          <cell r="C24060" t="str">
            <v>INOTEK PHARMACEUTICALS CORP</v>
          </cell>
          <cell r="D24060">
            <v>2012</v>
          </cell>
          <cell r="E24060">
            <v>22129</v>
          </cell>
          <cell r="F24060">
            <v>2016</v>
          </cell>
          <cell r="G24060">
            <v>2836</v>
          </cell>
          <cell r="H24060" t="str">
            <v>ITEK</v>
          </cell>
          <cell r="I24060" t="str">
            <v>45780V102</v>
          </cell>
        </row>
        <row r="24061">
          <cell r="C24061" t="str">
            <v>ISHARES IBONDS DEC 2020 TRM</v>
          </cell>
          <cell r="D24061">
            <v>2014</v>
          </cell>
          <cell r="E24061">
            <v>22359</v>
          </cell>
          <cell r="F24061">
            <v>2019</v>
          </cell>
          <cell r="G24061">
            <v>6722</v>
          </cell>
          <cell r="H24061" t="str">
            <v>IBDL</v>
          </cell>
          <cell r="I24061" t="str">
            <v>46434VAQ3</v>
          </cell>
        </row>
        <row r="24062">
          <cell r="C24062" t="str">
            <v>ALPHA ARCHI INTL QNT VAL ETF</v>
          </cell>
          <cell r="D24062">
            <v>2014</v>
          </cell>
          <cell r="E24062">
            <v>22488</v>
          </cell>
          <cell r="F24062">
            <v>2021</v>
          </cell>
          <cell r="G24062">
            <v>6722</v>
          </cell>
          <cell r="H24062" t="str">
            <v>IVAL</v>
          </cell>
          <cell r="I24062" t="str">
            <v>02072L201</v>
          </cell>
        </row>
        <row r="24063">
          <cell r="C24063" t="str">
            <v>ISHARES MSCI INTL QUALITY FA</v>
          </cell>
          <cell r="D24063">
            <v>2015</v>
          </cell>
          <cell r="E24063">
            <v>22872</v>
          </cell>
          <cell r="F24063">
            <v>2021</v>
          </cell>
          <cell r="G24063">
            <v>6722</v>
          </cell>
          <cell r="H24063" t="str">
            <v>IQLT</v>
          </cell>
          <cell r="I24063" t="str">
            <v>46434V456</v>
          </cell>
        </row>
        <row r="24064">
          <cell r="C24064" t="str">
            <v>ISHARES EDGE MSCI INTL MMNTM</v>
          </cell>
          <cell r="D24064">
            <v>2015</v>
          </cell>
          <cell r="E24064">
            <v>22873</v>
          </cell>
          <cell r="F24064">
            <v>2021</v>
          </cell>
          <cell r="G24064">
            <v>6722</v>
          </cell>
          <cell r="H24064" t="str">
            <v>IMTM</v>
          </cell>
          <cell r="I24064" t="str">
            <v>46434V449</v>
          </cell>
        </row>
        <row r="24065">
          <cell r="C24065" t="str">
            <v>ISHARES IBONDS DEC 2017 TRM</v>
          </cell>
          <cell r="D24065">
            <v>2015</v>
          </cell>
          <cell r="E24065">
            <v>23299</v>
          </cell>
          <cell r="F24065">
            <v>2016</v>
          </cell>
          <cell r="G24065">
            <v>6722</v>
          </cell>
          <cell r="H24065" t="str">
            <v>IBDJ</v>
          </cell>
          <cell r="I24065" t="str">
            <v>46434VAR1</v>
          </cell>
        </row>
        <row r="24066">
          <cell r="C24066" t="str">
            <v>ISHARES IBONDS DEC 2021 TRM</v>
          </cell>
          <cell r="D24066">
            <v>2015</v>
          </cell>
          <cell r="E24066">
            <v>23325</v>
          </cell>
          <cell r="F24066">
            <v>2020</v>
          </cell>
          <cell r="G24066">
            <v>6722</v>
          </cell>
          <cell r="H24066" t="str">
            <v>IBDM</v>
          </cell>
          <cell r="I24066" t="str">
            <v>46434VBK5</v>
          </cell>
        </row>
        <row r="24067">
          <cell r="C24067" t="str">
            <v>ISHARES IBONDS DEC 2023 TRM</v>
          </cell>
          <cell r="D24067">
            <v>2015</v>
          </cell>
          <cell r="E24067">
            <v>23326</v>
          </cell>
          <cell r="F24067">
            <v>2021</v>
          </cell>
          <cell r="G24067">
            <v>6722</v>
          </cell>
          <cell r="H24067" t="str">
            <v>IBDO</v>
          </cell>
          <cell r="I24067" t="str">
            <v>46434VAX8</v>
          </cell>
        </row>
        <row r="24068">
          <cell r="C24068" t="str">
            <v>ISHARES IBONDS DEC 2024 TRM</v>
          </cell>
          <cell r="D24068">
            <v>2015</v>
          </cell>
          <cell r="E24068">
            <v>23327</v>
          </cell>
          <cell r="F24068">
            <v>2021</v>
          </cell>
          <cell r="G24068">
            <v>6722</v>
          </cell>
          <cell r="H24068" t="str">
            <v>IBDP</v>
          </cell>
          <cell r="I24068" t="str">
            <v>46434VBG4</v>
          </cell>
        </row>
        <row r="24069">
          <cell r="C24069" t="str">
            <v>ISHARES IBONDS DEC 2022 TRM</v>
          </cell>
          <cell r="D24069">
            <v>2015</v>
          </cell>
          <cell r="E24069">
            <v>23328</v>
          </cell>
          <cell r="F24069">
            <v>2021</v>
          </cell>
          <cell r="G24069">
            <v>6722</v>
          </cell>
          <cell r="H24069" t="str">
            <v>IBDN</v>
          </cell>
          <cell r="I24069" t="str">
            <v>46434VBA7</v>
          </cell>
        </row>
        <row r="24070">
          <cell r="C24070" t="str">
            <v>ISHARES IBONDS DEC 2025 TRM</v>
          </cell>
          <cell r="D24070">
            <v>2015</v>
          </cell>
          <cell r="E24070">
            <v>23331</v>
          </cell>
          <cell r="F24070">
            <v>2021</v>
          </cell>
          <cell r="G24070">
            <v>6722</v>
          </cell>
          <cell r="H24070" t="str">
            <v>IBDQ</v>
          </cell>
          <cell r="I24070" t="str">
            <v>46434VBD1</v>
          </cell>
        </row>
        <row r="24071">
          <cell r="C24071" t="str">
            <v>ISHARES MSCI INTL SMALL-CAP</v>
          </cell>
          <cell r="D24071">
            <v>2015</v>
          </cell>
          <cell r="E24071">
            <v>23759</v>
          </cell>
          <cell r="F24071">
            <v>2021</v>
          </cell>
          <cell r="G24071">
            <v>6722</v>
          </cell>
          <cell r="H24071" t="str">
            <v>ISCF</v>
          </cell>
          <cell r="I24071" t="str">
            <v>46434V266</v>
          </cell>
        </row>
        <row r="24072">
          <cell r="C24072" t="str">
            <v>ISHARES EDGE MSCI MULTI INTL</v>
          </cell>
          <cell r="D24072">
            <v>2015</v>
          </cell>
          <cell r="E24072">
            <v>23763</v>
          </cell>
          <cell r="F24072">
            <v>2021</v>
          </cell>
          <cell r="G24072">
            <v>6722</v>
          </cell>
          <cell r="H24072" t="str">
            <v>INTF</v>
          </cell>
          <cell r="I24072" t="str">
            <v>46434V274</v>
          </cell>
        </row>
        <row r="24073">
          <cell r="C24073" t="str">
            <v>INDEPENDENT BANKSHARES INC</v>
          </cell>
          <cell r="D24073">
            <v>1982</v>
          </cell>
          <cell r="E24073">
            <v>23871</v>
          </cell>
          <cell r="F24073">
            <v>2001</v>
          </cell>
          <cell r="G24073">
            <v>6020</v>
          </cell>
          <cell r="H24073" t="str">
            <v>IBK</v>
          </cell>
          <cell r="I24073">
            <v>453841207</v>
          </cell>
        </row>
        <row r="24074">
          <cell r="C24074" t="str">
            <v>ISHARES CONVERTIBLE BOND ETF</v>
          </cell>
          <cell r="D24074">
            <v>2015</v>
          </cell>
          <cell r="E24074">
            <v>24235</v>
          </cell>
          <cell r="F24074">
            <v>2021</v>
          </cell>
          <cell r="G24074">
            <v>6726</v>
          </cell>
          <cell r="H24074" t="str">
            <v>ICVT</v>
          </cell>
          <cell r="I24074" t="str">
            <v>46435G102</v>
          </cell>
        </row>
        <row r="24075">
          <cell r="C24075" t="str">
            <v>ISHARES EDGE MSCI INTL SIZE</v>
          </cell>
          <cell r="D24075">
            <v>2015</v>
          </cell>
          <cell r="E24075">
            <v>24529</v>
          </cell>
          <cell r="F24075">
            <v>2021</v>
          </cell>
          <cell r="G24075">
            <v>6722</v>
          </cell>
          <cell r="H24075" t="str">
            <v>ISZE</v>
          </cell>
          <cell r="I24075" t="str">
            <v>46435G508</v>
          </cell>
        </row>
        <row r="24076">
          <cell r="C24076" t="str">
            <v>ISHARES EDGE MSCI INTL VALUE</v>
          </cell>
          <cell r="D24076">
            <v>2015</v>
          </cell>
          <cell r="E24076">
            <v>24546</v>
          </cell>
          <cell r="F24076">
            <v>2021</v>
          </cell>
          <cell r="G24076">
            <v>6722</v>
          </cell>
          <cell r="H24076" t="str">
            <v>IVLU</v>
          </cell>
          <cell r="I24076" t="str">
            <v>46435G409</v>
          </cell>
        </row>
        <row r="24077">
          <cell r="C24077" t="str">
            <v>INTERNATIONAL UNP HLDGS LTD</v>
          </cell>
          <cell r="D24077">
            <v>1991</v>
          </cell>
          <cell r="E24077">
            <v>25968</v>
          </cell>
          <cell r="F24077">
            <v>1998</v>
          </cell>
          <cell r="G24077">
            <v>3221</v>
          </cell>
          <cell r="H24077" t="str">
            <v>IUN.</v>
          </cell>
          <cell r="I24077" t="str">
            <v>46052W307</v>
          </cell>
        </row>
        <row r="24078">
          <cell r="C24078" t="str">
            <v>ISHARES IBDS DEC 2022 MUNI</v>
          </cell>
          <cell r="D24078">
            <v>2015</v>
          </cell>
          <cell r="E24078">
            <v>26118</v>
          </cell>
          <cell r="F24078">
            <v>2021</v>
          </cell>
          <cell r="G24078">
            <v>6722</v>
          </cell>
          <cell r="H24078" t="str">
            <v>IBMK</v>
          </cell>
          <cell r="I24078" t="str">
            <v>46435G755</v>
          </cell>
        </row>
        <row r="24079">
          <cell r="C24079" t="str">
            <v>ISHARES IBDS DEC 2021 MUNI</v>
          </cell>
          <cell r="D24079">
            <v>2015</v>
          </cell>
          <cell r="E24079">
            <v>26122</v>
          </cell>
          <cell r="F24079">
            <v>2020</v>
          </cell>
          <cell r="G24079">
            <v>6722</v>
          </cell>
          <cell r="H24079" t="str">
            <v>IBMJ</v>
          </cell>
          <cell r="I24079" t="str">
            <v>46435G789</v>
          </cell>
        </row>
        <row r="24080">
          <cell r="C24080" t="str">
            <v>BLUESTAR TA-BIGITECH ISRAEL</v>
          </cell>
          <cell r="D24080">
            <v>2015</v>
          </cell>
          <cell r="E24080">
            <v>26447</v>
          </cell>
          <cell r="F24080">
            <v>2021</v>
          </cell>
          <cell r="G24080">
            <v>6722</v>
          </cell>
          <cell r="H24080" t="str">
            <v>ITEQ</v>
          </cell>
          <cell r="I24080" t="str">
            <v>26924G870</v>
          </cell>
        </row>
        <row r="24081">
          <cell r="C24081" t="str">
            <v>ISHARES CORE INTL AGGREGATE</v>
          </cell>
          <cell r="D24081">
            <v>2015</v>
          </cell>
          <cell r="E24081">
            <v>26510</v>
          </cell>
          <cell r="F24081">
            <v>2021</v>
          </cell>
          <cell r="G24081">
            <v>6722</v>
          </cell>
          <cell r="H24081" t="str">
            <v>IAGG</v>
          </cell>
          <cell r="I24081" t="str">
            <v>46435G672</v>
          </cell>
        </row>
        <row r="24082">
          <cell r="C24082" t="str">
            <v>ALPHA ARCHI INTL QNT MTM ETF</v>
          </cell>
          <cell r="D24082">
            <v>2015</v>
          </cell>
          <cell r="E24082">
            <v>26716</v>
          </cell>
          <cell r="F24082">
            <v>2021</v>
          </cell>
          <cell r="G24082">
            <v>6722</v>
          </cell>
          <cell r="H24082" t="str">
            <v>IMOM</v>
          </cell>
          <cell r="I24082" t="str">
            <v>02072L300</v>
          </cell>
        </row>
        <row r="24083">
          <cell r="C24083" t="str">
            <v>WEDBUSH ETFMG GBL CLOUD TECH</v>
          </cell>
          <cell r="D24083">
            <v>2016</v>
          </cell>
          <cell r="E24083">
            <v>27017</v>
          </cell>
          <cell r="F24083">
            <v>2021</v>
          </cell>
          <cell r="G24083">
            <v>6722</v>
          </cell>
          <cell r="H24083" t="str">
            <v>IVES</v>
          </cell>
          <cell r="I24083" t="str">
            <v>26924G805</v>
          </cell>
        </row>
        <row r="24084">
          <cell r="C24084" t="str">
            <v>WISDOMTREE INTL QLTY DIV GRW</v>
          </cell>
          <cell r="D24084">
            <v>2016</v>
          </cell>
          <cell r="E24084">
            <v>27136</v>
          </cell>
          <cell r="F24084">
            <v>2021</v>
          </cell>
          <cell r="G24084">
            <v>6722</v>
          </cell>
          <cell r="H24084" t="str">
            <v>IQDG</v>
          </cell>
          <cell r="I24084" t="str">
            <v>97717X131</v>
          </cell>
        </row>
        <row r="24085">
          <cell r="C24085" t="str">
            <v>AMPLIFY ONLINE RETAIL ETF</v>
          </cell>
          <cell r="D24085">
            <v>2016</v>
          </cell>
          <cell r="E24085">
            <v>27204</v>
          </cell>
          <cell r="F24085">
            <v>2021</v>
          </cell>
          <cell r="G24085">
            <v>6722</v>
          </cell>
          <cell r="H24085" t="str">
            <v>IBUY</v>
          </cell>
          <cell r="I24085">
            <v>32108102</v>
          </cell>
        </row>
        <row r="24086">
          <cell r="C24086" t="str">
            <v>ISHARES INTL DIV GROWTH ETF</v>
          </cell>
          <cell r="D24086">
            <v>2016</v>
          </cell>
          <cell r="E24086">
            <v>27315</v>
          </cell>
          <cell r="F24086">
            <v>2021</v>
          </cell>
          <cell r="G24086">
            <v>6722</v>
          </cell>
          <cell r="H24086" t="str">
            <v>IGRO</v>
          </cell>
          <cell r="I24086" t="str">
            <v>46435G524</v>
          </cell>
        </row>
        <row r="24087">
          <cell r="C24087" t="str">
            <v>INCONTEXT SYSTEMS INC</v>
          </cell>
          <cell r="D24087">
            <v>1993</v>
          </cell>
          <cell r="E24087">
            <v>27538</v>
          </cell>
          <cell r="F24087">
            <v>1995</v>
          </cell>
          <cell r="G24087">
            <v>7372</v>
          </cell>
          <cell r="H24087" t="str">
            <v>INI.</v>
          </cell>
          <cell r="I24087" t="str">
            <v>45336H102</v>
          </cell>
        </row>
        <row r="24088">
          <cell r="C24088" t="str">
            <v>CI WISDOMTREE INTL QUL DV GW</v>
          </cell>
          <cell r="D24088">
            <v>2016</v>
          </cell>
          <cell r="E24088">
            <v>27694</v>
          </cell>
          <cell r="F24088">
            <v>2021</v>
          </cell>
          <cell r="G24088">
            <v>6722</v>
          </cell>
          <cell r="H24088" t="str">
            <v>IQD.</v>
          </cell>
          <cell r="I24088" t="str">
            <v>17165X102</v>
          </cell>
        </row>
        <row r="24089">
          <cell r="C24089" t="str">
            <v>PUREFUNDS ETFX HEALTHTECH</v>
          </cell>
          <cell r="D24089">
            <v>2016</v>
          </cell>
          <cell r="E24089">
            <v>27935</v>
          </cell>
          <cell r="F24089">
            <v>2016</v>
          </cell>
          <cell r="G24089">
            <v>6722</v>
          </cell>
          <cell r="H24089" t="str">
            <v>IMED</v>
          </cell>
          <cell r="I24089" t="str">
            <v>26924G862</v>
          </cell>
        </row>
        <row r="24090">
          <cell r="C24090" t="str">
            <v>ISHARES IBONDS DEC 2026 CORP</v>
          </cell>
          <cell r="D24090">
            <v>2016</v>
          </cell>
          <cell r="E24090">
            <v>28097</v>
          </cell>
          <cell r="F24090">
            <v>2021</v>
          </cell>
          <cell r="G24090">
            <v>6722</v>
          </cell>
          <cell r="H24090" t="str">
            <v>IBDR</v>
          </cell>
          <cell r="I24090" t="str">
            <v>46435GAA0</v>
          </cell>
        </row>
        <row r="24091">
          <cell r="C24091" t="str">
            <v>FIRST T E-T VI F S-N E-C ETF</v>
          </cell>
          <cell r="D24091">
            <v>2016</v>
          </cell>
          <cell r="E24091">
            <v>28132</v>
          </cell>
          <cell r="F24091">
            <v>2021</v>
          </cell>
          <cell r="G24091">
            <v>6722</v>
          </cell>
          <cell r="H24091" t="str">
            <v>ISHP</v>
          </cell>
          <cell r="I24091" t="str">
            <v>33738R829</v>
          </cell>
        </row>
        <row r="24092">
          <cell r="C24092" t="str">
            <v>INTERLINQ SOFTWARE CORP</v>
          </cell>
          <cell r="D24092">
            <v>1992</v>
          </cell>
          <cell r="E24092">
            <v>28190</v>
          </cell>
          <cell r="F24092">
            <v>2002</v>
          </cell>
          <cell r="G24092">
            <v>7372</v>
          </cell>
          <cell r="H24092" t="str">
            <v>INLQ</v>
          </cell>
          <cell r="I24092">
            <v>458753100</v>
          </cell>
        </row>
        <row r="24093">
          <cell r="C24093" t="str">
            <v>IPSWICH BANCSHARES INC</v>
          </cell>
          <cell r="D24093">
            <v>1993</v>
          </cell>
          <cell r="E24093">
            <v>28313</v>
          </cell>
          <cell r="F24093">
            <v>2001</v>
          </cell>
          <cell r="G24093">
            <v>6036</v>
          </cell>
          <cell r="H24093" t="str">
            <v>IPSW</v>
          </cell>
          <cell r="I24093">
            <v>462633108</v>
          </cell>
        </row>
        <row r="24094">
          <cell r="C24094" t="str">
            <v>XTRKRS BCL INT CRP BD HD ETF</v>
          </cell>
          <cell r="D24094">
            <v>2016</v>
          </cell>
          <cell r="E24094">
            <v>28662</v>
          </cell>
          <cell r="F24094">
            <v>2018</v>
          </cell>
          <cell r="G24094">
            <v>6722</v>
          </cell>
          <cell r="H24094" t="str">
            <v>IFIX</v>
          </cell>
          <cell r="I24094">
            <v>233051465</v>
          </cell>
        </row>
        <row r="24095">
          <cell r="C24095" t="str">
            <v>XTRKRS BCL INT TR BND HD ETF</v>
          </cell>
          <cell r="D24095">
            <v>2016</v>
          </cell>
          <cell r="E24095">
            <v>28673</v>
          </cell>
          <cell r="F24095">
            <v>2018</v>
          </cell>
          <cell r="G24095">
            <v>6722</v>
          </cell>
          <cell r="H24095" t="str">
            <v>IGVT</v>
          </cell>
          <cell r="I24095">
            <v>233051473</v>
          </cell>
        </row>
        <row r="24096">
          <cell r="C24096" t="str">
            <v>ISHARES CORE 5-10 Y USD BD</v>
          </cell>
          <cell r="D24096">
            <v>2016</v>
          </cell>
          <cell r="E24096">
            <v>28896</v>
          </cell>
          <cell r="F24096">
            <v>2021</v>
          </cell>
          <cell r="G24096">
            <v>6722</v>
          </cell>
          <cell r="H24096" t="str">
            <v>IMTB</v>
          </cell>
          <cell r="I24096" t="str">
            <v>46435G417</v>
          </cell>
        </row>
        <row r="24097">
          <cell r="C24097" t="str">
            <v>LEGG MASON GLOBAL INFSTR ETF</v>
          </cell>
          <cell r="D24097">
            <v>2017</v>
          </cell>
          <cell r="E24097">
            <v>29681</v>
          </cell>
          <cell r="F24097">
            <v>2021</v>
          </cell>
          <cell r="G24097">
            <v>6722</v>
          </cell>
          <cell r="H24097" t="str">
            <v>INFR</v>
          </cell>
          <cell r="I24097" t="str">
            <v>52468L703</v>
          </cell>
        </row>
        <row r="24098">
          <cell r="C24098" t="str">
            <v>INTL WALLCOVERINGS LTD</v>
          </cell>
          <cell r="D24098">
            <v>1989</v>
          </cell>
          <cell r="E24098">
            <v>30274</v>
          </cell>
          <cell r="F24098">
            <v>1998</v>
          </cell>
          <cell r="G24098">
            <v>2670</v>
          </cell>
          <cell r="H24098" t="str">
            <v>IWL.</v>
          </cell>
          <cell r="I24098" t="str">
            <v>46055N106</v>
          </cell>
        </row>
        <row r="24099">
          <cell r="C24099" t="str">
            <v>INTERNATIONAL AQUA FOODS LTD</v>
          </cell>
          <cell r="D24099">
            <v>1994</v>
          </cell>
          <cell r="E24099">
            <v>30364</v>
          </cell>
          <cell r="F24099">
            <v>1998</v>
          </cell>
          <cell r="G24099">
            <v>200</v>
          </cell>
          <cell r="H24099" t="str">
            <v>IAF.</v>
          </cell>
          <cell r="I24099">
            <v>458951100</v>
          </cell>
        </row>
        <row r="24100">
          <cell r="C24100" t="str">
            <v>NORTHERN LT-ISR SML/MD CP IT</v>
          </cell>
          <cell r="D24100">
            <v>2017</v>
          </cell>
          <cell r="E24100">
            <v>30408</v>
          </cell>
          <cell r="F24100">
            <v>2021</v>
          </cell>
          <cell r="G24100">
            <v>6722</v>
          </cell>
          <cell r="H24100" t="str">
            <v>ISMD</v>
          </cell>
          <cell r="I24100" t="str">
            <v>66538H641</v>
          </cell>
        </row>
        <row r="24101">
          <cell r="C24101" t="str">
            <v>BLACKRCK FD AD-SH IT DP MK</v>
          </cell>
          <cell r="D24101">
            <v>2017</v>
          </cell>
          <cell r="E24101">
            <v>30658</v>
          </cell>
          <cell r="F24101">
            <v>2021</v>
          </cell>
          <cell r="G24101">
            <v>6722</v>
          </cell>
          <cell r="H24101" t="str">
            <v>IDEV</v>
          </cell>
          <cell r="I24101" t="str">
            <v>46435G326</v>
          </cell>
        </row>
        <row r="24102">
          <cell r="C24102" t="str">
            <v>IBS FINANCIAL CORP</v>
          </cell>
          <cell r="D24102">
            <v>1994</v>
          </cell>
          <cell r="E24102">
            <v>30780</v>
          </cell>
          <cell r="F24102">
            <v>1997</v>
          </cell>
          <cell r="G24102">
            <v>6036</v>
          </cell>
          <cell r="H24102" t="str">
            <v>IBSF</v>
          </cell>
          <cell r="I24102" t="str">
            <v>44922Q105</v>
          </cell>
        </row>
        <row r="24103">
          <cell r="C24103" t="str">
            <v>BMO GLOBAL INSRNC HDGD IDX</v>
          </cell>
          <cell r="D24103">
            <v>2017</v>
          </cell>
          <cell r="E24103">
            <v>30890</v>
          </cell>
          <cell r="F24103">
            <v>2018</v>
          </cell>
          <cell r="G24103">
            <v>6722</v>
          </cell>
          <cell r="H24103" t="str">
            <v>INSR.</v>
          </cell>
          <cell r="I24103" t="str">
            <v>09659P109</v>
          </cell>
        </row>
        <row r="24104">
          <cell r="C24104" t="str">
            <v>ETF SER SOLUTIONS SERENITYS</v>
          </cell>
          <cell r="D24104">
            <v>2017</v>
          </cell>
          <cell r="E24104">
            <v>30963</v>
          </cell>
          <cell r="F24104">
            <v>2018</v>
          </cell>
          <cell r="G24104">
            <v>6722</v>
          </cell>
          <cell r="H24104" t="str">
            <v>ICAN</v>
          </cell>
          <cell r="I24104" t="str">
            <v>26922A735</v>
          </cell>
        </row>
        <row r="24105">
          <cell r="C24105" t="str">
            <v>INVERPOWER CONTROLS LTD</v>
          </cell>
          <cell r="D24105">
            <v>1991</v>
          </cell>
          <cell r="E24105">
            <v>31167</v>
          </cell>
          <cell r="F24105">
            <v>2000</v>
          </cell>
          <cell r="G24105">
            <v>3613</v>
          </cell>
          <cell r="H24105" t="str">
            <v>IPW.</v>
          </cell>
          <cell r="I24105" t="str">
            <v>46127H103</v>
          </cell>
        </row>
        <row r="24106">
          <cell r="C24106" t="str">
            <v>PACER DV MK IN CS CW 100 ETF</v>
          </cell>
          <cell r="D24106">
            <v>2017</v>
          </cell>
          <cell r="E24106">
            <v>31838</v>
          </cell>
          <cell r="F24106">
            <v>2021</v>
          </cell>
          <cell r="G24106">
            <v>6722</v>
          </cell>
          <cell r="H24106" t="str">
            <v>ICOW</v>
          </cell>
          <cell r="I24106" t="str">
            <v>69374H873</v>
          </cell>
        </row>
        <row r="24107">
          <cell r="C24107" t="str">
            <v>SOCIAL CAPITAL HDA HDG</v>
          </cell>
          <cell r="D24107">
            <v>2017</v>
          </cell>
          <cell r="E24107">
            <v>32355</v>
          </cell>
          <cell r="F24107">
            <v>2018</v>
          </cell>
          <cell r="G24107">
            <v>9995</v>
          </cell>
          <cell r="H24107" t="str">
            <v>IPOA</v>
          </cell>
          <cell r="I24107" t="str">
            <v>G8250R103</v>
          </cell>
        </row>
        <row r="24108">
          <cell r="C24108" t="str">
            <v>ISHRS IBD DC 2027 TM CP ETF</v>
          </cell>
          <cell r="D24108">
            <v>2017</v>
          </cell>
          <cell r="E24108">
            <v>32429</v>
          </cell>
          <cell r="F24108">
            <v>2021</v>
          </cell>
          <cell r="G24108">
            <v>6722</v>
          </cell>
          <cell r="H24108" t="str">
            <v>IBDS</v>
          </cell>
          <cell r="I24108" t="str">
            <v>46435UAA9</v>
          </cell>
        </row>
        <row r="24109">
          <cell r="C24109" t="str">
            <v>PIMCO INVSTMNT GRADE CR FD</v>
          </cell>
          <cell r="D24109">
            <v>2017</v>
          </cell>
          <cell r="E24109">
            <v>32491</v>
          </cell>
          <cell r="F24109">
            <v>2021</v>
          </cell>
          <cell r="G24109">
            <v>6726</v>
          </cell>
          <cell r="H24109" t="str">
            <v>IGCF.</v>
          </cell>
          <cell r="I24109" t="str">
            <v>72203B109</v>
          </cell>
        </row>
        <row r="24110">
          <cell r="C24110" t="str">
            <v>HRZNS INOVSTR CND EQ IDX ETF</v>
          </cell>
          <cell r="D24110">
            <v>2017</v>
          </cell>
          <cell r="E24110">
            <v>32689</v>
          </cell>
          <cell r="F24110">
            <v>2021</v>
          </cell>
          <cell r="G24110">
            <v>6722</v>
          </cell>
          <cell r="H24110" t="str">
            <v>INOC.</v>
          </cell>
          <cell r="I24110">
            <v>4.4053999999999999E+106</v>
          </cell>
        </row>
        <row r="24111">
          <cell r="C24111" t="str">
            <v>INVESCO HIGH INCOME FUND</v>
          </cell>
          <cell r="D24111">
            <v>2017</v>
          </cell>
          <cell r="E24111">
            <v>32772</v>
          </cell>
          <cell r="F24111">
            <v>2021</v>
          </cell>
          <cell r="G24111">
            <v>6722</v>
          </cell>
          <cell r="H24111" t="str">
            <v>IHTA</v>
          </cell>
          <cell r="I24111" t="str">
            <v>46136K105</v>
          </cell>
        </row>
        <row r="24112">
          <cell r="C24112" t="str">
            <v>US EQ CMLTV DVDN FND SR 2027</v>
          </cell>
          <cell r="D24112">
            <v>2018</v>
          </cell>
          <cell r="E24112">
            <v>33060</v>
          </cell>
          <cell r="F24112">
            <v>2021</v>
          </cell>
          <cell r="G24112">
            <v>6722</v>
          </cell>
          <cell r="H24112" t="str">
            <v>IDIV</v>
          </cell>
          <cell r="I24112" t="str">
            <v>59140L100</v>
          </cell>
        </row>
        <row r="24113">
          <cell r="C24113" t="str">
            <v>ISHRS IBND DC 2024 TR MN BND</v>
          </cell>
          <cell r="D24113">
            <v>2018</v>
          </cell>
          <cell r="E24113">
            <v>33252</v>
          </cell>
          <cell r="F24113">
            <v>2021</v>
          </cell>
          <cell r="G24113">
            <v>6722</v>
          </cell>
          <cell r="H24113" t="str">
            <v>IBMM</v>
          </cell>
          <cell r="I24113" t="str">
            <v>46435U697</v>
          </cell>
        </row>
        <row r="24114">
          <cell r="C24114" t="str">
            <v>ISHARES ELVD U.S. TCNL ETF</v>
          </cell>
          <cell r="D24114">
            <v>2018</v>
          </cell>
          <cell r="E24114">
            <v>33256</v>
          </cell>
          <cell r="F24114">
            <v>2021</v>
          </cell>
          <cell r="G24114">
            <v>6722</v>
          </cell>
          <cell r="H24114" t="str">
            <v>IETC</v>
          </cell>
          <cell r="I24114" t="str">
            <v>46431W648</v>
          </cell>
        </row>
        <row r="24115">
          <cell r="C24115" t="str">
            <v>ISHR ELV U.S. HLTC STPL ETF</v>
          </cell>
          <cell r="D24115">
            <v>2018</v>
          </cell>
          <cell r="E24115">
            <v>33259</v>
          </cell>
          <cell r="F24115">
            <v>2021</v>
          </cell>
          <cell r="G24115">
            <v>6722</v>
          </cell>
          <cell r="H24115" t="str">
            <v>IEHS</v>
          </cell>
          <cell r="I24115" t="str">
            <v>46431W689</v>
          </cell>
        </row>
        <row r="24116">
          <cell r="C24116" t="str">
            <v>ISHRS EVLVD US CNSM STPL ETF</v>
          </cell>
          <cell r="D24116">
            <v>2018</v>
          </cell>
          <cell r="E24116">
            <v>33260</v>
          </cell>
          <cell r="F24116">
            <v>2021</v>
          </cell>
          <cell r="G24116">
            <v>6722</v>
          </cell>
          <cell r="H24116" t="str">
            <v>IECS</v>
          </cell>
          <cell r="I24116" t="str">
            <v>46431W671</v>
          </cell>
        </row>
        <row r="24117">
          <cell r="C24117" t="str">
            <v>ISHRS EVL U.S. MD &amp; ENT ETF</v>
          </cell>
          <cell r="D24117">
            <v>2018</v>
          </cell>
          <cell r="E24117">
            <v>33261</v>
          </cell>
          <cell r="F24117">
            <v>2021</v>
          </cell>
          <cell r="G24117">
            <v>6722</v>
          </cell>
          <cell r="H24117" t="str">
            <v>IEME</v>
          </cell>
          <cell r="I24117" t="str">
            <v>46431W630</v>
          </cell>
        </row>
        <row r="24118">
          <cell r="C24118" t="str">
            <v>ISHARS EVLVD U.S. FNCL ETF</v>
          </cell>
          <cell r="D24118">
            <v>2018</v>
          </cell>
          <cell r="E24118">
            <v>33263</v>
          </cell>
          <cell r="F24118">
            <v>2021</v>
          </cell>
          <cell r="G24118">
            <v>6722</v>
          </cell>
          <cell r="H24118" t="str">
            <v>IEFN</v>
          </cell>
          <cell r="I24118" t="str">
            <v>46431W655</v>
          </cell>
        </row>
        <row r="24119">
          <cell r="C24119" t="str">
            <v>ISHARS EVL U.S. INVT ETF</v>
          </cell>
          <cell r="D24119">
            <v>2018</v>
          </cell>
          <cell r="E24119">
            <v>33264</v>
          </cell>
          <cell r="F24119">
            <v>2021</v>
          </cell>
          <cell r="G24119">
            <v>6722</v>
          </cell>
          <cell r="H24119" t="str">
            <v>IEIH</v>
          </cell>
          <cell r="I24119" t="str">
            <v>46431W622</v>
          </cell>
        </row>
        <row r="24120">
          <cell r="C24120" t="str">
            <v>INSPIRE CORP BOND IMPACT ETF</v>
          </cell>
          <cell r="D24120">
            <v>2018</v>
          </cell>
          <cell r="E24120">
            <v>33371</v>
          </cell>
          <cell r="F24120">
            <v>2021</v>
          </cell>
          <cell r="G24120">
            <v>6722</v>
          </cell>
          <cell r="H24120" t="str">
            <v>IBD</v>
          </cell>
          <cell r="I24120" t="str">
            <v>66538H633</v>
          </cell>
        </row>
        <row r="24121">
          <cell r="C24121" t="str">
            <v>PRINCIPAL INV GRD COR ETF</v>
          </cell>
          <cell r="D24121">
            <v>2018</v>
          </cell>
          <cell r="E24121">
            <v>33413</v>
          </cell>
          <cell r="F24121">
            <v>2021</v>
          </cell>
          <cell r="G24121">
            <v>6722</v>
          </cell>
          <cell r="H24121" t="str">
            <v>IG</v>
          </cell>
          <cell r="I24121" t="str">
            <v>74255Y821</v>
          </cell>
        </row>
        <row r="24122">
          <cell r="C24122" t="str">
            <v>PACER BNCHMRK INDT RL ETF</v>
          </cell>
          <cell r="D24122">
            <v>2018</v>
          </cell>
          <cell r="E24122">
            <v>33513</v>
          </cell>
          <cell r="F24122">
            <v>2021</v>
          </cell>
          <cell r="G24122">
            <v>6722</v>
          </cell>
          <cell r="H24122" t="str">
            <v>INDS</v>
          </cell>
          <cell r="I24122" t="str">
            <v>69374H766</v>
          </cell>
        </row>
        <row r="24123">
          <cell r="C24123" t="str">
            <v>ISHARES GOLD STRATEGY ETF</v>
          </cell>
          <cell r="D24123">
            <v>2018</v>
          </cell>
          <cell r="E24123">
            <v>33630</v>
          </cell>
          <cell r="F24123">
            <v>2021</v>
          </cell>
          <cell r="G24123">
            <v>6722</v>
          </cell>
          <cell r="H24123" t="str">
            <v>IAUF</v>
          </cell>
          <cell r="I24123" t="str">
            <v>46431W614</v>
          </cell>
        </row>
        <row r="24124">
          <cell r="C24124" t="str">
            <v>ISHARE RBTC ARTFCL INTLG-ETF</v>
          </cell>
          <cell r="D24124">
            <v>2018</v>
          </cell>
          <cell r="E24124">
            <v>33739</v>
          </cell>
          <cell r="F24124">
            <v>2021</v>
          </cell>
          <cell r="G24124">
            <v>6722</v>
          </cell>
          <cell r="H24124" t="str">
            <v>IRBO</v>
          </cell>
          <cell r="I24124" t="str">
            <v>46435U556</v>
          </cell>
        </row>
        <row r="24125">
          <cell r="C24125" t="str">
            <v>INVESCO EMRG MKT DBT DEF ETF</v>
          </cell>
          <cell r="D24125">
            <v>2019</v>
          </cell>
          <cell r="E24125">
            <v>33898</v>
          </cell>
          <cell r="F24125">
            <v>2019</v>
          </cell>
          <cell r="G24125">
            <v>6722</v>
          </cell>
          <cell r="H24125" t="str">
            <v>IEMD</v>
          </cell>
          <cell r="I24125" t="str">
            <v>46139W106</v>
          </cell>
        </row>
        <row r="24126">
          <cell r="C24126" t="str">
            <v>INVESCO RAFI STR DEV SML ETF</v>
          </cell>
          <cell r="D24126">
            <v>2018</v>
          </cell>
          <cell r="E24126">
            <v>34126</v>
          </cell>
          <cell r="F24126">
            <v>2019</v>
          </cell>
          <cell r="G24126">
            <v>6722</v>
          </cell>
          <cell r="H24126" t="str">
            <v>ISDS</v>
          </cell>
          <cell r="I24126" t="str">
            <v>46138J718</v>
          </cell>
        </row>
        <row r="24127">
          <cell r="C24127" t="str">
            <v>INVESCO RAFI STRATGIC US ETF</v>
          </cell>
          <cell r="D24127">
            <v>2018</v>
          </cell>
          <cell r="E24127">
            <v>34127</v>
          </cell>
          <cell r="F24127">
            <v>2021</v>
          </cell>
          <cell r="G24127">
            <v>6722</v>
          </cell>
          <cell r="H24127" t="str">
            <v>IUS</v>
          </cell>
          <cell r="I24127" t="str">
            <v>46138J742</v>
          </cell>
        </row>
        <row r="24128">
          <cell r="C24128" t="str">
            <v>INVESCO RAFI STRATEGC EM ETF</v>
          </cell>
          <cell r="D24128">
            <v>2018</v>
          </cell>
          <cell r="E24128">
            <v>34128</v>
          </cell>
          <cell r="F24128">
            <v>2021</v>
          </cell>
          <cell r="G24128">
            <v>6722</v>
          </cell>
          <cell r="H24128" t="str">
            <v>ISEM</v>
          </cell>
          <cell r="I24128" t="str">
            <v>46138J692</v>
          </cell>
        </row>
        <row r="24129">
          <cell r="C24129" t="str">
            <v>INVESCO RFI STRT DV EXUS ETF</v>
          </cell>
          <cell r="D24129">
            <v>2018</v>
          </cell>
          <cell r="E24129">
            <v>34129</v>
          </cell>
          <cell r="F24129">
            <v>2021</v>
          </cell>
          <cell r="G24129">
            <v>6722</v>
          </cell>
          <cell r="H24129" t="str">
            <v>ISDX</v>
          </cell>
          <cell r="I24129" t="str">
            <v>46138J726</v>
          </cell>
        </row>
        <row r="24130">
          <cell r="C24130" t="str">
            <v>INVESCO RAFI STG US SL ETF</v>
          </cell>
          <cell r="D24130">
            <v>2018</v>
          </cell>
          <cell r="E24130">
            <v>34130</v>
          </cell>
          <cell r="F24130">
            <v>2021</v>
          </cell>
          <cell r="G24130">
            <v>6722</v>
          </cell>
          <cell r="H24130" t="str">
            <v>IUSS</v>
          </cell>
          <cell r="I24130" t="str">
            <v>46138J734</v>
          </cell>
        </row>
        <row r="24131">
          <cell r="C24131" t="str">
            <v>ISHARES IBDS DEC 28 TRM ETF</v>
          </cell>
          <cell r="D24131">
            <v>2018</v>
          </cell>
          <cell r="E24131">
            <v>34172</v>
          </cell>
          <cell r="F24131">
            <v>2021</v>
          </cell>
          <cell r="G24131">
            <v>6722</v>
          </cell>
          <cell r="H24131" t="str">
            <v>IBDT</v>
          </cell>
          <cell r="I24131" t="str">
            <v>46435U515</v>
          </cell>
        </row>
        <row r="24132">
          <cell r="C24132" t="str">
            <v>IA CLARINGTON GBL BD FD ETF</v>
          </cell>
          <cell r="D24132">
            <v>2018</v>
          </cell>
          <cell r="E24132">
            <v>34310</v>
          </cell>
          <cell r="F24132">
            <v>2020</v>
          </cell>
          <cell r="G24132">
            <v>6722</v>
          </cell>
          <cell r="H24132" t="str">
            <v>IGLB.</v>
          </cell>
          <cell r="I24132" t="str">
            <v>44932A108</v>
          </cell>
        </row>
        <row r="24133">
          <cell r="C24133" t="str">
            <v>IA CLARINGTON CORE PLUS ETF</v>
          </cell>
          <cell r="D24133">
            <v>2018</v>
          </cell>
          <cell r="E24133">
            <v>34311</v>
          </cell>
          <cell r="F24133">
            <v>2021</v>
          </cell>
          <cell r="G24133">
            <v>6722</v>
          </cell>
          <cell r="H24133" t="str">
            <v>ICPB.</v>
          </cell>
          <cell r="I24133" t="str">
            <v>44931X109</v>
          </cell>
        </row>
        <row r="24134">
          <cell r="C24134" t="str">
            <v>ISHARES IBDS SEC 2025 MUN BD</v>
          </cell>
          <cell r="D24134">
            <v>2018</v>
          </cell>
          <cell r="E24134">
            <v>34440</v>
          </cell>
          <cell r="F24134">
            <v>2021</v>
          </cell>
          <cell r="G24134">
            <v>6722</v>
          </cell>
          <cell r="H24134" t="str">
            <v>IBMN</v>
          </cell>
          <cell r="I24134" t="str">
            <v>46435U432</v>
          </cell>
        </row>
        <row r="24135">
          <cell r="C24135" t="str">
            <v>INVESCO MLTI FAC INCOME ETF</v>
          </cell>
          <cell r="D24135">
            <v>2018</v>
          </cell>
          <cell r="E24135">
            <v>34509</v>
          </cell>
          <cell r="F24135">
            <v>2019</v>
          </cell>
          <cell r="G24135">
            <v>6722</v>
          </cell>
          <cell r="H24135" t="str">
            <v>IMFI</v>
          </cell>
          <cell r="I24135" t="str">
            <v>46139W874</v>
          </cell>
        </row>
        <row r="24136">
          <cell r="C24136" t="str">
            <v>INVESCO MLTI FAC DEF CFI ETF</v>
          </cell>
          <cell r="D24136">
            <v>2018</v>
          </cell>
          <cell r="E24136">
            <v>34510</v>
          </cell>
          <cell r="F24136">
            <v>2019</v>
          </cell>
          <cell r="G24136">
            <v>6722</v>
          </cell>
          <cell r="H24136" t="str">
            <v>IMFD</v>
          </cell>
          <cell r="I24136" t="str">
            <v>46139W882</v>
          </cell>
        </row>
        <row r="24137">
          <cell r="C24137" t="str">
            <v>IQ 500 INTERNATIONAL ETF</v>
          </cell>
          <cell r="D24137">
            <v>2018</v>
          </cell>
          <cell r="E24137">
            <v>34549</v>
          </cell>
          <cell r="F24137">
            <v>2021</v>
          </cell>
          <cell r="G24137">
            <v>6722</v>
          </cell>
          <cell r="H24137" t="str">
            <v>IQIN</v>
          </cell>
          <cell r="I24137" t="str">
            <v>45409B362</v>
          </cell>
        </row>
        <row r="24138">
          <cell r="C24138" t="str">
            <v>ISHARES GOLD TRUST MICRO ETF</v>
          </cell>
          <cell r="D24138">
            <v>2021</v>
          </cell>
          <cell r="E24138">
            <v>34592</v>
          </cell>
          <cell r="F24138">
            <v>2021</v>
          </cell>
          <cell r="G24138">
            <v>6722</v>
          </cell>
          <cell r="H24138" t="str">
            <v>IAUM</v>
          </cell>
          <cell r="I24138" t="str">
            <v>46436F103</v>
          </cell>
        </row>
        <row r="24139">
          <cell r="C24139" t="str">
            <v>INSURANCE ACQ CORP</v>
          </cell>
          <cell r="D24139">
            <v>2018</v>
          </cell>
          <cell r="E24139">
            <v>34963</v>
          </cell>
          <cell r="F24139">
            <v>2019</v>
          </cell>
          <cell r="G24139">
            <v>9995</v>
          </cell>
          <cell r="H24139" t="str">
            <v>INSU</v>
          </cell>
          <cell r="I24139">
            <v>457867109</v>
          </cell>
        </row>
        <row r="24140">
          <cell r="C24140" t="str">
            <v>WISDOMTREE INDI ENTRP FD ETF</v>
          </cell>
          <cell r="D24140">
            <v>2019</v>
          </cell>
          <cell r="E24140">
            <v>35028</v>
          </cell>
          <cell r="F24140">
            <v>2021</v>
          </cell>
          <cell r="G24140">
            <v>6722</v>
          </cell>
          <cell r="H24140" t="str">
            <v>IXSE</v>
          </cell>
          <cell r="I24140" t="str">
            <v>97717Y733</v>
          </cell>
        </row>
        <row r="24141">
          <cell r="C24141" t="str">
            <v>ISHARES IBDS DC 26 TM BD ETF</v>
          </cell>
          <cell r="D24141">
            <v>2019</v>
          </cell>
          <cell r="E24141">
            <v>35040</v>
          </cell>
          <cell r="F24141">
            <v>2021</v>
          </cell>
          <cell r="G24141">
            <v>6722</v>
          </cell>
          <cell r="H24141" t="str">
            <v>IBMO</v>
          </cell>
          <cell r="I24141" t="str">
            <v>46435U259</v>
          </cell>
        </row>
        <row r="24142">
          <cell r="C24142" t="str">
            <v>ISHARES IBD DEC 2028 TRM ETF</v>
          </cell>
          <cell r="D24142">
            <v>2019</v>
          </cell>
          <cell r="E24142">
            <v>35046</v>
          </cell>
          <cell r="F24142">
            <v>2021</v>
          </cell>
          <cell r="G24142">
            <v>6722</v>
          </cell>
          <cell r="H24142" t="str">
            <v>IBMQ</v>
          </cell>
          <cell r="I24142" t="str">
            <v>46435U325</v>
          </cell>
        </row>
        <row r="24143">
          <cell r="C24143" t="str">
            <v>ISHARES IBONDS DEC 2027 ETF</v>
          </cell>
          <cell r="D24143">
            <v>2019</v>
          </cell>
          <cell r="E24143">
            <v>35072</v>
          </cell>
          <cell r="F24143">
            <v>2021</v>
          </cell>
          <cell r="G24143">
            <v>6722</v>
          </cell>
          <cell r="H24143" t="str">
            <v>IBMP</v>
          </cell>
          <cell r="I24143" t="str">
            <v>46435U283</v>
          </cell>
        </row>
        <row r="24144">
          <cell r="C24144" t="str">
            <v>ISHARES SELF DRIVING EV ETF</v>
          </cell>
          <cell r="D24144">
            <v>2019</v>
          </cell>
          <cell r="E24144">
            <v>35109</v>
          </cell>
          <cell r="F24144">
            <v>2021</v>
          </cell>
          <cell r="G24144">
            <v>6722</v>
          </cell>
          <cell r="H24144" t="str">
            <v>IDRV</v>
          </cell>
          <cell r="I24144" t="str">
            <v>46435U366</v>
          </cell>
        </row>
        <row r="24145">
          <cell r="C24145" t="str">
            <v>INVESCO INVEST GD VAL ETF</v>
          </cell>
          <cell r="D24145">
            <v>2019</v>
          </cell>
          <cell r="E24145">
            <v>35170</v>
          </cell>
          <cell r="F24145">
            <v>2021</v>
          </cell>
          <cell r="G24145">
            <v>6722</v>
          </cell>
          <cell r="H24145" t="str">
            <v>IIGV</v>
          </cell>
          <cell r="I24145" t="str">
            <v>46139W601</v>
          </cell>
        </row>
        <row r="24146">
          <cell r="C24146" t="str">
            <v>INVESCO EMRG MKT DBT VAL ETF</v>
          </cell>
          <cell r="D24146">
            <v>2019</v>
          </cell>
          <cell r="E24146">
            <v>35171</v>
          </cell>
          <cell r="F24146">
            <v>2019</v>
          </cell>
          <cell r="G24146">
            <v>6722</v>
          </cell>
          <cell r="H24146" t="str">
            <v>IEMV</v>
          </cell>
          <cell r="I24146" t="str">
            <v>46139W205</v>
          </cell>
        </row>
        <row r="24147">
          <cell r="C24147" t="str">
            <v>INVESCO MF CORE FI ETF</v>
          </cell>
          <cell r="D24147">
            <v>2019</v>
          </cell>
          <cell r="E24147">
            <v>35172</v>
          </cell>
          <cell r="F24147">
            <v>2019</v>
          </cell>
          <cell r="G24147">
            <v>6722</v>
          </cell>
          <cell r="H24147" t="str">
            <v>IMFC</v>
          </cell>
          <cell r="I24147" t="str">
            <v>46139W700</v>
          </cell>
        </row>
        <row r="24148">
          <cell r="C24148" t="str">
            <v>INVESCO MF CR PLS ETF</v>
          </cell>
          <cell r="D24148">
            <v>2019</v>
          </cell>
          <cell r="E24148">
            <v>35173</v>
          </cell>
          <cell r="F24148">
            <v>2019</v>
          </cell>
          <cell r="G24148">
            <v>6722</v>
          </cell>
          <cell r="H24148" t="str">
            <v>IMFP</v>
          </cell>
          <cell r="I24148" t="str">
            <v>46139W809</v>
          </cell>
        </row>
        <row r="24149">
          <cell r="C24149" t="str">
            <v>INVESCO INVSTMNT GRD DEF ETF</v>
          </cell>
          <cell r="D24149">
            <v>2019</v>
          </cell>
          <cell r="E24149">
            <v>35175</v>
          </cell>
          <cell r="F24149">
            <v>2021</v>
          </cell>
          <cell r="G24149">
            <v>6722</v>
          </cell>
          <cell r="H24149" t="str">
            <v>IIGD</v>
          </cell>
          <cell r="I24149" t="str">
            <v>46139W502</v>
          </cell>
        </row>
        <row r="24150">
          <cell r="C24150" t="str">
            <v>INVESCO CRPRATE INCM DEF ETF</v>
          </cell>
          <cell r="D24150">
            <v>2019</v>
          </cell>
          <cell r="E24150">
            <v>35176</v>
          </cell>
          <cell r="F24150">
            <v>2019</v>
          </cell>
          <cell r="G24150">
            <v>6722</v>
          </cell>
          <cell r="H24150" t="str">
            <v>IHYD</v>
          </cell>
          <cell r="I24150" t="str">
            <v>46139W304</v>
          </cell>
        </row>
        <row r="24151">
          <cell r="C24151" t="str">
            <v>ISHARES 25 HIG YILD INC ETF</v>
          </cell>
          <cell r="D24151">
            <v>2019</v>
          </cell>
          <cell r="E24151">
            <v>35198</v>
          </cell>
          <cell r="F24151">
            <v>2021</v>
          </cell>
          <cell r="G24151">
            <v>6722</v>
          </cell>
          <cell r="H24151" t="str">
            <v>IBHE</v>
          </cell>
          <cell r="I24151" t="str">
            <v>46435U168</v>
          </cell>
        </row>
        <row r="24152">
          <cell r="C24152" t="str">
            <v>ISHARES 21 HIG YILD INCM ETF</v>
          </cell>
          <cell r="D24152">
            <v>2019</v>
          </cell>
          <cell r="E24152">
            <v>35199</v>
          </cell>
          <cell r="F24152">
            <v>2020</v>
          </cell>
          <cell r="G24152">
            <v>6722</v>
          </cell>
          <cell r="H24152" t="str">
            <v>IBHA</v>
          </cell>
          <cell r="I24152" t="str">
            <v>46435U226</v>
          </cell>
        </row>
        <row r="24153">
          <cell r="C24153" t="str">
            <v>ISHARES 24 HIG YILD INCO ETF</v>
          </cell>
          <cell r="D24153">
            <v>2019</v>
          </cell>
          <cell r="E24153">
            <v>35200</v>
          </cell>
          <cell r="F24153">
            <v>2021</v>
          </cell>
          <cell r="G24153">
            <v>6722</v>
          </cell>
          <cell r="H24153" t="str">
            <v>IBHD</v>
          </cell>
          <cell r="I24153" t="str">
            <v>46435U184</v>
          </cell>
        </row>
        <row r="24154">
          <cell r="C24154" t="str">
            <v>ISHARES 23 HIG YIED INCO ETF</v>
          </cell>
          <cell r="D24154">
            <v>2019</v>
          </cell>
          <cell r="E24154">
            <v>35201</v>
          </cell>
          <cell r="F24154">
            <v>2021</v>
          </cell>
          <cell r="G24154">
            <v>6722</v>
          </cell>
          <cell r="H24154" t="str">
            <v>IBHC</v>
          </cell>
          <cell r="I24154" t="str">
            <v>46435U150</v>
          </cell>
        </row>
        <row r="24155">
          <cell r="C24155" t="str">
            <v>ISHARES CYBERSC AND TECH ETF</v>
          </cell>
          <cell r="D24155">
            <v>2019</v>
          </cell>
          <cell r="E24155">
            <v>35340</v>
          </cell>
          <cell r="F24155">
            <v>2021</v>
          </cell>
          <cell r="G24155">
            <v>6722</v>
          </cell>
          <cell r="H24155" t="str">
            <v>IHAK</v>
          </cell>
          <cell r="I24155" t="str">
            <v>46435U135</v>
          </cell>
        </row>
        <row r="24156">
          <cell r="C24156" t="str">
            <v>ISHARES GENMIS IMLOGY HC ETF</v>
          </cell>
          <cell r="D24156">
            <v>2019</v>
          </cell>
          <cell r="E24156">
            <v>35341</v>
          </cell>
          <cell r="F24156">
            <v>2021</v>
          </cell>
          <cell r="G24156">
            <v>6722</v>
          </cell>
          <cell r="H24156" t="str">
            <v>IDNA</v>
          </cell>
          <cell r="I24156" t="str">
            <v>46435U192</v>
          </cell>
        </row>
        <row r="24157">
          <cell r="C24157" t="str">
            <v>INNOVTR MSCI EAFE PB ETF JUL</v>
          </cell>
          <cell r="D24157">
            <v>2019</v>
          </cell>
          <cell r="E24157">
            <v>35585</v>
          </cell>
          <cell r="F24157">
            <v>2021</v>
          </cell>
          <cell r="G24157">
            <v>6722</v>
          </cell>
          <cell r="H24157" t="str">
            <v>IJUL</v>
          </cell>
          <cell r="I24157" t="str">
            <v>45782C722</v>
          </cell>
        </row>
        <row r="24158">
          <cell r="C24158" t="str">
            <v>ISHARES TR IBND DEC 2029 ETF</v>
          </cell>
          <cell r="D24158">
            <v>2019</v>
          </cell>
          <cell r="E24158">
            <v>35650</v>
          </cell>
          <cell r="F24158">
            <v>2021</v>
          </cell>
          <cell r="G24158">
            <v>6722</v>
          </cell>
          <cell r="H24158" t="str">
            <v>IBDU</v>
          </cell>
          <cell r="I24158">
            <v>4.6436000000000002E+209</v>
          </cell>
        </row>
        <row r="24159">
          <cell r="C24159" t="str">
            <v>PACIFIC GLOBL INTL EQ IN ETF</v>
          </cell>
          <cell r="D24159">
            <v>2019</v>
          </cell>
          <cell r="E24159">
            <v>35791</v>
          </cell>
          <cell r="F24159">
            <v>2019</v>
          </cell>
          <cell r="G24159">
            <v>6722</v>
          </cell>
          <cell r="H24159" t="str">
            <v>IDY</v>
          </cell>
          <cell r="I24159" t="str">
            <v>69434K304</v>
          </cell>
        </row>
        <row r="24160">
          <cell r="C24160" t="str">
            <v>IA CLARINGTON GLBL ALC FUND</v>
          </cell>
          <cell r="D24160">
            <v>2019</v>
          </cell>
          <cell r="E24160">
            <v>35825</v>
          </cell>
          <cell r="F24160">
            <v>2021</v>
          </cell>
          <cell r="G24160">
            <v>6722</v>
          </cell>
          <cell r="H24160" t="str">
            <v>IGAF.</v>
          </cell>
          <cell r="I24160" t="str">
            <v>45075W104</v>
          </cell>
        </row>
        <row r="24161">
          <cell r="C24161" t="str">
            <v>IA CLARINGTON FLT RT INCM FD</v>
          </cell>
          <cell r="D24161">
            <v>2019</v>
          </cell>
          <cell r="E24161">
            <v>35826</v>
          </cell>
          <cell r="F24161">
            <v>2021</v>
          </cell>
          <cell r="G24161">
            <v>6722</v>
          </cell>
          <cell r="H24161" t="str">
            <v>IFRF.</v>
          </cell>
          <cell r="I24161" t="str">
            <v>44932R101</v>
          </cell>
        </row>
        <row r="24162">
          <cell r="C24162" t="str">
            <v>IA CLARINGTON STRTGY IN FD</v>
          </cell>
          <cell r="D24162">
            <v>2019</v>
          </cell>
          <cell r="E24162">
            <v>35827</v>
          </cell>
          <cell r="F24162">
            <v>2021</v>
          </cell>
          <cell r="G24162">
            <v>6722</v>
          </cell>
          <cell r="H24162" t="str">
            <v>ISIF.</v>
          </cell>
          <cell r="I24162" t="str">
            <v>44933N109</v>
          </cell>
        </row>
        <row r="24163">
          <cell r="C24163" t="str">
            <v>IQ CANDRIAM ESG INTL EQ ETF</v>
          </cell>
          <cell r="D24163">
            <v>2019</v>
          </cell>
          <cell r="E24163">
            <v>35968</v>
          </cell>
          <cell r="F24163">
            <v>2021</v>
          </cell>
          <cell r="G24163">
            <v>6726</v>
          </cell>
          <cell r="H24163" t="str">
            <v>IQSI</v>
          </cell>
          <cell r="I24163" t="str">
            <v>45409B453</v>
          </cell>
        </row>
        <row r="24164">
          <cell r="C24164" t="str">
            <v>IQ CANDRIAM ESG US EQ ETF</v>
          </cell>
          <cell r="D24164">
            <v>2019</v>
          </cell>
          <cell r="E24164">
            <v>35969</v>
          </cell>
          <cell r="F24164">
            <v>2021</v>
          </cell>
          <cell r="G24164">
            <v>6726</v>
          </cell>
          <cell r="H24164" t="str">
            <v>IQSU</v>
          </cell>
          <cell r="I24164" t="str">
            <v>45409B461</v>
          </cell>
        </row>
        <row r="24165">
          <cell r="C24165" t="str">
            <v>INNOVATOR MSCI EAFE POWR ETF</v>
          </cell>
          <cell r="D24165">
            <v>2020</v>
          </cell>
          <cell r="E24165">
            <v>36019</v>
          </cell>
          <cell r="F24165">
            <v>2021</v>
          </cell>
          <cell r="G24165">
            <v>6726</v>
          </cell>
          <cell r="H24165" t="str">
            <v>IJAN</v>
          </cell>
          <cell r="I24165" t="str">
            <v>45782C524</v>
          </cell>
        </row>
        <row r="24166">
          <cell r="C24166" t="str">
            <v>INTERPRIVATE ACQUISITION CRP</v>
          </cell>
          <cell r="D24166">
            <v>2019</v>
          </cell>
          <cell r="E24166">
            <v>36046</v>
          </cell>
          <cell r="F24166">
            <v>2020</v>
          </cell>
          <cell r="G24166">
            <v>9995</v>
          </cell>
          <cell r="H24166" t="str">
            <v>IPV</v>
          </cell>
          <cell r="I24166" t="str">
            <v>46064A103</v>
          </cell>
        </row>
        <row r="24167">
          <cell r="C24167" t="str">
            <v>ISHARES IBND DEC 2021 TR ETF</v>
          </cell>
          <cell r="D24167">
            <v>2020</v>
          </cell>
          <cell r="E24167">
            <v>36243</v>
          </cell>
          <cell r="F24167">
            <v>2020</v>
          </cell>
          <cell r="G24167">
            <v>6722</v>
          </cell>
          <cell r="H24167" t="str">
            <v>IBTA</v>
          </cell>
          <cell r="I24167" t="str">
            <v>46436E700</v>
          </cell>
        </row>
        <row r="24168">
          <cell r="C24168" t="str">
            <v>ISHARES IBND DEC 2022 TR ETF</v>
          </cell>
          <cell r="D24168">
            <v>2020</v>
          </cell>
          <cell r="E24168">
            <v>36244</v>
          </cell>
          <cell r="F24168">
            <v>2021</v>
          </cell>
          <cell r="G24168">
            <v>6722</v>
          </cell>
          <cell r="H24168" t="str">
            <v>IBTB</v>
          </cell>
          <cell r="I24168" t="str">
            <v>46436E809</v>
          </cell>
        </row>
        <row r="24169">
          <cell r="C24169" t="str">
            <v>ISHARES IBND DEC 2023 TR ETF</v>
          </cell>
          <cell r="D24169">
            <v>2020</v>
          </cell>
          <cell r="E24169">
            <v>36245</v>
          </cell>
          <cell r="F24169">
            <v>2021</v>
          </cell>
          <cell r="G24169">
            <v>6722</v>
          </cell>
          <cell r="H24169" t="str">
            <v>IBTD</v>
          </cell>
          <cell r="I24169" t="str">
            <v>46436E882</v>
          </cell>
        </row>
        <row r="24170">
          <cell r="C24170" t="str">
            <v>ISHARES IBND DEC 2025 TR ETF</v>
          </cell>
          <cell r="D24170">
            <v>2020</v>
          </cell>
          <cell r="E24170">
            <v>36246</v>
          </cell>
          <cell r="F24170">
            <v>2021</v>
          </cell>
          <cell r="G24170">
            <v>6722</v>
          </cell>
          <cell r="H24170" t="str">
            <v>IBTF</v>
          </cell>
          <cell r="I24170" t="str">
            <v>46436E866</v>
          </cell>
        </row>
        <row r="24171">
          <cell r="C24171" t="str">
            <v>ISHARES IBND DEC 2026 TR ETF</v>
          </cell>
          <cell r="D24171">
            <v>2020</v>
          </cell>
          <cell r="E24171">
            <v>36247</v>
          </cell>
          <cell r="F24171">
            <v>2021</v>
          </cell>
          <cell r="G24171">
            <v>6722</v>
          </cell>
          <cell r="H24171" t="str">
            <v>IBTG</v>
          </cell>
          <cell r="I24171" t="str">
            <v>46436E858</v>
          </cell>
        </row>
        <row r="24172">
          <cell r="C24172" t="str">
            <v>ISHARES IBND DEC 2028 TR ETF</v>
          </cell>
          <cell r="D24172">
            <v>2020</v>
          </cell>
          <cell r="E24172">
            <v>36250</v>
          </cell>
          <cell r="F24172">
            <v>2021</v>
          </cell>
          <cell r="G24172">
            <v>6722</v>
          </cell>
          <cell r="H24172" t="str">
            <v>IBTI</v>
          </cell>
          <cell r="I24172" t="str">
            <v>46436E833</v>
          </cell>
        </row>
        <row r="24173">
          <cell r="C24173" t="str">
            <v>ISHARES IBND DEC 2029 TR ETF</v>
          </cell>
          <cell r="D24173">
            <v>2020</v>
          </cell>
          <cell r="E24173">
            <v>36251</v>
          </cell>
          <cell r="F24173">
            <v>2021</v>
          </cell>
          <cell r="G24173">
            <v>6722</v>
          </cell>
          <cell r="H24173" t="str">
            <v>IBTJ</v>
          </cell>
          <cell r="I24173" t="str">
            <v>46436E825</v>
          </cell>
        </row>
        <row r="24174">
          <cell r="C24174" t="str">
            <v>FRANKLIN INTELLIGENT MCH ETF</v>
          </cell>
          <cell r="D24174">
            <v>2020</v>
          </cell>
          <cell r="E24174">
            <v>36254</v>
          </cell>
          <cell r="F24174">
            <v>2021</v>
          </cell>
          <cell r="G24174">
            <v>6722</v>
          </cell>
          <cell r="H24174" t="str">
            <v>IQM</v>
          </cell>
          <cell r="I24174" t="str">
            <v>35473P512</v>
          </cell>
        </row>
        <row r="24175">
          <cell r="C24175" t="str">
            <v>SOCIAL CAP HED HOLD II</v>
          </cell>
          <cell r="D24175">
            <v>2019</v>
          </cell>
          <cell r="E24175">
            <v>36261</v>
          </cell>
          <cell r="F24175">
            <v>2019</v>
          </cell>
          <cell r="G24175">
            <v>9995</v>
          </cell>
          <cell r="H24175" t="str">
            <v>IPOB</v>
          </cell>
          <cell r="I24175" t="str">
            <v>G8250T109</v>
          </cell>
        </row>
        <row r="24176">
          <cell r="C24176" t="str">
            <v>SOCIAL CP HED HOLD III</v>
          </cell>
          <cell r="D24176">
            <v>2019</v>
          </cell>
          <cell r="E24176">
            <v>36262</v>
          </cell>
          <cell r="F24176">
            <v>2019</v>
          </cell>
          <cell r="G24176">
            <v>9995</v>
          </cell>
          <cell r="H24176" t="str">
            <v>IPOC</v>
          </cell>
          <cell r="I24176" t="str">
            <v>G8251K107</v>
          </cell>
        </row>
        <row r="24177">
          <cell r="C24177" t="str">
            <v>ISHARES IBONDS DEC 20 CO ETF</v>
          </cell>
          <cell r="D24177">
            <v>2020</v>
          </cell>
          <cell r="E24177">
            <v>36657</v>
          </cell>
          <cell r="F24177">
            <v>2021</v>
          </cell>
          <cell r="G24177">
            <v>6722</v>
          </cell>
          <cell r="H24177" t="str">
            <v>IBDV</v>
          </cell>
          <cell r="I24177" t="str">
            <v>46436E726</v>
          </cell>
        </row>
        <row r="24178">
          <cell r="C24178" t="str">
            <v>ISHARES IBONDS TERM TREA ETF</v>
          </cell>
          <cell r="D24178">
            <v>2020</v>
          </cell>
          <cell r="E24178">
            <v>36746</v>
          </cell>
          <cell r="F24178">
            <v>2021</v>
          </cell>
          <cell r="G24178">
            <v>6722</v>
          </cell>
          <cell r="H24178" t="str">
            <v>IBTK</v>
          </cell>
          <cell r="I24178" t="str">
            <v>46436E593</v>
          </cell>
        </row>
        <row r="24179">
          <cell r="C24179" t="str">
            <v>DEFIANCE NASD JUN BIOTEC ETF</v>
          </cell>
          <cell r="D24179">
            <v>2020</v>
          </cell>
          <cell r="E24179">
            <v>36806</v>
          </cell>
          <cell r="F24179">
            <v>2020</v>
          </cell>
          <cell r="G24179">
            <v>6722</v>
          </cell>
          <cell r="H24179" t="str">
            <v>IBBJ</v>
          </cell>
          <cell r="I24179" t="str">
            <v>26922A149</v>
          </cell>
        </row>
        <row r="24180">
          <cell r="C24180" t="str">
            <v>SOCIAL CAP HEDO CORP V</v>
          </cell>
          <cell r="D24180">
            <v>2020</v>
          </cell>
          <cell r="E24180">
            <v>37111</v>
          </cell>
          <cell r="F24180">
            <v>2020</v>
          </cell>
          <cell r="G24180">
            <v>9995</v>
          </cell>
          <cell r="H24180" t="str">
            <v>IPOE</v>
          </cell>
          <cell r="I24180" t="str">
            <v>G8252P105</v>
          </cell>
        </row>
        <row r="24181">
          <cell r="C24181" t="str">
            <v>ISHARES VIRTUAL WORK AND ETF</v>
          </cell>
          <cell r="D24181">
            <v>2020</v>
          </cell>
          <cell r="E24181">
            <v>37116</v>
          </cell>
          <cell r="F24181">
            <v>2021</v>
          </cell>
          <cell r="G24181">
            <v>6722</v>
          </cell>
          <cell r="H24181" t="str">
            <v>IWFH</v>
          </cell>
          <cell r="I24181" t="str">
            <v>46436E585</v>
          </cell>
        </row>
        <row r="24182">
          <cell r="C24182" t="str">
            <v>NIFTY INDIA FINANCIALS ETF</v>
          </cell>
          <cell r="D24182">
            <v>2020</v>
          </cell>
          <cell r="E24182">
            <v>37242</v>
          </cell>
          <cell r="F24182">
            <v>2021</v>
          </cell>
          <cell r="G24182">
            <v>6722</v>
          </cell>
          <cell r="H24182" t="str">
            <v>INDF</v>
          </cell>
          <cell r="I24182">
            <v>301505640</v>
          </cell>
        </row>
        <row r="24183">
          <cell r="C24183" t="str">
            <v>ISHARES IBO 2026 HIGH IN ETF</v>
          </cell>
          <cell r="D24183">
            <v>2020</v>
          </cell>
          <cell r="E24183">
            <v>37375</v>
          </cell>
          <cell r="F24183">
            <v>2021</v>
          </cell>
          <cell r="G24183">
            <v>6722</v>
          </cell>
          <cell r="H24183" t="str">
            <v>IBHF</v>
          </cell>
          <cell r="I24183" t="str">
            <v>46436E528</v>
          </cell>
        </row>
        <row r="24184">
          <cell r="C24184" t="str">
            <v>INVESCO HIGH YIELD BD FA ETF</v>
          </cell>
          <cell r="D24184">
            <v>2020</v>
          </cell>
          <cell r="E24184">
            <v>37474</v>
          </cell>
          <cell r="F24184">
            <v>2021</v>
          </cell>
          <cell r="G24184">
            <v>6722</v>
          </cell>
          <cell r="H24184" t="str">
            <v>IHYF</v>
          </cell>
          <cell r="I24184" t="str">
            <v>46090A853</v>
          </cell>
        </row>
        <row r="24185">
          <cell r="C24185" t="str">
            <v>INVESCO REAL ASSETS ESG ETF</v>
          </cell>
          <cell r="D24185">
            <v>2020</v>
          </cell>
          <cell r="E24185">
            <v>37577</v>
          </cell>
          <cell r="F24185">
            <v>2021</v>
          </cell>
          <cell r="G24185">
            <v>6722</v>
          </cell>
          <cell r="H24185" t="str">
            <v>IVRA</v>
          </cell>
          <cell r="I24185" t="str">
            <v>46090A788</v>
          </cell>
        </row>
        <row r="24186">
          <cell r="C24186" t="str">
            <v>INVESCO FOCUSED DIS GROW ETF</v>
          </cell>
          <cell r="D24186">
            <v>2020</v>
          </cell>
          <cell r="E24186">
            <v>37578</v>
          </cell>
          <cell r="F24186">
            <v>2021</v>
          </cell>
          <cell r="G24186">
            <v>6722</v>
          </cell>
          <cell r="H24186" t="str">
            <v>IVDG</v>
          </cell>
          <cell r="I24186" t="str">
            <v>46090A796</v>
          </cell>
        </row>
        <row r="24187">
          <cell r="C24187" t="str">
            <v>INVESCO US LAR CAP CORE ETF</v>
          </cell>
          <cell r="D24187">
            <v>2020</v>
          </cell>
          <cell r="E24187">
            <v>37579</v>
          </cell>
          <cell r="F24187">
            <v>2021</v>
          </cell>
          <cell r="G24187">
            <v>6722</v>
          </cell>
          <cell r="H24187" t="str">
            <v>IVLC</v>
          </cell>
          <cell r="I24187" t="str">
            <v>46090A812</v>
          </cell>
        </row>
        <row r="24188">
          <cell r="C24188" t="str">
            <v>AMPLIFY BLACKSWAN ISWN ETF</v>
          </cell>
          <cell r="D24188">
            <v>2021</v>
          </cell>
          <cell r="E24188">
            <v>37894</v>
          </cell>
          <cell r="F24188">
            <v>2021</v>
          </cell>
          <cell r="G24188">
            <v>6722</v>
          </cell>
          <cell r="H24188" t="str">
            <v>ISWN</v>
          </cell>
          <cell r="I24188">
            <v>32108821</v>
          </cell>
        </row>
        <row r="24189">
          <cell r="C24189" t="str">
            <v>INVESCO INLT DYN MUL ETF</v>
          </cell>
          <cell r="D24189">
            <v>2021</v>
          </cell>
          <cell r="E24189">
            <v>38156</v>
          </cell>
          <cell r="F24189">
            <v>2021</v>
          </cell>
          <cell r="G24189">
            <v>6722</v>
          </cell>
          <cell r="H24189" t="str">
            <v>IMFL</v>
          </cell>
          <cell r="I24189" t="str">
            <v>46138J437</v>
          </cell>
        </row>
        <row r="24190">
          <cell r="C24190" t="str">
            <v>FT CBOE VEST GOLD TARGET ETF</v>
          </cell>
          <cell r="D24190">
            <v>2021</v>
          </cell>
          <cell r="E24190">
            <v>38208</v>
          </cell>
          <cell r="F24190">
            <v>2021</v>
          </cell>
          <cell r="G24190">
            <v>6722</v>
          </cell>
          <cell r="H24190" t="str">
            <v>IGLD</v>
          </cell>
          <cell r="I24190" t="str">
            <v>33733E856</v>
          </cell>
        </row>
        <row r="24191">
          <cell r="C24191" t="str">
            <v>ISHARES INTER DEVELO SMA ETF</v>
          </cell>
          <cell r="D24191">
            <v>2021</v>
          </cell>
          <cell r="E24191">
            <v>38244</v>
          </cell>
          <cell r="F24191">
            <v>2021</v>
          </cell>
          <cell r="G24191">
            <v>6722</v>
          </cell>
          <cell r="H24191" t="str">
            <v>ISVL</v>
          </cell>
          <cell r="I24191" t="str">
            <v>46436E510</v>
          </cell>
        </row>
        <row r="24192">
          <cell r="C24192" t="str">
            <v>BLACKROCK INT MUNI INC ETF</v>
          </cell>
          <cell r="D24192">
            <v>2021</v>
          </cell>
          <cell r="E24192">
            <v>38409</v>
          </cell>
          <cell r="F24192">
            <v>2021</v>
          </cell>
          <cell r="G24192">
            <v>6722</v>
          </cell>
          <cell r="H24192" t="str">
            <v>INMU</v>
          </cell>
          <cell r="I24192">
            <v>92528207</v>
          </cell>
        </row>
        <row r="24193">
          <cell r="C24193" t="str">
            <v>INNOVATOR MSCI EFE PW BF ETF</v>
          </cell>
          <cell r="D24193">
            <v>2021</v>
          </cell>
          <cell r="E24193">
            <v>38571</v>
          </cell>
          <cell r="F24193">
            <v>2021</v>
          </cell>
          <cell r="G24193">
            <v>6722</v>
          </cell>
          <cell r="H24193" t="str">
            <v>IAPR</v>
          </cell>
          <cell r="I24193" t="str">
            <v>45782C367</v>
          </cell>
        </row>
        <row r="24194">
          <cell r="C24194" t="str">
            <v>ISHARES CLD 5G TCH ETF</v>
          </cell>
          <cell r="D24194">
            <v>2021</v>
          </cell>
          <cell r="E24194">
            <v>38984</v>
          </cell>
          <cell r="F24194">
            <v>2021</v>
          </cell>
          <cell r="G24194">
            <v>6722</v>
          </cell>
          <cell r="H24194" t="str">
            <v>IDAT</v>
          </cell>
          <cell r="I24194" t="str">
            <v>46435U127</v>
          </cell>
        </row>
        <row r="24195">
          <cell r="C24195" t="str">
            <v>INVESCO NSDQ BIOTCH ETF</v>
          </cell>
          <cell r="D24195">
            <v>2021</v>
          </cell>
          <cell r="E24195">
            <v>38994</v>
          </cell>
          <cell r="F24195">
            <v>2021</v>
          </cell>
          <cell r="G24195">
            <v>6722</v>
          </cell>
          <cell r="H24195" t="str">
            <v>IBBQ</v>
          </cell>
          <cell r="I24195" t="str">
            <v>46138G599</v>
          </cell>
        </row>
        <row r="24196">
          <cell r="C24196" t="str">
            <v>ISHR EVLVD U.S. DRT SPND ETF</v>
          </cell>
          <cell r="D24196">
            <v>2018</v>
          </cell>
          <cell r="E24196">
            <v>39082</v>
          </cell>
          <cell r="F24196">
            <v>2021</v>
          </cell>
          <cell r="G24196">
            <v>6722</v>
          </cell>
          <cell r="H24196" t="str">
            <v>IEDI</v>
          </cell>
          <cell r="I24196" t="str">
            <v>46431W663</v>
          </cell>
        </row>
        <row r="24197">
          <cell r="C24197" t="str">
            <v>ISHARES IBNDS DC 31 CORP ETF</v>
          </cell>
          <cell r="D24197">
            <v>2021</v>
          </cell>
          <cell r="E24197">
            <v>39096</v>
          </cell>
          <cell r="F24197">
            <v>2021</v>
          </cell>
          <cell r="G24197">
            <v>6722</v>
          </cell>
          <cell r="H24197" t="str">
            <v>IBDW</v>
          </cell>
          <cell r="I24197" t="str">
            <v>46436E486</v>
          </cell>
        </row>
        <row r="24198">
          <cell r="C24198" t="str">
            <v>SPARKLINE INTANG VALUE ETF</v>
          </cell>
          <cell r="D24198">
            <v>2021</v>
          </cell>
          <cell r="E24198">
            <v>39118</v>
          </cell>
          <cell r="F24198">
            <v>2021</v>
          </cell>
          <cell r="G24198">
            <v>6722</v>
          </cell>
          <cell r="H24198" t="str">
            <v>ITAN</v>
          </cell>
          <cell r="I24198" t="str">
            <v>02072L771</v>
          </cell>
        </row>
        <row r="24199">
          <cell r="C24199" t="str">
            <v>INTERNATIONAL DRWDN MGD ETF</v>
          </cell>
          <cell r="D24199">
            <v>2021</v>
          </cell>
          <cell r="E24199">
            <v>39324</v>
          </cell>
          <cell r="F24199">
            <v>2021</v>
          </cell>
          <cell r="G24199">
            <v>6722</v>
          </cell>
          <cell r="H24199" t="str">
            <v>IDME</v>
          </cell>
          <cell r="I24199" t="str">
            <v>26922B709</v>
          </cell>
        </row>
        <row r="24200">
          <cell r="C24200" t="str">
            <v>IA CLARINGTON LOOM GLB ETF</v>
          </cell>
          <cell r="D24200">
            <v>2021</v>
          </cell>
          <cell r="E24200">
            <v>39504</v>
          </cell>
          <cell r="F24200">
            <v>2021</v>
          </cell>
          <cell r="G24200">
            <v>6722</v>
          </cell>
          <cell r="H24200" t="str">
            <v>ILGB.</v>
          </cell>
          <cell r="I24200" t="str">
            <v>45076L107</v>
          </cell>
        </row>
        <row r="24201">
          <cell r="C24201" t="str">
            <v>IBET SPORTS BETT AND GAM ETF</v>
          </cell>
          <cell r="D24201">
            <v>2021</v>
          </cell>
          <cell r="E24201">
            <v>40272</v>
          </cell>
          <cell r="F24201">
            <v>2021</v>
          </cell>
          <cell r="G24201">
            <v>6722</v>
          </cell>
          <cell r="H24201" t="str">
            <v>IBET</v>
          </cell>
          <cell r="I24201" t="str">
            <v>26922B782</v>
          </cell>
        </row>
        <row r="24202">
          <cell r="C24202" t="str">
            <v>HARBOR DISRUPTIVE INNOVA ETF</v>
          </cell>
          <cell r="D24202">
            <v>2021</v>
          </cell>
          <cell r="E24202">
            <v>40359</v>
          </cell>
          <cell r="F24202">
            <v>2021</v>
          </cell>
          <cell r="G24202">
            <v>6722</v>
          </cell>
          <cell r="H24202" t="str">
            <v>INNO</v>
          </cell>
          <cell r="I24202" t="str">
            <v>41151J307</v>
          </cell>
        </row>
        <row r="24203">
          <cell r="C24203" t="str">
            <v>INFRACAP EQUITY INCM FND ETF</v>
          </cell>
          <cell r="D24203">
            <v>2021</v>
          </cell>
          <cell r="E24203">
            <v>40506</v>
          </cell>
          <cell r="F24203">
            <v>2021</v>
          </cell>
          <cell r="G24203">
            <v>6722</v>
          </cell>
          <cell r="H24203" t="str">
            <v>ICAP</v>
          </cell>
          <cell r="I24203" t="str">
            <v>81752T619</v>
          </cell>
        </row>
        <row r="24204">
          <cell r="C24204" t="str">
            <v>INTL COMFORT PRODUCTS CP USA</v>
          </cell>
          <cell r="D24204">
            <v>1991</v>
          </cell>
          <cell r="E24204">
            <v>60830</v>
          </cell>
          <cell r="F24204">
            <v>1997</v>
          </cell>
          <cell r="G24204">
            <v>3585</v>
          </cell>
          <cell r="H24204" t="str">
            <v>ICP1</v>
          </cell>
          <cell r="I24204" t="str">
            <v>45899Z002</v>
          </cell>
        </row>
        <row r="24205">
          <cell r="C24205" t="str">
            <v>INNOVEDA INC</v>
          </cell>
          <cell r="D24205">
            <v>1995</v>
          </cell>
          <cell r="E24205">
            <v>63822</v>
          </cell>
          <cell r="F24205">
            <v>2001</v>
          </cell>
          <cell r="G24205">
            <v>7372</v>
          </cell>
          <cell r="H24205" t="str">
            <v>INOV.</v>
          </cell>
          <cell r="I24205" t="str">
            <v>45769F102</v>
          </cell>
        </row>
        <row r="24206">
          <cell r="C24206" t="str">
            <v>INAMERICA INC</v>
          </cell>
          <cell r="D24206">
            <v>1999</v>
          </cell>
          <cell r="E24206">
            <v>64124</v>
          </cell>
          <cell r="F24206">
            <v>2000</v>
          </cell>
          <cell r="G24206">
            <v>8742</v>
          </cell>
          <cell r="H24206" t="str">
            <v>INAX</v>
          </cell>
          <cell r="I24206" t="str">
            <v>45290A101</v>
          </cell>
        </row>
        <row r="24207">
          <cell r="C24207" t="str">
            <v>INTL PROPERTIES GROUP  -CL A</v>
          </cell>
          <cell r="D24207">
            <v>1998</v>
          </cell>
          <cell r="E24207">
            <v>64609</v>
          </cell>
          <cell r="F24207">
            <v>2008</v>
          </cell>
          <cell r="G24207">
            <v>6532</v>
          </cell>
          <cell r="H24207" t="str">
            <v>IPXA</v>
          </cell>
          <cell r="I24207">
            <v>459969200</v>
          </cell>
        </row>
        <row r="24208">
          <cell r="C24208" t="str">
            <v>IONIC ENERGY INC</v>
          </cell>
          <cell r="D24208">
            <v>1997</v>
          </cell>
          <cell r="E24208">
            <v>66382</v>
          </cell>
          <cell r="F24208">
            <v>1999</v>
          </cell>
          <cell r="G24208">
            <v>1311</v>
          </cell>
          <cell r="H24208" t="str">
            <v>IOI.</v>
          </cell>
          <cell r="I24208">
            <v>461919102</v>
          </cell>
        </row>
        <row r="24209">
          <cell r="C24209" t="str">
            <v>IMAGE POWER INC</v>
          </cell>
          <cell r="D24209">
            <v>1997</v>
          </cell>
          <cell r="E24209">
            <v>106920</v>
          </cell>
          <cell r="F24209">
            <v>1999</v>
          </cell>
          <cell r="G24209">
            <v>7373</v>
          </cell>
          <cell r="H24209" t="str">
            <v>IPZ.</v>
          </cell>
          <cell r="I24209" t="str">
            <v>45244H103</v>
          </cell>
        </row>
        <row r="24210">
          <cell r="C24210" t="str">
            <v>INTREPID NUSTAR EXCHANGE CP</v>
          </cell>
          <cell r="D24210">
            <v>2001</v>
          </cell>
          <cell r="E24210">
            <v>107044</v>
          </cell>
          <cell r="F24210">
            <v>2005</v>
          </cell>
          <cell r="G24210">
            <v>1000</v>
          </cell>
          <cell r="H24210" t="str">
            <v>IXN.</v>
          </cell>
          <cell r="I24210">
            <v>461193104</v>
          </cell>
        </row>
        <row r="24211">
          <cell r="C24211" t="str">
            <v>INTEGRATED OIL NT CORP</v>
          </cell>
          <cell r="D24211">
            <v>2000</v>
          </cell>
          <cell r="E24211">
            <v>111164</v>
          </cell>
          <cell r="F24211">
            <v>2002</v>
          </cell>
          <cell r="G24211">
            <v>6726</v>
          </cell>
          <cell r="H24211" t="str">
            <v>ION..</v>
          </cell>
          <cell r="I24211" t="str">
            <v>45814R101</v>
          </cell>
        </row>
        <row r="24212">
          <cell r="C24212" t="str">
            <v>IMPERIAL EQUITIES INC</v>
          </cell>
          <cell r="D24212">
            <v>2001</v>
          </cell>
          <cell r="E24212">
            <v>115813</v>
          </cell>
          <cell r="F24212">
            <v>2021</v>
          </cell>
          <cell r="G24212">
            <v>6500</v>
          </cell>
          <cell r="H24212" t="str">
            <v>IEI.</v>
          </cell>
          <cell r="I24212">
            <v>452737109</v>
          </cell>
        </row>
        <row r="24213">
          <cell r="C24213" t="str">
            <v>INTERSTATE HOTELS CORP</v>
          </cell>
          <cell r="D24213">
            <v>1994</v>
          </cell>
          <cell r="E24213">
            <v>121474</v>
          </cell>
          <cell r="F24213">
            <v>2001</v>
          </cell>
          <cell r="G24213">
            <v>7011</v>
          </cell>
          <cell r="H24213" t="str">
            <v>IHCO</v>
          </cell>
          <cell r="I24213" t="str">
            <v>46088R108</v>
          </cell>
        </row>
        <row r="24214">
          <cell r="C24214" t="str">
            <v>IGO CORP</v>
          </cell>
          <cell r="D24214">
            <v>1994</v>
          </cell>
          <cell r="E24214">
            <v>124975</v>
          </cell>
          <cell r="F24214">
            <v>2001</v>
          </cell>
          <cell r="G24214">
            <v>3690</v>
          </cell>
          <cell r="H24214" t="str">
            <v>IGOC</v>
          </cell>
          <cell r="I24214">
            <v>449592104</v>
          </cell>
        </row>
        <row r="24215">
          <cell r="C24215" t="str">
            <v>INTERNET INFRASTRUCTR HLDRS</v>
          </cell>
          <cell r="D24215">
            <v>2000</v>
          </cell>
          <cell r="E24215">
            <v>132366</v>
          </cell>
          <cell r="F24215">
            <v>2010</v>
          </cell>
          <cell r="G24215">
            <v>6726</v>
          </cell>
          <cell r="H24215" t="str">
            <v>IIH</v>
          </cell>
          <cell r="I24215" t="str">
            <v>46059V104</v>
          </cell>
        </row>
        <row r="24216">
          <cell r="C24216" t="str">
            <v>INTERNET ARCHITECTURE HLDRS</v>
          </cell>
          <cell r="D24216">
            <v>2000</v>
          </cell>
          <cell r="E24216">
            <v>132367</v>
          </cell>
          <cell r="F24216">
            <v>2010</v>
          </cell>
          <cell r="G24216">
            <v>6726</v>
          </cell>
          <cell r="H24216" t="str">
            <v>IAH</v>
          </cell>
          <cell r="I24216" t="str">
            <v>46060A107</v>
          </cell>
        </row>
        <row r="24217">
          <cell r="C24217" t="str">
            <v>INSILICON CORP</v>
          </cell>
          <cell r="D24217">
            <v>1995</v>
          </cell>
          <cell r="E24217">
            <v>133245</v>
          </cell>
          <cell r="F24217">
            <v>2001</v>
          </cell>
          <cell r="G24217">
            <v>3674</v>
          </cell>
          <cell r="H24217" t="str">
            <v>INSN.</v>
          </cell>
          <cell r="I24217" t="str">
            <v>45769H108</v>
          </cell>
        </row>
        <row r="24218">
          <cell r="C24218" t="str">
            <v>INTL PAPER CO-PRO FORMA</v>
          </cell>
          <cell r="D24218">
            <v>1999</v>
          </cell>
          <cell r="E24218">
            <v>136224</v>
          </cell>
          <cell r="F24218">
            <v>1999</v>
          </cell>
          <cell r="G24218">
            <v>2621</v>
          </cell>
          <cell r="H24218" t="str">
            <v>IP.P</v>
          </cell>
          <cell r="I24218" t="str">
            <v>46099Y936</v>
          </cell>
        </row>
        <row r="24219">
          <cell r="C24219" t="str">
            <v>ISHARES RUSSELL 1000 ETF</v>
          </cell>
          <cell r="D24219">
            <v>2000</v>
          </cell>
          <cell r="E24219">
            <v>136364</v>
          </cell>
          <cell r="F24219">
            <v>2020</v>
          </cell>
          <cell r="G24219">
            <v>6722</v>
          </cell>
          <cell r="H24219" t="str">
            <v>IWB</v>
          </cell>
          <cell r="I24219">
            <v>464287622</v>
          </cell>
        </row>
        <row r="24220">
          <cell r="C24220" t="str">
            <v>ISHARES RUSSELL 2000 ETF</v>
          </cell>
          <cell r="D24220">
            <v>2000</v>
          </cell>
          <cell r="E24220">
            <v>136384</v>
          </cell>
          <cell r="F24220">
            <v>2020</v>
          </cell>
          <cell r="G24220">
            <v>6722</v>
          </cell>
          <cell r="H24220" t="str">
            <v>IWM</v>
          </cell>
          <cell r="I24220">
            <v>464287655</v>
          </cell>
        </row>
        <row r="24221">
          <cell r="C24221" t="str">
            <v>ISHARES RUSSELL 3000 ETF</v>
          </cell>
          <cell r="D24221">
            <v>2000</v>
          </cell>
          <cell r="E24221">
            <v>136404</v>
          </cell>
          <cell r="F24221">
            <v>2020</v>
          </cell>
          <cell r="G24221">
            <v>6722</v>
          </cell>
          <cell r="H24221" t="str">
            <v>IWV</v>
          </cell>
          <cell r="I24221">
            <v>464287689</v>
          </cell>
        </row>
        <row r="24222">
          <cell r="C24222" t="str">
            <v>ISHARES RUSSELL 1000 VALUE</v>
          </cell>
          <cell r="D24222">
            <v>2000</v>
          </cell>
          <cell r="E24222">
            <v>136424</v>
          </cell>
          <cell r="F24222">
            <v>2020</v>
          </cell>
          <cell r="G24222">
            <v>6722</v>
          </cell>
          <cell r="H24222" t="str">
            <v>IWD</v>
          </cell>
          <cell r="I24222">
            <v>464287598</v>
          </cell>
        </row>
        <row r="24223">
          <cell r="C24223" t="str">
            <v>ISHARES RUSSELL 1000 GWTH</v>
          </cell>
          <cell r="D24223">
            <v>2000</v>
          </cell>
          <cell r="E24223">
            <v>136444</v>
          </cell>
          <cell r="F24223">
            <v>2020</v>
          </cell>
          <cell r="G24223">
            <v>6722</v>
          </cell>
          <cell r="H24223" t="str">
            <v>IWF</v>
          </cell>
          <cell r="I24223">
            <v>464287614</v>
          </cell>
        </row>
        <row r="24224">
          <cell r="C24224" t="str">
            <v>ISHARES US FINANCIALS ETF</v>
          </cell>
          <cell r="D24224">
            <v>2001</v>
          </cell>
          <cell r="E24224">
            <v>136445</v>
          </cell>
          <cell r="F24224">
            <v>2020</v>
          </cell>
          <cell r="G24224">
            <v>6722</v>
          </cell>
          <cell r="H24224" t="str">
            <v>IYF</v>
          </cell>
          <cell r="I24224">
            <v>464287788</v>
          </cell>
        </row>
        <row r="24225">
          <cell r="C24225" t="str">
            <v>ISHARES US TELECOMMUNICATION</v>
          </cell>
          <cell r="D24225">
            <v>2001</v>
          </cell>
          <cell r="E24225">
            <v>136464</v>
          </cell>
          <cell r="F24225">
            <v>2020</v>
          </cell>
          <cell r="G24225">
            <v>6722</v>
          </cell>
          <cell r="H24225" t="str">
            <v>IYZ</v>
          </cell>
          <cell r="I24225">
            <v>464287713</v>
          </cell>
        </row>
        <row r="24226">
          <cell r="C24226" t="str">
            <v>ISHARES TR DJ US INTERNET</v>
          </cell>
          <cell r="D24226">
            <v>2000</v>
          </cell>
          <cell r="E24226">
            <v>136484</v>
          </cell>
          <cell r="F24226">
            <v>2001</v>
          </cell>
          <cell r="G24226">
            <v>6722</v>
          </cell>
          <cell r="H24226" t="str">
            <v>IYV</v>
          </cell>
          <cell r="I24226">
            <v>464287747</v>
          </cell>
        </row>
        <row r="24227">
          <cell r="C24227" t="str">
            <v>ISHARES US TECHNOLOGY ETF</v>
          </cell>
          <cell r="D24227">
            <v>2000</v>
          </cell>
          <cell r="E24227">
            <v>136504</v>
          </cell>
          <cell r="F24227">
            <v>2020</v>
          </cell>
          <cell r="G24227">
            <v>6722</v>
          </cell>
          <cell r="H24227" t="str">
            <v>IYW</v>
          </cell>
          <cell r="I24227">
            <v>464287721</v>
          </cell>
        </row>
        <row r="24228">
          <cell r="C24228" t="str">
            <v>ISHARES S&amp;P 500 GROWTH ETF</v>
          </cell>
          <cell r="D24228">
            <v>2000</v>
          </cell>
          <cell r="E24228">
            <v>136524</v>
          </cell>
          <cell r="F24228">
            <v>2020</v>
          </cell>
          <cell r="G24228">
            <v>6722</v>
          </cell>
          <cell r="H24228" t="str">
            <v>IVW</v>
          </cell>
          <cell r="I24228">
            <v>464287309</v>
          </cell>
        </row>
        <row r="24229">
          <cell r="C24229" t="str">
            <v>ISHARES S&amp;P 500 VALUE ETF</v>
          </cell>
          <cell r="D24229">
            <v>2000</v>
          </cell>
          <cell r="E24229">
            <v>136544</v>
          </cell>
          <cell r="F24229">
            <v>2020</v>
          </cell>
          <cell r="G24229">
            <v>6722</v>
          </cell>
          <cell r="H24229" t="str">
            <v>IVE</v>
          </cell>
          <cell r="I24229">
            <v>464287408</v>
          </cell>
        </row>
        <row r="24230">
          <cell r="C24230" t="str">
            <v>ISHARES CORE S&amp;P MID-CAP ETF</v>
          </cell>
          <cell r="D24230">
            <v>2000</v>
          </cell>
          <cell r="E24230">
            <v>136564</v>
          </cell>
          <cell r="F24230">
            <v>2020</v>
          </cell>
          <cell r="G24230">
            <v>6722</v>
          </cell>
          <cell r="H24230" t="str">
            <v>IJH</v>
          </cell>
          <cell r="I24230">
            <v>464287507</v>
          </cell>
        </row>
        <row r="24231">
          <cell r="C24231" t="str">
            <v>ISHARES CORE S&amp;P SM-CAP ETF</v>
          </cell>
          <cell r="D24231">
            <v>2000</v>
          </cell>
          <cell r="E24231">
            <v>136584</v>
          </cell>
          <cell r="F24231">
            <v>2020</v>
          </cell>
          <cell r="G24231">
            <v>6722</v>
          </cell>
          <cell r="H24231" t="str">
            <v>IJR</v>
          </cell>
          <cell r="I24231">
            <v>464287804</v>
          </cell>
        </row>
        <row r="24232">
          <cell r="C24232" t="str">
            <v>ISHARES CORE S&amp;P 500 ETF</v>
          </cell>
          <cell r="D24232">
            <v>2000</v>
          </cell>
          <cell r="E24232">
            <v>136604</v>
          </cell>
          <cell r="F24232">
            <v>2020</v>
          </cell>
          <cell r="G24232">
            <v>6722</v>
          </cell>
          <cell r="H24232" t="str">
            <v>IVV</v>
          </cell>
          <cell r="I24232">
            <v>464287200</v>
          </cell>
        </row>
        <row r="24233">
          <cell r="C24233" t="str">
            <v>ISHARES US CONSUMER SVCS</v>
          </cell>
          <cell r="D24233">
            <v>2001</v>
          </cell>
          <cell r="E24233">
            <v>136904</v>
          </cell>
          <cell r="F24233">
            <v>2020</v>
          </cell>
          <cell r="G24233">
            <v>6722</v>
          </cell>
          <cell r="H24233" t="str">
            <v>IYC</v>
          </cell>
          <cell r="I24233">
            <v>464287580</v>
          </cell>
        </row>
        <row r="24234">
          <cell r="C24234" t="str">
            <v>ISHARES US UTILITIES ETF</v>
          </cell>
          <cell r="D24234">
            <v>2001</v>
          </cell>
          <cell r="E24234">
            <v>136905</v>
          </cell>
          <cell r="F24234">
            <v>2020</v>
          </cell>
          <cell r="G24234">
            <v>6722</v>
          </cell>
          <cell r="H24234" t="str">
            <v>IDU</v>
          </cell>
          <cell r="I24234">
            <v>464287697</v>
          </cell>
        </row>
        <row r="24235">
          <cell r="C24235" t="str">
            <v>ISHARES US REAL ESTATE ETF</v>
          </cell>
          <cell r="D24235">
            <v>2001</v>
          </cell>
          <cell r="E24235">
            <v>136906</v>
          </cell>
          <cell r="F24235">
            <v>2020</v>
          </cell>
          <cell r="G24235">
            <v>6722</v>
          </cell>
          <cell r="H24235" t="str">
            <v>IYR</v>
          </cell>
          <cell r="I24235">
            <v>464287739</v>
          </cell>
        </row>
        <row r="24236">
          <cell r="C24236" t="str">
            <v>ISHARES US INDUSTRIALS ETF</v>
          </cell>
          <cell r="D24236">
            <v>2001</v>
          </cell>
          <cell r="E24236">
            <v>136907</v>
          </cell>
          <cell r="F24236">
            <v>2020</v>
          </cell>
          <cell r="G24236">
            <v>6722</v>
          </cell>
          <cell r="H24236" t="str">
            <v>IYJ</v>
          </cell>
          <cell r="I24236">
            <v>464287754</v>
          </cell>
        </row>
        <row r="24237">
          <cell r="C24237" t="str">
            <v>ISHARES US HEALTHCARE ETF</v>
          </cell>
          <cell r="D24237">
            <v>2001</v>
          </cell>
          <cell r="E24237">
            <v>136924</v>
          </cell>
          <cell r="F24237">
            <v>2020</v>
          </cell>
          <cell r="G24237">
            <v>6722</v>
          </cell>
          <cell r="H24237" t="str">
            <v>IYH</v>
          </cell>
          <cell r="I24237">
            <v>464287762</v>
          </cell>
        </row>
        <row r="24238">
          <cell r="C24238" t="str">
            <v>ISHARES US FINANCIAL SVC ETF</v>
          </cell>
          <cell r="D24238">
            <v>2001</v>
          </cell>
          <cell r="E24238">
            <v>136944</v>
          </cell>
          <cell r="F24238">
            <v>2020</v>
          </cell>
          <cell r="G24238">
            <v>6722</v>
          </cell>
          <cell r="H24238" t="str">
            <v>IYG</v>
          </cell>
          <cell r="I24238">
            <v>464287770</v>
          </cell>
        </row>
        <row r="24239">
          <cell r="C24239" t="str">
            <v>ISHARES US ENERGY ETF</v>
          </cell>
          <cell r="D24239">
            <v>2001</v>
          </cell>
          <cell r="E24239">
            <v>136945</v>
          </cell>
          <cell r="F24239">
            <v>2020</v>
          </cell>
          <cell r="G24239">
            <v>6722</v>
          </cell>
          <cell r="H24239" t="str">
            <v>IYE</v>
          </cell>
          <cell r="I24239">
            <v>464287796</v>
          </cell>
        </row>
        <row r="24240">
          <cell r="C24240" t="str">
            <v>ISHARES US CONSUMER GOODS</v>
          </cell>
          <cell r="D24240">
            <v>2001</v>
          </cell>
          <cell r="E24240">
            <v>136946</v>
          </cell>
          <cell r="F24240">
            <v>2020</v>
          </cell>
          <cell r="G24240">
            <v>6722</v>
          </cell>
          <cell r="H24240" t="str">
            <v>IYK</v>
          </cell>
          <cell r="I24240">
            <v>464287812</v>
          </cell>
        </row>
        <row r="24241">
          <cell r="C24241" t="str">
            <v>ISHARES TR DJ US CHEMICALS</v>
          </cell>
          <cell r="D24241">
            <v>2001</v>
          </cell>
          <cell r="E24241">
            <v>136947</v>
          </cell>
          <cell r="F24241">
            <v>2001</v>
          </cell>
          <cell r="G24241">
            <v>6722</v>
          </cell>
          <cell r="H24241" t="str">
            <v>IYD</v>
          </cell>
          <cell r="I24241">
            <v>464287820</v>
          </cell>
        </row>
        <row r="24242">
          <cell r="C24242" t="str">
            <v>ISHARES US BASIC MATERIALS</v>
          </cell>
          <cell r="D24242">
            <v>2001</v>
          </cell>
          <cell r="E24242">
            <v>136948</v>
          </cell>
          <cell r="F24242">
            <v>2020</v>
          </cell>
          <cell r="G24242">
            <v>6722</v>
          </cell>
          <cell r="H24242" t="str">
            <v>IYM</v>
          </cell>
          <cell r="I24242">
            <v>464287838</v>
          </cell>
        </row>
        <row r="24243">
          <cell r="C24243" t="str">
            <v>ISHARES DOW JONES US ETF</v>
          </cell>
          <cell r="D24243">
            <v>2001</v>
          </cell>
          <cell r="E24243">
            <v>136964</v>
          </cell>
          <cell r="F24243">
            <v>2020</v>
          </cell>
          <cell r="G24243">
            <v>6722</v>
          </cell>
          <cell r="H24243" t="str">
            <v>IYY</v>
          </cell>
          <cell r="I24243">
            <v>464287846</v>
          </cell>
        </row>
        <row r="24244">
          <cell r="C24244" t="str">
            <v>ISHARES TR S&amp;P/TSE60</v>
          </cell>
          <cell r="D24244">
            <v>2001</v>
          </cell>
          <cell r="E24244">
            <v>137004</v>
          </cell>
          <cell r="F24244">
            <v>2001</v>
          </cell>
          <cell r="G24244">
            <v>6722</v>
          </cell>
          <cell r="H24244" t="str">
            <v>IKC</v>
          </cell>
          <cell r="I24244">
            <v>464287853</v>
          </cell>
        </row>
        <row r="24245">
          <cell r="C24245" t="str">
            <v>ISHARES S&amp;P MID-CAP 400 GRTH</v>
          </cell>
          <cell r="D24245">
            <v>2001</v>
          </cell>
          <cell r="E24245">
            <v>138241</v>
          </cell>
          <cell r="F24245">
            <v>2020</v>
          </cell>
          <cell r="G24245">
            <v>6722</v>
          </cell>
          <cell r="H24245" t="str">
            <v>IJK</v>
          </cell>
          <cell r="I24245">
            <v>464287606</v>
          </cell>
        </row>
        <row r="24246">
          <cell r="C24246" t="str">
            <v>ISHARES RUSSELL 2000 VALUE</v>
          </cell>
          <cell r="D24246">
            <v>2001</v>
          </cell>
          <cell r="E24246">
            <v>138242</v>
          </cell>
          <cell r="F24246">
            <v>2020</v>
          </cell>
          <cell r="G24246">
            <v>6722</v>
          </cell>
          <cell r="H24246" t="str">
            <v>IWN</v>
          </cell>
          <cell r="I24246">
            <v>464287630</v>
          </cell>
        </row>
        <row r="24247">
          <cell r="C24247" t="str">
            <v>ISHARES RUSSELL 2000 GROWTH</v>
          </cell>
          <cell r="D24247">
            <v>2000</v>
          </cell>
          <cell r="E24247">
            <v>138243</v>
          </cell>
          <cell r="F24247">
            <v>2020</v>
          </cell>
          <cell r="G24247">
            <v>6722</v>
          </cell>
          <cell r="H24247" t="str">
            <v>IWO</v>
          </cell>
          <cell r="I24247">
            <v>464287648</v>
          </cell>
        </row>
        <row r="24248">
          <cell r="C24248" t="str">
            <v>ISHARES CORE RUSSELL US VAL</v>
          </cell>
          <cell r="D24248">
            <v>2001</v>
          </cell>
          <cell r="E24248">
            <v>138261</v>
          </cell>
          <cell r="F24248">
            <v>2020</v>
          </cell>
          <cell r="G24248">
            <v>6722</v>
          </cell>
          <cell r="H24248" t="str">
            <v>IUSV</v>
          </cell>
          <cell r="I24248">
            <v>464287663</v>
          </cell>
        </row>
        <row r="24249">
          <cell r="C24249" t="str">
            <v>ISHARES CORE S&amp;P U.S. GROWTH</v>
          </cell>
          <cell r="D24249">
            <v>2001</v>
          </cell>
          <cell r="E24249">
            <v>138262</v>
          </cell>
          <cell r="F24249">
            <v>2020</v>
          </cell>
          <cell r="G24249">
            <v>6722</v>
          </cell>
          <cell r="H24249" t="str">
            <v>IUSG</v>
          </cell>
          <cell r="I24249">
            <v>464287671</v>
          </cell>
        </row>
        <row r="24250">
          <cell r="C24250" t="str">
            <v>ISHARES S&amp;P MID-CAP 400 VAL</v>
          </cell>
          <cell r="D24250">
            <v>2001</v>
          </cell>
          <cell r="E24250">
            <v>138263</v>
          </cell>
          <cell r="F24250">
            <v>2020</v>
          </cell>
          <cell r="G24250">
            <v>6722</v>
          </cell>
          <cell r="H24250" t="str">
            <v>IJJ</v>
          </cell>
          <cell r="I24250">
            <v>464287705</v>
          </cell>
        </row>
        <row r="24251">
          <cell r="C24251" t="str">
            <v>ISHARES EUROPE ETF</v>
          </cell>
          <cell r="D24251">
            <v>2001</v>
          </cell>
          <cell r="E24251">
            <v>138264</v>
          </cell>
          <cell r="F24251">
            <v>2020</v>
          </cell>
          <cell r="G24251">
            <v>6722</v>
          </cell>
          <cell r="H24251" t="str">
            <v>IEV</v>
          </cell>
          <cell r="I24251">
            <v>464287861</v>
          </cell>
        </row>
        <row r="24252">
          <cell r="C24252" t="str">
            <v>ISHARES S&amp;P SMCP 600 VAL ETF</v>
          </cell>
          <cell r="D24252">
            <v>2001</v>
          </cell>
          <cell r="E24252">
            <v>138265</v>
          </cell>
          <cell r="F24252">
            <v>2020</v>
          </cell>
          <cell r="G24252">
            <v>6722</v>
          </cell>
          <cell r="H24252" t="str">
            <v>IJS</v>
          </cell>
          <cell r="I24252">
            <v>464287879</v>
          </cell>
        </row>
        <row r="24253">
          <cell r="C24253" t="str">
            <v>ISHARES S&amp;P SM-CAP 600 GWTH</v>
          </cell>
          <cell r="D24253">
            <v>2001</v>
          </cell>
          <cell r="E24253">
            <v>138266</v>
          </cell>
          <cell r="F24253">
            <v>2020</v>
          </cell>
          <cell r="G24253">
            <v>6722</v>
          </cell>
          <cell r="H24253" t="str">
            <v>IJT</v>
          </cell>
          <cell r="I24253">
            <v>464287887</v>
          </cell>
        </row>
        <row r="24254">
          <cell r="C24254" t="str">
            <v>INVESCO INC (CANADA)</v>
          </cell>
          <cell r="D24254">
            <v>1998</v>
          </cell>
          <cell r="E24254">
            <v>138381</v>
          </cell>
          <cell r="F24254">
            <v>2006</v>
          </cell>
          <cell r="G24254">
            <v>6282</v>
          </cell>
          <cell r="H24254" t="str">
            <v>IVZ.</v>
          </cell>
          <cell r="I24254" t="str">
            <v>46130D107</v>
          </cell>
        </row>
        <row r="24255">
          <cell r="C24255" t="str">
            <v>ISHARES GLOBAL 100 ETF</v>
          </cell>
          <cell r="D24255">
            <v>2000</v>
          </cell>
          <cell r="E24255">
            <v>141516</v>
          </cell>
          <cell r="F24255">
            <v>2020</v>
          </cell>
          <cell r="G24255">
            <v>6722</v>
          </cell>
          <cell r="H24255" t="str">
            <v>IOO</v>
          </cell>
          <cell r="I24255">
            <v>464287572</v>
          </cell>
        </row>
        <row r="24256">
          <cell r="C24256" t="str">
            <v>ISHARES COHEN &amp; STEERS REIT</v>
          </cell>
          <cell r="D24256">
            <v>2001</v>
          </cell>
          <cell r="E24256">
            <v>142188</v>
          </cell>
          <cell r="F24256">
            <v>2020</v>
          </cell>
          <cell r="G24256">
            <v>6722</v>
          </cell>
          <cell r="H24256" t="str">
            <v>ICF</v>
          </cell>
          <cell r="I24256">
            <v>464287564</v>
          </cell>
        </row>
        <row r="24257">
          <cell r="C24257" t="str">
            <v>ISHARES BIOTECHNOLOGY ETF</v>
          </cell>
          <cell r="D24257">
            <v>2001</v>
          </cell>
          <cell r="E24257">
            <v>142281</v>
          </cell>
          <cell r="F24257">
            <v>2020</v>
          </cell>
          <cell r="G24257">
            <v>6722</v>
          </cell>
          <cell r="H24257" t="str">
            <v>IBB</v>
          </cell>
          <cell r="I24257">
            <v>464287556</v>
          </cell>
        </row>
        <row r="24258">
          <cell r="C24258" t="str">
            <v>ISHARES TRST EXP TEC SEC ETF</v>
          </cell>
          <cell r="D24258">
            <v>2001</v>
          </cell>
          <cell r="E24258">
            <v>142789</v>
          </cell>
          <cell r="F24258">
            <v>2021</v>
          </cell>
          <cell r="G24258">
            <v>6722</v>
          </cell>
          <cell r="H24258" t="str">
            <v>IGM</v>
          </cell>
          <cell r="I24258">
            <v>464287549</v>
          </cell>
        </row>
        <row r="24259">
          <cell r="C24259" t="str">
            <v>ISHARES EXPND TCH-SFTR STR</v>
          </cell>
          <cell r="D24259">
            <v>2002</v>
          </cell>
          <cell r="E24259">
            <v>144516</v>
          </cell>
          <cell r="F24259">
            <v>2021</v>
          </cell>
          <cell r="G24259">
            <v>6722</v>
          </cell>
          <cell r="H24259" t="str">
            <v>IGV</v>
          </cell>
          <cell r="I24259">
            <v>464287515</v>
          </cell>
        </row>
        <row r="24260">
          <cell r="C24260" t="str">
            <v>ISHARES N AMERN TECH-M NTWKG</v>
          </cell>
          <cell r="D24260">
            <v>2002</v>
          </cell>
          <cell r="E24260">
            <v>144518</v>
          </cell>
          <cell r="F24260">
            <v>2021</v>
          </cell>
          <cell r="G24260">
            <v>6722</v>
          </cell>
          <cell r="H24260" t="str">
            <v>IGN</v>
          </cell>
          <cell r="I24260">
            <v>464287531</v>
          </cell>
        </row>
        <row r="24261">
          <cell r="C24261" t="str">
            <v>ISHARES RUSSELL MDCP VAL ETF</v>
          </cell>
          <cell r="D24261">
            <v>2001</v>
          </cell>
          <cell r="E24261">
            <v>144536</v>
          </cell>
          <cell r="F24261">
            <v>2020</v>
          </cell>
          <cell r="G24261">
            <v>6722</v>
          </cell>
          <cell r="H24261" t="str">
            <v>IWS</v>
          </cell>
          <cell r="I24261">
            <v>464287473</v>
          </cell>
        </row>
        <row r="24262">
          <cell r="C24262" t="str">
            <v>ISHARES RUSSELL MID-CP GRWTH</v>
          </cell>
          <cell r="D24262">
            <v>2001</v>
          </cell>
          <cell r="E24262">
            <v>144537</v>
          </cell>
          <cell r="F24262">
            <v>2020</v>
          </cell>
          <cell r="G24262">
            <v>6722</v>
          </cell>
          <cell r="H24262" t="str">
            <v>IWP</v>
          </cell>
          <cell r="I24262">
            <v>464287481</v>
          </cell>
        </row>
        <row r="24263">
          <cell r="C24263" t="str">
            <v>ISHARES RUSSELL MID-CAP ETF</v>
          </cell>
          <cell r="D24263">
            <v>2001</v>
          </cell>
          <cell r="E24263">
            <v>144538</v>
          </cell>
          <cell r="F24263">
            <v>2020</v>
          </cell>
          <cell r="G24263">
            <v>6722</v>
          </cell>
          <cell r="H24263" t="str">
            <v>IWR</v>
          </cell>
          <cell r="I24263">
            <v>464287499</v>
          </cell>
        </row>
        <row r="24264">
          <cell r="C24264" t="str">
            <v>ISHARES N AMERN NAT RES ETF</v>
          </cell>
          <cell r="D24264">
            <v>2002</v>
          </cell>
          <cell r="E24264">
            <v>145787</v>
          </cell>
          <cell r="F24264">
            <v>2021</v>
          </cell>
          <cell r="G24264">
            <v>6722</v>
          </cell>
          <cell r="H24264" t="str">
            <v>IGE</v>
          </cell>
          <cell r="I24264">
            <v>464287374</v>
          </cell>
        </row>
        <row r="24265">
          <cell r="C24265" t="str">
            <v>ISHARES LATIN AMERICA 40 ETF</v>
          </cell>
          <cell r="D24265">
            <v>2001</v>
          </cell>
          <cell r="E24265">
            <v>145790</v>
          </cell>
          <cell r="F24265">
            <v>2020</v>
          </cell>
          <cell r="G24265">
            <v>6722</v>
          </cell>
          <cell r="H24265" t="str">
            <v>ILF</v>
          </cell>
          <cell r="I24265">
            <v>464287390</v>
          </cell>
        </row>
        <row r="24266">
          <cell r="C24266" t="str">
            <v>ISHARES GLOBAL COMM SRVS ETF</v>
          </cell>
          <cell r="D24266">
            <v>2002</v>
          </cell>
          <cell r="E24266">
            <v>146073</v>
          </cell>
          <cell r="F24266">
            <v>2020</v>
          </cell>
          <cell r="G24266">
            <v>6722</v>
          </cell>
          <cell r="H24266" t="str">
            <v>IXP</v>
          </cell>
          <cell r="I24266">
            <v>464287275</v>
          </cell>
        </row>
        <row r="24267">
          <cell r="C24267" t="str">
            <v>ISHARES GLOBAL TECH ETF</v>
          </cell>
          <cell r="D24267">
            <v>2002</v>
          </cell>
          <cell r="E24267">
            <v>146077</v>
          </cell>
          <cell r="F24267">
            <v>2020</v>
          </cell>
          <cell r="G24267">
            <v>6722</v>
          </cell>
          <cell r="H24267" t="str">
            <v>IXN</v>
          </cell>
          <cell r="I24267">
            <v>464287291</v>
          </cell>
        </row>
        <row r="24268">
          <cell r="C24268" t="str">
            <v>ISHARES GLOBAL HEALTHCARE</v>
          </cell>
          <cell r="D24268">
            <v>2002</v>
          </cell>
          <cell r="E24268">
            <v>146078</v>
          </cell>
          <cell r="F24268">
            <v>2020</v>
          </cell>
          <cell r="G24268">
            <v>6722</v>
          </cell>
          <cell r="H24268" t="str">
            <v>IXJ</v>
          </cell>
          <cell r="I24268">
            <v>464287325</v>
          </cell>
        </row>
        <row r="24269">
          <cell r="C24269" t="str">
            <v>ISHARES GLOBAL FINANCIALS</v>
          </cell>
          <cell r="D24269">
            <v>2002</v>
          </cell>
          <cell r="E24269">
            <v>146079</v>
          </cell>
          <cell r="F24269">
            <v>2020</v>
          </cell>
          <cell r="G24269">
            <v>6722</v>
          </cell>
          <cell r="H24269" t="str">
            <v>IXG</v>
          </cell>
          <cell r="I24269">
            <v>464287333</v>
          </cell>
        </row>
        <row r="24270">
          <cell r="C24270" t="str">
            <v>ISHARES GLOBAL ENERGY ETF</v>
          </cell>
          <cell r="D24270">
            <v>2002</v>
          </cell>
          <cell r="E24270">
            <v>146080</v>
          </cell>
          <cell r="F24270">
            <v>2020</v>
          </cell>
          <cell r="G24270">
            <v>6722</v>
          </cell>
          <cell r="H24270" t="str">
            <v>IXC</v>
          </cell>
          <cell r="I24270">
            <v>464287341</v>
          </cell>
        </row>
        <row r="24271">
          <cell r="C24271" t="str">
            <v>INNOVATIVE DRUG DELIVERY SYS</v>
          </cell>
          <cell r="D24271">
            <v>1999</v>
          </cell>
          <cell r="E24271">
            <v>146620</v>
          </cell>
          <cell r="F24271">
            <v>2000</v>
          </cell>
          <cell r="G24271">
            <v>2834</v>
          </cell>
          <cell r="H24271" t="str">
            <v>IDDS</v>
          </cell>
          <cell r="I24271" t="str">
            <v>45771B107</v>
          </cell>
        </row>
        <row r="24272">
          <cell r="C24272" t="str">
            <v>ISHARES 7-10 YR TREAS BD ETF</v>
          </cell>
          <cell r="D24272">
            <v>2002</v>
          </cell>
          <cell r="E24272">
            <v>149737</v>
          </cell>
          <cell r="F24272">
            <v>2021</v>
          </cell>
          <cell r="G24272">
            <v>6722</v>
          </cell>
          <cell r="H24272" t="str">
            <v>IEF</v>
          </cell>
          <cell r="I24272">
            <v>464287440</v>
          </cell>
        </row>
        <row r="24273">
          <cell r="C24273" t="str">
            <v>ISHARES U.S. TRANSPORTATION</v>
          </cell>
          <cell r="D24273">
            <v>2003</v>
          </cell>
          <cell r="E24273">
            <v>156735</v>
          </cell>
          <cell r="F24273">
            <v>2020</v>
          </cell>
          <cell r="G24273">
            <v>6722</v>
          </cell>
          <cell r="H24273" t="str">
            <v>IYT</v>
          </cell>
          <cell r="I24273">
            <v>464287192</v>
          </cell>
        </row>
        <row r="24274">
          <cell r="C24274" t="str">
            <v>ISHARES CORE S&amp;P TOT U S MKT</v>
          </cell>
          <cell r="D24274">
            <v>2003</v>
          </cell>
          <cell r="E24274">
            <v>158413</v>
          </cell>
          <cell r="F24274">
            <v>2020</v>
          </cell>
          <cell r="G24274">
            <v>6722</v>
          </cell>
          <cell r="H24274" t="str">
            <v>ITOT</v>
          </cell>
          <cell r="I24274">
            <v>464287150</v>
          </cell>
        </row>
        <row r="24275">
          <cell r="C24275" t="str">
            <v>ISHARES MORNINGSTR VALUE ETF</v>
          </cell>
          <cell r="D24275">
            <v>2004</v>
          </cell>
          <cell r="E24275">
            <v>160802</v>
          </cell>
          <cell r="F24275">
            <v>2020</v>
          </cell>
          <cell r="G24275">
            <v>6722</v>
          </cell>
          <cell r="H24275" t="str">
            <v>ILCV</v>
          </cell>
          <cell r="I24275">
            <v>464288109</v>
          </cell>
        </row>
        <row r="24276">
          <cell r="C24276" t="str">
            <v>ISHARES MORNINGSTAR GRTH ETF</v>
          </cell>
          <cell r="D24276">
            <v>2004</v>
          </cell>
          <cell r="E24276">
            <v>160807</v>
          </cell>
          <cell r="F24276">
            <v>2020</v>
          </cell>
          <cell r="G24276">
            <v>6722</v>
          </cell>
          <cell r="H24276" t="str">
            <v>ILCG</v>
          </cell>
          <cell r="I24276">
            <v>464287119</v>
          </cell>
        </row>
        <row r="24277">
          <cell r="C24277" t="str">
            <v>ISHARES MORNINGSTR US EQ ETF</v>
          </cell>
          <cell r="D24277">
            <v>2004</v>
          </cell>
          <cell r="E24277">
            <v>160808</v>
          </cell>
          <cell r="F24277">
            <v>2020</v>
          </cell>
          <cell r="G24277">
            <v>6722</v>
          </cell>
          <cell r="H24277" t="str">
            <v>ILCB</v>
          </cell>
          <cell r="I24277">
            <v>464287127</v>
          </cell>
        </row>
        <row r="24278">
          <cell r="C24278" t="str">
            <v>ISHARES GOLD TRUST</v>
          </cell>
          <cell r="D24278">
            <v>2005</v>
          </cell>
          <cell r="E24278">
            <v>162868</v>
          </cell>
          <cell r="F24278">
            <v>2021</v>
          </cell>
          <cell r="G24278">
            <v>6722</v>
          </cell>
          <cell r="H24278" t="str">
            <v>IAU</v>
          </cell>
          <cell r="I24278">
            <v>464285204</v>
          </cell>
        </row>
        <row r="24279">
          <cell r="C24279" t="str">
            <v>INDEPENDENT ALLIANCE BANKS</v>
          </cell>
          <cell r="D24279">
            <v>2013</v>
          </cell>
          <cell r="E24279">
            <v>165595</v>
          </cell>
          <cell r="F24279">
            <v>2016</v>
          </cell>
          <cell r="G24279">
            <v>6020</v>
          </cell>
          <cell r="H24279" t="str">
            <v>IALB</v>
          </cell>
          <cell r="I24279">
            <v>4.538E+108</v>
          </cell>
        </row>
        <row r="24280">
          <cell r="C24280" t="str">
            <v>VANECK VECTORS INTL HI YLD</v>
          </cell>
          <cell r="D24280">
            <v>2012</v>
          </cell>
          <cell r="E24280">
            <v>171014</v>
          </cell>
          <cell r="F24280">
            <v>2021</v>
          </cell>
          <cell r="G24280">
            <v>6722</v>
          </cell>
          <cell r="H24280" t="str">
            <v>IHY</v>
          </cell>
          <cell r="I24280" t="str">
            <v>92189F445</v>
          </cell>
        </row>
        <row r="24281">
          <cell r="C24281" t="str">
            <v>PIMCO GBL ADV INFL-LNKD ACTV</v>
          </cell>
          <cell r="D24281">
            <v>2012</v>
          </cell>
          <cell r="E24281">
            <v>171191</v>
          </cell>
          <cell r="F24281">
            <v>2016</v>
          </cell>
          <cell r="G24281">
            <v>6722</v>
          </cell>
          <cell r="H24281" t="str">
            <v>ILB</v>
          </cell>
          <cell r="I24281" t="str">
            <v>72201R791</v>
          </cell>
        </row>
        <row r="24282">
          <cell r="C24282" t="str">
            <v>ISHARES US HOME CONSTR ETF</v>
          </cell>
          <cell r="D24282">
            <v>2006</v>
          </cell>
          <cell r="E24282">
            <v>175177</v>
          </cell>
          <cell r="F24282">
            <v>2020</v>
          </cell>
          <cell r="G24282">
            <v>6722</v>
          </cell>
          <cell r="H24282" t="str">
            <v>ITB</v>
          </cell>
          <cell r="I24282">
            <v>464288752</v>
          </cell>
        </row>
        <row r="24283">
          <cell r="C24283" t="str">
            <v>ISHARES US AEROSP &amp; DEFENSE</v>
          </cell>
          <cell r="D24283">
            <v>2006</v>
          </cell>
          <cell r="E24283">
            <v>175178</v>
          </cell>
          <cell r="F24283">
            <v>2020</v>
          </cell>
          <cell r="G24283">
            <v>6722</v>
          </cell>
          <cell r="H24283" t="str">
            <v>ITA</v>
          </cell>
          <cell r="I24283">
            <v>464288760</v>
          </cell>
        </row>
        <row r="24284">
          <cell r="C24284" t="str">
            <v>ISHARES US REGIONAL BANKS</v>
          </cell>
          <cell r="D24284">
            <v>2006</v>
          </cell>
          <cell r="E24284">
            <v>175179</v>
          </cell>
          <cell r="F24284">
            <v>2020</v>
          </cell>
          <cell r="G24284">
            <v>6722</v>
          </cell>
          <cell r="H24284" t="str">
            <v>IAT</v>
          </cell>
          <cell r="I24284">
            <v>464288778</v>
          </cell>
        </row>
        <row r="24285">
          <cell r="C24285" t="str">
            <v>ISHARES MICRO-CAP ETF</v>
          </cell>
          <cell r="D24285">
            <v>2006</v>
          </cell>
          <cell r="E24285">
            <v>175197</v>
          </cell>
          <cell r="F24285">
            <v>2021</v>
          </cell>
          <cell r="G24285">
            <v>6722</v>
          </cell>
          <cell r="H24285" t="str">
            <v>IWC</v>
          </cell>
          <cell r="I24285">
            <v>464288869</v>
          </cell>
        </row>
        <row r="24286">
          <cell r="C24286" t="str">
            <v>ISHARES US INSURANCE ETF</v>
          </cell>
          <cell r="D24286">
            <v>2006</v>
          </cell>
          <cell r="E24286">
            <v>175209</v>
          </cell>
          <cell r="F24286">
            <v>2020</v>
          </cell>
          <cell r="G24286">
            <v>6722</v>
          </cell>
          <cell r="H24286" t="str">
            <v>IAK</v>
          </cell>
          <cell r="I24286">
            <v>464288786</v>
          </cell>
        </row>
        <row r="24287">
          <cell r="C24287" t="str">
            <v>ISHARES US BROKER-DEALERS</v>
          </cell>
          <cell r="D24287">
            <v>2006</v>
          </cell>
          <cell r="E24287">
            <v>175210</v>
          </cell>
          <cell r="F24287">
            <v>2020</v>
          </cell>
          <cell r="G24287">
            <v>6722</v>
          </cell>
          <cell r="H24287" t="str">
            <v>IAI</v>
          </cell>
          <cell r="I24287">
            <v>464288794</v>
          </cell>
        </row>
        <row r="24288">
          <cell r="C24288" t="str">
            <v>ISHARES US MEDICAL DEVICES</v>
          </cell>
          <cell r="D24288">
            <v>2006</v>
          </cell>
          <cell r="E24288">
            <v>175211</v>
          </cell>
          <cell r="F24288">
            <v>2020</v>
          </cell>
          <cell r="G24288">
            <v>6722</v>
          </cell>
          <cell r="H24288" t="str">
            <v>IHI</v>
          </cell>
          <cell r="I24288">
            <v>464288810</v>
          </cell>
        </row>
        <row r="24289">
          <cell r="C24289" t="str">
            <v>ISHARES US HEALTHCARE PRVDRS</v>
          </cell>
          <cell r="D24289">
            <v>2006</v>
          </cell>
          <cell r="E24289">
            <v>175212</v>
          </cell>
          <cell r="F24289">
            <v>2020</v>
          </cell>
          <cell r="G24289">
            <v>6722</v>
          </cell>
          <cell r="H24289" t="str">
            <v>IHF</v>
          </cell>
          <cell r="I24289">
            <v>464288828</v>
          </cell>
        </row>
        <row r="24290">
          <cell r="C24290" t="str">
            <v>ISHARES US PHARMACEUTICALS</v>
          </cell>
          <cell r="D24290">
            <v>2006</v>
          </cell>
          <cell r="E24290">
            <v>175213</v>
          </cell>
          <cell r="F24290">
            <v>2020</v>
          </cell>
          <cell r="G24290">
            <v>6722</v>
          </cell>
          <cell r="H24290" t="str">
            <v>IHE</v>
          </cell>
          <cell r="I24290">
            <v>464288836</v>
          </cell>
        </row>
        <row r="24291">
          <cell r="C24291" t="str">
            <v>ISHARES US OIL EQUIP &amp; SVCS</v>
          </cell>
          <cell r="D24291">
            <v>2006</v>
          </cell>
          <cell r="E24291">
            <v>175215</v>
          </cell>
          <cell r="F24291">
            <v>2020</v>
          </cell>
          <cell r="G24291">
            <v>6722</v>
          </cell>
          <cell r="H24291" t="str">
            <v>IEZ</v>
          </cell>
          <cell r="I24291">
            <v>464288844</v>
          </cell>
        </row>
        <row r="24292">
          <cell r="C24292" t="str">
            <v>ISHARES US O&amp;G EXP&amp;PROD ETF</v>
          </cell>
          <cell r="D24292">
            <v>2006</v>
          </cell>
          <cell r="E24292">
            <v>175216</v>
          </cell>
          <cell r="F24292">
            <v>2020</v>
          </cell>
          <cell r="G24292">
            <v>6722</v>
          </cell>
          <cell r="H24292" t="str">
            <v>IEO</v>
          </cell>
          <cell r="I24292">
            <v>464288851</v>
          </cell>
        </row>
        <row r="24293">
          <cell r="C24293" t="str">
            <v>ISHARES 3-7 YR TREAS BD ETF</v>
          </cell>
          <cell r="D24293">
            <v>2007</v>
          </cell>
          <cell r="E24293">
            <v>176435</v>
          </cell>
          <cell r="F24293">
            <v>2021</v>
          </cell>
          <cell r="G24293">
            <v>6722</v>
          </cell>
          <cell r="H24293" t="str">
            <v>IEI</v>
          </cell>
          <cell r="I24293">
            <v>464288661</v>
          </cell>
        </row>
        <row r="24294">
          <cell r="C24294" t="str">
            <v>ISHARES INTL SELECT DIV ETF</v>
          </cell>
          <cell r="D24294">
            <v>2007</v>
          </cell>
          <cell r="E24294">
            <v>177685</v>
          </cell>
          <cell r="F24294">
            <v>2021</v>
          </cell>
          <cell r="G24294">
            <v>6722</v>
          </cell>
          <cell r="H24294" t="str">
            <v>IDV</v>
          </cell>
          <cell r="I24294">
            <v>464288448</v>
          </cell>
        </row>
        <row r="24295">
          <cell r="C24295" t="str">
            <v>SPDR NUVN BRCLYS NY MUNI ETF</v>
          </cell>
          <cell r="D24295">
            <v>2007</v>
          </cell>
          <cell r="E24295">
            <v>178596</v>
          </cell>
          <cell r="F24295">
            <v>2015</v>
          </cell>
          <cell r="G24295">
            <v>6722</v>
          </cell>
          <cell r="H24295" t="str">
            <v>INY</v>
          </cell>
          <cell r="I24295" t="str">
            <v>78464A433</v>
          </cell>
        </row>
        <row r="24296">
          <cell r="C24296" t="str">
            <v>CLAYMORE/ZACKS DIVIDEND ROTN</v>
          </cell>
          <cell r="D24296">
            <v>2007</v>
          </cell>
          <cell r="E24296">
            <v>178692</v>
          </cell>
          <cell r="F24296">
            <v>2009</v>
          </cell>
          <cell r="G24296">
            <v>6722</v>
          </cell>
          <cell r="H24296" t="str">
            <v>IRO</v>
          </cell>
          <cell r="I24296" t="str">
            <v>18383M670</v>
          </cell>
        </row>
        <row r="24297">
          <cell r="C24297" t="str">
            <v>VANECK INTERMEDIATE MUNI ETF</v>
          </cell>
          <cell r="D24297">
            <v>2007</v>
          </cell>
          <cell r="E24297">
            <v>179057</v>
          </cell>
          <cell r="F24297">
            <v>2021</v>
          </cell>
          <cell r="G24297">
            <v>6722</v>
          </cell>
          <cell r="H24297" t="str">
            <v>ITM</v>
          </cell>
          <cell r="I24297" t="str">
            <v>92189H201</v>
          </cell>
        </row>
        <row r="24298">
          <cell r="C24298" t="str">
            <v>ISHARES GLOBAL INFRSTRUCTURE</v>
          </cell>
          <cell r="D24298">
            <v>2008</v>
          </cell>
          <cell r="E24298">
            <v>179105</v>
          </cell>
          <cell r="F24298">
            <v>2021</v>
          </cell>
          <cell r="G24298">
            <v>6722</v>
          </cell>
          <cell r="H24298" t="str">
            <v>IGF</v>
          </cell>
          <cell r="I24298">
            <v>464288372</v>
          </cell>
        </row>
        <row r="24299">
          <cell r="C24299" t="str">
            <v>NETS S&amp;P/MIB INDEX FUND</v>
          </cell>
          <cell r="D24299">
            <v>2008</v>
          </cell>
          <cell r="E24299">
            <v>180039</v>
          </cell>
          <cell r="F24299">
            <v>2008</v>
          </cell>
          <cell r="G24299">
            <v>6722</v>
          </cell>
          <cell r="H24299" t="str">
            <v>ITL</v>
          </cell>
          <cell r="I24299" t="str">
            <v>64118K860</v>
          </cell>
        </row>
        <row r="24300">
          <cell r="C24300" t="str">
            <v>WISDOMTREE INDIAN RUPEE STRT</v>
          </cell>
          <cell r="D24300">
            <v>2008</v>
          </cell>
          <cell r="E24300">
            <v>180077</v>
          </cell>
          <cell r="F24300">
            <v>2016</v>
          </cell>
          <cell r="G24300">
            <v>6722</v>
          </cell>
          <cell r="H24300" t="str">
            <v>ICN</v>
          </cell>
          <cell r="I24300" t="str">
            <v>97717W166</v>
          </cell>
        </row>
        <row r="24301">
          <cell r="C24301" t="str">
            <v>NETS ISEQ 20 INDEX FUND ETF</v>
          </cell>
          <cell r="D24301">
            <v>2008</v>
          </cell>
          <cell r="E24301">
            <v>180269</v>
          </cell>
          <cell r="F24301">
            <v>2008</v>
          </cell>
          <cell r="G24301">
            <v>6722</v>
          </cell>
          <cell r="H24301" t="str">
            <v>IQE</v>
          </cell>
          <cell r="I24301" t="str">
            <v>64118K886</v>
          </cell>
        </row>
        <row r="24302">
          <cell r="C24302" t="str">
            <v>SPDR S&amp;P INTL FINANCIAL SECT</v>
          </cell>
          <cell r="D24302">
            <v>2008</v>
          </cell>
          <cell r="E24302">
            <v>180485</v>
          </cell>
          <cell r="F24302">
            <v>2016</v>
          </cell>
          <cell r="G24302">
            <v>6722</v>
          </cell>
          <cell r="H24302" t="str">
            <v>IPF</v>
          </cell>
          <cell r="I24302" t="str">
            <v>78463X699</v>
          </cell>
        </row>
        <row r="24303">
          <cell r="C24303" t="str">
            <v>SPDR S&amp;P INTL UTILITIES SECT</v>
          </cell>
          <cell r="D24303">
            <v>2008</v>
          </cell>
          <cell r="E24303">
            <v>180487</v>
          </cell>
          <cell r="F24303">
            <v>2016</v>
          </cell>
          <cell r="G24303">
            <v>6722</v>
          </cell>
          <cell r="H24303" t="str">
            <v>IPU</v>
          </cell>
          <cell r="I24303" t="str">
            <v>78463X632</v>
          </cell>
        </row>
        <row r="24304">
          <cell r="C24304" t="str">
            <v>SPDR S&amp;P INTL TELECOMMS SECT</v>
          </cell>
          <cell r="D24304">
            <v>2008</v>
          </cell>
          <cell r="E24304">
            <v>180488</v>
          </cell>
          <cell r="F24304">
            <v>2016</v>
          </cell>
          <cell r="G24304">
            <v>6722</v>
          </cell>
          <cell r="H24304" t="str">
            <v>IST</v>
          </cell>
          <cell r="I24304" t="str">
            <v>78463X640</v>
          </cell>
        </row>
        <row r="24305">
          <cell r="C24305" t="str">
            <v>SPDR S&amp;P INTL TECHNOLOGY SEC</v>
          </cell>
          <cell r="D24305">
            <v>2008</v>
          </cell>
          <cell r="E24305">
            <v>180489</v>
          </cell>
          <cell r="F24305">
            <v>2016</v>
          </cell>
          <cell r="G24305">
            <v>6722</v>
          </cell>
          <cell r="H24305" t="str">
            <v>IPK</v>
          </cell>
          <cell r="I24305" t="str">
            <v>78463X657</v>
          </cell>
        </row>
        <row r="24306">
          <cell r="C24306" t="str">
            <v>SPDR S&amp;P INTL MATERIALS SECT</v>
          </cell>
          <cell r="D24306">
            <v>2008</v>
          </cell>
          <cell r="E24306">
            <v>180490</v>
          </cell>
          <cell r="F24306">
            <v>2016</v>
          </cell>
          <cell r="G24306">
            <v>6722</v>
          </cell>
          <cell r="H24306" t="str">
            <v>IRV</v>
          </cell>
          <cell r="I24306" t="str">
            <v>78463X665</v>
          </cell>
        </row>
        <row r="24307">
          <cell r="C24307" t="str">
            <v>SPDR S&amp;P INTL INDUSTRIAL SEC</v>
          </cell>
          <cell r="D24307">
            <v>2008</v>
          </cell>
          <cell r="E24307">
            <v>180491</v>
          </cell>
          <cell r="F24307">
            <v>2016</v>
          </cell>
          <cell r="G24307">
            <v>6722</v>
          </cell>
          <cell r="H24307" t="str">
            <v>IPN</v>
          </cell>
          <cell r="I24307" t="str">
            <v>78463X673</v>
          </cell>
        </row>
        <row r="24308">
          <cell r="C24308" t="str">
            <v>SPDR S&amp;P INTL HEALTHCARE SEC</v>
          </cell>
          <cell r="D24308">
            <v>2008</v>
          </cell>
          <cell r="E24308">
            <v>180492</v>
          </cell>
          <cell r="F24308">
            <v>2016</v>
          </cell>
          <cell r="G24308">
            <v>6722</v>
          </cell>
          <cell r="H24308" t="str">
            <v>IRY</v>
          </cell>
          <cell r="I24308" t="str">
            <v>78463X681</v>
          </cell>
        </row>
        <row r="24309">
          <cell r="C24309" t="str">
            <v>SPDR S&amp;P INTL CONSUMER STPL</v>
          </cell>
          <cell r="D24309">
            <v>2008</v>
          </cell>
          <cell r="E24309">
            <v>180508</v>
          </cell>
          <cell r="F24309">
            <v>2016</v>
          </cell>
          <cell r="G24309">
            <v>6722</v>
          </cell>
          <cell r="H24309" t="str">
            <v>IPS</v>
          </cell>
          <cell r="I24309" t="str">
            <v>78463X723</v>
          </cell>
        </row>
        <row r="24310">
          <cell r="C24310" t="str">
            <v>SPDR S&amp;P INTL CONSUMER DISCR</v>
          </cell>
          <cell r="D24310">
            <v>2008</v>
          </cell>
          <cell r="E24310">
            <v>180509</v>
          </cell>
          <cell r="F24310">
            <v>2016</v>
          </cell>
          <cell r="G24310">
            <v>6722</v>
          </cell>
          <cell r="H24310" t="str">
            <v>IPD</v>
          </cell>
          <cell r="I24310" t="str">
            <v>78463X731</v>
          </cell>
        </row>
        <row r="24311">
          <cell r="C24311" t="str">
            <v>VANECK VECTORS INDONESIA ETF</v>
          </cell>
          <cell r="D24311">
            <v>2009</v>
          </cell>
          <cell r="E24311">
            <v>182258</v>
          </cell>
          <cell r="F24311">
            <v>2021</v>
          </cell>
          <cell r="G24311">
            <v>6722</v>
          </cell>
          <cell r="H24311" t="str">
            <v>IDX</v>
          </cell>
          <cell r="I24311" t="str">
            <v>92189F833</v>
          </cell>
        </row>
        <row r="24312">
          <cell r="C24312" t="str">
            <v>ISHARES RUSSELL TOP 200 VAL</v>
          </cell>
          <cell r="D24312">
            <v>2009</v>
          </cell>
          <cell r="E24312">
            <v>183621</v>
          </cell>
          <cell r="F24312">
            <v>2021</v>
          </cell>
          <cell r="G24312">
            <v>6722</v>
          </cell>
          <cell r="H24312" t="str">
            <v>IWX</v>
          </cell>
          <cell r="I24312">
            <v>464289420</v>
          </cell>
        </row>
        <row r="24313">
          <cell r="C24313" t="str">
            <v>ISHARES RUSSELL TOP 200 ETF</v>
          </cell>
          <cell r="D24313">
            <v>2009</v>
          </cell>
          <cell r="E24313">
            <v>183622</v>
          </cell>
          <cell r="F24313">
            <v>2021</v>
          </cell>
          <cell r="G24313">
            <v>6722</v>
          </cell>
          <cell r="H24313" t="str">
            <v>IWL</v>
          </cell>
          <cell r="I24313">
            <v>464289446</v>
          </cell>
        </row>
        <row r="24314">
          <cell r="C24314" t="str">
            <v>ISHARES RUSSELL TOP 200 GRTH</v>
          </cell>
          <cell r="D24314">
            <v>2009</v>
          </cell>
          <cell r="E24314">
            <v>183623</v>
          </cell>
          <cell r="F24314">
            <v>2021</v>
          </cell>
          <cell r="G24314">
            <v>6722</v>
          </cell>
          <cell r="H24314" t="str">
            <v>IWY</v>
          </cell>
          <cell r="I24314">
            <v>464289438</v>
          </cell>
        </row>
        <row r="24315">
          <cell r="C24315" t="str">
            <v>PROSHARES SHORT INVEST GRADE</v>
          </cell>
          <cell r="D24315">
            <v>2011</v>
          </cell>
          <cell r="E24315">
            <v>186791</v>
          </cell>
          <cell r="F24315">
            <v>2015</v>
          </cell>
          <cell r="G24315">
            <v>6722</v>
          </cell>
          <cell r="H24315" t="str">
            <v>IGS</v>
          </cell>
          <cell r="I24315" t="str">
            <v>74347R123</v>
          </cell>
        </row>
        <row r="24316">
          <cell r="C24316" t="str">
            <v>PROSHARES ULTRA INVST GRADE</v>
          </cell>
          <cell r="D24316">
            <v>2011</v>
          </cell>
          <cell r="E24316">
            <v>186969</v>
          </cell>
          <cell r="F24316">
            <v>2015</v>
          </cell>
          <cell r="G24316">
            <v>6722</v>
          </cell>
          <cell r="H24316" t="str">
            <v>IGU</v>
          </cell>
          <cell r="I24316" t="str">
            <v>74348A806</v>
          </cell>
        </row>
        <row r="24317">
          <cell r="C24317" t="str">
            <v>MIDDLEFIELD REIT INDXPLS ETF</v>
          </cell>
          <cell r="D24317">
            <v>2011</v>
          </cell>
          <cell r="E24317">
            <v>187036</v>
          </cell>
          <cell r="F24317">
            <v>2020</v>
          </cell>
          <cell r="G24317">
            <v>6722</v>
          </cell>
          <cell r="H24317" t="str">
            <v>IDR.</v>
          </cell>
          <cell r="I24317">
            <v>596358101</v>
          </cell>
        </row>
        <row r="24318">
          <cell r="C24318" t="str">
            <v>IREX CORP</v>
          </cell>
          <cell r="D24318">
            <v>1974</v>
          </cell>
          <cell r="E24318">
            <v>6182</v>
          </cell>
          <cell r="F24318">
            <v>1999</v>
          </cell>
          <cell r="G24318">
            <v>1700</v>
          </cell>
          <cell r="H24318" t="str">
            <v>IREX</v>
          </cell>
          <cell r="I24318">
            <v>462683103</v>
          </cell>
        </row>
        <row r="24319">
          <cell r="C24319" t="str">
            <v>ACCEL INTL CORP</v>
          </cell>
          <cell r="D24319">
            <v>1982</v>
          </cell>
          <cell r="E24319">
            <v>16609</v>
          </cell>
          <cell r="F24319">
            <v>1999</v>
          </cell>
          <cell r="G24319">
            <v>6331</v>
          </cell>
          <cell r="H24319" t="str">
            <v>IZML</v>
          </cell>
          <cell r="I24319" t="str">
            <v>46575M109</v>
          </cell>
        </row>
        <row r="24320">
          <cell r="C24320" t="str">
            <v>IKON OFFICE SOLUTIONS</v>
          </cell>
          <cell r="D24320">
            <v>1954</v>
          </cell>
          <cell r="E24320">
            <v>1246</v>
          </cell>
          <cell r="F24320">
            <v>2008</v>
          </cell>
          <cell r="G24320">
            <v>5040</v>
          </cell>
          <cell r="H24320" t="str">
            <v>IKN</v>
          </cell>
          <cell r="I24320">
            <v>451713101</v>
          </cell>
        </row>
        <row r="24321">
          <cell r="C24321" t="str">
            <v>ITIS HOLDINGS INC</v>
          </cell>
          <cell r="D24321">
            <v>1999</v>
          </cell>
          <cell r="E24321">
            <v>63858</v>
          </cell>
          <cell r="F24321">
            <v>2005</v>
          </cell>
          <cell r="G24321">
            <v>7370</v>
          </cell>
          <cell r="H24321" t="str">
            <v>ITHH</v>
          </cell>
          <cell r="I24321" t="str">
            <v>46571P106</v>
          </cell>
        </row>
        <row r="24322">
          <cell r="C24322" t="str">
            <v>INDUSTRIAL SERVICES AMER INC</v>
          </cell>
          <cell r="D24322">
            <v>1995</v>
          </cell>
          <cell r="E24322">
            <v>61925</v>
          </cell>
          <cell r="F24322">
            <v>2018</v>
          </cell>
          <cell r="G24322">
            <v>4953</v>
          </cell>
          <cell r="H24322" t="str">
            <v>IDSA</v>
          </cell>
          <cell r="I24322">
            <v>456314103</v>
          </cell>
        </row>
        <row r="24323">
          <cell r="C24323" t="str">
            <v>INTERCONTINENTAL BK MIAMI FL</v>
          </cell>
          <cell r="D24323">
            <v>1982</v>
          </cell>
          <cell r="E24323">
            <v>23802</v>
          </cell>
          <cell r="F24323">
            <v>1994</v>
          </cell>
          <cell r="G24323">
            <v>6020</v>
          </cell>
          <cell r="H24323" t="str">
            <v>ICBK.</v>
          </cell>
          <cell r="I24323" t="str">
            <v>45853L106</v>
          </cell>
        </row>
        <row r="24324">
          <cell r="C24324" t="str">
            <v>BIONIC SCIENCES CORP</v>
          </cell>
          <cell r="D24324">
            <v>1964</v>
          </cell>
          <cell r="E24324">
            <v>2233</v>
          </cell>
          <cell r="F24324">
            <v>1971</v>
          </cell>
          <cell r="G24324">
            <v>3613</v>
          </cell>
          <cell r="H24324" t="str">
            <v>IMAC.</v>
          </cell>
          <cell r="I24324">
            <v>90637109</v>
          </cell>
        </row>
        <row r="24325">
          <cell r="C24325" t="str">
            <v>CONRAC CORP</v>
          </cell>
          <cell r="D24325">
            <v>1951</v>
          </cell>
          <cell r="E24325">
            <v>3401</v>
          </cell>
          <cell r="F24325">
            <v>1986</v>
          </cell>
          <cell r="G24325">
            <v>3661</v>
          </cell>
          <cell r="H24325" t="str">
            <v>IV1</v>
          </cell>
          <cell r="I24325">
            <v>208291005</v>
          </cell>
        </row>
        <row r="24326">
          <cell r="C24326" t="str">
            <v>INSIGHT SELECT INCOME FD</v>
          </cell>
          <cell r="D24326">
            <v>1982</v>
          </cell>
          <cell r="E24326">
            <v>14698</v>
          </cell>
          <cell r="F24326">
            <v>2020</v>
          </cell>
          <cell r="G24326">
            <v>6726</v>
          </cell>
          <cell r="H24326" t="str">
            <v>INSI</v>
          </cell>
          <cell r="I24326" t="str">
            <v>45781W109</v>
          </cell>
        </row>
        <row r="24327">
          <cell r="C24327" t="str">
            <v>INDEPENDENT BANK CORP/MI</v>
          </cell>
          <cell r="D24327">
            <v>1985</v>
          </cell>
          <cell r="E24327">
            <v>16890</v>
          </cell>
          <cell r="F24327">
            <v>2021</v>
          </cell>
          <cell r="G24327">
            <v>6020</v>
          </cell>
          <cell r="H24327" t="str">
            <v>IBCP</v>
          </cell>
          <cell r="I24327">
            <v>453838609</v>
          </cell>
        </row>
        <row r="24328">
          <cell r="C24328" t="str">
            <v>INVESTORS INSURANCE GROUP</v>
          </cell>
          <cell r="D24328">
            <v>1974</v>
          </cell>
          <cell r="E24328">
            <v>5016</v>
          </cell>
          <cell r="F24328">
            <v>1997</v>
          </cell>
          <cell r="G24328">
            <v>9995</v>
          </cell>
          <cell r="H24328" t="str">
            <v>IIGI</v>
          </cell>
          <cell r="I24328">
            <v>461606105</v>
          </cell>
        </row>
        <row r="24329">
          <cell r="C24329" t="str">
            <v>ICH CORP</v>
          </cell>
          <cell r="D24329">
            <v>1979</v>
          </cell>
          <cell r="E24329">
            <v>5823</v>
          </cell>
          <cell r="F24329">
            <v>2000</v>
          </cell>
          <cell r="G24329">
            <v>5812</v>
          </cell>
          <cell r="H24329" t="str">
            <v>ICHP</v>
          </cell>
          <cell r="I24329" t="str">
            <v>44926L300</v>
          </cell>
        </row>
        <row r="24330">
          <cell r="C24330" t="str">
            <v>IDAHO POWER CO</v>
          </cell>
          <cell r="D24330">
            <v>1999</v>
          </cell>
          <cell r="E24330">
            <v>145269</v>
          </cell>
          <cell r="F24330">
            <v>2021</v>
          </cell>
          <cell r="G24330">
            <v>4911</v>
          </cell>
          <cell r="H24330" t="str">
            <v>IDA1</v>
          </cell>
          <cell r="I24330">
            <v>451380000</v>
          </cell>
        </row>
        <row r="24331">
          <cell r="C24331" t="str">
            <v>IDLE WILD FOODS INC</v>
          </cell>
          <cell r="D24331">
            <v>1974</v>
          </cell>
          <cell r="E24331">
            <v>5873</v>
          </cell>
          <cell r="F24331">
            <v>1985</v>
          </cell>
          <cell r="G24331">
            <v>2011</v>
          </cell>
          <cell r="H24331" t="str">
            <v>IDLE</v>
          </cell>
          <cell r="I24331">
            <v>451682108</v>
          </cell>
        </row>
        <row r="24332">
          <cell r="C24332" t="str">
            <v>IEC ELECTRONICS CORP</v>
          </cell>
          <cell r="D24332">
            <v>1974</v>
          </cell>
          <cell r="E24332">
            <v>5831</v>
          </cell>
          <cell r="F24332">
            <v>2020</v>
          </cell>
          <cell r="G24332">
            <v>3672</v>
          </cell>
          <cell r="H24332" t="str">
            <v>IEC</v>
          </cell>
          <cell r="I24332" t="str">
            <v>44949L105</v>
          </cell>
        </row>
        <row r="24333">
          <cell r="C24333" t="str">
            <v>ILLINOIS POWER CO</v>
          </cell>
          <cell r="D24333">
            <v>1951</v>
          </cell>
          <cell r="E24333">
            <v>65091</v>
          </cell>
          <cell r="F24333">
            <v>2009</v>
          </cell>
          <cell r="G24333">
            <v>4931</v>
          </cell>
          <cell r="H24333" t="str">
            <v>ILN1</v>
          </cell>
          <cell r="I24333">
            <v>452092000</v>
          </cell>
        </row>
        <row r="24334">
          <cell r="C24334" t="str">
            <v>ILLINOIS TOOL WORKS</v>
          </cell>
          <cell r="D24334">
            <v>1962</v>
          </cell>
          <cell r="E24334">
            <v>5878</v>
          </cell>
          <cell r="F24334">
            <v>2021</v>
          </cell>
          <cell r="G24334">
            <v>3560</v>
          </cell>
          <cell r="H24334" t="str">
            <v>ITW</v>
          </cell>
          <cell r="I24334">
            <v>452308109</v>
          </cell>
        </row>
        <row r="24335">
          <cell r="C24335" t="str">
            <v>IMODCO INC</v>
          </cell>
          <cell r="D24335">
            <v>1972</v>
          </cell>
          <cell r="E24335">
            <v>5890</v>
          </cell>
          <cell r="F24335">
            <v>1975</v>
          </cell>
          <cell r="G24335">
            <v>3559</v>
          </cell>
          <cell r="H24335" t="str">
            <v>IMCO.</v>
          </cell>
          <cell r="I24335">
            <v>452546104</v>
          </cell>
        </row>
        <row r="24336">
          <cell r="C24336" t="str">
            <v>IMPERIAL CORP OF AMERICA</v>
          </cell>
          <cell r="D24336">
            <v>1965</v>
          </cell>
          <cell r="E24336">
            <v>5895</v>
          </cell>
          <cell r="F24336">
            <v>1988</v>
          </cell>
          <cell r="G24336">
            <v>6036</v>
          </cell>
          <cell r="H24336" t="str">
            <v>ICA.</v>
          </cell>
          <cell r="I24336">
            <v>452722101</v>
          </cell>
        </row>
        <row r="24337">
          <cell r="C24337" t="str">
            <v>IMPERIAL INDUSTRIES INC</v>
          </cell>
          <cell r="D24337">
            <v>1967</v>
          </cell>
          <cell r="E24337">
            <v>5899</v>
          </cell>
          <cell r="F24337">
            <v>2011</v>
          </cell>
          <cell r="G24337">
            <v>5030</v>
          </cell>
          <cell r="H24337" t="str">
            <v>IPII</v>
          </cell>
          <cell r="I24337">
            <v>452848401</v>
          </cell>
        </row>
        <row r="24338">
          <cell r="C24338" t="str">
            <v>IMPERIAL OIL LTD</v>
          </cell>
          <cell r="D24338">
            <v>1950</v>
          </cell>
          <cell r="E24338">
            <v>5903</v>
          </cell>
          <cell r="F24338">
            <v>2020</v>
          </cell>
          <cell r="G24338">
            <v>2911</v>
          </cell>
          <cell r="H24338" t="str">
            <v>IMO</v>
          </cell>
          <cell r="I24338">
            <v>453038408</v>
          </cell>
        </row>
        <row r="24339">
          <cell r="C24339" t="str">
            <v>CIGNA INVESTMENT SECURITIES</v>
          </cell>
          <cell r="D24339">
            <v>1982</v>
          </cell>
          <cell r="E24339">
            <v>14723</v>
          </cell>
          <cell r="F24339">
            <v>2004</v>
          </cell>
          <cell r="G24339">
            <v>6726</v>
          </cell>
          <cell r="H24339" t="str">
            <v>IIS</v>
          </cell>
          <cell r="I24339" t="str">
            <v>17179X106</v>
          </cell>
        </row>
        <row r="24340">
          <cell r="C24340" t="str">
            <v>INB FINANCIAL CP</v>
          </cell>
          <cell r="D24340">
            <v>1963</v>
          </cell>
          <cell r="E24340">
            <v>5920</v>
          </cell>
          <cell r="F24340">
            <v>1991</v>
          </cell>
          <cell r="G24340">
            <v>6020</v>
          </cell>
          <cell r="H24340" t="str">
            <v>INBF</v>
          </cell>
          <cell r="I24340" t="str">
            <v>44977F103</v>
          </cell>
        </row>
        <row r="24341">
          <cell r="C24341" t="str">
            <v>INDUSTRIAL ACOUSTICS CO INC</v>
          </cell>
          <cell r="D24341">
            <v>1974</v>
          </cell>
          <cell r="E24341">
            <v>5928</v>
          </cell>
          <cell r="F24341">
            <v>1997</v>
          </cell>
          <cell r="G24341">
            <v>3569</v>
          </cell>
          <cell r="H24341" t="str">
            <v>IACI.</v>
          </cell>
          <cell r="I24341">
            <v>455830109</v>
          </cell>
        </row>
        <row r="24342">
          <cell r="C24342" t="str">
            <v>IEH CORP</v>
          </cell>
          <cell r="D24342">
            <v>1973</v>
          </cell>
          <cell r="E24342">
            <v>5932</v>
          </cell>
          <cell r="F24342">
            <v>2019</v>
          </cell>
          <cell r="G24342">
            <v>3678</v>
          </cell>
          <cell r="H24342" t="str">
            <v>IEHC</v>
          </cell>
          <cell r="I24342" t="str">
            <v>44949K107</v>
          </cell>
        </row>
        <row r="24343">
          <cell r="C24343" t="str">
            <v>INDUSTRIAL FUELS CORP</v>
          </cell>
          <cell r="D24343">
            <v>1972</v>
          </cell>
          <cell r="E24343">
            <v>5933</v>
          </cell>
          <cell r="F24343">
            <v>1977</v>
          </cell>
          <cell r="G24343">
            <v>5050</v>
          </cell>
          <cell r="H24343" t="str">
            <v>IFUL.</v>
          </cell>
          <cell r="I24343">
            <v>456154103</v>
          </cell>
        </row>
        <row r="24344">
          <cell r="C24344" t="str">
            <v>INDUSTRO TRANSISTOR CORP</v>
          </cell>
          <cell r="D24344">
            <v>1966</v>
          </cell>
          <cell r="E24344">
            <v>5937</v>
          </cell>
          <cell r="F24344">
            <v>1972</v>
          </cell>
          <cell r="G24344">
            <v>3670</v>
          </cell>
          <cell r="H24344" t="str">
            <v>IDTO.</v>
          </cell>
          <cell r="I24344">
            <v>456542109</v>
          </cell>
        </row>
        <row r="24345">
          <cell r="C24345" t="str">
            <v>INFORMATICS GENERAL CORP</v>
          </cell>
          <cell r="D24345">
            <v>1979</v>
          </cell>
          <cell r="E24345">
            <v>5946</v>
          </cell>
          <cell r="F24345">
            <v>1984</v>
          </cell>
          <cell r="G24345">
            <v>7372</v>
          </cell>
          <cell r="H24345" t="str">
            <v>IG.2</v>
          </cell>
          <cell r="I24345">
            <v>456668102</v>
          </cell>
        </row>
        <row r="24346">
          <cell r="C24346" t="str">
            <v>INFRARED INDUSTRIES INC</v>
          </cell>
          <cell r="D24346">
            <v>1960</v>
          </cell>
          <cell r="E24346">
            <v>5957</v>
          </cell>
          <cell r="F24346">
            <v>1985</v>
          </cell>
          <cell r="G24346">
            <v>3829</v>
          </cell>
          <cell r="H24346" t="str">
            <v>INFR.</v>
          </cell>
          <cell r="I24346">
            <v>456830108</v>
          </cell>
        </row>
        <row r="24347">
          <cell r="C24347" t="str">
            <v>ISPAT INLAND INC</v>
          </cell>
          <cell r="D24347">
            <v>1986</v>
          </cell>
          <cell r="E24347">
            <v>24321</v>
          </cell>
          <cell r="F24347">
            <v>2004</v>
          </cell>
          <cell r="G24347">
            <v>3312</v>
          </cell>
          <cell r="H24347" t="str">
            <v>IST1</v>
          </cell>
          <cell r="I24347" t="str">
            <v>46499Y007</v>
          </cell>
        </row>
        <row r="24348">
          <cell r="C24348" t="str">
            <v>INMONT CORP</v>
          </cell>
          <cell r="D24348">
            <v>1950</v>
          </cell>
          <cell r="E24348">
            <v>5972</v>
          </cell>
          <cell r="F24348">
            <v>1976</v>
          </cell>
          <cell r="G24348">
            <v>2890</v>
          </cell>
          <cell r="H24348" t="str">
            <v>IKN.</v>
          </cell>
          <cell r="I24348">
            <v>457641108</v>
          </cell>
        </row>
        <row r="24349">
          <cell r="C24349" t="str">
            <v>INPUT BUSINESS MACHINES INC</v>
          </cell>
          <cell r="D24349">
            <v>1978</v>
          </cell>
          <cell r="E24349">
            <v>5990</v>
          </cell>
          <cell r="F24349">
            <v>1982</v>
          </cell>
          <cell r="G24349">
            <v>3577</v>
          </cell>
          <cell r="H24349" t="str">
            <v>IPUT</v>
          </cell>
          <cell r="I24349">
            <v>457904100</v>
          </cell>
        </row>
        <row r="24350">
          <cell r="C24350" t="str">
            <v>INSYTE ENERGY CORP</v>
          </cell>
          <cell r="D24350">
            <v>1974</v>
          </cell>
          <cell r="E24350">
            <v>5999</v>
          </cell>
          <cell r="F24350">
            <v>1983</v>
          </cell>
          <cell r="G24350">
            <v>1311</v>
          </cell>
          <cell r="H24350" t="str">
            <v>ISTE</v>
          </cell>
          <cell r="I24350">
            <v>458093101</v>
          </cell>
        </row>
        <row r="24351">
          <cell r="C24351" t="str">
            <v>INTEL CORP</v>
          </cell>
          <cell r="D24351">
            <v>1971</v>
          </cell>
          <cell r="E24351">
            <v>6008</v>
          </cell>
          <cell r="F24351">
            <v>2021</v>
          </cell>
          <cell r="G24351">
            <v>3674</v>
          </cell>
          <cell r="H24351" t="str">
            <v>INTC</v>
          </cell>
          <cell r="I24351">
            <v>458140100</v>
          </cell>
        </row>
        <row r="24352">
          <cell r="C24352" t="str">
            <v>INTEK GLOBAL CORP</v>
          </cell>
          <cell r="D24352">
            <v>1974</v>
          </cell>
          <cell r="E24352">
            <v>6006</v>
          </cell>
          <cell r="F24352">
            <v>1998</v>
          </cell>
          <cell r="G24352">
            <v>5065</v>
          </cell>
          <cell r="H24352" t="str">
            <v>IGLC</v>
          </cell>
          <cell r="I24352">
            <v>458134103</v>
          </cell>
        </row>
        <row r="24353">
          <cell r="C24353" t="str">
            <v>INTERDYNE CO</v>
          </cell>
          <cell r="D24353">
            <v>1974</v>
          </cell>
          <cell r="E24353">
            <v>6033</v>
          </cell>
          <cell r="F24353">
            <v>2021</v>
          </cell>
          <cell r="G24353">
            <v>9995</v>
          </cell>
          <cell r="H24353" t="str">
            <v>ITDN</v>
          </cell>
          <cell r="I24353">
            <v>458661204</v>
          </cell>
        </row>
        <row r="24354">
          <cell r="C24354" t="str">
            <v>INTERMEC CORP</v>
          </cell>
          <cell r="D24354">
            <v>1973</v>
          </cell>
          <cell r="E24354">
            <v>6042</v>
          </cell>
          <cell r="F24354">
            <v>1990</v>
          </cell>
          <cell r="G24354">
            <v>3577</v>
          </cell>
          <cell r="H24354" t="str">
            <v>INTR.</v>
          </cell>
          <cell r="I24354">
            <v>458782109</v>
          </cell>
        </row>
        <row r="24355">
          <cell r="C24355" t="str">
            <v>INTERLAKE COMPANIES INC</v>
          </cell>
          <cell r="D24355">
            <v>1982</v>
          </cell>
          <cell r="E24355">
            <v>13304</v>
          </cell>
          <cell r="F24355">
            <v>1988</v>
          </cell>
          <cell r="G24355">
            <v>3530</v>
          </cell>
          <cell r="H24355" t="str">
            <v>IK1</v>
          </cell>
          <cell r="I24355" t="str">
            <v>45899Y005</v>
          </cell>
        </row>
        <row r="24356">
          <cell r="C24356" t="str">
            <v>INTERNATIONAL ALUMINUM CORP</v>
          </cell>
          <cell r="D24356">
            <v>1968</v>
          </cell>
          <cell r="E24356">
            <v>6053</v>
          </cell>
          <cell r="F24356">
            <v>2006</v>
          </cell>
          <cell r="G24356">
            <v>3442</v>
          </cell>
          <cell r="H24356" t="str">
            <v>IAL</v>
          </cell>
          <cell r="I24356">
            <v>458884103</v>
          </cell>
        </row>
        <row r="24357">
          <cell r="C24357" t="str">
            <v>INTL ALUMINUM LTD</v>
          </cell>
          <cell r="D24357">
            <v>1960</v>
          </cell>
          <cell r="E24357">
            <v>6060</v>
          </cell>
          <cell r="F24357">
            <v>1967</v>
          </cell>
          <cell r="G24357">
            <v>3350</v>
          </cell>
          <cell r="H24357" t="str">
            <v>IALO</v>
          </cell>
          <cell r="I24357">
            <v>459002101</v>
          </cell>
        </row>
        <row r="24358">
          <cell r="C24358" t="str">
            <v>INTL BUSINESS MACHINES CORP</v>
          </cell>
          <cell r="D24358">
            <v>1950</v>
          </cell>
          <cell r="E24358">
            <v>6066</v>
          </cell>
          <cell r="F24358">
            <v>2021</v>
          </cell>
          <cell r="G24358">
            <v>7370</v>
          </cell>
          <cell r="H24358" t="str">
            <v>IBM</v>
          </cell>
          <cell r="I24358">
            <v>459200101</v>
          </cell>
        </row>
        <row r="24359">
          <cell r="C24359" t="str">
            <v>INTL CLINICAL LABS</v>
          </cell>
          <cell r="D24359">
            <v>1974</v>
          </cell>
          <cell r="E24359">
            <v>6069</v>
          </cell>
          <cell r="F24359">
            <v>1987</v>
          </cell>
          <cell r="G24359">
            <v>8071</v>
          </cell>
          <cell r="H24359" t="str">
            <v>ICLB</v>
          </cell>
          <cell r="I24359">
            <v>459276101</v>
          </cell>
        </row>
        <row r="24360">
          <cell r="C24360" t="str">
            <v>INTL FLAVORS &amp; FRAGRANCES</v>
          </cell>
          <cell r="D24360">
            <v>1957</v>
          </cell>
          <cell r="E24360">
            <v>6078</v>
          </cell>
          <cell r="F24360">
            <v>2020</v>
          </cell>
          <cell r="G24360">
            <v>2860</v>
          </cell>
          <cell r="H24360" t="str">
            <v>IFF</v>
          </cell>
          <cell r="I24360">
            <v>459506101</v>
          </cell>
        </row>
        <row r="24361">
          <cell r="C24361" t="str">
            <v>INTL LEISURE CORP</v>
          </cell>
          <cell r="D24361">
            <v>1968</v>
          </cell>
          <cell r="E24361">
            <v>6090</v>
          </cell>
          <cell r="F24361">
            <v>1970</v>
          </cell>
          <cell r="G24361">
            <v>7011</v>
          </cell>
          <cell r="H24361" t="str">
            <v>ILSR.</v>
          </cell>
          <cell r="I24361">
            <v>459749107</v>
          </cell>
        </row>
        <row r="24362">
          <cell r="C24362" t="str">
            <v>INTL PAPER CO</v>
          </cell>
          <cell r="D24362">
            <v>1950</v>
          </cell>
          <cell r="E24362">
            <v>6104</v>
          </cell>
          <cell r="F24362">
            <v>2021</v>
          </cell>
          <cell r="G24362">
            <v>2631</v>
          </cell>
          <cell r="H24362" t="str">
            <v>IP</v>
          </cell>
          <cell r="I24362">
            <v>460146103</v>
          </cell>
        </row>
        <row r="24363">
          <cell r="C24363" t="str">
            <v>INTL SPEEDWAY CORP  -CL A</v>
          </cell>
          <cell r="D24363">
            <v>1974</v>
          </cell>
          <cell r="E24363">
            <v>6116</v>
          </cell>
          <cell r="F24363">
            <v>2018</v>
          </cell>
          <cell r="G24363">
            <v>7948</v>
          </cell>
          <cell r="H24363" t="str">
            <v>ISCA</v>
          </cell>
          <cell r="I24363">
            <v>460335201</v>
          </cell>
        </row>
        <row r="24364">
          <cell r="C24364" t="str">
            <v>INTL TAPE CARTRIDGE CORP</v>
          </cell>
          <cell r="D24364">
            <v>1965</v>
          </cell>
          <cell r="E24364">
            <v>6120</v>
          </cell>
          <cell r="F24364">
            <v>1967</v>
          </cell>
          <cell r="G24364">
            <v>3652</v>
          </cell>
          <cell r="H24364" t="str">
            <v>ITAO</v>
          </cell>
          <cell r="I24364">
            <v>460452105</v>
          </cell>
        </row>
        <row r="24365">
          <cell r="C24365" t="str">
            <v>INTERPUBLIC GROUP OF COS</v>
          </cell>
          <cell r="D24365">
            <v>1971</v>
          </cell>
          <cell r="E24365">
            <v>6136</v>
          </cell>
          <cell r="F24365">
            <v>2021</v>
          </cell>
          <cell r="G24365">
            <v>7311</v>
          </cell>
          <cell r="H24365" t="str">
            <v>IPG</v>
          </cell>
          <cell r="I24365">
            <v>460690100</v>
          </cell>
        </row>
        <row r="24366">
          <cell r="C24366" t="str">
            <v>INTERSTATE UNITED CORP</v>
          </cell>
          <cell r="D24366">
            <v>1961</v>
          </cell>
          <cell r="E24366">
            <v>6148</v>
          </cell>
          <cell r="F24366">
            <v>1977</v>
          </cell>
          <cell r="G24366">
            <v>5960</v>
          </cell>
          <cell r="H24366" t="str">
            <v>IUC</v>
          </cell>
          <cell r="I24366">
            <v>461110108</v>
          </cell>
        </row>
        <row r="24367">
          <cell r="C24367" t="str">
            <v>IOWA-ILLINOIS GAS &amp; ELEC</v>
          </cell>
          <cell r="D24367">
            <v>1951</v>
          </cell>
          <cell r="E24367">
            <v>6173</v>
          </cell>
          <cell r="F24367">
            <v>1994</v>
          </cell>
          <cell r="G24367">
            <v>4931</v>
          </cell>
          <cell r="H24367" t="str">
            <v>IWG</v>
          </cell>
          <cell r="I24367">
            <v>462470105</v>
          </cell>
        </row>
        <row r="24368">
          <cell r="C24368" t="str">
            <v>ISOMET CORP</v>
          </cell>
          <cell r="D24368">
            <v>1974</v>
          </cell>
          <cell r="E24368">
            <v>6193</v>
          </cell>
          <cell r="F24368">
            <v>2002</v>
          </cell>
          <cell r="G24368">
            <v>3577</v>
          </cell>
          <cell r="H24368" t="str">
            <v>IOMT</v>
          </cell>
          <cell r="I24368">
            <v>464893106</v>
          </cell>
        </row>
        <row r="24369">
          <cell r="C24369" t="str">
            <v>IIC INDUSTRIES INC</v>
          </cell>
          <cell r="D24369">
            <v>1984</v>
          </cell>
          <cell r="E24369">
            <v>12798</v>
          </cell>
          <cell r="F24369">
            <v>2000</v>
          </cell>
          <cell r="G24369">
            <v>5080</v>
          </cell>
          <cell r="H24369" t="str">
            <v>IICR</v>
          </cell>
          <cell r="I24369">
            <v>449628205</v>
          </cell>
        </row>
        <row r="24370">
          <cell r="C24370" t="str">
            <v>ITT FINANCIAL CORP</v>
          </cell>
          <cell r="D24370">
            <v>1974</v>
          </cell>
          <cell r="E24370">
            <v>5861</v>
          </cell>
          <cell r="F24370">
            <v>1993</v>
          </cell>
          <cell r="G24370">
            <v>6141</v>
          </cell>
          <cell r="H24370" t="str">
            <v>ITT6</v>
          </cell>
          <cell r="I24370">
            <v>450680004</v>
          </cell>
        </row>
        <row r="24371">
          <cell r="C24371" t="str">
            <v>IU INTERNATIONAL CORP</v>
          </cell>
          <cell r="D24371">
            <v>1962</v>
          </cell>
          <cell r="E24371">
            <v>5865</v>
          </cell>
          <cell r="F24371">
            <v>1987</v>
          </cell>
          <cell r="G24371">
            <v>4213</v>
          </cell>
          <cell r="H24371" t="str">
            <v>IU</v>
          </cell>
          <cell r="I24371">
            <v>450694104</v>
          </cell>
        </row>
        <row r="24372">
          <cell r="C24372" t="str">
            <v>IVY CORP</v>
          </cell>
          <cell r="D24372">
            <v>1968</v>
          </cell>
          <cell r="E24372">
            <v>6201</v>
          </cell>
          <cell r="F24372">
            <v>1977</v>
          </cell>
          <cell r="G24372">
            <v>3241</v>
          </cell>
          <cell r="H24372" t="str">
            <v>IVYC</v>
          </cell>
          <cell r="I24372">
            <v>465889103</v>
          </cell>
        </row>
        <row r="24373">
          <cell r="C24373" t="str">
            <v>INTL LEISURE HOSTS</v>
          </cell>
          <cell r="D24373">
            <v>1974</v>
          </cell>
          <cell r="E24373">
            <v>6091</v>
          </cell>
          <cell r="F24373">
            <v>2002</v>
          </cell>
          <cell r="G24373">
            <v>7011</v>
          </cell>
          <cell r="H24373" t="str">
            <v>ILHL</v>
          </cell>
          <cell r="I24373">
            <v>459759106</v>
          </cell>
        </row>
        <row r="24374">
          <cell r="C24374" t="str">
            <v>INVESTORS HERITAGE CAP CORP</v>
          </cell>
          <cell r="D24374">
            <v>1980</v>
          </cell>
          <cell r="E24374">
            <v>6396</v>
          </cell>
          <cell r="F24374">
            <v>2016</v>
          </cell>
          <cell r="G24374">
            <v>6311</v>
          </cell>
          <cell r="H24374" t="str">
            <v>IHRC</v>
          </cell>
          <cell r="I24374">
            <v>461556102</v>
          </cell>
        </row>
        <row r="24375">
          <cell r="C24375" t="str">
            <v>MARK IV INDUSTRIES INC</v>
          </cell>
          <cell r="D24375">
            <v>1973</v>
          </cell>
          <cell r="E24375">
            <v>7045</v>
          </cell>
          <cell r="F24375">
            <v>1999</v>
          </cell>
          <cell r="G24375">
            <v>3714</v>
          </cell>
          <cell r="H24375" t="str">
            <v>IV.</v>
          </cell>
          <cell r="I24375">
            <v>570387100</v>
          </cell>
        </row>
        <row r="24376">
          <cell r="C24376" t="str">
            <v>AQUILA INC</v>
          </cell>
          <cell r="D24376">
            <v>1958</v>
          </cell>
          <cell r="E24376">
            <v>11056</v>
          </cell>
          <cell r="F24376">
            <v>2007</v>
          </cell>
          <cell r="G24376">
            <v>4931</v>
          </cell>
          <cell r="H24376" t="str">
            <v>ILA</v>
          </cell>
          <cell r="I24376" t="str">
            <v>03840P102</v>
          </cell>
        </row>
        <row r="24377">
          <cell r="C24377" t="str">
            <v>INFORMATION DIALOGUES INC</v>
          </cell>
          <cell r="D24377">
            <v>1974</v>
          </cell>
          <cell r="E24377">
            <v>5948</v>
          </cell>
          <cell r="F24377">
            <v>1978</v>
          </cell>
          <cell r="G24377">
            <v>3575</v>
          </cell>
          <cell r="H24377" t="str">
            <v>INFO.</v>
          </cell>
          <cell r="I24377">
            <v>456702109</v>
          </cell>
        </row>
        <row r="24378">
          <cell r="C24378" t="str">
            <v>INTERGROUP CORP</v>
          </cell>
          <cell r="D24378">
            <v>1974</v>
          </cell>
          <cell r="E24378">
            <v>7632</v>
          </cell>
          <cell r="F24378">
            <v>2021</v>
          </cell>
          <cell r="G24378">
            <v>7011</v>
          </cell>
          <cell r="H24378" t="str">
            <v>INTG</v>
          </cell>
          <cell r="I24378">
            <v>458685104</v>
          </cell>
        </row>
        <row r="24379">
          <cell r="C24379" t="str">
            <v>QUESTOR CORP</v>
          </cell>
          <cell r="D24379">
            <v>1960</v>
          </cell>
          <cell r="E24379">
            <v>8875</v>
          </cell>
          <cell r="F24379">
            <v>1981</v>
          </cell>
          <cell r="G24379">
            <v>3949</v>
          </cell>
          <cell r="H24379" t="str">
            <v>IQ.1</v>
          </cell>
          <cell r="I24379">
            <v>748369105</v>
          </cell>
        </row>
        <row r="24380">
          <cell r="C24380" t="str">
            <v>INNSUITES HOSPITALITY TR</v>
          </cell>
          <cell r="D24380">
            <v>1972</v>
          </cell>
          <cell r="E24380">
            <v>8987</v>
          </cell>
          <cell r="F24380">
            <v>2020</v>
          </cell>
          <cell r="G24380">
            <v>6798</v>
          </cell>
          <cell r="H24380" t="str">
            <v>IHT</v>
          </cell>
          <cell r="I24380">
            <v>457919108</v>
          </cell>
        </row>
        <row r="24381">
          <cell r="C24381" t="str">
            <v>INTRICON CORP</v>
          </cell>
          <cell r="D24381">
            <v>1960</v>
          </cell>
          <cell r="E24381">
            <v>9590</v>
          </cell>
          <cell r="F24381">
            <v>2021</v>
          </cell>
          <cell r="G24381">
            <v>3842</v>
          </cell>
          <cell r="H24381" t="str">
            <v>IIN</v>
          </cell>
          <cell r="I24381" t="str">
            <v>46121H109</v>
          </cell>
        </row>
        <row r="24382">
          <cell r="C24382" t="str">
            <v>MORGAN STANLY INCOME SEC</v>
          </cell>
          <cell r="D24382">
            <v>1982</v>
          </cell>
          <cell r="E24382">
            <v>6024</v>
          </cell>
          <cell r="F24382">
            <v>2017</v>
          </cell>
          <cell r="G24382">
            <v>6726</v>
          </cell>
          <cell r="H24382" t="str">
            <v>ICB</v>
          </cell>
          <cell r="I24382" t="str">
            <v>61745P874</v>
          </cell>
        </row>
        <row r="24383">
          <cell r="C24383" t="str">
            <v>FIRST INTERSTATE BNCP</v>
          </cell>
          <cell r="D24383">
            <v>1958</v>
          </cell>
          <cell r="E24383">
            <v>4710</v>
          </cell>
          <cell r="F24383">
            <v>1995</v>
          </cell>
          <cell r="G24383">
            <v>6020</v>
          </cell>
          <cell r="H24383" t="str">
            <v>I.1</v>
          </cell>
          <cell r="I24383">
            <v>320548100</v>
          </cell>
        </row>
        <row r="24384">
          <cell r="C24384" t="str">
            <v>INDEPENDENCE SQUARE INCOME</v>
          </cell>
          <cell r="D24384">
            <v>1982</v>
          </cell>
          <cell r="E24384">
            <v>18588</v>
          </cell>
          <cell r="F24384">
            <v>1999</v>
          </cell>
          <cell r="G24384">
            <v>6726</v>
          </cell>
          <cell r="H24384" t="str">
            <v>ISIS.</v>
          </cell>
          <cell r="I24384">
            <v>453779100</v>
          </cell>
        </row>
        <row r="24385">
          <cell r="C24385" t="str">
            <v>INAMED CORP</v>
          </cell>
          <cell r="D24385">
            <v>1974</v>
          </cell>
          <cell r="E24385">
            <v>4675</v>
          </cell>
          <cell r="F24385">
            <v>2005</v>
          </cell>
          <cell r="G24385">
            <v>3842</v>
          </cell>
          <cell r="H24385" t="str">
            <v>IMDC.</v>
          </cell>
          <cell r="I24385">
            <v>453235103</v>
          </cell>
        </row>
        <row r="24386">
          <cell r="C24386" t="str">
            <v>INTECH INC</v>
          </cell>
          <cell r="D24386">
            <v>1981</v>
          </cell>
          <cell r="E24386">
            <v>6000</v>
          </cell>
          <cell r="F24386">
            <v>2010</v>
          </cell>
          <cell r="G24386">
            <v>3674</v>
          </cell>
          <cell r="H24386" t="str">
            <v>INTE.</v>
          </cell>
          <cell r="I24386">
            <v>458095106</v>
          </cell>
        </row>
        <row r="24387">
          <cell r="C24387" t="str">
            <v>INTL CAP &amp; TECHNOLOGY CORP</v>
          </cell>
          <cell r="D24387">
            <v>1978</v>
          </cell>
          <cell r="E24387">
            <v>6067</v>
          </cell>
          <cell r="F24387">
            <v>1987</v>
          </cell>
          <cell r="G24387">
            <v>6799</v>
          </cell>
          <cell r="H24387" t="str">
            <v>ICTC</v>
          </cell>
          <cell r="I24387">
            <v>459222105</v>
          </cell>
        </row>
        <row r="24388">
          <cell r="C24388" t="str">
            <v>INFORMATION INTERNATIONAL</v>
          </cell>
          <cell r="D24388">
            <v>1967</v>
          </cell>
          <cell r="E24388">
            <v>5950</v>
          </cell>
          <cell r="F24388">
            <v>1994</v>
          </cell>
          <cell r="G24388">
            <v>3579</v>
          </cell>
          <cell r="H24388" t="str">
            <v>IINT.</v>
          </cell>
          <cell r="I24388">
            <v>456740109</v>
          </cell>
        </row>
        <row r="24389">
          <cell r="C24389" t="str">
            <v>ITT INC</v>
          </cell>
          <cell r="D24389">
            <v>1950</v>
          </cell>
          <cell r="E24389">
            <v>5860</v>
          </cell>
          <cell r="F24389">
            <v>2021</v>
          </cell>
          <cell r="G24389">
            <v>3561</v>
          </cell>
          <cell r="H24389" t="str">
            <v>ITT</v>
          </cell>
          <cell r="I24389" t="str">
            <v>45073V108</v>
          </cell>
        </row>
        <row r="24390">
          <cell r="C24390" t="str">
            <v>INTERMOUNTAIN GAS INDUSTRIES</v>
          </cell>
          <cell r="D24390">
            <v>1973</v>
          </cell>
          <cell r="E24390">
            <v>6049</v>
          </cell>
          <cell r="F24390">
            <v>1983</v>
          </cell>
          <cell r="G24390">
            <v>4924</v>
          </cell>
          <cell r="H24390" t="str">
            <v>INMT.</v>
          </cell>
          <cell r="I24390">
            <v>458831104</v>
          </cell>
        </row>
        <row r="24391">
          <cell r="C24391" t="str">
            <v>INTERSCIENCE SYSTEMS INC</v>
          </cell>
          <cell r="D24391">
            <v>1974</v>
          </cell>
          <cell r="E24391">
            <v>6137</v>
          </cell>
          <cell r="F24391">
            <v>1980</v>
          </cell>
          <cell r="G24391">
            <v>3572</v>
          </cell>
          <cell r="H24391" t="str">
            <v>ISSI.</v>
          </cell>
          <cell r="I24391">
            <v>460696107</v>
          </cell>
        </row>
        <row r="24392">
          <cell r="C24392" t="str">
            <v>COMPARATOR SYSTEMS CP</v>
          </cell>
          <cell r="D24392">
            <v>1987</v>
          </cell>
          <cell r="E24392">
            <v>20902</v>
          </cell>
          <cell r="F24392">
            <v>1997</v>
          </cell>
          <cell r="G24392">
            <v>9995</v>
          </cell>
          <cell r="H24392" t="str">
            <v>IDID</v>
          </cell>
          <cell r="I24392">
            <v>204494207</v>
          </cell>
        </row>
        <row r="24393">
          <cell r="C24393" t="str">
            <v>IEXALT INC</v>
          </cell>
          <cell r="D24393">
            <v>1999</v>
          </cell>
          <cell r="E24393">
            <v>127386</v>
          </cell>
          <cell r="F24393">
            <v>2001</v>
          </cell>
          <cell r="G24393">
            <v>7370</v>
          </cell>
          <cell r="H24393" t="str">
            <v>IEXA</v>
          </cell>
          <cell r="I24393">
            <v>451691208</v>
          </cell>
        </row>
        <row r="24394">
          <cell r="C24394" t="str">
            <v>INTL BANCSHARES CORP</v>
          </cell>
          <cell r="D24394">
            <v>1993</v>
          </cell>
          <cell r="E24394">
            <v>22086</v>
          </cell>
          <cell r="F24394">
            <v>2021</v>
          </cell>
          <cell r="G24394">
            <v>6020</v>
          </cell>
          <cell r="H24394" t="str">
            <v>IBOC</v>
          </cell>
          <cell r="I24394">
            <v>459044103</v>
          </cell>
        </row>
        <row r="24395">
          <cell r="C24395" t="str">
            <v>INTL RECTIFIER CORP</v>
          </cell>
          <cell r="D24395">
            <v>1953</v>
          </cell>
          <cell r="E24395">
            <v>6109</v>
          </cell>
          <cell r="F24395">
            <v>2014</v>
          </cell>
          <cell r="G24395">
            <v>3674</v>
          </cell>
          <cell r="H24395" t="str">
            <v>IRF</v>
          </cell>
          <cell r="I24395">
            <v>460254105</v>
          </cell>
        </row>
        <row r="24396">
          <cell r="C24396" t="str">
            <v>ISC SYSTEMS CORP</v>
          </cell>
          <cell r="D24396">
            <v>1979</v>
          </cell>
          <cell r="E24396">
            <v>5853</v>
          </cell>
          <cell r="F24396">
            <v>1988</v>
          </cell>
          <cell r="G24396">
            <v>3575</v>
          </cell>
          <cell r="H24396" t="str">
            <v>ISCS</v>
          </cell>
          <cell r="I24396">
            <v>450135108</v>
          </cell>
        </row>
        <row r="24397">
          <cell r="C24397" t="str">
            <v>AFP IMAGING CORP</v>
          </cell>
          <cell r="D24397">
            <v>1980</v>
          </cell>
          <cell r="E24397">
            <v>1021</v>
          </cell>
          <cell r="F24397">
            <v>2008</v>
          </cell>
          <cell r="G24397">
            <v>3844</v>
          </cell>
          <cell r="H24397" t="str">
            <v>IWKS</v>
          </cell>
          <cell r="I24397">
            <v>1058205</v>
          </cell>
        </row>
        <row r="24398">
          <cell r="C24398" t="str">
            <v>IRIS INTERNATIONAL INC</v>
          </cell>
          <cell r="D24398">
            <v>1983</v>
          </cell>
          <cell r="E24398">
            <v>6110</v>
          </cell>
          <cell r="F24398">
            <v>2011</v>
          </cell>
          <cell r="G24398">
            <v>3826</v>
          </cell>
          <cell r="H24398" t="str">
            <v>IRIS</v>
          </cell>
          <cell r="I24398" t="str">
            <v>46270W105</v>
          </cell>
        </row>
        <row r="24399">
          <cell r="C24399" t="str">
            <v>INTL THOROUGHBRED BREEDERS</v>
          </cell>
          <cell r="D24399">
            <v>1982</v>
          </cell>
          <cell r="E24399">
            <v>6124</v>
          </cell>
          <cell r="F24399">
            <v>2006</v>
          </cell>
          <cell r="G24399">
            <v>7990</v>
          </cell>
          <cell r="H24399" t="str">
            <v>ITGB</v>
          </cell>
          <cell r="I24399">
            <v>460491806</v>
          </cell>
        </row>
        <row r="24400">
          <cell r="C24400" t="str">
            <v>ITERIS INC</v>
          </cell>
          <cell r="D24400">
            <v>1980</v>
          </cell>
          <cell r="E24400">
            <v>8087</v>
          </cell>
          <cell r="F24400">
            <v>2020</v>
          </cell>
          <cell r="G24400">
            <v>8711</v>
          </cell>
          <cell r="H24400" t="str">
            <v>ITI</v>
          </cell>
          <cell r="I24400" t="str">
            <v>46564T107</v>
          </cell>
        </row>
        <row r="24401">
          <cell r="C24401" t="str">
            <v>INTERMAGNETICS GENERAL CORP</v>
          </cell>
          <cell r="D24401">
            <v>1979</v>
          </cell>
          <cell r="E24401">
            <v>6039</v>
          </cell>
          <cell r="F24401">
            <v>2005</v>
          </cell>
          <cell r="G24401">
            <v>3845</v>
          </cell>
          <cell r="H24401" t="str">
            <v>IMGC</v>
          </cell>
          <cell r="I24401">
            <v>458771102</v>
          </cell>
        </row>
        <row r="24402">
          <cell r="C24402" t="str">
            <v>INTERGRAPH CORP</v>
          </cell>
          <cell r="D24402">
            <v>1980</v>
          </cell>
          <cell r="E24402">
            <v>6036</v>
          </cell>
          <cell r="F24402">
            <v>2005</v>
          </cell>
          <cell r="G24402">
            <v>7372</v>
          </cell>
          <cell r="H24402" t="str">
            <v>INGR.</v>
          </cell>
          <cell r="I24402">
            <v>458683109</v>
          </cell>
        </row>
        <row r="24403">
          <cell r="C24403" t="str">
            <v>SYNTECH INTERNATIONAL INC</v>
          </cell>
          <cell r="D24403">
            <v>1981</v>
          </cell>
          <cell r="E24403">
            <v>10242</v>
          </cell>
          <cell r="F24403">
            <v>1993</v>
          </cell>
          <cell r="G24403">
            <v>3578</v>
          </cell>
          <cell r="H24403" t="str">
            <v>IDWD</v>
          </cell>
          <cell r="I24403" t="str">
            <v>44948P107</v>
          </cell>
        </row>
        <row r="24404">
          <cell r="C24404" t="str">
            <v>IOMEGA CORP</v>
          </cell>
          <cell r="D24404">
            <v>1982</v>
          </cell>
          <cell r="E24404">
            <v>6169</v>
          </cell>
          <cell r="F24404">
            <v>2007</v>
          </cell>
          <cell r="G24404">
            <v>3572</v>
          </cell>
          <cell r="H24404" t="str">
            <v>IOM</v>
          </cell>
          <cell r="I24404">
            <v>462030305</v>
          </cell>
        </row>
        <row r="24405">
          <cell r="C24405" t="str">
            <v>INCOMNET INC</v>
          </cell>
          <cell r="D24405">
            <v>1980</v>
          </cell>
          <cell r="E24405">
            <v>6012</v>
          </cell>
          <cell r="F24405">
            <v>1998</v>
          </cell>
          <cell r="G24405">
            <v>4813</v>
          </cell>
          <cell r="H24405" t="str">
            <v>ICNT</v>
          </cell>
          <cell r="I24405">
            <v>453365207</v>
          </cell>
        </row>
        <row r="24406">
          <cell r="C24406" t="str">
            <v>IBM CREDIT CORP</v>
          </cell>
          <cell r="D24406">
            <v>1982</v>
          </cell>
          <cell r="E24406">
            <v>5822</v>
          </cell>
          <cell r="F24406">
            <v>2001</v>
          </cell>
          <cell r="G24406">
            <v>6159</v>
          </cell>
          <cell r="H24406" t="str">
            <v>IBM1</v>
          </cell>
          <cell r="I24406">
            <v>449220003</v>
          </cell>
        </row>
        <row r="24407">
          <cell r="C24407" t="str">
            <v>ICO INC</v>
          </cell>
          <cell r="D24407">
            <v>1980</v>
          </cell>
          <cell r="E24407">
            <v>5826</v>
          </cell>
          <cell r="F24407">
            <v>2009</v>
          </cell>
          <cell r="G24407">
            <v>2821</v>
          </cell>
          <cell r="H24407" t="str">
            <v>ICOC</v>
          </cell>
          <cell r="I24407">
            <v>449293109</v>
          </cell>
        </row>
        <row r="24408">
          <cell r="C24408" t="str">
            <v>INSTACOM INC</v>
          </cell>
          <cell r="D24408">
            <v>1976</v>
          </cell>
          <cell r="E24408">
            <v>5981</v>
          </cell>
          <cell r="F24408">
            <v>1982</v>
          </cell>
          <cell r="G24408">
            <v>7389</v>
          </cell>
          <cell r="H24408" t="str">
            <v>ICOM.</v>
          </cell>
          <cell r="I24408">
            <v>457741106</v>
          </cell>
        </row>
        <row r="24409">
          <cell r="C24409" t="str">
            <v>INTL LOTTERY &amp; TOTALIZATOR</v>
          </cell>
          <cell r="D24409">
            <v>1981</v>
          </cell>
          <cell r="E24409">
            <v>6125</v>
          </cell>
          <cell r="F24409">
            <v>2013</v>
          </cell>
          <cell r="G24409">
            <v>3578</v>
          </cell>
          <cell r="H24409" t="str">
            <v>ITSI</v>
          </cell>
          <cell r="I24409">
            <v>459824207</v>
          </cell>
        </row>
        <row r="24410">
          <cell r="C24410" t="str">
            <v>INTELEPLEX CORP</v>
          </cell>
          <cell r="D24410">
            <v>1982</v>
          </cell>
          <cell r="E24410">
            <v>6009</v>
          </cell>
          <cell r="F24410">
            <v>1990</v>
          </cell>
          <cell r="G24410">
            <v>6794</v>
          </cell>
          <cell r="H24410" t="str">
            <v>ITPX</v>
          </cell>
          <cell r="I24410">
            <v>458148301</v>
          </cell>
        </row>
        <row r="24411">
          <cell r="C24411" t="str">
            <v>INDEPENDENCE HOLDING CO</v>
          </cell>
          <cell r="D24411">
            <v>1982</v>
          </cell>
          <cell r="E24411">
            <v>17131</v>
          </cell>
          <cell r="F24411">
            <v>2020</v>
          </cell>
          <cell r="G24411">
            <v>6321</v>
          </cell>
          <cell r="H24411" t="str">
            <v>IHC</v>
          </cell>
          <cell r="I24411">
            <v>453440307</v>
          </cell>
        </row>
        <row r="24412">
          <cell r="C24412" t="str">
            <v>INTEGRATED DEVICE TECH INC</v>
          </cell>
          <cell r="D24412">
            <v>1982</v>
          </cell>
          <cell r="E24412">
            <v>6003</v>
          </cell>
          <cell r="F24412">
            <v>2017</v>
          </cell>
          <cell r="G24412">
            <v>3674</v>
          </cell>
          <cell r="H24412" t="str">
            <v>IDTI</v>
          </cell>
          <cell r="I24412">
            <v>458118106</v>
          </cell>
        </row>
        <row r="24413">
          <cell r="C24413" t="str">
            <v>INTECOM INC</v>
          </cell>
          <cell r="D24413">
            <v>1980</v>
          </cell>
          <cell r="E24413">
            <v>6001</v>
          </cell>
          <cell r="F24413">
            <v>1985</v>
          </cell>
          <cell r="G24413">
            <v>3661</v>
          </cell>
          <cell r="H24413" t="str">
            <v>INCM.</v>
          </cell>
          <cell r="I24413">
            <v>458098100</v>
          </cell>
        </row>
        <row r="24414">
          <cell r="C24414" t="str">
            <v>INTL BIOTECHNOLOGIES</v>
          </cell>
          <cell r="D24414">
            <v>1982</v>
          </cell>
          <cell r="E24414">
            <v>11909</v>
          </cell>
          <cell r="F24414">
            <v>1986</v>
          </cell>
          <cell r="G24414">
            <v>3826</v>
          </cell>
          <cell r="H24414" t="str">
            <v>IBIO.</v>
          </cell>
          <cell r="I24414">
            <v>459130100</v>
          </cell>
        </row>
        <row r="24415">
          <cell r="C24415" t="str">
            <v>INFORMATION RESOURCES INC</v>
          </cell>
          <cell r="D24415">
            <v>1982</v>
          </cell>
          <cell r="E24415">
            <v>5961</v>
          </cell>
          <cell r="F24415">
            <v>2002</v>
          </cell>
          <cell r="G24415">
            <v>8700</v>
          </cell>
          <cell r="H24415" t="str">
            <v>IRIC</v>
          </cell>
          <cell r="I24415">
            <v>456905108</v>
          </cell>
        </row>
        <row r="24416">
          <cell r="C24416" t="str">
            <v>IVB FINANCIAL CORP</v>
          </cell>
          <cell r="D24416">
            <v>1964</v>
          </cell>
          <cell r="E24416">
            <v>5867</v>
          </cell>
          <cell r="F24416">
            <v>1985</v>
          </cell>
          <cell r="G24416">
            <v>6020</v>
          </cell>
          <cell r="H24416" t="str">
            <v>IVBF</v>
          </cell>
          <cell r="I24416">
            <v>450703103</v>
          </cell>
        </row>
        <row r="24417">
          <cell r="C24417" t="str">
            <v>IGC INC</v>
          </cell>
          <cell r="D24417">
            <v>1983</v>
          </cell>
          <cell r="E24417">
            <v>5834</v>
          </cell>
          <cell r="F24417">
            <v>1984</v>
          </cell>
          <cell r="G24417">
            <v>3577</v>
          </cell>
          <cell r="H24417" t="str">
            <v>IIGC</v>
          </cell>
          <cell r="I24417">
            <v>449525104</v>
          </cell>
        </row>
        <row r="24418">
          <cell r="C24418" t="str">
            <v>IQUNIVERSE INC</v>
          </cell>
          <cell r="D24418">
            <v>1985</v>
          </cell>
          <cell r="E24418">
            <v>1656</v>
          </cell>
          <cell r="F24418">
            <v>2001</v>
          </cell>
          <cell r="G24418">
            <v>9995</v>
          </cell>
          <cell r="H24418" t="str">
            <v>IQUN</v>
          </cell>
          <cell r="I24418" t="str">
            <v>46264Y109</v>
          </cell>
        </row>
        <row r="24419">
          <cell r="C24419" t="str">
            <v>INTERWEST MEDICAL CORP</v>
          </cell>
          <cell r="D24419">
            <v>1985</v>
          </cell>
          <cell r="E24419">
            <v>12961</v>
          </cell>
          <cell r="F24419">
            <v>2003</v>
          </cell>
          <cell r="G24419">
            <v>8051</v>
          </cell>
          <cell r="H24419" t="str">
            <v>IWSM</v>
          </cell>
          <cell r="I24419">
            <v>460909203</v>
          </cell>
        </row>
        <row r="24420">
          <cell r="C24420" t="str">
            <v>INTL ELECTRONICS INC</v>
          </cell>
          <cell r="D24420">
            <v>1983</v>
          </cell>
          <cell r="E24420">
            <v>14834</v>
          </cell>
          <cell r="F24420">
            <v>2006</v>
          </cell>
          <cell r="G24420">
            <v>3669</v>
          </cell>
          <cell r="H24420" t="str">
            <v>IEIB</v>
          </cell>
          <cell r="I24420">
            <v>459436507</v>
          </cell>
        </row>
        <row r="24421">
          <cell r="C24421" t="str">
            <v>INFO DESIGNS INC</v>
          </cell>
          <cell r="D24421">
            <v>1980</v>
          </cell>
          <cell r="E24421">
            <v>5943</v>
          </cell>
          <cell r="F24421">
            <v>1987</v>
          </cell>
          <cell r="G24421">
            <v>7372</v>
          </cell>
          <cell r="H24421" t="str">
            <v>IFDS</v>
          </cell>
          <cell r="I24421">
            <v>456645100</v>
          </cell>
        </row>
        <row r="24422">
          <cell r="C24422" t="str">
            <v>INTEGRAL SYSTEMS INC</v>
          </cell>
          <cell r="D24422">
            <v>1987</v>
          </cell>
          <cell r="E24422">
            <v>22059</v>
          </cell>
          <cell r="F24422">
            <v>2010</v>
          </cell>
          <cell r="G24422">
            <v>7373</v>
          </cell>
          <cell r="H24422" t="str">
            <v>ISYS</v>
          </cell>
          <cell r="I24422" t="str">
            <v>45810H107</v>
          </cell>
        </row>
        <row r="24423">
          <cell r="C24423" t="str">
            <v>INTEGRAL VISION INC</v>
          </cell>
          <cell r="D24423">
            <v>1982</v>
          </cell>
          <cell r="E24423">
            <v>7192</v>
          </cell>
          <cell r="F24423">
            <v>2011</v>
          </cell>
          <cell r="G24423">
            <v>3827</v>
          </cell>
          <cell r="H24423" t="str">
            <v>INVI</v>
          </cell>
          <cell r="I24423" t="str">
            <v>45811H106</v>
          </cell>
        </row>
        <row r="24424">
          <cell r="C24424" t="str">
            <v>ISRAMCO INC</v>
          </cell>
          <cell r="D24424">
            <v>1984</v>
          </cell>
          <cell r="E24424">
            <v>6194</v>
          </cell>
          <cell r="F24424">
            <v>2018</v>
          </cell>
          <cell r="G24424">
            <v>1311</v>
          </cell>
          <cell r="H24424" t="str">
            <v>ISRL</v>
          </cell>
          <cell r="I24424">
            <v>465141406</v>
          </cell>
        </row>
        <row r="24425">
          <cell r="C24425" t="str">
            <v>INRAD OPTICS INC</v>
          </cell>
          <cell r="D24425">
            <v>1982</v>
          </cell>
          <cell r="E24425">
            <v>6021</v>
          </cell>
          <cell r="F24425">
            <v>2020</v>
          </cell>
          <cell r="G24425">
            <v>3679</v>
          </cell>
          <cell r="H24425" t="str">
            <v>INRD</v>
          </cell>
          <cell r="I24425" t="str">
            <v>45779C107</v>
          </cell>
        </row>
        <row r="24426">
          <cell r="C24426" t="str">
            <v>INTEGRATED GENETICS</v>
          </cell>
          <cell r="D24426">
            <v>1982</v>
          </cell>
          <cell r="E24426">
            <v>5994</v>
          </cell>
          <cell r="F24426">
            <v>1988</v>
          </cell>
          <cell r="G24426">
            <v>8731</v>
          </cell>
          <cell r="H24426" t="str">
            <v>INGN.</v>
          </cell>
          <cell r="I24426">
            <v>457915106</v>
          </cell>
        </row>
        <row r="24427">
          <cell r="C24427" t="str">
            <v>IMATRON INC</v>
          </cell>
          <cell r="D24427">
            <v>1984</v>
          </cell>
          <cell r="E24427">
            <v>5901</v>
          </cell>
          <cell r="F24427">
            <v>2000</v>
          </cell>
          <cell r="G24427">
            <v>3845</v>
          </cell>
          <cell r="H24427" t="str">
            <v>IMAT</v>
          </cell>
          <cell r="I24427">
            <v>452906100</v>
          </cell>
        </row>
        <row r="24428">
          <cell r="C24428" t="str">
            <v>INTL GENETIC ENGINEERING INC</v>
          </cell>
          <cell r="D24428">
            <v>1982</v>
          </cell>
          <cell r="E24428">
            <v>12276</v>
          </cell>
          <cell r="F24428">
            <v>1988</v>
          </cell>
          <cell r="G24428">
            <v>8731</v>
          </cell>
          <cell r="H24428" t="str">
            <v>IGEI</v>
          </cell>
          <cell r="I24428">
            <v>459911103</v>
          </cell>
        </row>
        <row r="24429">
          <cell r="C24429" t="str">
            <v>INVESTORS TITLE CO</v>
          </cell>
          <cell r="D24429">
            <v>1984</v>
          </cell>
          <cell r="E24429">
            <v>14401</v>
          </cell>
          <cell r="F24429">
            <v>2021</v>
          </cell>
          <cell r="G24429">
            <v>6361</v>
          </cell>
          <cell r="H24429" t="str">
            <v>ITIC</v>
          </cell>
          <cell r="I24429">
            <v>461804106</v>
          </cell>
        </row>
        <row r="24430">
          <cell r="C24430" t="str">
            <v>IMMUNOMEDICS INC</v>
          </cell>
          <cell r="D24430">
            <v>1985</v>
          </cell>
          <cell r="E24430">
            <v>5902</v>
          </cell>
          <cell r="F24430">
            <v>2019</v>
          </cell>
          <cell r="G24430">
            <v>2835</v>
          </cell>
          <cell r="H24430" t="str">
            <v>IMMU</v>
          </cell>
          <cell r="I24430">
            <v>452907108</v>
          </cell>
        </row>
        <row r="24431">
          <cell r="C24431" t="str">
            <v>IRONSTONE GROUP INC</v>
          </cell>
          <cell r="D24431">
            <v>1995</v>
          </cell>
          <cell r="E24431">
            <v>114057</v>
          </cell>
          <cell r="F24431">
            <v>2014</v>
          </cell>
          <cell r="G24431">
            <v>9995</v>
          </cell>
          <cell r="H24431" t="str">
            <v>IRNS</v>
          </cell>
          <cell r="I24431">
            <v>463228205</v>
          </cell>
        </row>
        <row r="24432">
          <cell r="C24432" t="str">
            <v>INTERCOM SYSTEMS INC</v>
          </cell>
          <cell r="D24432">
            <v>1985</v>
          </cell>
          <cell r="E24432">
            <v>10285</v>
          </cell>
          <cell r="F24432">
            <v>1990</v>
          </cell>
          <cell r="G24432">
            <v>3825</v>
          </cell>
          <cell r="H24432" t="str">
            <v>IRCM</v>
          </cell>
          <cell r="I24432">
            <v>458530102</v>
          </cell>
        </row>
        <row r="24433">
          <cell r="C24433" t="str">
            <v>1MAGE SOFTWARE INC</v>
          </cell>
          <cell r="D24433">
            <v>1983</v>
          </cell>
          <cell r="E24433">
            <v>5962</v>
          </cell>
          <cell r="F24433">
            <v>2004</v>
          </cell>
          <cell r="G24433">
            <v>7373</v>
          </cell>
          <cell r="H24433" t="str">
            <v>ISOL</v>
          </cell>
          <cell r="I24433" t="str">
            <v>45244M102</v>
          </cell>
        </row>
        <row r="24434">
          <cell r="C24434" t="str">
            <v>IL FORNAIO AMERICA CORP</v>
          </cell>
          <cell r="D24434">
            <v>1992</v>
          </cell>
          <cell r="E24434">
            <v>65434</v>
          </cell>
          <cell r="F24434">
            <v>2000</v>
          </cell>
          <cell r="G24434">
            <v>5812</v>
          </cell>
          <cell r="H24434" t="str">
            <v>ILFO</v>
          </cell>
          <cell r="I24434">
            <v>451926109</v>
          </cell>
        </row>
        <row r="24435">
          <cell r="C24435" t="str">
            <v>INFOTECH MANAGEMENT INC</v>
          </cell>
          <cell r="D24435">
            <v>1981</v>
          </cell>
          <cell r="E24435">
            <v>5953</v>
          </cell>
          <cell r="F24435">
            <v>1985</v>
          </cell>
          <cell r="G24435">
            <v>3822</v>
          </cell>
          <cell r="H24435" t="str">
            <v>INFC.</v>
          </cell>
          <cell r="I24435">
            <v>456796101</v>
          </cell>
        </row>
        <row r="24436">
          <cell r="C24436" t="str">
            <v>INDEPENDENCE HEALTH PLAN INC</v>
          </cell>
          <cell r="D24436">
            <v>1979</v>
          </cell>
          <cell r="E24436">
            <v>5909</v>
          </cell>
          <cell r="F24436">
            <v>1983</v>
          </cell>
          <cell r="G24436">
            <v>6324</v>
          </cell>
          <cell r="H24436" t="str">
            <v>IHPI</v>
          </cell>
          <cell r="I24436">
            <v>453436107</v>
          </cell>
        </row>
        <row r="24437">
          <cell r="C24437" t="str">
            <v>ISIGN SOLUTIONS INC</v>
          </cell>
          <cell r="D24437">
            <v>1990</v>
          </cell>
          <cell r="E24437">
            <v>24475</v>
          </cell>
          <cell r="F24437">
            <v>2020</v>
          </cell>
          <cell r="G24437">
            <v>7372</v>
          </cell>
          <cell r="H24437" t="str">
            <v>ISGN</v>
          </cell>
          <cell r="I24437" t="str">
            <v>46436A203</v>
          </cell>
        </row>
        <row r="24438">
          <cell r="C24438" t="str">
            <v>ISORAY INC</v>
          </cell>
          <cell r="D24438">
            <v>1985</v>
          </cell>
          <cell r="E24438">
            <v>12818</v>
          </cell>
          <cell r="F24438">
            <v>2021</v>
          </cell>
          <cell r="G24438">
            <v>2836</v>
          </cell>
          <cell r="H24438" t="str">
            <v>ISR</v>
          </cell>
          <cell r="I24438" t="str">
            <v>46489V104</v>
          </cell>
        </row>
        <row r="24439">
          <cell r="C24439" t="str">
            <v>IFEX INC</v>
          </cell>
          <cell r="D24439">
            <v>1984</v>
          </cell>
          <cell r="E24439">
            <v>11952</v>
          </cell>
          <cell r="F24439">
            <v>1987</v>
          </cell>
          <cell r="G24439">
            <v>8071</v>
          </cell>
          <cell r="H24439" t="str">
            <v>IFEX</v>
          </cell>
          <cell r="I24439">
            <v>451694103</v>
          </cell>
        </row>
        <row r="24440">
          <cell r="C24440" t="str">
            <v>IT GROUP INC</v>
          </cell>
          <cell r="D24440">
            <v>1982</v>
          </cell>
          <cell r="E24440">
            <v>6121</v>
          </cell>
          <cell r="F24440">
            <v>2000</v>
          </cell>
          <cell r="G24440">
            <v>4955</v>
          </cell>
          <cell r="H24440" t="str">
            <v>ITXG</v>
          </cell>
          <cell r="I24440">
            <v>465266104</v>
          </cell>
        </row>
        <row r="24441">
          <cell r="C24441" t="str">
            <v>INSTINET CORP</v>
          </cell>
          <cell r="D24441">
            <v>1977</v>
          </cell>
          <cell r="E24441">
            <v>5983</v>
          </cell>
          <cell r="F24441">
            <v>1986</v>
          </cell>
          <cell r="G24441">
            <v>6200</v>
          </cell>
          <cell r="H24441" t="str">
            <v>INET.</v>
          </cell>
          <cell r="I24441" t="str">
            <v>45775C101</v>
          </cell>
        </row>
        <row r="24442">
          <cell r="C24442" t="str">
            <v>IDENTIX INC</v>
          </cell>
          <cell r="D24442">
            <v>1985</v>
          </cell>
          <cell r="E24442">
            <v>11720</v>
          </cell>
          <cell r="F24442">
            <v>2005</v>
          </cell>
          <cell r="G24442">
            <v>7373</v>
          </cell>
          <cell r="H24442" t="str">
            <v>IDNX</v>
          </cell>
          <cell r="I24442">
            <v>451906101</v>
          </cell>
        </row>
        <row r="24443">
          <cell r="C24443" t="str">
            <v>INTRUSION INC</v>
          </cell>
          <cell r="D24443">
            <v>1991</v>
          </cell>
          <cell r="E24443">
            <v>25302</v>
          </cell>
          <cell r="F24443">
            <v>2020</v>
          </cell>
          <cell r="G24443">
            <v>7372</v>
          </cell>
          <cell r="H24443" t="str">
            <v>INTZ</v>
          </cell>
          <cell r="I24443">
            <v>4.6121000000000002E+209</v>
          </cell>
        </row>
        <row r="24444">
          <cell r="C24444" t="str">
            <v>INDEX TECHNOLOGY CORP</v>
          </cell>
          <cell r="D24444">
            <v>1984</v>
          </cell>
          <cell r="E24444">
            <v>14526</v>
          </cell>
          <cell r="F24444">
            <v>1989</v>
          </cell>
          <cell r="G24444">
            <v>7372</v>
          </cell>
          <cell r="H24444" t="str">
            <v>INDX</v>
          </cell>
          <cell r="I24444">
            <v>454088105</v>
          </cell>
        </row>
        <row r="24445">
          <cell r="C24445" t="str">
            <v>IOWA FIRST BANCSHARES CORP</v>
          </cell>
          <cell r="D24445">
            <v>2011</v>
          </cell>
          <cell r="E24445">
            <v>18854</v>
          </cell>
          <cell r="F24445">
            <v>2020</v>
          </cell>
          <cell r="G24445">
            <v>6020</v>
          </cell>
          <cell r="H24445" t="str">
            <v>IOFB</v>
          </cell>
          <cell r="I24445" t="str">
            <v>46246F202</v>
          </cell>
        </row>
        <row r="24446">
          <cell r="C24446" t="str">
            <v>IMT INC</v>
          </cell>
          <cell r="D24446">
            <v>1985</v>
          </cell>
          <cell r="E24446">
            <v>14361</v>
          </cell>
          <cell r="F24446">
            <v>1987</v>
          </cell>
          <cell r="G24446">
            <v>1540</v>
          </cell>
          <cell r="H24446" t="str">
            <v>IMIT</v>
          </cell>
          <cell r="I24446">
            <v>449725100</v>
          </cell>
        </row>
        <row r="24447">
          <cell r="C24447" t="str">
            <v>INDEPENDENCE BANCORP INC/NJ</v>
          </cell>
          <cell r="D24447">
            <v>1987</v>
          </cell>
          <cell r="E24447">
            <v>18586</v>
          </cell>
          <cell r="F24447">
            <v>1995</v>
          </cell>
          <cell r="G24447">
            <v>6020</v>
          </cell>
          <cell r="H24447" t="str">
            <v>IBNJ</v>
          </cell>
          <cell r="I24447">
            <v>453377103</v>
          </cell>
        </row>
        <row r="24448">
          <cell r="C24448" t="str">
            <v>INVACARE CORP</v>
          </cell>
          <cell r="D24448">
            <v>1983</v>
          </cell>
          <cell r="E24448">
            <v>6158</v>
          </cell>
          <cell r="F24448">
            <v>2020</v>
          </cell>
          <cell r="G24448">
            <v>3842</v>
          </cell>
          <cell r="H24448" t="str">
            <v>IVC</v>
          </cell>
          <cell r="I24448">
            <v>461203101</v>
          </cell>
        </row>
        <row r="24449">
          <cell r="C24449" t="str">
            <v>INFINITE GRAPHICS INC</v>
          </cell>
          <cell r="D24449">
            <v>1983</v>
          </cell>
          <cell r="E24449">
            <v>5941</v>
          </cell>
          <cell r="F24449">
            <v>2001</v>
          </cell>
          <cell r="G24449">
            <v>7330</v>
          </cell>
          <cell r="H24449" t="str">
            <v>INFG</v>
          </cell>
          <cell r="I24449" t="str">
            <v>45663D203</v>
          </cell>
        </row>
        <row r="24450">
          <cell r="C24450" t="str">
            <v>INTERCIM CORP</v>
          </cell>
          <cell r="D24450">
            <v>1984</v>
          </cell>
          <cell r="E24450">
            <v>11640</v>
          </cell>
          <cell r="F24450">
            <v>1994</v>
          </cell>
          <cell r="G24450">
            <v>7373</v>
          </cell>
          <cell r="H24450" t="str">
            <v>ITCM</v>
          </cell>
          <cell r="I24450">
            <v>458475100</v>
          </cell>
        </row>
        <row r="24451">
          <cell r="C24451" t="str">
            <v>INTERLINK COMPUTER SCIENCES</v>
          </cell>
          <cell r="D24451">
            <v>1992</v>
          </cell>
          <cell r="E24451">
            <v>63489</v>
          </cell>
          <cell r="F24451">
            <v>1998</v>
          </cell>
          <cell r="G24451">
            <v>3576</v>
          </cell>
          <cell r="H24451" t="str">
            <v>INLK</v>
          </cell>
          <cell r="I24451">
            <v>458747102</v>
          </cell>
        </row>
        <row r="24452">
          <cell r="C24452" t="str">
            <v>INNOSERV TECHNOLOGIES INC</v>
          </cell>
          <cell r="D24452">
            <v>1983</v>
          </cell>
          <cell r="E24452">
            <v>6882</v>
          </cell>
          <cell r="F24452">
            <v>1997</v>
          </cell>
          <cell r="G24452">
            <v>7600</v>
          </cell>
          <cell r="H24452" t="str">
            <v>ISER</v>
          </cell>
          <cell r="I24452" t="str">
            <v>45765F106</v>
          </cell>
        </row>
        <row r="24453">
          <cell r="C24453" t="str">
            <v>GARTNER INC</v>
          </cell>
          <cell r="D24453">
            <v>1985</v>
          </cell>
          <cell r="E24453">
            <v>12441</v>
          </cell>
          <cell r="F24453">
            <v>2021</v>
          </cell>
          <cell r="G24453">
            <v>8700</v>
          </cell>
          <cell r="H24453" t="str">
            <v>IT</v>
          </cell>
          <cell r="I24453">
            <v>366651107</v>
          </cell>
        </row>
        <row r="24454">
          <cell r="C24454" t="str">
            <v>ICAD INC</v>
          </cell>
          <cell r="D24454">
            <v>1985</v>
          </cell>
          <cell r="E24454">
            <v>12874</v>
          </cell>
          <cell r="F24454">
            <v>2021</v>
          </cell>
          <cell r="G24454">
            <v>3845</v>
          </cell>
          <cell r="H24454" t="str">
            <v>ICAD</v>
          </cell>
          <cell r="I24454" t="str">
            <v>44934S206</v>
          </cell>
        </row>
        <row r="24455">
          <cell r="C24455" t="str">
            <v>INTERNATIONAL HLDG CAP CORP</v>
          </cell>
          <cell r="D24455">
            <v>1983</v>
          </cell>
          <cell r="E24455">
            <v>16897</v>
          </cell>
          <cell r="F24455">
            <v>1993</v>
          </cell>
          <cell r="G24455">
            <v>6036</v>
          </cell>
          <cell r="H24455" t="str">
            <v>ISLH</v>
          </cell>
          <cell r="I24455">
            <v>459647103</v>
          </cell>
        </row>
        <row r="24456">
          <cell r="C24456" t="str">
            <v>IPC COMMUNICATIONS INC</v>
          </cell>
          <cell r="D24456">
            <v>1990</v>
          </cell>
          <cell r="E24456">
            <v>30703</v>
          </cell>
          <cell r="F24456">
            <v>1999</v>
          </cell>
          <cell r="G24456">
            <v>3661</v>
          </cell>
          <cell r="H24456" t="str">
            <v>IPI.</v>
          </cell>
          <cell r="I24456" t="str">
            <v>44980K206</v>
          </cell>
        </row>
        <row r="24457">
          <cell r="C24457" t="str">
            <v>INDIANAPOLIS POWER &amp; LIGHT</v>
          </cell>
          <cell r="D24457">
            <v>1965</v>
          </cell>
          <cell r="E24457">
            <v>5921</v>
          </cell>
          <cell r="F24457">
            <v>1999</v>
          </cell>
          <cell r="G24457">
            <v>4911</v>
          </cell>
          <cell r="H24457" t="str">
            <v>IPL1</v>
          </cell>
          <cell r="I24457">
            <v>455434001</v>
          </cell>
        </row>
        <row r="24458">
          <cell r="C24458" t="str">
            <v>INTERCHANGE FINL SVCS CP/NJ</v>
          </cell>
          <cell r="D24458">
            <v>1986</v>
          </cell>
          <cell r="E24458">
            <v>16896</v>
          </cell>
          <cell r="F24458">
            <v>2005</v>
          </cell>
          <cell r="G24458">
            <v>6020</v>
          </cell>
          <cell r="H24458" t="str">
            <v>IFCJ</v>
          </cell>
          <cell r="I24458">
            <v>458447109</v>
          </cell>
        </row>
        <row r="24459">
          <cell r="C24459" t="str">
            <v>IKOS SYSTEMS INC</v>
          </cell>
          <cell r="D24459">
            <v>1989</v>
          </cell>
          <cell r="E24459">
            <v>22823</v>
          </cell>
          <cell r="F24459">
            <v>2001</v>
          </cell>
          <cell r="G24459">
            <v>7373</v>
          </cell>
          <cell r="H24459" t="str">
            <v>IKOS</v>
          </cell>
          <cell r="I24459">
            <v>451716203</v>
          </cell>
        </row>
        <row r="24460">
          <cell r="C24460" t="str">
            <v>IDC SERVICES INC</v>
          </cell>
          <cell r="D24460">
            <v>1979</v>
          </cell>
          <cell r="E24460">
            <v>5828</v>
          </cell>
          <cell r="F24460">
            <v>1986</v>
          </cell>
          <cell r="G24460">
            <v>8700</v>
          </cell>
          <cell r="H24460" t="str">
            <v>IDCS</v>
          </cell>
          <cell r="I24460">
            <v>449362102</v>
          </cell>
        </row>
        <row r="24461">
          <cell r="C24461" t="str">
            <v>IMCOR PHARMACEUTICAL CO</v>
          </cell>
          <cell r="D24461">
            <v>1997</v>
          </cell>
          <cell r="E24461">
            <v>66242</v>
          </cell>
          <cell r="F24461">
            <v>2006</v>
          </cell>
          <cell r="G24461">
            <v>2835</v>
          </cell>
          <cell r="H24461" t="str">
            <v>IRMC</v>
          </cell>
          <cell r="I24461" t="str">
            <v>45248E502</v>
          </cell>
        </row>
        <row r="24462">
          <cell r="C24462" t="str">
            <v>INSTEEL INDUSTRIES</v>
          </cell>
          <cell r="D24462">
            <v>1984</v>
          </cell>
          <cell r="E24462">
            <v>4498</v>
          </cell>
          <cell r="F24462">
            <v>2021</v>
          </cell>
          <cell r="G24462">
            <v>3310</v>
          </cell>
          <cell r="H24462" t="str">
            <v>IIIN</v>
          </cell>
          <cell r="I24462" t="str">
            <v>45774W108</v>
          </cell>
        </row>
        <row r="24463">
          <cell r="C24463" t="str">
            <v>INTL CONTAINER SYSTEMS INC</v>
          </cell>
          <cell r="D24463">
            <v>1984</v>
          </cell>
          <cell r="E24463">
            <v>12284</v>
          </cell>
          <cell r="F24463">
            <v>1993</v>
          </cell>
          <cell r="G24463">
            <v>3089</v>
          </cell>
          <cell r="H24463" t="str">
            <v>ICSI.</v>
          </cell>
          <cell r="I24463">
            <v>459359105</v>
          </cell>
        </row>
        <row r="24464">
          <cell r="C24464" t="str">
            <v>INSTRUCTIVISION INC</v>
          </cell>
          <cell r="D24464">
            <v>1985</v>
          </cell>
          <cell r="E24464">
            <v>12176</v>
          </cell>
          <cell r="F24464">
            <v>2002</v>
          </cell>
          <cell r="G24464">
            <v>8200</v>
          </cell>
          <cell r="H24464" t="str">
            <v>ISTC</v>
          </cell>
          <cell r="I24464">
            <v>457789105</v>
          </cell>
        </row>
        <row r="24465">
          <cell r="C24465" t="str">
            <v>INTERSTATE/JOHNSON LANE INC</v>
          </cell>
          <cell r="D24465">
            <v>1984</v>
          </cell>
          <cell r="E24465">
            <v>6146</v>
          </cell>
          <cell r="F24465">
            <v>1998</v>
          </cell>
          <cell r="G24465">
            <v>6211</v>
          </cell>
          <cell r="H24465" t="str">
            <v>IJL</v>
          </cell>
          <cell r="I24465">
            <v>460892102</v>
          </cell>
        </row>
        <row r="24466">
          <cell r="C24466" t="str">
            <v>ISCO INC</v>
          </cell>
          <cell r="D24466">
            <v>1985</v>
          </cell>
          <cell r="E24466">
            <v>11722</v>
          </cell>
          <cell r="F24466">
            <v>2003</v>
          </cell>
          <cell r="G24466">
            <v>3823</v>
          </cell>
          <cell r="H24466" t="str">
            <v>ISKO</v>
          </cell>
          <cell r="I24466">
            <v>464268101</v>
          </cell>
        </row>
        <row r="24467">
          <cell r="C24467" t="str">
            <v>BIOZHEM COSMECEUTICALS INC</v>
          </cell>
          <cell r="D24467">
            <v>1985</v>
          </cell>
          <cell r="E24467">
            <v>12298</v>
          </cell>
          <cell r="F24467">
            <v>2001</v>
          </cell>
          <cell r="G24467">
            <v>5990</v>
          </cell>
          <cell r="H24467" t="str">
            <v>ISHI</v>
          </cell>
          <cell r="I24467" t="str">
            <v>46467L102</v>
          </cell>
        </row>
        <row r="24468">
          <cell r="C24468" t="str">
            <v>INDEPENDENT BANK CORP/MA</v>
          </cell>
          <cell r="D24468">
            <v>1986</v>
          </cell>
          <cell r="E24468">
            <v>16889</v>
          </cell>
          <cell r="F24468">
            <v>2020</v>
          </cell>
          <cell r="G24468">
            <v>6020</v>
          </cell>
          <cell r="H24468" t="str">
            <v>INDB</v>
          </cell>
          <cell r="I24468">
            <v>453836108</v>
          </cell>
        </row>
        <row r="24469">
          <cell r="C24469" t="str">
            <v>IMAGE MANAGEMENT SYSTEMS INC</v>
          </cell>
          <cell r="D24469">
            <v>1985</v>
          </cell>
          <cell r="E24469">
            <v>12918</v>
          </cell>
          <cell r="F24469">
            <v>1986</v>
          </cell>
          <cell r="G24469">
            <v>7372</v>
          </cell>
          <cell r="H24469" t="str">
            <v>IMSR</v>
          </cell>
          <cell r="I24469">
            <v>452440100</v>
          </cell>
        </row>
        <row r="24470">
          <cell r="C24470" t="str">
            <v>INTRENET INC</v>
          </cell>
          <cell r="D24470">
            <v>1984</v>
          </cell>
          <cell r="E24470">
            <v>11807</v>
          </cell>
          <cell r="F24470">
            <v>1999</v>
          </cell>
          <cell r="G24470">
            <v>4213</v>
          </cell>
          <cell r="H24470" t="str">
            <v>IRNE</v>
          </cell>
          <cell r="I24470">
            <v>461190100</v>
          </cell>
        </row>
        <row r="24471">
          <cell r="C24471" t="str">
            <v>INTL CONSUMER BRANDS INC</v>
          </cell>
          <cell r="D24471">
            <v>1985</v>
          </cell>
          <cell r="E24471">
            <v>13194</v>
          </cell>
          <cell r="F24471">
            <v>1990</v>
          </cell>
          <cell r="G24471">
            <v>3540</v>
          </cell>
          <cell r="H24471" t="str">
            <v>ICBI</v>
          </cell>
          <cell r="I24471">
            <v>459356101</v>
          </cell>
        </row>
        <row r="24472">
          <cell r="C24472" t="str">
            <v>ABERDEEN AUSTRALIA EQTY FD</v>
          </cell>
          <cell r="D24472">
            <v>1985</v>
          </cell>
          <cell r="E24472">
            <v>14672</v>
          </cell>
          <cell r="F24472">
            <v>2021</v>
          </cell>
          <cell r="G24472">
            <v>6726</v>
          </cell>
          <cell r="H24472" t="str">
            <v>IAF</v>
          </cell>
          <cell r="I24472">
            <v>3011103</v>
          </cell>
        </row>
        <row r="24473">
          <cell r="C24473" t="str">
            <v>ITRON INC</v>
          </cell>
          <cell r="D24473">
            <v>1992</v>
          </cell>
          <cell r="E24473">
            <v>29133</v>
          </cell>
          <cell r="F24473">
            <v>2021</v>
          </cell>
          <cell r="G24473">
            <v>3824</v>
          </cell>
          <cell r="H24473" t="str">
            <v>ITRI</v>
          </cell>
          <cell r="I24473">
            <v>465741106</v>
          </cell>
        </row>
        <row r="24474">
          <cell r="C24474" t="str">
            <v>IMAGEXPRES CORP</v>
          </cell>
          <cell r="D24474">
            <v>1982</v>
          </cell>
          <cell r="E24474">
            <v>12680</v>
          </cell>
          <cell r="F24474">
            <v>1999</v>
          </cell>
          <cell r="G24474">
            <v>5065</v>
          </cell>
          <cell r="H24474" t="str">
            <v>IMJX</v>
          </cell>
          <cell r="I24474" t="str">
            <v>45248C100</v>
          </cell>
        </row>
        <row r="24475">
          <cell r="C24475" t="str">
            <v>INTERNATIONAL BALER CORP</v>
          </cell>
          <cell r="D24475">
            <v>1984</v>
          </cell>
          <cell r="E24475">
            <v>12722</v>
          </cell>
          <cell r="F24475">
            <v>2021</v>
          </cell>
          <cell r="G24475">
            <v>3569</v>
          </cell>
          <cell r="H24475" t="str">
            <v>IBAL</v>
          </cell>
          <cell r="I24475">
            <v>459041109</v>
          </cell>
        </row>
        <row r="24476">
          <cell r="C24476" t="str">
            <v>IFR SYSTEMS INC</v>
          </cell>
          <cell r="D24476">
            <v>1985</v>
          </cell>
          <cell r="E24476">
            <v>11908</v>
          </cell>
          <cell r="F24476">
            <v>2000</v>
          </cell>
          <cell r="G24476">
            <v>3825</v>
          </cell>
          <cell r="H24476" t="str">
            <v>IFRS.</v>
          </cell>
          <cell r="I24476">
            <v>449507102</v>
          </cell>
        </row>
        <row r="24477">
          <cell r="C24477" t="str">
            <v>INTERWEST HOME MEDICAL INC</v>
          </cell>
          <cell r="D24477">
            <v>1993</v>
          </cell>
          <cell r="E24477">
            <v>61982</v>
          </cell>
          <cell r="F24477">
            <v>2000</v>
          </cell>
          <cell r="G24477">
            <v>8082</v>
          </cell>
          <cell r="H24477" t="str">
            <v>IWHM</v>
          </cell>
          <cell r="I24477" t="str">
            <v>46114P209</v>
          </cell>
        </row>
        <row r="24478">
          <cell r="C24478" t="str">
            <v>WORLD FUEL SERVICES CORP</v>
          </cell>
          <cell r="D24478">
            <v>1985</v>
          </cell>
          <cell r="E24478">
            <v>12471</v>
          </cell>
          <cell r="F24478">
            <v>2021</v>
          </cell>
          <cell r="G24478">
            <v>5172</v>
          </cell>
          <cell r="H24478" t="str">
            <v>INT</v>
          </cell>
          <cell r="I24478">
            <v>981475106</v>
          </cell>
        </row>
        <row r="24479">
          <cell r="C24479" t="str">
            <v>IWC RESOURCES CORP</v>
          </cell>
          <cell r="D24479">
            <v>1974</v>
          </cell>
          <cell r="E24479">
            <v>5924</v>
          </cell>
          <cell r="F24479">
            <v>1996</v>
          </cell>
          <cell r="G24479">
            <v>4941</v>
          </cell>
          <cell r="H24479" t="str">
            <v>IWCR</v>
          </cell>
          <cell r="I24479">
            <v>450712104</v>
          </cell>
        </row>
        <row r="24480">
          <cell r="C24480" t="str">
            <v>IMAGING DIAGNOSTIC SYSTEMS</v>
          </cell>
          <cell r="D24480">
            <v>1999</v>
          </cell>
          <cell r="E24480">
            <v>30928</v>
          </cell>
          <cell r="F24480">
            <v>2012</v>
          </cell>
          <cell r="G24480">
            <v>3845</v>
          </cell>
          <cell r="H24480" t="str">
            <v>IMDS</v>
          </cell>
          <cell r="I24480" t="str">
            <v>45244W308</v>
          </cell>
        </row>
        <row r="24481">
          <cell r="C24481" t="str">
            <v>INTERLAKE CORP</v>
          </cell>
          <cell r="D24481">
            <v>1950</v>
          </cell>
          <cell r="E24481">
            <v>6038</v>
          </cell>
          <cell r="F24481">
            <v>1997</v>
          </cell>
          <cell r="G24481">
            <v>2540</v>
          </cell>
          <cell r="H24481" t="str">
            <v>IK</v>
          </cell>
          <cell r="I24481">
            <v>458702107</v>
          </cell>
        </row>
        <row r="24482">
          <cell r="C24482" t="str">
            <v>INNOVA/PURE WATER INC</v>
          </cell>
          <cell r="D24482">
            <v>1986</v>
          </cell>
          <cell r="E24482">
            <v>13744</v>
          </cell>
          <cell r="F24482">
            <v>2006</v>
          </cell>
          <cell r="G24482">
            <v>3580</v>
          </cell>
          <cell r="H24482" t="str">
            <v>IPUR</v>
          </cell>
          <cell r="I24482">
            <v>457927101</v>
          </cell>
        </row>
        <row r="24483">
          <cell r="C24483" t="str">
            <v>INTEGRATED BRANDS INC  -CL A</v>
          </cell>
          <cell r="D24483">
            <v>1986</v>
          </cell>
          <cell r="E24483">
            <v>13324</v>
          </cell>
          <cell r="F24483">
            <v>1996</v>
          </cell>
          <cell r="G24483">
            <v>2024</v>
          </cell>
          <cell r="H24483" t="str">
            <v>IBIN.</v>
          </cell>
          <cell r="I24483" t="str">
            <v>45810P109</v>
          </cell>
        </row>
        <row r="24484">
          <cell r="C24484" t="str">
            <v>IFX CORP</v>
          </cell>
          <cell r="D24484">
            <v>1987</v>
          </cell>
          <cell r="E24484">
            <v>13758</v>
          </cell>
          <cell r="F24484">
            <v>2002</v>
          </cell>
          <cell r="G24484">
            <v>7370</v>
          </cell>
          <cell r="H24484" t="str">
            <v>IFXC</v>
          </cell>
          <cell r="I24484">
            <v>449518307</v>
          </cell>
        </row>
        <row r="24485">
          <cell r="C24485" t="str">
            <v>IR BIOSCIENCES HOLDINGS INC</v>
          </cell>
          <cell r="D24485">
            <v>2002</v>
          </cell>
          <cell r="E24485">
            <v>61895</v>
          </cell>
          <cell r="F24485">
            <v>2010</v>
          </cell>
          <cell r="G24485">
            <v>2836</v>
          </cell>
          <cell r="H24485" t="str">
            <v>IRBS</v>
          </cell>
          <cell r="I24485" t="str">
            <v>46264M303</v>
          </cell>
        </row>
        <row r="24486">
          <cell r="C24486" t="str">
            <v>IGENE BIOTECHNOLOGY INC</v>
          </cell>
          <cell r="D24486">
            <v>1985</v>
          </cell>
          <cell r="E24486">
            <v>12408</v>
          </cell>
          <cell r="F24486">
            <v>2009</v>
          </cell>
          <cell r="G24486">
            <v>2870</v>
          </cell>
          <cell r="H24486" t="str">
            <v>IGNE</v>
          </cell>
          <cell r="I24486">
            <v>451695100</v>
          </cell>
        </row>
        <row r="24487">
          <cell r="C24487" t="str">
            <v>IMAGINE FILMS ENMT INC</v>
          </cell>
          <cell r="D24487">
            <v>1986</v>
          </cell>
          <cell r="E24487">
            <v>13457</v>
          </cell>
          <cell r="F24487">
            <v>1992</v>
          </cell>
          <cell r="G24487">
            <v>7812</v>
          </cell>
          <cell r="H24487" t="str">
            <v>IFEI</v>
          </cell>
          <cell r="I24487">
            <v>452911100</v>
          </cell>
        </row>
        <row r="24488">
          <cell r="C24488" t="str">
            <v>IOWA SOUTHERN INC</v>
          </cell>
          <cell r="D24488">
            <v>1958</v>
          </cell>
          <cell r="E24488">
            <v>6177</v>
          </cell>
          <cell r="F24488">
            <v>1990</v>
          </cell>
          <cell r="G24488">
            <v>4931</v>
          </cell>
          <cell r="H24488" t="str">
            <v>IUTL</v>
          </cell>
          <cell r="I24488">
            <v>462540105</v>
          </cell>
        </row>
        <row r="24489">
          <cell r="C24489" t="str">
            <v>INTEGRATED COMPUTER GRAPHICS</v>
          </cell>
          <cell r="D24489">
            <v>1982</v>
          </cell>
          <cell r="E24489">
            <v>12468</v>
          </cell>
          <cell r="F24489">
            <v>1988</v>
          </cell>
          <cell r="G24489">
            <v>7372</v>
          </cell>
          <cell r="H24489" t="str">
            <v>ICGI.</v>
          </cell>
          <cell r="I24489">
            <v>457928109</v>
          </cell>
        </row>
        <row r="24490">
          <cell r="C24490" t="str">
            <v>INTEREP NATL RADIO SALES INC</v>
          </cell>
          <cell r="D24490">
            <v>1997</v>
          </cell>
          <cell r="E24490">
            <v>127316</v>
          </cell>
          <cell r="F24490">
            <v>2006</v>
          </cell>
          <cell r="G24490">
            <v>4832</v>
          </cell>
          <cell r="H24490" t="str">
            <v>IREP</v>
          </cell>
          <cell r="I24490" t="str">
            <v>45866V109</v>
          </cell>
        </row>
        <row r="24491">
          <cell r="C24491" t="str">
            <v>IDB COMMUNICATIONS GROUP INC</v>
          </cell>
          <cell r="D24491">
            <v>1984</v>
          </cell>
          <cell r="E24491">
            <v>12628</v>
          </cell>
          <cell r="F24491">
            <v>1993</v>
          </cell>
          <cell r="G24491">
            <v>4899</v>
          </cell>
          <cell r="H24491" t="str">
            <v>IDBX.</v>
          </cell>
          <cell r="I24491">
            <v>449355106</v>
          </cell>
        </row>
        <row r="24492">
          <cell r="C24492" t="str">
            <v>INMAC CORP</v>
          </cell>
          <cell r="D24492">
            <v>1986</v>
          </cell>
          <cell r="E24492">
            <v>12659</v>
          </cell>
          <cell r="F24492">
            <v>1995</v>
          </cell>
          <cell r="G24492">
            <v>5045</v>
          </cell>
          <cell r="H24492" t="str">
            <v>INMC</v>
          </cell>
          <cell r="I24492">
            <v>457538106</v>
          </cell>
        </row>
        <row r="24493">
          <cell r="C24493" t="str">
            <v>IBT BANCORP INC</v>
          </cell>
          <cell r="D24493">
            <v>2001</v>
          </cell>
          <cell r="E24493">
            <v>106887</v>
          </cell>
          <cell r="F24493">
            <v>2007</v>
          </cell>
          <cell r="G24493">
            <v>6020</v>
          </cell>
          <cell r="H24493" t="str">
            <v>IRW</v>
          </cell>
          <cell r="I24493" t="str">
            <v>44923F108</v>
          </cell>
        </row>
        <row r="24494">
          <cell r="C24494" t="str">
            <v>INSITE VISION INC</v>
          </cell>
          <cell r="D24494">
            <v>1992</v>
          </cell>
          <cell r="E24494">
            <v>29032</v>
          </cell>
          <cell r="F24494">
            <v>2014</v>
          </cell>
          <cell r="G24494">
            <v>2834</v>
          </cell>
          <cell r="H24494" t="str">
            <v>INSV</v>
          </cell>
          <cell r="I24494">
            <v>457660108</v>
          </cell>
        </row>
        <row r="24495">
          <cell r="C24495" t="str">
            <v>INTL GAMING MGMT INC</v>
          </cell>
          <cell r="D24495">
            <v>1988</v>
          </cell>
          <cell r="E24495">
            <v>18807</v>
          </cell>
          <cell r="F24495">
            <v>1993</v>
          </cell>
          <cell r="G24495">
            <v>7990</v>
          </cell>
          <cell r="H24495" t="str">
            <v>IGMM</v>
          </cell>
          <cell r="I24495">
            <v>459548103</v>
          </cell>
        </row>
        <row r="24496">
          <cell r="C24496" t="str">
            <v>INTERTAN INC</v>
          </cell>
          <cell r="D24496">
            <v>1986</v>
          </cell>
          <cell r="E24496">
            <v>13067</v>
          </cell>
          <cell r="F24496">
            <v>2003</v>
          </cell>
          <cell r="G24496">
            <v>5731</v>
          </cell>
          <cell r="H24496" t="str">
            <v>ITN</v>
          </cell>
          <cell r="I24496">
            <v>461120107</v>
          </cell>
        </row>
        <row r="24497">
          <cell r="C24497" t="str">
            <v>INITIALS PLUS INC</v>
          </cell>
          <cell r="D24497">
            <v>1986</v>
          </cell>
          <cell r="E24497">
            <v>13746</v>
          </cell>
          <cell r="F24497">
            <v>1986</v>
          </cell>
          <cell r="G24497">
            <v>5990</v>
          </cell>
          <cell r="H24497" t="str">
            <v>IINC.</v>
          </cell>
          <cell r="I24497">
            <v>457197101</v>
          </cell>
        </row>
        <row r="24498">
          <cell r="C24498" t="str">
            <v>IMO INDUSTRIES INC</v>
          </cell>
          <cell r="D24498">
            <v>1986</v>
          </cell>
          <cell r="E24498">
            <v>13264</v>
          </cell>
          <cell r="F24498">
            <v>1997</v>
          </cell>
          <cell r="G24498">
            <v>3561</v>
          </cell>
          <cell r="H24498" t="str">
            <v>IMD</v>
          </cell>
          <cell r="I24498">
            <v>452540107</v>
          </cell>
        </row>
        <row r="24499">
          <cell r="C24499" t="str">
            <v>INTERSOLV</v>
          </cell>
          <cell r="D24499">
            <v>1985</v>
          </cell>
          <cell r="E24499">
            <v>12883</v>
          </cell>
          <cell r="F24499">
            <v>1997</v>
          </cell>
          <cell r="G24499">
            <v>7372</v>
          </cell>
          <cell r="H24499" t="str">
            <v>ISLI</v>
          </cell>
          <cell r="I24499" t="str">
            <v>46070J106</v>
          </cell>
        </row>
        <row r="24500">
          <cell r="C24500" t="str">
            <v>IFS INTL HOLDINGS INC</v>
          </cell>
          <cell r="D24500">
            <v>1995</v>
          </cell>
          <cell r="E24500">
            <v>25671</v>
          </cell>
          <cell r="F24500">
            <v>2001</v>
          </cell>
          <cell r="G24500">
            <v>7372</v>
          </cell>
          <cell r="H24500" t="str">
            <v>IFSH</v>
          </cell>
          <cell r="I24500">
            <v>449515303</v>
          </cell>
        </row>
        <row r="24501">
          <cell r="C24501" t="str">
            <v>IMMUCELL CORP</v>
          </cell>
          <cell r="D24501">
            <v>1986</v>
          </cell>
          <cell r="E24501">
            <v>13235</v>
          </cell>
          <cell r="F24501">
            <v>2020</v>
          </cell>
          <cell r="G24501">
            <v>2835</v>
          </cell>
          <cell r="H24501" t="str">
            <v>ICCC</v>
          </cell>
          <cell r="I24501">
            <v>452525306</v>
          </cell>
        </row>
        <row r="24502">
          <cell r="C24502" t="str">
            <v>JACOBS (JAY) INC</v>
          </cell>
          <cell r="D24502">
            <v>1986</v>
          </cell>
          <cell r="E24502">
            <v>13338</v>
          </cell>
          <cell r="F24502">
            <v>1997</v>
          </cell>
          <cell r="G24502">
            <v>5651</v>
          </cell>
          <cell r="H24502" t="str">
            <v>IMWL</v>
          </cell>
          <cell r="I24502" t="str">
            <v>44973X108</v>
          </cell>
        </row>
        <row r="24503">
          <cell r="C24503" t="str">
            <v>INTL ABSORBENTS INC</v>
          </cell>
          <cell r="D24503">
            <v>1986</v>
          </cell>
          <cell r="E24503">
            <v>15416</v>
          </cell>
          <cell r="F24503">
            <v>2009</v>
          </cell>
          <cell r="G24503">
            <v>2820</v>
          </cell>
          <cell r="H24503" t="str">
            <v>IAX</v>
          </cell>
          <cell r="I24503">
            <v>4.5885000000000001E+207</v>
          </cell>
        </row>
        <row r="24504">
          <cell r="C24504" t="str">
            <v>ICAHN ENTERPRISES LP</v>
          </cell>
          <cell r="D24504">
            <v>1986</v>
          </cell>
          <cell r="E24504">
            <v>13709</v>
          </cell>
          <cell r="F24504">
            <v>2021</v>
          </cell>
          <cell r="G24504">
            <v>9997</v>
          </cell>
          <cell r="H24504" t="str">
            <v>IEP</v>
          </cell>
          <cell r="I24504">
            <v>451100101</v>
          </cell>
        </row>
        <row r="24505">
          <cell r="C24505" t="str">
            <v>INTERCARGO CORP</v>
          </cell>
          <cell r="D24505">
            <v>1988</v>
          </cell>
          <cell r="E24505">
            <v>16895</v>
          </cell>
          <cell r="F24505">
            <v>1998</v>
          </cell>
          <cell r="G24505">
            <v>6331</v>
          </cell>
          <cell r="H24505" t="str">
            <v>ICAR</v>
          </cell>
          <cell r="I24505" t="str">
            <v>45844C108</v>
          </cell>
        </row>
        <row r="24506">
          <cell r="C24506" t="str">
            <v>INDEPTH DATA INC</v>
          </cell>
          <cell r="D24506">
            <v>1985</v>
          </cell>
          <cell r="E24506">
            <v>13627</v>
          </cell>
          <cell r="F24506">
            <v>1987</v>
          </cell>
          <cell r="G24506">
            <v>6282</v>
          </cell>
          <cell r="H24506" t="str">
            <v>INDI.</v>
          </cell>
          <cell r="I24506">
            <v>454067109</v>
          </cell>
        </row>
        <row r="24507">
          <cell r="C24507" t="str">
            <v>ISTEC INDUSTRIES &amp; TECH LTD</v>
          </cell>
          <cell r="D24507">
            <v>1987</v>
          </cell>
          <cell r="E24507">
            <v>14480</v>
          </cell>
          <cell r="F24507">
            <v>1994</v>
          </cell>
          <cell r="G24507">
            <v>7372</v>
          </cell>
          <cell r="H24507" t="str">
            <v>ISEF</v>
          </cell>
          <cell r="I24507" t="str">
            <v>M61463101</v>
          </cell>
        </row>
        <row r="24508">
          <cell r="C24508" t="str">
            <v>IN HOME HEALTH INC</v>
          </cell>
          <cell r="D24508">
            <v>1987</v>
          </cell>
          <cell r="E24508">
            <v>14809</v>
          </cell>
          <cell r="F24508">
            <v>1999</v>
          </cell>
          <cell r="G24508">
            <v>8082</v>
          </cell>
          <cell r="H24508" t="str">
            <v>IHHI</v>
          </cell>
          <cell r="I24508">
            <v>453222408</v>
          </cell>
        </row>
        <row r="24509">
          <cell r="C24509" t="str">
            <v>ISOETEC COMMUNICATIONS INC</v>
          </cell>
          <cell r="D24509">
            <v>1982</v>
          </cell>
          <cell r="E24509">
            <v>13926</v>
          </cell>
          <cell r="F24509">
            <v>1987</v>
          </cell>
          <cell r="G24509">
            <v>3661</v>
          </cell>
          <cell r="H24509" t="str">
            <v>ISOE</v>
          </cell>
          <cell r="I24509">
            <v>464885102</v>
          </cell>
        </row>
        <row r="24510">
          <cell r="C24510" t="str">
            <v>II-VI INC</v>
          </cell>
          <cell r="D24510">
            <v>1987</v>
          </cell>
          <cell r="E24510">
            <v>14561</v>
          </cell>
          <cell r="F24510">
            <v>2021</v>
          </cell>
          <cell r="G24510">
            <v>3827</v>
          </cell>
          <cell r="H24510" t="str">
            <v>IIVI</v>
          </cell>
          <cell r="I24510">
            <v>902104108</v>
          </cell>
        </row>
        <row r="24511">
          <cell r="C24511" t="str">
            <v>INTL AUTOMATED SYSTEMS INC</v>
          </cell>
          <cell r="D24511">
            <v>1996</v>
          </cell>
          <cell r="E24511">
            <v>18799</v>
          </cell>
          <cell r="F24511">
            <v>2016</v>
          </cell>
          <cell r="G24511">
            <v>3620</v>
          </cell>
          <cell r="H24511" t="str">
            <v>IAUS</v>
          </cell>
          <cell r="I24511">
            <v>459039103</v>
          </cell>
        </row>
        <row r="24512">
          <cell r="C24512" t="str">
            <v>IMC GLOBAL INC</v>
          </cell>
          <cell r="D24512">
            <v>1988</v>
          </cell>
          <cell r="E24512">
            <v>14363</v>
          </cell>
          <cell r="F24512">
            <v>2003</v>
          </cell>
          <cell r="G24512">
            <v>2870</v>
          </cell>
          <cell r="H24512" t="str">
            <v>IGL</v>
          </cell>
          <cell r="I24512">
            <v>449669100</v>
          </cell>
        </row>
        <row r="24513">
          <cell r="C24513" t="str">
            <v>INNOVET INC</v>
          </cell>
          <cell r="D24513">
            <v>1988</v>
          </cell>
          <cell r="E24513">
            <v>14544</v>
          </cell>
          <cell r="F24513">
            <v>1997</v>
          </cell>
          <cell r="G24513">
            <v>6799</v>
          </cell>
          <cell r="H24513" t="str">
            <v>IVTO</v>
          </cell>
          <cell r="I24513" t="str">
            <v>45765P104</v>
          </cell>
        </row>
        <row r="24514">
          <cell r="C24514" t="str">
            <v>INNERDYNE INC</v>
          </cell>
          <cell r="D24514">
            <v>1990</v>
          </cell>
          <cell r="E24514">
            <v>24845</v>
          </cell>
          <cell r="F24514">
            <v>1999</v>
          </cell>
          <cell r="G24514">
            <v>3841</v>
          </cell>
          <cell r="H24514" t="str">
            <v>IDYN</v>
          </cell>
          <cell r="I24514" t="str">
            <v>45764D102</v>
          </cell>
        </row>
        <row r="24515">
          <cell r="C24515" t="str">
            <v>IDM PHARMA INC</v>
          </cell>
          <cell r="D24515">
            <v>2001</v>
          </cell>
          <cell r="E24515">
            <v>164605</v>
          </cell>
          <cell r="F24515">
            <v>2008</v>
          </cell>
          <cell r="G24515">
            <v>2834</v>
          </cell>
          <cell r="H24515" t="str">
            <v>IDMI</v>
          </cell>
          <cell r="I24515">
            <v>449394105</v>
          </cell>
        </row>
        <row r="24516">
          <cell r="C24516" t="str">
            <v>INFRACOR INC</v>
          </cell>
          <cell r="D24516">
            <v>1987</v>
          </cell>
          <cell r="E24516">
            <v>23801</v>
          </cell>
          <cell r="F24516">
            <v>2001</v>
          </cell>
          <cell r="G24516">
            <v>1623</v>
          </cell>
          <cell r="H24516" t="str">
            <v>INFC</v>
          </cell>
          <cell r="I24516">
            <v>456826106</v>
          </cell>
        </row>
        <row r="24517">
          <cell r="C24517" t="str">
            <v>INTER PARFUMS INC</v>
          </cell>
          <cell r="D24517">
            <v>1986</v>
          </cell>
          <cell r="E24517">
            <v>14309</v>
          </cell>
          <cell r="F24517">
            <v>2021</v>
          </cell>
          <cell r="G24517">
            <v>2844</v>
          </cell>
          <cell r="H24517" t="str">
            <v>IPAR</v>
          </cell>
          <cell r="I24517">
            <v>458334109</v>
          </cell>
        </row>
        <row r="24518">
          <cell r="C24518" t="str">
            <v>INFINITY ENERGY RESOURCES</v>
          </cell>
          <cell r="D24518">
            <v>1991</v>
          </cell>
          <cell r="E24518">
            <v>23561</v>
          </cell>
          <cell r="F24518">
            <v>2020</v>
          </cell>
          <cell r="G24518">
            <v>1311</v>
          </cell>
          <cell r="H24518" t="str">
            <v>IFNY</v>
          </cell>
          <cell r="I24518" t="str">
            <v>45663L502</v>
          </cell>
        </row>
        <row r="24519">
          <cell r="C24519" t="str">
            <v>INNOVATIVE TECH SYSTEMS INC</v>
          </cell>
          <cell r="D24519">
            <v>1989</v>
          </cell>
          <cell r="E24519">
            <v>19914</v>
          </cell>
          <cell r="F24519">
            <v>1997</v>
          </cell>
          <cell r="G24519">
            <v>7372</v>
          </cell>
          <cell r="H24519" t="str">
            <v>ITSY</v>
          </cell>
          <cell r="I24519" t="str">
            <v>45764L401</v>
          </cell>
        </row>
        <row r="24520">
          <cell r="C24520" t="str">
            <v>INFORMATION MGMT TECH  -CL A</v>
          </cell>
          <cell r="D24520">
            <v>1987</v>
          </cell>
          <cell r="E24520">
            <v>14399</v>
          </cell>
          <cell r="F24520">
            <v>1998</v>
          </cell>
          <cell r="G24520">
            <v>2750</v>
          </cell>
          <cell r="H24520" t="str">
            <v>IMTK</v>
          </cell>
          <cell r="I24520">
            <v>456908300</v>
          </cell>
        </row>
        <row r="24521">
          <cell r="C24521" t="str">
            <v>ITRONICS INC</v>
          </cell>
          <cell r="D24521">
            <v>1995</v>
          </cell>
          <cell r="E24521">
            <v>22623</v>
          </cell>
          <cell r="F24521">
            <v>2007</v>
          </cell>
          <cell r="G24521">
            <v>2870</v>
          </cell>
          <cell r="H24521" t="str">
            <v>ITRO</v>
          </cell>
          <cell r="I24521">
            <v>465743300</v>
          </cell>
        </row>
        <row r="24522">
          <cell r="C24522" t="str">
            <v>INUVO INC</v>
          </cell>
          <cell r="D24522">
            <v>2003</v>
          </cell>
          <cell r="E24522">
            <v>23226</v>
          </cell>
          <cell r="F24522">
            <v>2020</v>
          </cell>
          <cell r="G24522">
            <v>7370</v>
          </cell>
          <cell r="H24522" t="str">
            <v>INUV</v>
          </cell>
          <cell r="I24522" t="str">
            <v>46122W204</v>
          </cell>
        </row>
        <row r="24523">
          <cell r="C24523" t="str">
            <v>INDIANA FEDERAL CORP</v>
          </cell>
          <cell r="D24523">
            <v>1987</v>
          </cell>
          <cell r="E24523">
            <v>16891</v>
          </cell>
          <cell r="F24523">
            <v>1996</v>
          </cell>
          <cell r="G24523">
            <v>6035</v>
          </cell>
          <cell r="H24523" t="str">
            <v>IFSL.</v>
          </cell>
          <cell r="I24523">
            <v>454708108</v>
          </cell>
        </row>
        <row r="24524">
          <cell r="C24524" t="str">
            <v>IMPERIAL SUGAR CO</v>
          </cell>
          <cell r="D24524">
            <v>1987</v>
          </cell>
          <cell r="E24524">
            <v>14503</v>
          </cell>
          <cell r="F24524">
            <v>2011</v>
          </cell>
          <cell r="G24524">
            <v>2060</v>
          </cell>
          <cell r="H24524" t="str">
            <v>IPSU</v>
          </cell>
          <cell r="I24524">
            <v>453096208</v>
          </cell>
        </row>
        <row r="24525">
          <cell r="C24525" t="str">
            <v>IDEX CORP</v>
          </cell>
          <cell r="D24525">
            <v>1988</v>
          </cell>
          <cell r="E24525">
            <v>15267</v>
          </cell>
          <cell r="F24525">
            <v>2021</v>
          </cell>
          <cell r="G24525">
            <v>3561</v>
          </cell>
          <cell r="H24525" t="str">
            <v>IEX</v>
          </cell>
          <cell r="I24525" t="str">
            <v>45167R104</v>
          </cell>
        </row>
        <row r="24526">
          <cell r="C24526" t="str">
            <v>INTERNATIONAL CORONA</v>
          </cell>
          <cell r="D24526">
            <v>1987</v>
          </cell>
          <cell r="E24526">
            <v>14805</v>
          </cell>
          <cell r="F24526">
            <v>1991</v>
          </cell>
          <cell r="G24526">
            <v>1040</v>
          </cell>
          <cell r="H24526" t="str">
            <v>ICR</v>
          </cell>
          <cell r="I24526" t="str">
            <v>45937A704</v>
          </cell>
        </row>
        <row r="24527">
          <cell r="C24527" t="str">
            <v>INTERCOLE INC</v>
          </cell>
          <cell r="D24527">
            <v>1974</v>
          </cell>
          <cell r="E24527">
            <v>6026</v>
          </cell>
          <cell r="F24527">
            <v>1985</v>
          </cell>
          <cell r="G24527">
            <v>3550</v>
          </cell>
          <cell r="H24527" t="str">
            <v>IC.3</v>
          </cell>
          <cell r="I24527">
            <v>458529104</v>
          </cell>
        </row>
        <row r="24528">
          <cell r="C24528" t="str">
            <v>INNOVATIVE SOLTNS &amp; SUPP INC</v>
          </cell>
          <cell r="D24528">
            <v>1997</v>
          </cell>
          <cell r="E24528">
            <v>135844</v>
          </cell>
          <cell r="F24528">
            <v>2021</v>
          </cell>
          <cell r="G24528">
            <v>3577</v>
          </cell>
          <cell r="H24528" t="str">
            <v>ISSC</v>
          </cell>
          <cell r="I24528" t="str">
            <v>45769N105</v>
          </cell>
        </row>
        <row r="24529">
          <cell r="C24529" t="str">
            <v>IDEANOMICS INC</v>
          </cell>
          <cell r="D24529">
            <v>2007</v>
          </cell>
          <cell r="E24529">
            <v>24658</v>
          </cell>
          <cell r="F24529">
            <v>2020</v>
          </cell>
          <cell r="G24529">
            <v>3713</v>
          </cell>
          <cell r="H24529" t="str">
            <v>IDEX</v>
          </cell>
          <cell r="I24529" t="str">
            <v>45166V106</v>
          </cell>
        </row>
        <row r="24530">
          <cell r="C24530" t="str">
            <v>IMAGENETIX INC</v>
          </cell>
          <cell r="D24530">
            <v>2002</v>
          </cell>
          <cell r="E24530">
            <v>31343</v>
          </cell>
          <cell r="F24530">
            <v>2014</v>
          </cell>
          <cell r="G24530">
            <v>2834</v>
          </cell>
          <cell r="H24530" t="str">
            <v>IAGX</v>
          </cell>
          <cell r="I24530" t="str">
            <v>45247F104</v>
          </cell>
        </row>
        <row r="24531">
          <cell r="C24531" t="str">
            <v>ILLINOIS CENTRAL TRANSP</v>
          </cell>
          <cell r="D24531">
            <v>1984</v>
          </cell>
          <cell r="E24531">
            <v>15107</v>
          </cell>
          <cell r="F24531">
            <v>1988</v>
          </cell>
          <cell r="G24531">
            <v>4011</v>
          </cell>
          <cell r="H24531" t="str">
            <v>IC.2</v>
          </cell>
          <cell r="I24531">
            <v>451872105</v>
          </cell>
        </row>
        <row r="24532">
          <cell r="C24532" t="str">
            <v>INTERNET COMMUNICATNS</v>
          </cell>
          <cell r="D24532">
            <v>1989</v>
          </cell>
          <cell r="E24532">
            <v>23934</v>
          </cell>
          <cell r="F24532">
            <v>1999</v>
          </cell>
          <cell r="G24532">
            <v>5065</v>
          </cell>
          <cell r="H24532" t="str">
            <v>INCC.</v>
          </cell>
          <cell r="I24532" t="str">
            <v>46057T408</v>
          </cell>
        </row>
        <row r="24533">
          <cell r="C24533" t="str">
            <v>ISABELLA BANK CORP</v>
          </cell>
          <cell r="D24533">
            <v>2009</v>
          </cell>
          <cell r="E24533">
            <v>157307</v>
          </cell>
          <cell r="F24533">
            <v>2021</v>
          </cell>
          <cell r="G24533">
            <v>6020</v>
          </cell>
          <cell r="H24533" t="str">
            <v>ISBA</v>
          </cell>
          <cell r="I24533">
            <v>464214105</v>
          </cell>
        </row>
        <row r="24534">
          <cell r="C24534" t="str">
            <v>INTERACTIVE BRAND DEV INC</v>
          </cell>
          <cell r="D24534">
            <v>1989</v>
          </cell>
          <cell r="E24534">
            <v>17286</v>
          </cell>
          <cell r="F24534">
            <v>2006</v>
          </cell>
          <cell r="G24534">
            <v>9995</v>
          </cell>
          <cell r="H24534" t="str">
            <v>IBDI</v>
          </cell>
          <cell r="I24534">
            <v>458404100</v>
          </cell>
        </row>
        <row r="24535">
          <cell r="C24535" t="str">
            <v>IMAGING MANAGEMENT ASSOC INC</v>
          </cell>
          <cell r="D24535">
            <v>1990</v>
          </cell>
          <cell r="E24535">
            <v>18758</v>
          </cell>
          <cell r="F24535">
            <v>1995</v>
          </cell>
          <cell r="G24535">
            <v>8071</v>
          </cell>
          <cell r="H24535" t="str">
            <v>INDR</v>
          </cell>
          <cell r="I24535" t="str">
            <v>45568U102</v>
          </cell>
        </row>
        <row r="24536">
          <cell r="C24536" t="str">
            <v>INFOCUS CORP</v>
          </cell>
          <cell r="D24536">
            <v>1989</v>
          </cell>
          <cell r="E24536">
            <v>23528</v>
          </cell>
          <cell r="F24536">
            <v>2008</v>
          </cell>
          <cell r="G24536">
            <v>3861</v>
          </cell>
          <cell r="H24536" t="str">
            <v>INFS</v>
          </cell>
          <cell r="I24536" t="str">
            <v>45665B106</v>
          </cell>
        </row>
        <row r="24537">
          <cell r="C24537" t="str">
            <v>COLOMBO BANK</v>
          </cell>
          <cell r="D24537">
            <v>1985</v>
          </cell>
          <cell r="E24537">
            <v>16888</v>
          </cell>
          <cell r="F24537">
            <v>2017</v>
          </cell>
          <cell r="G24537">
            <v>6035</v>
          </cell>
          <cell r="H24537" t="str">
            <v>IFSB</v>
          </cell>
          <cell r="I24537" t="str">
            <v>19533Q108</v>
          </cell>
        </row>
        <row r="24538">
          <cell r="C24538" t="str">
            <v>ITHACA BANCORP INC</v>
          </cell>
          <cell r="D24538">
            <v>1987</v>
          </cell>
          <cell r="E24538">
            <v>16779</v>
          </cell>
          <cell r="F24538">
            <v>1993</v>
          </cell>
          <cell r="G24538">
            <v>6035</v>
          </cell>
          <cell r="H24538" t="str">
            <v>ITHB</v>
          </cell>
          <cell r="I24538">
            <v>465648103</v>
          </cell>
        </row>
        <row r="24539">
          <cell r="C24539" t="str">
            <v>INTERNATIONAL JENSEN INC</v>
          </cell>
          <cell r="D24539">
            <v>1986</v>
          </cell>
          <cell r="E24539">
            <v>24953</v>
          </cell>
          <cell r="F24539">
            <v>1995</v>
          </cell>
          <cell r="G24539">
            <v>3651</v>
          </cell>
          <cell r="H24539" t="str">
            <v>IJIN</v>
          </cell>
          <cell r="I24539">
            <v>459721106</v>
          </cell>
        </row>
        <row r="24540">
          <cell r="C24540" t="str">
            <v>ACTV INC</v>
          </cell>
          <cell r="D24540">
            <v>1989</v>
          </cell>
          <cell r="E24540">
            <v>21507</v>
          </cell>
          <cell r="F24540">
            <v>2002</v>
          </cell>
          <cell r="G24540">
            <v>7372</v>
          </cell>
          <cell r="H24540" t="str">
            <v>IATV</v>
          </cell>
          <cell r="I24540">
            <v>8.8000000000000003E+105</v>
          </cell>
        </row>
        <row r="24541">
          <cell r="C24541" t="str">
            <v>INTEGRATED SILICON SOLUTION</v>
          </cell>
          <cell r="D24541">
            <v>1994</v>
          </cell>
          <cell r="E24541">
            <v>31488</v>
          </cell>
          <cell r="F24541">
            <v>2014</v>
          </cell>
          <cell r="G24541">
            <v>3674</v>
          </cell>
          <cell r="H24541" t="str">
            <v>ISSI</v>
          </cell>
          <cell r="I24541" t="str">
            <v>45812P107</v>
          </cell>
        </row>
        <row r="24542">
          <cell r="C24542" t="str">
            <v>IBIS TECHNOLOGY CORP</v>
          </cell>
          <cell r="D24542">
            <v>1993</v>
          </cell>
          <cell r="E24542">
            <v>30233</v>
          </cell>
          <cell r="F24542">
            <v>2007</v>
          </cell>
          <cell r="G24542">
            <v>9995</v>
          </cell>
          <cell r="H24542" t="str">
            <v>IBIS</v>
          </cell>
          <cell r="I24542">
            <v>450909106</v>
          </cell>
        </row>
        <row r="24543">
          <cell r="C24543" t="str">
            <v>IMMUNOGEN INC</v>
          </cell>
          <cell r="D24543">
            <v>1989</v>
          </cell>
          <cell r="E24543">
            <v>17101</v>
          </cell>
          <cell r="F24543">
            <v>2020</v>
          </cell>
          <cell r="G24543">
            <v>2836</v>
          </cell>
          <cell r="H24543" t="str">
            <v>IMGN</v>
          </cell>
          <cell r="I24543" t="str">
            <v>45253H101</v>
          </cell>
        </row>
        <row r="24544">
          <cell r="C24544" t="str">
            <v>I-FLOW CORP</v>
          </cell>
          <cell r="D24544">
            <v>1989</v>
          </cell>
          <cell r="E24544">
            <v>20296</v>
          </cell>
          <cell r="F24544">
            <v>2008</v>
          </cell>
          <cell r="G24544">
            <v>3841</v>
          </cell>
          <cell r="H24544" t="str">
            <v>IFLO</v>
          </cell>
          <cell r="I24544">
            <v>449520303</v>
          </cell>
        </row>
        <row r="24545">
          <cell r="C24545" t="str">
            <v>ICONIX BRAND GROUP INC</v>
          </cell>
          <cell r="D24545">
            <v>1988</v>
          </cell>
          <cell r="E24545">
            <v>20204</v>
          </cell>
          <cell r="F24545">
            <v>2020</v>
          </cell>
          <cell r="G24545">
            <v>6794</v>
          </cell>
          <cell r="H24545" t="str">
            <v>ICON</v>
          </cell>
          <cell r="I24545">
            <v>451055305</v>
          </cell>
        </row>
        <row r="24546">
          <cell r="C24546" t="str">
            <v>INTERCONTINENTAL HOTELS GRP</v>
          </cell>
          <cell r="D24546">
            <v>1989</v>
          </cell>
          <cell r="E24546">
            <v>20067</v>
          </cell>
          <cell r="F24546">
            <v>2021</v>
          </cell>
          <cell r="G24546">
            <v>7011</v>
          </cell>
          <cell r="H24546" t="str">
            <v>IHG</v>
          </cell>
          <cell r="I24546" t="str">
            <v>45857P806</v>
          </cell>
        </row>
        <row r="24547">
          <cell r="C24547" t="str">
            <v>NEW IRELAND FUND INC</v>
          </cell>
          <cell r="D24547">
            <v>1990</v>
          </cell>
          <cell r="E24547">
            <v>21169</v>
          </cell>
          <cell r="F24547">
            <v>2021</v>
          </cell>
          <cell r="G24547">
            <v>6726</v>
          </cell>
          <cell r="H24547" t="str">
            <v>IRL</v>
          </cell>
          <cell r="I24547">
            <v>645673104</v>
          </cell>
        </row>
        <row r="24548">
          <cell r="C24548" t="str">
            <v>ABERDEEN INDONESIA FUND INC</v>
          </cell>
          <cell r="D24548">
            <v>1990</v>
          </cell>
          <cell r="E24548">
            <v>20905</v>
          </cell>
          <cell r="F24548">
            <v>2017</v>
          </cell>
          <cell r="G24548">
            <v>6726</v>
          </cell>
          <cell r="H24548" t="str">
            <v>IF</v>
          </cell>
          <cell r="I24548" t="str">
            <v>00305P106</v>
          </cell>
        </row>
        <row r="24549">
          <cell r="C24549" t="str">
            <v>INTL AIRLINE SUPPORT GROUP</v>
          </cell>
          <cell r="D24549">
            <v>1989</v>
          </cell>
          <cell r="E24549">
            <v>21218</v>
          </cell>
          <cell r="F24549">
            <v>2001</v>
          </cell>
          <cell r="G24549">
            <v>5080</v>
          </cell>
          <cell r="H24549" t="str">
            <v>ILAS</v>
          </cell>
          <cell r="I24549">
            <v>458865201</v>
          </cell>
        </row>
        <row r="24550">
          <cell r="C24550" t="str">
            <v>INTELLECTUAL TECHNOLOGY INC</v>
          </cell>
          <cell r="D24550">
            <v>1996</v>
          </cell>
          <cell r="E24550">
            <v>17440</v>
          </cell>
          <cell r="F24550">
            <v>2003</v>
          </cell>
          <cell r="G24550">
            <v>7359</v>
          </cell>
          <cell r="H24550" t="str">
            <v>ITTI</v>
          </cell>
          <cell r="I24550" t="str">
            <v>45815H102</v>
          </cell>
        </row>
        <row r="24551">
          <cell r="C24551" t="str">
            <v>ITEX CORP</v>
          </cell>
          <cell r="D24551">
            <v>1994</v>
          </cell>
          <cell r="E24551">
            <v>25540</v>
          </cell>
          <cell r="F24551">
            <v>2016</v>
          </cell>
          <cell r="G24551">
            <v>7389</v>
          </cell>
          <cell r="H24551" t="str">
            <v>ITEX</v>
          </cell>
          <cell r="I24551">
            <v>465647501</v>
          </cell>
        </row>
        <row r="24552">
          <cell r="C24552" t="str">
            <v>IDERA PHARMACEUTICALS INC</v>
          </cell>
          <cell r="D24552">
            <v>1994</v>
          </cell>
          <cell r="E24552">
            <v>61899</v>
          </cell>
          <cell r="F24552">
            <v>2020</v>
          </cell>
          <cell r="G24552">
            <v>2836</v>
          </cell>
          <cell r="H24552" t="str">
            <v>IDRA</v>
          </cell>
          <cell r="I24552" t="str">
            <v>45168K405</v>
          </cell>
        </row>
        <row r="24553">
          <cell r="C24553" t="str">
            <v>INTEGRATED WASTE SVCS INC</v>
          </cell>
          <cell r="D24553">
            <v>1988</v>
          </cell>
          <cell r="E24553">
            <v>21952</v>
          </cell>
          <cell r="F24553">
            <v>1995</v>
          </cell>
          <cell r="G24553">
            <v>1700</v>
          </cell>
          <cell r="H24553" t="str">
            <v>IWSI</v>
          </cell>
          <cell r="I24553">
            <v>457952109</v>
          </cell>
        </row>
        <row r="24554">
          <cell r="C24554" t="str">
            <v>IG LABORATORIES INC</v>
          </cell>
          <cell r="D24554">
            <v>1986</v>
          </cell>
          <cell r="E24554">
            <v>22261</v>
          </cell>
          <cell r="F24554">
            <v>1994</v>
          </cell>
          <cell r="G24554">
            <v>8071</v>
          </cell>
          <cell r="H24554" t="str">
            <v>IGLI</v>
          </cell>
          <cell r="I24554">
            <v>449583103</v>
          </cell>
        </row>
        <row r="24555">
          <cell r="C24555" t="str">
            <v>INVESTVIEW INC</v>
          </cell>
          <cell r="D24555">
            <v>2010</v>
          </cell>
          <cell r="E24555">
            <v>16069</v>
          </cell>
          <cell r="F24555">
            <v>2020</v>
          </cell>
          <cell r="G24555">
            <v>7370</v>
          </cell>
          <cell r="H24555" t="str">
            <v>INVU</v>
          </cell>
          <cell r="I24555" t="str">
            <v>46183W101</v>
          </cell>
        </row>
        <row r="24556">
          <cell r="C24556" t="str">
            <v>INTEGRATED SILICON SYS INC</v>
          </cell>
          <cell r="D24556">
            <v>1989</v>
          </cell>
          <cell r="E24556">
            <v>29732</v>
          </cell>
          <cell r="F24556">
            <v>1994</v>
          </cell>
          <cell r="G24556">
            <v>7372</v>
          </cell>
          <cell r="H24556" t="str">
            <v>ISSS.</v>
          </cell>
          <cell r="I24556" t="str">
            <v>45812Q105</v>
          </cell>
        </row>
        <row r="24557">
          <cell r="C24557" t="str">
            <v>INTERFIRST BANKCORP INC</v>
          </cell>
          <cell r="D24557">
            <v>1990</v>
          </cell>
          <cell r="E24557">
            <v>23318</v>
          </cell>
          <cell r="F24557">
            <v>1993</v>
          </cell>
          <cell r="G24557">
            <v>6035</v>
          </cell>
          <cell r="H24557" t="str">
            <v>INFB</v>
          </cell>
          <cell r="I24557" t="str">
            <v>45867H109</v>
          </cell>
        </row>
        <row r="24558">
          <cell r="C24558" t="str">
            <v>ABERDEEN ISRAEL FUND INC</v>
          </cell>
          <cell r="D24558">
            <v>1992</v>
          </cell>
          <cell r="E24558">
            <v>25855</v>
          </cell>
          <cell r="F24558">
            <v>2017</v>
          </cell>
          <cell r="G24558">
            <v>6726</v>
          </cell>
          <cell r="H24558" t="str">
            <v>ISL</v>
          </cell>
          <cell r="I24558" t="str">
            <v>00301L109</v>
          </cell>
        </row>
        <row r="24559">
          <cell r="C24559" t="str">
            <v>INTL DISPLAYWORKS INC</v>
          </cell>
          <cell r="D24559">
            <v>1994</v>
          </cell>
          <cell r="E24559">
            <v>61721</v>
          </cell>
          <cell r="F24559">
            <v>2005</v>
          </cell>
          <cell r="G24559">
            <v>3679</v>
          </cell>
          <cell r="H24559" t="str">
            <v>IDWK</v>
          </cell>
          <cell r="I24559">
            <v>459412102</v>
          </cell>
        </row>
        <row r="24560">
          <cell r="C24560" t="str">
            <v>ION GEOPHYSICAL CORP</v>
          </cell>
          <cell r="D24560">
            <v>1989</v>
          </cell>
          <cell r="E24560">
            <v>23810</v>
          </cell>
          <cell r="F24560">
            <v>2020</v>
          </cell>
          <cell r="G24560">
            <v>1382</v>
          </cell>
          <cell r="H24560" t="str">
            <v>IO</v>
          </cell>
          <cell r="I24560">
            <v>462044207</v>
          </cell>
        </row>
        <row r="24561">
          <cell r="C24561" t="str">
            <v>INDIANA COMMUNITY BANCORP</v>
          </cell>
          <cell r="D24561">
            <v>1988</v>
          </cell>
          <cell r="E24561">
            <v>16974</v>
          </cell>
          <cell r="F24561">
            <v>2011</v>
          </cell>
          <cell r="G24561">
            <v>6035</v>
          </cell>
          <cell r="H24561" t="str">
            <v>INCB</v>
          </cell>
          <cell r="I24561">
            <v>454674102</v>
          </cell>
        </row>
        <row r="24562">
          <cell r="C24562" t="str">
            <v>INTL TELECOMM DATA SYSTM INC</v>
          </cell>
          <cell r="D24562">
            <v>1991</v>
          </cell>
          <cell r="E24562">
            <v>63869</v>
          </cell>
          <cell r="F24562">
            <v>1998</v>
          </cell>
          <cell r="G24562">
            <v>8721</v>
          </cell>
          <cell r="H24562" t="str">
            <v>ITDS.</v>
          </cell>
          <cell r="I24562" t="str">
            <v>46047F104</v>
          </cell>
        </row>
        <row r="24563">
          <cell r="C24563" t="str">
            <v>ICIS MANAGEMENT GROUP INC</v>
          </cell>
          <cell r="D24563">
            <v>1987</v>
          </cell>
          <cell r="E24563">
            <v>23712</v>
          </cell>
          <cell r="F24563">
            <v>1995</v>
          </cell>
          <cell r="G24563">
            <v>5013</v>
          </cell>
          <cell r="H24563" t="str">
            <v>ICIS</v>
          </cell>
          <cell r="I24563" t="str">
            <v>44926R109</v>
          </cell>
        </row>
        <row r="24564">
          <cell r="C24564" t="str">
            <v>INSIGNIA FINANCIAL GRP -CL A</v>
          </cell>
          <cell r="D24564">
            <v>1988</v>
          </cell>
          <cell r="E24564">
            <v>28994</v>
          </cell>
          <cell r="F24564">
            <v>1997</v>
          </cell>
          <cell r="G24564">
            <v>6531</v>
          </cell>
          <cell r="H24564" t="str">
            <v>IFS.</v>
          </cell>
          <cell r="I24564">
            <v>457956209</v>
          </cell>
        </row>
        <row r="24565">
          <cell r="C24565" t="str">
            <v>IMEDIA BRANDS INC</v>
          </cell>
          <cell r="D24565">
            <v>1990</v>
          </cell>
          <cell r="E24565">
            <v>24234</v>
          </cell>
          <cell r="F24565">
            <v>2020</v>
          </cell>
          <cell r="G24565">
            <v>5961</v>
          </cell>
          <cell r="H24565" t="str">
            <v>IMBI</v>
          </cell>
          <cell r="I24565">
            <v>452465206</v>
          </cell>
        </row>
        <row r="24566">
          <cell r="C24566" t="str">
            <v>INCONTROL INC</v>
          </cell>
          <cell r="D24566">
            <v>1991</v>
          </cell>
          <cell r="E24566">
            <v>30657</v>
          </cell>
          <cell r="F24566">
            <v>1997</v>
          </cell>
          <cell r="G24566">
            <v>3845</v>
          </cell>
          <cell r="H24566" t="str">
            <v>INCL.</v>
          </cell>
          <cell r="I24566" t="str">
            <v>45336L103</v>
          </cell>
        </row>
        <row r="24567">
          <cell r="C24567" t="str">
            <v>INVITRO INTL</v>
          </cell>
          <cell r="D24567">
            <v>1990</v>
          </cell>
          <cell r="E24567">
            <v>24036</v>
          </cell>
          <cell r="F24567">
            <v>1998</v>
          </cell>
          <cell r="G24567">
            <v>2835</v>
          </cell>
          <cell r="H24567" t="str">
            <v>IVRO</v>
          </cell>
          <cell r="I24567">
            <v>461853103</v>
          </cell>
        </row>
        <row r="24568">
          <cell r="C24568" t="str">
            <v>IONIS PHARMACEUTICALS INC</v>
          </cell>
          <cell r="D24568">
            <v>1990</v>
          </cell>
          <cell r="E24568">
            <v>24040</v>
          </cell>
          <cell r="F24568">
            <v>2020</v>
          </cell>
          <cell r="G24568">
            <v>2834</v>
          </cell>
          <cell r="H24568" t="str">
            <v>IONS</v>
          </cell>
          <cell r="I24568">
            <v>462222100</v>
          </cell>
        </row>
        <row r="24569">
          <cell r="C24569" t="str">
            <v>ICOS CORP</v>
          </cell>
          <cell r="D24569">
            <v>1990</v>
          </cell>
          <cell r="E24569">
            <v>24110</v>
          </cell>
          <cell r="F24569">
            <v>2005</v>
          </cell>
          <cell r="G24569">
            <v>2834</v>
          </cell>
          <cell r="H24569" t="str">
            <v>ICOS</v>
          </cell>
          <cell r="I24569">
            <v>449295104</v>
          </cell>
        </row>
        <row r="24570">
          <cell r="C24570" t="str">
            <v>INTEGRATED CIRCUIT SYSTEMS</v>
          </cell>
          <cell r="D24570">
            <v>1990</v>
          </cell>
          <cell r="E24570">
            <v>24190</v>
          </cell>
          <cell r="F24570">
            <v>2005</v>
          </cell>
          <cell r="G24570">
            <v>3674</v>
          </cell>
          <cell r="H24570" t="str">
            <v>ICST</v>
          </cell>
          <cell r="I24570" t="str">
            <v>45811K208</v>
          </cell>
        </row>
        <row r="24571">
          <cell r="C24571" t="str">
            <v>INSIGNIA SYSTEMS INC</v>
          </cell>
          <cell r="D24571">
            <v>1990</v>
          </cell>
          <cell r="E24571">
            <v>24204</v>
          </cell>
          <cell r="F24571">
            <v>2020</v>
          </cell>
          <cell r="G24571">
            <v>7310</v>
          </cell>
          <cell r="H24571" t="str">
            <v>ISIG</v>
          </cell>
          <cell r="I24571" t="str">
            <v>45765Y204</v>
          </cell>
        </row>
        <row r="24572">
          <cell r="C24572" t="str">
            <v>INTERGROUP HEALTHCARE CORP</v>
          </cell>
          <cell r="D24572">
            <v>1986</v>
          </cell>
          <cell r="E24572">
            <v>24388</v>
          </cell>
          <cell r="F24572">
            <v>1993</v>
          </cell>
          <cell r="G24572">
            <v>6324</v>
          </cell>
          <cell r="H24572" t="str">
            <v>IGHC</v>
          </cell>
          <cell r="I24572" t="str">
            <v>45868J104</v>
          </cell>
        </row>
        <row r="24573">
          <cell r="C24573" t="str">
            <v>INVESCO QUALITY MUNI INVSTMT</v>
          </cell>
          <cell r="D24573">
            <v>1991</v>
          </cell>
          <cell r="E24573">
            <v>24494</v>
          </cell>
          <cell r="F24573">
            <v>2011</v>
          </cell>
          <cell r="G24573">
            <v>6726</v>
          </cell>
          <cell r="H24573" t="str">
            <v>IQT</v>
          </cell>
          <cell r="I24573" t="str">
            <v>46133H105</v>
          </cell>
        </row>
        <row r="24574">
          <cell r="C24574" t="str">
            <v>INTEGON CORP/DE</v>
          </cell>
          <cell r="D24574">
            <v>1990</v>
          </cell>
          <cell r="E24574">
            <v>24910</v>
          </cell>
          <cell r="F24574">
            <v>1996</v>
          </cell>
          <cell r="G24574">
            <v>6331</v>
          </cell>
          <cell r="H24574" t="str">
            <v>IN.3</v>
          </cell>
          <cell r="I24574" t="str">
            <v>45810F101</v>
          </cell>
        </row>
        <row r="24575">
          <cell r="C24575" t="str">
            <v>INCYTE CORP</v>
          </cell>
          <cell r="D24575">
            <v>1992</v>
          </cell>
          <cell r="E24575">
            <v>29127</v>
          </cell>
          <cell r="F24575">
            <v>2021</v>
          </cell>
          <cell r="G24575">
            <v>2836</v>
          </cell>
          <cell r="H24575" t="str">
            <v>INCY</v>
          </cell>
          <cell r="I24575" t="str">
            <v>45337C102</v>
          </cell>
        </row>
        <row r="24576">
          <cell r="C24576" t="str">
            <v>INFONOW CORP</v>
          </cell>
          <cell r="D24576">
            <v>1990</v>
          </cell>
          <cell r="E24576">
            <v>24909</v>
          </cell>
          <cell r="F24576">
            <v>2004</v>
          </cell>
          <cell r="G24576">
            <v>7372</v>
          </cell>
          <cell r="H24576" t="str">
            <v>INOW</v>
          </cell>
          <cell r="I24576">
            <v>456664309</v>
          </cell>
        </row>
        <row r="24577">
          <cell r="C24577" t="str">
            <v>INTERVISUAL BOOKS INC  -CL A</v>
          </cell>
          <cell r="D24577">
            <v>1990</v>
          </cell>
          <cell r="E24577">
            <v>24751</v>
          </cell>
          <cell r="F24577">
            <v>2001</v>
          </cell>
          <cell r="G24577">
            <v>2731</v>
          </cell>
          <cell r="H24577" t="str">
            <v>IVBK</v>
          </cell>
          <cell r="I24577">
            <v>460918105</v>
          </cell>
        </row>
        <row r="24578">
          <cell r="C24578" t="str">
            <v>INVESCO VALUE MUNICIPAL TR</v>
          </cell>
          <cell r="D24578">
            <v>1992</v>
          </cell>
          <cell r="E24578">
            <v>24950</v>
          </cell>
          <cell r="F24578">
            <v>2011</v>
          </cell>
          <cell r="G24578">
            <v>6726</v>
          </cell>
          <cell r="H24578" t="str">
            <v>IMT</v>
          </cell>
          <cell r="I24578" t="str">
            <v>46132W103</v>
          </cell>
        </row>
        <row r="24579">
          <cell r="C24579" t="str">
            <v>INFORUM INC</v>
          </cell>
          <cell r="D24579">
            <v>1987</v>
          </cell>
          <cell r="E24579">
            <v>24799</v>
          </cell>
          <cell r="F24579">
            <v>1991</v>
          </cell>
          <cell r="G24579">
            <v>7372</v>
          </cell>
          <cell r="H24579" t="str">
            <v>INFM.</v>
          </cell>
          <cell r="I24579" t="str">
            <v>45678H108</v>
          </cell>
        </row>
        <row r="24580">
          <cell r="C24580" t="str">
            <v>I-STAT CORP</v>
          </cell>
          <cell r="D24580">
            <v>1991</v>
          </cell>
          <cell r="E24580">
            <v>24971</v>
          </cell>
          <cell r="F24580">
            <v>2002</v>
          </cell>
          <cell r="G24580">
            <v>3845</v>
          </cell>
          <cell r="H24580" t="str">
            <v>STAT</v>
          </cell>
          <cell r="I24580">
            <v>450312103</v>
          </cell>
        </row>
        <row r="24581">
          <cell r="C24581" t="str">
            <v>IMPERIAL CREDIT INDS INC</v>
          </cell>
          <cell r="D24581">
            <v>1991</v>
          </cell>
          <cell r="E24581">
            <v>25282</v>
          </cell>
          <cell r="F24581">
            <v>2001</v>
          </cell>
          <cell r="G24581">
            <v>6162</v>
          </cell>
          <cell r="H24581" t="str">
            <v>ICII</v>
          </cell>
          <cell r="I24581">
            <v>452729106</v>
          </cell>
        </row>
        <row r="24582">
          <cell r="C24582" t="str">
            <v>ICU MEDICAL INC</v>
          </cell>
          <cell r="D24582">
            <v>1991</v>
          </cell>
          <cell r="E24582">
            <v>25110</v>
          </cell>
          <cell r="F24582">
            <v>2021</v>
          </cell>
          <cell r="G24582">
            <v>3841</v>
          </cell>
          <cell r="H24582" t="str">
            <v>ICUI</v>
          </cell>
          <cell r="I24582" t="str">
            <v>44930G107</v>
          </cell>
        </row>
        <row r="24583">
          <cell r="C24583" t="str">
            <v>IBAH INC</v>
          </cell>
          <cell r="D24583">
            <v>1991</v>
          </cell>
          <cell r="E24583">
            <v>25147</v>
          </cell>
          <cell r="F24583">
            <v>1997</v>
          </cell>
          <cell r="G24583">
            <v>8731</v>
          </cell>
          <cell r="H24583" t="str">
            <v>IBAH</v>
          </cell>
          <cell r="I24583">
            <v>450731104</v>
          </cell>
        </row>
        <row r="24584">
          <cell r="C24584" t="str">
            <v>INFINITE GROUP INC</v>
          </cell>
          <cell r="D24584">
            <v>1992</v>
          </cell>
          <cell r="E24584">
            <v>28916</v>
          </cell>
          <cell r="F24584">
            <v>2020</v>
          </cell>
          <cell r="G24584">
            <v>7373</v>
          </cell>
          <cell r="H24584" t="str">
            <v>IMCI</v>
          </cell>
          <cell r="I24584">
            <v>456910306</v>
          </cell>
        </row>
        <row r="24585">
          <cell r="C24585" t="str">
            <v>INTERMEDIA COMMUNICATNS INC</v>
          </cell>
          <cell r="D24585">
            <v>1991</v>
          </cell>
          <cell r="E24585">
            <v>25203</v>
          </cell>
          <cell r="F24585">
            <v>2000</v>
          </cell>
          <cell r="G24585">
            <v>4813</v>
          </cell>
          <cell r="H24585" t="str">
            <v>ICIX</v>
          </cell>
          <cell r="I24585">
            <v>458801107</v>
          </cell>
        </row>
        <row r="24586">
          <cell r="C24586" t="str">
            <v>INVESCO QUALITY MUNI INCOME</v>
          </cell>
          <cell r="D24586">
            <v>1992</v>
          </cell>
          <cell r="E24586">
            <v>26116</v>
          </cell>
          <cell r="F24586">
            <v>2021</v>
          </cell>
          <cell r="G24586">
            <v>6726</v>
          </cell>
          <cell r="H24586" t="str">
            <v>IQI</v>
          </cell>
          <cell r="I24586" t="str">
            <v>46133G107</v>
          </cell>
        </row>
        <row r="24587">
          <cell r="C24587" t="str">
            <v>INVESCO VALUE MUNI INCM TR</v>
          </cell>
          <cell r="D24587">
            <v>1992</v>
          </cell>
          <cell r="E24587">
            <v>27853</v>
          </cell>
          <cell r="F24587">
            <v>2021</v>
          </cell>
          <cell r="G24587">
            <v>6726</v>
          </cell>
          <cell r="H24587" t="str">
            <v>IIM</v>
          </cell>
          <cell r="I24587" t="str">
            <v>46132P108</v>
          </cell>
        </row>
        <row r="24588">
          <cell r="C24588" t="str">
            <v>IQ SOFTWARE CORP</v>
          </cell>
          <cell r="D24588">
            <v>1988</v>
          </cell>
          <cell r="E24588">
            <v>25801</v>
          </cell>
          <cell r="F24588">
            <v>1997</v>
          </cell>
          <cell r="G24588">
            <v>7372</v>
          </cell>
          <cell r="H24588" t="str">
            <v>IQSW</v>
          </cell>
          <cell r="I24588">
            <v>449854108</v>
          </cell>
        </row>
        <row r="24589">
          <cell r="C24589" t="str">
            <v>INCOME OPPORTUNITIES FD 1999</v>
          </cell>
          <cell r="D24589">
            <v>1992</v>
          </cell>
          <cell r="E24589">
            <v>25741</v>
          </cell>
          <cell r="F24589">
            <v>1999</v>
          </cell>
          <cell r="G24589">
            <v>6726</v>
          </cell>
          <cell r="H24589" t="str">
            <v>IOF</v>
          </cell>
          <cell r="I24589" t="str">
            <v>45333P107</v>
          </cell>
        </row>
        <row r="24590">
          <cell r="C24590" t="str">
            <v>ID BIOMEDICAL CORP</v>
          </cell>
          <cell r="D24590">
            <v>1992</v>
          </cell>
          <cell r="E24590">
            <v>27522</v>
          </cell>
          <cell r="F24590">
            <v>2004</v>
          </cell>
          <cell r="G24590">
            <v>2835</v>
          </cell>
          <cell r="H24590" t="str">
            <v>IDBE</v>
          </cell>
          <cell r="I24590" t="str">
            <v>44936D108</v>
          </cell>
        </row>
        <row r="24591">
          <cell r="C24591" t="str">
            <v>IRATA INC  -CL A</v>
          </cell>
          <cell r="D24591">
            <v>1993</v>
          </cell>
          <cell r="E24591">
            <v>30602</v>
          </cell>
          <cell r="F24591">
            <v>1997</v>
          </cell>
          <cell r="G24591">
            <v>5960</v>
          </cell>
          <cell r="H24591" t="str">
            <v>IRAT</v>
          </cell>
          <cell r="I24591">
            <v>462654104</v>
          </cell>
        </row>
        <row r="24592">
          <cell r="C24592" t="str">
            <v>INFU-TECH INC</v>
          </cell>
          <cell r="D24592">
            <v>1990</v>
          </cell>
          <cell r="E24592">
            <v>26026</v>
          </cell>
          <cell r="F24592">
            <v>2000</v>
          </cell>
          <cell r="G24592">
            <v>8082</v>
          </cell>
          <cell r="H24592" t="str">
            <v>IFUI</v>
          </cell>
          <cell r="I24592">
            <v>456836105</v>
          </cell>
        </row>
        <row r="24593">
          <cell r="C24593" t="str">
            <v>IMNET SYSTEMS INC</v>
          </cell>
          <cell r="D24593">
            <v>1993</v>
          </cell>
          <cell r="E24593">
            <v>61039</v>
          </cell>
          <cell r="F24593">
            <v>1998</v>
          </cell>
          <cell r="G24593">
            <v>7373</v>
          </cell>
          <cell r="H24593" t="str">
            <v>IMNT</v>
          </cell>
          <cell r="I24593">
            <v>452921109</v>
          </cell>
        </row>
        <row r="24594">
          <cell r="C24594" t="str">
            <v>INFOCROSSING INC</v>
          </cell>
          <cell r="D24594">
            <v>1992</v>
          </cell>
          <cell r="E24594">
            <v>26557</v>
          </cell>
          <cell r="F24594">
            <v>2006</v>
          </cell>
          <cell r="G24594">
            <v>7374</v>
          </cell>
          <cell r="H24594" t="str">
            <v>IFOX</v>
          </cell>
          <cell r="I24594" t="str">
            <v>45664X109</v>
          </cell>
        </row>
        <row r="24595">
          <cell r="C24595" t="str">
            <v>INTERPHARM HOLDINGS INC</v>
          </cell>
          <cell r="D24595">
            <v>1993</v>
          </cell>
          <cell r="E24595">
            <v>27825</v>
          </cell>
          <cell r="F24595">
            <v>2007</v>
          </cell>
          <cell r="G24595">
            <v>2834</v>
          </cell>
          <cell r="H24595" t="str">
            <v>IPAH</v>
          </cell>
          <cell r="I24595">
            <v>460588106</v>
          </cell>
        </row>
        <row r="24596">
          <cell r="C24596" t="str">
            <v>INVESCO CALIF MUNI INCM TR</v>
          </cell>
          <cell r="D24596">
            <v>1992</v>
          </cell>
          <cell r="E24596">
            <v>27852</v>
          </cell>
          <cell r="F24596">
            <v>2011</v>
          </cell>
          <cell r="G24596">
            <v>6726</v>
          </cell>
          <cell r="H24596" t="str">
            <v>IIC</v>
          </cell>
          <cell r="I24596" t="str">
            <v>46130L109</v>
          </cell>
        </row>
        <row r="24597">
          <cell r="C24597" t="str">
            <v>INSIGHTFUL CORP</v>
          </cell>
          <cell r="D24597">
            <v>1992</v>
          </cell>
          <cell r="E24597">
            <v>27771</v>
          </cell>
          <cell r="F24597">
            <v>2007</v>
          </cell>
          <cell r="G24597">
            <v>7372</v>
          </cell>
          <cell r="H24597" t="str">
            <v>IFUL</v>
          </cell>
          <cell r="I24597" t="str">
            <v>45770X100</v>
          </cell>
        </row>
        <row r="24598">
          <cell r="C24598" t="str">
            <v>INTUIT INC</v>
          </cell>
          <cell r="D24598">
            <v>1992</v>
          </cell>
          <cell r="E24598">
            <v>27928</v>
          </cell>
          <cell r="F24598">
            <v>2021</v>
          </cell>
          <cell r="G24598">
            <v>7372</v>
          </cell>
          <cell r="H24598" t="str">
            <v>INTU</v>
          </cell>
          <cell r="I24598">
            <v>461202103</v>
          </cell>
        </row>
        <row r="24599">
          <cell r="C24599" t="str">
            <v>INNOVATIVE GAMING CORP AMER</v>
          </cell>
          <cell r="D24599">
            <v>1992</v>
          </cell>
          <cell r="E24599">
            <v>28333</v>
          </cell>
          <cell r="F24599">
            <v>2001</v>
          </cell>
          <cell r="G24599">
            <v>3990</v>
          </cell>
          <cell r="H24599" t="str">
            <v>IGCA</v>
          </cell>
          <cell r="I24599" t="str">
            <v>45764F305</v>
          </cell>
        </row>
        <row r="24600">
          <cell r="C24600" t="str">
            <v>INVESCO CALIF QUALITY MUNI</v>
          </cell>
          <cell r="D24600">
            <v>1993</v>
          </cell>
          <cell r="E24600">
            <v>28890</v>
          </cell>
          <cell r="F24600">
            <v>2011</v>
          </cell>
          <cell r="G24600">
            <v>6726</v>
          </cell>
          <cell r="H24600" t="str">
            <v>IQC</v>
          </cell>
          <cell r="I24600" t="str">
            <v>46130M107</v>
          </cell>
        </row>
        <row r="24601">
          <cell r="C24601" t="str">
            <v>INVESCO NY QUALITY MUNI SECS</v>
          </cell>
          <cell r="D24601">
            <v>1993</v>
          </cell>
          <cell r="E24601">
            <v>28891</v>
          </cell>
          <cell r="F24601">
            <v>2011</v>
          </cell>
          <cell r="G24601">
            <v>6726</v>
          </cell>
          <cell r="H24601" t="str">
            <v>IQN</v>
          </cell>
          <cell r="I24601" t="str">
            <v>46133F109</v>
          </cell>
        </row>
        <row r="24602">
          <cell r="C24602" t="str">
            <v>INTERPOOL INC</v>
          </cell>
          <cell r="D24602">
            <v>1992</v>
          </cell>
          <cell r="E24602">
            <v>28214</v>
          </cell>
          <cell r="F24602">
            <v>2006</v>
          </cell>
          <cell r="G24602">
            <v>7359</v>
          </cell>
          <cell r="H24602" t="str">
            <v>IPX</v>
          </cell>
          <cell r="I24602" t="str">
            <v>46062R108</v>
          </cell>
        </row>
        <row r="24603">
          <cell r="C24603" t="str">
            <v>IMAGINON INC</v>
          </cell>
          <cell r="D24603">
            <v>1992</v>
          </cell>
          <cell r="E24603">
            <v>31379</v>
          </cell>
          <cell r="F24603">
            <v>2000</v>
          </cell>
          <cell r="G24603">
            <v>7370</v>
          </cell>
          <cell r="H24603" t="str">
            <v>IMGI</v>
          </cell>
          <cell r="I24603" t="str">
            <v>45246K203</v>
          </cell>
        </row>
        <row r="24604">
          <cell r="C24604" t="str">
            <v>IVEX PACKAGING CORP</v>
          </cell>
          <cell r="D24604">
            <v>1995</v>
          </cell>
          <cell r="E24604">
            <v>65519</v>
          </cell>
          <cell r="F24604">
            <v>2001</v>
          </cell>
          <cell r="G24604">
            <v>3089</v>
          </cell>
          <cell r="H24604" t="str">
            <v>IXX</v>
          </cell>
          <cell r="I24604">
            <v>465855104</v>
          </cell>
        </row>
        <row r="24605">
          <cell r="C24605" t="str">
            <v>INNODATA INC</v>
          </cell>
          <cell r="D24605">
            <v>1992</v>
          </cell>
          <cell r="E24605">
            <v>28717</v>
          </cell>
          <cell r="F24605">
            <v>2020</v>
          </cell>
          <cell r="G24605">
            <v>7374</v>
          </cell>
          <cell r="H24605" t="str">
            <v>INOD</v>
          </cell>
          <cell r="I24605">
            <v>457642205</v>
          </cell>
        </row>
        <row r="24606">
          <cell r="C24606" t="str">
            <v>INTL IMAGING MATLS INC</v>
          </cell>
          <cell r="D24606">
            <v>1988</v>
          </cell>
          <cell r="E24606">
            <v>28452</v>
          </cell>
          <cell r="F24606">
            <v>1996</v>
          </cell>
          <cell r="G24606">
            <v>3950</v>
          </cell>
          <cell r="H24606" t="str">
            <v>IMAK</v>
          </cell>
          <cell r="I24606" t="str">
            <v>45968C108</v>
          </cell>
        </row>
        <row r="24607">
          <cell r="C24607" t="str">
            <v>IMAGE INDUSTRIES INC</v>
          </cell>
          <cell r="D24607">
            <v>1988</v>
          </cell>
          <cell r="E24607">
            <v>28729</v>
          </cell>
          <cell r="F24607">
            <v>1995</v>
          </cell>
          <cell r="G24607">
            <v>2273</v>
          </cell>
          <cell r="H24607" t="str">
            <v>IMAG.</v>
          </cell>
          <cell r="I24607" t="str">
            <v>45244B106</v>
          </cell>
        </row>
        <row r="24608">
          <cell r="C24608" t="str">
            <v>INDUSTRIAL SCIENTIFIC CORP</v>
          </cell>
          <cell r="D24608">
            <v>1988</v>
          </cell>
          <cell r="E24608">
            <v>28529</v>
          </cell>
          <cell r="F24608">
            <v>1998</v>
          </cell>
          <cell r="G24608">
            <v>3823</v>
          </cell>
          <cell r="H24608" t="str">
            <v>ISCX</v>
          </cell>
          <cell r="I24608" t="str">
            <v>45631G106</v>
          </cell>
        </row>
        <row r="24609">
          <cell r="C24609" t="str">
            <v>IPC HOLDINGS LTD</v>
          </cell>
          <cell r="D24609">
            <v>1995</v>
          </cell>
          <cell r="E24609">
            <v>62335</v>
          </cell>
          <cell r="F24609">
            <v>2008</v>
          </cell>
          <cell r="G24609">
            <v>6331</v>
          </cell>
          <cell r="H24609" t="str">
            <v>IPCR</v>
          </cell>
          <cell r="I24609" t="str">
            <v>G4933P101</v>
          </cell>
        </row>
        <row r="24610">
          <cell r="C24610" t="str">
            <v>INTEGRACARE INC</v>
          </cell>
          <cell r="D24610">
            <v>1991</v>
          </cell>
          <cell r="E24610">
            <v>29093</v>
          </cell>
          <cell r="F24610">
            <v>1994</v>
          </cell>
          <cell r="G24610">
            <v>8000</v>
          </cell>
          <cell r="H24610" t="str">
            <v>ITEG</v>
          </cell>
          <cell r="I24610">
            <v>457968105</v>
          </cell>
        </row>
        <row r="24611">
          <cell r="C24611" t="str">
            <v>INVENT VENTURES INC</v>
          </cell>
          <cell r="D24611">
            <v>1992</v>
          </cell>
          <cell r="E24611">
            <v>29281</v>
          </cell>
          <cell r="F24611">
            <v>2013</v>
          </cell>
          <cell r="G24611">
            <v>6797</v>
          </cell>
          <cell r="H24611" t="str">
            <v>IDEA</v>
          </cell>
          <cell r="I24611" t="str">
            <v>46123M106</v>
          </cell>
        </row>
        <row r="24612">
          <cell r="C24612" t="str">
            <v>INVESCO CALIF MUNI SECS</v>
          </cell>
          <cell r="D24612">
            <v>1994</v>
          </cell>
          <cell r="E24612">
            <v>29743</v>
          </cell>
          <cell r="F24612">
            <v>2011</v>
          </cell>
          <cell r="G24612">
            <v>6726</v>
          </cell>
          <cell r="H24612" t="str">
            <v>ICS</v>
          </cell>
          <cell r="I24612" t="str">
            <v>46130W105</v>
          </cell>
        </row>
        <row r="24613">
          <cell r="C24613" t="str">
            <v>INVESCO LTD</v>
          </cell>
          <cell r="D24613">
            <v>1994</v>
          </cell>
          <cell r="E24613">
            <v>29804</v>
          </cell>
          <cell r="F24613">
            <v>2021</v>
          </cell>
          <cell r="G24613">
            <v>6282</v>
          </cell>
          <cell r="H24613" t="str">
            <v>IVZ</v>
          </cell>
          <cell r="I24613" t="str">
            <v>G491BT108</v>
          </cell>
        </row>
        <row r="24614">
          <cell r="C24614" t="str">
            <v>ILLINOVA CORP</v>
          </cell>
          <cell r="D24614">
            <v>1951</v>
          </cell>
          <cell r="E24614">
            <v>5877</v>
          </cell>
          <cell r="F24614">
            <v>1998</v>
          </cell>
          <cell r="G24614">
            <v>4931</v>
          </cell>
          <cell r="H24614" t="str">
            <v>ILN</v>
          </cell>
          <cell r="I24614">
            <v>452317100</v>
          </cell>
        </row>
        <row r="24615">
          <cell r="C24615" t="str">
            <v>INTEGRA INC</v>
          </cell>
          <cell r="D24615">
            <v>1992</v>
          </cell>
          <cell r="E24615">
            <v>30291</v>
          </cell>
          <cell r="F24615">
            <v>2001</v>
          </cell>
          <cell r="G24615">
            <v>8093</v>
          </cell>
          <cell r="H24615" t="str">
            <v>INGA</v>
          </cell>
          <cell r="I24615" t="str">
            <v>45811M105</v>
          </cell>
        </row>
        <row r="24616">
          <cell r="C24616" t="str">
            <v>IGEN INC</v>
          </cell>
          <cell r="D24616">
            <v>1992</v>
          </cell>
          <cell r="E24616">
            <v>29677</v>
          </cell>
          <cell r="F24616">
            <v>2002</v>
          </cell>
          <cell r="G24616">
            <v>6794</v>
          </cell>
          <cell r="H24616" t="str">
            <v>IGEN.</v>
          </cell>
          <cell r="I24616">
            <v>449536101</v>
          </cell>
        </row>
        <row r="24617">
          <cell r="C24617" t="str">
            <v>MORGAN STAN INDIA INVT FUND</v>
          </cell>
          <cell r="D24617">
            <v>1993</v>
          </cell>
          <cell r="E24617">
            <v>29744</v>
          </cell>
          <cell r="F24617">
            <v>2021</v>
          </cell>
          <cell r="G24617">
            <v>6726</v>
          </cell>
          <cell r="H24617" t="str">
            <v>IIF</v>
          </cell>
          <cell r="I24617" t="str">
            <v>61745C105</v>
          </cell>
        </row>
        <row r="24618">
          <cell r="C24618" t="str">
            <v>INDIA FUND INC</v>
          </cell>
          <cell r="D24618">
            <v>1994</v>
          </cell>
          <cell r="E24618">
            <v>29724</v>
          </cell>
          <cell r="F24618">
            <v>2021</v>
          </cell>
          <cell r="G24618">
            <v>6726</v>
          </cell>
          <cell r="H24618" t="str">
            <v>IFN</v>
          </cell>
          <cell r="I24618">
            <v>454089103</v>
          </cell>
        </row>
        <row r="24619">
          <cell r="C24619" t="str">
            <v>INTEGRA LIFESCIENCES HOLDNGS</v>
          </cell>
          <cell r="D24619">
            <v>1994</v>
          </cell>
          <cell r="E24619">
            <v>61181</v>
          </cell>
          <cell r="F24619">
            <v>2020</v>
          </cell>
          <cell r="G24619">
            <v>3842</v>
          </cell>
          <cell r="H24619" t="str">
            <v>IART</v>
          </cell>
          <cell r="I24619">
            <v>457985208</v>
          </cell>
        </row>
        <row r="24620">
          <cell r="C24620" t="str">
            <v>PACKAGED ICE INC</v>
          </cell>
          <cell r="D24620">
            <v>1995</v>
          </cell>
          <cell r="E24620">
            <v>117263</v>
          </cell>
          <cell r="F24620">
            <v>2002</v>
          </cell>
          <cell r="G24620">
            <v>2090</v>
          </cell>
          <cell r="H24620" t="str">
            <v>ICY.</v>
          </cell>
          <cell r="I24620">
            <v>695148106</v>
          </cell>
        </row>
        <row r="24621">
          <cell r="C24621" t="str">
            <v>INTERSTATE NATL DEALER SVCS</v>
          </cell>
          <cell r="D24621">
            <v>1992</v>
          </cell>
          <cell r="E24621">
            <v>30496</v>
          </cell>
          <cell r="F24621">
            <v>2001</v>
          </cell>
          <cell r="G24621">
            <v>6411</v>
          </cell>
          <cell r="H24621" t="str">
            <v>ISTN</v>
          </cell>
          <cell r="I24621" t="str">
            <v>46102P104</v>
          </cell>
        </row>
        <row r="24622">
          <cell r="C24622" t="str">
            <v>INTERNATIONAL TEXTLE GRP INC</v>
          </cell>
          <cell r="D24622">
            <v>1993</v>
          </cell>
          <cell r="E24622">
            <v>30169</v>
          </cell>
          <cell r="F24622">
            <v>2015</v>
          </cell>
          <cell r="G24622">
            <v>2211</v>
          </cell>
          <cell r="H24622" t="str">
            <v>ITXN</v>
          </cell>
          <cell r="I24622" t="str">
            <v>46048V108</v>
          </cell>
        </row>
        <row r="24623">
          <cell r="C24623" t="str">
            <v>INVESTMENT TECHNOLOGY GP INC</v>
          </cell>
          <cell r="D24623">
            <v>1993</v>
          </cell>
          <cell r="E24623">
            <v>30146</v>
          </cell>
          <cell r="F24623">
            <v>2018</v>
          </cell>
          <cell r="G24623">
            <v>6211</v>
          </cell>
          <cell r="H24623" t="str">
            <v>ITG</v>
          </cell>
          <cell r="I24623" t="str">
            <v>46145F105</v>
          </cell>
        </row>
        <row r="24624">
          <cell r="C24624" t="str">
            <v>IOWA BANCORP INC</v>
          </cell>
          <cell r="D24624">
            <v>1993</v>
          </cell>
          <cell r="E24624">
            <v>30427</v>
          </cell>
          <cell r="F24624">
            <v>1994</v>
          </cell>
          <cell r="G24624">
            <v>6035</v>
          </cell>
          <cell r="H24624" t="str">
            <v>IOWA</v>
          </cell>
          <cell r="I24624" t="str">
            <v>46227P104</v>
          </cell>
        </row>
        <row r="24625">
          <cell r="C24625" t="str">
            <v>IMAX CORP</v>
          </cell>
          <cell r="D24625">
            <v>1993</v>
          </cell>
          <cell r="E24625">
            <v>30312</v>
          </cell>
          <cell r="F24625">
            <v>2020</v>
          </cell>
          <cell r="G24625">
            <v>3861</v>
          </cell>
          <cell r="H24625" t="str">
            <v>IMAX</v>
          </cell>
          <cell r="I24625">
            <v>4.5245E+113</v>
          </cell>
        </row>
        <row r="24626">
          <cell r="C24626" t="str">
            <v>INLAND REAL ESTATE CORP</v>
          </cell>
          <cell r="D24626">
            <v>2000</v>
          </cell>
          <cell r="E24626">
            <v>143689</v>
          </cell>
          <cell r="F24626">
            <v>2015</v>
          </cell>
          <cell r="G24626">
            <v>6798</v>
          </cell>
          <cell r="H24626" t="str">
            <v>IRC</v>
          </cell>
          <cell r="I24626">
            <v>457461200</v>
          </cell>
        </row>
        <row r="24627">
          <cell r="C24627" t="str">
            <v>IONIC FUEL TECHNOLOGY INC</v>
          </cell>
          <cell r="D24627">
            <v>1992</v>
          </cell>
          <cell r="E24627">
            <v>31051</v>
          </cell>
          <cell r="F24627">
            <v>2001</v>
          </cell>
          <cell r="G24627">
            <v>3564</v>
          </cell>
          <cell r="H24627" t="str">
            <v>IFTI</v>
          </cell>
          <cell r="I24627">
            <v>462211103</v>
          </cell>
        </row>
        <row r="24628">
          <cell r="C24628" t="str">
            <v>INTERVEST BANCSHARES CORP</v>
          </cell>
          <cell r="D24628">
            <v>1998</v>
          </cell>
          <cell r="E24628">
            <v>65971</v>
          </cell>
          <cell r="F24628">
            <v>2013</v>
          </cell>
          <cell r="G24628">
            <v>6020</v>
          </cell>
          <cell r="H24628" t="str">
            <v>IBCA</v>
          </cell>
          <cell r="I24628">
            <v>460927106</v>
          </cell>
        </row>
        <row r="24629">
          <cell r="C24629" t="str">
            <v>INKINE PHARMACEUTICAL CO INC</v>
          </cell>
          <cell r="D24629">
            <v>1994</v>
          </cell>
          <cell r="E24629">
            <v>31761</v>
          </cell>
          <cell r="F24629">
            <v>2004</v>
          </cell>
          <cell r="G24629">
            <v>2834</v>
          </cell>
          <cell r="H24629" t="str">
            <v>INKP</v>
          </cell>
          <cell r="I24629">
            <v>457214104</v>
          </cell>
        </row>
        <row r="24630">
          <cell r="C24630" t="str">
            <v>INTERLOGIX INC</v>
          </cell>
          <cell r="D24630">
            <v>1993</v>
          </cell>
          <cell r="E24630">
            <v>31045</v>
          </cell>
          <cell r="F24630">
            <v>2000</v>
          </cell>
          <cell r="G24630">
            <v>3669</v>
          </cell>
          <cell r="H24630" t="str">
            <v>ILXI</v>
          </cell>
          <cell r="I24630">
            <v>458763109</v>
          </cell>
        </row>
        <row r="24631">
          <cell r="C24631" t="str">
            <v>ISTA PHARMACEUTICALS INC</v>
          </cell>
          <cell r="D24631">
            <v>1997</v>
          </cell>
          <cell r="E24631">
            <v>138662</v>
          </cell>
          <cell r="F24631">
            <v>2011</v>
          </cell>
          <cell r="G24631">
            <v>2834</v>
          </cell>
          <cell r="H24631" t="str">
            <v>ISTA</v>
          </cell>
          <cell r="I24631" t="str">
            <v>45031X204</v>
          </cell>
        </row>
        <row r="24632">
          <cell r="C24632" t="str">
            <v>INFORMATION STORAGE DEVICES</v>
          </cell>
          <cell r="D24632">
            <v>1990</v>
          </cell>
          <cell r="E24632">
            <v>31511</v>
          </cell>
          <cell r="F24632">
            <v>1997</v>
          </cell>
          <cell r="G24632">
            <v>3674</v>
          </cell>
          <cell r="H24632" t="str">
            <v>ISDI.</v>
          </cell>
          <cell r="I24632">
            <v>456753102</v>
          </cell>
        </row>
        <row r="24633">
          <cell r="C24633" t="str">
            <v>IBERIABANK CORP</v>
          </cell>
          <cell r="D24633">
            <v>1993</v>
          </cell>
          <cell r="E24633">
            <v>24466</v>
          </cell>
          <cell r="F24633">
            <v>2019</v>
          </cell>
          <cell r="G24633">
            <v>6020</v>
          </cell>
          <cell r="H24633" t="str">
            <v>IBKC</v>
          </cell>
          <cell r="I24633">
            <v>450828108</v>
          </cell>
        </row>
        <row r="24634">
          <cell r="C24634" t="str">
            <v>IRSA INVERSIONES Y REPSTN SA</v>
          </cell>
          <cell r="D24634">
            <v>1994</v>
          </cell>
          <cell r="E24634">
            <v>31717</v>
          </cell>
          <cell r="F24634">
            <v>2021</v>
          </cell>
          <cell r="G24634">
            <v>6512</v>
          </cell>
          <cell r="H24634" t="str">
            <v>IRS</v>
          </cell>
          <cell r="I24634">
            <v>450047204</v>
          </cell>
        </row>
        <row r="24635">
          <cell r="C24635" t="str">
            <v>INTERNATIONAL DIVERSIFIED</v>
          </cell>
          <cell r="D24635">
            <v>1994</v>
          </cell>
          <cell r="E24635">
            <v>31557</v>
          </cell>
          <cell r="F24635">
            <v>1997</v>
          </cell>
          <cell r="G24635">
            <v>7200</v>
          </cell>
          <cell r="H24635" t="str">
            <v>IDII</v>
          </cell>
          <cell r="I24635" t="str">
            <v>45941N106</v>
          </cell>
        </row>
        <row r="24636">
          <cell r="C24636" t="str">
            <v>NUMBER NINE VISUAL TECH CORP</v>
          </cell>
          <cell r="D24636">
            <v>1990</v>
          </cell>
          <cell r="E24636">
            <v>31857</v>
          </cell>
          <cell r="F24636">
            <v>1998</v>
          </cell>
          <cell r="G24636">
            <v>3577</v>
          </cell>
          <cell r="H24636" t="str">
            <v>IPMG</v>
          </cell>
          <cell r="I24636">
            <v>460188105</v>
          </cell>
        </row>
        <row r="24637">
          <cell r="C24637" t="str">
            <v>IMPRINT RECORDS INC</v>
          </cell>
          <cell r="D24637">
            <v>1994</v>
          </cell>
          <cell r="E24637">
            <v>61045</v>
          </cell>
          <cell r="F24637">
            <v>1996</v>
          </cell>
          <cell r="G24637">
            <v>3652</v>
          </cell>
          <cell r="H24637" t="str">
            <v>IMPT</v>
          </cell>
          <cell r="I24637" t="str">
            <v>45321G101</v>
          </cell>
        </row>
        <row r="24638">
          <cell r="C24638" t="str">
            <v>ICL GROUP LTD</v>
          </cell>
          <cell r="D24638">
            <v>2009</v>
          </cell>
          <cell r="E24638">
            <v>220211</v>
          </cell>
          <cell r="F24638">
            <v>2021</v>
          </cell>
          <cell r="G24638">
            <v>2870</v>
          </cell>
          <cell r="H24638" t="str">
            <v>ICL</v>
          </cell>
          <cell r="I24638" t="str">
            <v>M53213100</v>
          </cell>
        </row>
        <row r="24639">
          <cell r="C24639" t="str">
            <v>IMAGEWARE SYSTEMS INC</v>
          </cell>
          <cell r="D24639">
            <v>1998</v>
          </cell>
          <cell r="E24639">
            <v>133844</v>
          </cell>
          <cell r="F24639">
            <v>2020</v>
          </cell>
          <cell r="G24639">
            <v>7373</v>
          </cell>
          <cell r="H24639" t="str">
            <v>IWSY</v>
          </cell>
          <cell r="I24639" t="str">
            <v>45245S108</v>
          </cell>
        </row>
        <row r="24640">
          <cell r="C24640" t="str">
            <v>INTEGRATED DATA CORP</v>
          </cell>
          <cell r="D24640">
            <v>1999</v>
          </cell>
          <cell r="E24640">
            <v>24048</v>
          </cell>
          <cell r="F24640">
            <v>2006</v>
          </cell>
          <cell r="G24640">
            <v>4812</v>
          </cell>
          <cell r="H24640" t="str">
            <v>ITDD</v>
          </cell>
          <cell r="I24640" t="str">
            <v>45819Y101</v>
          </cell>
        </row>
        <row r="24641">
          <cell r="C24641" t="str">
            <v>INDUSTRIAL BANCORP INC</v>
          </cell>
          <cell r="D24641">
            <v>1995</v>
          </cell>
          <cell r="E24641">
            <v>61098</v>
          </cell>
          <cell r="F24641">
            <v>2000</v>
          </cell>
          <cell r="G24641">
            <v>6036</v>
          </cell>
          <cell r="H24641" t="str">
            <v>INBI.</v>
          </cell>
          <cell r="I24641">
            <v>455882100</v>
          </cell>
        </row>
        <row r="24642">
          <cell r="C24642" t="str">
            <v>IDEON GROUP INC</v>
          </cell>
          <cell r="D24642">
            <v>1977</v>
          </cell>
          <cell r="E24642">
            <v>9350</v>
          </cell>
          <cell r="F24642">
            <v>1995</v>
          </cell>
          <cell r="G24642">
            <v>7389</v>
          </cell>
          <cell r="H24642" t="str">
            <v>IQ.2</v>
          </cell>
          <cell r="I24642" t="str">
            <v>45167P108</v>
          </cell>
        </row>
        <row r="24643">
          <cell r="C24643" t="str">
            <v>INSTENT INC</v>
          </cell>
          <cell r="D24643">
            <v>1992</v>
          </cell>
          <cell r="E24643">
            <v>60944</v>
          </cell>
          <cell r="F24643">
            <v>1994</v>
          </cell>
          <cell r="G24643">
            <v>3842</v>
          </cell>
          <cell r="H24643" t="str">
            <v>ININ.</v>
          </cell>
          <cell r="I24643" t="str">
            <v>45774D100</v>
          </cell>
        </row>
        <row r="24644">
          <cell r="C24644" t="str">
            <v>INTERNATIONAL CUTLERY LTD</v>
          </cell>
          <cell r="D24644">
            <v>1994</v>
          </cell>
          <cell r="E24644">
            <v>61670</v>
          </cell>
          <cell r="F24644">
            <v>1997</v>
          </cell>
          <cell r="G24644">
            <v>5700</v>
          </cell>
          <cell r="H24644" t="str">
            <v>ICUT</v>
          </cell>
          <cell r="I24644">
            <v>458964103</v>
          </cell>
        </row>
        <row r="24645">
          <cell r="C24645" t="str">
            <v>IXYS CORP</v>
          </cell>
          <cell r="D24645">
            <v>1996</v>
          </cell>
          <cell r="E24645">
            <v>114370</v>
          </cell>
          <cell r="F24645">
            <v>2016</v>
          </cell>
          <cell r="G24645">
            <v>3674</v>
          </cell>
          <cell r="H24645" t="str">
            <v>IXYS</v>
          </cell>
          <cell r="I24645" t="str">
            <v>46600W106</v>
          </cell>
        </row>
        <row r="24646">
          <cell r="C24646" t="str">
            <v>INCOME OPPORTUNITY RLTY INVS</v>
          </cell>
          <cell r="D24646">
            <v>1985</v>
          </cell>
          <cell r="E24646">
            <v>12956</v>
          </cell>
          <cell r="F24646">
            <v>2020</v>
          </cell>
          <cell r="G24646">
            <v>6162</v>
          </cell>
          <cell r="H24646" t="str">
            <v>IOR</v>
          </cell>
          <cell r="I24646">
            <v>452926108</v>
          </cell>
        </row>
        <row r="24647">
          <cell r="C24647" t="str">
            <v>IMPAC MORTGAGE HOLDINGS INC</v>
          </cell>
          <cell r="D24647">
            <v>1994</v>
          </cell>
          <cell r="E24647">
            <v>61586</v>
          </cell>
          <cell r="F24647">
            <v>2020</v>
          </cell>
          <cell r="G24647">
            <v>6162</v>
          </cell>
          <cell r="H24647" t="str">
            <v>IMH</v>
          </cell>
          <cell r="I24647" t="str">
            <v>45254P508</v>
          </cell>
        </row>
        <row r="24648">
          <cell r="C24648" t="str">
            <v>IDX SYSTEMS CORP</v>
          </cell>
          <cell r="D24648">
            <v>1994</v>
          </cell>
          <cell r="E24648">
            <v>61566</v>
          </cell>
          <cell r="F24648">
            <v>2004</v>
          </cell>
          <cell r="G24648">
            <v>7373</v>
          </cell>
          <cell r="H24648" t="str">
            <v>IDXC</v>
          </cell>
          <cell r="I24648">
            <v>449491109</v>
          </cell>
        </row>
        <row r="24649">
          <cell r="C24649" t="str">
            <v>INVESTORS CAPITAL HLDGS LTD</v>
          </cell>
          <cell r="D24649">
            <v>1998</v>
          </cell>
          <cell r="E24649">
            <v>142251</v>
          </cell>
          <cell r="F24649">
            <v>2013</v>
          </cell>
          <cell r="G24649">
            <v>6211</v>
          </cell>
          <cell r="H24649" t="str">
            <v>ICH</v>
          </cell>
          <cell r="I24649" t="str">
            <v>46147M108</v>
          </cell>
        </row>
        <row r="24650">
          <cell r="C24650" t="str">
            <v>ILEX ONCOLOGY INC</v>
          </cell>
          <cell r="D24650">
            <v>1996</v>
          </cell>
          <cell r="E24650">
            <v>64412</v>
          </cell>
          <cell r="F24650">
            <v>2003</v>
          </cell>
          <cell r="G24650">
            <v>2836</v>
          </cell>
          <cell r="H24650" t="str">
            <v>ILXO</v>
          </cell>
          <cell r="I24650">
            <v>451923106</v>
          </cell>
        </row>
        <row r="24651">
          <cell r="C24651" t="str">
            <v>INNOVATIVE CLINICAL SOLUTNS</v>
          </cell>
          <cell r="D24651">
            <v>1994</v>
          </cell>
          <cell r="E24651">
            <v>61872</v>
          </cell>
          <cell r="F24651">
            <v>2001</v>
          </cell>
          <cell r="G24651">
            <v>8731</v>
          </cell>
          <cell r="H24651" t="str">
            <v>ICSN</v>
          </cell>
          <cell r="I24651" t="str">
            <v>45767E305</v>
          </cell>
        </row>
        <row r="24652">
          <cell r="C24652" t="str">
            <v>PACIFIC COAST APPAREL INC</v>
          </cell>
          <cell r="D24652">
            <v>1995</v>
          </cell>
          <cell r="E24652">
            <v>63526</v>
          </cell>
          <cell r="F24652">
            <v>1999</v>
          </cell>
          <cell r="G24652">
            <v>2330</v>
          </cell>
          <cell r="H24652" t="str">
            <v>ILGL</v>
          </cell>
          <cell r="I24652">
            <v>459459202</v>
          </cell>
        </row>
        <row r="24653">
          <cell r="C24653" t="str">
            <v>IDT CORP</v>
          </cell>
          <cell r="D24653">
            <v>1995</v>
          </cell>
          <cell r="E24653">
            <v>62396</v>
          </cell>
          <cell r="F24653">
            <v>2021</v>
          </cell>
          <cell r="G24653">
            <v>4813</v>
          </cell>
          <cell r="H24653" t="str">
            <v>IDT</v>
          </cell>
          <cell r="I24653">
            <v>448947507</v>
          </cell>
        </row>
        <row r="24654">
          <cell r="C24654" t="str">
            <v>IRIDEX CORP</v>
          </cell>
          <cell r="D24654">
            <v>1995</v>
          </cell>
          <cell r="E24654">
            <v>62168</v>
          </cell>
          <cell r="F24654">
            <v>2020</v>
          </cell>
          <cell r="G24654">
            <v>3845</v>
          </cell>
          <cell r="H24654" t="str">
            <v>IRIX</v>
          </cell>
          <cell r="I24654">
            <v>462684101</v>
          </cell>
        </row>
        <row r="24655">
          <cell r="C24655" t="str">
            <v>INTEGRATED SYS CONSULTING GP</v>
          </cell>
          <cell r="D24655">
            <v>1991</v>
          </cell>
          <cell r="E24655">
            <v>62665</v>
          </cell>
          <cell r="F24655">
            <v>1997</v>
          </cell>
          <cell r="G24655">
            <v>7370</v>
          </cell>
          <cell r="H24655" t="str">
            <v>ISCG.</v>
          </cell>
          <cell r="I24655" t="str">
            <v>45813K107</v>
          </cell>
        </row>
        <row r="24656">
          <cell r="C24656" t="str">
            <v>STYLECLICK.COM INC</v>
          </cell>
          <cell r="D24656">
            <v>1994</v>
          </cell>
          <cell r="E24656">
            <v>62519</v>
          </cell>
          <cell r="F24656">
            <v>1999</v>
          </cell>
          <cell r="G24656">
            <v>7372</v>
          </cell>
          <cell r="H24656" t="str">
            <v>IBUY.</v>
          </cell>
          <cell r="I24656">
            <v>864221106</v>
          </cell>
        </row>
        <row r="24657">
          <cell r="C24657" t="str">
            <v>I2 TECHNOLOGIES INC</v>
          </cell>
          <cell r="D24657">
            <v>1995</v>
          </cell>
          <cell r="E24657">
            <v>62712</v>
          </cell>
          <cell r="F24657">
            <v>2008</v>
          </cell>
          <cell r="G24657">
            <v>7372</v>
          </cell>
          <cell r="H24657" t="str">
            <v>ITWO</v>
          </cell>
          <cell r="I24657">
            <v>465754208</v>
          </cell>
        </row>
        <row r="24658">
          <cell r="C24658" t="str">
            <v>INDEPENDENCE BREWING CO</v>
          </cell>
          <cell r="D24658">
            <v>1995</v>
          </cell>
          <cell r="E24658">
            <v>64370</v>
          </cell>
          <cell r="F24658">
            <v>1998</v>
          </cell>
          <cell r="G24658">
            <v>2082</v>
          </cell>
          <cell r="H24658" t="str">
            <v>IBCO</v>
          </cell>
          <cell r="I24658">
            <v>453407108</v>
          </cell>
        </row>
        <row r="24659">
          <cell r="C24659" t="str">
            <v>INTERVU INC</v>
          </cell>
          <cell r="D24659">
            <v>1995</v>
          </cell>
          <cell r="E24659">
            <v>65880</v>
          </cell>
          <cell r="F24659">
            <v>1999</v>
          </cell>
          <cell r="G24659">
            <v>7370</v>
          </cell>
          <cell r="H24659" t="str">
            <v>ITVU</v>
          </cell>
          <cell r="I24659" t="str">
            <v>46114R106</v>
          </cell>
        </row>
        <row r="24660">
          <cell r="C24660" t="str">
            <v>INSIGHT HEALTH SERVICES CORP</v>
          </cell>
          <cell r="D24660">
            <v>1990</v>
          </cell>
          <cell r="E24660">
            <v>24495</v>
          </cell>
          <cell r="F24660">
            <v>2001</v>
          </cell>
          <cell r="G24660">
            <v>8071</v>
          </cell>
          <cell r="H24660" t="str">
            <v>IHSC</v>
          </cell>
          <cell r="I24660" t="str">
            <v>45766Q101</v>
          </cell>
        </row>
        <row r="24661">
          <cell r="C24661" t="str">
            <v>INTEGRATED BIOPHARMA INC</v>
          </cell>
          <cell r="D24661">
            <v>1996</v>
          </cell>
          <cell r="E24661">
            <v>61880</v>
          </cell>
          <cell r="F24661">
            <v>2021</v>
          </cell>
          <cell r="G24661">
            <v>2834</v>
          </cell>
          <cell r="H24661" t="str">
            <v>INBP</v>
          </cell>
          <cell r="I24661" t="str">
            <v>45811V105</v>
          </cell>
        </row>
        <row r="24662">
          <cell r="C24662" t="str">
            <v>INTERNATIONAL DISPENSING CP</v>
          </cell>
          <cell r="D24662">
            <v>2011</v>
          </cell>
          <cell r="E24662">
            <v>64618</v>
          </cell>
          <cell r="F24662">
            <v>2014</v>
          </cell>
          <cell r="G24662">
            <v>3580</v>
          </cell>
          <cell r="H24662" t="str">
            <v>IDND</v>
          </cell>
          <cell r="I24662">
            <v>459407102</v>
          </cell>
        </row>
        <row r="24663">
          <cell r="C24663" t="str">
            <v>INFINITY FINL TECHNOLOGY INC</v>
          </cell>
          <cell r="D24663">
            <v>1991</v>
          </cell>
          <cell r="E24663">
            <v>63868</v>
          </cell>
          <cell r="F24663">
            <v>1996</v>
          </cell>
          <cell r="G24663">
            <v>7372</v>
          </cell>
          <cell r="H24663" t="str">
            <v>INFN.</v>
          </cell>
          <cell r="I24663">
            <v>456921105</v>
          </cell>
        </row>
        <row r="24664">
          <cell r="C24664" t="str">
            <v>INGRAM MICRO INC</v>
          </cell>
          <cell r="D24664">
            <v>1995</v>
          </cell>
          <cell r="E24664">
            <v>63919</v>
          </cell>
          <cell r="F24664">
            <v>2015</v>
          </cell>
          <cell r="G24664">
            <v>5045</v>
          </cell>
          <cell r="H24664" t="str">
            <v>IM</v>
          </cell>
          <cell r="I24664">
            <v>457153104</v>
          </cell>
        </row>
        <row r="24665">
          <cell r="C24665" t="str">
            <v>INNOPET BRANDS CORP</v>
          </cell>
          <cell r="D24665">
            <v>1996</v>
          </cell>
          <cell r="E24665">
            <v>64098</v>
          </cell>
          <cell r="F24665">
            <v>1997</v>
          </cell>
          <cell r="G24665">
            <v>2040</v>
          </cell>
          <cell r="H24665" t="str">
            <v>INBC.</v>
          </cell>
          <cell r="I24665" t="str">
            <v>45765C103</v>
          </cell>
        </row>
        <row r="24666">
          <cell r="C24666" t="str">
            <v>L-1 IDENTITY SOLUTIONS INC</v>
          </cell>
          <cell r="D24666">
            <v>1995</v>
          </cell>
          <cell r="E24666">
            <v>63959</v>
          </cell>
          <cell r="F24666">
            <v>2010</v>
          </cell>
          <cell r="G24666">
            <v>7373</v>
          </cell>
          <cell r="H24666" t="str">
            <v>ID.2</v>
          </cell>
          <cell r="I24666" t="str">
            <v>50212A106</v>
          </cell>
        </row>
        <row r="24667">
          <cell r="C24667" t="str">
            <v>INFORMATION ARCHITECTS CORP</v>
          </cell>
          <cell r="D24667">
            <v>1996</v>
          </cell>
          <cell r="E24667">
            <v>25808</v>
          </cell>
          <cell r="F24667">
            <v>2011</v>
          </cell>
          <cell r="G24667">
            <v>7372</v>
          </cell>
          <cell r="H24667" t="str">
            <v>IACH</v>
          </cell>
          <cell r="I24667" t="str">
            <v>45669R701</v>
          </cell>
        </row>
        <row r="24668">
          <cell r="C24668" t="str">
            <v>INTL MANUFACTURING SVCS INC</v>
          </cell>
          <cell r="D24668">
            <v>1992</v>
          </cell>
          <cell r="E24668">
            <v>65735</v>
          </cell>
          <cell r="F24668">
            <v>1997</v>
          </cell>
          <cell r="G24668">
            <v>3670</v>
          </cell>
          <cell r="H24668" t="str">
            <v>IMSX</v>
          </cell>
          <cell r="I24668" t="str">
            <v>45985A101</v>
          </cell>
        </row>
        <row r="24669">
          <cell r="C24669" t="str">
            <v>IN OVATIONS HOLDINGS INC</v>
          </cell>
          <cell r="D24669">
            <v>1996</v>
          </cell>
          <cell r="E24669">
            <v>113224</v>
          </cell>
          <cell r="F24669">
            <v>2009</v>
          </cell>
          <cell r="G24669">
            <v>4400</v>
          </cell>
          <cell r="H24669" t="str">
            <v>INOH</v>
          </cell>
          <cell r="I24669">
            <v>453229106</v>
          </cell>
        </row>
        <row r="24670">
          <cell r="C24670" t="str">
            <v>INX INC</v>
          </cell>
          <cell r="D24670">
            <v>1995</v>
          </cell>
          <cell r="E24670">
            <v>65045</v>
          </cell>
          <cell r="F24670">
            <v>2010</v>
          </cell>
          <cell r="G24670">
            <v>7370</v>
          </cell>
          <cell r="H24670" t="str">
            <v>INXI</v>
          </cell>
          <cell r="I24670" t="str">
            <v>46185W109</v>
          </cell>
        </row>
        <row r="24671">
          <cell r="C24671" t="str">
            <v>IMPERIAL PETE RECOVERY CORP</v>
          </cell>
          <cell r="D24671">
            <v>1998</v>
          </cell>
          <cell r="E24671">
            <v>62675</v>
          </cell>
          <cell r="F24671">
            <v>2001</v>
          </cell>
          <cell r="G24671">
            <v>4955</v>
          </cell>
          <cell r="H24671" t="str">
            <v>IREC</v>
          </cell>
          <cell r="I24671">
            <v>453079105</v>
          </cell>
        </row>
        <row r="24672">
          <cell r="C24672" t="str">
            <v>IRON MOUNTAIN INC</v>
          </cell>
          <cell r="D24672">
            <v>1994</v>
          </cell>
          <cell r="E24672">
            <v>62374</v>
          </cell>
          <cell r="F24672">
            <v>2021</v>
          </cell>
          <cell r="G24672">
            <v>6798</v>
          </cell>
          <cell r="H24672" t="str">
            <v>IRM</v>
          </cell>
          <cell r="I24672" t="str">
            <v>46284V101</v>
          </cell>
        </row>
        <row r="24673">
          <cell r="C24673" t="str">
            <v>IMALL INC</v>
          </cell>
          <cell r="D24673">
            <v>1997</v>
          </cell>
          <cell r="E24673">
            <v>62294</v>
          </cell>
          <cell r="F24673">
            <v>1998</v>
          </cell>
          <cell r="G24673">
            <v>7370</v>
          </cell>
          <cell r="H24673" t="str">
            <v>IMAL</v>
          </cell>
          <cell r="I24673" t="str">
            <v>45244X306</v>
          </cell>
        </row>
        <row r="24674">
          <cell r="C24674" t="str">
            <v>INTELIDATA TECHNOLOGIES CORP</v>
          </cell>
          <cell r="D24674">
            <v>1994</v>
          </cell>
          <cell r="E24674">
            <v>31888</v>
          </cell>
          <cell r="F24674">
            <v>2004</v>
          </cell>
          <cell r="G24674">
            <v>7372</v>
          </cell>
          <cell r="H24674" t="str">
            <v>INTD</v>
          </cell>
          <cell r="I24674" t="str">
            <v>45814T107</v>
          </cell>
        </row>
        <row r="24675">
          <cell r="C24675" t="str">
            <v>INSEEGO CORP</v>
          </cell>
          <cell r="D24675">
            <v>1997</v>
          </cell>
          <cell r="E24675">
            <v>141178</v>
          </cell>
          <cell r="F24675">
            <v>2020</v>
          </cell>
          <cell r="G24675">
            <v>3661</v>
          </cell>
          <cell r="H24675" t="str">
            <v>INSG</v>
          </cell>
          <cell r="I24675" t="str">
            <v>45782B104</v>
          </cell>
        </row>
        <row r="24676">
          <cell r="C24676" t="str">
            <v>ISONICS CORP</v>
          </cell>
          <cell r="D24676">
            <v>1997</v>
          </cell>
          <cell r="E24676">
            <v>65457</v>
          </cell>
          <cell r="F24676">
            <v>2007</v>
          </cell>
          <cell r="G24676">
            <v>7380</v>
          </cell>
          <cell r="H24676" t="str">
            <v>ISON</v>
          </cell>
          <cell r="I24676">
            <v>464895309</v>
          </cell>
        </row>
        <row r="24677">
          <cell r="C24677" t="str">
            <v>INTRALINKS INC -REDH</v>
          </cell>
          <cell r="D24677">
            <v>2003</v>
          </cell>
          <cell r="E24677">
            <v>138125</v>
          </cell>
          <cell r="F24677">
            <v>2004</v>
          </cell>
          <cell r="G24677">
            <v>7370</v>
          </cell>
          <cell r="H24677" t="str">
            <v>ILNX</v>
          </cell>
          <cell r="I24677" t="str">
            <v>46116S102</v>
          </cell>
        </row>
        <row r="24678">
          <cell r="C24678" t="str">
            <v>INTRAWARE INC</v>
          </cell>
          <cell r="D24678">
            <v>1996</v>
          </cell>
          <cell r="E24678">
            <v>118528</v>
          </cell>
          <cell r="F24678">
            <v>2007</v>
          </cell>
          <cell r="G24678">
            <v>5045</v>
          </cell>
          <cell r="H24678" t="str">
            <v>ITRA</v>
          </cell>
          <cell r="I24678" t="str">
            <v>46118M509</v>
          </cell>
        </row>
        <row r="24679">
          <cell r="C24679" t="str">
            <v>INTERACTIVE SYSTEMS WORLDWDE</v>
          </cell>
          <cell r="D24679">
            <v>1996</v>
          </cell>
          <cell r="E24679">
            <v>64363</v>
          </cell>
          <cell r="F24679">
            <v>2007</v>
          </cell>
          <cell r="G24679">
            <v>3571</v>
          </cell>
          <cell r="H24679" t="str">
            <v>ISWI</v>
          </cell>
          <cell r="I24679" t="str">
            <v>45840F105</v>
          </cell>
        </row>
        <row r="24680">
          <cell r="C24680" t="str">
            <v>GRUPO IMSA SA DE CV</v>
          </cell>
          <cell r="D24680">
            <v>1995</v>
          </cell>
          <cell r="E24680">
            <v>220507</v>
          </cell>
          <cell r="F24680">
            <v>2005</v>
          </cell>
          <cell r="G24680">
            <v>3312</v>
          </cell>
          <cell r="H24680" t="str">
            <v>IMY</v>
          </cell>
          <cell r="I24680" t="str">
            <v>40048T106</v>
          </cell>
        </row>
        <row r="24681">
          <cell r="C24681" t="str">
            <v>INTERACT COMMERCE CORP</v>
          </cell>
          <cell r="D24681">
            <v>1996</v>
          </cell>
          <cell r="E24681">
            <v>120845</v>
          </cell>
          <cell r="F24681">
            <v>2000</v>
          </cell>
          <cell r="G24681">
            <v>7372</v>
          </cell>
          <cell r="H24681" t="str">
            <v>IACT</v>
          </cell>
          <cell r="I24681" t="str">
            <v>45839Y107</v>
          </cell>
        </row>
        <row r="24682">
          <cell r="C24682" t="str">
            <v>INTERNATIONAL AIRCRAFT INVS</v>
          </cell>
          <cell r="D24682">
            <v>1992</v>
          </cell>
          <cell r="E24682">
            <v>65768</v>
          </cell>
          <cell r="F24682">
            <v>2001</v>
          </cell>
          <cell r="G24682">
            <v>7359</v>
          </cell>
          <cell r="H24682" t="str">
            <v>IAIS</v>
          </cell>
          <cell r="I24682">
            <v>458860103</v>
          </cell>
        </row>
        <row r="24683">
          <cell r="C24683" t="str">
            <v>INTERNATIONAL COMPUTEX INC</v>
          </cell>
          <cell r="D24683">
            <v>1994</v>
          </cell>
          <cell r="E24683">
            <v>64701</v>
          </cell>
          <cell r="F24683">
            <v>1997</v>
          </cell>
          <cell r="G24683">
            <v>7372</v>
          </cell>
          <cell r="H24683" t="str">
            <v>ICIQ</v>
          </cell>
          <cell r="I24683">
            <v>459337101</v>
          </cell>
        </row>
        <row r="24684">
          <cell r="C24684" t="str">
            <v>ILOG SA</v>
          </cell>
          <cell r="D24684">
            <v>1996</v>
          </cell>
          <cell r="E24684">
            <v>64386</v>
          </cell>
          <cell r="F24684">
            <v>2008</v>
          </cell>
          <cell r="G24684">
            <v>7372</v>
          </cell>
          <cell r="H24684" t="str">
            <v>ILOG</v>
          </cell>
          <cell r="I24684">
            <v>452360100</v>
          </cell>
        </row>
        <row r="24685">
          <cell r="C24685" t="str">
            <v>IONA TECHNOLOGIES PLC</v>
          </cell>
          <cell r="D24685">
            <v>1996</v>
          </cell>
          <cell r="E24685">
            <v>64420</v>
          </cell>
          <cell r="F24685">
            <v>2007</v>
          </cell>
          <cell r="G24685">
            <v>7372</v>
          </cell>
          <cell r="H24685" t="str">
            <v>IONA</v>
          </cell>
          <cell r="I24685" t="str">
            <v>46206P109</v>
          </cell>
        </row>
        <row r="24686">
          <cell r="C24686" t="str">
            <v>INTRAWEST CORP</v>
          </cell>
          <cell r="D24686">
            <v>1989</v>
          </cell>
          <cell r="E24686">
            <v>21149</v>
          </cell>
          <cell r="F24686">
            <v>2006</v>
          </cell>
          <cell r="G24686">
            <v>7990</v>
          </cell>
          <cell r="H24686" t="str">
            <v>IDR</v>
          </cell>
          <cell r="I24686">
            <v>460915200</v>
          </cell>
        </row>
        <row r="24687">
          <cell r="C24687" t="str">
            <v>INTUITIVE SURGICAL INC</v>
          </cell>
          <cell r="D24687">
            <v>1997</v>
          </cell>
          <cell r="E24687">
            <v>136725</v>
          </cell>
          <cell r="F24687">
            <v>2021</v>
          </cell>
          <cell r="G24687">
            <v>3845</v>
          </cell>
          <cell r="H24687" t="str">
            <v>ISRG</v>
          </cell>
          <cell r="I24687" t="str">
            <v>46120E602</v>
          </cell>
        </row>
        <row r="24688">
          <cell r="C24688" t="str">
            <v>IDENTIV INC</v>
          </cell>
          <cell r="D24688">
            <v>1995</v>
          </cell>
          <cell r="E24688">
            <v>65552</v>
          </cell>
          <cell r="F24688">
            <v>2020</v>
          </cell>
          <cell r="G24688">
            <v>3577</v>
          </cell>
          <cell r="H24688" t="str">
            <v>INVE</v>
          </cell>
          <cell r="I24688" t="str">
            <v>45170X205</v>
          </cell>
        </row>
        <row r="24689">
          <cell r="C24689" t="str">
            <v>INTEST CORP</v>
          </cell>
          <cell r="D24689">
            <v>1995</v>
          </cell>
          <cell r="E24689">
            <v>64915</v>
          </cell>
          <cell r="F24689">
            <v>2020</v>
          </cell>
          <cell r="G24689">
            <v>3825</v>
          </cell>
          <cell r="H24689" t="str">
            <v>INTT</v>
          </cell>
          <cell r="I24689">
            <v>461147100</v>
          </cell>
        </row>
        <row r="24690">
          <cell r="C24690" t="str">
            <v>INDUS REALTY TRUST INC</v>
          </cell>
          <cell r="D24690">
            <v>1997</v>
          </cell>
          <cell r="E24690">
            <v>64934</v>
          </cell>
          <cell r="F24690">
            <v>2020</v>
          </cell>
          <cell r="G24690">
            <v>6798</v>
          </cell>
          <cell r="H24690" t="str">
            <v>INDT</v>
          </cell>
          <cell r="I24690" t="str">
            <v>45580R103</v>
          </cell>
        </row>
        <row r="24691">
          <cell r="C24691" t="str">
            <v>INTERLEUKIN GENETICS INC</v>
          </cell>
          <cell r="D24691">
            <v>1996</v>
          </cell>
          <cell r="E24691">
            <v>65930</v>
          </cell>
          <cell r="F24691">
            <v>2016</v>
          </cell>
          <cell r="G24691">
            <v>2835</v>
          </cell>
          <cell r="H24691" t="str">
            <v>ILIU</v>
          </cell>
          <cell r="I24691">
            <v>458738101</v>
          </cell>
        </row>
        <row r="24692">
          <cell r="C24692" t="str">
            <v>INTERNATIONAL ISOTOPES INC</v>
          </cell>
          <cell r="D24692">
            <v>1996</v>
          </cell>
          <cell r="E24692">
            <v>65280</v>
          </cell>
          <cell r="F24692">
            <v>2020</v>
          </cell>
          <cell r="G24692">
            <v>2835</v>
          </cell>
          <cell r="H24692" t="str">
            <v>INIS</v>
          </cell>
          <cell r="I24692" t="str">
            <v>45972C102</v>
          </cell>
        </row>
        <row r="24693">
          <cell r="C24693" t="str">
            <v>ING GROEP NV</v>
          </cell>
          <cell r="D24693">
            <v>1995</v>
          </cell>
          <cell r="E24693">
            <v>15617</v>
          </cell>
          <cell r="F24693">
            <v>2020</v>
          </cell>
          <cell r="G24693">
            <v>6199</v>
          </cell>
          <cell r="H24693" t="str">
            <v>ING</v>
          </cell>
          <cell r="I24693">
            <v>456837103</v>
          </cell>
        </row>
        <row r="24694">
          <cell r="C24694" t="str">
            <v>INSPIRE PHARMACEUTICALS INC</v>
          </cell>
          <cell r="D24694">
            <v>1996</v>
          </cell>
          <cell r="E24694">
            <v>138466</v>
          </cell>
          <cell r="F24694">
            <v>2010</v>
          </cell>
          <cell r="G24694">
            <v>2834</v>
          </cell>
          <cell r="H24694" t="str">
            <v>ISPH</v>
          </cell>
          <cell r="I24694">
            <v>457733103</v>
          </cell>
        </row>
        <row r="24695">
          <cell r="C24695" t="str">
            <v>INTEGRATED BUSINESS SYS &amp;SVC</v>
          </cell>
          <cell r="D24695">
            <v>1996</v>
          </cell>
          <cell r="E24695">
            <v>65853</v>
          </cell>
          <cell r="F24695">
            <v>2004</v>
          </cell>
          <cell r="G24695">
            <v>7372</v>
          </cell>
          <cell r="H24695" t="str">
            <v>IBSS</v>
          </cell>
          <cell r="I24695" t="str">
            <v>45810X102</v>
          </cell>
        </row>
        <row r="24696">
          <cell r="C24696" t="str">
            <v>INTELLICHECK INC</v>
          </cell>
          <cell r="D24696">
            <v>1997</v>
          </cell>
          <cell r="E24696">
            <v>126020</v>
          </cell>
          <cell r="F24696">
            <v>2020</v>
          </cell>
          <cell r="G24696">
            <v>3579</v>
          </cell>
          <cell r="H24696" t="str">
            <v>IDN</v>
          </cell>
          <cell r="I24696" t="str">
            <v>45817G201</v>
          </cell>
        </row>
        <row r="24697">
          <cell r="C24697" t="str">
            <v>INTERNATIONAL TOTAL SVCS INC</v>
          </cell>
          <cell r="D24697">
            <v>1996</v>
          </cell>
          <cell r="E24697">
            <v>65436</v>
          </cell>
          <cell r="F24697">
            <v>2001</v>
          </cell>
          <cell r="G24697">
            <v>4581</v>
          </cell>
          <cell r="H24697" t="str">
            <v>ITSW</v>
          </cell>
          <cell r="I24697">
            <v>460499106</v>
          </cell>
        </row>
        <row r="24698">
          <cell r="C24698" t="str">
            <v>INDUS INTERNATIONAL INC</v>
          </cell>
          <cell r="D24698">
            <v>1995</v>
          </cell>
          <cell r="E24698">
            <v>62285</v>
          </cell>
          <cell r="F24698">
            <v>2005</v>
          </cell>
          <cell r="G24698">
            <v>7372</v>
          </cell>
          <cell r="H24698" t="str">
            <v>IINT</v>
          </cell>
          <cell r="I24698" t="str">
            <v>45578L100</v>
          </cell>
        </row>
        <row r="24699">
          <cell r="C24699" t="str">
            <v>IOMED INC</v>
          </cell>
          <cell r="D24699">
            <v>1997</v>
          </cell>
          <cell r="E24699">
            <v>109925</v>
          </cell>
          <cell r="F24699">
            <v>2006</v>
          </cell>
          <cell r="G24699">
            <v>3845</v>
          </cell>
          <cell r="H24699" t="str">
            <v>IOX</v>
          </cell>
          <cell r="I24699">
            <v>462028101</v>
          </cell>
        </row>
        <row r="24700">
          <cell r="C24700" t="str">
            <v>INDUSTRIAL DISTR GROUP INC</v>
          </cell>
          <cell r="D24700">
            <v>1995</v>
          </cell>
          <cell r="E24700">
            <v>65469</v>
          </cell>
          <cell r="F24700">
            <v>2007</v>
          </cell>
          <cell r="G24700">
            <v>5080</v>
          </cell>
          <cell r="H24700" t="str">
            <v>IDGR</v>
          </cell>
          <cell r="I24700">
            <v>456061100</v>
          </cell>
        </row>
        <row r="24701">
          <cell r="C24701" t="str">
            <v>INHIBITOR THERAPEUTICS INC</v>
          </cell>
          <cell r="D24701">
            <v>1995</v>
          </cell>
          <cell r="E24701">
            <v>65703</v>
          </cell>
          <cell r="F24701">
            <v>2020</v>
          </cell>
          <cell r="G24701">
            <v>2836</v>
          </cell>
          <cell r="H24701" t="str">
            <v>INTI</v>
          </cell>
          <cell r="I24701" t="str">
            <v>45720M105</v>
          </cell>
        </row>
        <row r="24702">
          <cell r="C24702" t="str">
            <v>INTERWOVEN INC</v>
          </cell>
          <cell r="D24702">
            <v>1996</v>
          </cell>
          <cell r="E24702">
            <v>124678</v>
          </cell>
          <cell r="F24702">
            <v>2008</v>
          </cell>
          <cell r="G24702">
            <v>7372</v>
          </cell>
          <cell r="H24702" t="str">
            <v>IWOV</v>
          </cell>
          <cell r="I24702" t="str">
            <v>46114T508</v>
          </cell>
        </row>
        <row r="24703">
          <cell r="C24703" t="str">
            <v>INTERFOUNDRY INC</v>
          </cell>
          <cell r="D24703">
            <v>1999</v>
          </cell>
          <cell r="E24703">
            <v>117867</v>
          </cell>
          <cell r="F24703">
            <v>2002</v>
          </cell>
          <cell r="G24703">
            <v>2990</v>
          </cell>
          <cell r="H24703" t="str">
            <v>ITFY</v>
          </cell>
          <cell r="I24703" t="str">
            <v>45867F202</v>
          </cell>
        </row>
        <row r="24704">
          <cell r="C24704" t="str">
            <v>IMPERIAL CR COML MTG INVT CO</v>
          </cell>
          <cell r="D24704">
            <v>1997</v>
          </cell>
          <cell r="E24704">
            <v>65629</v>
          </cell>
          <cell r="F24704">
            <v>1999</v>
          </cell>
          <cell r="G24704">
            <v>6798</v>
          </cell>
          <cell r="H24704" t="str">
            <v>ICMI.</v>
          </cell>
          <cell r="I24704" t="str">
            <v>45272T102</v>
          </cell>
        </row>
        <row r="24705">
          <cell r="C24705" t="str">
            <v>IELEMENT CORP</v>
          </cell>
          <cell r="D24705">
            <v>1999</v>
          </cell>
          <cell r="E24705">
            <v>64744</v>
          </cell>
          <cell r="F24705">
            <v>2007</v>
          </cell>
          <cell r="G24705">
            <v>9995</v>
          </cell>
          <cell r="H24705" t="str">
            <v>IELE</v>
          </cell>
          <cell r="I24705" t="str">
            <v>45170V209</v>
          </cell>
        </row>
        <row r="24706">
          <cell r="C24706" t="str">
            <v>INTERMEC INC</v>
          </cell>
          <cell r="D24706">
            <v>1995</v>
          </cell>
          <cell r="E24706">
            <v>65676</v>
          </cell>
          <cell r="F24706">
            <v>2012</v>
          </cell>
          <cell r="G24706">
            <v>3577</v>
          </cell>
          <cell r="H24706" t="str">
            <v>IN</v>
          </cell>
          <cell r="I24706">
            <v>458786100</v>
          </cell>
        </row>
        <row r="24707">
          <cell r="C24707" t="str">
            <v>INNOVA CORP</v>
          </cell>
          <cell r="D24707">
            <v>1992</v>
          </cell>
          <cell r="E24707">
            <v>19075</v>
          </cell>
          <cell r="F24707">
            <v>1997</v>
          </cell>
          <cell r="G24707">
            <v>3663</v>
          </cell>
          <cell r="H24707" t="str">
            <v>INVA.</v>
          </cell>
          <cell r="I24707" t="str">
            <v>45766A106</v>
          </cell>
        </row>
        <row r="24708">
          <cell r="C24708" t="str">
            <v>INDUSTRIAS BACHOCO SAB DE CV</v>
          </cell>
          <cell r="D24708">
            <v>1996</v>
          </cell>
          <cell r="E24708">
            <v>221545</v>
          </cell>
          <cell r="F24708">
            <v>2021</v>
          </cell>
          <cell r="G24708">
            <v>2015</v>
          </cell>
          <cell r="H24708" t="str">
            <v>IBA</v>
          </cell>
          <cell r="I24708">
            <v>456463108</v>
          </cell>
        </row>
        <row r="24709">
          <cell r="C24709" t="str">
            <v>IRI INTERNATIONAL CORP</v>
          </cell>
          <cell r="D24709">
            <v>1992</v>
          </cell>
          <cell r="E24709">
            <v>65852</v>
          </cell>
          <cell r="F24709">
            <v>1999</v>
          </cell>
          <cell r="G24709">
            <v>3533</v>
          </cell>
          <cell r="H24709" t="str">
            <v>IIR</v>
          </cell>
          <cell r="I24709" t="str">
            <v>45004F107</v>
          </cell>
        </row>
        <row r="24710">
          <cell r="C24710" t="str">
            <v>I3 MOBILE INC</v>
          </cell>
          <cell r="D24710">
            <v>1995</v>
          </cell>
          <cell r="E24710">
            <v>133867</v>
          </cell>
          <cell r="F24710">
            <v>2002</v>
          </cell>
          <cell r="G24710">
            <v>4899</v>
          </cell>
          <cell r="H24710" t="str">
            <v>IIIM</v>
          </cell>
          <cell r="I24710">
            <v>465713105</v>
          </cell>
        </row>
        <row r="24711">
          <cell r="C24711" t="str">
            <v>IMAGEMAX INC</v>
          </cell>
          <cell r="D24711">
            <v>1996</v>
          </cell>
          <cell r="E24711">
            <v>65961</v>
          </cell>
          <cell r="F24711">
            <v>2002</v>
          </cell>
          <cell r="G24711">
            <v>7373</v>
          </cell>
          <cell r="H24711" t="str">
            <v>IMAG</v>
          </cell>
          <cell r="I24711" t="str">
            <v>45245V101</v>
          </cell>
        </row>
        <row r="24712">
          <cell r="C24712" t="str">
            <v>INTELLIGENT POLYMERS LTD</v>
          </cell>
          <cell r="D24712">
            <v>1998</v>
          </cell>
          <cell r="E24712">
            <v>115897</v>
          </cell>
          <cell r="F24712">
            <v>1999</v>
          </cell>
          <cell r="G24712">
            <v>2834</v>
          </cell>
          <cell r="H24712" t="str">
            <v>IXP.</v>
          </cell>
          <cell r="I24712" t="str">
            <v>G48029105</v>
          </cell>
        </row>
        <row r="24713">
          <cell r="C24713" t="str">
            <v>INGREDION INC</v>
          </cell>
          <cell r="D24713">
            <v>1995</v>
          </cell>
          <cell r="E24713">
            <v>66016</v>
          </cell>
          <cell r="F24713">
            <v>2021</v>
          </cell>
          <cell r="G24713">
            <v>2040</v>
          </cell>
          <cell r="H24713" t="str">
            <v>INGR</v>
          </cell>
          <cell r="I24713">
            <v>457187102</v>
          </cell>
        </row>
        <row r="24714">
          <cell r="C24714" t="str">
            <v>INFORMATION ADVNTGE SOFTWARE</v>
          </cell>
          <cell r="D24714">
            <v>1994</v>
          </cell>
          <cell r="E24714">
            <v>66056</v>
          </cell>
          <cell r="F24714">
            <v>1998</v>
          </cell>
          <cell r="G24714">
            <v>7372</v>
          </cell>
          <cell r="H24714" t="str">
            <v>IACO</v>
          </cell>
          <cell r="I24714" t="str">
            <v>45669P101</v>
          </cell>
        </row>
        <row r="24715">
          <cell r="C24715" t="str">
            <v>IMAGIN MOLECULAR CORP</v>
          </cell>
          <cell r="D24715">
            <v>2000</v>
          </cell>
          <cell r="E24715">
            <v>115081</v>
          </cell>
          <cell r="F24715">
            <v>2009</v>
          </cell>
          <cell r="G24715">
            <v>8071</v>
          </cell>
          <cell r="H24715" t="str">
            <v>IMGM</v>
          </cell>
          <cell r="I24715" t="str">
            <v>45248V108</v>
          </cell>
        </row>
        <row r="24716">
          <cell r="C24716" t="str">
            <v>IES HOLDINGS INC</v>
          </cell>
          <cell r="D24716">
            <v>1996</v>
          </cell>
          <cell r="E24716">
            <v>66371</v>
          </cell>
          <cell r="F24716">
            <v>2021</v>
          </cell>
          <cell r="G24716">
            <v>1731</v>
          </cell>
          <cell r="H24716" t="str">
            <v>IESC</v>
          </cell>
          <cell r="I24716" t="str">
            <v>44951W106</v>
          </cell>
        </row>
        <row r="24717">
          <cell r="C24717" t="str">
            <v>INTEGRATED HEALTHCARE HLDGS</v>
          </cell>
          <cell r="D24717">
            <v>2002</v>
          </cell>
          <cell r="E24717">
            <v>111022</v>
          </cell>
          <cell r="F24717">
            <v>2012</v>
          </cell>
          <cell r="G24717">
            <v>8062</v>
          </cell>
          <cell r="H24717" t="str">
            <v>IHCH</v>
          </cell>
          <cell r="I24717" t="str">
            <v>45821T108</v>
          </cell>
        </row>
        <row r="24718">
          <cell r="C24718" t="str">
            <v>ITA HOLDINGS INC</v>
          </cell>
          <cell r="D24718">
            <v>1995</v>
          </cell>
          <cell r="E24718">
            <v>122101</v>
          </cell>
          <cell r="F24718">
            <v>2004</v>
          </cell>
          <cell r="G24718">
            <v>7373</v>
          </cell>
          <cell r="H24718" t="str">
            <v>ITAH</v>
          </cell>
          <cell r="I24718" t="str">
            <v>45032C100</v>
          </cell>
        </row>
        <row r="24719">
          <cell r="C24719" t="str">
            <v>IPASS INC</v>
          </cell>
          <cell r="D24719">
            <v>1998</v>
          </cell>
          <cell r="E24719">
            <v>153728</v>
          </cell>
          <cell r="F24719">
            <v>2017</v>
          </cell>
          <cell r="G24719">
            <v>7370</v>
          </cell>
          <cell r="H24719" t="str">
            <v>IPAS</v>
          </cell>
          <cell r="I24719" t="str">
            <v>46261V306</v>
          </cell>
        </row>
        <row r="24720">
          <cell r="C24720" t="str">
            <v>INTERPACE BIOSCIENCES INC</v>
          </cell>
          <cell r="D24720">
            <v>1996</v>
          </cell>
          <cell r="E24720">
            <v>110728</v>
          </cell>
          <cell r="F24720">
            <v>2020</v>
          </cell>
          <cell r="G24720">
            <v>8071</v>
          </cell>
          <cell r="H24720" t="str">
            <v>IDXG</v>
          </cell>
          <cell r="I24720" t="str">
            <v>46062X303</v>
          </cell>
        </row>
        <row r="24721">
          <cell r="C24721" t="str">
            <v>INNOSPEC INC</v>
          </cell>
          <cell r="D24721">
            <v>1996</v>
          </cell>
          <cell r="E24721">
            <v>110566</v>
          </cell>
          <cell r="F24721">
            <v>2021</v>
          </cell>
          <cell r="G24721">
            <v>2810</v>
          </cell>
          <cell r="H24721" t="str">
            <v>IOSP</v>
          </cell>
          <cell r="I24721" t="str">
            <v>45768S105</v>
          </cell>
        </row>
        <row r="24722">
          <cell r="C24722" t="str">
            <v>INOVIO PHARMACEUTICALS INC</v>
          </cell>
          <cell r="D24722">
            <v>1994</v>
          </cell>
          <cell r="E24722">
            <v>66697</v>
          </cell>
          <cell r="F24722">
            <v>2020</v>
          </cell>
          <cell r="G24722">
            <v>3845</v>
          </cell>
          <cell r="H24722" t="str">
            <v>INO</v>
          </cell>
          <cell r="I24722" t="str">
            <v>45773H201</v>
          </cell>
        </row>
        <row r="24723">
          <cell r="C24723" t="str">
            <v>INDUSTRIAL RUBBER PRODS INC</v>
          </cell>
          <cell r="D24723">
            <v>1995</v>
          </cell>
          <cell r="E24723">
            <v>109764</v>
          </cell>
          <cell r="F24723">
            <v>2002</v>
          </cell>
          <cell r="G24723">
            <v>3060</v>
          </cell>
          <cell r="H24723" t="str">
            <v>INRB</v>
          </cell>
          <cell r="I24723">
            <v>455921106</v>
          </cell>
        </row>
        <row r="24724">
          <cell r="C24724" t="str">
            <v>ICORIA INC</v>
          </cell>
          <cell r="D24724">
            <v>1997</v>
          </cell>
          <cell r="E24724">
            <v>135247</v>
          </cell>
          <cell r="F24724">
            <v>2004</v>
          </cell>
          <cell r="G24724">
            <v>8731</v>
          </cell>
          <cell r="H24724" t="str">
            <v>ICOR.</v>
          </cell>
          <cell r="I24724">
            <v>451045108</v>
          </cell>
        </row>
        <row r="24725">
          <cell r="C24725" t="str">
            <v>INTERPLAY ENTERTAINMENT CORP</v>
          </cell>
          <cell r="D24725">
            <v>1996</v>
          </cell>
          <cell r="E24725">
            <v>111205</v>
          </cell>
          <cell r="F24725">
            <v>2010</v>
          </cell>
          <cell r="G24725">
            <v>7372</v>
          </cell>
          <cell r="H24725" t="str">
            <v>IPLY</v>
          </cell>
          <cell r="I24725">
            <v>460615107</v>
          </cell>
        </row>
        <row r="24726">
          <cell r="C24726" t="str">
            <v>INTL BIOFUEL &amp; BIOCHEMICAL</v>
          </cell>
          <cell r="D24726">
            <v>1999</v>
          </cell>
          <cell r="E24726">
            <v>61124</v>
          </cell>
          <cell r="F24726">
            <v>2002</v>
          </cell>
          <cell r="G24726">
            <v>7389</v>
          </cell>
          <cell r="H24726" t="str">
            <v>IBBO</v>
          </cell>
          <cell r="I24726" t="str">
            <v>45912V103</v>
          </cell>
        </row>
        <row r="24727">
          <cell r="C24727" t="str">
            <v>IDACORP INC</v>
          </cell>
          <cell r="D24727">
            <v>1951</v>
          </cell>
          <cell r="E24727">
            <v>5870</v>
          </cell>
          <cell r="F24727">
            <v>2021</v>
          </cell>
          <cell r="G24727">
            <v>4911</v>
          </cell>
          <cell r="H24727" t="str">
            <v>IDA</v>
          </cell>
          <cell r="I24727">
            <v>451107106</v>
          </cell>
        </row>
        <row r="24728">
          <cell r="C24728" t="str">
            <v>IMMERSION CORP</v>
          </cell>
          <cell r="D24728">
            <v>1997</v>
          </cell>
          <cell r="E24728">
            <v>126318</v>
          </cell>
          <cell r="F24728">
            <v>2020</v>
          </cell>
          <cell r="G24728">
            <v>7372</v>
          </cell>
          <cell r="H24728" t="str">
            <v>IMMR</v>
          </cell>
          <cell r="I24728">
            <v>452521107</v>
          </cell>
        </row>
        <row r="24729">
          <cell r="C24729" t="str">
            <v>INTERSTATE HOTELS &amp; RESORTS</v>
          </cell>
          <cell r="D24729">
            <v>1996</v>
          </cell>
          <cell r="E24729">
            <v>113439</v>
          </cell>
          <cell r="F24729">
            <v>2008</v>
          </cell>
          <cell r="G24729">
            <v>7011</v>
          </cell>
          <cell r="H24729" t="str">
            <v>IHR</v>
          </cell>
          <cell r="I24729" t="str">
            <v>46088S106</v>
          </cell>
        </row>
        <row r="24730">
          <cell r="C24730" t="str">
            <v>INTEGRATED INFORMATION SYS</v>
          </cell>
          <cell r="D24730">
            <v>1995</v>
          </cell>
          <cell r="E24730">
            <v>133045</v>
          </cell>
          <cell r="F24730">
            <v>2002</v>
          </cell>
          <cell r="G24730">
            <v>7373</v>
          </cell>
          <cell r="H24730" t="str">
            <v>IISX</v>
          </cell>
          <cell r="I24730" t="str">
            <v>45817B301</v>
          </cell>
        </row>
        <row r="24731">
          <cell r="C24731" t="str">
            <v>INTL BIOCHEMICAL IND INC</v>
          </cell>
          <cell r="D24731">
            <v>1997</v>
          </cell>
          <cell r="E24731">
            <v>115181</v>
          </cell>
          <cell r="F24731">
            <v>2002</v>
          </cell>
          <cell r="G24731">
            <v>2840</v>
          </cell>
          <cell r="H24731" t="str">
            <v>IBCL</v>
          </cell>
          <cell r="I24731" t="str">
            <v>45912U105</v>
          </cell>
        </row>
        <row r="24732">
          <cell r="C24732" t="str">
            <v>INDL ENTERPRISES OF AMERICA</v>
          </cell>
          <cell r="D24732">
            <v>2005</v>
          </cell>
          <cell r="E24732">
            <v>65950</v>
          </cell>
          <cell r="F24732">
            <v>2006</v>
          </cell>
          <cell r="G24732">
            <v>2990</v>
          </cell>
          <cell r="H24732" t="str">
            <v>IEAM</v>
          </cell>
          <cell r="I24732">
            <v>456132208</v>
          </cell>
        </row>
        <row r="24733">
          <cell r="C24733" t="str">
            <v>INTERWORLD CORP</v>
          </cell>
          <cell r="D24733">
            <v>1995</v>
          </cell>
          <cell r="E24733">
            <v>122737</v>
          </cell>
          <cell r="F24733">
            <v>2000</v>
          </cell>
          <cell r="G24733">
            <v>7372</v>
          </cell>
          <cell r="H24733" t="str">
            <v>ITWR</v>
          </cell>
          <cell r="I24733" t="str">
            <v>46114Q207</v>
          </cell>
        </row>
        <row r="24734">
          <cell r="C24734" t="str">
            <v>INTL UTILITY STRUCTURES INC</v>
          </cell>
          <cell r="D24734">
            <v>1997</v>
          </cell>
          <cell r="E24734">
            <v>123255</v>
          </cell>
          <cell r="F24734">
            <v>2003</v>
          </cell>
          <cell r="G24734">
            <v>3440</v>
          </cell>
          <cell r="H24734" t="str">
            <v>IUS.</v>
          </cell>
          <cell r="I24734">
            <v>460934102</v>
          </cell>
        </row>
        <row r="24735">
          <cell r="C24735" t="str">
            <v>ICON PLC</v>
          </cell>
          <cell r="D24735">
            <v>1995</v>
          </cell>
          <cell r="E24735">
            <v>110620</v>
          </cell>
          <cell r="F24735">
            <v>2021</v>
          </cell>
          <cell r="G24735">
            <v>8731</v>
          </cell>
          <cell r="H24735" t="str">
            <v>ICLR</v>
          </cell>
          <cell r="I24735" t="str">
            <v>G4705A100</v>
          </cell>
        </row>
        <row r="24736">
          <cell r="C24736" t="str">
            <v>INTERACTIVE PICTURES CORP</v>
          </cell>
          <cell r="D24736">
            <v>1994</v>
          </cell>
          <cell r="E24736">
            <v>122676</v>
          </cell>
          <cell r="F24736">
            <v>1998</v>
          </cell>
          <cell r="G24736">
            <v>3663</v>
          </cell>
          <cell r="H24736" t="str">
            <v>IPIX.</v>
          </cell>
          <cell r="I24736" t="str">
            <v>45839N101</v>
          </cell>
        </row>
        <row r="24737">
          <cell r="C24737" t="str">
            <v>ITXC CORP</v>
          </cell>
          <cell r="D24737">
            <v>1997</v>
          </cell>
          <cell r="E24737">
            <v>124322</v>
          </cell>
          <cell r="F24737">
            <v>2003</v>
          </cell>
          <cell r="G24737">
            <v>4813</v>
          </cell>
          <cell r="H24737" t="str">
            <v>ITXC</v>
          </cell>
          <cell r="I24737" t="str">
            <v>45069F109</v>
          </cell>
        </row>
        <row r="24738">
          <cell r="C24738" t="str">
            <v>INNES STREET FINANCIAL CORP</v>
          </cell>
          <cell r="D24738">
            <v>1998</v>
          </cell>
          <cell r="E24738">
            <v>117006</v>
          </cell>
          <cell r="F24738">
            <v>2000</v>
          </cell>
          <cell r="G24738">
            <v>6035</v>
          </cell>
          <cell r="H24738" t="str">
            <v>ISFC</v>
          </cell>
          <cell r="I24738" t="str">
            <v>45768F103</v>
          </cell>
        </row>
        <row r="24739">
          <cell r="C24739" t="str">
            <v>INFOSMART GROUP INC</v>
          </cell>
          <cell r="D24739">
            <v>2000</v>
          </cell>
          <cell r="E24739">
            <v>122170</v>
          </cell>
          <cell r="F24739">
            <v>2009</v>
          </cell>
          <cell r="G24739">
            <v>3695</v>
          </cell>
          <cell r="H24739" t="str">
            <v>IFSG</v>
          </cell>
          <cell r="I24739">
            <v>456781103</v>
          </cell>
        </row>
        <row r="24740">
          <cell r="C24740" t="str">
            <v>ORIX CORP</v>
          </cell>
          <cell r="D24740">
            <v>1996</v>
          </cell>
          <cell r="E24740">
            <v>15668</v>
          </cell>
          <cell r="F24740">
            <v>2020</v>
          </cell>
          <cell r="G24740">
            <v>6172</v>
          </cell>
          <cell r="H24740" t="str">
            <v>IX</v>
          </cell>
          <cell r="I24740">
            <v>686330101</v>
          </cell>
        </row>
        <row r="24741">
          <cell r="C24741" t="str">
            <v>ICY SPLASH FOOD &amp; BEVERAGE</v>
          </cell>
          <cell r="D24741">
            <v>1999</v>
          </cell>
          <cell r="E24741">
            <v>144040</v>
          </cell>
          <cell r="F24741">
            <v>2004</v>
          </cell>
          <cell r="G24741">
            <v>2086</v>
          </cell>
          <cell r="H24741" t="str">
            <v>IFBV</v>
          </cell>
          <cell r="I24741">
            <v>451048102</v>
          </cell>
        </row>
        <row r="24742">
          <cell r="C24742" t="str">
            <v>IMAGEX INC</v>
          </cell>
          <cell r="D24742">
            <v>1996</v>
          </cell>
          <cell r="E24742">
            <v>123015</v>
          </cell>
          <cell r="F24742">
            <v>2002</v>
          </cell>
          <cell r="G24742">
            <v>2750</v>
          </cell>
          <cell r="H24742" t="str">
            <v>IMGX.</v>
          </cell>
          <cell r="I24742" t="str">
            <v>45244D102</v>
          </cell>
        </row>
        <row r="24743">
          <cell r="C24743" t="str">
            <v>IVILLAGE INC</v>
          </cell>
          <cell r="D24743">
            <v>1996</v>
          </cell>
          <cell r="E24743">
            <v>119034</v>
          </cell>
          <cell r="F24743">
            <v>2005</v>
          </cell>
          <cell r="G24743">
            <v>7370</v>
          </cell>
          <cell r="H24743" t="str">
            <v>IVIL</v>
          </cell>
          <cell r="I24743" t="str">
            <v>46588H105</v>
          </cell>
        </row>
        <row r="24744">
          <cell r="C24744" t="str">
            <v>IGO INC</v>
          </cell>
          <cell r="D24744">
            <v>1996</v>
          </cell>
          <cell r="E24744">
            <v>137434</v>
          </cell>
          <cell r="F24744">
            <v>2020</v>
          </cell>
          <cell r="G24744">
            <v>3577</v>
          </cell>
          <cell r="H24744" t="str">
            <v>IGOI</v>
          </cell>
          <cell r="I24744">
            <v>449593300</v>
          </cell>
        </row>
        <row r="24745">
          <cell r="C24745" t="str">
            <v>ICTV BRANDS INC</v>
          </cell>
          <cell r="D24745">
            <v>2000</v>
          </cell>
          <cell r="E24745">
            <v>150159</v>
          </cell>
          <cell r="F24745">
            <v>2017</v>
          </cell>
          <cell r="G24745">
            <v>5961</v>
          </cell>
          <cell r="H24745" t="str">
            <v>ICTV</v>
          </cell>
          <cell r="I24745" t="str">
            <v>44931J100</v>
          </cell>
        </row>
        <row r="24746">
          <cell r="C24746" t="str">
            <v>IA GLOBAL INC</v>
          </cell>
          <cell r="D24746">
            <v>1999</v>
          </cell>
          <cell r="E24746">
            <v>121136</v>
          </cell>
          <cell r="F24746">
            <v>2009</v>
          </cell>
          <cell r="G24746">
            <v>7389</v>
          </cell>
          <cell r="H24746" t="str">
            <v>IAGI</v>
          </cell>
          <cell r="I24746">
            <v>4.4919999999999999E+207</v>
          </cell>
        </row>
        <row r="24747">
          <cell r="C24747" t="str">
            <v>IPARTY CORP</v>
          </cell>
          <cell r="D24747">
            <v>1998</v>
          </cell>
          <cell r="E24747">
            <v>108778</v>
          </cell>
          <cell r="F24747">
            <v>2012</v>
          </cell>
          <cell r="G24747">
            <v>5990</v>
          </cell>
          <cell r="H24747" t="str">
            <v>IPT</v>
          </cell>
          <cell r="I24747" t="str">
            <v>46261R107</v>
          </cell>
        </row>
        <row r="24748">
          <cell r="C24748" t="str">
            <v>FUEL PERFORMANCE SOLUTIONS</v>
          </cell>
          <cell r="D24748">
            <v>1998</v>
          </cell>
          <cell r="E24748">
            <v>115318</v>
          </cell>
          <cell r="F24748">
            <v>2015</v>
          </cell>
          <cell r="G24748">
            <v>2911</v>
          </cell>
          <cell r="H24748" t="str">
            <v>IFUE</v>
          </cell>
          <cell r="I24748" t="str">
            <v>35954A109</v>
          </cell>
        </row>
        <row r="24749">
          <cell r="C24749" t="str">
            <v>INFOINTERACTIVE INC</v>
          </cell>
          <cell r="D24749">
            <v>1998</v>
          </cell>
          <cell r="E24749">
            <v>139401</v>
          </cell>
          <cell r="F24749">
            <v>2000</v>
          </cell>
          <cell r="G24749">
            <v>4813</v>
          </cell>
          <cell r="H24749" t="str">
            <v>IIAA</v>
          </cell>
          <cell r="I24749">
            <v>456918101</v>
          </cell>
        </row>
        <row r="24750">
          <cell r="C24750" t="str">
            <v>INNOVIVA INC</v>
          </cell>
          <cell r="D24750">
            <v>2001</v>
          </cell>
          <cell r="E24750">
            <v>160668</v>
          </cell>
          <cell r="F24750">
            <v>2020</v>
          </cell>
          <cell r="G24750">
            <v>2834</v>
          </cell>
          <cell r="H24750" t="str">
            <v>INVA</v>
          </cell>
          <cell r="I24750" t="str">
            <v>45781M101</v>
          </cell>
        </row>
        <row r="24751">
          <cell r="C24751" t="str">
            <v>INFORMATION HWY.COM INC</v>
          </cell>
          <cell r="D24751">
            <v>1999</v>
          </cell>
          <cell r="E24751">
            <v>65877</v>
          </cell>
          <cell r="F24751">
            <v>2000</v>
          </cell>
          <cell r="G24751">
            <v>7370</v>
          </cell>
          <cell r="H24751" t="str">
            <v>IHWY</v>
          </cell>
          <cell r="I24751">
            <v>456723105</v>
          </cell>
        </row>
        <row r="24752">
          <cell r="C24752" t="str">
            <v>IT GROUP HOLDINGS INC</v>
          </cell>
          <cell r="D24752">
            <v>1999</v>
          </cell>
          <cell r="E24752">
            <v>127314</v>
          </cell>
          <cell r="F24752">
            <v>2006</v>
          </cell>
          <cell r="G24752">
            <v>4899</v>
          </cell>
          <cell r="H24752" t="str">
            <v>ITGL</v>
          </cell>
          <cell r="I24752">
            <v>450466107</v>
          </cell>
        </row>
        <row r="24753">
          <cell r="C24753" t="str">
            <v>INTEGRITY FINANCIAL CORP</v>
          </cell>
          <cell r="D24753">
            <v>1999</v>
          </cell>
          <cell r="E24753">
            <v>61816</v>
          </cell>
          <cell r="F24753">
            <v>2005</v>
          </cell>
          <cell r="G24753">
            <v>6020</v>
          </cell>
          <cell r="H24753" t="str">
            <v>IFCB</v>
          </cell>
          <cell r="I24753" t="str">
            <v>45820M104</v>
          </cell>
        </row>
        <row r="24754">
          <cell r="C24754" t="str">
            <v>IKONICS CORP</v>
          </cell>
          <cell r="D24754">
            <v>1997</v>
          </cell>
          <cell r="E24754">
            <v>17890</v>
          </cell>
          <cell r="F24754">
            <v>2020</v>
          </cell>
          <cell r="G24754">
            <v>2840</v>
          </cell>
          <cell r="H24754" t="str">
            <v>IKNX</v>
          </cell>
          <cell r="I24754" t="str">
            <v>45172K102</v>
          </cell>
        </row>
        <row r="24755">
          <cell r="C24755" t="str">
            <v>I/O MAGIC CORP</v>
          </cell>
          <cell r="D24755">
            <v>2000</v>
          </cell>
          <cell r="E24755">
            <v>62597</v>
          </cell>
          <cell r="F24755">
            <v>2010</v>
          </cell>
          <cell r="G24755">
            <v>3577</v>
          </cell>
          <cell r="H24755" t="str">
            <v>IOMG</v>
          </cell>
          <cell r="I24755">
            <v>449793306</v>
          </cell>
        </row>
        <row r="24756">
          <cell r="C24756" t="str">
            <v>INTEGRATED ENVIRO TECH LTD</v>
          </cell>
          <cell r="D24756">
            <v>2011</v>
          </cell>
          <cell r="E24756">
            <v>137865</v>
          </cell>
          <cell r="F24756">
            <v>2015</v>
          </cell>
          <cell r="G24756">
            <v>2842</v>
          </cell>
          <cell r="H24756" t="str">
            <v>IEVM</v>
          </cell>
          <cell r="I24756" t="str">
            <v>45821F108</v>
          </cell>
        </row>
        <row r="24757">
          <cell r="C24757" t="str">
            <v>INNOVATIVE SOFTWARE TECH INC</v>
          </cell>
          <cell r="D24757">
            <v>2000</v>
          </cell>
          <cell r="E24757">
            <v>142541</v>
          </cell>
          <cell r="F24757">
            <v>2009</v>
          </cell>
          <cell r="G24757">
            <v>9995</v>
          </cell>
          <cell r="H24757" t="str">
            <v>INIV</v>
          </cell>
          <cell r="I24757" t="str">
            <v>45768A302</v>
          </cell>
        </row>
        <row r="24758">
          <cell r="C24758" t="str">
            <v>DIGITAL ISLAND INC</v>
          </cell>
          <cell r="D24758">
            <v>1995</v>
          </cell>
          <cell r="E24758">
            <v>121755</v>
          </cell>
          <cell r="F24758">
            <v>2000</v>
          </cell>
          <cell r="G24758">
            <v>7385</v>
          </cell>
          <cell r="H24758" t="str">
            <v>ISLD.</v>
          </cell>
          <cell r="I24758" t="str">
            <v>25385N101</v>
          </cell>
        </row>
        <row r="24759">
          <cell r="C24759" t="str">
            <v>INCA DESIGNS INC</v>
          </cell>
          <cell r="D24759">
            <v>1998</v>
          </cell>
          <cell r="E24759">
            <v>141740</v>
          </cell>
          <cell r="F24759">
            <v>2009</v>
          </cell>
          <cell r="G24759">
            <v>2330</v>
          </cell>
          <cell r="H24759" t="str">
            <v>IDGI</v>
          </cell>
          <cell r="I24759" t="str">
            <v>45326M202</v>
          </cell>
        </row>
        <row r="24760">
          <cell r="C24760" t="str">
            <v>INVENTERGY GLOBAL INC</v>
          </cell>
          <cell r="D24760">
            <v>2013</v>
          </cell>
          <cell r="E24760">
            <v>20810</v>
          </cell>
          <cell r="F24760">
            <v>2016</v>
          </cell>
          <cell r="G24760">
            <v>6794</v>
          </cell>
          <cell r="H24760" t="str">
            <v>INVT</v>
          </cell>
          <cell r="I24760" t="str">
            <v>46123X409</v>
          </cell>
        </row>
        <row r="24761">
          <cell r="C24761" t="str">
            <v>INTERCHANGE MEDICAL INC</v>
          </cell>
          <cell r="D24761">
            <v>2000</v>
          </cell>
          <cell r="E24761">
            <v>148611</v>
          </cell>
          <cell r="F24761">
            <v>2001</v>
          </cell>
          <cell r="G24761">
            <v>7370</v>
          </cell>
          <cell r="H24761" t="str">
            <v>ICGM</v>
          </cell>
          <cell r="I24761" t="str">
            <v>45844V205</v>
          </cell>
        </row>
        <row r="24762">
          <cell r="C24762" t="str">
            <v>INTARCIA THERAPEUTICS -REDH</v>
          </cell>
          <cell r="D24762">
            <v>2002</v>
          </cell>
          <cell r="E24762">
            <v>141361</v>
          </cell>
          <cell r="F24762">
            <v>2003</v>
          </cell>
          <cell r="G24762">
            <v>2834</v>
          </cell>
          <cell r="H24762" t="str">
            <v>ITCA</v>
          </cell>
          <cell r="I24762" t="str">
            <v>45820N102</v>
          </cell>
        </row>
        <row r="24763">
          <cell r="C24763" t="str">
            <v>INTERMUNE INC</v>
          </cell>
          <cell r="D24763">
            <v>1998</v>
          </cell>
          <cell r="E24763">
            <v>133246</v>
          </cell>
          <cell r="F24763">
            <v>2013</v>
          </cell>
          <cell r="G24763">
            <v>2836</v>
          </cell>
          <cell r="H24763" t="str">
            <v>ITMN</v>
          </cell>
          <cell r="I24763" t="str">
            <v>45884X103</v>
          </cell>
        </row>
        <row r="24764">
          <cell r="C24764" t="str">
            <v>INFORMAX INC</v>
          </cell>
          <cell r="D24764">
            <v>1995</v>
          </cell>
          <cell r="E24764">
            <v>140067</v>
          </cell>
          <cell r="F24764">
            <v>2001</v>
          </cell>
          <cell r="G24764">
            <v>7372</v>
          </cell>
          <cell r="H24764" t="str">
            <v>INMX</v>
          </cell>
          <cell r="I24764" t="str">
            <v>45677N205</v>
          </cell>
        </row>
        <row r="24765">
          <cell r="C24765" t="str">
            <v>INTERSPEED INC</v>
          </cell>
          <cell r="D24765">
            <v>1997</v>
          </cell>
          <cell r="E24765">
            <v>124195</v>
          </cell>
          <cell r="F24765">
            <v>2000</v>
          </cell>
          <cell r="G24765">
            <v>3576</v>
          </cell>
          <cell r="H24765" t="str">
            <v>ISPD</v>
          </cell>
          <cell r="I24765" t="str">
            <v>46070W107</v>
          </cell>
        </row>
        <row r="24766">
          <cell r="C24766" t="str">
            <v>INTERTRUST TECHNOLOGIES CORP</v>
          </cell>
          <cell r="D24766">
            <v>1994</v>
          </cell>
          <cell r="E24766">
            <v>125524</v>
          </cell>
          <cell r="F24766">
            <v>2001</v>
          </cell>
          <cell r="G24766">
            <v>7372</v>
          </cell>
          <cell r="H24766" t="str">
            <v>ITRU</v>
          </cell>
          <cell r="I24766" t="str">
            <v>46113Q109</v>
          </cell>
        </row>
        <row r="24767">
          <cell r="C24767" t="str">
            <v>IMANAGE INC</v>
          </cell>
          <cell r="D24767">
            <v>1995</v>
          </cell>
          <cell r="E24767">
            <v>126495</v>
          </cell>
          <cell r="F24767">
            <v>2002</v>
          </cell>
          <cell r="G24767">
            <v>7372</v>
          </cell>
          <cell r="H24767" t="str">
            <v>IMAN</v>
          </cell>
          <cell r="I24767" t="str">
            <v>45245Y105</v>
          </cell>
        </row>
        <row r="24768">
          <cell r="C24768" t="str">
            <v>IDENIX PHARMACEUTICALS INC</v>
          </cell>
          <cell r="D24768">
            <v>1999</v>
          </cell>
          <cell r="E24768">
            <v>148169</v>
          </cell>
          <cell r="F24768">
            <v>2013</v>
          </cell>
          <cell r="G24768">
            <v>2836</v>
          </cell>
          <cell r="H24768" t="str">
            <v>IDIX</v>
          </cell>
          <cell r="I24768" t="str">
            <v>45166R204</v>
          </cell>
        </row>
        <row r="24769">
          <cell r="C24769" t="str">
            <v>ICARBON CORP</v>
          </cell>
          <cell r="D24769">
            <v>2000</v>
          </cell>
          <cell r="E24769">
            <v>135244</v>
          </cell>
          <cell r="F24769">
            <v>2005</v>
          </cell>
          <cell r="G24769">
            <v>1311</v>
          </cell>
          <cell r="H24769" t="str">
            <v>ICRB</v>
          </cell>
          <cell r="I24769">
            <v>450942107</v>
          </cell>
        </row>
        <row r="24770">
          <cell r="C24770" t="str">
            <v>INTERNETSTUDIOS.COM INC</v>
          </cell>
          <cell r="D24770">
            <v>1998</v>
          </cell>
          <cell r="E24770">
            <v>113608</v>
          </cell>
          <cell r="F24770">
            <v>2004</v>
          </cell>
          <cell r="G24770">
            <v>7370</v>
          </cell>
          <cell r="H24770" t="str">
            <v>ISTO</v>
          </cell>
          <cell r="I24770">
            <v>460968308</v>
          </cell>
        </row>
        <row r="24771">
          <cell r="C24771" t="str">
            <v>INTERSECTIONS INC</v>
          </cell>
          <cell r="D24771">
            <v>1999</v>
          </cell>
          <cell r="E24771">
            <v>157862</v>
          </cell>
          <cell r="F24771">
            <v>2017</v>
          </cell>
          <cell r="G24771">
            <v>7323</v>
          </cell>
          <cell r="H24771" t="str">
            <v>INTX</v>
          </cell>
          <cell r="I24771">
            <v>460981301</v>
          </cell>
        </row>
        <row r="24772">
          <cell r="C24772" t="str">
            <v>INTERWAVE COMMUN INTL LTD</v>
          </cell>
          <cell r="D24772">
            <v>1995</v>
          </cell>
          <cell r="E24772">
            <v>128698</v>
          </cell>
          <cell r="F24772">
            <v>2004</v>
          </cell>
          <cell r="G24772">
            <v>3663</v>
          </cell>
          <cell r="H24772" t="str">
            <v>IWAV</v>
          </cell>
          <cell r="I24772" t="str">
            <v>G4911N300</v>
          </cell>
        </row>
        <row r="24773">
          <cell r="C24773" t="str">
            <v>INTERNETARRAY INC</v>
          </cell>
          <cell r="D24773">
            <v>2003</v>
          </cell>
          <cell r="E24773">
            <v>137577</v>
          </cell>
          <cell r="F24773">
            <v>2011</v>
          </cell>
          <cell r="G24773">
            <v>7370</v>
          </cell>
          <cell r="H24773" t="str">
            <v>INAR</v>
          </cell>
          <cell r="I24773" t="str">
            <v>46062P300</v>
          </cell>
        </row>
        <row r="24774">
          <cell r="C24774" t="str">
            <v>INTERSIL CORP  -CL A</v>
          </cell>
          <cell r="D24774">
            <v>1998</v>
          </cell>
          <cell r="E24774">
            <v>130762</v>
          </cell>
          <cell r="F24774">
            <v>2016</v>
          </cell>
          <cell r="G24774">
            <v>3674</v>
          </cell>
          <cell r="H24774" t="str">
            <v>ISIL</v>
          </cell>
          <cell r="I24774" t="str">
            <v>46069S109</v>
          </cell>
        </row>
        <row r="24775">
          <cell r="C24775" t="str">
            <v>INFONET SERVICES CORP</v>
          </cell>
          <cell r="D24775">
            <v>1994</v>
          </cell>
          <cell r="E24775">
            <v>127480</v>
          </cell>
          <cell r="F24775">
            <v>2003</v>
          </cell>
          <cell r="G24775">
            <v>7370</v>
          </cell>
          <cell r="H24775" t="str">
            <v>IN.2</v>
          </cell>
          <cell r="I24775" t="str">
            <v>45666T106</v>
          </cell>
        </row>
        <row r="24776">
          <cell r="C24776" t="str">
            <v>NATURAL SOLUTIONS CORP</v>
          </cell>
          <cell r="D24776">
            <v>1999</v>
          </cell>
          <cell r="E24776">
            <v>64814</v>
          </cell>
          <cell r="F24776">
            <v>2001</v>
          </cell>
          <cell r="G24776">
            <v>2890</v>
          </cell>
          <cell r="H24776" t="str">
            <v>ICEB</v>
          </cell>
          <cell r="I24776" t="str">
            <v>63901V109</v>
          </cell>
        </row>
        <row r="24777">
          <cell r="C24777" t="str">
            <v>INTERNATIONAL MONETARY SYS</v>
          </cell>
          <cell r="D24777">
            <v>2000</v>
          </cell>
          <cell r="E24777">
            <v>148771</v>
          </cell>
          <cell r="F24777">
            <v>2015</v>
          </cell>
          <cell r="G24777">
            <v>7389</v>
          </cell>
          <cell r="H24777" t="str">
            <v>ITNM</v>
          </cell>
          <cell r="I24777" t="str">
            <v>46004U409</v>
          </cell>
        </row>
        <row r="24778">
          <cell r="C24778" t="str">
            <v>ICEBERG CORP AMERICA</v>
          </cell>
          <cell r="D24778">
            <v>1998</v>
          </cell>
          <cell r="E24778">
            <v>126017</v>
          </cell>
          <cell r="F24778">
            <v>2001</v>
          </cell>
          <cell r="G24778">
            <v>2086</v>
          </cell>
          <cell r="H24778" t="str">
            <v>IMGR</v>
          </cell>
          <cell r="I24778">
            <v>456635101</v>
          </cell>
        </row>
        <row r="24779">
          <cell r="C24779" t="str">
            <v>INNOVARO INC</v>
          </cell>
          <cell r="D24779">
            <v>2000</v>
          </cell>
          <cell r="E24779">
            <v>140529</v>
          </cell>
          <cell r="F24779">
            <v>2012</v>
          </cell>
          <cell r="G24779">
            <v>8742</v>
          </cell>
          <cell r="H24779" t="str">
            <v>INNI</v>
          </cell>
          <cell r="I24779" t="str">
            <v>45777T102</v>
          </cell>
        </row>
        <row r="24780">
          <cell r="C24780" t="str">
            <v>IPRINT TECHNOLOGIES INC</v>
          </cell>
          <cell r="D24780">
            <v>1996</v>
          </cell>
          <cell r="E24780">
            <v>132600</v>
          </cell>
          <cell r="F24780">
            <v>2001</v>
          </cell>
          <cell r="G24780">
            <v>2750</v>
          </cell>
          <cell r="H24780" t="str">
            <v>IPRT</v>
          </cell>
          <cell r="I24780">
            <v>462628108</v>
          </cell>
        </row>
        <row r="24781">
          <cell r="C24781" t="str">
            <v>IEMI</v>
          </cell>
          <cell r="D24781">
            <v>1999</v>
          </cell>
          <cell r="E24781">
            <v>139129</v>
          </cell>
          <cell r="F24781">
            <v>2001</v>
          </cell>
          <cell r="G24781">
            <v>5093</v>
          </cell>
          <cell r="H24781" t="str">
            <v>IEME.1</v>
          </cell>
          <cell r="I24781" t="str">
            <v>44950Q100</v>
          </cell>
        </row>
        <row r="24782">
          <cell r="C24782" t="str">
            <v>IGN ENTERTAINMENT INC</v>
          </cell>
          <cell r="D24782">
            <v>1998</v>
          </cell>
          <cell r="E24782">
            <v>133186</v>
          </cell>
          <cell r="F24782">
            <v>2004</v>
          </cell>
          <cell r="G24782">
            <v>7370</v>
          </cell>
          <cell r="H24782" t="str">
            <v>IGNX</v>
          </cell>
          <cell r="I24782">
            <v>449589100</v>
          </cell>
        </row>
        <row r="24783">
          <cell r="C24783" t="str">
            <v>ICICI BANK LTD</v>
          </cell>
          <cell r="D24783">
            <v>1999</v>
          </cell>
          <cell r="E24783">
            <v>223148</v>
          </cell>
          <cell r="F24783">
            <v>2020</v>
          </cell>
          <cell r="G24783">
            <v>6020</v>
          </cell>
          <cell r="H24783" t="str">
            <v>IBN</v>
          </cell>
          <cell r="I24783" t="str">
            <v>45104G104</v>
          </cell>
        </row>
        <row r="24784">
          <cell r="C24784" t="str">
            <v>I-MANY INC</v>
          </cell>
          <cell r="D24784">
            <v>1998</v>
          </cell>
          <cell r="E24784">
            <v>137662</v>
          </cell>
          <cell r="F24784">
            <v>2008</v>
          </cell>
          <cell r="G24784">
            <v>7372</v>
          </cell>
          <cell r="H24784" t="str">
            <v>IMNY</v>
          </cell>
          <cell r="I24784" t="str">
            <v>44973Q103</v>
          </cell>
        </row>
        <row r="24785">
          <cell r="C24785" t="str">
            <v>INSMED INC</v>
          </cell>
          <cell r="D24785">
            <v>1996</v>
          </cell>
          <cell r="E24785">
            <v>136186</v>
          </cell>
          <cell r="F24785">
            <v>2020</v>
          </cell>
          <cell r="G24785">
            <v>2836</v>
          </cell>
          <cell r="H24785" t="str">
            <v>INSM</v>
          </cell>
          <cell r="I24785">
            <v>457669307</v>
          </cell>
        </row>
        <row r="24786">
          <cell r="C24786" t="str">
            <v>IPCS INC</v>
          </cell>
          <cell r="D24786">
            <v>2000</v>
          </cell>
          <cell r="E24786">
            <v>147391</v>
          </cell>
          <cell r="F24786">
            <v>2008</v>
          </cell>
          <cell r="G24786">
            <v>4899</v>
          </cell>
          <cell r="H24786" t="str">
            <v>IPCS</v>
          </cell>
          <cell r="I24786" t="str">
            <v>44980Y305</v>
          </cell>
        </row>
        <row r="24787">
          <cell r="C24787" t="str">
            <v>I-TRAX INC</v>
          </cell>
          <cell r="D24787">
            <v>1999</v>
          </cell>
          <cell r="E24787">
            <v>108631</v>
          </cell>
          <cell r="F24787">
            <v>2007</v>
          </cell>
          <cell r="G24787">
            <v>8000</v>
          </cell>
          <cell r="H24787" t="str">
            <v>DMX</v>
          </cell>
          <cell r="I24787" t="str">
            <v>45069D203</v>
          </cell>
        </row>
        <row r="24788">
          <cell r="C24788" t="str">
            <v>ILLUMINA INC</v>
          </cell>
          <cell r="D24788">
            <v>1998</v>
          </cell>
          <cell r="E24788">
            <v>138205</v>
          </cell>
          <cell r="F24788">
            <v>2021</v>
          </cell>
          <cell r="G24788">
            <v>3826</v>
          </cell>
          <cell r="H24788" t="str">
            <v>ILMN</v>
          </cell>
          <cell r="I24788">
            <v>452327109</v>
          </cell>
        </row>
        <row r="24789">
          <cell r="C24789" t="str">
            <v>IASIAWORKS INC</v>
          </cell>
          <cell r="D24789">
            <v>1995</v>
          </cell>
          <cell r="E24789">
            <v>138465</v>
          </cell>
          <cell r="F24789">
            <v>2000</v>
          </cell>
          <cell r="G24789">
            <v>7370</v>
          </cell>
          <cell r="H24789" t="str">
            <v>IAWK</v>
          </cell>
          <cell r="I24789" t="str">
            <v>45072L101</v>
          </cell>
        </row>
        <row r="24790">
          <cell r="C24790" t="str">
            <v>INTERVIDEO INC</v>
          </cell>
          <cell r="D24790">
            <v>1998</v>
          </cell>
          <cell r="E24790">
            <v>146735</v>
          </cell>
          <cell r="F24790">
            <v>2005</v>
          </cell>
          <cell r="G24790">
            <v>7372</v>
          </cell>
          <cell r="H24790" t="str">
            <v>IVII.</v>
          </cell>
          <cell r="I24790" t="str">
            <v>46114Y101</v>
          </cell>
        </row>
        <row r="24791">
          <cell r="C24791" t="str">
            <v>INYX INC</v>
          </cell>
          <cell r="D24791">
            <v>2003</v>
          </cell>
          <cell r="E24791">
            <v>151586</v>
          </cell>
          <cell r="F24791">
            <v>2005</v>
          </cell>
          <cell r="G24791">
            <v>2834</v>
          </cell>
          <cell r="H24791" t="str">
            <v>IYXI</v>
          </cell>
          <cell r="I24791">
            <v>461868101</v>
          </cell>
        </row>
        <row r="24792">
          <cell r="C24792" t="str">
            <v>INTEGER HOLDINGS CORP</v>
          </cell>
          <cell r="D24792">
            <v>1998</v>
          </cell>
          <cell r="E24792">
            <v>140073</v>
          </cell>
          <cell r="F24792">
            <v>2021</v>
          </cell>
          <cell r="G24792">
            <v>3845</v>
          </cell>
          <cell r="H24792" t="str">
            <v>ITGR</v>
          </cell>
          <cell r="I24792" t="str">
            <v>45826H109</v>
          </cell>
        </row>
        <row r="24793">
          <cell r="C24793" t="str">
            <v>INRANGE TECHNOLOGIES CORP</v>
          </cell>
          <cell r="D24793">
            <v>1981</v>
          </cell>
          <cell r="E24793">
            <v>3769</v>
          </cell>
          <cell r="F24793">
            <v>2002</v>
          </cell>
          <cell r="G24793">
            <v>3576</v>
          </cell>
          <cell r="H24793" t="str">
            <v>INRG</v>
          </cell>
          <cell r="I24793" t="str">
            <v>45769V206</v>
          </cell>
        </row>
        <row r="24794">
          <cell r="C24794" t="str">
            <v>IPEC HOLDINGS INC</v>
          </cell>
          <cell r="D24794">
            <v>2000</v>
          </cell>
          <cell r="E24794">
            <v>140758</v>
          </cell>
          <cell r="F24794">
            <v>2004</v>
          </cell>
          <cell r="G24794">
            <v>3089</v>
          </cell>
          <cell r="H24794" t="str">
            <v>IPEC</v>
          </cell>
          <cell r="I24794" t="str">
            <v>46262M107</v>
          </cell>
        </row>
        <row r="24795">
          <cell r="C24795" t="str">
            <v>INAMCO INTERNATIONAL CORP</v>
          </cell>
          <cell r="D24795">
            <v>2000</v>
          </cell>
          <cell r="E24795">
            <v>151286</v>
          </cell>
          <cell r="F24795">
            <v>2002</v>
          </cell>
          <cell r="G24795">
            <v>2834</v>
          </cell>
          <cell r="H24795" t="str">
            <v>IICC</v>
          </cell>
          <cell r="I24795" t="str">
            <v>45323X201</v>
          </cell>
        </row>
        <row r="24796">
          <cell r="C24796" t="str">
            <v>ICON MEDIA HOLDINGS INC</v>
          </cell>
          <cell r="D24796">
            <v>1999</v>
          </cell>
          <cell r="E24796">
            <v>137530</v>
          </cell>
          <cell r="F24796">
            <v>2005</v>
          </cell>
          <cell r="G24796">
            <v>7370</v>
          </cell>
          <cell r="H24796" t="str">
            <v>ICNM</v>
          </cell>
          <cell r="I24796" t="str">
            <v>45110Q104</v>
          </cell>
        </row>
        <row r="24797">
          <cell r="C24797" t="str">
            <v>IWO HOLDINGS INC</v>
          </cell>
          <cell r="D24797">
            <v>2000</v>
          </cell>
          <cell r="E24797">
            <v>145916</v>
          </cell>
          <cell r="F24797">
            <v>2004</v>
          </cell>
          <cell r="G24797">
            <v>4812</v>
          </cell>
          <cell r="H24797" t="str">
            <v>IWHD</v>
          </cell>
          <cell r="I24797" t="str">
            <v>45071T402</v>
          </cell>
        </row>
        <row r="24798">
          <cell r="C24798" t="str">
            <v>IXIA</v>
          </cell>
          <cell r="D24798">
            <v>1998</v>
          </cell>
          <cell r="E24798">
            <v>140759</v>
          </cell>
          <cell r="F24798">
            <v>2016</v>
          </cell>
          <cell r="G24798">
            <v>3825</v>
          </cell>
          <cell r="H24798" t="str">
            <v>XXIA</v>
          </cell>
          <cell r="I24798" t="str">
            <v>45071R109</v>
          </cell>
        </row>
        <row r="24799">
          <cell r="C24799" t="str">
            <v>IOWA TELECOM SERVICES INC</v>
          </cell>
          <cell r="D24799">
            <v>1999</v>
          </cell>
          <cell r="E24799">
            <v>162336</v>
          </cell>
          <cell r="F24799">
            <v>2009</v>
          </cell>
          <cell r="G24799">
            <v>4813</v>
          </cell>
          <cell r="H24799" t="str">
            <v>IWA</v>
          </cell>
          <cell r="I24799">
            <v>462594201</v>
          </cell>
        </row>
        <row r="24800">
          <cell r="C24800" t="str">
            <v>IMAGICTV INC</v>
          </cell>
          <cell r="D24800">
            <v>1997</v>
          </cell>
          <cell r="E24800">
            <v>141203</v>
          </cell>
          <cell r="F24800">
            <v>2001</v>
          </cell>
          <cell r="G24800">
            <v>7373</v>
          </cell>
          <cell r="H24800" t="str">
            <v>IMTV.</v>
          </cell>
          <cell r="I24800">
            <v>4.5247E+111</v>
          </cell>
        </row>
        <row r="24801">
          <cell r="C24801" t="str">
            <v>INTERCONTINENTAL TELECOM CP</v>
          </cell>
          <cell r="D24801">
            <v>1998</v>
          </cell>
          <cell r="E24801">
            <v>140976</v>
          </cell>
          <cell r="F24801">
            <v>1999</v>
          </cell>
          <cell r="G24801">
            <v>4899</v>
          </cell>
          <cell r="H24801" t="str">
            <v>ITCN</v>
          </cell>
          <cell r="I24801">
            <v>458646106</v>
          </cell>
        </row>
        <row r="24802">
          <cell r="C24802" t="str">
            <v>IOMAI CORP</v>
          </cell>
          <cell r="D24802">
            <v>2001</v>
          </cell>
          <cell r="E24802">
            <v>165843</v>
          </cell>
          <cell r="F24802">
            <v>2007</v>
          </cell>
          <cell r="G24802">
            <v>2836</v>
          </cell>
          <cell r="H24802" t="str">
            <v>IOMI</v>
          </cell>
          <cell r="I24802" t="str">
            <v>46202P103</v>
          </cell>
        </row>
        <row r="24803">
          <cell r="C24803" t="str">
            <v>INFICON HOLDING AG</v>
          </cell>
          <cell r="D24803">
            <v>1998</v>
          </cell>
          <cell r="E24803">
            <v>141076</v>
          </cell>
          <cell r="F24803">
            <v>2004</v>
          </cell>
          <cell r="G24803">
            <v>3825</v>
          </cell>
          <cell r="H24803" t="str">
            <v>IFCN</v>
          </cell>
          <cell r="I24803" t="str">
            <v>45663T109</v>
          </cell>
        </row>
        <row r="24804">
          <cell r="C24804" t="str">
            <v>INTAC INTERNATIONAL</v>
          </cell>
          <cell r="D24804">
            <v>2001</v>
          </cell>
          <cell r="E24804">
            <v>144235</v>
          </cell>
          <cell r="F24804">
            <v>2006</v>
          </cell>
          <cell r="G24804">
            <v>7370</v>
          </cell>
          <cell r="H24804" t="str">
            <v>INTN</v>
          </cell>
          <cell r="I24804" t="str">
            <v>45811T100</v>
          </cell>
        </row>
        <row r="24805">
          <cell r="C24805" t="str">
            <v>IRSA PROPIEDADES COMERCIALES</v>
          </cell>
          <cell r="D24805">
            <v>2000</v>
          </cell>
          <cell r="E24805">
            <v>141158</v>
          </cell>
          <cell r="F24805">
            <v>2021</v>
          </cell>
          <cell r="G24805">
            <v>6512</v>
          </cell>
          <cell r="H24805" t="str">
            <v>IRCP</v>
          </cell>
          <cell r="I24805">
            <v>463588103</v>
          </cell>
        </row>
        <row r="24806">
          <cell r="C24806" t="str">
            <v>INSTINET GROUP INC</v>
          </cell>
          <cell r="D24806">
            <v>1998</v>
          </cell>
          <cell r="E24806">
            <v>142463</v>
          </cell>
          <cell r="F24806">
            <v>2004</v>
          </cell>
          <cell r="G24806">
            <v>6211</v>
          </cell>
          <cell r="H24806" t="str">
            <v>INGP.</v>
          </cell>
          <cell r="I24806">
            <v>457750107</v>
          </cell>
        </row>
        <row r="24807">
          <cell r="C24807" t="str">
            <v>ITAU UNIBANCO HLDG SA</v>
          </cell>
          <cell r="D24807">
            <v>2000</v>
          </cell>
          <cell r="E24807">
            <v>30580</v>
          </cell>
          <cell r="F24807">
            <v>2021</v>
          </cell>
          <cell r="G24807">
            <v>6020</v>
          </cell>
          <cell r="H24807" t="str">
            <v>ITUB</v>
          </cell>
          <cell r="I24807">
            <v>465562106</v>
          </cell>
        </row>
        <row r="24808">
          <cell r="C24808" t="str">
            <v>INPHONIC INC</v>
          </cell>
          <cell r="D24808">
            <v>2000</v>
          </cell>
          <cell r="E24808">
            <v>151257</v>
          </cell>
          <cell r="F24808">
            <v>2006</v>
          </cell>
          <cell r="G24808">
            <v>9995</v>
          </cell>
          <cell r="H24808" t="str">
            <v>INPC</v>
          </cell>
          <cell r="I24808" t="str">
            <v>45772G105</v>
          </cell>
        </row>
        <row r="24809">
          <cell r="C24809" t="str">
            <v>INTERGLOBAL WASTE MGMT INC</v>
          </cell>
          <cell r="D24809">
            <v>1999</v>
          </cell>
          <cell r="E24809">
            <v>146155</v>
          </cell>
          <cell r="F24809">
            <v>2000</v>
          </cell>
          <cell r="G24809">
            <v>3823</v>
          </cell>
          <cell r="H24809" t="str">
            <v>IGWM</v>
          </cell>
          <cell r="I24809">
            <v>458673100</v>
          </cell>
        </row>
        <row r="24810">
          <cell r="C24810" t="str">
            <v>ICX ELECTRONICS INC</v>
          </cell>
          <cell r="D24810">
            <v>1999</v>
          </cell>
          <cell r="E24810">
            <v>143336</v>
          </cell>
          <cell r="F24810">
            <v>1999</v>
          </cell>
          <cell r="G24810">
            <v>5065</v>
          </cell>
          <cell r="H24810" t="str">
            <v>ICX.</v>
          </cell>
          <cell r="I24810" t="str">
            <v>44934R109</v>
          </cell>
        </row>
        <row r="24811">
          <cell r="C24811" t="str">
            <v>INTIER AUTOMOTIVE INC</v>
          </cell>
          <cell r="D24811">
            <v>1999</v>
          </cell>
          <cell r="E24811">
            <v>144795</v>
          </cell>
          <cell r="F24811">
            <v>2004</v>
          </cell>
          <cell r="G24811">
            <v>2531</v>
          </cell>
          <cell r="H24811" t="str">
            <v>IAIA</v>
          </cell>
          <cell r="I24811" t="str">
            <v>46115N104</v>
          </cell>
        </row>
        <row r="24812">
          <cell r="C24812" t="str">
            <v>IDAHO INDEPENDENT BK COEUR</v>
          </cell>
          <cell r="D24812">
            <v>2012</v>
          </cell>
          <cell r="E24812">
            <v>112674</v>
          </cell>
          <cell r="F24812">
            <v>2017</v>
          </cell>
          <cell r="G24812">
            <v>6020</v>
          </cell>
          <cell r="H24812" t="str">
            <v>IIBK</v>
          </cell>
          <cell r="I24812" t="str">
            <v>45129P105</v>
          </cell>
        </row>
        <row r="24813">
          <cell r="C24813" t="str">
            <v>INTL AEROSPACE ENTERPRS INC</v>
          </cell>
          <cell r="D24813">
            <v>2002</v>
          </cell>
          <cell r="E24813">
            <v>148240</v>
          </cell>
          <cell r="F24813">
            <v>2009</v>
          </cell>
          <cell r="G24813">
            <v>3720</v>
          </cell>
          <cell r="H24813" t="str">
            <v>IARO</v>
          </cell>
          <cell r="I24813">
            <v>458859105</v>
          </cell>
        </row>
        <row r="24814">
          <cell r="C24814" t="str">
            <v>IROBOT CORP</v>
          </cell>
          <cell r="D24814">
            <v>2000</v>
          </cell>
          <cell r="E24814">
            <v>164416</v>
          </cell>
          <cell r="F24814">
            <v>2021</v>
          </cell>
          <cell r="G24814">
            <v>3990</v>
          </cell>
          <cell r="H24814" t="str">
            <v>IRBT</v>
          </cell>
          <cell r="I24814">
            <v>462726100</v>
          </cell>
        </row>
        <row r="24815">
          <cell r="C24815" t="str">
            <v>INTRALASE CORP</v>
          </cell>
          <cell r="D24815">
            <v>1999</v>
          </cell>
          <cell r="E24815">
            <v>160597</v>
          </cell>
          <cell r="F24815">
            <v>2006</v>
          </cell>
          <cell r="G24815">
            <v>3845</v>
          </cell>
          <cell r="H24815" t="str">
            <v>ILSE</v>
          </cell>
          <cell r="I24815">
            <v>461169104</v>
          </cell>
        </row>
        <row r="24816">
          <cell r="C24816" t="str">
            <v>IRELAND INC</v>
          </cell>
          <cell r="D24816">
            <v>2001</v>
          </cell>
          <cell r="E24816">
            <v>148409</v>
          </cell>
          <cell r="F24816">
            <v>2016</v>
          </cell>
          <cell r="G24816">
            <v>1000</v>
          </cell>
          <cell r="H24816" t="str">
            <v>IRLD</v>
          </cell>
          <cell r="I24816" t="str">
            <v>46267T206</v>
          </cell>
        </row>
        <row r="24817">
          <cell r="C24817" t="str">
            <v>INVERESK RESEARCH GROUP INC</v>
          </cell>
          <cell r="D24817">
            <v>1997</v>
          </cell>
          <cell r="E24817">
            <v>147990</v>
          </cell>
          <cell r="F24817">
            <v>2003</v>
          </cell>
          <cell r="G24817">
            <v>8731</v>
          </cell>
          <cell r="H24817" t="str">
            <v>IRGI</v>
          </cell>
          <cell r="I24817">
            <v>461238107</v>
          </cell>
        </row>
        <row r="24818">
          <cell r="C24818" t="str">
            <v>INTEGRATED FINL SYSTEMS-REDH</v>
          </cell>
          <cell r="D24818">
            <v>2002</v>
          </cell>
          <cell r="E24818">
            <v>161016</v>
          </cell>
          <cell r="F24818">
            <v>2003</v>
          </cell>
          <cell r="G24818">
            <v>7372</v>
          </cell>
          <cell r="H24818" t="str">
            <v>IFSI</v>
          </cell>
          <cell r="I24818">
            <v>458139102</v>
          </cell>
        </row>
        <row r="24819">
          <cell r="C24819" t="str">
            <v>IN TOUCH MEDIA GROUP INC</v>
          </cell>
          <cell r="D24819">
            <v>2002</v>
          </cell>
          <cell r="E24819">
            <v>152250</v>
          </cell>
          <cell r="F24819">
            <v>2005</v>
          </cell>
          <cell r="G24819">
            <v>8700</v>
          </cell>
          <cell r="H24819" t="str">
            <v>ITOU</v>
          </cell>
          <cell r="I24819" t="str">
            <v>45325C106</v>
          </cell>
        </row>
        <row r="24820">
          <cell r="C24820" t="str">
            <v>INFINITY PROPERTY &amp; CAS CORP</v>
          </cell>
          <cell r="D24820">
            <v>1999</v>
          </cell>
          <cell r="E24820">
            <v>110065</v>
          </cell>
          <cell r="F24820">
            <v>2017</v>
          </cell>
          <cell r="G24820">
            <v>6331</v>
          </cell>
          <cell r="H24820" t="str">
            <v>IPCC</v>
          </cell>
          <cell r="I24820" t="str">
            <v>45665Q103</v>
          </cell>
        </row>
        <row r="24821">
          <cell r="C24821" t="str">
            <v>INTEGRATED ALARM SVCS GROUP</v>
          </cell>
          <cell r="D24821">
            <v>1998</v>
          </cell>
          <cell r="E24821">
            <v>151404</v>
          </cell>
          <cell r="F24821">
            <v>2006</v>
          </cell>
          <cell r="G24821">
            <v>6159</v>
          </cell>
          <cell r="H24821" t="str">
            <v>IASG</v>
          </cell>
          <cell r="I24821" t="str">
            <v>45890M109</v>
          </cell>
        </row>
        <row r="24822">
          <cell r="C24822" t="str">
            <v>IAMGOLD CORP</v>
          </cell>
          <cell r="D24822">
            <v>1998</v>
          </cell>
          <cell r="E24822">
            <v>62337</v>
          </cell>
          <cell r="F24822">
            <v>2020</v>
          </cell>
          <cell r="G24822">
            <v>1040</v>
          </cell>
          <cell r="H24822" t="str">
            <v>IAG</v>
          </cell>
          <cell r="I24822">
            <v>450913108</v>
          </cell>
        </row>
        <row r="24823">
          <cell r="C24823" t="str">
            <v>IKANOS COMMUNICATIONS INC</v>
          </cell>
          <cell r="D24823">
            <v>2000</v>
          </cell>
          <cell r="E24823">
            <v>160797</v>
          </cell>
          <cell r="F24823">
            <v>2014</v>
          </cell>
          <cell r="G24823">
            <v>3674</v>
          </cell>
          <cell r="H24823" t="str">
            <v>IKAN</v>
          </cell>
          <cell r="I24823">
            <v>4.5173000000000004E+208</v>
          </cell>
        </row>
        <row r="24824">
          <cell r="C24824" t="str">
            <v>INTEROIL CORP</v>
          </cell>
          <cell r="D24824">
            <v>2001</v>
          </cell>
          <cell r="E24824">
            <v>148130</v>
          </cell>
          <cell r="F24824">
            <v>2015</v>
          </cell>
          <cell r="G24824">
            <v>1311</v>
          </cell>
          <cell r="H24824" t="str">
            <v>IOC</v>
          </cell>
          <cell r="I24824">
            <v>460951106</v>
          </cell>
        </row>
        <row r="24825">
          <cell r="C24825" t="str">
            <v>IWATT INC  -REDH</v>
          </cell>
          <cell r="D24825">
            <v>2010</v>
          </cell>
          <cell r="E24825">
            <v>10641</v>
          </cell>
          <cell r="F24825">
            <v>2011</v>
          </cell>
          <cell r="G24825">
            <v>3674</v>
          </cell>
          <cell r="H24825" t="str">
            <v>IWAT</v>
          </cell>
          <cell r="I24825" t="str">
            <v>46601L109</v>
          </cell>
        </row>
        <row r="24826">
          <cell r="C24826" t="str">
            <v>ING CLARION RE INCOME FUND</v>
          </cell>
          <cell r="D24826">
            <v>2004</v>
          </cell>
          <cell r="E24826">
            <v>156519</v>
          </cell>
          <cell r="F24826">
            <v>2008</v>
          </cell>
          <cell r="G24826">
            <v>6726</v>
          </cell>
          <cell r="H24826" t="str">
            <v>IIA</v>
          </cell>
          <cell r="I24826">
            <v>449788108</v>
          </cell>
        </row>
        <row r="24827">
          <cell r="C24827" t="str">
            <v>CBRE GBL REAL EST INCM FUND</v>
          </cell>
          <cell r="D24827">
            <v>2004</v>
          </cell>
          <cell r="E24827">
            <v>260847</v>
          </cell>
          <cell r="F24827">
            <v>2021</v>
          </cell>
          <cell r="G24827">
            <v>6726</v>
          </cell>
          <cell r="H24827" t="str">
            <v>IGR</v>
          </cell>
          <cell r="I24827" t="str">
            <v>12504G100</v>
          </cell>
        </row>
        <row r="24828">
          <cell r="C24828" t="str">
            <v>INTERCEPT PHARMA INC</v>
          </cell>
          <cell r="D24828">
            <v>2010</v>
          </cell>
          <cell r="E24828">
            <v>14320</v>
          </cell>
          <cell r="F24828">
            <v>2020</v>
          </cell>
          <cell r="G24828">
            <v>2836</v>
          </cell>
          <cell r="H24828" t="str">
            <v>ICPT</v>
          </cell>
          <cell r="I24828" t="str">
            <v>45845P108</v>
          </cell>
        </row>
        <row r="24829">
          <cell r="C24829" t="str">
            <v>WRIGHT INVESTORS SERVICE</v>
          </cell>
          <cell r="D24829">
            <v>2010</v>
          </cell>
          <cell r="E24829">
            <v>161069</v>
          </cell>
          <cell r="F24829">
            <v>2020</v>
          </cell>
          <cell r="G24829">
            <v>6282</v>
          </cell>
          <cell r="H24829" t="str">
            <v>IWSH</v>
          </cell>
          <cell r="I24829">
            <v>982345100</v>
          </cell>
        </row>
        <row r="24830">
          <cell r="C24830" t="str">
            <v>INFINITI SOLUTIONS -ADR-REDH</v>
          </cell>
          <cell r="D24830">
            <v>2003</v>
          </cell>
          <cell r="E24830">
            <v>161908</v>
          </cell>
          <cell r="F24830">
            <v>2003</v>
          </cell>
          <cell r="G24830">
            <v>8734</v>
          </cell>
          <cell r="H24830" t="str">
            <v>ISLT.</v>
          </cell>
          <cell r="I24830" t="str">
            <v>45699Z939</v>
          </cell>
        </row>
        <row r="24831">
          <cell r="C24831" t="str">
            <v>WESTERN ASST INFLATN MGMT FD</v>
          </cell>
          <cell r="D24831">
            <v>2004</v>
          </cell>
          <cell r="E24831">
            <v>160557</v>
          </cell>
          <cell r="F24831">
            <v>2013</v>
          </cell>
          <cell r="G24831">
            <v>6726</v>
          </cell>
          <cell r="H24831" t="str">
            <v>IMF</v>
          </cell>
          <cell r="I24831" t="str">
            <v>95766U107</v>
          </cell>
        </row>
        <row r="24832">
          <cell r="C24832" t="str">
            <v>INTERMOUNTAIN CMNTY BANCORP</v>
          </cell>
          <cell r="D24832">
            <v>2010</v>
          </cell>
          <cell r="E24832">
            <v>133048</v>
          </cell>
          <cell r="F24832">
            <v>2013</v>
          </cell>
          <cell r="G24832">
            <v>6020</v>
          </cell>
          <cell r="H24832" t="str">
            <v>IMCB.</v>
          </cell>
          <cell r="I24832" t="str">
            <v>45881M308</v>
          </cell>
        </row>
        <row r="24833">
          <cell r="C24833" t="str">
            <v>VOYA GLB EQ DIV AND PREM OPP</v>
          </cell>
          <cell r="D24833">
            <v>2005</v>
          </cell>
          <cell r="E24833">
            <v>163612</v>
          </cell>
          <cell r="F24833">
            <v>2021</v>
          </cell>
          <cell r="G24833">
            <v>6726</v>
          </cell>
          <cell r="H24833" t="str">
            <v>IGD</v>
          </cell>
          <cell r="I24833" t="str">
            <v>92912T100</v>
          </cell>
        </row>
        <row r="24834">
          <cell r="C24834" t="str">
            <v>INTERACTIVE HEALTH INC-REDH</v>
          </cell>
          <cell r="D24834">
            <v>2002</v>
          </cell>
          <cell r="E24834">
            <v>160337</v>
          </cell>
          <cell r="F24834">
            <v>2003</v>
          </cell>
          <cell r="G24834">
            <v>2510</v>
          </cell>
          <cell r="H24834" t="str">
            <v>IHTT</v>
          </cell>
          <cell r="I24834" t="str">
            <v>45841G102</v>
          </cell>
        </row>
        <row r="24835">
          <cell r="C24835" t="str">
            <v>INOGEN INC</v>
          </cell>
          <cell r="D24835">
            <v>2011</v>
          </cell>
          <cell r="E24835">
            <v>19274</v>
          </cell>
          <cell r="F24835">
            <v>2020</v>
          </cell>
          <cell r="G24835">
            <v>3845</v>
          </cell>
          <cell r="H24835" t="str">
            <v>INGN</v>
          </cell>
          <cell r="I24835" t="str">
            <v>45780L104</v>
          </cell>
        </row>
        <row r="24836">
          <cell r="C24836" t="str">
            <v>INTL SECURITIES EXCHNG HLDGS</v>
          </cell>
          <cell r="D24836">
            <v>2001</v>
          </cell>
          <cell r="E24836">
            <v>160811</v>
          </cell>
          <cell r="F24836">
            <v>2006</v>
          </cell>
          <cell r="G24836">
            <v>6200</v>
          </cell>
          <cell r="H24836" t="str">
            <v>ISE</v>
          </cell>
          <cell r="I24836" t="str">
            <v>46031W204</v>
          </cell>
        </row>
        <row r="24837">
          <cell r="C24837" t="str">
            <v>INNOVATIVE CARD TECHNOLOGIES</v>
          </cell>
          <cell r="D24837">
            <v>2004</v>
          </cell>
          <cell r="E24837">
            <v>163911</v>
          </cell>
          <cell r="F24837">
            <v>2009</v>
          </cell>
          <cell r="G24837">
            <v>3670</v>
          </cell>
          <cell r="H24837" t="str">
            <v>INVC</v>
          </cell>
          <cell r="I24837" t="str">
            <v>45773R100</v>
          </cell>
        </row>
        <row r="24838">
          <cell r="C24838" t="str">
            <v>INVENTRUST PROPERTIES CORP</v>
          </cell>
          <cell r="D24838">
            <v>2014</v>
          </cell>
          <cell r="E24838">
            <v>19855</v>
          </cell>
          <cell r="F24838">
            <v>2021</v>
          </cell>
          <cell r="G24838">
            <v>6798</v>
          </cell>
          <cell r="H24838" t="str">
            <v>IVT</v>
          </cell>
          <cell r="I24838" t="str">
            <v>46124J201</v>
          </cell>
        </row>
        <row r="24839">
          <cell r="C24839" t="str">
            <v>INTERMOLECULAR INC</v>
          </cell>
          <cell r="D24839">
            <v>2006</v>
          </cell>
          <cell r="E24839">
            <v>187722</v>
          </cell>
          <cell r="F24839">
            <v>2018</v>
          </cell>
          <cell r="G24839">
            <v>3674</v>
          </cell>
          <cell r="H24839" t="str">
            <v>IMI</v>
          </cell>
          <cell r="I24839" t="str">
            <v>45882D109</v>
          </cell>
        </row>
        <row r="24840">
          <cell r="C24840" t="str">
            <v>IVIVI TECHNOLOGIES INC</v>
          </cell>
          <cell r="D24840">
            <v>2004</v>
          </cell>
          <cell r="E24840">
            <v>163048</v>
          </cell>
          <cell r="F24840">
            <v>2008</v>
          </cell>
          <cell r="G24840">
            <v>3845</v>
          </cell>
          <cell r="H24840" t="str">
            <v>IVVI</v>
          </cell>
          <cell r="I24840" t="str">
            <v>46589F108</v>
          </cell>
        </row>
        <row r="24841">
          <cell r="C24841" t="str">
            <v>ITC HOLDINGS CORP</v>
          </cell>
          <cell r="D24841">
            <v>2003</v>
          </cell>
          <cell r="E24841">
            <v>163669</v>
          </cell>
          <cell r="F24841">
            <v>2021</v>
          </cell>
          <cell r="G24841">
            <v>4911</v>
          </cell>
          <cell r="H24841" t="str">
            <v>ITC1</v>
          </cell>
          <cell r="I24841">
            <v>465685006</v>
          </cell>
        </row>
        <row r="24842">
          <cell r="C24842" t="str">
            <v>INTERNATIONAL COAL GROUP INC</v>
          </cell>
          <cell r="D24842">
            <v>2004</v>
          </cell>
          <cell r="E24842">
            <v>162283</v>
          </cell>
          <cell r="F24842">
            <v>2010</v>
          </cell>
          <cell r="G24842">
            <v>1221</v>
          </cell>
          <cell r="H24842" t="str">
            <v>ICO</v>
          </cell>
          <cell r="I24842" t="str">
            <v>45928H106</v>
          </cell>
        </row>
        <row r="24843">
          <cell r="C24843" t="str">
            <v>IRADIMED CORP</v>
          </cell>
          <cell r="D24843">
            <v>2012</v>
          </cell>
          <cell r="E24843">
            <v>20945</v>
          </cell>
          <cell r="F24843">
            <v>2021</v>
          </cell>
          <cell r="G24843">
            <v>3841</v>
          </cell>
          <cell r="H24843" t="str">
            <v>IRMD</v>
          </cell>
          <cell r="I24843" t="str">
            <v>46266A109</v>
          </cell>
        </row>
        <row r="24844">
          <cell r="C24844" t="str">
            <v>INDIA GLOBALIZATION CAPITAL</v>
          </cell>
          <cell r="D24844">
            <v>2005</v>
          </cell>
          <cell r="E24844">
            <v>166491</v>
          </cell>
          <cell r="F24844">
            <v>2020</v>
          </cell>
          <cell r="G24844">
            <v>5030</v>
          </cell>
          <cell r="H24844" t="str">
            <v>IGC</v>
          </cell>
          <cell r="I24844" t="str">
            <v>45408X308</v>
          </cell>
        </row>
        <row r="24845">
          <cell r="C24845" t="str">
            <v>IMPRIVATA INC</v>
          </cell>
          <cell r="D24845">
            <v>2009</v>
          </cell>
          <cell r="E24845">
            <v>20884</v>
          </cell>
          <cell r="F24845">
            <v>2015</v>
          </cell>
          <cell r="G24845">
            <v>7372</v>
          </cell>
          <cell r="H24845" t="str">
            <v>IMPR</v>
          </cell>
          <cell r="I24845" t="str">
            <v>45323J103</v>
          </cell>
        </row>
        <row r="24846">
          <cell r="C24846" t="str">
            <v>VOYA GLOBAL ADV AND PREM OPP</v>
          </cell>
          <cell r="D24846">
            <v>2005</v>
          </cell>
          <cell r="E24846">
            <v>165439</v>
          </cell>
          <cell r="F24846">
            <v>2021</v>
          </cell>
          <cell r="G24846">
            <v>6726</v>
          </cell>
          <cell r="H24846" t="str">
            <v>IGA</v>
          </cell>
          <cell r="I24846" t="str">
            <v>92912R104</v>
          </cell>
        </row>
        <row r="24847">
          <cell r="C24847" t="str">
            <v>IT TECH PACKAGING INC</v>
          </cell>
          <cell r="D24847">
            <v>2007</v>
          </cell>
          <cell r="E24847">
            <v>176867</v>
          </cell>
          <cell r="F24847">
            <v>2020</v>
          </cell>
          <cell r="G24847">
            <v>2621</v>
          </cell>
          <cell r="H24847" t="str">
            <v>ITP</v>
          </cell>
          <cell r="I24847" t="str">
            <v>46527C100</v>
          </cell>
        </row>
        <row r="24848">
          <cell r="C24848" t="str">
            <v>INFORMATION SERVICES GROUP</v>
          </cell>
          <cell r="D24848">
            <v>2006</v>
          </cell>
          <cell r="E24848">
            <v>176251</v>
          </cell>
          <cell r="F24848">
            <v>2020</v>
          </cell>
          <cell r="G24848">
            <v>7374</v>
          </cell>
          <cell r="H24848" t="str">
            <v>III</v>
          </cell>
          <cell r="I24848" t="str">
            <v>45675Y104</v>
          </cell>
        </row>
        <row r="24849">
          <cell r="C24849" t="str">
            <v>VOYA NATURAL RES EQ INCM FD</v>
          </cell>
          <cell r="D24849">
            <v>2006</v>
          </cell>
          <cell r="E24849">
            <v>175887</v>
          </cell>
          <cell r="F24849">
            <v>2020</v>
          </cell>
          <cell r="G24849">
            <v>6726</v>
          </cell>
          <cell r="H24849" t="str">
            <v>IRR</v>
          </cell>
          <cell r="I24849" t="str">
            <v>92913C106</v>
          </cell>
        </row>
        <row r="24850">
          <cell r="C24850" t="str">
            <v>VOYA ASIA PAC HI DIV EQ INCM</v>
          </cell>
          <cell r="D24850">
            <v>2007</v>
          </cell>
          <cell r="E24850">
            <v>177053</v>
          </cell>
          <cell r="F24850">
            <v>2021</v>
          </cell>
          <cell r="G24850">
            <v>6726</v>
          </cell>
          <cell r="H24850" t="str">
            <v>IAE</v>
          </cell>
          <cell r="I24850" t="str">
            <v>92912J102</v>
          </cell>
        </row>
        <row r="24851">
          <cell r="C24851" t="str">
            <v>IRHYTHM TECHNOLOGIES INC</v>
          </cell>
          <cell r="D24851">
            <v>2014</v>
          </cell>
          <cell r="E24851">
            <v>28367</v>
          </cell>
          <cell r="F24851">
            <v>2021</v>
          </cell>
          <cell r="G24851">
            <v>3845</v>
          </cell>
          <cell r="H24851" t="str">
            <v>IRTC</v>
          </cell>
          <cell r="I24851">
            <v>450056106</v>
          </cell>
        </row>
        <row r="24852">
          <cell r="C24852" t="str">
            <v>INTER-ATLANTIC FINANCIAL INC</v>
          </cell>
          <cell r="D24852">
            <v>2007</v>
          </cell>
          <cell r="E24852">
            <v>178505</v>
          </cell>
          <cell r="F24852">
            <v>2008</v>
          </cell>
          <cell r="G24852">
            <v>9995</v>
          </cell>
          <cell r="H24852" t="str">
            <v>IAN</v>
          </cell>
          <cell r="I24852" t="str">
            <v>45890H100</v>
          </cell>
        </row>
        <row r="24853">
          <cell r="C24853" t="str">
            <v>INVUITY INC</v>
          </cell>
          <cell r="D24853">
            <v>2013</v>
          </cell>
          <cell r="E24853">
            <v>23704</v>
          </cell>
          <cell r="F24853">
            <v>2017</v>
          </cell>
          <cell r="G24853">
            <v>3841</v>
          </cell>
          <cell r="H24853" t="str">
            <v>IVTY</v>
          </cell>
          <cell r="I24853" t="str">
            <v>46187J205</v>
          </cell>
        </row>
        <row r="24854">
          <cell r="C24854" t="str">
            <v>COHEN &amp; STEERS GLBL INCM BD</v>
          </cell>
          <cell r="D24854">
            <v>2007</v>
          </cell>
          <cell r="E24854">
            <v>178020</v>
          </cell>
          <cell r="F24854">
            <v>2018</v>
          </cell>
          <cell r="G24854">
            <v>6726</v>
          </cell>
          <cell r="H24854" t="str">
            <v>INB</v>
          </cell>
          <cell r="I24854" t="str">
            <v>19248M103</v>
          </cell>
        </row>
        <row r="24855">
          <cell r="C24855" t="str">
            <v>VOYA INTL HI DIV EQ INCM FD</v>
          </cell>
          <cell r="D24855">
            <v>2007</v>
          </cell>
          <cell r="E24855">
            <v>178395</v>
          </cell>
          <cell r="F24855">
            <v>2020</v>
          </cell>
          <cell r="G24855">
            <v>6726</v>
          </cell>
          <cell r="H24855" t="str">
            <v>IID</v>
          </cell>
          <cell r="I24855" t="str">
            <v>92912Y109</v>
          </cell>
        </row>
        <row r="24856">
          <cell r="C24856" t="str">
            <v>ADESTO TECHNOLOGIES CORP</v>
          </cell>
          <cell r="D24856">
            <v>2013</v>
          </cell>
          <cell r="E24856">
            <v>26187</v>
          </cell>
          <cell r="F24856">
            <v>2019</v>
          </cell>
          <cell r="G24856">
            <v>3674</v>
          </cell>
          <cell r="H24856" t="str">
            <v>IOTS</v>
          </cell>
          <cell r="I24856" t="str">
            <v>00687D101</v>
          </cell>
        </row>
        <row r="24857">
          <cell r="C24857" t="str">
            <v>INTERDIGITAL INC</v>
          </cell>
          <cell r="D24857">
            <v>1981</v>
          </cell>
          <cell r="E24857">
            <v>6100</v>
          </cell>
          <cell r="F24857">
            <v>2021</v>
          </cell>
          <cell r="G24857">
            <v>6794</v>
          </cell>
          <cell r="H24857" t="str">
            <v>IDCC</v>
          </cell>
          <cell r="I24857" t="str">
            <v>45867G101</v>
          </cell>
        </row>
        <row r="24858">
          <cell r="C24858" t="str">
            <v>IVERIC BIO INC</v>
          </cell>
          <cell r="D24858">
            <v>2011</v>
          </cell>
          <cell r="E24858">
            <v>18572</v>
          </cell>
          <cell r="F24858">
            <v>2020</v>
          </cell>
          <cell r="G24858">
            <v>2836</v>
          </cell>
          <cell r="H24858" t="str">
            <v>ISEE</v>
          </cell>
          <cell r="I24858" t="str">
            <v>46583P102</v>
          </cell>
        </row>
        <row r="24859">
          <cell r="C24859" t="str">
            <v>INCEPTION MINING INC</v>
          </cell>
          <cell r="D24859">
            <v>2014</v>
          </cell>
          <cell r="E24859">
            <v>26333</v>
          </cell>
          <cell r="F24859">
            <v>2020</v>
          </cell>
          <cell r="G24859">
            <v>1040</v>
          </cell>
          <cell r="H24859" t="str">
            <v>IMII</v>
          </cell>
          <cell r="I24859" t="str">
            <v>45327U203</v>
          </cell>
        </row>
        <row r="24860">
          <cell r="C24860" t="str">
            <v>VOYA INFRASTR INDL AND MATLS</v>
          </cell>
          <cell r="D24860">
            <v>2010</v>
          </cell>
          <cell r="E24860">
            <v>184224</v>
          </cell>
          <cell r="F24860">
            <v>2021</v>
          </cell>
          <cell r="G24860">
            <v>6726</v>
          </cell>
          <cell r="H24860" t="str">
            <v>IDE</v>
          </cell>
          <cell r="I24860" t="str">
            <v>92912X101</v>
          </cell>
        </row>
        <row r="24861">
          <cell r="C24861" t="str">
            <v>INTREPID POTASH INC</v>
          </cell>
          <cell r="D24861">
            <v>2003</v>
          </cell>
          <cell r="E24861">
            <v>179843</v>
          </cell>
          <cell r="F24861">
            <v>2020</v>
          </cell>
          <cell r="G24861">
            <v>1400</v>
          </cell>
          <cell r="H24861" t="str">
            <v>IPI</v>
          </cell>
          <cell r="I24861" t="str">
            <v>46121Y201</v>
          </cell>
        </row>
        <row r="24862">
          <cell r="C24862" t="str">
            <v>ILG INC</v>
          </cell>
          <cell r="D24862">
            <v>2006</v>
          </cell>
          <cell r="E24862">
            <v>180395</v>
          </cell>
          <cell r="F24862">
            <v>2017</v>
          </cell>
          <cell r="G24862">
            <v>6532</v>
          </cell>
          <cell r="H24862" t="str">
            <v>ILG</v>
          </cell>
          <cell r="I24862" t="str">
            <v>44967H101</v>
          </cell>
        </row>
        <row r="24863">
          <cell r="C24863" t="str">
            <v>INVESCO MORTGAGE CAPITAL INC</v>
          </cell>
          <cell r="D24863">
            <v>2008</v>
          </cell>
          <cell r="E24863">
            <v>180228</v>
          </cell>
          <cell r="F24863">
            <v>2021</v>
          </cell>
          <cell r="G24863">
            <v>6798</v>
          </cell>
          <cell r="H24863" t="str">
            <v>IVR</v>
          </cell>
          <cell r="I24863" t="str">
            <v>46131B100</v>
          </cell>
        </row>
        <row r="24864">
          <cell r="C24864" t="str">
            <v>IMMUNE DESIGN CORP</v>
          </cell>
          <cell r="D24864">
            <v>2012</v>
          </cell>
          <cell r="E24864">
            <v>21008</v>
          </cell>
          <cell r="F24864">
            <v>2018</v>
          </cell>
          <cell r="G24864">
            <v>2836</v>
          </cell>
          <cell r="H24864" t="str">
            <v>IMDZ</v>
          </cell>
          <cell r="I24864" t="str">
            <v>45252L103</v>
          </cell>
        </row>
        <row r="24865">
          <cell r="C24865" t="str">
            <v>IMPEL NEUROPHARM INC</v>
          </cell>
          <cell r="D24865">
            <v>2019</v>
          </cell>
          <cell r="E24865">
            <v>38674</v>
          </cell>
          <cell r="F24865">
            <v>2020</v>
          </cell>
          <cell r="G24865">
            <v>2834</v>
          </cell>
          <cell r="H24865" t="str">
            <v>IMPL</v>
          </cell>
          <cell r="I24865" t="str">
            <v>45258K109</v>
          </cell>
        </row>
        <row r="24866">
          <cell r="C24866" t="str">
            <v>IRONCLAD ENCRYPTION CORP</v>
          </cell>
          <cell r="D24866">
            <v>2016</v>
          </cell>
          <cell r="E24866">
            <v>32721</v>
          </cell>
          <cell r="F24866">
            <v>2018</v>
          </cell>
          <cell r="G24866">
            <v>7372</v>
          </cell>
          <cell r="H24866" t="str">
            <v>IRNC</v>
          </cell>
          <cell r="I24866">
            <v>4.6302000000000002E+111</v>
          </cell>
        </row>
        <row r="24867">
          <cell r="C24867" t="str">
            <v>WESTERN ASSET INVST GR DF OP</v>
          </cell>
          <cell r="D24867">
            <v>2009</v>
          </cell>
          <cell r="E24867">
            <v>183198</v>
          </cell>
          <cell r="F24867">
            <v>2021</v>
          </cell>
          <cell r="G24867">
            <v>6726</v>
          </cell>
          <cell r="H24867" t="str">
            <v>IGI</v>
          </cell>
          <cell r="I24867" t="str">
            <v>95790A101</v>
          </cell>
        </row>
        <row r="24868">
          <cell r="C24868" t="str">
            <v>IDW MEDIA HOLDINGS INC</v>
          </cell>
          <cell r="D24868">
            <v>2011</v>
          </cell>
          <cell r="E24868">
            <v>183565</v>
          </cell>
          <cell r="F24868">
            <v>2019</v>
          </cell>
          <cell r="G24868">
            <v>2721</v>
          </cell>
          <cell r="H24868" t="str">
            <v>IDW</v>
          </cell>
          <cell r="I24868" t="str">
            <v>44951N106</v>
          </cell>
        </row>
        <row r="24869">
          <cell r="C24869" t="str">
            <v>INDEPENDENCE REALTY TRUST</v>
          </cell>
          <cell r="D24869">
            <v>2010</v>
          </cell>
          <cell r="E24869">
            <v>18494</v>
          </cell>
          <cell r="F24869">
            <v>2021</v>
          </cell>
          <cell r="G24869">
            <v>6798</v>
          </cell>
          <cell r="H24869" t="str">
            <v>IRT</v>
          </cell>
          <cell r="I24869" t="str">
            <v>45378A106</v>
          </cell>
        </row>
        <row r="24870">
          <cell r="C24870" t="str">
            <v>INFRASTRUX GROUP INC -REDH</v>
          </cell>
          <cell r="D24870">
            <v>2007</v>
          </cell>
          <cell r="E24870">
            <v>174603</v>
          </cell>
          <cell r="F24870">
            <v>2008</v>
          </cell>
          <cell r="G24870">
            <v>1623</v>
          </cell>
          <cell r="H24870" t="str">
            <v>IFR</v>
          </cell>
          <cell r="I24870" t="str">
            <v>45699X934</v>
          </cell>
        </row>
        <row r="24871">
          <cell r="C24871" t="str">
            <v>COUNTY BANCORP INC</v>
          </cell>
          <cell r="D24871">
            <v>2012</v>
          </cell>
          <cell r="E24871">
            <v>22201</v>
          </cell>
          <cell r="F24871">
            <v>2020</v>
          </cell>
          <cell r="G24871">
            <v>6020</v>
          </cell>
          <cell r="H24871" t="str">
            <v>ICBK</v>
          </cell>
          <cell r="I24871">
            <v>221907108</v>
          </cell>
        </row>
        <row r="24872">
          <cell r="C24872" t="str">
            <v>ALTHEADX INC -REDH</v>
          </cell>
          <cell r="D24872">
            <v>2012</v>
          </cell>
          <cell r="E24872">
            <v>22664</v>
          </cell>
          <cell r="F24872">
            <v>2013</v>
          </cell>
          <cell r="G24872">
            <v>2835</v>
          </cell>
          <cell r="H24872" t="str">
            <v>IDGX</v>
          </cell>
          <cell r="I24872">
            <v>21477104</v>
          </cell>
        </row>
        <row r="24873">
          <cell r="C24873" t="str">
            <v>IQVIA HOLDINGS INC</v>
          </cell>
          <cell r="D24873">
            <v>2008</v>
          </cell>
          <cell r="E24873">
            <v>17928</v>
          </cell>
          <cell r="F24873">
            <v>2021</v>
          </cell>
          <cell r="G24873">
            <v>8731</v>
          </cell>
          <cell r="H24873" t="str">
            <v>IQV</v>
          </cell>
          <cell r="I24873" t="str">
            <v>46266C105</v>
          </cell>
        </row>
        <row r="24874">
          <cell r="C24874" t="str">
            <v>CELLULAR DYNAMICS INTL INC</v>
          </cell>
          <cell r="D24874">
            <v>2011</v>
          </cell>
          <cell r="E24874">
            <v>18115</v>
          </cell>
          <cell r="F24874">
            <v>2014</v>
          </cell>
          <cell r="G24874">
            <v>2836</v>
          </cell>
          <cell r="H24874" t="str">
            <v>ICEL</v>
          </cell>
          <cell r="I24874" t="str">
            <v>15117V109</v>
          </cell>
        </row>
        <row r="24875">
          <cell r="C24875" t="str">
            <v>INNOVISION LABS INC</v>
          </cell>
          <cell r="D24875">
            <v>2012</v>
          </cell>
          <cell r="E24875">
            <v>18497</v>
          </cell>
          <cell r="F24875">
            <v>2015</v>
          </cell>
          <cell r="G24875">
            <v>7372</v>
          </cell>
          <cell r="H24875" t="str">
            <v>INVS</v>
          </cell>
          <cell r="I24875" t="str">
            <v>45781N109</v>
          </cell>
        </row>
        <row r="24876">
          <cell r="C24876" t="str">
            <v>INTRALINKS HOLDINGS INC</v>
          </cell>
          <cell r="D24876">
            <v>2005</v>
          </cell>
          <cell r="E24876">
            <v>184676</v>
          </cell>
          <cell r="F24876">
            <v>2015</v>
          </cell>
          <cell r="G24876">
            <v>7370</v>
          </cell>
          <cell r="H24876" t="str">
            <v>IL</v>
          </cell>
          <cell r="I24876" t="str">
            <v>46118H104</v>
          </cell>
        </row>
        <row r="24877">
          <cell r="C24877" t="str">
            <v>VOYA EM MKTS HI INCM DIV EQ</v>
          </cell>
          <cell r="D24877">
            <v>2011</v>
          </cell>
          <cell r="E24877">
            <v>187099</v>
          </cell>
          <cell r="F24877">
            <v>2021</v>
          </cell>
          <cell r="G24877">
            <v>6726</v>
          </cell>
          <cell r="H24877" t="str">
            <v>IHD</v>
          </cell>
          <cell r="I24877" t="str">
            <v>92912P108</v>
          </cell>
        </row>
        <row r="24878">
          <cell r="C24878" t="str">
            <v>IGM BIOSCIENCES INC</v>
          </cell>
          <cell r="D24878">
            <v>2017</v>
          </cell>
          <cell r="E24878">
            <v>35639</v>
          </cell>
          <cell r="F24878">
            <v>2020</v>
          </cell>
          <cell r="G24878">
            <v>2836</v>
          </cell>
          <cell r="H24878" t="str">
            <v>IGMS</v>
          </cell>
          <cell r="I24878">
            <v>449585108</v>
          </cell>
        </row>
        <row r="24879">
          <cell r="C24879" t="str">
            <v>INVENTIV GROUP HLDGS -REDH</v>
          </cell>
          <cell r="D24879">
            <v>1998</v>
          </cell>
          <cell r="E24879">
            <v>124050</v>
          </cell>
          <cell r="F24879">
            <v>2015</v>
          </cell>
          <cell r="G24879">
            <v>5122</v>
          </cell>
          <cell r="H24879" t="str">
            <v>INV</v>
          </cell>
          <cell r="I24879" t="str">
            <v>46124K109</v>
          </cell>
        </row>
        <row r="24880">
          <cell r="C24880" t="str">
            <v>SUMMIT HOTEL PROPERTIES INC</v>
          </cell>
          <cell r="D24880">
            <v>2009</v>
          </cell>
          <cell r="E24880">
            <v>185396</v>
          </cell>
          <cell r="F24880">
            <v>2020</v>
          </cell>
          <cell r="G24880">
            <v>6798</v>
          </cell>
          <cell r="H24880" t="str">
            <v>INN</v>
          </cell>
          <cell r="I24880">
            <v>866082100</v>
          </cell>
        </row>
        <row r="24881">
          <cell r="C24881" t="str">
            <v>INTERACTIVE DATA HLDGS -REDH</v>
          </cell>
          <cell r="D24881">
            <v>1983</v>
          </cell>
          <cell r="E24881">
            <v>4666</v>
          </cell>
          <cell r="F24881">
            <v>2014</v>
          </cell>
          <cell r="G24881">
            <v>6200</v>
          </cell>
          <cell r="H24881" t="str">
            <v>IDC</v>
          </cell>
          <cell r="I24881" t="str">
            <v>45899F931</v>
          </cell>
        </row>
        <row r="24882">
          <cell r="C24882" t="str">
            <v>ISOFTSTONE HOLDINGS LIMITED</v>
          </cell>
          <cell r="D24882">
            <v>2007</v>
          </cell>
          <cell r="E24882">
            <v>186041</v>
          </cell>
          <cell r="F24882">
            <v>2013</v>
          </cell>
          <cell r="G24882">
            <v>7370</v>
          </cell>
          <cell r="H24882" t="str">
            <v>ISS</v>
          </cell>
          <cell r="I24882" t="str">
            <v>46489B108</v>
          </cell>
        </row>
        <row r="24883">
          <cell r="C24883" t="str">
            <v>GLUCOTRACK INC</v>
          </cell>
          <cell r="D24883">
            <v>2009</v>
          </cell>
          <cell r="E24883">
            <v>17024</v>
          </cell>
          <cell r="F24883">
            <v>2020</v>
          </cell>
          <cell r="G24883">
            <v>3845</v>
          </cell>
          <cell r="H24883" t="str">
            <v>IGAP</v>
          </cell>
          <cell r="I24883" t="str">
            <v>45824Q507</v>
          </cell>
        </row>
        <row r="24884">
          <cell r="C24884" t="str">
            <v>IDEAL POWER INC</v>
          </cell>
          <cell r="D24884">
            <v>2011</v>
          </cell>
          <cell r="E24884">
            <v>18509</v>
          </cell>
          <cell r="F24884">
            <v>2020</v>
          </cell>
          <cell r="G24884">
            <v>3613</v>
          </cell>
          <cell r="H24884" t="str">
            <v>IPWR</v>
          </cell>
          <cell r="I24884">
            <v>451622203</v>
          </cell>
        </row>
        <row r="24885">
          <cell r="C24885" t="str">
            <v>INTEGRATED DRILLING EQPT HLD</v>
          </cell>
          <cell r="D24885">
            <v>2011</v>
          </cell>
          <cell r="E24885">
            <v>16789</v>
          </cell>
          <cell r="F24885">
            <v>2014</v>
          </cell>
          <cell r="G24885">
            <v>3620</v>
          </cell>
          <cell r="H24885" t="str">
            <v>IRIG</v>
          </cell>
          <cell r="I24885" t="str">
            <v>45825L101</v>
          </cell>
        </row>
        <row r="24886">
          <cell r="C24886" t="str">
            <v>INTERACTIVE INTELLIGENCE GRP</v>
          </cell>
          <cell r="D24886">
            <v>1996</v>
          </cell>
          <cell r="E24886">
            <v>124038</v>
          </cell>
          <cell r="F24886">
            <v>2015</v>
          </cell>
          <cell r="G24886">
            <v>7372</v>
          </cell>
          <cell r="H24886" t="str">
            <v>ININ</v>
          </cell>
          <cell r="I24886" t="str">
            <v>45841V109</v>
          </cell>
        </row>
        <row r="24887">
          <cell r="C24887" t="str">
            <v>BROOKFIELD GBL LSTD INFR INC</v>
          </cell>
          <cell r="D24887">
            <v>2011</v>
          </cell>
          <cell r="E24887">
            <v>187962</v>
          </cell>
          <cell r="F24887">
            <v>2019</v>
          </cell>
          <cell r="G24887">
            <v>6726</v>
          </cell>
          <cell r="H24887" t="str">
            <v>INF</v>
          </cell>
          <cell r="I24887" t="str">
            <v>11273Q109</v>
          </cell>
        </row>
        <row r="24888">
          <cell r="C24888" t="str">
            <v>IONIX TECHNOLOGY INC</v>
          </cell>
          <cell r="D24888">
            <v>2015</v>
          </cell>
          <cell r="E24888">
            <v>23730</v>
          </cell>
          <cell r="F24888">
            <v>2021</v>
          </cell>
          <cell r="G24888">
            <v>3577</v>
          </cell>
          <cell r="H24888" t="str">
            <v>IINX</v>
          </cell>
          <cell r="I24888" t="str">
            <v>46222Q107</v>
          </cell>
        </row>
        <row r="24889">
          <cell r="C24889" t="str">
            <v>INLAND REAL ESTATE INCOME TR</v>
          </cell>
          <cell r="D24889">
            <v>2012</v>
          </cell>
          <cell r="E24889">
            <v>27463</v>
          </cell>
          <cell r="F24889">
            <v>2020</v>
          </cell>
          <cell r="G24889">
            <v>6798</v>
          </cell>
          <cell r="H24889" t="str">
            <v>INRE</v>
          </cell>
          <cell r="I24889">
            <v>457464105</v>
          </cell>
        </row>
        <row r="24890">
          <cell r="C24890" t="str">
            <v>INPIXON</v>
          </cell>
          <cell r="D24890">
            <v>2012</v>
          </cell>
          <cell r="E24890">
            <v>148396</v>
          </cell>
          <cell r="F24890">
            <v>2020</v>
          </cell>
          <cell r="G24890">
            <v>5045</v>
          </cell>
          <cell r="H24890" t="str">
            <v>INPX</v>
          </cell>
          <cell r="I24890" t="str">
            <v>45790J800</v>
          </cell>
        </row>
        <row r="24891">
          <cell r="C24891" t="str">
            <v>PRUDENTIAL SHORT DURATION HY</v>
          </cell>
          <cell r="D24891">
            <v>2013</v>
          </cell>
          <cell r="E24891">
            <v>171153</v>
          </cell>
          <cell r="F24891">
            <v>2020</v>
          </cell>
          <cell r="G24891">
            <v>6199</v>
          </cell>
          <cell r="H24891" t="str">
            <v>ISD</v>
          </cell>
          <cell r="I24891" t="str">
            <v>69346H100</v>
          </cell>
        </row>
        <row r="24892">
          <cell r="C24892" t="str">
            <v>INDEPENDENCE CONTRACT DRLLNG</v>
          </cell>
          <cell r="D24892">
            <v>2012</v>
          </cell>
          <cell r="E24892">
            <v>21165</v>
          </cell>
          <cell r="F24892">
            <v>2020</v>
          </cell>
          <cell r="G24892">
            <v>1381</v>
          </cell>
          <cell r="H24892" t="str">
            <v>ICD</v>
          </cell>
          <cell r="I24892">
            <v>453415606</v>
          </cell>
        </row>
        <row r="24893">
          <cell r="C24893" t="str">
            <v>CODESMART HOLDINGS INC</v>
          </cell>
          <cell r="D24893">
            <v>2012</v>
          </cell>
          <cell r="E24893">
            <v>18167</v>
          </cell>
          <cell r="F24893">
            <v>2013</v>
          </cell>
          <cell r="G24893">
            <v>8200</v>
          </cell>
          <cell r="H24893" t="str">
            <v>ITEN</v>
          </cell>
          <cell r="I24893" t="str">
            <v>19189U106</v>
          </cell>
        </row>
        <row r="24894">
          <cell r="C24894" t="str">
            <v>PROFESSIONAL DIVERSITY NETWK</v>
          </cell>
          <cell r="D24894">
            <v>2010</v>
          </cell>
          <cell r="E24894">
            <v>8661</v>
          </cell>
          <cell r="F24894">
            <v>2020</v>
          </cell>
          <cell r="G24894">
            <v>7370</v>
          </cell>
          <cell r="H24894" t="str">
            <v>IPDN</v>
          </cell>
          <cell r="I24894" t="str">
            <v>74312Y202</v>
          </cell>
        </row>
        <row r="24895">
          <cell r="C24895" t="str">
            <v>INTERUPS INC</v>
          </cell>
          <cell r="D24895">
            <v>2014</v>
          </cell>
          <cell r="E24895">
            <v>19122</v>
          </cell>
          <cell r="F24895">
            <v>2015</v>
          </cell>
          <cell r="G24895">
            <v>8200</v>
          </cell>
          <cell r="H24895" t="str">
            <v>ITUP</v>
          </cell>
          <cell r="I24895" t="str">
            <v>46113X104</v>
          </cell>
        </row>
        <row r="24896">
          <cell r="C24896" t="str">
            <v>IMMUNE THERAPEUTICS INC</v>
          </cell>
          <cell r="D24896">
            <v>2012</v>
          </cell>
          <cell r="E24896">
            <v>7095</v>
          </cell>
          <cell r="F24896">
            <v>2020</v>
          </cell>
          <cell r="G24896">
            <v>2836</v>
          </cell>
          <cell r="H24896" t="str">
            <v>IMUN</v>
          </cell>
          <cell r="I24896" t="str">
            <v>45252A305</v>
          </cell>
        </row>
        <row r="24897">
          <cell r="C24897" t="str">
            <v>FIRST INTERNET BANCORP</v>
          </cell>
          <cell r="D24897">
            <v>2010</v>
          </cell>
          <cell r="E24897">
            <v>162293</v>
          </cell>
          <cell r="F24897">
            <v>2021</v>
          </cell>
          <cell r="G24897">
            <v>6020</v>
          </cell>
          <cell r="H24897" t="str">
            <v>INBK</v>
          </cell>
          <cell r="I24897">
            <v>320557101</v>
          </cell>
        </row>
        <row r="24898">
          <cell r="C24898" t="str">
            <v>INDEPENDENT BK GRP INC</v>
          </cell>
          <cell r="D24898">
            <v>2011</v>
          </cell>
          <cell r="E24898">
            <v>17451</v>
          </cell>
          <cell r="F24898">
            <v>2021</v>
          </cell>
          <cell r="G24898">
            <v>6020</v>
          </cell>
          <cell r="H24898" t="str">
            <v>IBTX</v>
          </cell>
          <cell r="I24898" t="str">
            <v>45384B106</v>
          </cell>
        </row>
        <row r="24899">
          <cell r="C24899" t="str">
            <v>INTAPP INC</v>
          </cell>
          <cell r="D24899">
            <v>2019</v>
          </cell>
          <cell r="E24899">
            <v>39070</v>
          </cell>
          <cell r="F24899">
            <v>2021</v>
          </cell>
          <cell r="G24899">
            <v>7370</v>
          </cell>
          <cell r="H24899" t="str">
            <v>INTA</v>
          </cell>
          <cell r="I24899" t="str">
            <v>45827U109</v>
          </cell>
        </row>
        <row r="24900">
          <cell r="C24900" t="str">
            <v>IROKO PHARMACEUTICALS-REDH</v>
          </cell>
          <cell r="D24900">
            <v>2011</v>
          </cell>
          <cell r="E24900">
            <v>18226</v>
          </cell>
          <cell r="F24900">
            <v>2012</v>
          </cell>
          <cell r="G24900">
            <v>2834</v>
          </cell>
          <cell r="H24900" t="str">
            <v>IRKO</v>
          </cell>
          <cell r="I24900" t="str">
            <v>G49497103</v>
          </cell>
        </row>
        <row r="24901">
          <cell r="C24901" t="str">
            <v>INTRA-CELLULAR THERAPIES INC</v>
          </cell>
          <cell r="D24901">
            <v>2011</v>
          </cell>
          <cell r="E24901">
            <v>19412</v>
          </cell>
          <cell r="F24901">
            <v>2020</v>
          </cell>
          <cell r="G24901">
            <v>2836</v>
          </cell>
          <cell r="H24901" t="str">
            <v>ITCI</v>
          </cell>
          <cell r="I24901" t="str">
            <v>46116X101</v>
          </cell>
        </row>
        <row r="24902">
          <cell r="C24902" t="str">
            <v>DELAWARE IVY HG INM OPP FUND</v>
          </cell>
          <cell r="D24902">
            <v>2013</v>
          </cell>
          <cell r="E24902">
            <v>18046</v>
          </cell>
          <cell r="F24902">
            <v>2021</v>
          </cell>
          <cell r="G24902">
            <v>6726</v>
          </cell>
          <cell r="H24902" t="str">
            <v>IVH</v>
          </cell>
          <cell r="I24902">
            <v>246107106</v>
          </cell>
        </row>
        <row r="24903">
          <cell r="C24903" t="str">
            <v>INTERCONTINENTAL EXCHANGE</v>
          </cell>
          <cell r="D24903">
            <v>2001</v>
          </cell>
          <cell r="E24903">
            <v>163610</v>
          </cell>
          <cell r="F24903">
            <v>2021</v>
          </cell>
          <cell r="G24903">
            <v>6200</v>
          </cell>
          <cell r="H24903" t="str">
            <v>ICE</v>
          </cell>
          <cell r="I24903" t="str">
            <v>45866F104</v>
          </cell>
        </row>
        <row r="24904">
          <cell r="C24904" t="str">
            <v>INVESTCORP CRDT MNGMT BDC</v>
          </cell>
          <cell r="D24904">
            <v>2012</v>
          </cell>
          <cell r="E24904">
            <v>19752</v>
          </cell>
          <cell r="F24904">
            <v>2021</v>
          </cell>
          <cell r="G24904">
            <v>6797</v>
          </cell>
          <cell r="H24904" t="str">
            <v>ICMB</v>
          </cell>
          <cell r="I24904" t="str">
            <v>46090R104</v>
          </cell>
        </row>
        <row r="24905">
          <cell r="C24905" t="str">
            <v>INSTALLED BLDG PRODUCTS INC</v>
          </cell>
          <cell r="D24905">
            <v>2011</v>
          </cell>
          <cell r="E24905">
            <v>19516</v>
          </cell>
          <cell r="F24905">
            <v>2021</v>
          </cell>
          <cell r="G24905">
            <v>1700</v>
          </cell>
          <cell r="H24905" t="str">
            <v>IBP</v>
          </cell>
          <cell r="I24905" t="str">
            <v>45780R101</v>
          </cell>
        </row>
        <row r="24906">
          <cell r="C24906" t="str">
            <v>INVESTORS BANCORP INC</v>
          </cell>
          <cell r="D24906">
            <v>2003</v>
          </cell>
          <cell r="E24906">
            <v>164364</v>
          </cell>
          <cell r="F24906">
            <v>2021</v>
          </cell>
          <cell r="G24906">
            <v>6020</v>
          </cell>
          <cell r="H24906" t="str">
            <v>ISBC</v>
          </cell>
          <cell r="I24906" t="str">
            <v>46146L101</v>
          </cell>
        </row>
        <row r="24907">
          <cell r="C24907" t="str">
            <v>IMS HEALTH HOLDINGS INC</v>
          </cell>
          <cell r="D24907">
            <v>1995</v>
          </cell>
          <cell r="E24907">
            <v>63800</v>
          </cell>
          <cell r="F24907">
            <v>2015</v>
          </cell>
          <cell r="G24907">
            <v>8700</v>
          </cell>
          <cell r="H24907" t="str">
            <v>IMS</v>
          </cell>
          <cell r="I24907" t="str">
            <v>44970B109</v>
          </cell>
        </row>
        <row r="24908">
          <cell r="C24908" t="str">
            <v>IHS MARKIT LTD</v>
          </cell>
          <cell r="D24908">
            <v>2000</v>
          </cell>
          <cell r="E24908">
            <v>162906</v>
          </cell>
          <cell r="F24908">
            <v>2021</v>
          </cell>
          <cell r="G24908">
            <v>7370</v>
          </cell>
          <cell r="H24908" t="str">
            <v>INFO</v>
          </cell>
          <cell r="I24908" t="str">
            <v>G47567105</v>
          </cell>
        </row>
        <row r="24909">
          <cell r="C24909" t="str">
            <v>IMAGE CHAIN GROUP LTD INC</v>
          </cell>
          <cell r="D24909">
            <v>2016</v>
          </cell>
          <cell r="E24909">
            <v>33011</v>
          </cell>
          <cell r="F24909">
            <v>2020</v>
          </cell>
          <cell r="G24909">
            <v>9995</v>
          </cell>
          <cell r="H24909" t="str">
            <v>ICGL</v>
          </cell>
          <cell r="I24909" t="str">
            <v>45243V202</v>
          </cell>
        </row>
        <row r="24910">
          <cell r="C24910" t="str">
            <v>INVESTAR HOLDING CORP</v>
          </cell>
          <cell r="D24910">
            <v>2012</v>
          </cell>
          <cell r="E24910">
            <v>20628</v>
          </cell>
          <cell r="F24910">
            <v>2021</v>
          </cell>
          <cell r="G24910">
            <v>6020</v>
          </cell>
          <cell r="H24910" t="str">
            <v>ISTR</v>
          </cell>
          <cell r="I24910" t="str">
            <v>46134L105</v>
          </cell>
        </row>
        <row r="24911">
          <cell r="C24911" t="str">
            <v>INSPIRE MEDICAL SYSTEM</v>
          </cell>
          <cell r="D24911">
            <v>2015</v>
          </cell>
          <cell r="E24911">
            <v>33435</v>
          </cell>
          <cell r="F24911">
            <v>2021</v>
          </cell>
          <cell r="G24911">
            <v>3845</v>
          </cell>
          <cell r="H24911" t="str">
            <v>INSP</v>
          </cell>
          <cell r="I24911">
            <v>457730109</v>
          </cell>
        </row>
        <row r="24912">
          <cell r="C24912" t="str">
            <v>ISOPLEXIS CORP</v>
          </cell>
          <cell r="D24912">
            <v>2019</v>
          </cell>
          <cell r="E24912">
            <v>39307</v>
          </cell>
          <cell r="F24912">
            <v>2020</v>
          </cell>
          <cell r="G24912">
            <v>8731</v>
          </cell>
          <cell r="H24912" t="str">
            <v>ISO</v>
          </cell>
          <cell r="I24912">
            <v>465005106</v>
          </cell>
        </row>
        <row r="24913">
          <cell r="C24913" t="str">
            <v>INSPIRED ENTERTAINMENT</v>
          </cell>
          <cell r="D24913">
            <v>2014</v>
          </cell>
          <cell r="E24913">
            <v>29666</v>
          </cell>
          <cell r="F24913">
            <v>2020</v>
          </cell>
          <cell r="G24913">
            <v>7812</v>
          </cell>
          <cell r="H24913" t="str">
            <v>INSE</v>
          </cell>
          <cell r="I24913" t="str">
            <v>45782N108</v>
          </cell>
        </row>
        <row r="24914">
          <cell r="C24914" t="str">
            <v>INTL MARKET CENTRS INC -REDH</v>
          </cell>
          <cell r="D24914">
            <v>2012</v>
          </cell>
          <cell r="E24914">
            <v>21306</v>
          </cell>
          <cell r="F24914">
            <v>2013</v>
          </cell>
          <cell r="G24914">
            <v>6798</v>
          </cell>
          <cell r="H24914" t="str">
            <v>IMC</v>
          </cell>
          <cell r="I24914" t="str">
            <v>45986D104</v>
          </cell>
        </row>
        <row r="24915">
          <cell r="C24915" t="str">
            <v>INTREPID AVIATION LTD -REDH</v>
          </cell>
          <cell r="D24915">
            <v>2012</v>
          </cell>
          <cell r="E24915">
            <v>22209</v>
          </cell>
          <cell r="F24915">
            <v>2013</v>
          </cell>
          <cell r="G24915">
            <v>7350</v>
          </cell>
          <cell r="H24915" t="str">
            <v>INTR</v>
          </cell>
          <cell r="I24915" t="str">
            <v>G49126108</v>
          </cell>
        </row>
        <row r="24916">
          <cell r="C24916" t="str">
            <v>INTERCORP FINANCIAL SVCS INC</v>
          </cell>
          <cell r="D24916">
            <v>2018</v>
          </cell>
          <cell r="E24916">
            <v>285333</v>
          </cell>
          <cell r="F24916">
            <v>2021</v>
          </cell>
          <cell r="G24916">
            <v>6020</v>
          </cell>
          <cell r="H24916" t="str">
            <v>IFS</v>
          </cell>
          <cell r="I24916" t="str">
            <v>P5626F128</v>
          </cell>
        </row>
        <row r="24917">
          <cell r="C24917" t="str">
            <v>INTL GAME TECHNOLOGY PLC</v>
          </cell>
          <cell r="D24917">
            <v>2013</v>
          </cell>
          <cell r="E24917">
            <v>245918</v>
          </cell>
          <cell r="F24917">
            <v>2020</v>
          </cell>
          <cell r="G24917">
            <v>7990</v>
          </cell>
          <cell r="H24917" t="str">
            <v>IGT</v>
          </cell>
          <cell r="I24917" t="str">
            <v>G4863A108</v>
          </cell>
        </row>
        <row r="24918">
          <cell r="C24918" t="str">
            <v>INOVALON HOLDINGS INC</v>
          </cell>
          <cell r="D24918">
            <v>2011</v>
          </cell>
          <cell r="E24918">
            <v>22708</v>
          </cell>
          <cell r="F24918">
            <v>2020</v>
          </cell>
          <cell r="G24918">
            <v>7370</v>
          </cell>
          <cell r="H24918" t="str">
            <v>INOV</v>
          </cell>
          <cell r="I24918" t="str">
            <v>45781D101</v>
          </cell>
        </row>
        <row r="24919">
          <cell r="C24919" t="str">
            <v>IMAGO BIOSCIENCES INC</v>
          </cell>
          <cell r="D24919">
            <v>2019</v>
          </cell>
          <cell r="E24919">
            <v>39203</v>
          </cell>
          <cell r="F24919">
            <v>2020</v>
          </cell>
          <cell r="G24919">
            <v>2836</v>
          </cell>
          <cell r="H24919" t="str">
            <v>IMGO</v>
          </cell>
          <cell r="I24919" t="str">
            <v>45250K107</v>
          </cell>
        </row>
        <row r="24920">
          <cell r="C24920" t="str">
            <v>ISUN INC</v>
          </cell>
          <cell r="D24920">
            <v>2018</v>
          </cell>
          <cell r="E24920">
            <v>35367</v>
          </cell>
          <cell r="F24920">
            <v>2020</v>
          </cell>
          <cell r="G24920">
            <v>1700</v>
          </cell>
          <cell r="H24920" t="str">
            <v>ISUN</v>
          </cell>
          <cell r="I24920">
            <v>465246106</v>
          </cell>
        </row>
        <row r="24921">
          <cell r="C24921" t="str">
            <v>INTERNATIONAL WIRE GRP HLDGS</v>
          </cell>
          <cell r="D24921">
            <v>2000</v>
          </cell>
          <cell r="E24921">
            <v>148257</v>
          </cell>
          <cell r="F24921">
            <v>2017</v>
          </cell>
          <cell r="G24921">
            <v>3357</v>
          </cell>
          <cell r="H24921" t="str">
            <v>ITWG</v>
          </cell>
          <cell r="I24921">
            <v>460586100</v>
          </cell>
        </row>
        <row r="24922">
          <cell r="C24922" t="str">
            <v>INPELLIS INC -REDH</v>
          </cell>
          <cell r="D24922">
            <v>2013</v>
          </cell>
          <cell r="E24922">
            <v>26519</v>
          </cell>
          <cell r="F24922">
            <v>2014</v>
          </cell>
          <cell r="G24922">
            <v>2834</v>
          </cell>
          <cell r="H24922" t="str">
            <v>INPL</v>
          </cell>
          <cell r="I24922" t="str">
            <v>45499E938</v>
          </cell>
        </row>
        <row r="24923">
          <cell r="C24923" t="str">
            <v>SAMSARA INC</v>
          </cell>
          <cell r="D24923">
            <v>2019</v>
          </cell>
          <cell r="E24923">
            <v>40292</v>
          </cell>
          <cell r="F24923">
            <v>2020</v>
          </cell>
          <cell r="G24923">
            <v>7370</v>
          </cell>
          <cell r="H24923" t="str">
            <v>IOT</v>
          </cell>
          <cell r="I24923" t="str">
            <v>79589L106</v>
          </cell>
        </row>
        <row r="24924">
          <cell r="C24924" t="str">
            <v>IC POWER PTE LTD -REDH</v>
          </cell>
          <cell r="D24924">
            <v>2014</v>
          </cell>
          <cell r="E24924">
            <v>26132</v>
          </cell>
          <cell r="F24924">
            <v>2014</v>
          </cell>
          <cell r="G24924">
            <v>4991</v>
          </cell>
          <cell r="H24924" t="str">
            <v>ICP</v>
          </cell>
          <cell r="I24924" t="str">
            <v>Y3864F108</v>
          </cell>
        </row>
        <row r="24925">
          <cell r="C24925" t="str">
            <v>INFRASTRUCTR &amp; ENRGY ALT INC</v>
          </cell>
          <cell r="D24925">
            <v>2014</v>
          </cell>
          <cell r="E24925">
            <v>33279</v>
          </cell>
          <cell r="F24925">
            <v>2020</v>
          </cell>
          <cell r="G24925">
            <v>1600</v>
          </cell>
          <cell r="H24925" t="str">
            <v>IEA</v>
          </cell>
          <cell r="I24925" t="str">
            <v>45686J104</v>
          </cell>
        </row>
        <row r="24926">
          <cell r="C24926" t="str">
            <v>ICHOR HOLDINGS LTD</v>
          </cell>
          <cell r="D24926">
            <v>2014</v>
          </cell>
          <cell r="E24926">
            <v>29191</v>
          </cell>
          <cell r="F24926">
            <v>2021</v>
          </cell>
          <cell r="G24926">
            <v>3559</v>
          </cell>
          <cell r="H24926" t="str">
            <v>ICHR</v>
          </cell>
          <cell r="I24926" t="str">
            <v>G4740B105</v>
          </cell>
        </row>
        <row r="24927">
          <cell r="C24927" t="str">
            <v>ITERUM THERAPEUTICS</v>
          </cell>
          <cell r="D24927">
            <v>2016</v>
          </cell>
          <cell r="E24927">
            <v>33466</v>
          </cell>
          <cell r="F24927">
            <v>2020</v>
          </cell>
          <cell r="G24927">
            <v>2836</v>
          </cell>
          <cell r="H24927" t="str">
            <v>ITRM</v>
          </cell>
          <cell r="I24927" t="str">
            <v>G6333L101</v>
          </cell>
        </row>
        <row r="24928">
          <cell r="C24928" t="str">
            <v>INNOCOLL HOLDINGS PLC</v>
          </cell>
          <cell r="D24928">
            <v>2012</v>
          </cell>
          <cell r="E24928">
            <v>20951</v>
          </cell>
          <cell r="F24928">
            <v>2016</v>
          </cell>
          <cell r="G24928">
            <v>2836</v>
          </cell>
          <cell r="H24928" t="str">
            <v>INNL</v>
          </cell>
          <cell r="I24928" t="str">
            <v>G4783X105</v>
          </cell>
        </row>
        <row r="24929">
          <cell r="C24929" t="str">
            <v>IMMUNOCORE HO PLC -ADR</v>
          </cell>
          <cell r="D24929">
            <v>2018</v>
          </cell>
          <cell r="E24929">
            <v>37812</v>
          </cell>
          <cell r="F24929">
            <v>2020</v>
          </cell>
          <cell r="G24929">
            <v>2836</v>
          </cell>
          <cell r="H24929" t="str">
            <v>IMCR</v>
          </cell>
          <cell r="I24929" t="str">
            <v>45258D105</v>
          </cell>
        </row>
        <row r="24930">
          <cell r="C24930" t="str">
            <v>IA ENERGY CORP -REDH</v>
          </cell>
          <cell r="D24930">
            <v>2016</v>
          </cell>
          <cell r="E24930">
            <v>32864</v>
          </cell>
          <cell r="F24930">
            <v>2016</v>
          </cell>
          <cell r="G24930">
            <v>3612</v>
          </cell>
          <cell r="H24930" t="str">
            <v>IAES</v>
          </cell>
          <cell r="I24930" t="str">
            <v>24499A931</v>
          </cell>
        </row>
        <row r="24931">
          <cell r="C24931" t="str">
            <v>IDEAYA BIOSCIENCES INC</v>
          </cell>
          <cell r="D24931">
            <v>2017</v>
          </cell>
          <cell r="E24931">
            <v>35136</v>
          </cell>
          <cell r="F24931">
            <v>2020</v>
          </cell>
          <cell r="G24931">
            <v>2836</v>
          </cell>
          <cell r="H24931" t="str">
            <v>IDYA</v>
          </cell>
          <cell r="I24931" t="str">
            <v>45166A102</v>
          </cell>
        </row>
        <row r="24932">
          <cell r="C24932" t="str">
            <v>INNOVATIVE INDUSTRIAL PPTYS</v>
          </cell>
          <cell r="D24932">
            <v>2016</v>
          </cell>
          <cell r="E24932">
            <v>28670</v>
          </cell>
          <cell r="F24932">
            <v>2021</v>
          </cell>
          <cell r="G24932">
            <v>6798</v>
          </cell>
          <cell r="H24932" t="str">
            <v>IIPR</v>
          </cell>
          <cell r="I24932" t="str">
            <v>45781V101</v>
          </cell>
        </row>
        <row r="24933">
          <cell r="C24933" t="str">
            <v>INTERNATIONAL SEAWAYS INC</v>
          </cell>
          <cell r="D24933">
            <v>2011</v>
          </cell>
          <cell r="E24933">
            <v>27706</v>
          </cell>
          <cell r="F24933">
            <v>2020</v>
          </cell>
          <cell r="G24933">
            <v>4412</v>
          </cell>
          <cell r="H24933" t="str">
            <v>INSW</v>
          </cell>
          <cell r="I24933" t="str">
            <v>Y41053102</v>
          </cell>
        </row>
        <row r="24934">
          <cell r="C24934" t="str">
            <v>ICC HOLDING INC</v>
          </cell>
          <cell r="D24934">
            <v>2014</v>
          </cell>
          <cell r="E24934">
            <v>29598</v>
          </cell>
          <cell r="F24934">
            <v>2021</v>
          </cell>
          <cell r="G24934">
            <v>6331</v>
          </cell>
          <cell r="H24934" t="str">
            <v>ICCH</v>
          </cell>
          <cell r="I24934" t="str">
            <v>44931Q104</v>
          </cell>
        </row>
        <row r="24935">
          <cell r="C24935" t="str">
            <v>IFRESH INC</v>
          </cell>
          <cell r="D24935">
            <v>2015</v>
          </cell>
          <cell r="E24935">
            <v>30262</v>
          </cell>
          <cell r="F24935">
            <v>2019</v>
          </cell>
          <cell r="G24935">
            <v>5411</v>
          </cell>
          <cell r="H24935" t="str">
            <v>IFMK</v>
          </cell>
          <cell r="I24935">
            <v>449538107</v>
          </cell>
        </row>
        <row r="24936">
          <cell r="C24936" t="str">
            <v>INTERNATIONAL MONEY EXPR INC</v>
          </cell>
          <cell r="D24936">
            <v>2016</v>
          </cell>
          <cell r="E24936">
            <v>33911</v>
          </cell>
          <cell r="F24936">
            <v>2020</v>
          </cell>
          <cell r="G24936">
            <v>6099</v>
          </cell>
          <cell r="H24936" t="str">
            <v>IMXI</v>
          </cell>
          <cell r="I24936" t="str">
            <v>46005L101</v>
          </cell>
        </row>
        <row r="24937">
          <cell r="C24937" t="str">
            <v>INVITATION HOMES INC</v>
          </cell>
          <cell r="D24937">
            <v>2014</v>
          </cell>
          <cell r="E24937">
            <v>30004</v>
          </cell>
          <cell r="F24937">
            <v>2020</v>
          </cell>
          <cell r="G24937">
            <v>6798</v>
          </cell>
          <cell r="H24937" t="str">
            <v>INVH</v>
          </cell>
          <cell r="I24937" t="str">
            <v>46187W107</v>
          </cell>
        </row>
        <row r="24938">
          <cell r="C24938" t="str">
            <v>INOZYME PHARMA INC</v>
          </cell>
          <cell r="D24938">
            <v>2018</v>
          </cell>
          <cell r="E24938">
            <v>36769</v>
          </cell>
          <cell r="F24938">
            <v>2020</v>
          </cell>
          <cell r="G24938">
            <v>2836</v>
          </cell>
          <cell r="H24938" t="str">
            <v>INZY</v>
          </cell>
          <cell r="I24938" t="str">
            <v>45790W108</v>
          </cell>
        </row>
        <row r="24939">
          <cell r="C24939" t="str">
            <v>ICLICK INTRC ASIA -ADR</v>
          </cell>
          <cell r="D24939">
            <v>2015</v>
          </cell>
          <cell r="E24939">
            <v>32741</v>
          </cell>
          <cell r="F24939">
            <v>2020</v>
          </cell>
          <cell r="G24939">
            <v>7370</v>
          </cell>
          <cell r="H24939" t="str">
            <v>ICLK</v>
          </cell>
          <cell r="I24939" t="str">
            <v>45113Y104</v>
          </cell>
        </row>
        <row r="24940">
          <cell r="C24940" t="str">
            <v>INGERSOLL RAND INC</v>
          </cell>
          <cell r="D24940">
            <v>1994</v>
          </cell>
          <cell r="E24940">
            <v>30098</v>
          </cell>
          <cell r="F24940">
            <v>2021</v>
          </cell>
          <cell r="G24940">
            <v>3560</v>
          </cell>
          <cell r="H24940" t="str">
            <v>IR</v>
          </cell>
          <cell r="I24940" t="str">
            <v>45687V106</v>
          </cell>
        </row>
        <row r="24941">
          <cell r="C24941" t="str">
            <v>INFLARX NV</v>
          </cell>
          <cell r="D24941">
            <v>2015</v>
          </cell>
          <cell r="E24941">
            <v>32640</v>
          </cell>
          <cell r="F24941">
            <v>2020</v>
          </cell>
          <cell r="G24941">
            <v>2836</v>
          </cell>
          <cell r="H24941" t="str">
            <v>IFRX</v>
          </cell>
          <cell r="I24941" t="str">
            <v>N44821101</v>
          </cell>
        </row>
        <row r="24942">
          <cell r="C24942" t="str">
            <v>INMUNE BIO INC</v>
          </cell>
          <cell r="D24942">
            <v>2016</v>
          </cell>
          <cell r="E24942">
            <v>34078</v>
          </cell>
          <cell r="F24942">
            <v>2020</v>
          </cell>
          <cell r="G24942">
            <v>2836</v>
          </cell>
          <cell r="H24942" t="str">
            <v>INMB</v>
          </cell>
          <cell r="I24942" t="str">
            <v>45782T105</v>
          </cell>
        </row>
        <row r="24943">
          <cell r="C24943" t="str">
            <v>IMMUNOPRECISE ANTIBODIES LTD</v>
          </cell>
          <cell r="D24943">
            <v>2015</v>
          </cell>
          <cell r="E24943">
            <v>30449</v>
          </cell>
          <cell r="F24943">
            <v>2020</v>
          </cell>
          <cell r="G24943">
            <v>2836</v>
          </cell>
          <cell r="H24943" t="str">
            <v>IPA</v>
          </cell>
          <cell r="I24943" t="str">
            <v>45257F200</v>
          </cell>
        </row>
        <row r="24944">
          <cell r="C24944" t="str">
            <v>INDSTRL LGST PRPT TRST</v>
          </cell>
          <cell r="D24944">
            <v>2015</v>
          </cell>
          <cell r="E24944">
            <v>32751</v>
          </cell>
          <cell r="F24944">
            <v>2021</v>
          </cell>
          <cell r="G24944">
            <v>6798</v>
          </cell>
          <cell r="H24944" t="str">
            <v>ILPT</v>
          </cell>
          <cell r="I24944">
            <v>456237106</v>
          </cell>
        </row>
        <row r="24945">
          <cell r="C24945" t="str">
            <v>IPIC ENTERTAINMENT INC</v>
          </cell>
          <cell r="D24945">
            <v>2016</v>
          </cell>
          <cell r="E24945">
            <v>33064</v>
          </cell>
          <cell r="F24945">
            <v>2018</v>
          </cell>
          <cell r="G24945">
            <v>7830</v>
          </cell>
          <cell r="H24945" t="str">
            <v>IPIC</v>
          </cell>
          <cell r="I24945" t="str">
            <v>46263D106</v>
          </cell>
        </row>
        <row r="24946">
          <cell r="C24946" t="str">
            <v>IBEX LTD</v>
          </cell>
          <cell r="D24946">
            <v>2018</v>
          </cell>
          <cell r="E24946">
            <v>33159</v>
          </cell>
          <cell r="F24946">
            <v>2021</v>
          </cell>
          <cell r="G24946">
            <v>7370</v>
          </cell>
          <cell r="H24946" t="str">
            <v>IBEX</v>
          </cell>
          <cell r="I24946" t="str">
            <v>G4690M101</v>
          </cell>
        </row>
        <row r="24947">
          <cell r="C24947" t="str">
            <v>IQIYI INC -ADR</v>
          </cell>
          <cell r="D24947">
            <v>2016</v>
          </cell>
          <cell r="E24947">
            <v>33254</v>
          </cell>
          <cell r="F24947">
            <v>2020</v>
          </cell>
          <cell r="G24947">
            <v>7370</v>
          </cell>
          <cell r="H24947" t="str">
            <v>IQ</v>
          </cell>
          <cell r="I24947" t="str">
            <v>46267X108</v>
          </cell>
        </row>
        <row r="24948">
          <cell r="C24948" t="str">
            <v>INMED PHARMACEUTICALS INC</v>
          </cell>
          <cell r="D24948">
            <v>2015</v>
          </cell>
          <cell r="E24948">
            <v>64717</v>
          </cell>
          <cell r="F24948">
            <v>2021</v>
          </cell>
          <cell r="G24948">
            <v>2834</v>
          </cell>
          <cell r="H24948" t="str">
            <v>INM</v>
          </cell>
          <cell r="I24948">
            <v>457637502</v>
          </cell>
        </row>
        <row r="24949">
          <cell r="C24949" t="str">
            <v>IMAC HOLDINGS INC</v>
          </cell>
          <cell r="D24949">
            <v>2016</v>
          </cell>
          <cell r="E24949">
            <v>34163</v>
          </cell>
          <cell r="F24949">
            <v>2020</v>
          </cell>
          <cell r="G24949">
            <v>8093</v>
          </cell>
          <cell r="H24949" t="str">
            <v>IMAC</v>
          </cell>
          <cell r="I24949" t="str">
            <v>44967K104</v>
          </cell>
        </row>
        <row r="24950">
          <cell r="C24950" t="str">
            <v>IMV INC</v>
          </cell>
          <cell r="D24950">
            <v>2010</v>
          </cell>
          <cell r="E24950">
            <v>183669</v>
          </cell>
          <cell r="F24950">
            <v>2020</v>
          </cell>
          <cell r="G24950">
            <v>2836</v>
          </cell>
          <cell r="H24950" t="str">
            <v>IMV</v>
          </cell>
          <cell r="I24950" t="str">
            <v>44974L103</v>
          </cell>
        </row>
        <row r="24951">
          <cell r="C24951" t="str">
            <v>INHIBRX INC</v>
          </cell>
          <cell r="D24951">
            <v>2018</v>
          </cell>
          <cell r="E24951">
            <v>35306</v>
          </cell>
          <cell r="F24951">
            <v>2020</v>
          </cell>
          <cell r="G24951">
            <v>2836</v>
          </cell>
          <cell r="H24951" t="str">
            <v>INBX</v>
          </cell>
          <cell r="I24951" t="str">
            <v>45720L107</v>
          </cell>
        </row>
        <row r="24952">
          <cell r="C24952" t="str">
            <v>IN8BIO INC</v>
          </cell>
          <cell r="D24952">
            <v>2019</v>
          </cell>
          <cell r="E24952">
            <v>37352</v>
          </cell>
          <cell r="F24952">
            <v>2020</v>
          </cell>
          <cell r="G24952">
            <v>2836</v>
          </cell>
          <cell r="H24952" t="str">
            <v>INAB</v>
          </cell>
          <cell r="I24952">
            <v>4.5673999999999998E+113</v>
          </cell>
        </row>
        <row r="24953">
          <cell r="C24953" t="str">
            <v>INMODE LTD</v>
          </cell>
          <cell r="D24953">
            <v>2017</v>
          </cell>
          <cell r="E24953">
            <v>35544</v>
          </cell>
          <cell r="F24953">
            <v>2021</v>
          </cell>
          <cell r="G24953">
            <v>3845</v>
          </cell>
          <cell r="H24953" t="str">
            <v>INMD</v>
          </cell>
          <cell r="I24953" t="str">
            <v>M5425M103</v>
          </cell>
        </row>
        <row r="24954">
          <cell r="C24954" t="str">
            <v>IAA INC</v>
          </cell>
          <cell r="D24954">
            <v>2013</v>
          </cell>
          <cell r="E24954">
            <v>33750</v>
          </cell>
          <cell r="F24954">
            <v>2021</v>
          </cell>
          <cell r="G24954">
            <v>5500</v>
          </cell>
          <cell r="H24954" t="str">
            <v>IAA</v>
          </cell>
          <cell r="I24954">
            <v>449253103</v>
          </cell>
        </row>
        <row r="24955">
          <cell r="C24955" t="str">
            <v>INHIBIKASE THERAPE INC</v>
          </cell>
          <cell r="D24955">
            <v>2018</v>
          </cell>
          <cell r="E24955">
            <v>36787</v>
          </cell>
          <cell r="F24955">
            <v>2020</v>
          </cell>
          <cell r="G24955">
            <v>2836</v>
          </cell>
          <cell r="H24955" t="str">
            <v>IKT</v>
          </cell>
          <cell r="I24955" t="str">
            <v>45719W106</v>
          </cell>
        </row>
        <row r="24956">
          <cell r="C24956" t="str">
            <v>INVENTIVA SA</v>
          </cell>
          <cell r="D24956">
            <v>2018</v>
          </cell>
          <cell r="E24956">
            <v>323476</v>
          </cell>
          <cell r="F24956">
            <v>2020</v>
          </cell>
          <cell r="G24956">
            <v>2836</v>
          </cell>
          <cell r="H24956" t="str">
            <v>IVA</v>
          </cell>
          <cell r="I24956" t="str">
            <v>46124U107</v>
          </cell>
        </row>
        <row r="24957">
          <cell r="C24957" t="str">
            <v>INDONESIA ENERGY CORP LTD</v>
          </cell>
          <cell r="D24957">
            <v>2017</v>
          </cell>
          <cell r="E24957">
            <v>35613</v>
          </cell>
          <cell r="F24957">
            <v>2020</v>
          </cell>
          <cell r="G24957">
            <v>1311</v>
          </cell>
          <cell r="H24957" t="str">
            <v>INDO</v>
          </cell>
          <cell r="I24957" t="str">
            <v>G4760X102</v>
          </cell>
        </row>
        <row r="24958">
          <cell r="C24958" t="str">
            <v>IMMUNOVANT INC</v>
          </cell>
          <cell r="D24958">
            <v>2019</v>
          </cell>
          <cell r="E24958">
            <v>35982</v>
          </cell>
          <cell r="F24958">
            <v>2020</v>
          </cell>
          <cell r="G24958">
            <v>2836</v>
          </cell>
          <cell r="H24958" t="str">
            <v>IMVT</v>
          </cell>
          <cell r="I24958" t="str">
            <v>45258J102</v>
          </cell>
        </row>
        <row r="24959">
          <cell r="C24959" t="str">
            <v>I-MAB -ADS</v>
          </cell>
          <cell r="D24959">
            <v>2017</v>
          </cell>
          <cell r="E24959">
            <v>35836</v>
          </cell>
          <cell r="F24959">
            <v>2020</v>
          </cell>
          <cell r="G24959">
            <v>2836</v>
          </cell>
          <cell r="H24959" t="str">
            <v>IMAB</v>
          </cell>
          <cell r="I24959" t="str">
            <v>44975P103</v>
          </cell>
        </row>
        <row r="24960">
          <cell r="C24960" t="str">
            <v>ICOSAVAX INC</v>
          </cell>
          <cell r="D24960">
            <v>2019</v>
          </cell>
          <cell r="E24960">
            <v>39358</v>
          </cell>
          <cell r="F24960">
            <v>2020</v>
          </cell>
          <cell r="G24960">
            <v>2836</v>
          </cell>
          <cell r="H24960" t="str">
            <v>ICVX</v>
          </cell>
          <cell r="I24960" t="str">
            <v>45114M109</v>
          </cell>
        </row>
        <row r="24961">
          <cell r="C24961" t="str">
            <v>IMMUNEERING CORP</v>
          </cell>
          <cell r="D24961">
            <v>2019</v>
          </cell>
          <cell r="E24961">
            <v>39189</v>
          </cell>
          <cell r="F24961">
            <v>2020</v>
          </cell>
          <cell r="G24961">
            <v>2836</v>
          </cell>
          <cell r="H24961" t="str">
            <v>IMRX</v>
          </cell>
          <cell r="I24961">
            <v>4.5254000000000001E+111</v>
          </cell>
        </row>
        <row r="24962">
          <cell r="C24962" t="str">
            <v>ASSURE HOLDINGS CORP</v>
          </cell>
          <cell r="D24962">
            <v>2016</v>
          </cell>
          <cell r="E24962">
            <v>31653</v>
          </cell>
          <cell r="F24962">
            <v>2020</v>
          </cell>
          <cell r="G24962">
            <v>8090</v>
          </cell>
          <cell r="H24962" t="str">
            <v>IONM</v>
          </cell>
          <cell r="I24962" t="str">
            <v>04625J204</v>
          </cell>
        </row>
        <row r="24963">
          <cell r="C24963" t="str">
            <v>IAC/INTERACTIVECORP</v>
          </cell>
          <cell r="D24963">
            <v>2018</v>
          </cell>
          <cell r="E24963">
            <v>36691</v>
          </cell>
          <cell r="F24963">
            <v>2021</v>
          </cell>
          <cell r="G24963">
            <v>7370</v>
          </cell>
          <cell r="H24963" t="str">
            <v>IAC</v>
          </cell>
          <cell r="I24963" t="str">
            <v>44891N208</v>
          </cell>
        </row>
        <row r="24964">
          <cell r="C24964" t="str">
            <v>ITEOS THERAPEUTICS INC</v>
          </cell>
          <cell r="D24964">
            <v>2018</v>
          </cell>
          <cell r="E24964">
            <v>36679</v>
          </cell>
          <cell r="F24964">
            <v>2020</v>
          </cell>
          <cell r="G24964">
            <v>2836</v>
          </cell>
          <cell r="H24964" t="str">
            <v>ITOS</v>
          </cell>
          <cell r="I24964" t="str">
            <v>46565G104</v>
          </cell>
        </row>
        <row r="24965">
          <cell r="C24965" t="str">
            <v>IHUMAN INC -ADR</v>
          </cell>
          <cell r="D24965">
            <v>2018</v>
          </cell>
          <cell r="E24965">
            <v>37159</v>
          </cell>
          <cell r="F24965">
            <v>2020</v>
          </cell>
          <cell r="G24965">
            <v>7372</v>
          </cell>
          <cell r="H24965" t="str">
            <v>IH</v>
          </cell>
          <cell r="I24965" t="str">
            <v>45175B109</v>
          </cell>
        </row>
        <row r="24966">
          <cell r="C24966" t="str">
            <v>SOCIAL CAPITAL HEDOSOPHIA</v>
          </cell>
          <cell r="D24966">
            <v>2020</v>
          </cell>
          <cell r="E24966">
            <v>37075</v>
          </cell>
          <cell r="F24966">
            <v>2020</v>
          </cell>
          <cell r="G24966">
            <v>9995</v>
          </cell>
          <cell r="H24966" t="str">
            <v>IPOF</v>
          </cell>
          <cell r="I24966" t="str">
            <v>G8251L105</v>
          </cell>
        </row>
        <row r="24967">
          <cell r="C24967" t="str">
            <v>SOCIAL CAPI HED HOLD CORP IV</v>
          </cell>
          <cell r="D24967">
            <v>2020</v>
          </cell>
          <cell r="E24967">
            <v>37074</v>
          </cell>
          <cell r="F24967">
            <v>2020</v>
          </cell>
          <cell r="G24967">
            <v>9995</v>
          </cell>
          <cell r="H24967" t="str">
            <v>IPOD</v>
          </cell>
          <cell r="I24967" t="str">
            <v>G82514103</v>
          </cell>
        </row>
        <row r="24968">
          <cell r="C24968" t="str">
            <v>AEA-BRIDGES IMPAC CORP</v>
          </cell>
          <cell r="D24968">
            <v>2020</v>
          </cell>
          <cell r="E24968">
            <v>36979</v>
          </cell>
          <cell r="F24968">
            <v>2020</v>
          </cell>
          <cell r="G24968">
            <v>9995</v>
          </cell>
          <cell r="H24968" t="str">
            <v>IMPX</v>
          </cell>
          <cell r="I24968" t="str">
            <v>G01046104</v>
          </cell>
        </row>
        <row r="24969">
          <cell r="C24969" t="str">
            <v>IPOWER INC</v>
          </cell>
          <cell r="D24969">
            <v>2019</v>
          </cell>
          <cell r="E24969">
            <v>37971</v>
          </cell>
          <cell r="F24969">
            <v>2021</v>
          </cell>
          <cell r="G24969">
            <v>5961</v>
          </cell>
          <cell r="H24969" t="str">
            <v>IPW</v>
          </cell>
          <cell r="I24969" t="str">
            <v>46265P107</v>
          </cell>
        </row>
        <row r="24970">
          <cell r="C24970" t="str">
            <v>INNOVAGE HOLD CORP</v>
          </cell>
          <cell r="D24970">
            <v>2019</v>
          </cell>
          <cell r="E24970">
            <v>38174</v>
          </cell>
          <cell r="F24970">
            <v>2021</v>
          </cell>
          <cell r="G24970">
            <v>8090</v>
          </cell>
          <cell r="H24970" t="str">
            <v>INNV</v>
          </cell>
          <cell r="I24970" t="str">
            <v>45784A104</v>
          </cell>
        </row>
        <row r="24971">
          <cell r="C24971" t="str">
            <v>IKENA ONCOLOGY INC</v>
          </cell>
          <cell r="D24971">
            <v>2019</v>
          </cell>
          <cell r="E24971">
            <v>38469</v>
          </cell>
          <cell r="F24971">
            <v>2020</v>
          </cell>
          <cell r="G24971">
            <v>2834</v>
          </cell>
          <cell r="H24971" t="str">
            <v>IKNA</v>
          </cell>
          <cell r="I24971" t="str">
            <v>45175G108</v>
          </cell>
        </row>
        <row r="24972">
          <cell r="C24972" t="str">
            <v>IRONSOURCE LTD</v>
          </cell>
          <cell r="D24972">
            <v>2021</v>
          </cell>
          <cell r="E24972">
            <v>39114</v>
          </cell>
          <cell r="F24972">
            <v>2021</v>
          </cell>
          <cell r="G24972">
            <v>7370</v>
          </cell>
          <cell r="H24972" t="str">
            <v>IS</v>
          </cell>
          <cell r="I24972" t="str">
            <v>M5R75Y101</v>
          </cell>
        </row>
        <row r="24973">
          <cell r="C24973" t="str">
            <v>MINK THERAPEUTICS INC</v>
          </cell>
          <cell r="D24973">
            <v>2019</v>
          </cell>
          <cell r="E24973">
            <v>39642</v>
          </cell>
          <cell r="F24973">
            <v>2020</v>
          </cell>
          <cell r="G24973">
            <v>2836</v>
          </cell>
          <cell r="H24973" t="str">
            <v>INKT</v>
          </cell>
          <cell r="I24973">
            <v>603693102</v>
          </cell>
        </row>
        <row r="24974">
          <cell r="C24974" t="str">
            <v>INSTRUCTURE HOLDINGS INC</v>
          </cell>
          <cell r="D24974">
            <v>2018</v>
          </cell>
          <cell r="E24974">
            <v>39312</v>
          </cell>
          <cell r="F24974">
            <v>2021</v>
          </cell>
          <cell r="G24974">
            <v>7370</v>
          </cell>
          <cell r="H24974" t="str">
            <v>INST</v>
          </cell>
          <cell r="I24974">
            <v>457790103</v>
          </cell>
        </row>
        <row r="24975">
          <cell r="C24975" t="str">
            <v>INDIE SEMICONDUCTOR INC</v>
          </cell>
          <cell r="D24975">
            <v>2021</v>
          </cell>
          <cell r="E24975">
            <v>38995</v>
          </cell>
          <cell r="F24975">
            <v>2021</v>
          </cell>
          <cell r="G24975">
            <v>3674</v>
          </cell>
          <cell r="H24975" t="str">
            <v>INDI</v>
          </cell>
          <cell r="I24975" t="str">
            <v>45569U101</v>
          </cell>
        </row>
        <row r="24976">
          <cell r="C24976" t="str">
            <v>INTEGRAL AD SCIENCE HOL CORP</v>
          </cell>
          <cell r="D24976">
            <v>2019</v>
          </cell>
          <cell r="E24976">
            <v>39069</v>
          </cell>
          <cell r="F24976">
            <v>2020</v>
          </cell>
          <cell r="G24976">
            <v>7370</v>
          </cell>
          <cell r="H24976" t="str">
            <v>IAS</v>
          </cell>
          <cell r="I24976" t="str">
            <v>45828L108</v>
          </cell>
        </row>
        <row r="24977">
          <cell r="C24977" t="str">
            <v>CENTURY THERAPEUTI INC</v>
          </cell>
          <cell r="D24977">
            <v>2019</v>
          </cell>
          <cell r="E24977">
            <v>38920</v>
          </cell>
          <cell r="F24977">
            <v>2020</v>
          </cell>
          <cell r="G24977">
            <v>2836</v>
          </cell>
          <cell r="H24977" t="str">
            <v>IPSC</v>
          </cell>
          <cell r="I24977" t="str">
            <v>15673T100</v>
          </cell>
        </row>
        <row r="24978">
          <cell r="C24978" t="str">
            <v>IO BIOTECH INC</v>
          </cell>
          <cell r="D24978">
            <v>2019</v>
          </cell>
          <cell r="E24978">
            <v>39899</v>
          </cell>
          <cell r="F24978">
            <v>2020</v>
          </cell>
          <cell r="G24978">
            <v>2836</v>
          </cell>
          <cell r="H24978" t="str">
            <v>IOBT</v>
          </cell>
          <cell r="I24978">
            <v>449778109</v>
          </cell>
        </row>
        <row r="24979">
          <cell r="C24979" t="str">
            <v>INFORMATICA INC</v>
          </cell>
          <cell r="D24979">
            <v>2018</v>
          </cell>
          <cell r="E24979">
            <v>39810</v>
          </cell>
          <cell r="F24979">
            <v>2021</v>
          </cell>
          <cell r="G24979">
            <v>7370</v>
          </cell>
          <cell r="H24979" t="str">
            <v>INFA</v>
          </cell>
          <cell r="I24979" t="str">
            <v>45674M101</v>
          </cell>
        </row>
        <row r="24980">
          <cell r="C24980" t="str">
            <v>IHS HOLDING LTD</v>
          </cell>
          <cell r="D24980">
            <v>2016</v>
          </cell>
          <cell r="E24980">
            <v>39676</v>
          </cell>
          <cell r="F24980">
            <v>2020</v>
          </cell>
          <cell r="G24980">
            <v>4813</v>
          </cell>
          <cell r="H24980" t="str">
            <v>IHS</v>
          </cell>
          <cell r="I24980" t="str">
            <v>G4701H109</v>
          </cell>
        </row>
        <row r="24981">
          <cell r="C24981" t="str">
            <v>IMPERIAL PETE INC</v>
          </cell>
          <cell r="D24981">
            <v>2019</v>
          </cell>
          <cell r="E24981">
            <v>40399</v>
          </cell>
          <cell r="F24981">
            <v>2020</v>
          </cell>
          <cell r="G24981">
            <v>4412</v>
          </cell>
          <cell r="H24981" t="str">
            <v>IMPP</v>
          </cell>
          <cell r="I24981" t="str">
            <v>Y3894J104</v>
          </cell>
        </row>
        <row r="24988">
          <cell r="C24988" t="str">
            <v>ENTITY NAME</v>
          </cell>
          <cell r="D24988" t="str">
            <v>FIRST DATE</v>
          </cell>
          <cell r="E24988" t="str">
            <v>GVKEY</v>
          </cell>
          <cell r="F24988" t="str">
            <v>LAST DATE</v>
          </cell>
          <cell r="G24988" t="str">
            <v>SIC</v>
          </cell>
          <cell r="H24988" t="str">
            <v>TICKER</v>
          </cell>
          <cell r="I24988" t="str">
            <v>CUSIP FULL</v>
          </cell>
        </row>
        <row r="24989">
          <cell r="C24989" t="str">
            <v>VINCOR INTL INC</v>
          </cell>
          <cell r="D24989">
            <v>1961</v>
          </cell>
          <cell r="E24989">
            <v>2396</v>
          </cell>
          <cell r="F24989">
            <v>2004</v>
          </cell>
          <cell r="G24989">
            <v>2084</v>
          </cell>
          <cell r="H24989" t="str">
            <v>VN.</v>
          </cell>
          <cell r="I24989" t="str">
            <v>92733B106</v>
          </cell>
        </row>
        <row r="24990">
          <cell r="C24990" t="str">
            <v>VERIZON WASHINGTON INC/DC</v>
          </cell>
          <cell r="D24990">
            <v>1974</v>
          </cell>
          <cell r="E24990">
            <v>2980</v>
          </cell>
          <cell r="F24990">
            <v>2001</v>
          </cell>
          <cell r="G24990">
            <v>4813</v>
          </cell>
          <cell r="H24990" t="str">
            <v>VZ6</v>
          </cell>
          <cell r="I24990" t="str">
            <v>92399T003</v>
          </cell>
        </row>
        <row r="24991">
          <cell r="C24991" t="str">
            <v>VERIZON INC/WV</v>
          </cell>
          <cell r="D24991">
            <v>1975</v>
          </cell>
          <cell r="E24991">
            <v>2981</v>
          </cell>
          <cell r="F24991">
            <v>2001</v>
          </cell>
          <cell r="G24991">
            <v>4813</v>
          </cell>
          <cell r="H24991" t="str">
            <v>VZ7</v>
          </cell>
          <cell r="I24991" t="str">
            <v>92399Z009</v>
          </cell>
        </row>
        <row r="24992">
          <cell r="C24992" t="str">
            <v>VERIZON INC / DE</v>
          </cell>
          <cell r="D24992">
            <v>1974</v>
          </cell>
          <cell r="E24992">
            <v>3931</v>
          </cell>
          <cell r="F24992">
            <v>2001</v>
          </cell>
          <cell r="G24992">
            <v>4813</v>
          </cell>
          <cell r="H24992" t="str">
            <v>VZ3</v>
          </cell>
          <cell r="I24992" t="str">
            <v>92399U000</v>
          </cell>
        </row>
        <row r="24993">
          <cell r="C24993" t="str">
            <v>VERIZON INC/NORTHWEST</v>
          </cell>
          <cell r="D24993">
            <v>1974</v>
          </cell>
          <cell r="E24993">
            <v>5097</v>
          </cell>
          <cell r="F24993">
            <v>2001</v>
          </cell>
          <cell r="G24993">
            <v>4813</v>
          </cell>
          <cell r="H24993" t="str">
            <v>VZ16</v>
          </cell>
          <cell r="I24993" t="str">
            <v>92333R006</v>
          </cell>
        </row>
        <row r="24994">
          <cell r="C24994" t="str">
            <v>VENTRA GROUP INC</v>
          </cell>
          <cell r="D24994">
            <v>1968</v>
          </cell>
          <cell r="E24994">
            <v>5858</v>
          </cell>
          <cell r="F24994">
            <v>2000</v>
          </cell>
          <cell r="G24994">
            <v>3714</v>
          </cell>
          <cell r="H24994" t="str">
            <v>VTA.</v>
          </cell>
          <cell r="I24994">
            <v>9.2280999999999999E+110</v>
          </cell>
        </row>
        <row r="24995">
          <cell r="C24995" t="str">
            <v>VALHI INC-OLD</v>
          </cell>
          <cell r="D24995">
            <v>1950</v>
          </cell>
          <cell r="E24995">
            <v>6523</v>
          </cell>
          <cell r="F24995">
            <v>1986</v>
          </cell>
          <cell r="G24995">
            <v>5812</v>
          </cell>
          <cell r="H24995" t="str">
            <v>VHI.1</v>
          </cell>
          <cell r="I24995" t="str">
            <v>91899Y108</v>
          </cell>
        </row>
        <row r="24996">
          <cell r="C24996" t="str">
            <v>VARITY CORP</v>
          </cell>
          <cell r="D24996">
            <v>1950</v>
          </cell>
          <cell r="E24996">
            <v>7099</v>
          </cell>
          <cell r="F24996">
            <v>1995</v>
          </cell>
          <cell r="G24996">
            <v>3714</v>
          </cell>
          <cell r="H24996" t="str">
            <v>VAT</v>
          </cell>
          <cell r="I24996" t="str">
            <v>92224R602</v>
          </cell>
        </row>
        <row r="24997">
          <cell r="C24997" t="str">
            <v>AVIVAGEN INC</v>
          </cell>
          <cell r="D24997">
            <v>2012</v>
          </cell>
          <cell r="E24997">
            <v>10469</v>
          </cell>
          <cell r="F24997">
            <v>2021</v>
          </cell>
          <cell r="G24997">
            <v>2836</v>
          </cell>
          <cell r="H24997" t="str">
            <v>VIVXF</v>
          </cell>
          <cell r="I24997" t="str">
            <v>05382F202</v>
          </cell>
        </row>
        <row r="24998">
          <cell r="C24998" t="str">
            <v>VSI CORP</v>
          </cell>
          <cell r="D24998">
            <v>1960</v>
          </cell>
          <cell r="E24998">
            <v>11066</v>
          </cell>
          <cell r="F24998">
            <v>1980</v>
          </cell>
          <cell r="G24998">
            <v>3452</v>
          </cell>
          <cell r="H24998" t="str">
            <v>VSI.1</v>
          </cell>
          <cell r="I24998">
            <v>918314105</v>
          </cell>
        </row>
        <row r="24999">
          <cell r="C24999" t="str">
            <v>VERSA SERVICES LTD</v>
          </cell>
          <cell r="D24999">
            <v>1961</v>
          </cell>
          <cell r="E24999">
            <v>11067</v>
          </cell>
          <cell r="F24999">
            <v>1993</v>
          </cell>
          <cell r="G24999">
            <v>5812</v>
          </cell>
          <cell r="H24999" t="str">
            <v>VSL.</v>
          </cell>
          <cell r="I24999">
            <v>924901101</v>
          </cell>
        </row>
        <row r="25000">
          <cell r="C25000" t="str">
            <v>VAIL ASSOCIATES</v>
          </cell>
          <cell r="D25000">
            <v>1966</v>
          </cell>
          <cell r="E25000">
            <v>11076</v>
          </cell>
          <cell r="F25000">
            <v>1984</v>
          </cell>
          <cell r="G25000">
            <v>7990</v>
          </cell>
          <cell r="H25000" t="str">
            <v>VAIL.</v>
          </cell>
          <cell r="I25000">
            <v>918778101</v>
          </cell>
        </row>
        <row r="25001">
          <cell r="C25001" t="str">
            <v>VAL D'OR INDUSTRIES INC</v>
          </cell>
          <cell r="D25001">
            <v>1968</v>
          </cell>
          <cell r="E25001">
            <v>11077</v>
          </cell>
          <cell r="F25001">
            <v>1973</v>
          </cell>
          <cell r="G25001">
            <v>2300</v>
          </cell>
          <cell r="H25001" t="str">
            <v>VDI</v>
          </cell>
          <cell r="I25001">
            <v>918804105</v>
          </cell>
        </row>
        <row r="25002">
          <cell r="C25002" t="str">
            <v>VALERO ENERGY CORP-OLD</v>
          </cell>
          <cell r="D25002">
            <v>1979</v>
          </cell>
          <cell r="E25002">
            <v>11079</v>
          </cell>
          <cell r="F25002">
            <v>1986</v>
          </cell>
          <cell r="G25002">
            <v>4922</v>
          </cell>
          <cell r="H25002" t="str">
            <v>VLO.1</v>
          </cell>
          <cell r="I25002" t="str">
            <v>91999Y107</v>
          </cell>
        </row>
        <row r="25003">
          <cell r="C25003" t="str">
            <v>VALLE'S STEAK HOUSE</v>
          </cell>
          <cell r="D25003">
            <v>1967</v>
          </cell>
          <cell r="E25003">
            <v>11085</v>
          </cell>
          <cell r="F25003">
            <v>1981</v>
          </cell>
          <cell r="G25003">
            <v>5812</v>
          </cell>
          <cell r="H25003" t="str">
            <v>VLE.1</v>
          </cell>
          <cell r="I25003">
            <v>919269100</v>
          </cell>
        </row>
        <row r="25004">
          <cell r="C25004" t="str">
            <v>VANADIUM CORP</v>
          </cell>
          <cell r="D25004">
            <v>1964</v>
          </cell>
          <cell r="E25004">
            <v>11105</v>
          </cell>
          <cell r="F25004">
            <v>1966</v>
          </cell>
          <cell r="G25004">
            <v>1000</v>
          </cell>
          <cell r="H25004" t="str">
            <v>VCA.2</v>
          </cell>
          <cell r="I25004">
            <v>921424107</v>
          </cell>
        </row>
        <row r="25005">
          <cell r="C25005" t="str">
            <v>VAUGHAN-JACKLIN CORP</v>
          </cell>
          <cell r="D25005">
            <v>1973</v>
          </cell>
          <cell r="E25005">
            <v>11119</v>
          </cell>
          <cell r="F25005">
            <v>1983</v>
          </cell>
          <cell r="G25005">
            <v>5190</v>
          </cell>
          <cell r="H25005" t="str">
            <v>VJAC</v>
          </cell>
          <cell r="I25005">
            <v>922381108</v>
          </cell>
        </row>
        <row r="25006">
          <cell r="C25006" t="str">
            <v>VECTOR ENERGY CORP-OLD</v>
          </cell>
          <cell r="D25006">
            <v>1981</v>
          </cell>
          <cell r="E25006">
            <v>11122</v>
          </cell>
          <cell r="F25006">
            <v>1982</v>
          </cell>
          <cell r="G25006">
            <v>1311</v>
          </cell>
          <cell r="H25006" t="str">
            <v>VECT.1</v>
          </cell>
          <cell r="I25006">
            <v>922393103</v>
          </cell>
        </row>
        <row r="25007">
          <cell r="C25007" t="str">
            <v>VEGA PRECISION LABS INC</v>
          </cell>
          <cell r="D25007">
            <v>1973</v>
          </cell>
          <cell r="E25007">
            <v>11127</v>
          </cell>
          <cell r="F25007">
            <v>1978</v>
          </cell>
          <cell r="G25007">
            <v>3812</v>
          </cell>
          <cell r="H25007" t="str">
            <v>VEGA.</v>
          </cell>
          <cell r="I25007">
            <v>922510102</v>
          </cell>
        </row>
        <row r="25008">
          <cell r="C25008" t="str">
            <v>VERSATILE MFG LTD</v>
          </cell>
          <cell r="D25008">
            <v>1964</v>
          </cell>
          <cell r="E25008">
            <v>11146</v>
          </cell>
          <cell r="F25008">
            <v>1978</v>
          </cell>
          <cell r="G25008">
            <v>3524</v>
          </cell>
          <cell r="H25008" t="str">
            <v>VMF.</v>
          </cell>
          <cell r="I25008">
            <v>925309106</v>
          </cell>
        </row>
        <row r="25009">
          <cell r="C25009" t="str">
            <v>VIAU LTD</v>
          </cell>
          <cell r="D25009">
            <v>1957</v>
          </cell>
          <cell r="E25009">
            <v>11156</v>
          </cell>
          <cell r="F25009">
            <v>1969</v>
          </cell>
          <cell r="G25009">
            <v>2050</v>
          </cell>
          <cell r="H25009" t="str">
            <v>VO.2</v>
          </cell>
          <cell r="I25009">
            <v>925547101</v>
          </cell>
        </row>
        <row r="25010">
          <cell r="C25010" t="str">
            <v>VICKERS CANADA INC</v>
          </cell>
          <cell r="D25010">
            <v>1960</v>
          </cell>
          <cell r="E25010">
            <v>11158</v>
          </cell>
          <cell r="F25010">
            <v>1977</v>
          </cell>
          <cell r="G25010">
            <v>3730</v>
          </cell>
          <cell r="H25010" t="str">
            <v>VCI.1</v>
          </cell>
          <cell r="I25010">
            <v>925657108</v>
          </cell>
        </row>
        <row r="25011">
          <cell r="C25011" t="str">
            <v>VIDEO CONNECTION OF AMERICA</v>
          </cell>
          <cell r="D25011">
            <v>1981</v>
          </cell>
          <cell r="E25011">
            <v>11167</v>
          </cell>
          <cell r="F25011">
            <v>1985</v>
          </cell>
          <cell r="G25011">
            <v>6794</v>
          </cell>
          <cell r="H25011" t="str">
            <v>VCNA</v>
          </cell>
          <cell r="I25011">
            <v>926541103</v>
          </cell>
        </row>
        <row r="25012">
          <cell r="C25012" t="str">
            <v>VIDEO-TO-GO INC</v>
          </cell>
          <cell r="D25012">
            <v>1980</v>
          </cell>
          <cell r="E25012">
            <v>11177</v>
          </cell>
          <cell r="F25012">
            <v>1981</v>
          </cell>
          <cell r="G25012">
            <v>5731</v>
          </cell>
          <cell r="H25012" t="str">
            <v>VTGO.</v>
          </cell>
          <cell r="I25012">
            <v>926900101</v>
          </cell>
        </row>
        <row r="25013">
          <cell r="C25013" t="str">
            <v>VIRGINIA REAL ESTATE INVT TR</v>
          </cell>
          <cell r="D25013">
            <v>1973</v>
          </cell>
          <cell r="E25013">
            <v>11190</v>
          </cell>
          <cell r="F25013">
            <v>1979</v>
          </cell>
          <cell r="G25013">
            <v>6798</v>
          </cell>
          <cell r="H25013" t="str">
            <v>VARES</v>
          </cell>
          <cell r="I25013">
            <v>928084102</v>
          </cell>
        </row>
        <row r="25014">
          <cell r="C25014" t="str">
            <v>VISTA INTL CORP</v>
          </cell>
          <cell r="D25014">
            <v>1968</v>
          </cell>
          <cell r="E25014">
            <v>11195</v>
          </cell>
          <cell r="F25014">
            <v>1972</v>
          </cell>
          <cell r="G25014">
            <v>2451</v>
          </cell>
          <cell r="H25014" t="str">
            <v>VIST.</v>
          </cell>
          <cell r="I25014">
            <v>928367101</v>
          </cell>
        </row>
        <row r="25015">
          <cell r="C25015" t="str">
            <v>VIVIANE WOODWARD CORP</v>
          </cell>
          <cell r="D25015">
            <v>1967</v>
          </cell>
          <cell r="E25015">
            <v>11207</v>
          </cell>
          <cell r="F25015">
            <v>1968</v>
          </cell>
          <cell r="G25015">
            <v>2844</v>
          </cell>
          <cell r="H25015" t="str">
            <v>VWOO</v>
          </cell>
          <cell r="I25015">
            <v>928533108</v>
          </cell>
        </row>
        <row r="25016">
          <cell r="C25016" t="str">
            <v>VOLUME MERCHANDISE</v>
          </cell>
          <cell r="D25016">
            <v>1965</v>
          </cell>
          <cell r="E25016">
            <v>11215</v>
          </cell>
          <cell r="F25016">
            <v>1983</v>
          </cell>
          <cell r="G25016">
            <v>5651</v>
          </cell>
          <cell r="H25016" t="str">
            <v>VLM</v>
          </cell>
          <cell r="I25016">
            <v>928720101</v>
          </cell>
        </row>
        <row r="25017">
          <cell r="C25017" t="str">
            <v>VANGUARD TECH INTL  -CL A</v>
          </cell>
          <cell r="D25017">
            <v>1981</v>
          </cell>
          <cell r="E25017">
            <v>12193</v>
          </cell>
          <cell r="F25017">
            <v>1987</v>
          </cell>
          <cell r="G25017">
            <v>7371</v>
          </cell>
          <cell r="H25017" t="str">
            <v>VTI.2</v>
          </cell>
          <cell r="I25017">
            <v>922048103</v>
          </cell>
        </row>
        <row r="25018">
          <cell r="C25018" t="str">
            <v>VAUGHNS COMMUNICATIONS INC</v>
          </cell>
          <cell r="D25018">
            <v>1985</v>
          </cell>
          <cell r="E25018">
            <v>13223</v>
          </cell>
          <cell r="F25018">
            <v>1997</v>
          </cell>
          <cell r="G25018">
            <v>7819</v>
          </cell>
          <cell r="H25018" t="str">
            <v>VGHN</v>
          </cell>
          <cell r="I25018">
            <v>922383104</v>
          </cell>
        </row>
        <row r="25019">
          <cell r="C25019" t="str">
            <v>VDC COMMUNICATIONS INC-OLD</v>
          </cell>
          <cell r="D25019">
            <v>1983</v>
          </cell>
          <cell r="E25019">
            <v>13464</v>
          </cell>
          <cell r="F25019">
            <v>1998</v>
          </cell>
          <cell r="G25019">
            <v>6512</v>
          </cell>
          <cell r="H25019" t="str">
            <v>VDC.1</v>
          </cell>
          <cell r="I25019" t="str">
            <v>G9399X100</v>
          </cell>
        </row>
        <row r="25020">
          <cell r="C25020" t="str">
            <v>VIDEOTRN (LE GRPE) LTD</v>
          </cell>
          <cell r="D25020">
            <v>1986</v>
          </cell>
          <cell r="E25020">
            <v>14335</v>
          </cell>
          <cell r="F25020">
            <v>1999</v>
          </cell>
          <cell r="G25020">
            <v>4841</v>
          </cell>
          <cell r="H25020" t="str">
            <v>VDO.1</v>
          </cell>
          <cell r="I25020" t="str">
            <v>92558H105</v>
          </cell>
        </row>
        <row r="25021">
          <cell r="C25021" t="str">
            <v>ADVISORSHARES STAR GLB BYWRT</v>
          </cell>
          <cell r="D25021">
            <v>2012</v>
          </cell>
          <cell r="E25021">
            <v>14507</v>
          </cell>
          <cell r="F25021">
            <v>2021</v>
          </cell>
          <cell r="G25021">
            <v>6722</v>
          </cell>
          <cell r="H25021" t="str">
            <v>VEGA</v>
          </cell>
          <cell r="I25021" t="str">
            <v>00768Y768</v>
          </cell>
        </row>
        <row r="25022">
          <cell r="C25022" t="str">
            <v>VALERO NATURAL GAS PTNR  -LP</v>
          </cell>
          <cell r="D25022">
            <v>1988</v>
          </cell>
          <cell r="E25022">
            <v>15227</v>
          </cell>
          <cell r="F25022">
            <v>1993</v>
          </cell>
          <cell r="G25022">
            <v>4922</v>
          </cell>
          <cell r="H25022" t="str">
            <v>VLP.1</v>
          </cell>
          <cell r="I25022">
            <v>918906207</v>
          </cell>
        </row>
        <row r="25023">
          <cell r="C25023" t="str">
            <v>VISX INC</v>
          </cell>
          <cell r="D25023">
            <v>1988</v>
          </cell>
          <cell r="E25023">
            <v>15441</v>
          </cell>
          <cell r="F25023">
            <v>1989</v>
          </cell>
          <cell r="G25023">
            <v>3845</v>
          </cell>
          <cell r="H25023" t="str">
            <v>VISX.</v>
          </cell>
          <cell r="I25023" t="str">
            <v>92844W106</v>
          </cell>
        </row>
        <row r="25024">
          <cell r="C25024" t="str">
            <v>VANGUARD CANADIAN S-T CP ETF</v>
          </cell>
          <cell r="D25024">
            <v>2012</v>
          </cell>
          <cell r="E25024">
            <v>16153</v>
          </cell>
          <cell r="F25024">
            <v>2021</v>
          </cell>
          <cell r="G25024">
            <v>6722</v>
          </cell>
          <cell r="H25024" t="str">
            <v>VSC.</v>
          </cell>
          <cell r="I25024" t="str">
            <v>92203N101</v>
          </cell>
        </row>
        <row r="25025">
          <cell r="C25025" t="str">
            <v>VANGUARD FTSE CDN REIT ETF</v>
          </cell>
          <cell r="D25025">
            <v>2012</v>
          </cell>
          <cell r="E25025">
            <v>16154</v>
          </cell>
          <cell r="F25025">
            <v>2021</v>
          </cell>
          <cell r="G25025">
            <v>6722</v>
          </cell>
          <cell r="H25025" t="str">
            <v>VNFTF</v>
          </cell>
          <cell r="I25025" t="str">
            <v>92203B107</v>
          </cell>
        </row>
        <row r="25026">
          <cell r="C25026" t="str">
            <v>VANGUARD FTSE CDN DV YLD ETF</v>
          </cell>
          <cell r="D25026">
            <v>2012</v>
          </cell>
          <cell r="E25026">
            <v>16155</v>
          </cell>
          <cell r="F25026">
            <v>2021</v>
          </cell>
          <cell r="G25026">
            <v>6722</v>
          </cell>
          <cell r="H25026" t="str">
            <v>VDY.</v>
          </cell>
          <cell r="I25026" t="str">
            <v>92203Q104</v>
          </cell>
        </row>
        <row r="25027">
          <cell r="C25027" t="str">
            <v>VANGUARD S&amp;P500 INDX ETF CAD</v>
          </cell>
          <cell r="D25027">
            <v>2012</v>
          </cell>
          <cell r="E25027">
            <v>16156</v>
          </cell>
          <cell r="F25027">
            <v>2021</v>
          </cell>
          <cell r="G25027">
            <v>6722</v>
          </cell>
          <cell r="H25027" t="str">
            <v>VSP.</v>
          </cell>
          <cell r="I25027" t="str">
            <v>92206A106</v>
          </cell>
        </row>
        <row r="25028">
          <cell r="C25028" t="str">
            <v>VANGUARD S&amp;P 500 INDEX ETF</v>
          </cell>
          <cell r="D25028">
            <v>2012</v>
          </cell>
          <cell r="E25028">
            <v>16164</v>
          </cell>
          <cell r="F25028">
            <v>2021</v>
          </cell>
          <cell r="G25028">
            <v>6722</v>
          </cell>
          <cell r="H25028" t="str">
            <v>VFV.</v>
          </cell>
          <cell r="I25028" t="str">
            <v>92205Y105</v>
          </cell>
        </row>
        <row r="25029">
          <cell r="C25029" t="str">
            <v>VALLEY FORGE SCIENTIFIC CORP</v>
          </cell>
          <cell r="D25029">
            <v>1989</v>
          </cell>
          <cell r="E25029">
            <v>16620</v>
          </cell>
          <cell r="F25029">
            <v>2004</v>
          </cell>
          <cell r="G25029">
            <v>3845</v>
          </cell>
          <cell r="H25029" t="str">
            <v>VLFG</v>
          </cell>
          <cell r="I25029">
            <v>919656108</v>
          </cell>
        </row>
        <row r="25030">
          <cell r="C25030" t="str">
            <v>ISHARES MSCI USA VALUE FACTO</v>
          </cell>
          <cell r="D25030">
            <v>2013</v>
          </cell>
          <cell r="E25030">
            <v>17779</v>
          </cell>
          <cell r="F25030">
            <v>2021</v>
          </cell>
          <cell r="G25030">
            <v>6722</v>
          </cell>
          <cell r="H25030" t="str">
            <v>VLUE</v>
          </cell>
          <cell r="I25030" t="str">
            <v>46432F388</v>
          </cell>
        </row>
        <row r="25031">
          <cell r="C25031" t="str">
            <v>VANGUARD EM MKTS GOVT BD ETF</v>
          </cell>
          <cell r="D25031">
            <v>2013</v>
          </cell>
          <cell r="E25031">
            <v>18112</v>
          </cell>
          <cell r="F25031">
            <v>2021</v>
          </cell>
          <cell r="G25031">
            <v>6722</v>
          </cell>
          <cell r="H25031" t="str">
            <v>VWOB</v>
          </cell>
          <cell r="I25031">
            <v>921946885</v>
          </cell>
        </row>
        <row r="25032">
          <cell r="C25032" t="str">
            <v>VANGUARD US TTL MKT IDX ETF</v>
          </cell>
          <cell r="D25032">
            <v>2013</v>
          </cell>
          <cell r="E25032">
            <v>18522</v>
          </cell>
          <cell r="F25032">
            <v>2021</v>
          </cell>
          <cell r="G25032">
            <v>6722</v>
          </cell>
          <cell r="H25032" t="str">
            <v>VUN.</v>
          </cell>
          <cell r="I25032" t="str">
            <v>92206D100</v>
          </cell>
        </row>
        <row r="25033">
          <cell r="C25033" t="str">
            <v>VANGUARD US DIV APP IDX ETF</v>
          </cell>
          <cell r="D25033">
            <v>2013</v>
          </cell>
          <cell r="E25033">
            <v>18523</v>
          </cell>
          <cell r="F25033">
            <v>2021</v>
          </cell>
          <cell r="G25033">
            <v>6722</v>
          </cell>
          <cell r="H25033" t="str">
            <v>VGHHF</v>
          </cell>
          <cell r="I25033">
            <v>9.2205999999999992E+112</v>
          </cell>
        </row>
        <row r="25034">
          <cell r="C25034" t="str">
            <v>VANGUARD US DIV APPREC IDX</v>
          </cell>
          <cell r="D25034">
            <v>2013</v>
          </cell>
          <cell r="E25034">
            <v>18525</v>
          </cell>
          <cell r="F25034">
            <v>2021</v>
          </cell>
          <cell r="G25034">
            <v>6722</v>
          </cell>
          <cell r="H25034" t="str">
            <v>VGG.</v>
          </cell>
          <cell r="I25034" t="str">
            <v>92206F105</v>
          </cell>
        </row>
        <row r="25035">
          <cell r="C25035" t="str">
            <v>VANGUARD FTSE DEV ALLCP EXUS</v>
          </cell>
          <cell r="D25035">
            <v>2013</v>
          </cell>
          <cell r="E25035">
            <v>18527</v>
          </cell>
          <cell r="F25035">
            <v>2021</v>
          </cell>
          <cell r="G25035">
            <v>6722</v>
          </cell>
          <cell r="H25035" t="str">
            <v>VDU.</v>
          </cell>
          <cell r="I25035" t="str">
            <v>92206W108</v>
          </cell>
        </row>
        <row r="25036">
          <cell r="C25036" t="str">
            <v>VANGUARD FTSE CAN ALL CP IDX</v>
          </cell>
          <cell r="D25036">
            <v>2013</v>
          </cell>
          <cell r="E25036">
            <v>18528</v>
          </cell>
          <cell r="F25036">
            <v>2021</v>
          </cell>
          <cell r="G25036">
            <v>6722</v>
          </cell>
          <cell r="H25036" t="str">
            <v>VCN.</v>
          </cell>
          <cell r="I25036" t="str">
            <v>92205P104</v>
          </cell>
        </row>
        <row r="25037">
          <cell r="C25037" t="str">
            <v>VITAL THERAPIES INC</v>
          </cell>
          <cell r="D25037">
            <v>2012</v>
          </cell>
          <cell r="E25037">
            <v>18936</v>
          </cell>
          <cell r="F25037">
            <v>2018</v>
          </cell>
          <cell r="G25037">
            <v>2836</v>
          </cell>
          <cell r="H25037" t="str">
            <v>VTL</v>
          </cell>
          <cell r="I25037" t="str">
            <v>92847R104</v>
          </cell>
        </row>
        <row r="25038">
          <cell r="C25038" t="str">
            <v>ETF SERIES VIDENT INTL EQ FD</v>
          </cell>
          <cell r="D25038">
            <v>2013</v>
          </cell>
          <cell r="E25038">
            <v>19052</v>
          </cell>
          <cell r="F25038">
            <v>2021</v>
          </cell>
          <cell r="G25038">
            <v>6722</v>
          </cell>
          <cell r="H25038" t="str">
            <v>VIDI</v>
          </cell>
          <cell r="I25038" t="str">
            <v>26922A404</v>
          </cell>
        </row>
        <row r="25039">
          <cell r="C25039" t="str">
            <v>ETF SERIES VIDENT CORE US EQ</v>
          </cell>
          <cell r="D25039">
            <v>2014</v>
          </cell>
          <cell r="E25039">
            <v>19636</v>
          </cell>
          <cell r="F25039">
            <v>2021</v>
          </cell>
          <cell r="G25039">
            <v>6722</v>
          </cell>
          <cell r="H25039" t="str">
            <v>VUSE</v>
          </cell>
          <cell r="I25039" t="str">
            <v>26922A503</v>
          </cell>
        </row>
        <row r="25040">
          <cell r="C25040" t="str">
            <v>VALLEY HIGH MINING CO</v>
          </cell>
          <cell r="D25040">
            <v>2009</v>
          </cell>
          <cell r="E25040">
            <v>19835</v>
          </cell>
          <cell r="F25040">
            <v>2015</v>
          </cell>
          <cell r="G25040">
            <v>1000</v>
          </cell>
          <cell r="H25040" t="str">
            <v>VHMC</v>
          </cell>
          <cell r="I25040">
            <v>919681106</v>
          </cell>
        </row>
        <row r="25041">
          <cell r="C25041" t="str">
            <v>VENTURA CNTY NATL BANCORP</v>
          </cell>
          <cell r="D25041">
            <v>1984</v>
          </cell>
          <cell r="E25041">
            <v>19842</v>
          </cell>
          <cell r="F25041">
            <v>1995</v>
          </cell>
          <cell r="G25041">
            <v>6020</v>
          </cell>
          <cell r="H25041" t="str">
            <v>VCNB</v>
          </cell>
          <cell r="I25041">
            <v>923214100</v>
          </cell>
        </row>
        <row r="25042">
          <cell r="C25042" t="str">
            <v>VAPOR GROUP INC -OLD</v>
          </cell>
          <cell r="D25042">
            <v>2013</v>
          </cell>
          <cell r="E25042">
            <v>20219</v>
          </cell>
          <cell r="F25042">
            <v>2014</v>
          </cell>
          <cell r="G25042">
            <v>3842</v>
          </cell>
          <cell r="H25042" t="str">
            <v>VPOR.1</v>
          </cell>
          <cell r="I25042" t="str">
            <v>92299C936</v>
          </cell>
        </row>
        <row r="25043">
          <cell r="C25043" t="str">
            <v>INVESCO VARIABLE RATE PREFER</v>
          </cell>
          <cell r="D25043">
            <v>2014</v>
          </cell>
          <cell r="E25043">
            <v>20463</v>
          </cell>
          <cell r="F25043">
            <v>2021</v>
          </cell>
          <cell r="G25043">
            <v>6722</v>
          </cell>
          <cell r="H25043" t="str">
            <v>VRP</v>
          </cell>
          <cell r="I25043" t="str">
            <v>46138G870</v>
          </cell>
        </row>
        <row r="25044">
          <cell r="C25044" t="str">
            <v>VICEROY HOMES LTD</v>
          </cell>
          <cell r="D25044">
            <v>1993</v>
          </cell>
          <cell r="E25044">
            <v>20845</v>
          </cell>
          <cell r="F25044">
            <v>2006</v>
          </cell>
          <cell r="G25044">
            <v>2452</v>
          </cell>
          <cell r="H25044" t="str">
            <v>VHL.Z</v>
          </cell>
          <cell r="I25044">
            <v>925627101</v>
          </cell>
        </row>
        <row r="25045">
          <cell r="C25045" t="str">
            <v>VANGUARD FTSE GLBL CAP EXCDA</v>
          </cell>
          <cell r="D25045">
            <v>2014</v>
          </cell>
          <cell r="E25045">
            <v>21052</v>
          </cell>
          <cell r="F25045">
            <v>2021</v>
          </cell>
          <cell r="G25045">
            <v>6722</v>
          </cell>
          <cell r="H25045" t="str">
            <v>VXC.</v>
          </cell>
          <cell r="I25045" t="str">
            <v>92206Q101</v>
          </cell>
        </row>
        <row r="25046">
          <cell r="C25046" t="str">
            <v>VANGUARD US AGG BD IDX CDA H</v>
          </cell>
          <cell r="D25046">
            <v>2014</v>
          </cell>
          <cell r="E25046">
            <v>21053</v>
          </cell>
          <cell r="F25046">
            <v>2021</v>
          </cell>
          <cell r="G25046">
            <v>6722</v>
          </cell>
          <cell r="H25046" t="str">
            <v>VBU.</v>
          </cell>
          <cell r="I25046" t="str">
            <v>92206G103</v>
          </cell>
        </row>
        <row r="25047">
          <cell r="C25047" t="str">
            <v>VANGUARD GLBL EX U S AGG BD</v>
          </cell>
          <cell r="D25047">
            <v>2014</v>
          </cell>
          <cell r="E25047">
            <v>21054</v>
          </cell>
          <cell r="F25047">
            <v>2021</v>
          </cell>
          <cell r="G25047">
            <v>6722</v>
          </cell>
          <cell r="H25047" t="str">
            <v>VBG.</v>
          </cell>
          <cell r="I25047" t="str">
            <v>92206H101</v>
          </cell>
        </row>
        <row r="25048">
          <cell r="C25048" t="str">
            <v>VANGUARD FTSE DEV AS PAC ACP</v>
          </cell>
          <cell r="D25048">
            <v>2014</v>
          </cell>
          <cell r="E25048">
            <v>21056</v>
          </cell>
          <cell r="F25048">
            <v>2021</v>
          </cell>
          <cell r="G25048">
            <v>6722</v>
          </cell>
          <cell r="H25048" t="str">
            <v>VA.</v>
          </cell>
          <cell r="I25048" t="str">
            <v>92206N108</v>
          </cell>
        </row>
        <row r="25049">
          <cell r="C25049" t="str">
            <v>VANGUARD FTSE DEV EURO ALLCP</v>
          </cell>
          <cell r="D25049">
            <v>2014</v>
          </cell>
          <cell r="E25049">
            <v>21057</v>
          </cell>
          <cell r="F25049">
            <v>2021</v>
          </cell>
          <cell r="G25049">
            <v>6722</v>
          </cell>
          <cell r="H25049" t="str">
            <v>VE.</v>
          </cell>
          <cell r="I25049" t="str">
            <v>92206M100</v>
          </cell>
        </row>
        <row r="25050">
          <cell r="C25050" t="str">
            <v>ETF SERIES VIDENT CORE US BD</v>
          </cell>
          <cell r="D25050">
            <v>2014</v>
          </cell>
          <cell r="E25050">
            <v>21972</v>
          </cell>
          <cell r="F25050">
            <v>2021</v>
          </cell>
          <cell r="G25050">
            <v>6722</v>
          </cell>
          <cell r="H25050" t="str">
            <v>VBND</v>
          </cell>
          <cell r="I25050" t="str">
            <v>26922A602</v>
          </cell>
        </row>
        <row r="25051">
          <cell r="C25051" t="str">
            <v>VIDCOM POST INC</v>
          </cell>
          <cell r="D25051">
            <v>1987</v>
          </cell>
          <cell r="E25051">
            <v>22042</v>
          </cell>
          <cell r="F25051">
            <v>1991</v>
          </cell>
          <cell r="G25051">
            <v>7819</v>
          </cell>
          <cell r="H25051" t="str">
            <v>VDPI</v>
          </cell>
          <cell r="I25051">
            <v>926538109</v>
          </cell>
        </row>
        <row r="25052">
          <cell r="C25052" t="str">
            <v>VAN HOUTTE INC</v>
          </cell>
          <cell r="D25052">
            <v>1989</v>
          </cell>
          <cell r="E25052">
            <v>22079</v>
          </cell>
          <cell r="F25052">
            <v>2006</v>
          </cell>
          <cell r="G25052">
            <v>5140</v>
          </cell>
          <cell r="H25052" t="str">
            <v>VH.Z</v>
          </cell>
          <cell r="I25052">
            <v>920904109</v>
          </cell>
        </row>
        <row r="25053">
          <cell r="C25053" t="str">
            <v>CI MRNSTR INTL VALUE INDX</v>
          </cell>
          <cell r="D25053">
            <v>2014</v>
          </cell>
          <cell r="E25053">
            <v>22237</v>
          </cell>
          <cell r="F25053">
            <v>2021</v>
          </cell>
          <cell r="G25053">
            <v>6722</v>
          </cell>
          <cell r="H25053" t="str">
            <v>VXM.B</v>
          </cell>
          <cell r="I25053" t="str">
            <v>12555N202</v>
          </cell>
        </row>
        <row r="25054">
          <cell r="C25054" t="str">
            <v>ETF SERIES VALIDEA MKT LEGND</v>
          </cell>
          <cell r="D25054">
            <v>2014</v>
          </cell>
          <cell r="E25054">
            <v>22382</v>
          </cell>
          <cell r="F25054">
            <v>2019</v>
          </cell>
          <cell r="G25054">
            <v>6722</v>
          </cell>
          <cell r="H25054" t="str">
            <v>VALX</v>
          </cell>
          <cell r="I25054" t="str">
            <v>26922A883</v>
          </cell>
        </row>
        <row r="25055">
          <cell r="C25055" t="str">
            <v>VOYA GLOBAL INCOME SOLUTIONS</v>
          </cell>
          <cell r="D25055">
            <v>2014</v>
          </cell>
          <cell r="E25055">
            <v>22475</v>
          </cell>
          <cell r="F25055">
            <v>2015</v>
          </cell>
          <cell r="G25055">
            <v>6726</v>
          </cell>
          <cell r="H25055" t="str">
            <v>VGI.UN</v>
          </cell>
          <cell r="I25055" t="str">
            <v>92913V104</v>
          </cell>
        </row>
        <row r="25056">
          <cell r="C25056" t="str">
            <v>VIDEOCART INC</v>
          </cell>
          <cell r="D25056">
            <v>1988</v>
          </cell>
          <cell r="E25056">
            <v>23242</v>
          </cell>
          <cell r="F25056">
            <v>1992</v>
          </cell>
          <cell r="G25056">
            <v>7310</v>
          </cell>
          <cell r="H25056" t="str">
            <v>VCRTQ.1</v>
          </cell>
          <cell r="I25056">
            <v>926914102</v>
          </cell>
        </row>
        <row r="25057">
          <cell r="C25057" t="str">
            <v>DIREXION VAL LINE CONSERV EQ</v>
          </cell>
          <cell r="D25057">
            <v>2015</v>
          </cell>
          <cell r="E25057">
            <v>23273</v>
          </cell>
          <cell r="F25057">
            <v>2015</v>
          </cell>
          <cell r="G25057">
            <v>6722</v>
          </cell>
          <cell r="H25057" t="str">
            <v>VLLV</v>
          </cell>
          <cell r="I25057" t="str">
            <v>25490K703</v>
          </cell>
        </row>
        <row r="25058">
          <cell r="C25058" t="str">
            <v>DIREXION VL LINE MID&amp;LGCP DV</v>
          </cell>
          <cell r="D25058">
            <v>2015</v>
          </cell>
          <cell r="E25058">
            <v>23278</v>
          </cell>
          <cell r="F25058">
            <v>2015</v>
          </cell>
          <cell r="G25058">
            <v>6722</v>
          </cell>
          <cell r="H25058" t="str">
            <v>VLML</v>
          </cell>
          <cell r="I25058" t="str">
            <v>25490K505</v>
          </cell>
        </row>
        <row r="25059">
          <cell r="C25059" t="str">
            <v>DIREXION VAL LINE SM&amp;MDCP HG</v>
          </cell>
          <cell r="D25059">
            <v>2015</v>
          </cell>
          <cell r="E25059">
            <v>23285</v>
          </cell>
          <cell r="F25059">
            <v>2015</v>
          </cell>
          <cell r="G25059">
            <v>6722</v>
          </cell>
          <cell r="H25059" t="str">
            <v>VLSM</v>
          </cell>
          <cell r="I25059" t="str">
            <v>25490K604</v>
          </cell>
        </row>
        <row r="25060">
          <cell r="C25060" t="str">
            <v>TAILOR AQUAPONICS WORLDWIDE</v>
          </cell>
          <cell r="D25060">
            <v>1990</v>
          </cell>
          <cell r="E25060">
            <v>23692</v>
          </cell>
          <cell r="F25060">
            <v>1999</v>
          </cell>
          <cell r="G25060">
            <v>6162</v>
          </cell>
          <cell r="H25060" t="str">
            <v>VDTI</v>
          </cell>
          <cell r="I25060" t="str">
            <v>92846F101</v>
          </cell>
        </row>
        <row r="25061">
          <cell r="C25061" t="str">
            <v>ACCUSHARES SPOT CBOE VIX DWN</v>
          </cell>
          <cell r="D25061">
            <v>2015</v>
          </cell>
          <cell r="E25061">
            <v>23998</v>
          </cell>
          <cell r="F25061">
            <v>2015</v>
          </cell>
          <cell r="G25061">
            <v>6722</v>
          </cell>
          <cell r="H25061" t="str">
            <v>VXDN</v>
          </cell>
          <cell r="I25061" t="str">
            <v>00439V763</v>
          </cell>
        </row>
        <row r="25062">
          <cell r="C25062" t="str">
            <v>ACCUSHARES SPOT CBOE VIX UP</v>
          </cell>
          <cell r="D25062">
            <v>2015</v>
          </cell>
          <cell r="E25062">
            <v>24001</v>
          </cell>
          <cell r="F25062">
            <v>2015</v>
          </cell>
          <cell r="G25062">
            <v>6722</v>
          </cell>
          <cell r="H25062" t="str">
            <v>VXUP</v>
          </cell>
          <cell r="I25062" t="str">
            <v>00439V771</v>
          </cell>
        </row>
        <row r="25063">
          <cell r="C25063" t="str">
            <v>VITAXEL GROUP LTD -OLD</v>
          </cell>
          <cell r="D25063">
            <v>2015</v>
          </cell>
          <cell r="E25063">
            <v>25381</v>
          </cell>
          <cell r="F25063">
            <v>2016</v>
          </cell>
          <cell r="G25063">
            <v>5961</v>
          </cell>
          <cell r="H25063" t="str">
            <v>VXEL.1</v>
          </cell>
          <cell r="I25063" t="str">
            <v>92899C930</v>
          </cell>
        </row>
        <row r="25064">
          <cell r="C25064" t="str">
            <v>VARITY CORP-PRE FASB</v>
          </cell>
          <cell r="D25064">
            <v>1969</v>
          </cell>
          <cell r="E25064">
            <v>25519</v>
          </cell>
          <cell r="F25064">
            <v>1992</v>
          </cell>
          <cell r="G25064">
            <v>3523</v>
          </cell>
          <cell r="H25064" t="str">
            <v>VAT.F</v>
          </cell>
          <cell r="I25064" t="str">
            <v>92299Z935</v>
          </cell>
        </row>
        <row r="25065">
          <cell r="C25065" t="str">
            <v>VANGUARD TAX-EXEMPT BOND ETF</v>
          </cell>
          <cell r="D25065">
            <v>2015</v>
          </cell>
          <cell r="E25065">
            <v>25974</v>
          </cell>
          <cell r="F25065">
            <v>2021</v>
          </cell>
          <cell r="G25065">
            <v>6722</v>
          </cell>
          <cell r="H25065" t="str">
            <v>VTEB</v>
          </cell>
          <cell r="I25065">
            <v>922907746</v>
          </cell>
        </row>
        <row r="25066">
          <cell r="C25066" t="str">
            <v>CAMBRIA VALUE AND MOMENTUM</v>
          </cell>
          <cell r="D25066">
            <v>2015</v>
          </cell>
          <cell r="E25066">
            <v>26143</v>
          </cell>
          <cell r="F25066">
            <v>2021</v>
          </cell>
          <cell r="G25066">
            <v>6722</v>
          </cell>
          <cell r="H25066" t="str">
            <v>VAMO</v>
          </cell>
          <cell r="I25066">
            <v>132061888</v>
          </cell>
        </row>
        <row r="25067">
          <cell r="C25067" t="str">
            <v>VISION-SCIENCES INC</v>
          </cell>
          <cell r="D25067">
            <v>1991</v>
          </cell>
          <cell r="E25067">
            <v>26246</v>
          </cell>
          <cell r="F25067">
            <v>2013</v>
          </cell>
          <cell r="G25067">
            <v>3845</v>
          </cell>
          <cell r="H25067" t="str">
            <v>VSCI</v>
          </cell>
          <cell r="I25067">
            <v>927912105</v>
          </cell>
        </row>
        <row r="25068">
          <cell r="C25068" t="str">
            <v>VANGUARD ALL CP EX NA CADHDG</v>
          </cell>
          <cell r="D25068">
            <v>2015</v>
          </cell>
          <cell r="E25068">
            <v>26597</v>
          </cell>
          <cell r="F25068">
            <v>2021</v>
          </cell>
          <cell r="G25068">
            <v>6722</v>
          </cell>
          <cell r="H25068" t="str">
            <v>VI.</v>
          </cell>
          <cell r="I25068" t="str">
            <v>92206P103</v>
          </cell>
        </row>
        <row r="25069">
          <cell r="C25069" t="str">
            <v>VANGUARD DEV ALL CAP EX NA</v>
          </cell>
          <cell r="D25069">
            <v>2015</v>
          </cell>
          <cell r="E25069">
            <v>26599</v>
          </cell>
          <cell r="F25069">
            <v>2021</v>
          </cell>
          <cell r="G25069">
            <v>6722</v>
          </cell>
          <cell r="H25069" t="str">
            <v>VIU.</v>
          </cell>
          <cell r="I25069" t="str">
            <v>92204G105</v>
          </cell>
        </row>
        <row r="25070">
          <cell r="C25070" t="str">
            <v>VANGUARD INTL DIVI APPRECTN</v>
          </cell>
          <cell r="D25070">
            <v>2016</v>
          </cell>
          <cell r="E25070">
            <v>26981</v>
          </cell>
          <cell r="F25070">
            <v>2021</v>
          </cell>
          <cell r="G25070">
            <v>6722</v>
          </cell>
          <cell r="H25070" t="str">
            <v>VIGI</v>
          </cell>
          <cell r="I25070">
            <v>921946810</v>
          </cell>
        </row>
        <row r="25071">
          <cell r="C25071" t="str">
            <v>VANGUARD INTL HIGH DIV YLD</v>
          </cell>
          <cell r="D25071">
            <v>2016</v>
          </cell>
          <cell r="E25071">
            <v>26982</v>
          </cell>
          <cell r="F25071">
            <v>2021</v>
          </cell>
          <cell r="G25071">
            <v>6722</v>
          </cell>
          <cell r="H25071" t="str">
            <v>VYMI</v>
          </cell>
          <cell r="I25071">
            <v>921946794</v>
          </cell>
        </row>
        <row r="25072">
          <cell r="C25072" t="str">
            <v>VAXIL BIO LTD</v>
          </cell>
          <cell r="D25072">
            <v>2014</v>
          </cell>
          <cell r="E25072">
            <v>27026</v>
          </cell>
          <cell r="F25072">
            <v>2020</v>
          </cell>
          <cell r="G25072">
            <v>2836</v>
          </cell>
          <cell r="H25072" t="str">
            <v>VXLLF</v>
          </cell>
          <cell r="I25072" t="str">
            <v>92243L107</v>
          </cell>
        </row>
        <row r="25073">
          <cell r="C25073" t="str">
            <v>REX VOLMAXX LG VIX FU ST ETF</v>
          </cell>
          <cell r="D25073">
            <v>2016</v>
          </cell>
          <cell r="E25073">
            <v>27243</v>
          </cell>
          <cell r="F25073">
            <v>2017</v>
          </cell>
          <cell r="G25073">
            <v>6722</v>
          </cell>
          <cell r="H25073" t="str">
            <v>VMAX</v>
          </cell>
          <cell r="I25073">
            <v>301505772</v>
          </cell>
        </row>
        <row r="25074">
          <cell r="C25074" t="str">
            <v>REX VOLMAXX ST VIX FU ST ETF</v>
          </cell>
          <cell r="D25074">
            <v>2016</v>
          </cell>
          <cell r="E25074">
            <v>27244</v>
          </cell>
          <cell r="F25074">
            <v>2017</v>
          </cell>
          <cell r="G25074">
            <v>6722</v>
          </cell>
          <cell r="H25074" t="str">
            <v>VMIN</v>
          </cell>
          <cell r="I25074">
            <v>301505830</v>
          </cell>
        </row>
        <row r="25075">
          <cell r="C25075" t="str">
            <v>VANGUARD GLOBAL VALUE FACTOR</v>
          </cell>
          <cell r="D25075">
            <v>2016</v>
          </cell>
          <cell r="E25075">
            <v>27569</v>
          </cell>
          <cell r="F25075">
            <v>2021</v>
          </cell>
          <cell r="G25075">
            <v>6722</v>
          </cell>
          <cell r="H25075" t="str">
            <v>VVL.</v>
          </cell>
          <cell r="I25075" t="str">
            <v>92207U101</v>
          </cell>
        </row>
        <row r="25076">
          <cell r="C25076" t="str">
            <v>VANGUARD GLBL MOMENTUM FACTR</v>
          </cell>
          <cell r="D25076">
            <v>2016</v>
          </cell>
          <cell r="E25076">
            <v>27570</v>
          </cell>
          <cell r="F25076">
            <v>2021</v>
          </cell>
          <cell r="G25076">
            <v>6722</v>
          </cell>
          <cell r="H25076" t="str">
            <v>VMO.</v>
          </cell>
          <cell r="I25076" t="str">
            <v>92207T104</v>
          </cell>
        </row>
        <row r="25077">
          <cell r="C25077" t="str">
            <v>VANGUARD GLBL MIN VOLATILITY</v>
          </cell>
          <cell r="D25077">
            <v>2016</v>
          </cell>
          <cell r="E25077">
            <v>27571</v>
          </cell>
          <cell r="F25077">
            <v>2021</v>
          </cell>
          <cell r="G25077">
            <v>6722</v>
          </cell>
          <cell r="H25077" t="str">
            <v>VVO.</v>
          </cell>
          <cell r="I25077" t="str">
            <v>92207Q100</v>
          </cell>
        </row>
        <row r="25078">
          <cell r="C25078" t="str">
            <v>VANGUARD GLBL LIQUIDITY FACT</v>
          </cell>
          <cell r="D25078">
            <v>2016</v>
          </cell>
          <cell r="E25078">
            <v>27572</v>
          </cell>
          <cell r="F25078">
            <v>2019</v>
          </cell>
          <cell r="G25078">
            <v>6722</v>
          </cell>
          <cell r="H25078" t="str">
            <v>VLQ.</v>
          </cell>
          <cell r="I25078">
            <v>922032107</v>
          </cell>
        </row>
        <row r="25079">
          <cell r="C25079" t="str">
            <v>VICAL INC</v>
          </cell>
          <cell r="D25079">
            <v>1992</v>
          </cell>
          <cell r="E25079">
            <v>27920</v>
          </cell>
          <cell r="F25079">
            <v>2018</v>
          </cell>
          <cell r="G25079">
            <v>2836</v>
          </cell>
          <cell r="H25079" t="str">
            <v>VICL</v>
          </cell>
          <cell r="I25079">
            <v>925602203</v>
          </cell>
        </row>
        <row r="25080">
          <cell r="C25080" t="str">
            <v>VALENER INC</v>
          </cell>
          <cell r="D25080">
            <v>1988</v>
          </cell>
          <cell r="E25080">
            <v>28075</v>
          </cell>
          <cell r="F25080">
            <v>2018</v>
          </cell>
          <cell r="G25080">
            <v>4923</v>
          </cell>
          <cell r="H25080" t="str">
            <v>VNRCF</v>
          </cell>
          <cell r="I25080" t="str">
            <v>91912H108</v>
          </cell>
        </row>
        <row r="25081">
          <cell r="C25081" t="str">
            <v>INVESCO ACTIVELY MANAGED EXC</v>
          </cell>
          <cell r="D25081">
            <v>2016</v>
          </cell>
          <cell r="E25081">
            <v>28228</v>
          </cell>
          <cell r="F25081">
            <v>2021</v>
          </cell>
          <cell r="G25081">
            <v>6722</v>
          </cell>
          <cell r="H25081" t="str">
            <v>VRIG</v>
          </cell>
          <cell r="I25081" t="str">
            <v>46090A879</v>
          </cell>
        </row>
        <row r="25082">
          <cell r="C25082" t="str">
            <v>VANGUARD FTSE DEV ASIA PAC</v>
          </cell>
          <cell r="D25082">
            <v>2016</v>
          </cell>
          <cell r="E25082">
            <v>28467</v>
          </cell>
          <cell r="F25082">
            <v>2019</v>
          </cell>
          <cell r="G25082">
            <v>6722</v>
          </cell>
          <cell r="H25082" t="str">
            <v>VAH.</v>
          </cell>
          <cell r="I25082" t="str">
            <v>92204C104</v>
          </cell>
        </row>
        <row r="25083">
          <cell r="C25083" t="str">
            <v>VANGUARD FTSE DEV EURO AL CP</v>
          </cell>
          <cell r="D25083">
            <v>2016</v>
          </cell>
          <cell r="E25083">
            <v>28509</v>
          </cell>
          <cell r="F25083">
            <v>2019</v>
          </cell>
          <cell r="G25083">
            <v>6722</v>
          </cell>
          <cell r="H25083" t="str">
            <v>VEH.</v>
          </cell>
          <cell r="I25083" t="str">
            <v>92206Y104</v>
          </cell>
        </row>
        <row r="25084">
          <cell r="C25084" t="str">
            <v>JANUS HENDERSON SHRT DUR ETF</v>
          </cell>
          <cell r="D25084">
            <v>2016</v>
          </cell>
          <cell r="E25084">
            <v>29168</v>
          </cell>
          <cell r="F25084">
            <v>2021</v>
          </cell>
          <cell r="G25084">
            <v>6722</v>
          </cell>
          <cell r="H25084" t="str">
            <v>VNLA</v>
          </cell>
          <cell r="I25084" t="str">
            <v>47103U886</v>
          </cell>
        </row>
        <row r="25085">
          <cell r="C25085" t="str">
            <v>VERITAS ENERGY SERVICES INC</v>
          </cell>
          <cell r="D25085">
            <v>1990</v>
          </cell>
          <cell r="E25085">
            <v>29348</v>
          </cell>
          <cell r="F25085">
            <v>1995</v>
          </cell>
          <cell r="G25085">
            <v>1382</v>
          </cell>
          <cell r="H25085" t="str">
            <v>VER.A</v>
          </cell>
          <cell r="I25085">
            <v>922933205</v>
          </cell>
        </row>
        <row r="25086">
          <cell r="C25086" t="str">
            <v>VALENCIA VENTURES INC</v>
          </cell>
          <cell r="D25086">
            <v>1994</v>
          </cell>
          <cell r="E25086">
            <v>29471</v>
          </cell>
          <cell r="F25086">
            <v>2017</v>
          </cell>
          <cell r="G25086">
            <v>1040</v>
          </cell>
          <cell r="H25086" t="str">
            <v>VVIVF.1</v>
          </cell>
          <cell r="I25086" t="str">
            <v>91911V306</v>
          </cell>
        </row>
        <row r="25087">
          <cell r="C25087" t="str">
            <v>VGS SEISMIC CANADA INC</v>
          </cell>
          <cell r="D25087">
            <v>1994</v>
          </cell>
          <cell r="E25087">
            <v>29477</v>
          </cell>
          <cell r="F25087">
            <v>2008</v>
          </cell>
          <cell r="G25087">
            <v>3661</v>
          </cell>
          <cell r="H25087" t="str">
            <v>VGS.Z</v>
          </cell>
          <cell r="I25087">
            <v>925542102</v>
          </cell>
        </row>
        <row r="25088">
          <cell r="C25088" t="str">
            <v>VANGUARD CANADIAN CPT BD INX</v>
          </cell>
          <cell r="D25088">
            <v>2017</v>
          </cell>
          <cell r="E25088">
            <v>30125</v>
          </cell>
          <cell r="F25088">
            <v>2021</v>
          </cell>
          <cell r="G25088">
            <v>6722</v>
          </cell>
          <cell r="H25088" t="str">
            <v>VCB.</v>
          </cell>
          <cell r="I25088" t="str">
            <v>92210P107</v>
          </cell>
        </row>
        <row r="25089">
          <cell r="C25089" t="str">
            <v>VANGUARD CANADIAN GVT BD IDX</v>
          </cell>
          <cell r="D25089">
            <v>2017</v>
          </cell>
          <cell r="E25089">
            <v>30126</v>
          </cell>
          <cell r="F25089">
            <v>2021</v>
          </cell>
          <cell r="G25089">
            <v>6722</v>
          </cell>
          <cell r="H25089" t="str">
            <v>VGV.</v>
          </cell>
          <cell r="I25089" t="str">
            <v>92210N102</v>
          </cell>
        </row>
        <row r="25090">
          <cell r="C25090" t="str">
            <v>VANGUARD CANADIAN LT BD INX</v>
          </cell>
          <cell r="D25090">
            <v>2017</v>
          </cell>
          <cell r="E25090">
            <v>30129</v>
          </cell>
          <cell r="F25090">
            <v>2021</v>
          </cell>
          <cell r="G25090">
            <v>6722</v>
          </cell>
          <cell r="H25090" t="str">
            <v>VLB.</v>
          </cell>
          <cell r="I25090" t="str">
            <v>92211H104</v>
          </cell>
        </row>
        <row r="25091">
          <cell r="C25091" t="str">
            <v>VANGUARD CANADAN ST GT BD IX</v>
          </cell>
          <cell r="D25091">
            <v>2017</v>
          </cell>
          <cell r="E25091">
            <v>30133</v>
          </cell>
          <cell r="F25091">
            <v>2019</v>
          </cell>
          <cell r="G25091">
            <v>6722</v>
          </cell>
          <cell r="H25091" t="str">
            <v>VSG.</v>
          </cell>
          <cell r="I25091" t="str">
            <v>92207Y103</v>
          </cell>
        </row>
        <row r="25092">
          <cell r="C25092" t="str">
            <v>VOXEL</v>
          </cell>
          <cell r="D25092">
            <v>1989</v>
          </cell>
          <cell r="E25092">
            <v>30903</v>
          </cell>
          <cell r="F25092">
            <v>1997</v>
          </cell>
          <cell r="G25092">
            <v>3845</v>
          </cell>
          <cell r="H25092" t="str">
            <v>3DVGL</v>
          </cell>
          <cell r="I25092">
            <v>260133103</v>
          </cell>
        </row>
        <row r="25093">
          <cell r="C25093" t="str">
            <v>VICTORYSHARES DIVIDEND ACCEL</v>
          </cell>
          <cell r="D25093">
            <v>2017</v>
          </cell>
          <cell r="E25093">
            <v>30995</v>
          </cell>
          <cell r="F25093">
            <v>2021</v>
          </cell>
          <cell r="G25093">
            <v>6722</v>
          </cell>
          <cell r="H25093" t="str">
            <v>VSDA</v>
          </cell>
          <cell r="I25093" t="str">
            <v>92647N667</v>
          </cell>
        </row>
        <row r="25094">
          <cell r="C25094" t="str">
            <v>VISTA 2000 INC</v>
          </cell>
          <cell r="D25094">
            <v>1992</v>
          </cell>
          <cell r="E25094">
            <v>31106</v>
          </cell>
          <cell r="F25094">
            <v>1994</v>
          </cell>
          <cell r="G25094">
            <v>3420</v>
          </cell>
          <cell r="H25094" t="str">
            <v>VISTE</v>
          </cell>
          <cell r="I25094">
            <v>928393107</v>
          </cell>
        </row>
        <row r="25095">
          <cell r="C25095" t="str">
            <v>ALPHA ARCHITECT VLU MMNT</v>
          </cell>
          <cell r="D25095">
            <v>2017</v>
          </cell>
          <cell r="E25095">
            <v>31197</v>
          </cell>
          <cell r="F25095">
            <v>2021</v>
          </cell>
          <cell r="G25095">
            <v>6722</v>
          </cell>
          <cell r="H25095" t="str">
            <v>VMOT</v>
          </cell>
          <cell r="I25095" t="str">
            <v>02072L508</v>
          </cell>
        </row>
        <row r="25096">
          <cell r="C25096" t="str">
            <v>VICTORYSHARES US MUL FAC ETF</v>
          </cell>
          <cell r="D25096">
            <v>2017</v>
          </cell>
          <cell r="E25096">
            <v>31950</v>
          </cell>
          <cell r="F25096">
            <v>2021</v>
          </cell>
          <cell r="G25096">
            <v>6722</v>
          </cell>
          <cell r="H25096" t="str">
            <v>VSMV</v>
          </cell>
          <cell r="I25096" t="str">
            <v>92647N691</v>
          </cell>
        </row>
        <row r="25097">
          <cell r="C25097" t="str">
            <v>VIRTUS ENHNCD SHRT US EQ ETF</v>
          </cell>
          <cell r="D25097">
            <v>2017</v>
          </cell>
          <cell r="E25097">
            <v>32069</v>
          </cell>
          <cell r="F25097">
            <v>2017</v>
          </cell>
          <cell r="G25097">
            <v>6722</v>
          </cell>
          <cell r="H25097" t="str">
            <v>VESH</v>
          </cell>
          <cell r="I25097" t="str">
            <v>92790A306</v>
          </cell>
        </row>
        <row r="25098">
          <cell r="C25098" t="str">
            <v>VIRTUS WMC INTL DIV ETF</v>
          </cell>
          <cell r="D25098">
            <v>2017</v>
          </cell>
          <cell r="E25098">
            <v>32549</v>
          </cell>
          <cell r="F25098">
            <v>2021</v>
          </cell>
          <cell r="G25098">
            <v>6722</v>
          </cell>
          <cell r="H25098" t="str">
            <v>VWID</v>
          </cell>
          <cell r="I25098" t="str">
            <v>26923G848</v>
          </cell>
        </row>
        <row r="25099">
          <cell r="C25099" t="str">
            <v>VANGUARD TOTAL CORP BOND ETF</v>
          </cell>
          <cell r="D25099">
            <v>2017</v>
          </cell>
          <cell r="E25099">
            <v>32694</v>
          </cell>
          <cell r="F25099">
            <v>2021</v>
          </cell>
          <cell r="G25099">
            <v>6722</v>
          </cell>
          <cell r="H25099" t="str">
            <v>VTC</v>
          </cell>
          <cell r="I25099" t="str">
            <v>92206C573</v>
          </cell>
        </row>
        <row r="25100">
          <cell r="C25100" t="str">
            <v>ADVISORSHARES VICE ETF</v>
          </cell>
          <cell r="D25100">
            <v>2017</v>
          </cell>
          <cell r="E25100">
            <v>32820</v>
          </cell>
          <cell r="F25100">
            <v>2021</v>
          </cell>
          <cell r="G25100">
            <v>6722</v>
          </cell>
          <cell r="H25100" t="str">
            <v>VICE</v>
          </cell>
          <cell r="I25100" t="str">
            <v>00768Y545</v>
          </cell>
        </row>
        <row r="25101">
          <cell r="C25101" t="str">
            <v>AMRCN CNTRY STOXX US VAL ETF</v>
          </cell>
          <cell r="D25101">
            <v>2018</v>
          </cell>
          <cell r="E25101">
            <v>32944</v>
          </cell>
          <cell r="F25101">
            <v>2021</v>
          </cell>
          <cell r="G25101">
            <v>6722</v>
          </cell>
          <cell r="H25101" t="str">
            <v>VALQ</v>
          </cell>
          <cell r="I25101">
            <v>25072208</v>
          </cell>
        </row>
        <row r="25102">
          <cell r="C25102" t="str">
            <v>VANGUARD BAL ETF PRFLIO UNIT</v>
          </cell>
          <cell r="D25102">
            <v>2018</v>
          </cell>
          <cell r="E25102">
            <v>33061</v>
          </cell>
          <cell r="F25102">
            <v>2021</v>
          </cell>
          <cell r="G25102">
            <v>6722</v>
          </cell>
          <cell r="H25102" t="str">
            <v>VBAL.</v>
          </cell>
          <cell r="I25102">
            <v>9.2207000000000004E+111</v>
          </cell>
        </row>
        <row r="25103">
          <cell r="C25103" t="str">
            <v>VANGUARD GROW ETF PRTFL UNIT</v>
          </cell>
          <cell r="D25103">
            <v>2018</v>
          </cell>
          <cell r="E25103">
            <v>33062</v>
          </cell>
          <cell r="F25103">
            <v>2021</v>
          </cell>
          <cell r="G25103">
            <v>6722</v>
          </cell>
          <cell r="H25103" t="str">
            <v>VGRO.</v>
          </cell>
          <cell r="I25103" t="str">
            <v>92207X105</v>
          </cell>
        </row>
        <row r="25104">
          <cell r="C25104" t="str">
            <v>VANGUARD CNSRV ETF PORT UNIT</v>
          </cell>
          <cell r="D25104">
            <v>2018</v>
          </cell>
          <cell r="E25104">
            <v>33063</v>
          </cell>
          <cell r="F25104">
            <v>2021</v>
          </cell>
          <cell r="G25104">
            <v>6722</v>
          </cell>
          <cell r="H25104" t="str">
            <v>VCNS.</v>
          </cell>
          <cell r="I25104" t="str">
            <v>92207C101</v>
          </cell>
        </row>
        <row r="25105">
          <cell r="C25105" t="str">
            <v>VANGURD U.S. MNTUM FCT ETF</v>
          </cell>
          <cell r="D25105">
            <v>2018</v>
          </cell>
          <cell r="E25105">
            <v>33117</v>
          </cell>
          <cell r="F25105">
            <v>2021</v>
          </cell>
          <cell r="G25105">
            <v>6722</v>
          </cell>
          <cell r="H25105" t="str">
            <v>VFMO</v>
          </cell>
          <cell r="I25105">
            <v>921935508</v>
          </cell>
        </row>
        <row r="25106">
          <cell r="C25106" t="str">
            <v>VANGURD U.S. VLU FCTR ETF</v>
          </cell>
          <cell r="D25106">
            <v>2018</v>
          </cell>
          <cell r="E25106">
            <v>33118</v>
          </cell>
          <cell r="F25106">
            <v>2021</v>
          </cell>
          <cell r="G25106">
            <v>6722</v>
          </cell>
          <cell r="H25106" t="str">
            <v>VFVA</v>
          </cell>
          <cell r="I25106">
            <v>921935805</v>
          </cell>
        </row>
        <row r="25107">
          <cell r="C25107" t="str">
            <v>VANGURD U.S. LQUDTY FCT</v>
          </cell>
          <cell r="D25107">
            <v>2018</v>
          </cell>
          <cell r="E25107">
            <v>33119</v>
          </cell>
          <cell r="F25107">
            <v>2021</v>
          </cell>
          <cell r="G25107">
            <v>6722</v>
          </cell>
          <cell r="H25107" t="str">
            <v>VFLQ</v>
          </cell>
          <cell r="I25107">
            <v>921935300</v>
          </cell>
        </row>
        <row r="25108">
          <cell r="C25108" t="str">
            <v>VANGURD U.S. MULTFCTR ETF</v>
          </cell>
          <cell r="D25108">
            <v>2018</v>
          </cell>
          <cell r="E25108">
            <v>33120</v>
          </cell>
          <cell r="F25108">
            <v>2021</v>
          </cell>
          <cell r="G25108">
            <v>6722</v>
          </cell>
          <cell r="H25108" t="str">
            <v>VFMF</v>
          </cell>
          <cell r="I25108">
            <v>921935607</v>
          </cell>
        </row>
        <row r="25109">
          <cell r="C25109" t="str">
            <v>VANGURD U.S. MIN VLTY ETF</v>
          </cell>
          <cell r="D25109">
            <v>2018</v>
          </cell>
          <cell r="E25109">
            <v>33121</v>
          </cell>
          <cell r="F25109">
            <v>2021</v>
          </cell>
          <cell r="G25109">
            <v>6722</v>
          </cell>
          <cell r="H25109" t="str">
            <v>VFMV</v>
          </cell>
          <cell r="I25109">
            <v>921935409</v>
          </cell>
        </row>
        <row r="25110">
          <cell r="C25110" t="str">
            <v>VANGURD U.S. QULTY FCTR ETF</v>
          </cell>
          <cell r="D25110">
            <v>2018</v>
          </cell>
          <cell r="E25110">
            <v>33122</v>
          </cell>
          <cell r="F25110">
            <v>2021</v>
          </cell>
          <cell r="G25110">
            <v>6722</v>
          </cell>
          <cell r="H25110" t="str">
            <v>VFQY</v>
          </cell>
          <cell r="I25110">
            <v>921935706</v>
          </cell>
        </row>
        <row r="25111">
          <cell r="C25111" t="str">
            <v>VOLSHARES LARGE CAP</v>
          </cell>
          <cell r="D25111">
            <v>2018</v>
          </cell>
          <cell r="E25111">
            <v>33149</v>
          </cell>
          <cell r="F25111">
            <v>2021</v>
          </cell>
          <cell r="G25111">
            <v>6722</v>
          </cell>
          <cell r="H25111" t="str">
            <v>VSL</v>
          </cell>
          <cell r="I25111" t="str">
            <v>26922A495</v>
          </cell>
        </row>
        <row r="25112">
          <cell r="C25112" t="str">
            <v>PACER FUNDS TRUST</v>
          </cell>
          <cell r="D25112">
            <v>2018</v>
          </cell>
          <cell r="E25112">
            <v>33320</v>
          </cell>
          <cell r="F25112">
            <v>2020</v>
          </cell>
          <cell r="G25112">
            <v>6722</v>
          </cell>
          <cell r="H25112" t="str">
            <v>VETS</v>
          </cell>
          <cell r="I25112" t="str">
            <v>69374H832</v>
          </cell>
        </row>
        <row r="25113">
          <cell r="C25113" t="str">
            <v>VECTOIQ ACQ CORP</v>
          </cell>
          <cell r="D25113">
            <v>2018</v>
          </cell>
          <cell r="E25113">
            <v>33493</v>
          </cell>
          <cell r="F25113">
            <v>2019</v>
          </cell>
          <cell r="G25113">
            <v>9995</v>
          </cell>
          <cell r="H25113" t="str">
            <v>VTIQ.1</v>
          </cell>
          <cell r="I25113" t="str">
            <v>92243N103</v>
          </cell>
        </row>
        <row r="25114">
          <cell r="C25114" t="str">
            <v>VANGUARD FTSE DEV EX NA ETF</v>
          </cell>
          <cell r="D25114">
            <v>2018</v>
          </cell>
          <cell r="E25114">
            <v>34049</v>
          </cell>
          <cell r="F25114">
            <v>2021</v>
          </cell>
          <cell r="G25114">
            <v>6722</v>
          </cell>
          <cell r="H25114" t="str">
            <v>VIDY.</v>
          </cell>
          <cell r="I25114" t="str">
            <v>92202A100</v>
          </cell>
        </row>
        <row r="25115">
          <cell r="C25115" t="str">
            <v>VANGUARD ESG INTL STOCK ETF</v>
          </cell>
          <cell r="D25115">
            <v>2018</v>
          </cell>
          <cell r="E25115">
            <v>34173</v>
          </cell>
          <cell r="F25115">
            <v>2021</v>
          </cell>
          <cell r="G25115">
            <v>6722</v>
          </cell>
          <cell r="H25115" t="str">
            <v>VSGX</v>
          </cell>
          <cell r="I25115">
            <v>921910725</v>
          </cell>
        </row>
        <row r="25116">
          <cell r="C25116" t="str">
            <v>VIRTUS REAL ASSET INCOME ETF</v>
          </cell>
          <cell r="D25116">
            <v>2019</v>
          </cell>
          <cell r="E25116">
            <v>34778</v>
          </cell>
          <cell r="F25116">
            <v>2021</v>
          </cell>
          <cell r="G25116">
            <v>6722</v>
          </cell>
          <cell r="H25116" t="str">
            <v>VRAI</v>
          </cell>
          <cell r="I25116" t="str">
            <v>26923G780</v>
          </cell>
        </row>
        <row r="25117">
          <cell r="C25117" t="str">
            <v>VIRTUS PVT CREDIT STRTGY ETF</v>
          </cell>
          <cell r="D25117">
            <v>2019</v>
          </cell>
          <cell r="E25117">
            <v>34779</v>
          </cell>
          <cell r="F25117">
            <v>2021</v>
          </cell>
          <cell r="G25117">
            <v>6722</v>
          </cell>
          <cell r="H25117" t="str">
            <v>VPC</v>
          </cell>
          <cell r="I25117" t="str">
            <v>26923G798</v>
          </cell>
        </row>
        <row r="25118">
          <cell r="C25118" t="str">
            <v>VANGUARD CONSRVTIVE INCM ETF</v>
          </cell>
          <cell r="D25118">
            <v>2019</v>
          </cell>
          <cell r="E25118">
            <v>34780</v>
          </cell>
          <cell r="F25118">
            <v>2021</v>
          </cell>
          <cell r="G25118">
            <v>6722</v>
          </cell>
          <cell r="H25118" t="str">
            <v>VCIP.</v>
          </cell>
          <cell r="I25118" t="str">
            <v>92208H109</v>
          </cell>
        </row>
        <row r="25119">
          <cell r="C25119" t="str">
            <v>VANGUARD ALL EQUITY ETF</v>
          </cell>
          <cell r="D25119">
            <v>2019</v>
          </cell>
          <cell r="E25119">
            <v>34781</v>
          </cell>
          <cell r="F25119">
            <v>2021</v>
          </cell>
          <cell r="G25119">
            <v>6722</v>
          </cell>
          <cell r="H25119" t="str">
            <v>VEQT.</v>
          </cell>
          <cell r="I25119" t="str">
            <v>92201C107</v>
          </cell>
        </row>
        <row r="25120">
          <cell r="C25120" t="str">
            <v>ETFMG SIT ULTRA SHORT ETF</v>
          </cell>
          <cell r="D25120">
            <v>2019</v>
          </cell>
          <cell r="E25120">
            <v>35752</v>
          </cell>
          <cell r="F25120">
            <v>2021</v>
          </cell>
          <cell r="G25120">
            <v>6722</v>
          </cell>
          <cell r="H25120" t="str">
            <v>VALT</v>
          </cell>
          <cell r="I25120" t="str">
            <v>26924G789</v>
          </cell>
        </row>
        <row r="25121">
          <cell r="C25121" t="str">
            <v>VALLEY NAT BANCRP -PRO FORMA</v>
          </cell>
          <cell r="D25121">
            <v>2018</v>
          </cell>
          <cell r="E25121">
            <v>35928</v>
          </cell>
          <cell r="F25121">
            <v>2018</v>
          </cell>
          <cell r="G25121">
            <v>6020</v>
          </cell>
          <cell r="H25121" t="str">
            <v>VLY.P</v>
          </cell>
          <cell r="I25121" t="str">
            <v>91999B933</v>
          </cell>
        </row>
        <row r="25122">
          <cell r="C25122" t="str">
            <v>VANGUARD GLBL AGG BND ETF</v>
          </cell>
          <cell r="D25122">
            <v>2020</v>
          </cell>
          <cell r="E25122">
            <v>36088</v>
          </cell>
          <cell r="F25122">
            <v>2021</v>
          </cell>
          <cell r="G25122">
            <v>6722</v>
          </cell>
          <cell r="H25122" t="str">
            <v>VGAB.</v>
          </cell>
          <cell r="I25122" t="str">
            <v>92211F108</v>
          </cell>
        </row>
        <row r="25123">
          <cell r="C25123" t="str">
            <v>US VEGAN CLIMATE ETF</v>
          </cell>
          <cell r="D25123">
            <v>2019</v>
          </cell>
          <cell r="E25123">
            <v>36167</v>
          </cell>
          <cell r="F25123">
            <v>2021</v>
          </cell>
          <cell r="G25123">
            <v>6722</v>
          </cell>
          <cell r="H25123" t="str">
            <v>VEGN</v>
          </cell>
          <cell r="I25123" t="str">
            <v>26922A297</v>
          </cell>
        </row>
        <row r="25124">
          <cell r="C25124" t="str">
            <v>PACER BIOTHREAT STRATEGY ETF</v>
          </cell>
          <cell r="D25124">
            <v>2020</v>
          </cell>
          <cell r="E25124">
            <v>36652</v>
          </cell>
          <cell r="F25124">
            <v>2021</v>
          </cell>
          <cell r="G25124">
            <v>6722</v>
          </cell>
          <cell r="H25124" t="str">
            <v>VIRS</v>
          </cell>
          <cell r="I25124" t="str">
            <v>69374H758</v>
          </cell>
        </row>
        <row r="25125">
          <cell r="C25125" t="str">
            <v>VG ACQUISITION CORP</v>
          </cell>
          <cell r="D25125">
            <v>2020</v>
          </cell>
          <cell r="E25125">
            <v>36983</v>
          </cell>
          <cell r="F25125">
            <v>2020</v>
          </cell>
          <cell r="G25125">
            <v>9995</v>
          </cell>
          <cell r="H25125" t="str">
            <v>VGAC</v>
          </cell>
          <cell r="I25125" t="str">
            <v>G9446E105</v>
          </cell>
        </row>
        <row r="25126">
          <cell r="C25126" t="str">
            <v>VESPER HEALTH ACQ CORP</v>
          </cell>
          <cell r="D25126">
            <v>2020</v>
          </cell>
          <cell r="E25126">
            <v>37021</v>
          </cell>
          <cell r="F25126">
            <v>2020</v>
          </cell>
          <cell r="G25126">
            <v>9995</v>
          </cell>
          <cell r="H25126" t="str">
            <v>VSPR</v>
          </cell>
          <cell r="I25126" t="str">
            <v>92538T104</v>
          </cell>
        </row>
        <row r="25127">
          <cell r="C25127" t="str">
            <v>VANGUARD ESG CORPOR BOND ETF</v>
          </cell>
          <cell r="D25127">
            <v>2020</v>
          </cell>
          <cell r="E25127">
            <v>37041</v>
          </cell>
          <cell r="F25127">
            <v>2021</v>
          </cell>
          <cell r="G25127">
            <v>6722</v>
          </cell>
          <cell r="H25127" t="str">
            <v>VCEB</v>
          </cell>
          <cell r="I25127">
            <v>921910691</v>
          </cell>
        </row>
        <row r="25128">
          <cell r="C25128" t="str">
            <v>NATIXIS VAUGHN NSN MD CP ETF</v>
          </cell>
          <cell r="D25128">
            <v>2020</v>
          </cell>
          <cell r="E25128">
            <v>37155</v>
          </cell>
          <cell r="F25128">
            <v>2021</v>
          </cell>
          <cell r="G25128">
            <v>6722</v>
          </cell>
          <cell r="H25128" t="str">
            <v>VNMC</v>
          </cell>
          <cell r="I25128" t="str">
            <v>63875W307</v>
          </cell>
        </row>
        <row r="25129">
          <cell r="C25129" t="str">
            <v>NATIXIS VAUGHAN NLSN SLC ETF</v>
          </cell>
          <cell r="D25129">
            <v>2020</v>
          </cell>
          <cell r="E25129">
            <v>37156</v>
          </cell>
          <cell r="F25129">
            <v>2021</v>
          </cell>
          <cell r="G25129">
            <v>6722</v>
          </cell>
          <cell r="H25129" t="str">
            <v>VNSE</v>
          </cell>
          <cell r="I25129" t="str">
            <v>63875W208</v>
          </cell>
        </row>
        <row r="25130">
          <cell r="C25130" t="str">
            <v>GLOBAL X DATA CENTER REI ETF</v>
          </cell>
          <cell r="D25130">
            <v>2020</v>
          </cell>
          <cell r="E25130">
            <v>37313</v>
          </cell>
          <cell r="F25130">
            <v>2021</v>
          </cell>
          <cell r="G25130">
            <v>6722</v>
          </cell>
          <cell r="H25130" t="str">
            <v>VPN</v>
          </cell>
          <cell r="I25130" t="str">
            <v>37954Y236</v>
          </cell>
        </row>
        <row r="25131">
          <cell r="C25131" t="str">
            <v>VICTORYSHARES TOP VET EM ETF</v>
          </cell>
          <cell r="D25131">
            <v>2020</v>
          </cell>
          <cell r="E25131">
            <v>37336</v>
          </cell>
          <cell r="F25131">
            <v>2020</v>
          </cell>
          <cell r="G25131">
            <v>6722</v>
          </cell>
          <cell r="H25131" t="str">
            <v>VTRN</v>
          </cell>
          <cell r="I25131" t="str">
            <v>92647X889</v>
          </cell>
        </row>
        <row r="25132">
          <cell r="C25132" t="str">
            <v>SIMPLIFY VOLT FINTE DISR ETF</v>
          </cell>
          <cell r="D25132">
            <v>2020</v>
          </cell>
          <cell r="E25132">
            <v>37618</v>
          </cell>
          <cell r="F25132">
            <v>2021</v>
          </cell>
          <cell r="G25132">
            <v>6722</v>
          </cell>
          <cell r="H25132" t="str">
            <v>VFIN</v>
          </cell>
          <cell r="I25132" t="str">
            <v>82889N707</v>
          </cell>
        </row>
        <row r="25133">
          <cell r="C25133" t="str">
            <v>SIMPLIFY VOLT PO CUL DIS ETF</v>
          </cell>
          <cell r="D25133">
            <v>2020</v>
          </cell>
          <cell r="E25133">
            <v>37620</v>
          </cell>
          <cell r="F25133">
            <v>2021</v>
          </cell>
          <cell r="G25133">
            <v>6722</v>
          </cell>
          <cell r="H25133" t="str">
            <v>VPOP</v>
          </cell>
          <cell r="I25133" t="str">
            <v>82889N806</v>
          </cell>
        </row>
        <row r="25134">
          <cell r="C25134" t="str">
            <v>SIMPLIFY VOLT CLO CY DIS ETF</v>
          </cell>
          <cell r="D25134">
            <v>2021</v>
          </cell>
          <cell r="E25134">
            <v>37634</v>
          </cell>
          <cell r="F25134">
            <v>2021</v>
          </cell>
          <cell r="G25134">
            <v>6722</v>
          </cell>
          <cell r="H25134" t="str">
            <v>VCLO</v>
          </cell>
          <cell r="I25134" t="str">
            <v>82889N871</v>
          </cell>
        </row>
        <row r="25135">
          <cell r="C25135" t="str">
            <v>SIMPLIFY VOLT ROB DIS TE ETF</v>
          </cell>
          <cell r="D25135">
            <v>2021</v>
          </cell>
          <cell r="E25135">
            <v>37635</v>
          </cell>
          <cell r="F25135">
            <v>2021</v>
          </cell>
          <cell r="G25135">
            <v>6722</v>
          </cell>
          <cell r="H25135" t="str">
            <v>VCAR</v>
          </cell>
          <cell r="I25135" t="str">
            <v>82889N889</v>
          </cell>
        </row>
        <row r="25136">
          <cell r="C25136" t="str">
            <v>CI GOLD BULLION FUND</v>
          </cell>
          <cell r="D25136">
            <v>2021</v>
          </cell>
          <cell r="E25136">
            <v>37731</v>
          </cell>
          <cell r="F25136">
            <v>2021</v>
          </cell>
          <cell r="G25136">
            <v>6722</v>
          </cell>
          <cell r="H25136" t="str">
            <v>VALT.UN</v>
          </cell>
          <cell r="I25136" t="str">
            <v>12562B209</v>
          </cell>
        </row>
        <row r="25137">
          <cell r="C25137" t="str">
            <v>VIRTUS NEWFLEET ABS/MBS ETF</v>
          </cell>
          <cell r="D25137">
            <v>2021</v>
          </cell>
          <cell r="E25137">
            <v>38051</v>
          </cell>
          <cell r="F25137">
            <v>2021</v>
          </cell>
          <cell r="G25137">
            <v>6722</v>
          </cell>
          <cell r="H25137" t="str">
            <v>VABS</v>
          </cell>
          <cell r="I25137" t="str">
            <v>92790A603</v>
          </cell>
        </row>
        <row r="25138">
          <cell r="C25138" t="str">
            <v>VANGUARD ULTRA-SHRT BOND ETF</v>
          </cell>
          <cell r="D25138">
            <v>2021</v>
          </cell>
          <cell r="E25138">
            <v>38601</v>
          </cell>
          <cell r="F25138">
            <v>2021</v>
          </cell>
          <cell r="G25138">
            <v>6722</v>
          </cell>
          <cell r="H25138" t="str">
            <v>VUSB</v>
          </cell>
          <cell r="I25138" t="str">
            <v>92203C303</v>
          </cell>
        </row>
        <row r="25139">
          <cell r="C25139" t="str">
            <v>APPLIED FIN VAL LRGE CAP ETF</v>
          </cell>
          <cell r="D25139">
            <v>2021</v>
          </cell>
          <cell r="E25139">
            <v>38727</v>
          </cell>
          <cell r="F25139">
            <v>2021</v>
          </cell>
          <cell r="G25139">
            <v>6722</v>
          </cell>
          <cell r="H25139" t="str">
            <v>VSLU</v>
          </cell>
          <cell r="I25139" t="str">
            <v>26923N405</v>
          </cell>
        </row>
        <row r="25140">
          <cell r="C25140" t="str">
            <v>ENGINE NO 1 TRNSFRM 500 ETF</v>
          </cell>
          <cell r="D25140">
            <v>2021</v>
          </cell>
          <cell r="E25140">
            <v>39085</v>
          </cell>
          <cell r="F25140">
            <v>2021</v>
          </cell>
          <cell r="G25140">
            <v>6722</v>
          </cell>
          <cell r="H25140" t="str">
            <v>VOTE</v>
          </cell>
          <cell r="I25140" t="str">
            <v>29287L106</v>
          </cell>
        </row>
        <row r="25141">
          <cell r="C25141" t="str">
            <v>VECTORSHARES MIN VOL ETF</v>
          </cell>
          <cell r="D25141">
            <v>2021</v>
          </cell>
          <cell r="E25141">
            <v>39297</v>
          </cell>
          <cell r="F25141">
            <v>2021</v>
          </cell>
          <cell r="G25141">
            <v>6722</v>
          </cell>
          <cell r="H25141" t="str">
            <v>VSPY</v>
          </cell>
          <cell r="I25141" t="str">
            <v>84858T806</v>
          </cell>
        </row>
        <row r="25142">
          <cell r="C25142" t="str">
            <v>VIRTUS DUFF PHELPS CLEN ETF</v>
          </cell>
          <cell r="D25142">
            <v>2021</v>
          </cell>
          <cell r="E25142">
            <v>39383</v>
          </cell>
          <cell r="F25142">
            <v>2021</v>
          </cell>
          <cell r="G25142">
            <v>6722</v>
          </cell>
          <cell r="H25142" t="str">
            <v>VCLN</v>
          </cell>
          <cell r="I25142" t="str">
            <v>92790A702</v>
          </cell>
        </row>
        <row r="25143">
          <cell r="C25143" t="str">
            <v>GLOBAL X MSCI VIETNAM ETF</v>
          </cell>
          <cell r="D25143">
            <v>2021</v>
          </cell>
          <cell r="E25143">
            <v>40392</v>
          </cell>
          <cell r="F25143">
            <v>2021</v>
          </cell>
          <cell r="G25143">
            <v>6722</v>
          </cell>
          <cell r="H25143" t="str">
            <v>VNAM</v>
          </cell>
          <cell r="I25143" t="str">
            <v>37960A883</v>
          </cell>
        </row>
        <row r="25144">
          <cell r="C25144" t="str">
            <v>VIVENTIA BIOTECH INC</v>
          </cell>
          <cell r="D25144">
            <v>1995</v>
          </cell>
          <cell r="E25144">
            <v>61101</v>
          </cell>
          <cell r="F25144">
            <v>2004</v>
          </cell>
          <cell r="G25144">
            <v>2836</v>
          </cell>
          <cell r="H25144" t="str">
            <v>VBI.1</v>
          </cell>
          <cell r="I25144" t="str">
            <v>92851V207</v>
          </cell>
        </row>
        <row r="25145">
          <cell r="C25145" t="str">
            <v>VENTURI PARTNERS INC</v>
          </cell>
          <cell r="D25145">
            <v>1994</v>
          </cell>
          <cell r="E25145">
            <v>61349</v>
          </cell>
          <cell r="F25145">
            <v>2003</v>
          </cell>
          <cell r="G25145">
            <v>7363</v>
          </cell>
          <cell r="H25145" t="str">
            <v>VENP</v>
          </cell>
          <cell r="I25145" t="str">
            <v>92330P102</v>
          </cell>
        </row>
        <row r="25146">
          <cell r="C25146" t="str">
            <v>VOCALTEC COMMUNICATIONS -OLD</v>
          </cell>
          <cell r="D25146">
            <v>1994</v>
          </cell>
          <cell r="E25146">
            <v>62523</v>
          </cell>
          <cell r="F25146">
            <v>2004</v>
          </cell>
          <cell r="G25146">
            <v>7372</v>
          </cell>
          <cell r="H25146" t="str">
            <v>VOCL.1</v>
          </cell>
          <cell r="I25146" t="str">
            <v>M9799Y933</v>
          </cell>
        </row>
        <row r="25147">
          <cell r="C25147" t="str">
            <v>VISIBLE GENETICS INC</v>
          </cell>
          <cell r="D25147">
            <v>1994</v>
          </cell>
          <cell r="E25147">
            <v>63078</v>
          </cell>
          <cell r="F25147">
            <v>2001</v>
          </cell>
          <cell r="G25147">
            <v>3845</v>
          </cell>
          <cell r="H25147" t="str">
            <v>VGIN</v>
          </cell>
          <cell r="I25147" t="str">
            <v>92829S104</v>
          </cell>
        </row>
        <row r="25148">
          <cell r="C25148" t="str">
            <v>VELAN INC  -SVTG</v>
          </cell>
          <cell r="D25148">
            <v>1995</v>
          </cell>
          <cell r="E25148">
            <v>63595</v>
          </cell>
          <cell r="F25148">
            <v>2020</v>
          </cell>
          <cell r="G25148">
            <v>3490</v>
          </cell>
          <cell r="H25148" t="str">
            <v>VLNSF</v>
          </cell>
          <cell r="I25148">
            <v>922932108</v>
          </cell>
        </row>
        <row r="25149">
          <cell r="C25149" t="str">
            <v>VAQUERO ENERGY LTD</v>
          </cell>
          <cell r="D25149">
            <v>1997</v>
          </cell>
          <cell r="E25149">
            <v>64600</v>
          </cell>
          <cell r="F25149">
            <v>2004</v>
          </cell>
          <cell r="G25149">
            <v>1311</v>
          </cell>
          <cell r="H25149" t="str">
            <v>VAQ.</v>
          </cell>
          <cell r="I25149">
            <v>922111109</v>
          </cell>
        </row>
        <row r="25150">
          <cell r="C25150" t="str">
            <v>VOLTERRA RESOURCES INC</v>
          </cell>
          <cell r="D25150">
            <v>1995</v>
          </cell>
          <cell r="E25150">
            <v>66082</v>
          </cell>
          <cell r="F25150">
            <v>1998</v>
          </cell>
          <cell r="G25150">
            <v>1311</v>
          </cell>
          <cell r="H25150" t="str">
            <v>VOL.1</v>
          </cell>
          <cell r="I25150">
            <v>928977107</v>
          </cell>
        </row>
        <row r="25151">
          <cell r="C25151" t="str">
            <v>VOYAGER DIGITAL LTD</v>
          </cell>
          <cell r="D25151">
            <v>2012</v>
          </cell>
          <cell r="E25151">
            <v>106086</v>
          </cell>
          <cell r="F25151">
            <v>2021</v>
          </cell>
          <cell r="G25151">
            <v>7370</v>
          </cell>
          <cell r="H25151" t="str">
            <v>VYGVF</v>
          </cell>
          <cell r="I25151" t="str">
            <v>92919V405</v>
          </cell>
        </row>
        <row r="25152">
          <cell r="C25152" t="str">
            <v>VENDTEK SYSTEMS INC</v>
          </cell>
          <cell r="D25152">
            <v>2011</v>
          </cell>
          <cell r="E25152">
            <v>106218</v>
          </cell>
          <cell r="F25152">
            <v>2014</v>
          </cell>
          <cell r="G25152">
            <v>7373</v>
          </cell>
          <cell r="H25152" t="str">
            <v>VNDKF</v>
          </cell>
          <cell r="I25152">
            <v>922634209</v>
          </cell>
        </row>
        <row r="25153">
          <cell r="C25153" t="str">
            <v>VERSATILE SYSTEMS INC</v>
          </cell>
          <cell r="D25153">
            <v>1999</v>
          </cell>
          <cell r="E25153">
            <v>107027</v>
          </cell>
          <cell r="F25153">
            <v>2015</v>
          </cell>
          <cell r="G25153">
            <v>7373</v>
          </cell>
          <cell r="H25153" t="str">
            <v>VVVFF</v>
          </cell>
          <cell r="I25153" t="str">
            <v>92531V106</v>
          </cell>
        </row>
        <row r="25154">
          <cell r="C25154" t="str">
            <v>VAALDIAM RESOURCES LTD</v>
          </cell>
          <cell r="D25154">
            <v>2003</v>
          </cell>
          <cell r="E25154">
            <v>107602</v>
          </cell>
          <cell r="F25154">
            <v>2008</v>
          </cell>
          <cell r="G25154">
            <v>1090</v>
          </cell>
          <cell r="H25154" t="str">
            <v>VAA.Z.</v>
          </cell>
          <cell r="I25154">
            <v>918474206</v>
          </cell>
        </row>
        <row r="25155">
          <cell r="C25155" t="str">
            <v>VALKYRIES PETROLEUM CORP</v>
          </cell>
          <cell r="D25155">
            <v>2001</v>
          </cell>
          <cell r="E25155">
            <v>108170</v>
          </cell>
          <cell r="F25155">
            <v>2005</v>
          </cell>
          <cell r="G25155">
            <v>1311</v>
          </cell>
          <cell r="H25155" t="str">
            <v>VPC.Z</v>
          </cell>
          <cell r="I25155">
            <v>919162107</v>
          </cell>
        </row>
        <row r="25156">
          <cell r="C25156" t="str">
            <v>ANTHEM RESOURCES INC</v>
          </cell>
          <cell r="D25156">
            <v>2011</v>
          </cell>
          <cell r="E25156">
            <v>108172</v>
          </cell>
          <cell r="F25156">
            <v>2014</v>
          </cell>
          <cell r="G25156">
            <v>1090</v>
          </cell>
          <cell r="H25156" t="str">
            <v>VAERF</v>
          </cell>
          <cell r="I25156" t="str">
            <v>03674T105</v>
          </cell>
        </row>
        <row r="25157">
          <cell r="C25157" t="str">
            <v>CORAUTUS GENETICS INC</v>
          </cell>
          <cell r="D25157">
            <v>1997</v>
          </cell>
          <cell r="E25157">
            <v>108695</v>
          </cell>
          <cell r="F25157">
            <v>2006</v>
          </cell>
          <cell r="G25157">
            <v>2836</v>
          </cell>
          <cell r="H25157" t="str">
            <v>VEGF</v>
          </cell>
          <cell r="I25157">
            <v>218139202</v>
          </cell>
        </row>
        <row r="25158">
          <cell r="C25158" t="str">
            <v>VSM MEDTECH LTD</v>
          </cell>
          <cell r="D25158">
            <v>1998</v>
          </cell>
          <cell r="E25158">
            <v>108699</v>
          </cell>
          <cell r="F25158">
            <v>2005</v>
          </cell>
          <cell r="G25158">
            <v>3841</v>
          </cell>
          <cell r="H25158" t="str">
            <v>VSMMF</v>
          </cell>
          <cell r="I25158">
            <v>917919102</v>
          </cell>
        </row>
        <row r="25159">
          <cell r="C25159" t="str">
            <v>VALENCIA BANK &amp; TRUST</v>
          </cell>
          <cell r="D25159">
            <v>1999</v>
          </cell>
          <cell r="E25159">
            <v>108707</v>
          </cell>
          <cell r="F25159">
            <v>2000</v>
          </cell>
          <cell r="G25159">
            <v>6020</v>
          </cell>
          <cell r="H25159" t="str">
            <v>VABT</v>
          </cell>
          <cell r="I25159" t="str">
            <v>91911L100</v>
          </cell>
        </row>
        <row r="25160">
          <cell r="C25160" t="str">
            <v>VIKING ENERGY ROYALTY TR</v>
          </cell>
          <cell r="D25160">
            <v>2001</v>
          </cell>
          <cell r="E25160">
            <v>108750</v>
          </cell>
          <cell r="F25160">
            <v>2005</v>
          </cell>
          <cell r="G25160">
            <v>1311</v>
          </cell>
          <cell r="H25160" t="str">
            <v>VKR.U</v>
          </cell>
          <cell r="I25160">
            <v>926924101</v>
          </cell>
        </row>
        <row r="25161">
          <cell r="C25161" t="str">
            <v>VITREOUS GLASS INC</v>
          </cell>
          <cell r="D25161">
            <v>2013</v>
          </cell>
          <cell r="E25161">
            <v>108769</v>
          </cell>
          <cell r="F25161">
            <v>2021</v>
          </cell>
          <cell r="G25161">
            <v>3220</v>
          </cell>
          <cell r="H25161" t="str">
            <v>VCIGF</v>
          </cell>
          <cell r="I25161" t="str">
            <v>92852B101</v>
          </cell>
        </row>
        <row r="25162">
          <cell r="C25162" t="str">
            <v>VOXCOM INC</v>
          </cell>
          <cell r="D25162">
            <v>1996</v>
          </cell>
          <cell r="E25162">
            <v>108774</v>
          </cell>
          <cell r="F25162">
            <v>2002</v>
          </cell>
          <cell r="G25162">
            <v>7380</v>
          </cell>
          <cell r="H25162" t="str">
            <v>VOX.Z</v>
          </cell>
          <cell r="I25162">
            <v>928927201</v>
          </cell>
        </row>
        <row r="25163">
          <cell r="C25163" t="str">
            <v>VHQ ENTERTAINMENT INC</v>
          </cell>
          <cell r="D25163">
            <v>1998</v>
          </cell>
          <cell r="E25163">
            <v>111412</v>
          </cell>
          <cell r="F25163">
            <v>2003</v>
          </cell>
          <cell r="G25163">
            <v>7841</v>
          </cell>
          <cell r="H25163" t="str">
            <v>VHQ.</v>
          </cell>
          <cell r="I25163" t="str">
            <v>91823R104</v>
          </cell>
        </row>
        <row r="25164">
          <cell r="C25164" t="str">
            <v>ALAS INTL HOLDINGS INC-OLD</v>
          </cell>
          <cell r="D25164">
            <v>2003</v>
          </cell>
          <cell r="E25164">
            <v>113667</v>
          </cell>
          <cell r="F25164">
            <v>2005</v>
          </cell>
          <cell r="G25164">
            <v>9995</v>
          </cell>
          <cell r="H25164" t="str">
            <v>VDSC.1</v>
          </cell>
          <cell r="I25164" t="str">
            <v>01199E934</v>
          </cell>
        </row>
        <row r="25165">
          <cell r="C25165" t="str">
            <v>VERSUS TECHNOLOGIES INC</v>
          </cell>
          <cell r="D25165">
            <v>1996</v>
          </cell>
          <cell r="E25165">
            <v>118836</v>
          </cell>
          <cell r="F25165">
            <v>1999</v>
          </cell>
          <cell r="G25165">
            <v>6211</v>
          </cell>
          <cell r="H25165" t="str">
            <v>V.1</v>
          </cell>
          <cell r="I25165" t="str">
            <v>92531P109</v>
          </cell>
        </row>
        <row r="25166">
          <cell r="C25166" t="str">
            <v>VOICESTREAM WIRELESS CORP</v>
          </cell>
          <cell r="D25166">
            <v>1996</v>
          </cell>
          <cell r="E25166">
            <v>120178</v>
          </cell>
          <cell r="F25166">
            <v>2000</v>
          </cell>
          <cell r="G25166">
            <v>4812</v>
          </cell>
          <cell r="H25166" t="str">
            <v>VSTR.</v>
          </cell>
          <cell r="I25166">
            <v>928615103</v>
          </cell>
        </row>
        <row r="25167">
          <cell r="C25167" t="str">
            <v>VIRTEK VISION INTL</v>
          </cell>
          <cell r="D25167">
            <v>1998</v>
          </cell>
          <cell r="E25167">
            <v>121319</v>
          </cell>
          <cell r="F25167">
            <v>2007</v>
          </cell>
          <cell r="G25167">
            <v>3559</v>
          </cell>
          <cell r="H25167" t="str">
            <v>VRK.Z</v>
          </cell>
          <cell r="I25167" t="str">
            <v>92824X108</v>
          </cell>
        </row>
        <row r="25168">
          <cell r="C25168" t="str">
            <v>VIANT CORP</v>
          </cell>
          <cell r="D25168">
            <v>1996</v>
          </cell>
          <cell r="E25168">
            <v>121481</v>
          </cell>
          <cell r="F25168">
            <v>2001</v>
          </cell>
          <cell r="G25168">
            <v>7370</v>
          </cell>
          <cell r="H25168" t="str">
            <v>VIAN</v>
          </cell>
          <cell r="I25168" t="str">
            <v>92553N107</v>
          </cell>
        </row>
        <row r="25169">
          <cell r="C25169" t="str">
            <v>VERIZON COMMUN-PRO FORMA</v>
          </cell>
          <cell r="D25169">
            <v>1996</v>
          </cell>
          <cell r="E25169">
            <v>137620</v>
          </cell>
          <cell r="F25169">
            <v>1998</v>
          </cell>
          <cell r="G25169">
            <v>4813</v>
          </cell>
          <cell r="H25169" t="str">
            <v>VZ.P</v>
          </cell>
          <cell r="I25169" t="str">
            <v>92399Y937</v>
          </cell>
        </row>
        <row r="25170">
          <cell r="C25170" t="str">
            <v>VG GOLD CORP</v>
          </cell>
          <cell r="D25170">
            <v>2003</v>
          </cell>
          <cell r="E25170">
            <v>140743</v>
          </cell>
          <cell r="F25170">
            <v>2010</v>
          </cell>
          <cell r="G25170">
            <v>1040</v>
          </cell>
          <cell r="H25170" t="str">
            <v>VG.2</v>
          </cell>
          <cell r="I25170">
            <v>918216102</v>
          </cell>
        </row>
        <row r="25171">
          <cell r="C25171" t="str">
            <v>VICTORIA INDUSTRIES INC-OLD</v>
          </cell>
          <cell r="D25171">
            <v>2000</v>
          </cell>
          <cell r="E25171">
            <v>141915</v>
          </cell>
          <cell r="F25171">
            <v>2009</v>
          </cell>
          <cell r="G25171">
            <v>9995</v>
          </cell>
          <cell r="H25171" t="str">
            <v>VIIN.1</v>
          </cell>
          <cell r="I25171" t="str">
            <v>92699T935</v>
          </cell>
        </row>
        <row r="25172">
          <cell r="C25172" t="str">
            <v>VANGUARD TOTAL STOCK MKT ETF</v>
          </cell>
          <cell r="D25172">
            <v>2001</v>
          </cell>
          <cell r="E25172">
            <v>143851</v>
          </cell>
          <cell r="F25172">
            <v>2021</v>
          </cell>
          <cell r="G25172">
            <v>6722</v>
          </cell>
          <cell r="H25172" t="str">
            <v>VTI</v>
          </cell>
          <cell r="I25172">
            <v>922908769</v>
          </cell>
        </row>
        <row r="25173">
          <cell r="C25173" t="str">
            <v>VISHAY INTRTECHNLGY-PRO FORM</v>
          </cell>
          <cell r="D25173">
            <v>2000</v>
          </cell>
          <cell r="E25173">
            <v>146031</v>
          </cell>
          <cell r="F25173">
            <v>2000</v>
          </cell>
          <cell r="G25173">
            <v>3670</v>
          </cell>
          <cell r="H25173" t="str">
            <v>VSH.P</v>
          </cell>
          <cell r="I25173" t="str">
            <v>92899Y932</v>
          </cell>
        </row>
        <row r="25174">
          <cell r="C25174" t="str">
            <v>VALERO ENRGY-PRO FORMA-OLD</v>
          </cell>
          <cell r="D25174">
            <v>2000</v>
          </cell>
          <cell r="E25174">
            <v>146612</v>
          </cell>
          <cell r="F25174">
            <v>2000</v>
          </cell>
          <cell r="G25174">
            <v>2911</v>
          </cell>
          <cell r="H25174" t="str">
            <v>VLO.R</v>
          </cell>
          <cell r="I25174" t="str">
            <v>91999Y925</v>
          </cell>
        </row>
        <row r="25175">
          <cell r="C25175" t="str">
            <v>VANGUARD EXTENDED MARKET ETF</v>
          </cell>
          <cell r="D25175">
            <v>2002</v>
          </cell>
          <cell r="E25175">
            <v>146651</v>
          </cell>
          <cell r="F25175">
            <v>2021</v>
          </cell>
          <cell r="G25175">
            <v>6722</v>
          </cell>
          <cell r="H25175" t="str">
            <v>VXF</v>
          </cell>
          <cell r="I25175">
            <v>922908652</v>
          </cell>
        </row>
        <row r="25176">
          <cell r="C25176" t="str">
            <v>VOIS INC  -OLD</v>
          </cell>
          <cell r="D25176">
            <v>2000</v>
          </cell>
          <cell r="E25176">
            <v>146868</v>
          </cell>
          <cell r="F25176">
            <v>2011</v>
          </cell>
          <cell r="G25176">
            <v>7370</v>
          </cell>
          <cell r="H25176" t="str">
            <v>VOIS.1</v>
          </cell>
          <cell r="I25176" t="str">
            <v>91899W912</v>
          </cell>
        </row>
        <row r="25177">
          <cell r="C25177" t="str">
            <v>VELOCITY MINERALS LTD -OLD</v>
          </cell>
          <cell r="D25177">
            <v>2005</v>
          </cell>
          <cell r="E25177">
            <v>147502</v>
          </cell>
          <cell r="F25177">
            <v>2017</v>
          </cell>
          <cell r="G25177">
            <v>1000</v>
          </cell>
          <cell r="H25177" t="str">
            <v>VLCJF.1</v>
          </cell>
          <cell r="I25177" t="str">
            <v>92299B938</v>
          </cell>
        </row>
        <row r="25178">
          <cell r="C25178" t="str">
            <v>VERTICAL HEALTH SOLUTNS -OLD</v>
          </cell>
          <cell r="D25178">
            <v>2002</v>
          </cell>
          <cell r="E25178">
            <v>147648</v>
          </cell>
          <cell r="F25178">
            <v>2010</v>
          </cell>
          <cell r="G25178">
            <v>9995</v>
          </cell>
          <cell r="H25178" t="str">
            <v>VHSL.1</v>
          </cell>
          <cell r="I25178" t="str">
            <v>92599U933</v>
          </cell>
        </row>
        <row r="25179">
          <cell r="C25179" t="str">
            <v>VICTHOM HUMAN BIONICS INC</v>
          </cell>
          <cell r="D25179">
            <v>2004</v>
          </cell>
          <cell r="E25179">
            <v>148367</v>
          </cell>
          <cell r="F25179">
            <v>2011</v>
          </cell>
          <cell r="G25179">
            <v>8731</v>
          </cell>
          <cell r="H25179" t="str">
            <v>VICHF</v>
          </cell>
          <cell r="I25179" t="str">
            <v>92581Q502</v>
          </cell>
        </row>
        <row r="25180">
          <cell r="C25180" t="str">
            <v>VMS VENTURES INC</v>
          </cell>
          <cell r="D25180">
            <v>2011</v>
          </cell>
          <cell r="E25180">
            <v>149102</v>
          </cell>
          <cell r="F25180">
            <v>2015</v>
          </cell>
          <cell r="G25180">
            <v>1000</v>
          </cell>
          <cell r="H25180" t="str">
            <v>VMSTF</v>
          </cell>
          <cell r="I25180" t="str">
            <v>91828R109</v>
          </cell>
        </row>
        <row r="25181">
          <cell r="C25181" t="str">
            <v>VAULT AMERICA INC  -OLD</v>
          </cell>
          <cell r="D25181">
            <v>2002</v>
          </cell>
          <cell r="E25181">
            <v>150698</v>
          </cell>
          <cell r="F25181">
            <v>2011</v>
          </cell>
          <cell r="G25181">
            <v>6552</v>
          </cell>
          <cell r="H25181" t="str">
            <v>VAMA.1</v>
          </cell>
          <cell r="I25181" t="str">
            <v>92299Y946</v>
          </cell>
        </row>
        <row r="25182">
          <cell r="C25182" t="str">
            <v>VIRACOCHA ENERGY INC</v>
          </cell>
          <cell r="D25182">
            <v>2001</v>
          </cell>
          <cell r="E25182">
            <v>150864</v>
          </cell>
          <cell r="F25182">
            <v>2003</v>
          </cell>
          <cell r="G25182">
            <v>1311</v>
          </cell>
          <cell r="H25182" t="str">
            <v>VCA.3</v>
          </cell>
          <cell r="I25182" t="str">
            <v>92823Q104</v>
          </cell>
        </row>
        <row r="25183">
          <cell r="C25183" t="str">
            <v>VOLTA RESOURCES INC</v>
          </cell>
          <cell r="D25183">
            <v>2006</v>
          </cell>
          <cell r="E25183">
            <v>152134</v>
          </cell>
          <cell r="F25183">
            <v>2012</v>
          </cell>
          <cell r="G25183">
            <v>1040</v>
          </cell>
          <cell r="H25183" t="str">
            <v>VLTAF</v>
          </cell>
          <cell r="I25183" t="str">
            <v>92870R104</v>
          </cell>
        </row>
        <row r="25184">
          <cell r="C25184" t="str">
            <v>VFC INC</v>
          </cell>
          <cell r="D25184">
            <v>2000</v>
          </cell>
          <cell r="E25184">
            <v>156600</v>
          </cell>
          <cell r="F25184">
            <v>2005</v>
          </cell>
          <cell r="G25184">
            <v>6141</v>
          </cell>
          <cell r="H25184" t="str">
            <v>VFC.</v>
          </cell>
          <cell r="I25184" t="str">
            <v>91821N105</v>
          </cell>
        </row>
        <row r="25185">
          <cell r="C25185" t="str">
            <v>VANGUARD CONSUMER DISCRT ETF</v>
          </cell>
          <cell r="D25185">
            <v>2004</v>
          </cell>
          <cell r="E25185">
            <v>158537</v>
          </cell>
          <cell r="F25185">
            <v>2021</v>
          </cell>
          <cell r="G25185">
            <v>6722</v>
          </cell>
          <cell r="H25185" t="str">
            <v>VCR</v>
          </cell>
          <cell r="I25185" t="str">
            <v>92204A108</v>
          </cell>
        </row>
        <row r="25186">
          <cell r="C25186" t="str">
            <v>VANGUARD SMALL-CAP GRWTH ETF</v>
          </cell>
          <cell r="D25186">
            <v>2004</v>
          </cell>
          <cell r="E25186">
            <v>158553</v>
          </cell>
          <cell r="F25186">
            <v>2021</v>
          </cell>
          <cell r="G25186">
            <v>6722</v>
          </cell>
          <cell r="H25186" t="str">
            <v>VBK</v>
          </cell>
          <cell r="I25186">
            <v>922908595</v>
          </cell>
        </row>
        <row r="25187">
          <cell r="C25187" t="str">
            <v>VANGUARD SMALL-CAP VALUE ETF</v>
          </cell>
          <cell r="D25187">
            <v>2004</v>
          </cell>
          <cell r="E25187">
            <v>158554</v>
          </cell>
          <cell r="F25187">
            <v>2021</v>
          </cell>
          <cell r="G25187">
            <v>6722</v>
          </cell>
          <cell r="H25187" t="str">
            <v>VBR</v>
          </cell>
          <cell r="I25187">
            <v>922908611</v>
          </cell>
        </row>
        <row r="25188">
          <cell r="C25188" t="str">
            <v>VANGUARD MID-CAP ETF</v>
          </cell>
          <cell r="D25188">
            <v>2004</v>
          </cell>
          <cell r="E25188">
            <v>158555</v>
          </cell>
          <cell r="F25188">
            <v>2021</v>
          </cell>
          <cell r="G25188">
            <v>6722</v>
          </cell>
          <cell r="H25188" t="str">
            <v>VO</v>
          </cell>
          <cell r="I25188">
            <v>922908629</v>
          </cell>
        </row>
        <row r="25189">
          <cell r="C25189" t="str">
            <v>VANGUARD LARGE-CAP ETF</v>
          </cell>
          <cell r="D25189">
            <v>2004</v>
          </cell>
          <cell r="E25189">
            <v>158556</v>
          </cell>
          <cell r="F25189">
            <v>2021</v>
          </cell>
          <cell r="G25189">
            <v>6722</v>
          </cell>
          <cell r="H25189" t="str">
            <v>VV</v>
          </cell>
          <cell r="I25189">
            <v>922908637</v>
          </cell>
        </row>
        <row r="25190">
          <cell r="C25190" t="str">
            <v>VANGUARD GROWTH ETF</v>
          </cell>
          <cell r="D25190">
            <v>2004</v>
          </cell>
          <cell r="E25190">
            <v>158557</v>
          </cell>
          <cell r="F25190">
            <v>2021</v>
          </cell>
          <cell r="G25190">
            <v>6722</v>
          </cell>
          <cell r="H25190" t="str">
            <v>VUG</v>
          </cell>
          <cell r="I25190">
            <v>922908736</v>
          </cell>
        </row>
        <row r="25191">
          <cell r="C25191" t="str">
            <v>VANGUARD VALUE ETF</v>
          </cell>
          <cell r="D25191">
            <v>2004</v>
          </cell>
          <cell r="E25191">
            <v>158558</v>
          </cell>
          <cell r="F25191">
            <v>2021</v>
          </cell>
          <cell r="G25191">
            <v>6722</v>
          </cell>
          <cell r="H25191" t="str">
            <v>VTV</v>
          </cell>
          <cell r="I25191">
            <v>922908744</v>
          </cell>
        </row>
        <row r="25192">
          <cell r="C25192" t="str">
            <v>VANGUARD SMALL-CAP ETF</v>
          </cell>
          <cell r="D25192">
            <v>2004</v>
          </cell>
          <cell r="E25192">
            <v>158559</v>
          </cell>
          <cell r="F25192">
            <v>2021</v>
          </cell>
          <cell r="G25192">
            <v>6722</v>
          </cell>
          <cell r="H25192" t="str">
            <v>VB</v>
          </cell>
          <cell r="I25192">
            <v>922908751</v>
          </cell>
        </row>
        <row r="25193">
          <cell r="C25193" t="str">
            <v>VALOR COMMUNICATIONS GROUP</v>
          </cell>
          <cell r="D25193">
            <v>1999</v>
          </cell>
          <cell r="E25193">
            <v>160250</v>
          </cell>
          <cell r="F25193">
            <v>2005</v>
          </cell>
          <cell r="G25193">
            <v>4813</v>
          </cell>
          <cell r="H25193" t="str">
            <v>VCG.1</v>
          </cell>
          <cell r="I25193">
            <v>920255106</v>
          </cell>
        </row>
        <row r="25194">
          <cell r="C25194" t="str">
            <v>VICWEST INC</v>
          </cell>
          <cell r="D25194">
            <v>2004</v>
          </cell>
          <cell r="E25194">
            <v>160582</v>
          </cell>
          <cell r="F25194">
            <v>2014</v>
          </cell>
          <cell r="G25194">
            <v>3440</v>
          </cell>
          <cell r="H25194" t="str">
            <v>VICUF</v>
          </cell>
          <cell r="I25194" t="str">
            <v>92647W105</v>
          </cell>
        </row>
        <row r="25195">
          <cell r="C25195" t="str">
            <v>VAULT ENERGY TRUST</v>
          </cell>
          <cell r="D25195">
            <v>2004</v>
          </cell>
          <cell r="E25195">
            <v>160642</v>
          </cell>
          <cell r="F25195">
            <v>2006</v>
          </cell>
          <cell r="G25195">
            <v>1311</v>
          </cell>
          <cell r="H25195" t="str">
            <v>VNG.Z</v>
          </cell>
          <cell r="I25195" t="str">
            <v>92241A103</v>
          </cell>
        </row>
        <row r="25196">
          <cell r="C25196" t="str">
            <v>VERENEX ENERGY INC</v>
          </cell>
          <cell r="D25196">
            <v>2005</v>
          </cell>
          <cell r="E25196">
            <v>160899</v>
          </cell>
          <cell r="F25196">
            <v>2008</v>
          </cell>
          <cell r="G25196">
            <v>1311</v>
          </cell>
          <cell r="H25196" t="str">
            <v>VNX.Z</v>
          </cell>
          <cell r="I25196">
            <v>923401103</v>
          </cell>
        </row>
        <row r="25197">
          <cell r="C25197" t="str">
            <v>FORRESTER METALS INC</v>
          </cell>
          <cell r="D25197">
            <v>2005</v>
          </cell>
          <cell r="E25197">
            <v>162567</v>
          </cell>
          <cell r="F25197">
            <v>2016</v>
          </cell>
          <cell r="G25197">
            <v>1000</v>
          </cell>
          <cell r="H25197" t="str">
            <v>VNARF</v>
          </cell>
          <cell r="I25197">
            <v>346562101</v>
          </cell>
        </row>
        <row r="25198">
          <cell r="C25198" t="str">
            <v>VIREXX MEDICAL CP -PRO FORMA</v>
          </cell>
          <cell r="D25198">
            <v>2003</v>
          </cell>
          <cell r="E25198">
            <v>162578</v>
          </cell>
          <cell r="F25198">
            <v>2003</v>
          </cell>
          <cell r="G25198">
            <v>2836</v>
          </cell>
          <cell r="H25198" t="str">
            <v>VIR.P</v>
          </cell>
          <cell r="I25198" t="str">
            <v>92793Y939</v>
          </cell>
        </row>
        <row r="25199">
          <cell r="C25199" t="str">
            <v>VANGUARD FTSE PACIFIC ETF</v>
          </cell>
          <cell r="D25199">
            <v>2005</v>
          </cell>
          <cell r="E25199">
            <v>163631</v>
          </cell>
          <cell r="F25199">
            <v>2021</v>
          </cell>
          <cell r="G25199">
            <v>6722</v>
          </cell>
          <cell r="H25199" t="str">
            <v>VPL</v>
          </cell>
          <cell r="I25199">
            <v>922042866</v>
          </cell>
        </row>
        <row r="25200">
          <cell r="C25200" t="str">
            <v>VANGUARD FTSE EMRG MKTS ETF</v>
          </cell>
          <cell r="D25200">
            <v>2005</v>
          </cell>
          <cell r="E25200">
            <v>163632</v>
          </cell>
          <cell r="F25200">
            <v>2021</v>
          </cell>
          <cell r="G25200">
            <v>6722</v>
          </cell>
          <cell r="H25200" t="str">
            <v>VWO</v>
          </cell>
          <cell r="I25200">
            <v>922042858</v>
          </cell>
        </row>
        <row r="25201">
          <cell r="C25201" t="str">
            <v>VANGUARD REAL ESTATE ETF</v>
          </cell>
          <cell r="D25201">
            <v>2005</v>
          </cell>
          <cell r="E25201">
            <v>164640</v>
          </cell>
          <cell r="F25201">
            <v>2021</v>
          </cell>
          <cell r="G25201">
            <v>6722</v>
          </cell>
          <cell r="H25201" t="str">
            <v>VNQ</v>
          </cell>
          <cell r="I25201">
            <v>922908553</v>
          </cell>
        </row>
        <row r="25202">
          <cell r="C25202" t="str">
            <v>VALERO ENERGY CORP-PRO FORMA</v>
          </cell>
          <cell r="D25202">
            <v>2004</v>
          </cell>
          <cell r="E25202">
            <v>164757</v>
          </cell>
          <cell r="F25202">
            <v>2004</v>
          </cell>
          <cell r="G25202">
            <v>2911</v>
          </cell>
          <cell r="H25202" t="str">
            <v>VLO.P</v>
          </cell>
          <cell r="I25202" t="str">
            <v>91993Y939</v>
          </cell>
        </row>
        <row r="25203">
          <cell r="C25203" t="str">
            <v>VANGUARD UTILITIES ETF</v>
          </cell>
          <cell r="D25203">
            <v>2005</v>
          </cell>
          <cell r="E25203">
            <v>165233</v>
          </cell>
          <cell r="F25203">
            <v>2021</v>
          </cell>
          <cell r="G25203">
            <v>6722</v>
          </cell>
          <cell r="H25203" t="str">
            <v>VPU</v>
          </cell>
          <cell r="I25203" t="str">
            <v>92204A876</v>
          </cell>
        </row>
        <row r="25204">
          <cell r="C25204" t="str">
            <v>VANGUARD ENERGY ETF</v>
          </cell>
          <cell r="D25204">
            <v>2005</v>
          </cell>
          <cell r="E25204">
            <v>165234</v>
          </cell>
          <cell r="F25204">
            <v>2021</v>
          </cell>
          <cell r="G25204">
            <v>6722</v>
          </cell>
          <cell r="H25204" t="str">
            <v>VDE</v>
          </cell>
          <cell r="I25204" t="str">
            <v>92204A306</v>
          </cell>
        </row>
        <row r="25205">
          <cell r="C25205" t="str">
            <v>VANGUARD INDUSTRIALS ETF</v>
          </cell>
          <cell r="D25205">
            <v>2005</v>
          </cell>
          <cell r="E25205">
            <v>165235</v>
          </cell>
          <cell r="F25205">
            <v>2021</v>
          </cell>
          <cell r="G25205">
            <v>6722</v>
          </cell>
          <cell r="H25205" t="str">
            <v>VIS</v>
          </cell>
          <cell r="I25205" t="str">
            <v>92204A603</v>
          </cell>
        </row>
        <row r="25206">
          <cell r="C25206" t="str">
            <v>VANGUARD COMMUNICATION SERVI</v>
          </cell>
          <cell r="D25206">
            <v>2005</v>
          </cell>
          <cell r="E25206">
            <v>165236</v>
          </cell>
          <cell r="F25206">
            <v>2021</v>
          </cell>
          <cell r="G25206">
            <v>6722</v>
          </cell>
          <cell r="H25206" t="str">
            <v>VOX</v>
          </cell>
          <cell r="I25206" t="str">
            <v>92204A884</v>
          </cell>
        </row>
        <row r="25207">
          <cell r="C25207" t="str">
            <v>VANGUARD FTSE EUROPE ETF</v>
          </cell>
          <cell r="D25207">
            <v>2005</v>
          </cell>
          <cell r="E25207">
            <v>165237</v>
          </cell>
          <cell r="F25207">
            <v>2021</v>
          </cell>
          <cell r="G25207">
            <v>6722</v>
          </cell>
          <cell r="H25207" t="str">
            <v>VGK</v>
          </cell>
          <cell r="I25207">
            <v>922042874</v>
          </cell>
        </row>
        <row r="25208">
          <cell r="C25208" t="str">
            <v>VANGUARD CONSUMER STAPLS ETF</v>
          </cell>
          <cell r="D25208">
            <v>2005</v>
          </cell>
          <cell r="E25208">
            <v>165238</v>
          </cell>
          <cell r="F25208">
            <v>2021</v>
          </cell>
          <cell r="G25208">
            <v>6722</v>
          </cell>
          <cell r="H25208" t="str">
            <v>VDC</v>
          </cell>
          <cell r="I25208" t="str">
            <v>92204A207</v>
          </cell>
        </row>
        <row r="25209">
          <cell r="C25209" t="str">
            <v>VANGUARD FINANCIALS ETF</v>
          </cell>
          <cell r="D25209">
            <v>2005</v>
          </cell>
          <cell r="E25209">
            <v>165239</v>
          </cell>
          <cell r="F25209">
            <v>2021</v>
          </cell>
          <cell r="G25209">
            <v>6722</v>
          </cell>
          <cell r="H25209" t="str">
            <v>VFH</v>
          </cell>
          <cell r="I25209" t="str">
            <v>92204A405</v>
          </cell>
        </row>
        <row r="25210">
          <cell r="C25210" t="str">
            <v>VANGUARD HEALTH CARE ETF</v>
          </cell>
          <cell r="D25210">
            <v>2005</v>
          </cell>
          <cell r="E25210">
            <v>165240</v>
          </cell>
          <cell r="F25210">
            <v>2021</v>
          </cell>
          <cell r="G25210">
            <v>6722</v>
          </cell>
          <cell r="H25210" t="str">
            <v>VHT</v>
          </cell>
          <cell r="I25210" t="str">
            <v>92204A504</v>
          </cell>
        </row>
        <row r="25211">
          <cell r="C25211" t="str">
            <v>VANGUARD INFORMTION TECH ETF</v>
          </cell>
          <cell r="D25211">
            <v>2005</v>
          </cell>
          <cell r="E25211">
            <v>165241</v>
          </cell>
          <cell r="F25211">
            <v>2021</v>
          </cell>
          <cell r="G25211">
            <v>6722</v>
          </cell>
          <cell r="H25211" t="str">
            <v>VGT</v>
          </cell>
          <cell r="I25211" t="str">
            <v>92204A702</v>
          </cell>
        </row>
        <row r="25212">
          <cell r="C25212" t="str">
            <v>VANGUARD MATERIALS ETF</v>
          </cell>
          <cell r="D25212">
            <v>2005</v>
          </cell>
          <cell r="E25212">
            <v>165242</v>
          </cell>
          <cell r="F25212">
            <v>2021</v>
          </cell>
          <cell r="G25212">
            <v>6722</v>
          </cell>
          <cell r="H25212" t="str">
            <v>VAW</v>
          </cell>
          <cell r="I25212" t="str">
            <v>92204A801</v>
          </cell>
        </row>
        <row r="25213">
          <cell r="C25213" t="str">
            <v>VERO ENERGY INC</v>
          </cell>
          <cell r="D25213">
            <v>2005</v>
          </cell>
          <cell r="E25213">
            <v>165498</v>
          </cell>
          <cell r="F25213">
            <v>2011</v>
          </cell>
          <cell r="G25213">
            <v>1311</v>
          </cell>
          <cell r="H25213" t="str">
            <v>VREYF.1</v>
          </cell>
          <cell r="I25213">
            <v>924844103</v>
          </cell>
        </row>
        <row r="25214">
          <cell r="C25214" t="str">
            <v>VIACOM INC-PRO FORMA</v>
          </cell>
          <cell r="D25214">
            <v>2004</v>
          </cell>
          <cell r="E25214">
            <v>165853</v>
          </cell>
          <cell r="F25214">
            <v>2005</v>
          </cell>
          <cell r="G25214">
            <v>4833</v>
          </cell>
          <cell r="H25214" t="str">
            <v>VIA.P</v>
          </cell>
          <cell r="I25214" t="str">
            <v>92593Y931</v>
          </cell>
        </row>
        <row r="25215">
          <cell r="C25215" t="str">
            <v>DIREXION SP1500 DRRC VOLATY</v>
          </cell>
          <cell r="D25215">
            <v>2012</v>
          </cell>
          <cell r="E25215">
            <v>170453</v>
          </cell>
          <cell r="F25215">
            <v>2012</v>
          </cell>
          <cell r="G25215">
            <v>6722</v>
          </cell>
          <cell r="H25215" t="str">
            <v>VSPR.1</v>
          </cell>
          <cell r="I25215" t="str">
            <v>25459Y744</v>
          </cell>
        </row>
        <row r="25216">
          <cell r="C25216" t="str">
            <v>DIREXION S&amp;P 500 VOLTY RESP</v>
          </cell>
          <cell r="D25216">
            <v>2012</v>
          </cell>
          <cell r="E25216">
            <v>170454</v>
          </cell>
          <cell r="F25216">
            <v>2015</v>
          </cell>
          <cell r="G25216">
            <v>6722</v>
          </cell>
          <cell r="H25216" t="str">
            <v>VSPY.1</v>
          </cell>
          <cell r="I25216" t="str">
            <v>25459Y728</v>
          </cell>
        </row>
        <row r="25217">
          <cell r="C25217" t="str">
            <v>DIREXION SP LAT AMER 40 DRRC</v>
          </cell>
          <cell r="D25217">
            <v>2012</v>
          </cell>
          <cell r="E25217">
            <v>170455</v>
          </cell>
          <cell r="F25217">
            <v>2012</v>
          </cell>
          <cell r="G25217">
            <v>6722</v>
          </cell>
          <cell r="H25217" t="str">
            <v>VLAT.1</v>
          </cell>
          <cell r="I25217" t="str">
            <v>25459Y710</v>
          </cell>
        </row>
        <row r="25218">
          <cell r="C25218" t="str">
            <v>ISHARES MSCI GBL AGRI PRDCRS</v>
          </cell>
          <cell r="D25218">
            <v>2012</v>
          </cell>
          <cell r="E25218">
            <v>170621</v>
          </cell>
          <cell r="F25218">
            <v>2021</v>
          </cell>
          <cell r="G25218">
            <v>6722</v>
          </cell>
          <cell r="H25218" t="str">
            <v>VEGI</v>
          </cell>
          <cell r="I25218">
            <v>464286350</v>
          </cell>
        </row>
        <row r="25219">
          <cell r="C25219" t="str">
            <v>VIRTUTONE NETWORKS INC</v>
          </cell>
          <cell r="D25219">
            <v>2012</v>
          </cell>
          <cell r="E25219">
            <v>174048</v>
          </cell>
          <cell r="F25219">
            <v>2013</v>
          </cell>
          <cell r="G25219">
            <v>4899</v>
          </cell>
          <cell r="H25219" t="str">
            <v>VRTWF</v>
          </cell>
          <cell r="I25219" t="str">
            <v>92828L100</v>
          </cell>
        </row>
        <row r="25220">
          <cell r="C25220" t="str">
            <v>VANGUARD DIVIDEND APPR ETF</v>
          </cell>
          <cell r="D25220">
            <v>2006</v>
          </cell>
          <cell r="E25220">
            <v>174101</v>
          </cell>
          <cell r="F25220">
            <v>2021</v>
          </cell>
          <cell r="G25220">
            <v>6722</v>
          </cell>
          <cell r="H25220" t="str">
            <v>VIG</v>
          </cell>
          <cell r="I25220">
            <v>921908844</v>
          </cell>
        </row>
        <row r="25221">
          <cell r="C25221" t="str">
            <v>VANGUARD MID-CAP VALUE ETF</v>
          </cell>
          <cell r="D25221">
            <v>2006</v>
          </cell>
          <cell r="E25221">
            <v>175414</v>
          </cell>
          <cell r="F25221">
            <v>2021</v>
          </cell>
          <cell r="G25221">
            <v>6722</v>
          </cell>
          <cell r="H25221" t="str">
            <v>VOE</v>
          </cell>
          <cell r="I25221">
            <v>922908512</v>
          </cell>
        </row>
        <row r="25222">
          <cell r="C25222" t="str">
            <v>VANGUARD MID-CAP GROWTH ETF</v>
          </cell>
          <cell r="D25222">
            <v>2006</v>
          </cell>
          <cell r="E25222">
            <v>175417</v>
          </cell>
          <cell r="F25222">
            <v>2021</v>
          </cell>
          <cell r="G25222">
            <v>6722</v>
          </cell>
          <cell r="H25222" t="str">
            <v>VOT</v>
          </cell>
          <cell r="I25222">
            <v>922908538</v>
          </cell>
        </row>
        <row r="25223">
          <cell r="C25223" t="str">
            <v>VANGUARD HIGH DIVIDEND YIELD</v>
          </cell>
          <cell r="D25223">
            <v>2006</v>
          </cell>
          <cell r="E25223">
            <v>176060</v>
          </cell>
          <cell r="F25223">
            <v>2021</v>
          </cell>
          <cell r="G25223">
            <v>6722</v>
          </cell>
          <cell r="H25223" t="str">
            <v>VYM</v>
          </cell>
          <cell r="I25223">
            <v>921946406</v>
          </cell>
        </row>
        <row r="25224">
          <cell r="C25224" t="str">
            <v>VERAZ NETWORKS INC</v>
          </cell>
          <cell r="D25224">
            <v>2002</v>
          </cell>
          <cell r="E25224">
            <v>176524</v>
          </cell>
          <cell r="F25224">
            <v>2009</v>
          </cell>
          <cell r="G25224">
            <v>3576</v>
          </cell>
          <cell r="H25224" t="str">
            <v>VRAZ</v>
          </cell>
          <cell r="I25224">
            <v>923359103</v>
          </cell>
        </row>
        <row r="25225">
          <cell r="C25225" t="str">
            <v>VICTORY NICKEL INC</v>
          </cell>
          <cell r="D25225">
            <v>2007</v>
          </cell>
          <cell r="E25225">
            <v>176653</v>
          </cell>
          <cell r="F25225">
            <v>2020</v>
          </cell>
          <cell r="G25225">
            <v>1400</v>
          </cell>
          <cell r="H25225" t="str">
            <v>VNCKF</v>
          </cell>
          <cell r="I25225" t="str">
            <v>92647F201</v>
          </cell>
        </row>
        <row r="25226">
          <cell r="C25226" t="str">
            <v>VANGUARD FTSE ALL-WRLD EX-US</v>
          </cell>
          <cell r="D25226">
            <v>2007</v>
          </cell>
          <cell r="E25226">
            <v>176886</v>
          </cell>
          <cell r="F25226">
            <v>2021</v>
          </cell>
          <cell r="G25226">
            <v>6722</v>
          </cell>
          <cell r="H25226" t="str">
            <v>VEU</v>
          </cell>
          <cell r="I25226">
            <v>922042775</v>
          </cell>
        </row>
        <row r="25227">
          <cell r="C25227" t="str">
            <v>VOYAGER METALS INC</v>
          </cell>
          <cell r="D25227">
            <v>2011</v>
          </cell>
          <cell r="E25227">
            <v>177618</v>
          </cell>
          <cell r="F25227">
            <v>2020</v>
          </cell>
          <cell r="G25227">
            <v>1000</v>
          </cell>
          <cell r="H25227" t="str">
            <v>VDMRF</v>
          </cell>
          <cell r="I25227" t="str">
            <v>92920V105</v>
          </cell>
        </row>
        <row r="25228">
          <cell r="C25228" t="str">
            <v>VISIBLE GOLD MINES INC</v>
          </cell>
          <cell r="D25228">
            <v>2009</v>
          </cell>
          <cell r="E25228">
            <v>177942</v>
          </cell>
          <cell r="F25228">
            <v>2021</v>
          </cell>
          <cell r="G25228">
            <v>1040</v>
          </cell>
          <cell r="H25228" t="str">
            <v>VGMIF</v>
          </cell>
          <cell r="I25228" t="str">
            <v>92834E306</v>
          </cell>
        </row>
        <row r="25229">
          <cell r="C25229" t="str">
            <v>VANGUARD FTSE DEVEL MKTS ETF</v>
          </cell>
          <cell r="D25229">
            <v>2007</v>
          </cell>
          <cell r="E25229">
            <v>178013</v>
          </cell>
          <cell r="F25229">
            <v>2021</v>
          </cell>
          <cell r="G25229">
            <v>6722</v>
          </cell>
          <cell r="H25229" t="str">
            <v>VEA</v>
          </cell>
          <cell r="I25229">
            <v>921943858</v>
          </cell>
        </row>
        <row r="25230">
          <cell r="C25230" t="str">
            <v>VIRGINIA HERITAGE BANK</v>
          </cell>
          <cell r="D25230">
            <v>2010</v>
          </cell>
          <cell r="E25230">
            <v>179247</v>
          </cell>
          <cell r="F25230">
            <v>2013</v>
          </cell>
          <cell r="G25230">
            <v>6020</v>
          </cell>
          <cell r="H25230" t="str">
            <v>VGBK</v>
          </cell>
          <cell r="I25230">
            <v>927819102</v>
          </cell>
        </row>
        <row r="25231">
          <cell r="C25231" t="str">
            <v>VANGUARD TOTAL WORLD STK ETF</v>
          </cell>
          <cell r="D25231">
            <v>2008</v>
          </cell>
          <cell r="E25231">
            <v>180328</v>
          </cell>
          <cell r="F25231">
            <v>2021</v>
          </cell>
          <cell r="G25231">
            <v>6722</v>
          </cell>
          <cell r="H25231" t="str">
            <v>VT</v>
          </cell>
          <cell r="I25231">
            <v>922042742</v>
          </cell>
        </row>
        <row r="25232">
          <cell r="C25232" t="str">
            <v>VENTANA GOLD CORP</v>
          </cell>
          <cell r="D25232">
            <v>2006</v>
          </cell>
          <cell r="E25232">
            <v>181671</v>
          </cell>
          <cell r="F25232">
            <v>2010</v>
          </cell>
          <cell r="G25232">
            <v>1000</v>
          </cell>
          <cell r="H25232" t="str">
            <v>VENGF</v>
          </cell>
          <cell r="I25232" t="str">
            <v>92277D104</v>
          </cell>
        </row>
        <row r="25233">
          <cell r="C25233" t="str">
            <v>VANGUARD ALL-WRLD EX-US SMCP</v>
          </cell>
          <cell r="D25233">
            <v>2009</v>
          </cell>
          <cell r="E25233">
            <v>182813</v>
          </cell>
          <cell r="F25233">
            <v>2021</v>
          </cell>
          <cell r="G25233">
            <v>6722</v>
          </cell>
          <cell r="H25233" t="str">
            <v>VSS</v>
          </cell>
          <cell r="I25233">
            <v>922042718</v>
          </cell>
        </row>
        <row r="25234">
          <cell r="C25234" t="str">
            <v>VANECK VIETNAM ETF</v>
          </cell>
          <cell r="D25234">
            <v>2011</v>
          </cell>
          <cell r="E25234">
            <v>183407</v>
          </cell>
          <cell r="F25234">
            <v>2021</v>
          </cell>
          <cell r="G25234">
            <v>6722</v>
          </cell>
          <cell r="H25234" t="str">
            <v>VNM</v>
          </cell>
          <cell r="I25234" t="str">
            <v>92189F817</v>
          </cell>
        </row>
        <row r="25235">
          <cell r="C25235" t="str">
            <v>SPDR NUVEEN S&amp;P VRDO MUNI BD</v>
          </cell>
          <cell r="D25235">
            <v>2009</v>
          </cell>
          <cell r="E25235">
            <v>183613</v>
          </cell>
          <cell r="F25235">
            <v>2014</v>
          </cell>
          <cell r="G25235">
            <v>6722</v>
          </cell>
          <cell r="H25235" t="str">
            <v>VRD</v>
          </cell>
          <cell r="I25235" t="str">
            <v>78464A318</v>
          </cell>
        </row>
        <row r="25236">
          <cell r="C25236" t="str">
            <v>VANGUARD SCTTSDL INTRM-CP BD</v>
          </cell>
          <cell r="D25236">
            <v>2009</v>
          </cell>
          <cell r="E25236">
            <v>183906</v>
          </cell>
          <cell r="F25236">
            <v>2021</v>
          </cell>
          <cell r="G25236">
            <v>6722</v>
          </cell>
          <cell r="H25236" t="str">
            <v>VCIT</v>
          </cell>
          <cell r="I25236" t="str">
            <v>92206C870</v>
          </cell>
        </row>
        <row r="25237">
          <cell r="C25237" t="str">
            <v>VANGUARD SCTTSDL LNG-CP BD</v>
          </cell>
          <cell r="D25237">
            <v>2009</v>
          </cell>
          <cell r="E25237">
            <v>183907</v>
          </cell>
          <cell r="F25237">
            <v>2021</v>
          </cell>
          <cell r="G25237">
            <v>6722</v>
          </cell>
          <cell r="H25237" t="str">
            <v>VCLT</v>
          </cell>
          <cell r="I25237" t="str">
            <v>92206C813</v>
          </cell>
        </row>
        <row r="25238">
          <cell r="C25238" t="str">
            <v>VANGUARD SCTTSDL SHT-CP BD</v>
          </cell>
          <cell r="D25238">
            <v>2009</v>
          </cell>
          <cell r="E25238">
            <v>183908</v>
          </cell>
          <cell r="F25238">
            <v>2021</v>
          </cell>
          <cell r="G25238">
            <v>6722</v>
          </cell>
          <cell r="H25238" t="str">
            <v>VCSH</v>
          </cell>
          <cell r="I25238" t="str">
            <v>92206C409</v>
          </cell>
        </row>
        <row r="25239">
          <cell r="C25239" t="str">
            <v>VANGUARD SCTTSDL INTRM-GV BD</v>
          </cell>
          <cell r="D25239">
            <v>2009</v>
          </cell>
          <cell r="E25239">
            <v>183909</v>
          </cell>
          <cell r="F25239">
            <v>2021</v>
          </cell>
          <cell r="G25239">
            <v>6722</v>
          </cell>
          <cell r="H25239" t="str">
            <v>VGIT</v>
          </cell>
          <cell r="I25239" t="str">
            <v>92206C706</v>
          </cell>
        </row>
        <row r="25240">
          <cell r="C25240" t="str">
            <v>VANGUARD SCTTSDL LNG-GV BD</v>
          </cell>
          <cell r="D25240">
            <v>2009</v>
          </cell>
          <cell r="E25240">
            <v>183910</v>
          </cell>
          <cell r="F25240">
            <v>2021</v>
          </cell>
          <cell r="G25240">
            <v>6722</v>
          </cell>
          <cell r="H25240" t="str">
            <v>VGLT</v>
          </cell>
          <cell r="I25240" t="str">
            <v>92206C847</v>
          </cell>
        </row>
        <row r="25241">
          <cell r="C25241" t="str">
            <v>VANGUARD SHORT TERM GOVT BD</v>
          </cell>
          <cell r="D25241">
            <v>2009</v>
          </cell>
          <cell r="E25241">
            <v>183911</v>
          </cell>
          <cell r="F25241">
            <v>2021</v>
          </cell>
          <cell r="G25241">
            <v>6722</v>
          </cell>
          <cell r="H25241" t="str">
            <v>VGSH</v>
          </cell>
          <cell r="I25241" t="str">
            <v>92206C102</v>
          </cell>
        </row>
        <row r="25242">
          <cell r="C25242" t="str">
            <v>VANGUARD SCTTSDL MTG-BKD SEC</v>
          </cell>
          <cell r="D25242">
            <v>2009</v>
          </cell>
          <cell r="E25242">
            <v>183912</v>
          </cell>
          <cell r="F25242">
            <v>2021</v>
          </cell>
          <cell r="G25242">
            <v>6722</v>
          </cell>
          <cell r="H25242" t="str">
            <v>VMBS</v>
          </cell>
          <cell r="I25242" t="str">
            <v>92206C771</v>
          </cell>
        </row>
        <row r="25243">
          <cell r="C25243" t="str">
            <v>VERISANTE TECHNOLOGY INC</v>
          </cell>
          <cell r="D25243">
            <v>2012</v>
          </cell>
          <cell r="E25243">
            <v>184012</v>
          </cell>
          <cell r="F25243">
            <v>2016</v>
          </cell>
          <cell r="G25243">
            <v>3845</v>
          </cell>
          <cell r="H25243" t="str">
            <v>VRSEF</v>
          </cell>
          <cell r="I25243" t="str">
            <v>92346G104</v>
          </cell>
        </row>
        <row r="25244">
          <cell r="C25244" t="str">
            <v>VANOIL ENERGY LTD</v>
          </cell>
          <cell r="D25244">
            <v>2011</v>
          </cell>
          <cell r="E25244">
            <v>184095</v>
          </cell>
          <cell r="F25244">
            <v>2015</v>
          </cell>
          <cell r="G25244">
            <v>1311</v>
          </cell>
          <cell r="H25244" t="str">
            <v>VNLEF</v>
          </cell>
          <cell r="I25244" t="str">
            <v>92209M107</v>
          </cell>
        </row>
        <row r="25245">
          <cell r="C25245" t="str">
            <v>VERSAPAY CORP</v>
          </cell>
          <cell r="D25245">
            <v>2012</v>
          </cell>
          <cell r="E25245">
            <v>184170</v>
          </cell>
          <cell r="F25245">
            <v>2018</v>
          </cell>
          <cell r="G25245">
            <v>7374</v>
          </cell>
          <cell r="H25245" t="str">
            <v>VPYYF</v>
          </cell>
          <cell r="I25245" t="str">
            <v>92529P103</v>
          </cell>
        </row>
        <row r="25246">
          <cell r="C25246" t="str">
            <v>VRINGO INC  -OLD</v>
          </cell>
          <cell r="D25246">
            <v>2008</v>
          </cell>
          <cell r="E25246">
            <v>184239</v>
          </cell>
          <cell r="F25246">
            <v>2011</v>
          </cell>
          <cell r="G25246">
            <v>7372</v>
          </cell>
          <cell r="H25246" t="str">
            <v>VRNG.1</v>
          </cell>
          <cell r="I25246" t="str">
            <v>92799M939</v>
          </cell>
        </row>
        <row r="25247">
          <cell r="C25247" t="str">
            <v>VANGUARD S&amp;P 500 ETF</v>
          </cell>
          <cell r="D25247">
            <v>2010</v>
          </cell>
          <cell r="E25247">
            <v>185533</v>
          </cell>
          <cell r="F25247">
            <v>2021</v>
          </cell>
          <cell r="G25247">
            <v>6722</v>
          </cell>
          <cell r="H25247" t="str">
            <v>VOO</v>
          </cell>
          <cell r="I25247">
            <v>922908363</v>
          </cell>
        </row>
        <row r="25248">
          <cell r="C25248" t="str">
            <v>VANGUARD S&amp;P 500 GROWTH ETF</v>
          </cell>
          <cell r="D25248">
            <v>2010</v>
          </cell>
          <cell r="E25248">
            <v>185534</v>
          </cell>
          <cell r="F25248">
            <v>2021</v>
          </cell>
          <cell r="G25248">
            <v>6722</v>
          </cell>
          <cell r="H25248" t="str">
            <v>VOOG</v>
          </cell>
          <cell r="I25248">
            <v>921932505</v>
          </cell>
        </row>
        <row r="25249">
          <cell r="C25249" t="str">
            <v>VANGUARD S&amp;P 500 VALUE ETF</v>
          </cell>
          <cell r="D25249">
            <v>2010</v>
          </cell>
          <cell r="E25249">
            <v>185535</v>
          </cell>
          <cell r="F25249">
            <v>2021</v>
          </cell>
          <cell r="G25249">
            <v>6722</v>
          </cell>
          <cell r="H25249" t="str">
            <v>VOOV</v>
          </cell>
          <cell r="I25249">
            <v>921932703</v>
          </cell>
        </row>
        <row r="25250">
          <cell r="C25250" t="str">
            <v>VANGUARD S&amp;P SM-CAP 600 ETF</v>
          </cell>
          <cell r="D25250">
            <v>2010</v>
          </cell>
          <cell r="E25250">
            <v>185539</v>
          </cell>
          <cell r="F25250">
            <v>2021</v>
          </cell>
          <cell r="G25250">
            <v>6722</v>
          </cell>
          <cell r="H25250" t="str">
            <v>VIOO</v>
          </cell>
          <cell r="I25250">
            <v>921932828</v>
          </cell>
        </row>
        <row r="25251">
          <cell r="C25251" t="str">
            <v>VANGUARD S&amp;P 600 GROWTH ETF</v>
          </cell>
          <cell r="D25251">
            <v>2010</v>
          </cell>
          <cell r="E25251">
            <v>185540</v>
          </cell>
          <cell r="F25251">
            <v>2021</v>
          </cell>
          <cell r="G25251">
            <v>6722</v>
          </cell>
          <cell r="H25251" t="str">
            <v>VIOG</v>
          </cell>
          <cell r="I25251">
            <v>921932794</v>
          </cell>
        </row>
        <row r="25252">
          <cell r="C25252" t="str">
            <v>VANGUARD S&amp;P 600 VALUE ETF</v>
          </cell>
          <cell r="D25252">
            <v>2010</v>
          </cell>
          <cell r="E25252">
            <v>185541</v>
          </cell>
          <cell r="F25252">
            <v>2021</v>
          </cell>
          <cell r="G25252">
            <v>6722</v>
          </cell>
          <cell r="H25252" t="str">
            <v>VIOV</v>
          </cell>
          <cell r="I25252">
            <v>921932778</v>
          </cell>
        </row>
        <row r="25253">
          <cell r="C25253" t="str">
            <v>VANGUARD RUSS1000 INDEX ETF</v>
          </cell>
          <cell r="D25253">
            <v>2010</v>
          </cell>
          <cell r="E25253">
            <v>185594</v>
          </cell>
          <cell r="F25253">
            <v>2021</v>
          </cell>
          <cell r="G25253">
            <v>6722</v>
          </cell>
          <cell r="H25253" t="str">
            <v>VONE</v>
          </cell>
          <cell r="I25253" t="str">
            <v>92206C730</v>
          </cell>
        </row>
        <row r="25254">
          <cell r="C25254" t="str">
            <v>VANGUARD RUSS1000 GROWTH ETF</v>
          </cell>
          <cell r="D25254">
            <v>2010</v>
          </cell>
          <cell r="E25254">
            <v>185595</v>
          </cell>
          <cell r="F25254">
            <v>2021</v>
          </cell>
          <cell r="G25254">
            <v>6722</v>
          </cell>
          <cell r="H25254" t="str">
            <v>VONG</v>
          </cell>
          <cell r="I25254" t="str">
            <v>92206C680</v>
          </cell>
        </row>
        <row r="25255">
          <cell r="C25255" t="str">
            <v>VANGUARD RUSS1000 VALUE ETF</v>
          </cell>
          <cell r="D25255">
            <v>2010</v>
          </cell>
          <cell r="E25255">
            <v>185596</v>
          </cell>
          <cell r="F25255">
            <v>2021</v>
          </cell>
          <cell r="G25255">
            <v>6722</v>
          </cell>
          <cell r="H25255" t="str">
            <v>VONV</v>
          </cell>
          <cell r="I25255" t="str">
            <v>92206C714</v>
          </cell>
        </row>
        <row r="25256">
          <cell r="C25256" t="str">
            <v>VANGUARD RUSS3000 INDEX ETF</v>
          </cell>
          <cell r="D25256">
            <v>2010</v>
          </cell>
          <cell r="E25256">
            <v>185597</v>
          </cell>
          <cell r="F25256">
            <v>2021</v>
          </cell>
          <cell r="G25256">
            <v>6722</v>
          </cell>
          <cell r="H25256" t="str">
            <v>VTHR</v>
          </cell>
          <cell r="I25256" t="str">
            <v>92206C599</v>
          </cell>
        </row>
        <row r="25257">
          <cell r="C25257" t="str">
            <v>VANGUARD RUSS2000 VALUE ETF</v>
          </cell>
          <cell r="D25257">
            <v>2010</v>
          </cell>
          <cell r="E25257">
            <v>185598</v>
          </cell>
          <cell r="F25257">
            <v>2021</v>
          </cell>
          <cell r="G25257">
            <v>6722</v>
          </cell>
          <cell r="H25257" t="str">
            <v>VTWV</v>
          </cell>
          <cell r="I25257" t="str">
            <v>92206C649</v>
          </cell>
        </row>
        <row r="25258">
          <cell r="C25258" t="str">
            <v>VANGUARD RUSS2000 GROWTH ETF</v>
          </cell>
          <cell r="D25258">
            <v>2010</v>
          </cell>
          <cell r="E25258">
            <v>185599</v>
          </cell>
          <cell r="F25258">
            <v>2021</v>
          </cell>
          <cell r="G25258">
            <v>6722</v>
          </cell>
          <cell r="H25258" t="str">
            <v>VTWG</v>
          </cell>
          <cell r="I25258" t="str">
            <v>92206C623</v>
          </cell>
        </row>
        <row r="25259">
          <cell r="C25259" t="str">
            <v>VANGUARD RUSS2000 INDEX ETF</v>
          </cell>
          <cell r="D25259">
            <v>2010</v>
          </cell>
          <cell r="E25259">
            <v>185600</v>
          </cell>
          <cell r="F25259">
            <v>2021</v>
          </cell>
          <cell r="G25259">
            <v>6722</v>
          </cell>
          <cell r="H25259" t="str">
            <v>VTWO</v>
          </cell>
          <cell r="I25259" t="str">
            <v>92206C664</v>
          </cell>
        </row>
        <row r="25260">
          <cell r="C25260" t="str">
            <v>VANGUARD GLOBAL EX-US RE ETF</v>
          </cell>
          <cell r="D25260">
            <v>2010</v>
          </cell>
          <cell r="E25260">
            <v>185828</v>
          </cell>
          <cell r="F25260">
            <v>2021</v>
          </cell>
          <cell r="G25260">
            <v>6722</v>
          </cell>
          <cell r="H25260" t="str">
            <v>VNQI</v>
          </cell>
          <cell r="I25260">
            <v>922042676</v>
          </cell>
        </row>
        <row r="25261">
          <cell r="C25261" t="str">
            <v>PROSHARES VIX ST-TERM FUTRS</v>
          </cell>
          <cell r="D25261">
            <v>2011</v>
          </cell>
          <cell r="E25261">
            <v>186198</v>
          </cell>
          <cell r="F25261">
            <v>2021</v>
          </cell>
          <cell r="G25261">
            <v>6722</v>
          </cell>
          <cell r="H25261" t="str">
            <v>VIXY</v>
          </cell>
          <cell r="I25261" t="str">
            <v>74347Y854</v>
          </cell>
        </row>
        <row r="25262">
          <cell r="C25262" t="str">
            <v>PROSHARES VIX MID-TERM FUTRS</v>
          </cell>
          <cell r="D25262">
            <v>2011</v>
          </cell>
          <cell r="E25262">
            <v>186199</v>
          </cell>
          <cell r="F25262">
            <v>2021</v>
          </cell>
          <cell r="G25262">
            <v>6722</v>
          </cell>
          <cell r="H25262" t="str">
            <v>VIXM</v>
          </cell>
          <cell r="I25262" t="str">
            <v>74347W338</v>
          </cell>
        </row>
        <row r="25263">
          <cell r="C25263" t="str">
            <v>VANGUARD TOTAL INTL STK ETF</v>
          </cell>
          <cell r="D25263">
            <v>2011</v>
          </cell>
          <cell r="E25263">
            <v>186340</v>
          </cell>
          <cell r="F25263">
            <v>2021</v>
          </cell>
          <cell r="G25263">
            <v>6722</v>
          </cell>
          <cell r="H25263" t="str">
            <v>VXUS</v>
          </cell>
          <cell r="I25263">
            <v>921909768</v>
          </cell>
        </row>
        <row r="25264">
          <cell r="C25264" t="str">
            <v>CARIBBEAN RESOURCES CORP</v>
          </cell>
          <cell r="D25264">
            <v>2011</v>
          </cell>
          <cell r="E25264">
            <v>186699</v>
          </cell>
          <cell r="F25264">
            <v>2014</v>
          </cell>
          <cell r="G25264">
            <v>1220</v>
          </cell>
          <cell r="H25264" t="str">
            <v>VGGGD</v>
          </cell>
          <cell r="I25264" t="str">
            <v>14186G200</v>
          </cell>
        </row>
        <row r="25265">
          <cell r="C25265" t="str">
            <v>VAPIR ENTERPRISES INC-OLD</v>
          </cell>
          <cell r="D25265">
            <v>2012</v>
          </cell>
          <cell r="E25265">
            <v>187133</v>
          </cell>
          <cell r="F25265">
            <v>2013</v>
          </cell>
          <cell r="G25265">
            <v>1000</v>
          </cell>
          <cell r="H25265" t="str">
            <v>VAPI.1</v>
          </cell>
          <cell r="I25265" t="str">
            <v>92299J931</v>
          </cell>
        </row>
        <row r="25266">
          <cell r="C25266" t="str">
            <v>GLOBAL X AUTO ETF</v>
          </cell>
          <cell r="D25266">
            <v>2011</v>
          </cell>
          <cell r="E25266">
            <v>187254</v>
          </cell>
          <cell r="F25266">
            <v>2011</v>
          </cell>
          <cell r="G25266">
            <v>6722</v>
          </cell>
          <cell r="H25266" t="str">
            <v>VROM</v>
          </cell>
          <cell r="I25266" t="str">
            <v>37950E531</v>
          </cell>
        </row>
        <row r="25267">
          <cell r="C25267" t="str">
            <v>EMG GLB SHS CONSUMER SR GEMS</v>
          </cell>
          <cell r="D25267">
            <v>2011</v>
          </cell>
          <cell r="E25267">
            <v>187527</v>
          </cell>
          <cell r="F25267">
            <v>2012</v>
          </cell>
          <cell r="G25267">
            <v>6722</v>
          </cell>
          <cell r="H25267" t="str">
            <v>VGEM</v>
          </cell>
          <cell r="I25267">
            <v>268461407</v>
          </cell>
        </row>
        <row r="25268">
          <cell r="C25268" t="str">
            <v>VENTAS INC -PRO FORMA</v>
          </cell>
          <cell r="D25268">
            <v>2010</v>
          </cell>
          <cell r="E25268">
            <v>187579</v>
          </cell>
          <cell r="F25268">
            <v>2010</v>
          </cell>
          <cell r="G25268">
            <v>6798</v>
          </cell>
          <cell r="H25268" t="str">
            <v>VTR.P</v>
          </cell>
          <cell r="I25268" t="str">
            <v>92299W932</v>
          </cell>
        </row>
        <row r="25269">
          <cell r="C25269" t="str">
            <v>VANGUARD CDN AGG BD IDX ETF</v>
          </cell>
          <cell r="D25269">
            <v>2011</v>
          </cell>
          <cell r="E25269">
            <v>198955</v>
          </cell>
          <cell r="F25269">
            <v>2021</v>
          </cell>
          <cell r="G25269">
            <v>6722</v>
          </cell>
          <cell r="H25269" t="str">
            <v>VAB.</v>
          </cell>
          <cell r="I25269">
            <v>9.2203000000000004E+105</v>
          </cell>
        </row>
        <row r="25270">
          <cell r="C25270" t="str">
            <v>VANGUARD CDN ST BD IDX ETF</v>
          </cell>
          <cell r="D25270">
            <v>2011</v>
          </cell>
          <cell r="E25270">
            <v>198956</v>
          </cell>
          <cell r="F25270">
            <v>2021</v>
          </cell>
          <cell r="G25270">
            <v>6722</v>
          </cell>
          <cell r="H25270" t="str">
            <v>VNNGF</v>
          </cell>
          <cell r="I25270" t="str">
            <v>92203G106</v>
          </cell>
        </row>
        <row r="25271">
          <cell r="C25271" t="str">
            <v>VANGUARD FTSE CANADA IDX ETF</v>
          </cell>
          <cell r="D25271">
            <v>2011</v>
          </cell>
          <cell r="E25271">
            <v>198957</v>
          </cell>
          <cell r="F25271">
            <v>2021</v>
          </cell>
          <cell r="G25271">
            <v>6722</v>
          </cell>
          <cell r="H25271" t="str">
            <v>VNRDF</v>
          </cell>
          <cell r="I25271" t="str">
            <v>92203U105</v>
          </cell>
        </row>
        <row r="25272">
          <cell r="C25272" t="str">
            <v>VANGUARD DV ALLCP EX(CAD-HG)</v>
          </cell>
          <cell r="D25272">
            <v>2011</v>
          </cell>
          <cell r="E25272">
            <v>198958</v>
          </cell>
          <cell r="F25272">
            <v>2021</v>
          </cell>
          <cell r="G25272">
            <v>6722</v>
          </cell>
          <cell r="H25272" t="str">
            <v>VEF.</v>
          </cell>
          <cell r="I25272" t="str">
            <v>92207G102</v>
          </cell>
        </row>
        <row r="25273">
          <cell r="C25273" t="str">
            <v>VANGUARD FTSE EMG MKT ALLCAP</v>
          </cell>
          <cell r="D25273">
            <v>2011</v>
          </cell>
          <cell r="E25273">
            <v>198959</v>
          </cell>
          <cell r="F25273">
            <v>2021</v>
          </cell>
          <cell r="G25273">
            <v>6722</v>
          </cell>
          <cell r="H25273" t="str">
            <v>VEE.</v>
          </cell>
          <cell r="I25273" t="str">
            <v>92205X107</v>
          </cell>
        </row>
        <row r="25274">
          <cell r="C25274" t="str">
            <v>VANGUARD US TOTAL MKT IDX</v>
          </cell>
          <cell r="D25274">
            <v>2011</v>
          </cell>
          <cell r="E25274">
            <v>198960</v>
          </cell>
          <cell r="F25274">
            <v>2021</v>
          </cell>
          <cell r="G25274">
            <v>6722</v>
          </cell>
          <cell r="H25274" t="str">
            <v>VUS.</v>
          </cell>
          <cell r="I25274" t="str">
            <v>92206B104</v>
          </cell>
        </row>
        <row r="25275">
          <cell r="C25275" t="str">
            <v>VIVO CANNABIS INC</v>
          </cell>
          <cell r="D25275">
            <v>2015</v>
          </cell>
          <cell r="E25275">
            <v>326502</v>
          </cell>
          <cell r="F25275">
            <v>2020</v>
          </cell>
          <cell r="G25275">
            <v>2834</v>
          </cell>
          <cell r="H25275" t="str">
            <v>VVCIF</v>
          </cell>
          <cell r="I25275" t="str">
            <v>92845J104</v>
          </cell>
        </row>
        <row r="25276">
          <cell r="C25276" t="str">
            <v>INVESCO BOND FUND</v>
          </cell>
          <cell r="D25276">
            <v>1982</v>
          </cell>
          <cell r="E25276">
            <v>1417</v>
          </cell>
          <cell r="F25276">
            <v>2021</v>
          </cell>
          <cell r="G25276">
            <v>6726</v>
          </cell>
          <cell r="H25276" t="str">
            <v>VBF</v>
          </cell>
          <cell r="I25276" t="str">
            <v>46132L107</v>
          </cell>
        </row>
        <row r="25277">
          <cell r="C25277" t="str">
            <v>VAN KAMPEN CONV SEC FD</v>
          </cell>
          <cell r="D25277">
            <v>1982</v>
          </cell>
          <cell r="E25277">
            <v>14699</v>
          </cell>
          <cell r="F25277">
            <v>1999</v>
          </cell>
          <cell r="G25277">
            <v>6726</v>
          </cell>
          <cell r="H25277" t="str">
            <v>VXS</v>
          </cell>
          <cell r="I25277">
            <v>920956109</v>
          </cell>
        </row>
        <row r="25278">
          <cell r="C25278" t="str">
            <v>VERIZON INC/PA</v>
          </cell>
          <cell r="D25278">
            <v>1977</v>
          </cell>
          <cell r="E25278">
            <v>2142</v>
          </cell>
          <cell r="F25278">
            <v>2002</v>
          </cell>
          <cell r="G25278">
            <v>4813</v>
          </cell>
          <cell r="H25278" t="str">
            <v>VZ2</v>
          </cell>
          <cell r="I25278" t="str">
            <v>92399X004</v>
          </cell>
        </row>
        <row r="25279">
          <cell r="C25279" t="str">
            <v>IRVING BANK CORP</v>
          </cell>
          <cell r="D25279">
            <v>1958</v>
          </cell>
          <cell r="E25279">
            <v>6186</v>
          </cell>
          <cell r="F25279">
            <v>1987</v>
          </cell>
          <cell r="G25279">
            <v>6020</v>
          </cell>
          <cell r="H25279" t="str">
            <v>V.4</v>
          </cell>
          <cell r="I25279">
            <v>463712109</v>
          </cell>
        </row>
        <row r="25280">
          <cell r="C25280" t="str">
            <v>VERIZON INC/MD</v>
          </cell>
          <cell r="D25280">
            <v>1975</v>
          </cell>
          <cell r="E25280">
            <v>2978</v>
          </cell>
          <cell r="F25280">
            <v>2003</v>
          </cell>
          <cell r="G25280">
            <v>4813</v>
          </cell>
          <cell r="H25280" t="str">
            <v>VZ4</v>
          </cell>
          <cell r="I25280" t="str">
            <v>92399V008</v>
          </cell>
        </row>
        <row r="25281">
          <cell r="C25281" t="str">
            <v>VERIZON INC/VA</v>
          </cell>
          <cell r="D25281">
            <v>1975</v>
          </cell>
          <cell r="E25281">
            <v>2979</v>
          </cell>
          <cell r="F25281">
            <v>2003</v>
          </cell>
          <cell r="G25281">
            <v>4813</v>
          </cell>
          <cell r="H25281" t="str">
            <v>VZ5</v>
          </cell>
          <cell r="I25281" t="str">
            <v>92399Y002</v>
          </cell>
        </row>
        <row r="25282">
          <cell r="C25282" t="str">
            <v>VERITAS DGC INC</v>
          </cell>
          <cell r="D25282">
            <v>1969</v>
          </cell>
          <cell r="E25282">
            <v>3949</v>
          </cell>
          <cell r="F25282">
            <v>2006</v>
          </cell>
          <cell r="G25282">
            <v>1382</v>
          </cell>
          <cell r="H25282" t="str">
            <v>VTS</v>
          </cell>
          <cell r="I25282" t="str">
            <v>92343P107</v>
          </cell>
        </row>
        <row r="25283">
          <cell r="C25283" t="str">
            <v>VISKASE COMPANIES INC</v>
          </cell>
          <cell r="D25283">
            <v>1971</v>
          </cell>
          <cell r="E25283">
            <v>4412</v>
          </cell>
          <cell r="F25283">
            <v>2020</v>
          </cell>
          <cell r="G25283">
            <v>3089</v>
          </cell>
          <cell r="H25283" t="str">
            <v>VKSC</v>
          </cell>
          <cell r="I25283" t="str">
            <v>92831R201</v>
          </cell>
        </row>
        <row r="25284">
          <cell r="C25284" t="str">
            <v>VERIZON INC/CA</v>
          </cell>
          <cell r="D25284">
            <v>1974</v>
          </cell>
          <cell r="E25284">
            <v>5090</v>
          </cell>
          <cell r="F25284">
            <v>2002</v>
          </cell>
          <cell r="G25284">
            <v>4813</v>
          </cell>
          <cell r="H25284" t="str">
            <v>VZ12</v>
          </cell>
          <cell r="I25284">
            <v>923311005</v>
          </cell>
        </row>
        <row r="25285">
          <cell r="C25285" t="str">
            <v>VERIZON INC/FL</v>
          </cell>
          <cell r="D25285">
            <v>1974</v>
          </cell>
          <cell r="E25285">
            <v>5091</v>
          </cell>
          <cell r="F25285">
            <v>2002</v>
          </cell>
          <cell r="G25285">
            <v>4813</v>
          </cell>
          <cell r="H25285" t="str">
            <v>VZ13</v>
          </cell>
          <cell r="I25285" t="str">
            <v>92349X005</v>
          </cell>
        </row>
        <row r="25286">
          <cell r="C25286" t="str">
            <v>VERIZON INC/NORTH</v>
          </cell>
          <cell r="D25286">
            <v>1974</v>
          </cell>
          <cell r="E25286">
            <v>5093</v>
          </cell>
          <cell r="F25286">
            <v>2002</v>
          </cell>
          <cell r="G25286">
            <v>4813</v>
          </cell>
          <cell r="H25286" t="str">
            <v>VZ15</v>
          </cell>
          <cell r="I25286">
            <v>923337000</v>
          </cell>
        </row>
        <row r="25287">
          <cell r="C25287" t="str">
            <v>VERIZON SOUTH INC</v>
          </cell>
          <cell r="D25287">
            <v>1974</v>
          </cell>
          <cell r="E25287">
            <v>5100</v>
          </cell>
          <cell r="F25287">
            <v>2002</v>
          </cell>
          <cell r="G25287">
            <v>4813</v>
          </cell>
          <cell r="H25287" t="str">
            <v>VZ17</v>
          </cell>
          <cell r="I25287" t="str">
            <v>92344J001</v>
          </cell>
        </row>
        <row r="25288">
          <cell r="C25288" t="str">
            <v>VERIZON INC/HI</v>
          </cell>
          <cell r="D25288">
            <v>1974</v>
          </cell>
          <cell r="E25288">
            <v>5527</v>
          </cell>
          <cell r="F25288">
            <v>2001</v>
          </cell>
          <cell r="G25288">
            <v>4813</v>
          </cell>
          <cell r="H25288" t="str">
            <v>VZ14</v>
          </cell>
          <cell r="I25288">
            <v>923335004</v>
          </cell>
        </row>
        <row r="25289">
          <cell r="C25289" t="str">
            <v>INDIANA GAS CO INC</v>
          </cell>
          <cell r="D25289">
            <v>1958</v>
          </cell>
          <cell r="E25289">
            <v>12806</v>
          </cell>
          <cell r="F25289">
            <v>2003</v>
          </cell>
          <cell r="G25289">
            <v>4924</v>
          </cell>
          <cell r="H25289" t="str">
            <v>VVC1</v>
          </cell>
          <cell r="I25289">
            <v>454758004</v>
          </cell>
        </row>
        <row r="25290">
          <cell r="C25290" t="str">
            <v>KELSEY HAYES CO</v>
          </cell>
          <cell r="D25290">
            <v>1984</v>
          </cell>
          <cell r="E25290">
            <v>20769</v>
          </cell>
          <cell r="F25290">
            <v>1988</v>
          </cell>
          <cell r="G25290">
            <v>3714</v>
          </cell>
          <cell r="H25290" t="str">
            <v>VAT2</v>
          </cell>
          <cell r="I25290">
            <v>488188004</v>
          </cell>
        </row>
        <row r="25291">
          <cell r="C25291" t="str">
            <v>VIDEO CORP OF AMERICA</v>
          </cell>
          <cell r="D25291">
            <v>1974</v>
          </cell>
          <cell r="E25291">
            <v>11168</v>
          </cell>
          <cell r="F25291">
            <v>1984</v>
          </cell>
          <cell r="G25291">
            <v>7819</v>
          </cell>
          <cell r="H25291" t="str">
            <v>VICA.1</v>
          </cell>
          <cell r="I25291">
            <v>926549106</v>
          </cell>
        </row>
        <row r="25292">
          <cell r="C25292" t="str">
            <v>VALHI INC</v>
          </cell>
          <cell r="D25292">
            <v>1986</v>
          </cell>
          <cell r="E25292">
            <v>12578</v>
          </cell>
          <cell r="F25292">
            <v>2020</v>
          </cell>
          <cell r="G25292">
            <v>2810</v>
          </cell>
          <cell r="H25292" t="str">
            <v>VHI</v>
          </cell>
          <cell r="I25292">
            <v>918905209</v>
          </cell>
        </row>
        <row r="25293">
          <cell r="C25293" t="str">
            <v>VECTOR GROUP LTD</v>
          </cell>
          <cell r="D25293">
            <v>1986</v>
          </cell>
          <cell r="E25293">
            <v>13963</v>
          </cell>
          <cell r="F25293">
            <v>2020</v>
          </cell>
          <cell r="G25293">
            <v>6531</v>
          </cell>
          <cell r="H25293" t="str">
            <v>VGR</v>
          </cell>
          <cell r="I25293" t="str">
            <v>92240M108</v>
          </cell>
        </row>
        <row r="25294">
          <cell r="C25294" t="str">
            <v>VALLEY BANCORP INC PA</v>
          </cell>
          <cell r="D25294">
            <v>1982</v>
          </cell>
          <cell r="E25294">
            <v>19826</v>
          </cell>
          <cell r="F25294">
            <v>1993</v>
          </cell>
          <cell r="G25294">
            <v>6020</v>
          </cell>
          <cell r="H25294" t="str">
            <v>VBIP</v>
          </cell>
          <cell r="I25294">
            <v>919290106</v>
          </cell>
        </row>
        <row r="25295">
          <cell r="C25295" t="str">
            <v>VERIZON NEW ENGLAND INC</v>
          </cell>
          <cell r="D25295">
            <v>1950</v>
          </cell>
          <cell r="E25295">
            <v>7840</v>
          </cell>
          <cell r="F25295">
            <v>2003</v>
          </cell>
          <cell r="G25295">
            <v>4813</v>
          </cell>
          <cell r="H25295" t="str">
            <v>VZ8</v>
          </cell>
          <cell r="I25295" t="str">
            <v>92344R003</v>
          </cell>
        </row>
        <row r="25296">
          <cell r="C25296" t="str">
            <v>VERIZON INC/NJ</v>
          </cell>
          <cell r="D25296">
            <v>1975</v>
          </cell>
          <cell r="E25296">
            <v>7846</v>
          </cell>
          <cell r="F25296">
            <v>2003</v>
          </cell>
          <cell r="G25296">
            <v>4813</v>
          </cell>
          <cell r="H25296" t="str">
            <v>VZ1</v>
          </cell>
          <cell r="I25296" t="str">
            <v>92343V005</v>
          </cell>
        </row>
        <row r="25297">
          <cell r="C25297" t="str">
            <v>VERIZON NEW YORK INC</v>
          </cell>
          <cell r="D25297">
            <v>1975</v>
          </cell>
          <cell r="E25297">
            <v>7864</v>
          </cell>
          <cell r="F25297">
            <v>2003</v>
          </cell>
          <cell r="G25297">
            <v>4813</v>
          </cell>
          <cell r="H25297" t="str">
            <v>VZ18</v>
          </cell>
          <cell r="I25297" t="str">
            <v>92344X000</v>
          </cell>
        </row>
        <row r="25298">
          <cell r="C25298" t="str">
            <v>VAXART INC</v>
          </cell>
          <cell r="D25298">
            <v>2017</v>
          </cell>
          <cell r="E25298">
            <v>33114</v>
          </cell>
          <cell r="F25298">
            <v>2021</v>
          </cell>
          <cell r="G25298">
            <v>2836</v>
          </cell>
          <cell r="H25298" t="str">
            <v>VXRT</v>
          </cell>
          <cell r="I25298" t="str">
            <v>92243A200</v>
          </cell>
        </row>
        <row r="25299">
          <cell r="C25299" t="str">
            <v>VALUE PROPERTY TRUST</v>
          </cell>
          <cell r="D25299">
            <v>1972</v>
          </cell>
          <cell r="E25299">
            <v>7571</v>
          </cell>
          <cell r="F25299">
            <v>1997</v>
          </cell>
          <cell r="G25299">
            <v>6798</v>
          </cell>
          <cell r="H25299" t="str">
            <v>VLP.2</v>
          </cell>
          <cell r="I25299">
            <v>919904102</v>
          </cell>
        </row>
        <row r="25300">
          <cell r="C25300" t="str">
            <v>VOIT CORP</v>
          </cell>
          <cell r="D25300">
            <v>1974</v>
          </cell>
          <cell r="E25300">
            <v>11212</v>
          </cell>
          <cell r="F25300">
            <v>1992</v>
          </cell>
          <cell r="G25300">
            <v>5090</v>
          </cell>
          <cell r="H25300" t="str">
            <v>VOIT</v>
          </cell>
          <cell r="I25300">
            <v>928632108</v>
          </cell>
        </row>
        <row r="25301">
          <cell r="C25301" t="str">
            <v>VALPEY-FISHER CORP</v>
          </cell>
          <cell r="D25301">
            <v>1960</v>
          </cell>
          <cell r="E25301">
            <v>7106</v>
          </cell>
          <cell r="F25301">
            <v>2010</v>
          </cell>
          <cell r="G25301">
            <v>3679</v>
          </cell>
          <cell r="H25301" t="str">
            <v>VPF</v>
          </cell>
          <cell r="I25301">
            <v>920344108</v>
          </cell>
        </row>
        <row r="25302">
          <cell r="C25302" t="str">
            <v>SEAGRAM CO LTD</v>
          </cell>
          <cell r="D25302">
            <v>1950</v>
          </cell>
          <cell r="E25302">
            <v>9548</v>
          </cell>
          <cell r="F25302">
            <v>2000</v>
          </cell>
          <cell r="G25302">
            <v>3652</v>
          </cell>
          <cell r="H25302" t="str">
            <v>VO.3</v>
          </cell>
          <cell r="I25302">
            <v>811850106</v>
          </cell>
        </row>
        <row r="25303">
          <cell r="C25303" t="str">
            <v>SEAGRAM (JOSEPH E.) &amp; SONS</v>
          </cell>
          <cell r="D25303">
            <v>1974</v>
          </cell>
          <cell r="E25303">
            <v>9547</v>
          </cell>
          <cell r="F25303">
            <v>1980</v>
          </cell>
          <cell r="G25303">
            <v>2080</v>
          </cell>
          <cell r="H25303" t="str">
            <v>VO1</v>
          </cell>
          <cell r="I25303">
            <v>811845007</v>
          </cell>
        </row>
        <row r="25304">
          <cell r="C25304" t="str">
            <v>VOLITIONRX LTD</v>
          </cell>
          <cell r="D25304">
            <v>2011</v>
          </cell>
          <cell r="E25304">
            <v>10761</v>
          </cell>
          <cell r="F25304">
            <v>2020</v>
          </cell>
          <cell r="G25304">
            <v>2835</v>
          </cell>
          <cell r="H25304" t="str">
            <v>VNRX</v>
          </cell>
          <cell r="I25304">
            <v>928661107</v>
          </cell>
        </row>
        <row r="25305">
          <cell r="C25305" t="str">
            <v>VAHLSING INC</v>
          </cell>
          <cell r="D25305">
            <v>1962</v>
          </cell>
          <cell r="E25305">
            <v>11075</v>
          </cell>
          <cell r="F25305">
            <v>1970</v>
          </cell>
          <cell r="G25305">
            <v>100</v>
          </cell>
          <cell r="H25305" t="str">
            <v>VAHO</v>
          </cell>
          <cell r="I25305">
            <v>918761107</v>
          </cell>
        </row>
        <row r="25306">
          <cell r="C25306" t="str">
            <v>VALLEY BANCORPORATION/WI</v>
          </cell>
          <cell r="D25306">
            <v>1983</v>
          </cell>
          <cell r="E25306">
            <v>11886</v>
          </cell>
          <cell r="F25306">
            <v>1993</v>
          </cell>
          <cell r="G25306">
            <v>6020</v>
          </cell>
          <cell r="H25306" t="str">
            <v>VYBN</v>
          </cell>
          <cell r="I25306">
            <v>919291104</v>
          </cell>
        </row>
        <row r="25307">
          <cell r="C25307" t="str">
            <v>VALLEY FORGE CORP</v>
          </cell>
          <cell r="D25307">
            <v>1974</v>
          </cell>
          <cell r="E25307">
            <v>11088</v>
          </cell>
          <cell r="F25307">
            <v>1997</v>
          </cell>
          <cell r="G25307">
            <v>3640</v>
          </cell>
          <cell r="H25307" t="str">
            <v>VF</v>
          </cell>
          <cell r="I25307">
            <v>919640102</v>
          </cell>
        </row>
        <row r="25308">
          <cell r="C25308" t="str">
            <v>VALLEY RESOURCES INC</v>
          </cell>
          <cell r="D25308">
            <v>1973</v>
          </cell>
          <cell r="E25308">
            <v>11091</v>
          </cell>
          <cell r="F25308">
            <v>1999</v>
          </cell>
          <cell r="G25308">
            <v>4924</v>
          </cell>
          <cell r="H25308" t="str">
            <v>VR.2</v>
          </cell>
          <cell r="I25308">
            <v>920062106</v>
          </cell>
        </row>
        <row r="25309">
          <cell r="C25309" t="str">
            <v>VALLEYLAB INC</v>
          </cell>
          <cell r="D25309">
            <v>1973</v>
          </cell>
          <cell r="E25309">
            <v>11092</v>
          </cell>
          <cell r="F25309">
            <v>1982</v>
          </cell>
          <cell r="G25309">
            <v>3845</v>
          </cell>
          <cell r="H25309" t="str">
            <v>VLAB.</v>
          </cell>
          <cell r="I25309">
            <v>920226107</v>
          </cell>
        </row>
        <row r="25310">
          <cell r="C25310" t="str">
            <v>VALMAC INDUSTRIES INC</v>
          </cell>
          <cell r="D25310">
            <v>1960</v>
          </cell>
          <cell r="E25310">
            <v>11093</v>
          </cell>
          <cell r="F25310">
            <v>1983</v>
          </cell>
          <cell r="G25310">
            <v>2015</v>
          </cell>
          <cell r="H25310" t="str">
            <v>VMI.1</v>
          </cell>
          <cell r="I25310">
            <v>920228103</v>
          </cell>
        </row>
        <row r="25311">
          <cell r="C25311" t="str">
            <v>VALMONT INDUSTRIES INC</v>
          </cell>
          <cell r="D25311">
            <v>1967</v>
          </cell>
          <cell r="E25311">
            <v>11094</v>
          </cell>
          <cell r="F25311">
            <v>2021</v>
          </cell>
          <cell r="G25311">
            <v>3440</v>
          </cell>
          <cell r="H25311" t="str">
            <v>VMI</v>
          </cell>
          <cell r="I25311">
            <v>920253101</v>
          </cell>
        </row>
        <row r="25312">
          <cell r="C25312" t="str">
            <v>VALSPAR CORP</v>
          </cell>
          <cell r="D25312">
            <v>1960</v>
          </cell>
          <cell r="E25312">
            <v>11096</v>
          </cell>
          <cell r="F25312">
            <v>2016</v>
          </cell>
          <cell r="G25312">
            <v>2851</v>
          </cell>
          <cell r="H25312" t="str">
            <v>VAL.1</v>
          </cell>
          <cell r="I25312">
            <v>920355104</v>
          </cell>
        </row>
        <row r="25313">
          <cell r="C25313" t="str">
            <v>VALTEC CORP</v>
          </cell>
          <cell r="D25313">
            <v>1973</v>
          </cell>
          <cell r="E25313">
            <v>11097</v>
          </cell>
          <cell r="F25313">
            <v>1979</v>
          </cell>
          <cell r="G25313">
            <v>3350</v>
          </cell>
          <cell r="H25313" t="str">
            <v>VTEC.</v>
          </cell>
          <cell r="I25313">
            <v>920360104</v>
          </cell>
        </row>
        <row r="25314">
          <cell r="C25314" t="str">
            <v>VALTEK INC</v>
          </cell>
          <cell r="D25314">
            <v>1971</v>
          </cell>
          <cell r="E25314">
            <v>11098</v>
          </cell>
          <cell r="F25314">
            <v>1985</v>
          </cell>
          <cell r="G25314">
            <v>3490</v>
          </cell>
          <cell r="H25314" t="str">
            <v>VALT.1</v>
          </cell>
          <cell r="I25314">
            <v>920363108</v>
          </cell>
        </row>
        <row r="25315">
          <cell r="C25315" t="str">
            <v>VSE CORP</v>
          </cell>
          <cell r="D25315">
            <v>1974</v>
          </cell>
          <cell r="E25315">
            <v>11065</v>
          </cell>
          <cell r="F25315">
            <v>2020</v>
          </cell>
          <cell r="G25315">
            <v>8711</v>
          </cell>
          <cell r="H25315" t="str">
            <v>VSEC</v>
          </cell>
          <cell r="I25315">
            <v>918284100</v>
          </cell>
        </row>
        <row r="25316">
          <cell r="C25316" t="str">
            <v>VAN DORN CO</v>
          </cell>
          <cell r="D25316">
            <v>1960</v>
          </cell>
          <cell r="E25316">
            <v>11101</v>
          </cell>
          <cell r="F25316">
            <v>1992</v>
          </cell>
          <cell r="G25316">
            <v>3411</v>
          </cell>
          <cell r="H25316" t="str">
            <v>VDC.2</v>
          </cell>
          <cell r="I25316">
            <v>921033106</v>
          </cell>
        </row>
        <row r="25317">
          <cell r="C25317" t="str">
            <v>VAN SCHAACK &amp; CO</v>
          </cell>
          <cell r="D25317">
            <v>1971</v>
          </cell>
          <cell r="E25317">
            <v>11104</v>
          </cell>
          <cell r="F25317">
            <v>1984</v>
          </cell>
          <cell r="G25317">
            <v>6531</v>
          </cell>
          <cell r="H25317" t="str">
            <v>VANS.</v>
          </cell>
          <cell r="I25317">
            <v>921212106</v>
          </cell>
        </row>
        <row r="25318">
          <cell r="C25318" t="str">
            <v>VAPOR CORP</v>
          </cell>
          <cell r="D25318">
            <v>1973</v>
          </cell>
          <cell r="E25318">
            <v>11110</v>
          </cell>
          <cell r="F25318">
            <v>1977</v>
          </cell>
          <cell r="G25318">
            <v>3743</v>
          </cell>
          <cell r="H25318" t="str">
            <v>VAPO.1</v>
          </cell>
          <cell r="I25318">
            <v>922098108</v>
          </cell>
        </row>
        <row r="25319">
          <cell r="C25319" t="str">
            <v>VAPORTECH CORP</v>
          </cell>
          <cell r="D25319">
            <v>1974</v>
          </cell>
          <cell r="E25319">
            <v>11111</v>
          </cell>
          <cell r="F25319">
            <v>1978</v>
          </cell>
          <cell r="G25319">
            <v>3559</v>
          </cell>
          <cell r="H25319" t="str">
            <v>VAPR.</v>
          </cell>
          <cell r="I25319">
            <v>922106109</v>
          </cell>
        </row>
        <row r="25320">
          <cell r="C25320" t="str">
            <v>VARCO INTERNATIONAL-OLD</v>
          </cell>
          <cell r="D25320">
            <v>1975</v>
          </cell>
          <cell r="E25320">
            <v>11113</v>
          </cell>
          <cell r="F25320">
            <v>1999</v>
          </cell>
          <cell r="G25320">
            <v>3533</v>
          </cell>
          <cell r="H25320" t="str">
            <v>VRC.Z</v>
          </cell>
          <cell r="I25320">
            <v>922126107</v>
          </cell>
        </row>
        <row r="25321">
          <cell r="C25321" t="str">
            <v>VARI-CARE INC</v>
          </cell>
          <cell r="D25321">
            <v>1974</v>
          </cell>
          <cell r="E25321">
            <v>11114</v>
          </cell>
          <cell r="F25321">
            <v>1992</v>
          </cell>
          <cell r="G25321">
            <v>8051</v>
          </cell>
          <cell r="H25321" t="str">
            <v>VCRE</v>
          </cell>
          <cell r="I25321">
            <v>922147103</v>
          </cell>
        </row>
        <row r="25322">
          <cell r="C25322" t="str">
            <v>VARLEN CORP</v>
          </cell>
          <cell r="D25322">
            <v>1973</v>
          </cell>
          <cell r="E25322">
            <v>11117</v>
          </cell>
          <cell r="F25322">
            <v>1998</v>
          </cell>
          <cell r="G25322">
            <v>3743</v>
          </cell>
          <cell r="H25322" t="str">
            <v>VRLN</v>
          </cell>
          <cell r="I25322">
            <v>922248109</v>
          </cell>
        </row>
        <row r="25323">
          <cell r="C25323" t="str">
            <v>VARO INC</v>
          </cell>
          <cell r="D25323">
            <v>1960</v>
          </cell>
          <cell r="E25323">
            <v>11118</v>
          </cell>
          <cell r="F25323">
            <v>1987</v>
          </cell>
          <cell r="G25323">
            <v>3827</v>
          </cell>
          <cell r="H25323" t="str">
            <v>VRO.2</v>
          </cell>
          <cell r="I25323">
            <v>922272109</v>
          </cell>
        </row>
        <row r="25324">
          <cell r="C25324" t="str">
            <v>VCA CORP</v>
          </cell>
          <cell r="D25324">
            <v>1961</v>
          </cell>
          <cell r="E25324">
            <v>11059</v>
          </cell>
          <cell r="F25324">
            <v>1973</v>
          </cell>
          <cell r="G25324">
            <v>3990</v>
          </cell>
          <cell r="H25324" t="str">
            <v>VCA.1</v>
          </cell>
          <cell r="I25324">
            <v>918195108</v>
          </cell>
        </row>
        <row r="25325">
          <cell r="C25325" t="str">
            <v>VAN DUSEN AIR INC</v>
          </cell>
          <cell r="D25325">
            <v>1960</v>
          </cell>
          <cell r="E25325">
            <v>11102</v>
          </cell>
          <cell r="F25325">
            <v>1984</v>
          </cell>
          <cell r="G25325">
            <v>5080</v>
          </cell>
          <cell r="H25325" t="str">
            <v>VAND</v>
          </cell>
          <cell r="I25325">
            <v>921042107</v>
          </cell>
        </row>
        <row r="25326">
          <cell r="C25326" t="str">
            <v>VEECO INSTRUMENTS INC</v>
          </cell>
          <cell r="D25326">
            <v>1962</v>
          </cell>
          <cell r="E25326">
            <v>11124</v>
          </cell>
          <cell r="F25326">
            <v>2021</v>
          </cell>
          <cell r="G25326">
            <v>3559</v>
          </cell>
          <cell r="H25326" t="str">
            <v>VECO</v>
          </cell>
          <cell r="I25326">
            <v>922417100</v>
          </cell>
        </row>
        <row r="25327">
          <cell r="C25327" t="str">
            <v>VEEDER INDUSTRIES INC</v>
          </cell>
          <cell r="D25327">
            <v>1960</v>
          </cell>
          <cell r="E25327">
            <v>11125</v>
          </cell>
          <cell r="F25327">
            <v>1975</v>
          </cell>
          <cell r="G25327">
            <v>3824</v>
          </cell>
          <cell r="H25327" t="str">
            <v>VR.1</v>
          </cell>
          <cell r="I25327">
            <v>922425103</v>
          </cell>
        </row>
        <row r="25328">
          <cell r="C25328" t="str">
            <v>VELOBIND INC</v>
          </cell>
          <cell r="D25328">
            <v>1972</v>
          </cell>
          <cell r="E25328">
            <v>11129</v>
          </cell>
          <cell r="F25328">
            <v>1990</v>
          </cell>
          <cell r="G25328">
            <v>3555</v>
          </cell>
          <cell r="H25328" t="str">
            <v>VBND.1</v>
          </cell>
          <cell r="I25328">
            <v>922575105</v>
          </cell>
        </row>
        <row r="25329">
          <cell r="C25329" t="str">
            <v>VENDO CO</v>
          </cell>
          <cell r="D25329">
            <v>1950</v>
          </cell>
          <cell r="E25329">
            <v>11130</v>
          </cell>
          <cell r="F25329">
            <v>1987</v>
          </cell>
          <cell r="G25329">
            <v>3585</v>
          </cell>
          <cell r="H25329" t="str">
            <v>VEN.1</v>
          </cell>
          <cell r="I25329">
            <v>922612106</v>
          </cell>
        </row>
        <row r="25330">
          <cell r="C25330" t="str">
            <v>VENICE INDUSTRIES INC</v>
          </cell>
          <cell r="D25330">
            <v>1967</v>
          </cell>
          <cell r="E25330">
            <v>11131</v>
          </cell>
          <cell r="F25330">
            <v>1977</v>
          </cell>
          <cell r="G25330">
            <v>2300</v>
          </cell>
          <cell r="H25330" t="str">
            <v>VII.1</v>
          </cell>
          <cell r="I25330">
            <v>922748108</v>
          </cell>
        </row>
        <row r="25331">
          <cell r="C25331" t="str">
            <v>VENTRON CORP</v>
          </cell>
          <cell r="D25331">
            <v>1960</v>
          </cell>
          <cell r="E25331">
            <v>11133</v>
          </cell>
          <cell r="F25331">
            <v>1975</v>
          </cell>
          <cell r="G25331">
            <v>2890</v>
          </cell>
          <cell r="H25331" t="str">
            <v>VTRN.1</v>
          </cell>
          <cell r="I25331">
            <v>922816103</v>
          </cell>
        </row>
        <row r="25332">
          <cell r="C25332" t="str">
            <v>VERNON CO</v>
          </cell>
          <cell r="D25332">
            <v>1973</v>
          </cell>
          <cell r="E25332">
            <v>11143</v>
          </cell>
          <cell r="F25332">
            <v>1985</v>
          </cell>
          <cell r="G25332">
            <v>2750</v>
          </cell>
          <cell r="H25332" t="str">
            <v>1113B</v>
          </cell>
          <cell r="I25332">
            <v>924410103</v>
          </cell>
        </row>
        <row r="25333">
          <cell r="C25333" t="str">
            <v>VESELY CO</v>
          </cell>
          <cell r="D25333">
            <v>1963</v>
          </cell>
          <cell r="E25333">
            <v>11148</v>
          </cell>
          <cell r="F25333">
            <v>1979</v>
          </cell>
          <cell r="G25333">
            <v>3790</v>
          </cell>
          <cell r="H25333" t="str">
            <v>VSY.</v>
          </cell>
          <cell r="I25333">
            <v>925360109</v>
          </cell>
        </row>
        <row r="25334">
          <cell r="C25334" t="str">
            <v>VESTAUR SECURITIES FUND</v>
          </cell>
          <cell r="D25334">
            <v>1982</v>
          </cell>
          <cell r="E25334">
            <v>14774</v>
          </cell>
          <cell r="F25334">
            <v>2004</v>
          </cell>
          <cell r="G25334">
            <v>6726</v>
          </cell>
          <cell r="H25334" t="str">
            <v>VES.</v>
          </cell>
          <cell r="I25334">
            <v>925464109</v>
          </cell>
        </row>
        <row r="25335">
          <cell r="C25335" t="str">
            <v>VETCO INC</v>
          </cell>
          <cell r="D25335">
            <v>1967</v>
          </cell>
          <cell r="E25335">
            <v>11152</v>
          </cell>
          <cell r="F25335">
            <v>1976</v>
          </cell>
          <cell r="G25335">
            <v>3533</v>
          </cell>
          <cell r="H25335" t="str">
            <v>VET.1</v>
          </cell>
          <cell r="I25335">
            <v>925496101</v>
          </cell>
        </row>
        <row r="25336">
          <cell r="C25336" t="str">
            <v>VF CORP</v>
          </cell>
          <cell r="D25336">
            <v>1960</v>
          </cell>
          <cell r="E25336">
            <v>11060</v>
          </cell>
          <cell r="F25336">
            <v>2020</v>
          </cell>
          <cell r="G25336">
            <v>2300</v>
          </cell>
          <cell r="H25336" t="str">
            <v>VFC</v>
          </cell>
          <cell r="I25336">
            <v>918204108</v>
          </cell>
        </row>
        <row r="25337">
          <cell r="C25337" t="str">
            <v>VICTOR COMPTOMETER CORP</v>
          </cell>
          <cell r="D25337">
            <v>1950</v>
          </cell>
          <cell r="E25337">
            <v>11163</v>
          </cell>
          <cell r="F25337">
            <v>1976</v>
          </cell>
          <cell r="G25337">
            <v>3578</v>
          </cell>
          <cell r="H25337" t="str">
            <v>VCR.2</v>
          </cell>
          <cell r="I25337">
            <v>925853103</v>
          </cell>
        </row>
        <row r="25338">
          <cell r="C25338" t="str">
            <v>VICTORIA BANKSHARES INC</v>
          </cell>
          <cell r="D25338">
            <v>1982</v>
          </cell>
          <cell r="E25338">
            <v>11862</v>
          </cell>
          <cell r="F25338">
            <v>1995</v>
          </cell>
          <cell r="G25338">
            <v>6020</v>
          </cell>
          <cell r="H25338" t="str">
            <v>VICT.</v>
          </cell>
          <cell r="I25338">
            <v>926144106</v>
          </cell>
        </row>
        <row r="25339">
          <cell r="C25339" t="str">
            <v>VILLAGE SUPER MARKET  -CL A</v>
          </cell>
          <cell r="D25339">
            <v>1964</v>
          </cell>
          <cell r="E25339">
            <v>11178</v>
          </cell>
          <cell r="F25339">
            <v>2021</v>
          </cell>
          <cell r="G25339">
            <v>5411</v>
          </cell>
          <cell r="H25339" t="str">
            <v>VLGEA</v>
          </cell>
          <cell r="I25339">
            <v>927107409</v>
          </cell>
        </row>
        <row r="25340">
          <cell r="C25340" t="str">
            <v>VILLAGER INDUSTRIES INC</v>
          </cell>
          <cell r="D25340">
            <v>1965</v>
          </cell>
          <cell r="E25340">
            <v>11179</v>
          </cell>
          <cell r="F25340">
            <v>1970</v>
          </cell>
          <cell r="G25340">
            <v>2300</v>
          </cell>
          <cell r="H25340" t="str">
            <v>VILL</v>
          </cell>
          <cell r="I25340">
            <v>927124107</v>
          </cell>
        </row>
        <row r="25341">
          <cell r="C25341" t="str">
            <v>VINDALE CORP</v>
          </cell>
          <cell r="D25341">
            <v>1970</v>
          </cell>
          <cell r="E25341">
            <v>11180</v>
          </cell>
          <cell r="F25341">
            <v>1980</v>
          </cell>
          <cell r="G25341">
            <v>2452</v>
          </cell>
          <cell r="H25341" t="str">
            <v>VNDL</v>
          </cell>
          <cell r="I25341">
            <v>927336107</v>
          </cell>
        </row>
        <row r="25342">
          <cell r="C25342" t="str">
            <v>VINTAGE ENTERPRISES INC</v>
          </cell>
          <cell r="D25342">
            <v>1970</v>
          </cell>
          <cell r="E25342">
            <v>11181</v>
          </cell>
          <cell r="F25342">
            <v>1988</v>
          </cell>
          <cell r="G25342">
            <v>2451</v>
          </cell>
          <cell r="H25342" t="str">
            <v>VIN.1</v>
          </cell>
          <cell r="I25342">
            <v>927457101</v>
          </cell>
        </row>
        <row r="25343">
          <cell r="C25343" t="str">
            <v>VIRGINIA CHEMICALS INC</v>
          </cell>
          <cell r="D25343">
            <v>1960</v>
          </cell>
          <cell r="E25343">
            <v>11186</v>
          </cell>
          <cell r="F25343">
            <v>1979</v>
          </cell>
          <cell r="G25343">
            <v>2810</v>
          </cell>
          <cell r="H25343" t="str">
            <v>VCHM</v>
          </cell>
          <cell r="I25343">
            <v>927770107</v>
          </cell>
        </row>
        <row r="25344">
          <cell r="C25344" t="str">
            <v>VISHAY INTERTECHNOLOGY INC</v>
          </cell>
          <cell r="D25344">
            <v>1973</v>
          </cell>
          <cell r="E25344">
            <v>11191</v>
          </cell>
          <cell r="F25344">
            <v>2021</v>
          </cell>
          <cell r="G25344">
            <v>3670</v>
          </cell>
          <cell r="H25344" t="str">
            <v>VSH</v>
          </cell>
          <cell r="I25344">
            <v>928298108</v>
          </cell>
        </row>
        <row r="25345">
          <cell r="C25345" t="str">
            <v>VISUAL INDUSTRIES INC</v>
          </cell>
          <cell r="D25345">
            <v>1978</v>
          </cell>
          <cell r="E25345">
            <v>11198</v>
          </cell>
          <cell r="F25345">
            <v>1990</v>
          </cell>
          <cell r="G25345">
            <v>2590</v>
          </cell>
          <cell r="H25345" t="str">
            <v>VISC</v>
          </cell>
          <cell r="I25345">
            <v>928442102</v>
          </cell>
        </row>
        <row r="25346">
          <cell r="C25346" t="str">
            <v>VGC CORP  -CL B</v>
          </cell>
          <cell r="D25346">
            <v>1969</v>
          </cell>
          <cell r="E25346">
            <v>11199</v>
          </cell>
          <cell r="F25346">
            <v>1987</v>
          </cell>
          <cell r="G25346">
            <v>3861</v>
          </cell>
          <cell r="H25346" t="str">
            <v>VGC.B</v>
          </cell>
          <cell r="I25346">
            <v>918213109</v>
          </cell>
        </row>
        <row r="25347">
          <cell r="C25347" t="str">
            <v>VISUAL SCIENCES INC</v>
          </cell>
          <cell r="D25347">
            <v>1974</v>
          </cell>
          <cell r="E25347">
            <v>11200</v>
          </cell>
          <cell r="F25347">
            <v>1981</v>
          </cell>
          <cell r="G25347">
            <v>3661</v>
          </cell>
          <cell r="H25347" t="str">
            <v>VSCI.</v>
          </cell>
          <cell r="I25347">
            <v>928445105</v>
          </cell>
        </row>
        <row r="25348">
          <cell r="C25348" t="str">
            <v>VITRAMON INC</v>
          </cell>
          <cell r="D25348">
            <v>1960</v>
          </cell>
          <cell r="E25348">
            <v>11205</v>
          </cell>
          <cell r="F25348">
            <v>1986</v>
          </cell>
          <cell r="G25348">
            <v>3670</v>
          </cell>
          <cell r="H25348" t="str">
            <v>VITR.</v>
          </cell>
          <cell r="I25348">
            <v>928499102</v>
          </cell>
        </row>
        <row r="25349">
          <cell r="C25349" t="str">
            <v>VLN CORP</v>
          </cell>
          <cell r="D25349">
            <v>1960</v>
          </cell>
          <cell r="E25349">
            <v>11061</v>
          </cell>
          <cell r="F25349">
            <v>1973</v>
          </cell>
          <cell r="G25349">
            <v>3690</v>
          </cell>
          <cell r="H25349" t="str">
            <v>VLN.1</v>
          </cell>
          <cell r="I25349">
            <v>918254103</v>
          </cell>
        </row>
        <row r="25350">
          <cell r="C25350" t="str">
            <v>VOGUE INSTRUMENT CORP</v>
          </cell>
          <cell r="D25350">
            <v>1964</v>
          </cell>
          <cell r="E25350">
            <v>11210</v>
          </cell>
          <cell r="F25350">
            <v>1972</v>
          </cell>
          <cell r="G25350">
            <v>3620</v>
          </cell>
          <cell r="H25350" t="str">
            <v>VOGU</v>
          </cell>
          <cell r="I25350">
            <v>928601103</v>
          </cell>
        </row>
        <row r="25351">
          <cell r="C25351" t="str">
            <v>VOLT INFO SCIENCES INC</v>
          </cell>
          <cell r="D25351">
            <v>1973</v>
          </cell>
          <cell r="E25351">
            <v>11213</v>
          </cell>
          <cell r="F25351">
            <v>2021</v>
          </cell>
          <cell r="G25351">
            <v>7363</v>
          </cell>
          <cell r="H25351" t="str">
            <v>VOLT</v>
          </cell>
          <cell r="I25351">
            <v>928703107</v>
          </cell>
        </row>
        <row r="25352">
          <cell r="C25352" t="str">
            <v>VOLUME SHOE CORP</v>
          </cell>
          <cell r="D25352">
            <v>1962</v>
          </cell>
          <cell r="E25352">
            <v>11216</v>
          </cell>
          <cell r="F25352">
            <v>1978</v>
          </cell>
          <cell r="G25352">
            <v>5661</v>
          </cell>
          <cell r="H25352" t="str">
            <v>VOLM</v>
          </cell>
          <cell r="I25352">
            <v>928737105</v>
          </cell>
        </row>
        <row r="25353">
          <cell r="C25353" t="str">
            <v>VTN CORP</v>
          </cell>
          <cell r="D25353">
            <v>1973</v>
          </cell>
          <cell r="E25353">
            <v>11068</v>
          </cell>
          <cell r="F25353">
            <v>1991</v>
          </cell>
          <cell r="G25353">
            <v>8711</v>
          </cell>
          <cell r="H25353" t="str">
            <v>VTNO</v>
          </cell>
          <cell r="I25353">
            <v>918346107</v>
          </cell>
        </row>
        <row r="25354">
          <cell r="C25354" t="str">
            <v>VTR INC</v>
          </cell>
          <cell r="D25354">
            <v>1960</v>
          </cell>
          <cell r="E25354">
            <v>11069</v>
          </cell>
          <cell r="F25354">
            <v>1969</v>
          </cell>
          <cell r="G25354">
            <v>5040</v>
          </cell>
          <cell r="H25354" t="str">
            <v>VTR.1</v>
          </cell>
          <cell r="I25354">
            <v>918378100</v>
          </cell>
        </row>
        <row r="25355">
          <cell r="C25355" t="str">
            <v>VULCAN INC</v>
          </cell>
          <cell r="D25355">
            <v>1964</v>
          </cell>
          <cell r="E25355">
            <v>11226</v>
          </cell>
          <cell r="F25355">
            <v>1983</v>
          </cell>
          <cell r="G25355">
            <v>3320</v>
          </cell>
          <cell r="H25355" t="str">
            <v>VX.</v>
          </cell>
          <cell r="I25355">
            <v>929126100</v>
          </cell>
        </row>
        <row r="25356">
          <cell r="C25356" t="str">
            <v>VESPER CORP</v>
          </cell>
          <cell r="D25356">
            <v>1970</v>
          </cell>
          <cell r="E25356">
            <v>11150</v>
          </cell>
          <cell r="F25356">
            <v>1992</v>
          </cell>
          <cell r="G25356">
            <v>2540</v>
          </cell>
          <cell r="H25356" t="str">
            <v>VESP</v>
          </cell>
          <cell r="I25356">
            <v>925385106</v>
          </cell>
        </row>
        <row r="25357">
          <cell r="C25357" t="str">
            <v>VARIAN MEDICAL SYSTEMS INC</v>
          </cell>
          <cell r="D25357">
            <v>1950</v>
          </cell>
          <cell r="E25357">
            <v>11115</v>
          </cell>
          <cell r="F25357">
            <v>2020</v>
          </cell>
          <cell r="G25357">
            <v>3845</v>
          </cell>
          <cell r="H25357" t="str">
            <v>VAR</v>
          </cell>
          <cell r="I25357" t="str">
            <v>92220P105</v>
          </cell>
        </row>
        <row r="25358">
          <cell r="C25358" t="str">
            <v>VENTREX LABORATORIES INC</v>
          </cell>
          <cell r="D25358">
            <v>1980</v>
          </cell>
          <cell r="E25358">
            <v>11132</v>
          </cell>
          <cell r="F25358">
            <v>1990</v>
          </cell>
          <cell r="G25358">
            <v>2835</v>
          </cell>
          <cell r="H25358" t="str">
            <v>VTRX</v>
          </cell>
          <cell r="I25358">
            <v>922812102</v>
          </cell>
        </row>
        <row r="25359">
          <cell r="C25359" t="str">
            <v>VOYAGER LEARNING CO</v>
          </cell>
          <cell r="D25359">
            <v>1994</v>
          </cell>
          <cell r="E25359">
            <v>60893</v>
          </cell>
          <cell r="F25359">
            <v>2008</v>
          </cell>
          <cell r="G25359">
            <v>7370</v>
          </cell>
          <cell r="H25359" t="str">
            <v>VLCY</v>
          </cell>
          <cell r="I25359" t="str">
            <v>92908U103</v>
          </cell>
        </row>
        <row r="25360">
          <cell r="C25360" t="str">
            <v>VIKING INDUSTRIES INC</v>
          </cell>
          <cell r="D25360">
            <v>1968</v>
          </cell>
          <cell r="E25360">
            <v>11176</v>
          </cell>
          <cell r="F25360">
            <v>1977</v>
          </cell>
          <cell r="G25360">
            <v>3690</v>
          </cell>
          <cell r="H25360" t="str">
            <v>VIND</v>
          </cell>
          <cell r="I25360">
            <v>926786104</v>
          </cell>
        </row>
        <row r="25361">
          <cell r="C25361" t="str">
            <v>VALOR INVESTMENT FUND INC</v>
          </cell>
          <cell r="D25361">
            <v>1968</v>
          </cell>
          <cell r="E25361">
            <v>11095</v>
          </cell>
          <cell r="F25361">
            <v>1977</v>
          </cell>
          <cell r="G25361">
            <v>5600</v>
          </cell>
          <cell r="H25361" t="str">
            <v>VLIF</v>
          </cell>
          <cell r="I25361">
            <v>920257102</v>
          </cell>
        </row>
        <row r="25362">
          <cell r="C25362" t="str">
            <v>VERBATIM CORP</v>
          </cell>
          <cell r="D25362">
            <v>1975</v>
          </cell>
          <cell r="E25362">
            <v>11134</v>
          </cell>
          <cell r="F25362">
            <v>1984</v>
          </cell>
          <cell r="G25362">
            <v>3572</v>
          </cell>
          <cell r="H25362" t="str">
            <v>VRB.1</v>
          </cell>
          <cell r="I25362">
            <v>923353106</v>
          </cell>
        </row>
        <row r="25363">
          <cell r="C25363" t="str">
            <v>VICON INDUSTRIES INC</v>
          </cell>
          <cell r="D25363">
            <v>1974</v>
          </cell>
          <cell r="E25363">
            <v>11161</v>
          </cell>
          <cell r="F25363">
            <v>2018</v>
          </cell>
          <cell r="G25363">
            <v>3669</v>
          </cell>
          <cell r="H25363" t="str">
            <v>VCON</v>
          </cell>
          <cell r="I25363">
            <v>925811200</v>
          </cell>
        </row>
        <row r="25364">
          <cell r="C25364" t="str">
            <v>VENUS EXPLORATION INC</v>
          </cell>
          <cell r="D25364">
            <v>1986</v>
          </cell>
          <cell r="E25364">
            <v>14647</v>
          </cell>
          <cell r="F25364">
            <v>2001</v>
          </cell>
          <cell r="G25364">
            <v>1311</v>
          </cell>
          <cell r="H25364" t="str">
            <v>VENX</v>
          </cell>
          <cell r="I25364">
            <v>923333108</v>
          </cell>
        </row>
        <row r="25365">
          <cell r="C25365" t="str">
            <v>VALLEN CORP</v>
          </cell>
          <cell r="D25365">
            <v>1979</v>
          </cell>
          <cell r="E25365">
            <v>11084</v>
          </cell>
          <cell r="F25365">
            <v>1998</v>
          </cell>
          <cell r="G25365">
            <v>5047</v>
          </cell>
          <cell r="H25365" t="str">
            <v>VALN.1</v>
          </cell>
          <cell r="I25365">
            <v>919260109</v>
          </cell>
        </row>
        <row r="25366">
          <cell r="C25366" t="str">
            <v>VALARIS LTD</v>
          </cell>
          <cell r="D25366">
            <v>1978</v>
          </cell>
          <cell r="E25366">
            <v>2270</v>
          </cell>
          <cell r="F25366">
            <v>2020</v>
          </cell>
          <cell r="G25366">
            <v>1381</v>
          </cell>
          <cell r="H25366" t="str">
            <v>VAL</v>
          </cell>
          <cell r="I25366" t="str">
            <v>G9460G101</v>
          </cell>
        </row>
        <row r="25367">
          <cell r="C25367" t="str">
            <v>VERMONT RESEARCH INC</v>
          </cell>
          <cell r="D25367">
            <v>1974</v>
          </cell>
          <cell r="E25367">
            <v>11139</v>
          </cell>
          <cell r="F25367">
            <v>1994</v>
          </cell>
          <cell r="G25367">
            <v>3572</v>
          </cell>
          <cell r="H25367" t="str">
            <v>VRE.2</v>
          </cell>
          <cell r="I25367">
            <v>924240104</v>
          </cell>
        </row>
        <row r="25368">
          <cell r="C25368" t="str">
            <v>VERSA TECHNOLOGIES INC</v>
          </cell>
          <cell r="D25368">
            <v>1973</v>
          </cell>
          <cell r="E25368">
            <v>11145</v>
          </cell>
          <cell r="F25368">
            <v>1996</v>
          </cell>
          <cell r="G25368">
            <v>3590</v>
          </cell>
          <cell r="H25368" t="str">
            <v>VRSA.</v>
          </cell>
          <cell r="I25368">
            <v>925116105</v>
          </cell>
        </row>
        <row r="25369">
          <cell r="C25369" t="str">
            <v>VOICE CONTROL SYSTEMS INC</v>
          </cell>
          <cell r="D25369">
            <v>1980</v>
          </cell>
          <cell r="E25369">
            <v>9511</v>
          </cell>
          <cell r="F25369">
            <v>1998</v>
          </cell>
          <cell r="G25369">
            <v>3577</v>
          </cell>
          <cell r="H25369" t="str">
            <v>VCSI</v>
          </cell>
          <cell r="I25369" t="str">
            <v>92861B100</v>
          </cell>
        </row>
        <row r="25370">
          <cell r="C25370" t="str">
            <v>VIRATEK INC</v>
          </cell>
          <cell r="D25370">
            <v>1981</v>
          </cell>
          <cell r="E25370">
            <v>11184</v>
          </cell>
          <cell r="F25370">
            <v>1993</v>
          </cell>
          <cell r="G25370">
            <v>2834</v>
          </cell>
          <cell r="H25370" t="str">
            <v>VRA.</v>
          </cell>
          <cell r="I25370">
            <v>927648105</v>
          </cell>
        </row>
        <row r="25371">
          <cell r="C25371" t="str">
            <v>VIRAGEN INC</v>
          </cell>
          <cell r="D25371">
            <v>1982</v>
          </cell>
          <cell r="E25371">
            <v>11183</v>
          </cell>
          <cell r="F25371">
            <v>2006</v>
          </cell>
          <cell r="G25371">
            <v>2836</v>
          </cell>
          <cell r="H25371" t="str">
            <v>VRAI.</v>
          </cell>
          <cell r="I25371">
            <v>927638403</v>
          </cell>
        </row>
        <row r="25372">
          <cell r="C25372" t="str">
            <v>VIKING FREIGHT INC</v>
          </cell>
          <cell r="D25372">
            <v>1978</v>
          </cell>
          <cell r="E25372">
            <v>11175</v>
          </cell>
          <cell r="F25372">
            <v>1987</v>
          </cell>
          <cell r="G25372">
            <v>4213</v>
          </cell>
          <cell r="H25372" t="str">
            <v>VIKG.</v>
          </cell>
          <cell r="I25372">
            <v>926763103</v>
          </cell>
        </row>
        <row r="25373">
          <cell r="C25373" t="str">
            <v>VLI CORP</v>
          </cell>
          <cell r="D25373">
            <v>1979</v>
          </cell>
          <cell r="E25373">
            <v>11055</v>
          </cell>
          <cell r="F25373">
            <v>1986</v>
          </cell>
          <cell r="G25373">
            <v>3842</v>
          </cell>
          <cell r="H25373" t="str">
            <v>VLIS</v>
          </cell>
          <cell r="I25373">
            <v>917901100</v>
          </cell>
        </row>
        <row r="25374">
          <cell r="C25374" t="str">
            <v>VSI HOLDINGS INC</v>
          </cell>
          <cell r="D25374">
            <v>1981</v>
          </cell>
          <cell r="E25374">
            <v>2028</v>
          </cell>
          <cell r="F25374">
            <v>2001</v>
          </cell>
          <cell r="G25374">
            <v>8700</v>
          </cell>
          <cell r="H25374" t="str">
            <v>VSIH</v>
          </cell>
          <cell r="I25374">
            <v>918322108</v>
          </cell>
        </row>
        <row r="25375">
          <cell r="C25375" t="str">
            <v>VORTEC CORP</v>
          </cell>
          <cell r="D25375">
            <v>1978</v>
          </cell>
          <cell r="E25375">
            <v>11221</v>
          </cell>
          <cell r="F25375">
            <v>1987</v>
          </cell>
          <cell r="G25375">
            <v>3585</v>
          </cell>
          <cell r="H25375" t="str">
            <v>VRTX.</v>
          </cell>
          <cell r="I25375">
            <v>929047108</v>
          </cell>
        </row>
        <row r="25376">
          <cell r="C25376" t="str">
            <v>VALLEY FED SVGS BK SHEFFIELD</v>
          </cell>
          <cell r="D25376">
            <v>1987</v>
          </cell>
          <cell r="E25376">
            <v>19831</v>
          </cell>
          <cell r="F25376">
            <v>1995</v>
          </cell>
          <cell r="G25376">
            <v>6035</v>
          </cell>
          <cell r="H25376" t="str">
            <v>VAFD</v>
          </cell>
          <cell r="I25376">
            <v>919618108</v>
          </cell>
        </row>
        <row r="25377">
          <cell r="C25377" t="str">
            <v>VMX INC</v>
          </cell>
          <cell r="D25377">
            <v>1983</v>
          </cell>
          <cell r="E25377">
            <v>11064</v>
          </cell>
          <cell r="F25377">
            <v>1993</v>
          </cell>
          <cell r="G25377">
            <v>3661</v>
          </cell>
          <cell r="H25377" t="str">
            <v>VMXI</v>
          </cell>
          <cell r="I25377">
            <v>918276106</v>
          </cell>
        </row>
        <row r="25378">
          <cell r="C25378" t="str">
            <v>VYQUEST INC</v>
          </cell>
          <cell r="D25378">
            <v>1974</v>
          </cell>
          <cell r="E25378">
            <v>11229</v>
          </cell>
          <cell r="F25378">
            <v>1988</v>
          </cell>
          <cell r="G25378">
            <v>3716</v>
          </cell>
          <cell r="H25378" t="str">
            <v>VY</v>
          </cell>
          <cell r="I25378">
            <v>929222107</v>
          </cell>
        </row>
        <row r="25379">
          <cell r="C25379" t="str">
            <v>VIPONT PHARMACEUTICAL INC</v>
          </cell>
          <cell r="D25379">
            <v>1974</v>
          </cell>
          <cell r="E25379">
            <v>11182</v>
          </cell>
          <cell r="F25379">
            <v>1989</v>
          </cell>
          <cell r="G25379">
            <v>2844</v>
          </cell>
          <cell r="H25379" t="str">
            <v>VLAB.1</v>
          </cell>
          <cell r="I25379">
            <v>927630202</v>
          </cell>
        </row>
        <row r="25380">
          <cell r="C25380" t="str">
            <v>VALERO NATURAL GAS CO</v>
          </cell>
          <cell r="D25380">
            <v>1982</v>
          </cell>
          <cell r="E25380">
            <v>11080</v>
          </cell>
          <cell r="F25380">
            <v>1986</v>
          </cell>
          <cell r="G25380">
            <v>4922</v>
          </cell>
          <cell r="H25380" t="str">
            <v>VLO1</v>
          </cell>
          <cell r="I25380">
            <v>919139006</v>
          </cell>
        </row>
        <row r="25381">
          <cell r="C25381" t="str">
            <v>VLSI TECHNOLOGY INC</v>
          </cell>
          <cell r="D25381">
            <v>1982</v>
          </cell>
          <cell r="E25381">
            <v>11062</v>
          </cell>
          <cell r="F25381">
            <v>1998</v>
          </cell>
          <cell r="G25381">
            <v>3674</v>
          </cell>
          <cell r="H25381" t="str">
            <v>VLSI</v>
          </cell>
          <cell r="I25381">
            <v>918270109</v>
          </cell>
        </row>
        <row r="25382">
          <cell r="C25382" t="str">
            <v>VERMONT FINANCIAL SERVICES</v>
          </cell>
          <cell r="D25382">
            <v>1983</v>
          </cell>
          <cell r="E25382">
            <v>17314</v>
          </cell>
          <cell r="F25382">
            <v>1998</v>
          </cell>
          <cell r="G25382">
            <v>6020</v>
          </cell>
          <cell r="H25382" t="str">
            <v>VFSC</v>
          </cell>
          <cell r="I25382">
            <v>924180102</v>
          </cell>
        </row>
        <row r="25383">
          <cell r="C25383" t="str">
            <v>VALID LOGIC SYSTEMS INC</v>
          </cell>
          <cell r="D25383">
            <v>1982</v>
          </cell>
          <cell r="E25383">
            <v>11083</v>
          </cell>
          <cell r="F25383">
            <v>1990</v>
          </cell>
          <cell r="G25383">
            <v>7373</v>
          </cell>
          <cell r="H25383" t="str">
            <v>VLID</v>
          </cell>
          <cell r="I25383">
            <v>919156109</v>
          </cell>
        </row>
        <row r="25384">
          <cell r="C25384" t="str">
            <v>VERIDICOM INTERNATIONAL INC</v>
          </cell>
          <cell r="D25384">
            <v>1982</v>
          </cell>
          <cell r="E25384">
            <v>8480</v>
          </cell>
          <cell r="F25384">
            <v>2005</v>
          </cell>
          <cell r="G25384">
            <v>7372</v>
          </cell>
          <cell r="H25384" t="str">
            <v>VRDI</v>
          </cell>
          <cell r="I25384" t="str">
            <v>92342W103</v>
          </cell>
        </row>
        <row r="25385">
          <cell r="C25385" t="str">
            <v>VITALINK COMMUNICATIONS CORP</v>
          </cell>
          <cell r="D25385">
            <v>1983</v>
          </cell>
          <cell r="E25385">
            <v>14342</v>
          </cell>
          <cell r="F25385">
            <v>1990</v>
          </cell>
          <cell r="G25385">
            <v>7373</v>
          </cell>
          <cell r="H25385" t="str">
            <v>VITA.</v>
          </cell>
          <cell r="I25385">
            <v>928470103</v>
          </cell>
        </row>
        <row r="25386">
          <cell r="C25386" t="str">
            <v>VITRONICS CORP</v>
          </cell>
          <cell r="D25386">
            <v>1983</v>
          </cell>
          <cell r="E25386">
            <v>11206</v>
          </cell>
          <cell r="F25386">
            <v>1996</v>
          </cell>
          <cell r="G25386">
            <v>3559</v>
          </cell>
          <cell r="H25386" t="str">
            <v>VTC.2</v>
          </cell>
          <cell r="I25386">
            <v>928503101</v>
          </cell>
        </row>
        <row r="25387">
          <cell r="C25387" t="str">
            <v>VALLEY NATIONAL BANCORP</v>
          </cell>
          <cell r="D25387">
            <v>1987</v>
          </cell>
          <cell r="E25387">
            <v>11861</v>
          </cell>
          <cell r="F25387">
            <v>2021</v>
          </cell>
          <cell r="G25387">
            <v>6020</v>
          </cell>
          <cell r="H25387" t="str">
            <v>VLY</v>
          </cell>
          <cell r="I25387">
            <v>919794107</v>
          </cell>
        </row>
        <row r="25388">
          <cell r="C25388" t="str">
            <v>VILLAGE BANCORP INC</v>
          </cell>
          <cell r="D25388">
            <v>1993</v>
          </cell>
          <cell r="E25388">
            <v>28837</v>
          </cell>
          <cell r="F25388">
            <v>1998</v>
          </cell>
          <cell r="G25388">
            <v>6020</v>
          </cell>
          <cell r="H25388" t="str">
            <v>VBNK..</v>
          </cell>
          <cell r="I25388">
            <v>927051102</v>
          </cell>
        </row>
        <row r="25389">
          <cell r="C25389" t="str">
            <v>VICTOR TECHNOLOGIES INC</v>
          </cell>
          <cell r="D25389">
            <v>1982</v>
          </cell>
          <cell r="E25389">
            <v>11164</v>
          </cell>
          <cell r="F25389">
            <v>1985</v>
          </cell>
          <cell r="G25389">
            <v>3571</v>
          </cell>
          <cell r="H25389" t="str">
            <v>VICRQ</v>
          </cell>
          <cell r="I25389">
            <v>926030107</v>
          </cell>
        </row>
        <row r="25390">
          <cell r="C25390" t="str">
            <v>VUEBOTICS CORP</v>
          </cell>
          <cell r="D25390">
            <v>1983</v>
          </cell>
          <cell r="E25390">
            <v>11223</v>
          </cell>
          <cell r="F25390">
            <v>1983</v>
          </cell>
          <cell r="G25390">
            <v>8731</v>
          </cell>
          <cell r="H25390" t="str">
            <v>VUBTC</v>
          </cell>
          <cell r="I25390">
            <v>929073104</v>
          </cell>
        </row>
        <row r="25391">
          <cell r="C25391" t="str">
            <v>VONS COMPANIES INC</v>
          </cell>
          <cell r="D25391">
            <v>1987</v>
          </cell>
          <cell r="E25391">
            <v>14152</v>
          </cell>
          <cell r="F25391">
            <v>1996</v>
          </cell>
          <cell r="G25391">
            <v>5411</v>
          </cell>
          <cell r="H25391" t="str">
            <v>VON</v>
          </cell>
          <cell r="I25391">
            <v>928869106</v>
          </cell>
        </row>
        <row r="25392">
          <cell r="C25392" t="str">
            <v>VEREX LABORATORIES INC</v>
          </cell>
          <cell r="D25392">
            <v>1983</v>
          </cell>
          <cell r="E25392">
            <v>11136</v>
          </cell>
          <cell r="F25392">
            <v>2001</v>
          </cell>
          <cell r="G25392">
            <v>2834</v>
          </cell>
          <cell r="H25392" t="str">
            <v>VRXL</v>
          </cell>
          <cell r="I25392">
            <v>923406201</v>
          </cell>
        </row>
        <row r="25393">
          <cell r="C25393" t="str">
            <v>VALUE LINE INC</v>
          </cell>
          <cell r="D25393">
            <v>1983</v>
          </cell>
          <cell r="E25393">
            <v>11099</v>
          </cell>
          <cell r="F25393">
            <v>2020</v>
          </cell>
          <cell r="G25393">
            <v>2741</v>
          </cell>
          <cell r="H25393" t="str">
            <v>VALU</v>
          </cell>
          <cell r="I25393">
            <v>920437100</v>
          </cell>
        </row>
        <row r="25394">
          <cell r="C25394" t="str">
            <v>VICON FIBER OPTICS CORP</v>
          </cell>
          <cell r="D25394">
            <v>1983</v>
          </cell>
          <cell r="E25394">
            <v>11160</v>
          </cell>
          <cell r="F25394">
            <v>2002</v>
          </cell>
          <cell r="G25394">
            <v>3843</v>
          </cell>
          <cell r="H25394" t="str">
            <v>VFOX</v>
          </cell>
          <cell r="I25394">
            <v>925809105</v>
          </cell>
        </row>
        <row r="25395">
          <cell r="C25395" t="str">
            <v>VHC LTD</v>
          </cell>
          <cell r="D25395">
            <v>1982</v>
          </cell>
          <cell r="E25395">
            <v>11203</v>
          </cell>
          <cell r="F25395">
            <v>1989</v>
          </cell>
          <cell r="G25395">
            <v>3559</v>
          </cell>
          <cell r="H25395" t="str">
            <v>VHCL</v>
          </cell>
          <cell r="I25395">
            <v>918229105</v>
          </cell>
        </row>
        <row r="25396">
          <cell r="C25396" t="str">
            <v>VICTORIA FINANCIAL CORP</v>
          </cell>
          <cell r="D25396">
            <v>1983</v>
          </cell>
          <cell r="E25396">
            <v>19847</v>
          </cell>
          <cell r="F25396">
            <v>1994</v>
          </cell>
          <cell r="G25396">
            <v>6331</v>
          </cell>
          <cell r="H25396" t="str">
            <v>VICF</v>
          </cell>
          <cell r="I25396">
            <v>926246208</v>
          </cell>
        </row>
        <row r="25397">
          <cell r="C25397" t="str">
            <v>VITA PLUS INDUSTRIES INC</v>
          </cell>
          <cell r="D25397">
            <v>1979</v>
          </cell>
          <cell r="E25397">
            <v>11201</v>
          </cell>
          <cell r="F25397">
            <v>1988</v>
          </cell>
          <cell r="G25397">
            <v>5122</v>
          </cell>
          <cell r="H25397" t="str">
            <v>VPIIC</v>
          </cell>
          <cell r="I25397">
            <v>928451103</v>
          </cell>
        </row>
        <row r="25398">
          <cell r="C25398" t="str">
            <v>VIVIGEN INC</v>
          </cell>
          <cell r="D25398">
            <v>1982</v>
          </cell>
          <cell r="E25398">
            <v>11208</v>
          </cell>
          <cell r="F25398">
            <v>1991</v>
          </cell>
          <cell r="G25398">
            <v>8071</v>
          </cell>
          <cell r="H25398" t="str">
            <v>VIV.1</v>
          </cell>
          <cell r="I25398">
            <v>928540103</v>
          </cell>
        </row>
        <row r="25399">
          <cell r="C25399" t="str">
            <v>VISTA ORGANIZATION LTD</v>
          </cell>
          <cell r="D25399">
            <v>1984</v>
          </cell>
          <cell r="E25399">
            <v>11197</v>
          </cell>
          <cell r="F25399">
            <v>1991</v>
          </cell>
          <cell r="G25399">
            <v>7812</v>
          </cell>
          <cell r="H25399" t="str">
            <v>VISA</v>
          </cell>
          <cell r="I25399">
            <v>928375104</v>
          </cell>
        </row>
        <row r="25400">
          <cell r="C25400" t="str">
            <v>VERTICOM INC</v>
          </cell>
          <cell r="D25400">
            <v>1983</v>
          </cell>
          <cell r="E25400">
            <v>12207</v>
          </cell>
          <cell r="F25400">
            <v>1987</v>
          </cell>
          <cell r="G25400">
            <v>3576</v>
          </cell>
          <cell r="H25400" t="str">
            <v>VERT.1</v>
          </cell>
          <cell r="I25400">
            <v>925325102</v>
          </cell>
        </row>
        <row r="25401">
          <cell r="C25401" t="str">
            <v>VECTOR AUTOMATION INC-NEW</v>
          </cell>
          <cell r="D25401">
            <v>1981</v>
          </cell>
          <cell r="E25401">
            <v>11121</v>
          </cell>
          <cell r="F25401">
            <v>1986</v>
          </cell>
          <cell r="G25401">
            <v>7373</v>
          </cell>
          <cell r="H25401" t="str">
            <v>VCTA</v>
          </cell>
          <cell r="I25401">
            <v>922392105</v>
          </cell>
        </row>
        <row r="25402">
          <cell r="C25402" t="str">
            <v>V BAND CORPORATION</v>
          </cell>
          <cell r="D25402">
            <v>1983</v>
          </cell>
          <cell r="E25402">
            <v>11058</v>
          </cell>
          <cell r="F25402">
            <v>1998</v>
          </cell>
          <cell r="G25402">
            <v>3661</v>
          </cell>
          <cell r="H25402" t="str">
            <v>3VBAN</v>
          </cell>
          <cell r="I25402">
            <v>918193103</v>
          </cell>
        </row>
        <row r="25403">
          <cell r="C25403" t="str">
            <v>VOICEMAIL INTL INC</v>
          </cell>
          <cell r="D25403">
            <v>1980</v>
          </cell>
          <cell r="E25403">
            <v>11211</v>
          </cell>
          <cell r="F25403">
            <v>1988</v>
          </cell>
          <cell r="G25403">
            <v>7389</v>
          </cell>
          <cell r="H25403" t="str">
            <v>VOICC</v>
          </cell>
          <cell r="I25403">
            <v>928612100</v>
          </cell>
        </row>
        <row r="25404">
          <cell r="C25404" t="str">
            <v>VERIZON COMMUNICATIONS INC</v>
          </cell>
          <cell r="D25404">
            <v>1984</v>
          </cell>
          <cell r="E25404">
            <v>2136</v>
          </cell>
          <cell r="F25404">
            <v>2021</v>
          </cell>
          <cell r="G25404">
            <v>4812</v>
          </cell>
          <cell r="H25404" t="str">
            <v>VZ</v>
          </cell>
          <cell r="I25404" t="str">
            <v>92343V104</v>
          </cell>
        </row>
        <row r="25405">
          <cell r="C25405" t="str">
            <v>VALENTEC SYSTEMS INC</v>
          </cell>
          <cell r="D25405">
            <v>1999</v>
          </cell>
          <cell r="E25405">
            <v>146112</v>
          </cell>
          <cell r="F25405">
            <v>2006</v>
          </cell>
          <cell r="G25405">
            <v>3480</v>
          </cell>
          <cell r="H25405" t="str">
            <v>VSYN</v>
          </cell>
          <cell r="I25405" t="str">
            <v>91912B101</v>
          </cell>
        </row>
        <row r="25406">
          <cell r="C25406" t="str">
            <v>VISIONTECH INC</v>
          </cell>
          <cell r="D25406">
            <v>1984</v>
          </cell>
          <cell r="E25406">
            <v>11194</v>
          </cell>
          <cell r="F25406">
            <v>1987</v>
          </cell>
          <cell r="G25406">
            <v>8731</v>
          </cell>
          <cell r="H25406" t="str">
            <v>VISIE</v>
          </cell>
          <cell r="I25406">
            <v>928303106</v>
          </cell>
        </row>
        <row r="25407">
          <cell r="C25407" t="str">
            <v>VARITRONIC SYSTEMS INC</v>
          </cell>
          <cell r="D25407">
            <v>1986</v>
          </cell>
          <cell r="E25407">
            <v>14258</v>
          </cell>
          <cell r="F25407">
            <v>1995</v>
          </cell>
          <cell r="G25407">
            <v>2670</v>
          </cell>
          <cell r="H25407" t="str">
            <v>VRSY.</v>
          </cell>
          <cell r="I25407">
            <v>922247101</v>
          </cell>
        </row>
        <row r="25408">
          <cell r="C25408" t="str">
            <v>VENTAS INC</v>
          </cell>
          <cell r="D25408">
            <v>1998</v>
          </cell>
          <cell r="E25408">
            <v>110179</v>
          </cell>
          <cell r="F25408">
            <v>2021</v>
          </cell>
          <cell r="G25408">
            <v>6798</v>
          </cell>
          <cell r="H25408" t="str">
            <v>VTR</v>
          </cell>
          <cell r="I25408" t="str">
            <v>92276F100</v>
          </cell>
        </row>
        <row r="25409">
          <cell r="C25409" t="str">
            <v>VIRAL RESPONSE SYSTEMS INC</v>
          </cell>
          <cell r="D25409">
            <v>1984</v>
          </cell>
          <cell r="E25409">
            <v>12920</v>
          </cell>
          <cell r="F25409">
            <v>1991</v>
          </cell>
          <cell r="G25409">
            <v>3842</v>
          </cell>
          <cell r="H25409" t="str">
            <v>VRSI</v>
          </cell>
          <cell r="I25409">
            <v>927643304</v>
          </cell>
        </row>
        <row r="25410">
          <cell r="C25410" t="str">
            <v>VBQ INC</v>
          </cell>
          <cell r="D25410">
            <v>1960</v>
          </cell>
          <cell r="E25410">
            <v>3377</v>
          </cell>
          <cell r="F25410">
            <v>1988</v>
          </cell>
          <cell r="G25410">
            <v>3790</v>
          </cell>
          <cell r="H25410" t="str">
            <v>5322B</v>
          </cell>
          <cell r="I25410" t="str">
            <v>91799Y109</v>
          </cell>
        </row>
        <row r="25411">
          <cell r="C25411" t="str">
            <v>VENTURIAN CORP</v>
          </cell>
          <cell r="D25411">
            <v>1985</v>
          </cell>
          <cell r="E25411">
            <v>11940</v>
          </cell>
          <cell r="F25411">
            <v>2000</v>
          </cell>
          <cell r="G25411">
            <v>5080</v>
          </cell>
          <cell r="H25411" t="str">
            <v>VENT</v>
          </cell>
          <cell r="I25411">
            <v>923304109</v>
          </cell>
        </row>
        <row r="25412">
          <cell r="C25412" t="str">
            <v>VIOQUEST PHARMACEUTICALS INC</v>
          </cell>
          <cell r="D25412">
            <v>1986</v>
          </cell>
          <cell r="E25412">
            <v>13334</v>
          </cell>
          <cell r="F25412">
            <v>2007</v>
          </cell>
          <cell r="G25412">
            <v>2836</v>
          </cell>
          <cell r="H25412" t="str">
            <v>VOQP</v>
          </cell>
          <cell r="I25412">
            <v>927625202</v>
          </cell>
        </row>
        <row r="25413">
          <cell r="C25413" t="str">
            <v>VERAMARK TECHNOLOGIES INC</v>
          </cell>
          <cell r="D25413">
            <v>1984</v>
          </cell>
          <cell r="E25413">
            <v>7576</v>
          </cell>
          <cell r="F25413">
            <v>2012</v>
          </cell>
          <cell r="G25413">
            <v>7372</v>
          </cell>
          <cell r="H25413" t="str">
            <v>VERA.1</v>
          </cell>
          <cell r="I25413">
            <v>923351100</v>
          </cell>
        </row>
        <row r="25414">
          <cell r="C25414" t="str">
            <v>INFOVIEW INC</v>
          </cell>
          <cell r="D25414">
            <v>1984</v>
          </cell>
          <cell r="E25414">
            <v>5955</v>
          </cell>
          <cell r="F25414">
            <v>1984</v>
          </cell>
          <cell r="G25414">
            <v>7311</v>
          </cell>
          <cell r="H25414" t="str">
            <v>VIEW.1</v>
          </cell>
          <cell r="I25414">
            <v>456816107</v>
          </cell>
        </row>
        <row r="25415">
          <cell r="C25415" t="str">
            <v>VIRCO MFG. CORP</v>
          </cell>
          <cell r="D25415">
            <v>1963</v>
          </cell>
          <cell r="E25415">
            <v>11185</v>
          </cell>
          <cell r="F25415">
            <v>2020</v>
          </cell>
          <cell r="G25415">
            <v>2531</v>
          </cell>
          <cell r="H25415" t="str">
            <v>VIRC</v>
          </cell>
          <cell r="I25415">
            <v>927651109</v>
          </cell>
        </row>
        <row r="25416">
          <cell r="C25416" t="str">
            <v>VICOR CORP</v>
          </cell>
          <cell r="D25416">
            <v>1989</v>
          </cell>
          <cell r="E25416">
            <v>21238</v>
          </cell>
          <cell r="F25416">
            <v>2021</v>
          </cell>
          <cell r="G25416">
            <v>3679</v>
          </cell>
          <cell r="H25416" t="str">
            <v>VICR</v>
          </cell>
          <cell r="I25416">
            <v>925815102</v>
          </cell>
        </row>
        <row r="25417">
          <cell r="C25417" t="str">
            <v>VOLVO AB</v>
          </cell>
          <cell r="D25417">
            <v>1983</v>
          </cell>
          <cell r="E25417">
            <v>11217</v>
          </cell>
          <cell r="F25417">
            <v>2020</v>
          </cell>
          <cell r="G25417">
            <v>3711</v>
          </cell>
          <cell r="H25417" t="str">
            <v>VLVLY</v>
          </cell>
          <cell r="I25417">
            <v>928854108</v>
          </cell>
        </row>
        <row r="25418">
          <cell r="C25418" t="str">
            <v>DAYTON WALTHER CORP</v>
          </cell>
          <cell r="D25418">
            <v>1985</v>
          </cell>
          <cell r="E25418">
            <v>14461</v>
          </cell>
          <cell r="F25418">
            <v>1987</v>
          </cell>
          <cell r="G25418">
            <v>3714</v>
          </cell>
          <cell r="H25418" t="str">
            <v>VAT1</v>
          </cell>
          <cell r="I25418">
            <v>240107003</v>
          </cell>
        </row>
        <row r="25419">
          <cell r="C25419" t="str">
            <v>VPGI CORP</v>
          </cell>
          <cell r="D25419">
            <v>1993</v>
          </cell>
          <cell r="E25419">
            <v>21163</v>
          </cell>
          <cell r="F25419">
            <v>2007</v>
          </cell>
          <cell r="G25419">
            <v>9995</v>
          </cell>
          <cell r="H25419" t="str">
            <v>VPGC</v>
          </cell>
          <cell r="I25419" t="str">
            <v>91828K203</v>
          </cell>
        </row>
        <row r="25420">
          <cell r="C25420" t="str">
            <v>VIDEO DISPLAY CORP</v>
          </cell>
          <cell r="D25420">
            <v>1983</v>
          </cell>
          <cell r="E25420">
            <v>11169</v>
          </cell>
          <cell r="F25420">
            <v>2020</v>
          </cell>
          <cell r="G25420">
            <v>3670</v>
          </cell>
          <cell r="H25420" t="str">
            <v>VIDE</v>
          </cell>
          <cell r="I25420">
            <v>926555103</v>
          </cell>
        </row>
        <row r="25421">
          <cell r="C25421" t="str">
            <v>VBI VACCINES INC</v>
          </cell>
          <cell r="D25421">
            <v>2013</v>
          </cell>
          <cell r="E25421">
            <v>25289</v>
          </cell>
          <cell r="F25421">
            <v>2020</v>
          </cell>
          <cell r="G25421">
            <v>2836</v>
          </cell>
          <cell r="H25421" t="str">
            <v>VBIV</v>
          </cell>
          <cell r="I25421" t="str">
            <v>91822J103</v>
          </cell>
        </row>
        <row r="25422">
          <cell r="C25422" t="str">
            <v>VR BUSINESS BROKERS INC</v>
          </cell>
          <cell r="D25422">
            <v>1982</v>
          </cell>
          <cell r="E25422">
            <v>12066</v>
          </cell>
          <cell r="F25422">
            <v>1987</v>
          </cell>
          <cell r="G25422">
            <v>6794</v>
          </cell>
          <cell r="H25422" t="str">
            <v>VRBB</v>
          </cell>
          <cell r="I25422">
            <v>918282302</v>
          </cell>
        </row>
        <row r="25423">
          <cell r="C25423" t="str">
            <v>VIDEO LIBRARY INC</v>
          </cell>
          <cell r="D25423">
            <v>1981</v>
          </cell>
          <cell r="E25423">
            <v>12076</v>
          </cell>
          <cell r="F25423">
            <v>1986</v>
          </cell>
          <cell r="G25423">
            <v>7841</v>
          </cell>
          <cell r="H25423" t="str">
            <v>VLVL</v>
          </cell>
          <cell r="I25423">
            <v>926566100</v>
          </cell>
        </row>
        <row r="25424">
          <cell r="C25424" t="str">
            <v>VULCAN PACKAGING INC</v>
          </cell>
          <cell r="D25424">
            <v>1961</v>
          </cell>
          <cell r="E25424">
            <v>11227</v>
          </cell>
          <cell r="F25424">
            <v>1987</v>
          </cell>
          <cell r="G25424">
            <v>3412</v>
          </cell>
          <cell r="H25424" t="str">
            <v>VIPLF</v>
          </cell>
          <cell r="I25424" t="str">
            <v>92918T104</v>
          </cell>
        </row>
        <row r="25425">
          <cell r="C25425" t="str">
            <v>VANGUARD CELLULAR SYS  -CL A</v>
          </cell>
          <cell r="D25425">
            <v>1987</v>
          </cell>
          <cell r="E25425">
            <v>14244</v>
          </cell>
          <cell r="F25425">
            <v>1998</v>
          </cell>
          <cell r="G25425">
            <v>4812</v>
          </cell>
          <cell r="H25425" t="str">
            <v>VCELA</v>
          </cell>
          <cell r="I25425">
            <v>922022108</v>
          </cell>
        </row>
        <row r="25426">
          <cell r="C25426" t="str">
            <v>VIDEO CITY INC</v>
          </cell>
          <cell r="D25426">
            <v>1984</v>
          </cell>
          <cell r="E25426">
            <v>8760</v>
          </cell>
          <cell r="F25426">
            <v>2002</v>
          </cell>
          <cell r="G25426">
            <v>7841</v>
          </cell>
          <cell r="H25426" t="str">
            <v>VDCY</v>
          </cell>
          <cell r="I25426" t="str">
            <v>92653W304</v>
          </cell>
        </row>
        <row r="25427">
          <cell r="C25427" t="str">
            <v>VERITEC INC</v>
          </cell>
          <cell r="D25427">
            <v>1986</v>
          </cell>
          <cell r="E25427">
            <v>12731</v>
          </cell>
          <cell r="F25427">
            <v>2021</v>
          </cell>
          <cell r="G25427">
            <v>7372</v>
          </cell>
          <cell r="H25427" t="str">
            <v>VRTC</v>
          </cell>
          <cell r="I25427">
            <v>923437305</v>
          </cell>
        </row>
        <row r="25428">
          <cell r="C25428" t="str">
            <v>VIST FINANCIAL CORP</v>
          </cell>
          <cell r="D25428">
            <v>1993</v>
          </cell>
          <cell r="E25428">
            <v>21595</v>
          </cell>
          <cell r="F25428">
            <v>2011</v>
          </cell>
          <cell r="G25428">
            <v>6020</v>
          </cell>
          <cell r="H25428" t="str">
            <v>VIST.1</v>
          </cell>
          <cell r="I25428">
            <v>918255100</v>
          </cell>
        </row>
        <row r="25429">
          <cell r="C25429" t="str">
            <v>VISCOUNT RESOURCES LTD</v>
          </cell>
          <cell r="D25429">
            <v>1984</v>
          </cell>
          <cell r="E25429">
            <v>12492</v>
          </cell>
          <cell r="F25429">
            <v>1991</v>
          </cell>
          <cell r="G25429">
            <v>1311</v>
          </cell>
          <cell r="H25429" t="str">
            <v>VISRF.1</v>
          </cell>
          <cell r="I25429">
            <v>928296102</v>
          </cell>
        </row>
        <row r="25430">
          <cell r="C25430" t="str">
            <v>VERTEX COMMUNICATIONS CORP</v>
          </cell>
          <cell r="D25430">
            <v>1986</v>
          </cell>
          <cell r="E25430">
            <v>12924</v>
          </cell>
          <cell r="F25430">
            <v>1999</v>
          </cell>
          <cell r="G25430">
            <v>3663</v>
          </cell>
          <cell r="H25430" t="str">
            <v>VTX.1</v>
          </cell>
          <cell r="I25430">
            <v>925320103</v>
          </cell>
        </row>
        <row r="25431">
          <cell r="C25431" t="str">
            <v>VECTRA TECHNOLOGIES INC</v>
          </cell>
          <cell r="D25431">
            <v>1985</v>
          </cell>
          <cell r="E25431">
            <v>12104</v>
          </cell>
          <cell r="F25431">
            <v>1996</v>
          </cell>
          <cell r="G25431">
            <v>4955</v>
          </cell>
          <cell r="H25431" t="str">
            <v>VCTRQ</v>
          </cell>
          <cell r="I25431">
            <v>922399100</v>
          </cell>
        </row>
        <row r="25432">
          <cell r="C25432" t="str">
            <v>VISTA GOLD CORP</v>
          </cell>
          <cell r="D25432">
            <v>1984</v>
          </cell>
          <cell r="E25432">
            <v>12321</v>
          </cell>
          <cell r="F25432">
            <v>2021</v>
          </cell>
          <cell r="G25432">
            <v>1040</v>
          </cell>
          <cell r="H25432" t="str">
            <v>VGZ</v>
          </cell>
          <cell r="I25432">
            <v>927926303</v>
          </cell>
        </row>
        <row r="25433">
          <cell r="C25433" t="str">
            <v>SENSORY SCIENCE CORP</v>
          </cell>
          <cell r="D25433">
            <v>1987</v>
          </cell>
          <cell r="E25433">
            <v>14554</v>
          </cell>
          <cell r="F25433">
            <v>1999</v>
          </cell>
          <cell r="G25433">
            <v>3651</v>
          </cell>
          <cell r="H25433" t="str">
            <v>VCR.3</v>
          </cell>
          <cell r="I25433" t="str">
            <v>81726X100</v>
          </cell>
        </row>
        <row r="25434">
          <cell r="C25434" t="str">
            <v>VDC COMMUNICATIONS INC</v>
          </cell>
          <cell r="D25434">
            <v>1996</v>
          </cell>
          <cell r="E25434">
            <v>116806</v>
          </cell>
          <cell r="F25434">
            <v>2000</v>
          </cell>
          <cell r="G25434">
            <v>4813</v>
          </cell>
          <cell r="H25434" t="str">
            <v>VDCI</v>
          </cell>
          <cell r="I25434" t="str">
            <v>91821B101</v>
          </cell>
        </row>
        <row r="25435">
          <cell r="C25435" t="str">
            <v>VIRAGEN INTERNATIONAL INC</v>
          </cell>
          <cell r="D25435">
            <v>1996</v>
          </cell>
          <cell r="E25435">
            <v>62683</v>
          </cell>
          <cell r="F25435">
            <v>2006</v>
          </cell>
          <cell r="G25435">
            <v>2836</v>
          </cell>
          <cell r="H25435" t="str">
            <v>VRGE</v>
          </cell>
          <cell r="I25435">
            <v>927637306</v>
          </cell>
        </row>
        <row r="25436">
          <cell r="C25436" t="str">
            <v>VIDEOLOCITY INTL INC</v>
          </cell>
          <cell r="D25436">
            <v>1999</v>
          </cell>
          <cell r="E25436">
            <v>62132</v>
          </cell>
          <cell r="F25436">
            <v>2010</v>
          </cell>
          <cell r="G25436">
            <v>8742</v>
          </cell>
          <cell r="H25436" t="str">
            <v>VCTY</v>
          </cell>
          <cell r="I25436" t="str">
            <v>92658Y206</v>
          </cell>
        </row>
        <row r="25437">
          <cell r="C25437" t="str">
            <v>VISTACARE INC</v>
          </cell>
          <cell r="D25437">
            <v>1997</v>
          </cell>
          <cell r="E25437">
            <v>150284</v>
          </cell>
          <cell r="F25437">
            <v>2007</v>
          </cell>
          <cell r="G25437">
            <v>8082</v>
          </cell>
          <cell r="H25437" t="str">
            <v>VSTA.1</v>
          </cell>
          <cell r="I25437" t="str">
            <v>92839Y109</v>
          </cell>
        </row>
        <row r="25438">
          <cell r="C25438" t="str">
            <v>VWR SCIENTIFIC PRODUCTS CORP</v>
          </cell>
          <cell r="D25438">
            <v>1985</v>
          </cell>
          <cell r="E25438">
            <v>12239</v>
          </cell>
          <cell r="F25438">
            <v>1998</v>
          </cell>
          <cell r="G25438">
            <v>5040</v>
          </cell>
          <cell r="H25438" t="str">
            <v>VWRX</v>
          </cell>
          <cell r="I25438">
            <v>918435108</v>
          </cell>
        </row>
        <row r="25439">
          <cell r="C25439" t="str">
            <v>VITALSTREAM HOLDINGS INC</v>
          </cell>
          <cell r="D25439">
            <v>1988</v>
          </cell>
          <cell r="E25439">
            <v>14810</v>
          </cell>
          <cell r="F25439">
            <v>2005</v>
          </cell>
          <cell r="G25439">
            <v>7370</v>
          </cell>
          <cell r="H25439" t="str">
            <v>VSTH.</v>
          </cell>
          <cell r="I25439" t="str">
            <v>92847T209</v>
          </cell>
        </row>
        <row r="25440">
          <cell r="C25440" t="str">
            <v>VILLAGE GREEN BOOKSTORE INC</v>
          </cell>
          <cell r="D25440">
            <v>1985</v>
          </cell>
          <cell r="E25440">
            <v>12453</v>
          </cell>
          <cell r="F25440">
            <v>1996</v>
          </cell>
          <cell r="G25440">
            <v>5940</v>
          </cell>
          <cell r="H25440" t="str">
            <v>VGBK.</v>
          </cell>
          <cell r="I25440">
            <v>927077206</v>
          </cell>
        </row>
        <row r="25441">
          <cell r="C25441" t="str">
            <v>VITRO DIAGNOSTICS INC</v>
          </cell>
          <cell r="D25441">
            <v>1987</v>
          </cell>
          <cell r="E25441">
            <v>15178</v>
          </cell>
          <cell r="F25441">
            <v>2020</v>
          </cell>
          <cell r="G25441">
            <v>2836</v>
          </cell>
          <cell r="H25441" t="str">
            <v>VODG</v>
          </cell>
          <cell r="I25441">
            <v>928501303</v>
          </cell>
        </row>
        <row r="25442">
          <cell r="C25442" t="str">
            <v>VENTRITEX INC</v>
          </cell>
          <cell r="D25442">
            <v>1987</v>
          </cell>
          <cell r="E25442">
            <v>24859</v>
          </cell>
          <cell r="F25442">
            <v>1996</v>
          </cell>
          <cell r="G25442">
            <v>3845</v>
          </cell>
          <cell r="H25442" t="str">
            <v>VNTX</v>
          </cell>
          <cell r="I25442">
            <v>922814108</v>
          </cell>
        </row>
        <row r="25443">
          <cell r="C25443" t="str">
            <v>MERIDIAN BIOSCIENCE INC</v>
          </cell>
          <cell r="D25443">
            <v>1985</v>
          </cell>
          <cell r="E25443">
            <v>12433</v>
          </cell>
          <cell r="F25443">
            <v>2021</v>
          </cell>
          <cell r="G25443">
            <v>2835</v>
          </cell>
          <cell r="H25443" t="str">
            <v>VIVO</v>
          </cell>
          <cell r="I25443">
            <v>589584101</v>
          </cell>
        </row>
        <row r="25444">
          <cell r="C25444" t="str">
            <v>WORLDWIDE VALUE FUND</v>
          </cell>
          <cell r="D25444">
            <v>1986</v>
          </cell>
          <cell r="E25444">
            <v>14775</v>
          </cell>
          <cell r="F25444">
            <v>1997</v>
          </cell>
          <cell r="G25444">
            <v>6726</v>
          </cell>
          <cell r="H25444" t="str">
            <v>VLU.1</v>
          </cell>
          <cell r="I25444">
            <v>981599103</v>
          </cell>
        </row>
        <row r="25445">
          <cell r="C25445" t="str">
            <v>PARALAX VIDEO ENTERPRISES</v>
          </cell>
          <cell r="D25445">
            <v>1986</v>
          </cell>
          <cell r="E25445">
            <v>13783</v>
          </cell>
          <cell r="F25445">
            <v>1986</v>
          </cell>
          <cell r="G25445">
            <v>7841</v>
          </cell>
          <cell r="H25445" t="str">
            <v>VIDO</v>
          </cell>
          <cell r="I25445">
            <v>699154100</v>
          </cell>
        </row>
        <row r="25446">
          <cell r="C25446" t="str">
            <v>VERSO TECHNOLOGIES INC</v>
          </cell>
          <cell r="D25446">
            <v>1991</v>
          </cell>
          <cell r="E25446">
            <v>25976</v>
          </cell>
          <cell r="F25446">
            <v>2007</v>
          </cell>
          <cell r="G25446">
            <v>7373</v>
          </cell>
          <cell r="H25446" t="str">
            <v>VRSOQ</v>
          </cell>
          <cell r="I25446">
            <v>925317208</v>
          </cell>
        </row>
        <row r="25447">
          <cell r="C25447" t="str">
            <v>VIASAT INC</v>
          </cell>
          <cell r="D25447">
            <v>1995</v>
          </cell>
          <cell r="E25447">
            <v>64088</v>
          </cell>
          <cell r="F25447">
            <v>2020</v>
          </cell>
          <cell r="G25447">
            <v>3663</v>
          </cell>
          <cell r="H25447" t="str">
            <v>VSAT</v>
          </cell>
          <cell r="I25447" t="str">
            <v>92552V100</v>
          </cell>
        </row>
        <row r="25448">
          <cell r="C25448" t="str">
            <v>VISION SCIENCES INC</v>
          </cell>
          <cell r="D25448">
            <v>1985</v>
          </cell>
          <cell r="E25448">
            <v>12967</v>
          </cell>
          <cell r="F25448">
            <v>1989</v>
          </cell>
          <cell r="G25448">
            <v>3559</v>
          </cell>
          <cell r="H25448" t="str">
            <v>VSSC</v>
          </cell>
          <cell r="I25448">
            <v>927905109</v>
          </cell>
        </row>
        <row r="25449">
          <cell r="C25449" t="str">
            <v>VACATION PUBLICATIONS INC</v>
          </cell>
          <cell r="D25449">
            <v>1983</v>
          </cell>
          <cell r="E25449">
            <v>12671</v>
          </cell>
          <cell r="F25449">
            <v>1991</v>
          </cell>
          <cell r="G25449">
            <v>2721</v>
          </cell>
          <cell r="H25449" t="str">
            <v>VACP</v>
          </cell>
          <cell r="I25449" t="str">
            <v>91855C108</v>
          </cell>
        </row>
        <row r="25450">
          <cell r="C25450" t="str">
            <v>VESTAR INC</v>
          </cell>
          <cell r="D25450">
            <v>1984</v>
          </cell>
          <cell r="E25450">
            <v>12732</v>
          </cell>
          <cell r="F25450">
            <v>1993</v>
          </cell>
          <cell r="G25450">
            <v>2834</v>
          </cell>
          <cell r="H25450" t="str">
            <v>VSTR.1</v>
          </cell>
          <cell r="I25450">
            <v>925454100</v>
          </cell>
        </row>
        <row r="25451">
          <cell r="C25451" t="str">
            <v>VELCRO INDUSTRIES NV</v>
          </cell>
          <cell r="D25451">
            <v>1961</v>
          </cell>
          <cell r="E25451">
            <v>11128</v>
          </cell>
          <cell r="F25451">
            <v>2008</v>
          </cell>
          <cell r="G25451">
            <v>3960</v>
          </cell>
          <cell r="H25451" t="str">
            <v>VELCF</v>
          </cell>
          <cell r="I25451">
            <v>922571104</v>
          </cell>
        </row>
        <row r="25452">
          <cell r="C25452" t="str">
            <v>BANYAN MTG INVEST  -LP III</v>
          </cell>
          <cell r="D25452">
            <v>1987</v>
          </cell>
          <cell r="E25452">
            <v>13977</v>
          </cell>
          <cell r="F25452">
            <v>1993</v>
          </cell>
          <cell r="G25452">
            <v>6512</v>
          </cell>
          <cell r="H25452" t="str">
            <v>VMOZE</v>
          </cell>
          <cell r="I25452" t="str">
            <v>06683F107</v>
          </cell>
        </row>
        <row r="25453">
          <cell r="C25453" t="str">
            <v>VIDEO SUPERSTORES OF AMER</v>
          </cell>
          <cell r="D25453">
            <v>1986</v>
          </cell>
          <cell r="E25453">
            <v>14859</v>
          </cell>
          <cell r="F25453">
            <v>1990</v>
          </cell>
          <cell r="G25453">
            <v>7841</v>
          </cell>
          <cell r="H25453" t="str">
            <v>VDSAQ</v>
          </cell>
          <cell r="I25453">
            <v>926573205</v>
          </cell>
        </row>
        <row r="25454">
          <cell r="C25454" t="str">
            <v>VERSAR INC</v>
          </cell>
          <cell r="D25454">
            <v>1986</v>
          </cell>
          <cell r="E25454">
            <v>12804</v>
          </cell>
          <cell r="F25454">
            <v>2017</v>
          </cell>
          <cell r="G25454">
            <v>8711</v>
          </cell>
          <cell r="H25454" t="str">
            <v>VSRI</v>
          </cell>
          <cell r="I25454">
            <v>925297103</v>
          </cell>
        </row>
        <row r="25455">
          <cell r="C25455" t="str">
            <v>VALUE HOLDINGS INC</v>
          </cell>
          <cell r="D25455">
            <v>1989</v>
          </cell>
          <cell r="E25455">
            <v>18802</v>
          </cell>
          <cell r="F25455">
            <v>2000</v>
          </cell>
          <cell r="G25455">
            <v>5031</v>
          </cell>
          <cell r="H25455" t="str">
            <v>VALH</v>
          </cell>
          <cell r="I25455" t="str">
            <v>92039J100</v>
          </cell>
        </row>
        <row r="25456">
          <cell r="C25456" t="str">
            <v>VOXX INTERNATIONAL CORP</v>
          </cell>
          <cell r="D25456">
            <v>1986</v>
          </cell>
          <cell r="E25456">
            <v>13354</v>
          </cell>
          <cell r="F25456">
            <v>2020</v>
          </cell>
          <cell r="G25456">
            <v>3651</v>
          </cell>
          <cell r="H25456" t="str">
            <v>VOXX</v>
          </cell>
          <cell r="I25456" t="str">
            <v>91829F104</v>
          </cell>
        </row>
        <row r="25457">
          <cell r="C25457" t="str">
            <v>VINTAGE PETROLEUM INC</v>
          </cell>
          <cell r="D25457">
            <v>1989</v>
          </cell>
          <cell r="E25457">
            <v>22974</v>
          </cell>
          <cell r="F25457">
            <v>2004</v>
          </cell>
          <cell r="G25457">
            <v>1311</v>
          </cell>
          <cell r="H25457" t="str">
            <v>VPI</v>
          </cell>
          <cell r="I25457">
            <v>927460105</v>
          </cell>
        </row>
        <row r="25458">
          <cell r="C25458" t="str">
            <v>VELOCITY PORTFOLIO GROUP INC</v>
          </cell>
          <cell r="D25458">
            <v>2003</v>
          </cell>
          <cell r="E25458">
            <v>174292</v>
          </cell>
          <cell r="F25458">
            <v>2010</v>
          </cell>
          <cell r="G25458">
            <v>6153</v>
          </cell>
          <cell r="H25458" t="str">
            <v>VPGI</v>
          </cell>
          <cell r="I25458" t="str">
            <v>92257E304</v>
          </cell>
        </row>
        <row r="25459">
          <cell r="C25459" t="str">
            <v>VALCO COMMUNICATIONS INC</v>
          </cell>
          <cell r="D25459">
            <v>1988</v>
          </cell>
          <cell r="E25459">
            <v>22780</v>
          </cell>
          <cell r="F25459">
            <v>1990</v>
          </cell>
          <cell r="G25459">
            <v>1623</v>
          </cell>
          <cell r="H25459" t="str">
            <v>VALK</v>
          </cell>
          <cell r="I25459">
            <v>918882309</v>
          </cell>
        </row>
        <row r="25460">
          <cell r="C25460" t="str">
            <v>VIRGIN GROUP PLC  -ADR</v>
          </cell>
          <cell r="D25460">
            <v>1987</v>
          </cell>
          <cell r="E25460">
            <v>14243</v>
          </cell>
          <cell r="F25460">
            <v>1987</v>
          </cell>
          <cell r="G25460">
            <v>3652</v>
          </cell>
          <cell r="H25460" t="str">
            <v>VGINY</v>
          </cell>
          <cell r="I25460">
            <v>927656207</v>
          </cell>
        </row>
        <row r="25461">
          <cell r="C25461" t="str">
            <v>VIKONICS INC</v>
          </cell>
          <cell r="D25461">
            <v>1986</v>
          </cell>
          <cell r="E25461">
            <v>13497</v>
          </cell>
          <cell r="F25461">
            <v>1999</v>
          </cell>
          <cell r="G25461">
            <v>3669</v>
          </cell>
          <cell r="H25461" t="str">
            <v>VKSI</v>
          </cell>
          <cell r="I25461">
            <v>926859109</v>
          </cell>
        </row>
        <row r="25462">
          <cell r="C25462" t="str">
            <v>VCA INC</v>
          </cell>
          <cell r="D25462">
            <v>1990</v>
          </cell>
          <cell r="E25462">
            <v>24539</v>
          </cell>
          <cell r="F25462">
            <v>2016</v>
          </cell>
          <cell r="G25462">
            <v>700</v>
          </cell>
          <cell r="H25462" t="str">
            <v>WOOF.1</v>
          </cell>
          <cell r="I25462">
            <v>918194101</v>
          </cell>
        </row>
        <row r="25463">
          <cell r="C25463" t="str">
            <v>VAN KAMPEN MUN INCOME TR</v>
          </cell>
          <cell r="D25463">
            <v>1988</v>
          </cell>
          <cell r="E25463">
            <v>26098</v>
          </cell>
          <cell r="F25463">
            <v>2005</v>
          </cell>
          <cell r="G25463">
            <v>6726</v>
          </cell>
          <cell r="H25463" t="str">
            <v>VMT</v>
          </cell>
          <cell r="I25463">
            <v>920909108</v>
          </cell>
        </row>
        <row r="25464">
          <cell r="C25464" t="str">
            <v>VAN KAMPEN INCOME TR</v>
          </cell>
          <cell r="D25464">
            <v>1988</v>
          </cell>
          <cell r="E25464">
            <v>14684</v>
          </cell>
          <cell r="F25464">
            <v>2006</v>
          </cell>
          <cell r="G25464">
            <v>6726</v>
          </cell>
          <cell r="H25464" t="str">
            <v>VIN</v>
          </cell>
          <cell r="I25464">
            <v>920957107</v>
          </cell>
        </row>
        <row r="25465">
          <cell r="C25465" t="str">
            <v>VERIFONE INC</v>
          </cell>
          <cell r="D25465">
            <v>1989</v>
          </cell>
          <cell r="E25465">
            <v>21078</v>
          </cell>
          <cell r="F25465">
            <v>1996</v>
          </cell>
          <cell r="G25465">
            <v>3578</v>
          </cell>
          <cell r="H25465" t="str">
            <v>VFI.3</v>
          </cell>
          <cell r="I25465">
            <v>923429104</v>
          </cell>
        </row>
        <row r="25466">
          <cell r="C25466" t="str">
            <v>VANGUARD REAL ESTATE FD II</v>
          </cell>
          <cell r="D25466">
            <v>1988</v>
          </cell>
          <cell r="E25466">
            <v>22995</v>
          </cell>
          <cell r="F25466">
            <v>1995</v>
          </cell>
          <cell r="G25466">
            <v>6798</v>
          </cell>
          <cell r="H25466" t="str">
            <v>VRT.</v>
          </cell>
          <cell r="I25466">
            <v>921920104</v>
          </cell>
        </row>
        <row r="25467">
          <cell r="C25467" t="str">
            <v>VIDLER WATER RESOURCES INC</v>
          </cell>
          <cell r="D25467">
            <v>1993</v>
          </cell>
          <cell r="E25467">
            <v>23768</v>
          </cell>
          <cell r="F25467">
            <v>2020</v>
          </cell>
          <cell r="G25467">
            <v>6552</v>
          </cell>
          <cell r="H25467" t="str">
            <v>VWTR</v>
          </cell>
          <cell r="I25467">
            <v>9.2660000000000001E+111</v>
          </cell>
        </row>
        <row r="25468">
          <cell r="C25468" t="str">
            <v>VHGI HOLDINGS INC</v>
          </cell>
          <cell r="D25468">
            <v>2009</v>
          </cell>
          <cell r="E25468">
            <v>133169</v>
          </cell>
          <cell r="F25468">
            <v>2012</v>
          </cell>
          <cell r="G25468">
            <v>7373</v>
          </cell>
          <cell r="H25468" t="str">
            <v>VHGI</v>
          </cell>
          <cell r="I25468">
            <v>918231101</v>
          </cell>
        </row>
        <row r="25469">
          <cell r="C25469" t="str">
            <v>VISTA BANCORP INC</v>
          </cell>
          <cell r="D25469">
            <v>1993</v>
          </cell>
          <cell r="E25469">
            <v>28315</v>
          </cell>
          <cell r="F25469">
            <v>2001</v>
          </cell>
          <cell r="G25469">
            <v>6020</v>
          </cell>
          <cell r="H25469" t="str">
            <v>VBNJ</v>
          </cell>
          <cell r="I25469" t="str">
            <v>92830R103</v>
          </cell>
        </row>
        <row r="25470">
          <cell r="C25470" t="str">
            <v>VIAGENE INC</v>
          </cell>
          <cell r="D25470">
            <v>1988</v>
          </cell>
          <cell r="E25470">
            <v>29439</v>
          </cell>
          <cell r="F25470">
            <v>1994</v>
          </cell>
          <cell r="G25470">
            <v>2836</v>
          </cell>
          <cell r="H25470" t="str">
            <v>VIGN.</v>
          </cell>
          <cell r="I25470" t="str">
            <v>92552T105</v>
          </cell>
        </row>
        <row r="25471">
          <cell r="C25471" t="str">
            <v>B&amp;H OCEAN CARRIERS LTD</v>
          </cell>
          <cell r="D25471">
            <v>1988</v>
          </cell>
          <cell r="E25471">
            <v>14787</v>
          </cell>
          <cell r="F25471">
            <v>2010</v>
          </cell>
          <cell r="G25471">
            <v>4400</v>
          </cell>
          <cell r="H25471" t="str">
            <v>BHODQ</v>
          </cell>
          <cell r="I25471" t="str">
            <v>V10064109</v>
          </cell>
        </row>
        <row r="25472">
          <cell r="C25472" t="str">
            <v>VSB BANCORP INC</v>
          </cell>
          <cell r="D25472">
            <v>1988</v>
          </cell>
          <cell r="E25472">
            <v>17270</v>
          </cell>
          <cell r="F25472">
            <v>1993</v>
          </cell>
          <cell r="G25472">
            <v>6036</v>
          </cell>
          <cell r="H25472" t="str">
            <v>VSBC.</v>
          </cell>
          <cell r="I25472">
            <v>918283102</v>
          </cell>
        </row>
        <row r="25473">
          <cell r="C25473" t="str">
            <v>VASO CORP</v>
          </cell>
          <cell r="D25473">
            <v>1987</v>
          </cell>
          <cell r="E25473">
            <v>14985</v>
          </cell>
          <cell r="F25473">
            <v>2020</v>
          </cell>
          <cell r="G25473">
            <v>5047</v>
          </cell>
          <cell r="H25473" t="str">
            <v>VASO</v>
          </cell>
          <cell r="I25473" t="str">
            <v>92233F102</v>
          </cell>
        </row>
        <row r="25474">
          <cell r="C25474" t="str">
            <v>VOLKSWAGEN AG</v>
          </cell>
          <cell r="D25474">
            <v>2001</v>
          </cell>
          <cell r="E25474">
            <v>100737</v>
          </cell>
          <cell r="F25474">
            <v>2020</v>
          </cell>
          <cell r="G25474">
            <v>3711</v>
          </cell>
          <cell r="H25474" t="str">
            <v>VWAGY</v>
          </cell>
          <cell r="I25474">
            <v>928662600</v>
          </cell>
        </row>
        <row r="25475">
          <cell r="C25475" t="str">
            <v>VODAFONE GROUP PUBLIC LTD</v>
          </cell>
          <cell r="D25475">
            <v>1987</v>
          </cell>
          <cell r="E25475">
            <v>14894</v>
          </cell>
          <cell r="F25475">
            <v>2020</v>
          </cell>
          <cell r="G25475">
            <v>4812</v>
          </cell>
          <cell r="H25475" t="str">
            <v>VOD</v>
          </cell>
          <cell r="I25475" t="str">
            <v>92857W308</v>
          </cell>
        </row>
        <row r="25476">
          <cell r="C25476" t="str">
            <v>VAN KAMPEN CALIF MUN TR</v>
          </cell>
          <cell r="D25476">
            <v>1988</v>
          </cell>
          <cell r="E25476">
            <v>14975</v>
          </cell>
          <cell r="F25476">
            <v>2005</v>
          </cell>
          <cell r="G25476">
            <v>6726</v>
          </cell>
          <cell r="H25476" t="str">
            <v>VKC</v>
          </cell>
          <cell r="I25476">
            <v>920910106</v>
          </cell>
        </row>
        <row r="25477">
          <cell r="C25477" t="str">
            <v>VINEYARD NATIONAL BANCORP</v>
          </cell>
          <cell r="D25477">
            <v>1999</v>
          </cell>
          <cell r="E25477">
            <v>24148</v>
          </cell>
          <cell r="F25477">
            <v>2007</v>
          </cell>
          <cell r="G25477">
            <v>6020</v>
          </cell>
          <cell r="H25477" t="str">
            <v>VNBCQ</v>
          </cell>
          <cell r="I25477">
            <v>927426106</v>
          </cell>
        </row>
        <row r="25478">
          <cell r="C25478" t="str">
            <v>VERSUS TECHNOLOGY INC</v>
          </cell>
          <cell r="D25478">
            <v>1988</v>
          </cell>
          <cell r="E25478">
            <v>15220</v>
          </cell>
          <cell r="F25478">
            <v>2011</v>
          </cell>
          <cell r="G25478">
            <v>3669</v>
          </cell>
          <cell r="H25478" t="str">
            <v>VSTI</v>
          </cell>
          <cell r="I25478">
            <v>925313108</v>
          </cell>
        </row>
        <row r="25479">
          <cell r="C25479" t="str">
            <v>VAN KAMPEN HIGH INCOME TR</v>
          </cell>
          <cell r="D25479">
            <v>1989</v>
          </cell>
          <cell r="E25479">
            <v>15397</v>
          </cell>
          <cell r="F25479">
            <v>2004</v>
          </cell>
          <cell r="G25479">
            <v>6726</v>
          </cell>
          <cell r="H25479" t="str">
            <v>VIT.1</v>
          </cell>
          <cell r="I25479">
            <v>920911104</v>
          </cell>
        </row>
        <row r="25480">
          <cell r="C25480" t="str">
            <v>VARTECH SYSTEMS  INC</v>
          </cell>
          <cell r="D25480">
            <v>1998</v>
          </cell>
          <cell r="E25480">
            <v>65137</v>
          </cell>
          <cell r="F25480">
            <v>2003</v>
          </cell>
          <cell r="G25480">
            <v>5960</v>
          </cell>
          <cell r="H25480" t="str">
            <v>VRTK</v>
          </cell>
          <cell r="I25480">
            <v>922302104</v>
          </cell>
        </row>
        <row r="25481">
          <cell r="C25481" t="str">
            <v>INVESCO HIGH INCOME TRUST II</v>
          </cell>
          <cell r="D25481">
            <v>1989</v>
          </cell>
          <cell r="E25481">
            <v>15398</v>
          </cell>
          <cell r="F25481">
            <v>2021</v>
          </cell>
          <cell r="G25481">
            <v>6726</v>
          </cell>
          <cell r="H25481" t="str">
            <v>VLT</v>
          </cell>
          <cell r="I25481" t="str">
            <v>46131F101</v>
          </cell>
        </row>
        <row r="25482">
          <cell r="C25482" t="str">
            <v>VISION TEN INC</v>
          </cell>
          <cell r="D25482">
            <v>1990</v>
          </cell>
          <cell r="E25482">
            <v>24715</v>
          </cell>
          <cell r="F25482">
            <v>1999</v>
          </cell>
          <cell r="G25482">
            <v>3844</v>
          </cell>
          <cell r="H25482" t="str">
            <v>VTEN</v>
          </cell>
          <cell r="I25482" t="str">
            <v>92831F306</v>
          </cell>
        </row>
        <row r="25483">
          <cell r="C25483" t="str">
            <v>VIDIKRON TECHNOLOGIES GROUP</v>
          </cell>
          <cell r="D25483">
            <v>1988</v>
          </cell>
          <cell r="E25483">
            <v>23122</v>
          </cell>
          <cell r="F25483">
            <v>1998</v>
          </cell>
          <cell r="G25483">
            <v>3651</v>
          </cell>
          <cell r="H25483" t="str">
            <v>VIDI.1</v>
          </cell>
          <cell r="I25483" t="str">
            <v>92659F107</v>
          </cell>
        </row>
        <row r="25484">
          <cell r="C25484" t="str">
            <v>VULCAN INTL CORP</v>
          </cell>
          <cell r="D25484">
            <v>1960</v>
          </cell>
          <cell r="E25484">
            <v>11225</v>
          </cell>
          <cell r="F25484">
            <v>2004</v>
          </cell>
          <cell r="G25484">
            <v>3060</v>
          </cell>
          <cell r="H25484" t="str">
            <v>VULC</v>
          </cell>
          <cell r="I25484">
            <v>929136109</v>
          </cell>
        </row>
        <row r="25485">
          <cell r="C25485" t="str">
            <v>VAN KAMPEN INVT GRADE MUN TR</v>
          </cell>
          <cell r="D25485">
            <v>1989</v>
          </cell>
          <cell r="E25485">
            <v>17204</v>
          </cell>
          <cell r="F25485">
            <v>2004</v>
          </cell>
          <cell r="G25485">
            <v>6726</v>
          </cell>
          <cell r="H25485" t="str">
            <v>VIG.1</v>
          </cell>
          <cell r="I25485">
            <v>920915105</v>
          </cell>
        </row>
        <row r="25486">
          <cell r="C25486" t="str">
            <v>VALLICORP HOLDINGS INC</v>
          </cell>
          <cell r="D25486">
            <v>1984</v>
          </cell>
          <cell r="E25486">
            <v>17156</v>
          </cell>
          <cell r="F25486">
            <v>1996</v>
          </cell>
          <cell r="G25486">
            <v>6020</v>
          </cell>
          <cell r="H25486" t="str">
            <v>VALY</v>
          </cell>
          <cell r="I25486" t="str">
            <v>92023F106</v>
          </cell>
        </row>
        <row r="25487">
          <cell r="C25487" t="str">
            <v>VIVRA INC</v>
          </cell>
          <cell r="D25487">
            <v>1988</v>
          </cell>
          <cell r="E25487">
            <v>15763</v>
          </cell>
          <cell r="F25487">
            <v>1996</v>
          </cell>
          <cell r="G25487">
            <v>8090</v>
          </cell>
          <cell r="H25487" t="str">
            <v>V.2</v>
          </cell>
          <cell r="I25487" t="str">
            <v>92855M104</v>
          </cell>
        </row>
        <row r="25488">
          <cell r="C25488" t="str">
            <v>VERNALIS PLC</v>
          </cell>
          <cell r="D25488">
            <v>1990</v>
          </cell>
          <cell r="E25488">
            <v>104904</v>
          </cell>
          <cell r="F25488">
            <v>2017</v>
          </cell>
          <cell r="G25488">
            <v>2834</v>
          </cell>
          <cell r="H25488" t="str">
            <v>VNLPY</v>
          </cell>
          <cell r="I25488" t="str">
            <v>92431M206</v>
          </cell>
        </row>
        <row r="25489">
          <cell r="C25489" t="str">
            <v>VILLAGE FINANCIAL SVCS LTD</v>
          </cell>
          <cell r="D25489">
            <v>1989</v>
          </cell>
          <cell r="E25489">
            <v>18704</v>
          </cell>
          <cell r="F25489">
            <v>1995</v>
          </cell>
          <cell r="G25489">
            <v>6036</v>
          </cell>
          <cell r="H25489" t="str">
            <v>VIFS</v>
          </cell>
          <cell r="I25489">
            <v>927075101</v>
          </cell>
        </row>
        <row r="25490">
          <cell r="C25490" t="str">
            <v>VIKING OFFICE PRODUCTS INC</v>
          </cell>
          <cell r="D25490">
            <v>1988</v>
          </cell>
          <cell r="E25490">
            <v>21081</v>
          </cell>
          <cell r="F25490">
            <v>1998</v>
          </cell>
          <cell r="G25490">
            <v>5961</v>
          </cell>
          <cell r="H25490" t="str">
            <v>VKNG.</v>
          </cell>
          <cell r="I25490">
            <v>926913104</v>
          </cell>
        </row>
        <row r="25491">
          <cell r="C25491" t="str">
            <v>VARCO INTERNATIONAL INC</v>
          </cell>
          <cell r="D25491">
            <v>1989</v>
          </cell>
          <cell r="E25491">
            <v>20993</v>
          </cell>
          <cell r="F25491">
            <v>2004</v>
          </cell>
          <cell r="G25491">
            <v>3533</v>
          </cell>
          <cell r="H25491" t="str">
            <v>VRC</v>
          </cell>
          <cell r="I25491">
            <v>922122106</v>
          </cell>
        </row>
        <row r="25492">
          <cell r="C25492" t="str">
            <v>AMERICAN DESIGN CORP</v>
          </cell>
          <cell r="D25492">
            <v>1986</v>
          </cell>
          <cell r="E25492">
            <v>22556</v>
          </cell>
          <cell r="F25492">
            <v>1990</v>
          </cell>
          <cell r="G25492">
            <v>5065</v>
          </cell>
          <cell r="H25492" t="str">
            <v>VNTA</v>
          </cell>
          <cell r="I25492" t="str">
            <v>92277F109</v>
          </cell>
        </row>
        <row r="25493">
          <cell r="C25493" t="str">
            <v>MOUNTAINTOP CORP</v>
          </cell>
          <cell r="D25493">
            <v>1988</v>
          </cell>
          <cell r="E25493">
            <v>22529</v>
          </cell>
          <cell r="F25493">
            <v>1990</v>
          </cell>
          <cell r="G25493">
            <v>2080</v>
          </cell>
          <cell r="H25493" t="str">
            <v>VODK</v>
          </cell>
          <cell r="I25493">
            <v>624544102</v>
          </cell>
        </row>
        <row r="25494">
          <cell r="C25494" t="str">
            <v>VIRGINIA COMMONWEALTH FINL</v>
          </cell>
          <cell r="D25494">
            <v>1999</v>
          </cell>
          <cell r="E25494">
            <v>65087</v>
          </cell>
          <cell r="F25494">
            <v>2000</v>
          </cell>
          <cell r="G25494">
            <v>6020</v>
          </cell>
          <cell r="H25494" t="str">
            <v>VCFC</v>
          </cell>
          <cell r="I25494" t="str">
            <v>92778N106</v>
          </cell>
        </row>
        <row r="25495">
          <cell r="C25495" t="str">
            <v>VANTAGE POINT ENERGY INC</v>
          </cell>
          <cell r="D25495">
            <v>1986</v>
          </cell>
          <cell r="E25495">
            <v>21764</v>
          </cell>
          <cell r="F25495">
            <v>1991</v>
          </cell>
          <cell r="G25495">
            <v>1311</v>
          </cell>
          <cell r="H25495" t="str">
            <v>VPEI</v>
          </cell>
          <cell r="I25495">
            <v>921927109</v>
          </cell>
        </row>
        <row r="25496">
          <cell r="C25496" t="str">
            <v>VECTRA BANKING CORP</v>
          </cell>
          <cell r="D25496">
            <v>1993</v>
          </cell>
          <cell r="E25496">
            <v>31237</v>
          </cell>
          <cell r="F25496">
            <v>1996</v>
          </cell>
          <cell r="G25496">
            <v>6020</v>
          </cell>
          <cell r="H25496" t="str">
            <v>VTRA.</v>
          </cell>
          <cell r="I25496">
            <v>922398102</v>
          </cell>
        </row>
        <row r="25497">
          <cell r="C25497" t="str">
            <v>VERU INC</v>
          </cell>
          <cell r="D25497">
            <v>1989</v>
          </cell>
          <cell r="E25497">
            <v>22817</v>
          </cell>
          <cell r="F25497">
            <v>2021</v>
          </cell>
          <cell r="G25497">
            <v>3060</v>
          </cell>
          <cell r="H25497" t="str">
            <v>VERU</v>
          </cell>
          <cell r="I25497" t="str">
            <v>92536C103</v>
          </cell>
        </row>
        <row r="25498">
          <cell r="C25498" t="str">
            <v>VISIONAMERICA INC</v>
          </cell>
          <cell r="D25498">
            <v>1989</v>
          </cell>
          <cell r="E25498">
            <v>22980</v>
          </cell>
          <cell r="F25498">
            <v>1999</v>
          </cell>
          <cell r="G25498">
            <v>8011</v>
          </cell>
          <cell r="H25498" t="str">
            <v>VSNA</v>
          </cell>
          <cell r="I25498" t="str">
            <v>92832C104</v>
          </cell>
        </row>
        <row r="25499">
          <cell r="C25499" t="str">
            <v>VENTURE STORES INC</v>
          </cell>
          <cell r="D25499">
            <v>1987</v>
          </cell>
          <cell r="E25499">
            <v>23218</v>
          </cell>
          <cell r="F25499">
            <v>1996</v>
          </cell>
          <cell r="G25499">
            <v>5331</v>
          </cell>
          <cell r="H25499" t="str">
            <v>VENS</v>
          </cell>
          <cell r="I25499">
            <v>923275101</v>
          </cell>
        </row>
        <row r="25500">
          <cell r="C25500" t="str">
            <v>VITAL SIGNS INC</v>
          </cell>
          <cell r="D25500">
            <v>1989</v>
          </cell>
          <cell r="E25500">
            <v>23088</v>
          </cell>
          <cell r="F25500">
            <v>2007</v>
          </cell>
          <cell r="G25500">
            <v>3841</v>
          </cell>
          <cell r="H25500" t="str">
            <v>VITL.1</v>
          </cell>
          <cell r="I25500">
            <v>928469105</v>
          </cell>
        </row>
        <row r="25501">
          <cell r="C25501" t="str">
            <v>VERSANT CORP</v>
          </cell>
          <cell r="D25501">
            <v>1995</v>
          </cell>
          <cell r="E25501">
            <v>63281</v>
          </cell>
          <cell r="F25501">
            <v>2012</v>
          </cell>
          <cell r="G25501">
            <v>7372</v>
          </cell>
          <cell r="H25501" t="str">
            <v>VSNT</v>
          </cell>
          <cell r="I25501">
            <v>925284309</v>
          </cell>
        </row>
        <row r="25502">
          <cell r="C25502" t="str">
            <v>VERDANT BRANDS INC</v>
          </cell>
          <cell r="D25502">
            <v>1989</v>
          </cell>
          <cell r="E25502">
            <v>23135</v>
          </cell>
          <cell r="F25502">
            <v>1999</v>
          </cell>
          <cell r="G25502">
            <v>2870</v>
          </cell>
          <cell r="H25502" t="str">
            <v>VERD</v>
          </cell>
          <cell r="I25502">
            <v>923366207</v>
          </cell>
        </row>
        <row r="25503">
          <cell r="C25503" t="str">
            <v>FOOD TECHNOLOGY SERVICE INC</v>
          </cell>
          <cell r="D25503">
            <v>1989</v>
          </cell>
          <cell r="E25503">
            <v>23852</v>
          </cell>
          <cell r="F25503">
            <v>2012</v>
          </cell>
          <cell r="G25503">
            <v>7389</v>
          </cell>
          <cell r="H25503" t="str">
            <v>VIFL</v>
          </cell>
          <cell r="I25503">
            <v>344798202</v>
          </cell>
        </row>
        <row r="25504">
          <cell r="C25504" t="str">
            <v>VISIONICS CORP</v>
          </cell>
          <cell r="D25504">
            <v>1990</v>
          </cell>
          <cell r="E25504">
            <v>23486</v>
          </cell>
          <cell r="F25504">
            <v>2001</v>
          </cell>
          <cell r="G25504">
            <v>3577</v>
          </cell>
          <cell r="H25504" t="str">
            <v>VSNX</v>
          </cell>
          <cell r="I25504">
            <v>9.2831000000000009E+105</v>
          </cell>
        </row>
        <row r="25505">
          <cell r="C25505" t="str">
            <v>VERMONT AMERICAN  -CL A</v>
          </cell>
          <cell r="D25505">
            <v>1965</v>
          </cell>
          <cell r="E25505">
            <v>11138</v>
          </cell>
          <cell r="F25505">
            <v>1988</v>
          </cell>
          <cell r="G25505">
            <v>3420</v>
          </cell>
          <cell r="H25505" t="str">
            <v>VAC.A</v>
          </cell>
          <cell r="I25505">
            <v>924138100</v>
          </cell>
        </row>
        <row r="25506">
          <cell r="C25506" t="str">
            <v>VALUE HEALTH INC</v>
          </cell>
          <cell r="D25506">
            <v>1990</v>
          </cell>
          <cell r="E25506">
            <v>23826</v>
          </cell>
          <cell r="F25506">
            <v>1996</v>
          </cell>
          <cell r="G25506">
            <v>6324</v>
          </cell>
          <cell r="H25506" t="str">
            <v>VH.1</v>
          </cell>
          <cell r="I25506">
            <v>920393105</v>
          </cell>
        </row>
        <row r="25507">
          <cell r="C25507" t="str">
            <v>VSI LIQUIDATION CORP</v>
          </cell>
          <cell r="D25507">
            <v>1990</v>
          </cell>
          <cell r="E25507">
            <v>24170</v>
          </cell>
          <cell r="F25507">
            <v>2005</v>
          </cell>
          <cell r="G25507">
            <v>9995</v>
          </cell>
          <cell r="H25507" t="str">
            <v>VSLC</v>
          </cell>
          <cell r="I25507">
            <v>918324104</v>
          </cell>
        </row>
        <row r="25508">
          <cell r="C25508" t="str">
            <v>VIGORO CORP</v>
          </cell>
          <cell r="D25508">
            <v>1990</v>
          </cell>
          <cell r="E25508">
            <v>24051</v>
          </cell>
          <cell r="F25508">
            <v>1994</v>
          </cell>
          <cell r="G25508">
            <v>2870</v>
          </cell>
          <cell r="H25508" t="str">
            <v>VGR.1</v>
          </cell>
          <cell r="I25508">
            <v>926754102</v>
          </cell>
        </row>
        <row r="25509">
          <cell r="C25509" t="str">
            <v>VARSITY BRANDS INC</v>
          </cell>
          <cell r="D25509">
            <v>1990</v>
          </cell>
          <cell r="E25509">
            <v>24222</v>
          </cell>
          <cell r="F25509">
            <v>2002</v>
          </cell>
          <cell r="G25509">
            <v>2330</v>
          </cell>
          <cell r="H25509" t="str">
            <v>VBR.1</v>
          </cell>
          <cell r="I25509" t="str">
            <v>92227P108</v>
          </cell>
        </row>
        <row r="25510">
          <cell r="C25510" t="str">
            <v>VERTEX PHARMACEUTICALS INC</v>
          </cell>
          <cell r="D25510">
            <v>1990</v>
          </cell>
          <cell r="E25510">
            <v>24344</v>
          </cell>
          <cell r="F25510">
            <v>2021</v>
          </cell>
          <cell r="G25510">
            <v>2834</v>
          </cell>
          <cell r="H25510" t="str">
            <v>VRTX</v>
          </cell>
          <cell r="I25510" t="str">
            <v>92532F100</v>
          </cell>
        </row>
        <row r="25511">
          <cell r="C25511" t="str">
            <v>VANS INC</v>
          </cell>
          <cell r="D25511">
            <v>1990</v>
          </cell>
          <cell r="E25511">
            <v>24419</v>
          </cell>
          <cell r="F25511">
            <v>2002</v>
          </cell>
          <cell r="G25511">
            <v>3021</v>
          </cell>
          <cell r="H25511" t="str">
            <v>VANS</v>
          </cell>
          <cell r="I25511">
            <v>921930103</v>
          </cell>
        </row>
        <row r="25512">
          <cell r="C25512" t="str">
            <v>VAN KAMPEN CALIF QUALITY MUN</v>
          </cell>
          <cell r="D25512">
            <v>1991</v>
          </cell>
          <cell r="E25512">
            <v>24737</v>
          </cell>
          <cell r="F25512">
            <v>2004</v>
          </cell>
          <cell r="G25512">
            <v>6726</v>
          </cell>
          <cell r="H25512" t="str">
            <v>VQC</v>
          </cell>
          <cell r="I25512">
            <v>920920105</v>
          </cell>
        </row>
        <row r="25513">
          <cell r="C25513" t="str">
            <v>INVESCO MUNICIPAL TRUST</v>
          </cell>
          <cell r="D25513">
            <v>1991</v>
          </cell>
          <cell r="E25513">
            <v>24683</v>
          </cell>
          <cell r="F25513">
            <v>2021</v>
          </cell>
          <cell r="G25513">
            <v>6726</v>
          </cell>
          <cell r="H25513" t="str">
            <v>VKQ</v>
          </cell>
          <cell r="I25513" t="str">
            <v>46131J103</v>
          </cell>
        </row>
        <row r="25514">
          <cell r="C25514" t="str">
            <v>VAN KAMPEN NY QUALITY MUN TR</v>
          </cell>
          <cell r="D25514">
            <v>1991</v>
          </cell>
          <cell r="E25514">
            <v>24682</v>
          </cell>
          <cell r="F25514">
            <v>2004</v>
          </cell>
          <cell r="G25514">
            <v>6726</v>
          </cell>
          <cell r="H25514" t="str">
            <v>VNM.1</v>
          </cell>
          <cell r="I25514">
            <v>920922101</v>
          </cell>
        </row>
        <row r="25515">
          <cell r="C25515" t="str">
            <v>INVESCO VAN KAMPEN OHIO QTY</v>
          </cell>
          <cell r="D25515">
            <v>1991</v>
          </cell>
          <cell r="E25515">
            <v>24739</v>
          </cell>
          <cell r="F25515">
            <v>2011</v>
          </cell>
          <cell r="G25515">
            <v>6726</v>
          </cell>
          <cell r="H25515" t="str">
            <v>VOQ</v>
          </cell>
          <cell r="I25515" t="str">
            <v>46131K100</v>
          </cell>
        </row>
        <row r="25516">
          <cell r="C25516" t="str">
            <v>VAN KAMPEN FL QUALITY MUN TR</v>
          </cell>
          <cell r="D25516">
            <v>1991</v>
          </cell>
          <cell r="E25516">
            <v>24738</v>
          </cell>
          <cell r="F25516">
            <v>2004</v>
          </cell>
          <cell r="G25516">
            <v>6726</v>
          </cell>
          <cell r="H25516" t="str">
            <v>VFM</v>
          </cell>
          <cell r="I25516">
            <v>920921103</v>
          </cell>
        </row>
        <row r="25517">
          <cell r="C25517" t="str">
            <v>VAN KAMP AM CAP PA QUAL MUN</v>
          </cell>
          <cell r="D25517">
            <v>1991</v>
          </cell>
          <cell r="E25517">
            <v>24740</v>
          </cell>
          <cell r="F25517">
            <v>2004</v>
          </cell>
          <cell r="G25517">
            <v>6726</v>
          </cell>
          <cell r="H25517" t="str">
            <v>VPQ.Z</v>
          </cell>
          <cell r="I25517">
            <v>920924107</v>
          </cell>
        </row>
        <row r="25518">
          <cell r="C25518" t="str">
            <v>VERTICAL COMMUNICATIONS INC</v>
          </cell>
          <cell r="D25518">
            <v>1991</v>
          </cell>
          <cell r="E25518">
            <v>24489</v>
          </cell>
          <cell r="F25518">
            <v>2008</v>
          </cell>
          <cell r="G25518">
            <v>7372</v>
          </cell>
          <cell r="H25518" t="str">
            <v>VRCC</v>
          </cell>
          <cell r="I25518">
            <v>924914104</v>
          </cell>
        </row>
        <row r="25519">
          <cell r="C25519" t="str">
            <v>VIVEVE MEDICAL INC</v>
          </cell>
          <cell r="D25519">
            <v>2013</v>
          </cell>
          <cell r="E25519">
            <v>21838</v>
          </cell>
          <cell r="F25519">
            <v>2020</v>
          </cell>
          <cell r="G25519">
            <v>3845</v>
          </cell>
          <cell r="H25519" t="str">
            <v>VIVE</v>
          </cell>
          <cell r="I25519" t="str">
            <v>92852W501</v>
          </cell>
        </row>
        <row r="25520">
          <cell r="C25520" t="str">
            <v>VITALINK PHARMACY SVCS INC</v>
          </cell>
          <cell r="D25520">
            <v>1988</v>
          </cell>
          <cell r="E25520">
            <v>25016</v>
          </cell>
          <cell r="F25520">
            <v>1997</v>
          </cell>
          <cell r="G25520">
            <v>5912</v>
          </cell>
          <cell r="H25520" t="str">
            <v>VTK.1</v>
          </cell>
          <cell r="I25520">
            <v>9.2846000000000002E+108</v>
          </cell>
        </row>
        <row r="25521">
          <cell r="C25521" t="str">
            <v>VITESSE SEMICONDUCTOR CORP</v>
          </cell>
          <cell r="D25521">
            <v>1991</v>
          </cell>
          <cell r="E25521">
            <v>24803</v>
          </cell>
          <cell r="F25521">
            <v>2014</v>
          </cell>
          <cell r="G25521">
            <v>3674</v>
          </cell>
          <cell r="H25521" t="str">
            <v>VTSS</v>
          </cell>
          <cell r="I25521">
            <v>928497304</v>
          </cell>
        </row>
        <row r="25522">
          <cell r="C25522" t="str">
            <v>VIEWLOGIC SYSTEMS INC</v>
          </cell>
          <cell r="D25522">
            <v>1989</v>
          </cell>
          <cell r="E25522">
            <v>24793</v>
          </cell>
          <cell r="F25522">
            <v>1996</v>
          </cell>
          <cell r="G25522">
            <v>7372</v>
          </cell>
          <cell r="H25522" t="str">
            <v>VIEW.</v>
          </cell>
          <cell r="I25522">
            <v>926721101</v>
          </cell>
        </row>
        <row r="25523">
          <cell r="C25523" t="str">
            <v>INVESCO TRUST FOR INV GR MUN</v>
          </cell>
          <cell r="D25523">
            <v>1992</v>
          </cell>
          <cell r="E25523">
            <v>24939</v>
          </cell>
          <cell r="F25523">
            <v>2021</v>
          </cell>
          <cell r="G25523">
            <v>6726</v>
          </cell>
          <cell r="H25523" t="str">
            <v>VGM</v>
          </cell>
          <cell r="I25523" t="str">
            <v>46131M106</v>
          </cell>
        </row>
        <row r="25524">
          <cell r="C25524" t="str">
            <v>INVESCO VAN KAMPEN TR VL MN</v>
          </cell>
          <cell r="D25524">
            <v>1992</v>
          </cell>
          <cell r="E25524">
            <v>24938</v>
          </cell>
          <cell r="F25524">
            <v>2011</v>
          </cell>
          <cell r="G25524">
            <v>6726</v>
          </cell>
          <cell r="H25524" t="str">
            <v>VIM</v>
          </cell>
          <cell r="I25524" t="str">
            <v>46131L108</v>
          </cell>
        </row>
        <row r="25525">
          <cell r="C25525" t="str">
            <v>VIVUS INC</v>
          </cell>
          <cell r="D25525">
            <v>1993</v>
          </cell>
          <cell r="E25525">
            <v>30007</v>
          </cell>
          <cell r="F25525">
            <v>2019</v>
          </cell>
          <cell r="G25525">
            <v>2834</v>
          </cell>
          <cell r="H25525" t="str">
            <v>VVUSQ</v>
          </cell>
          <cell r="I25525">
            <v>928551308</v>
          </cell>
        </row>
        <row r="25526">
          <cell r="C25526" t="str">
            <v>VARSITY SPIRIT CORP</v>
          </cell>
          <cell r="D25526">
            <v>1987</v>
          </cell>
          <cell r="E25526">
            <v>24872</v>
          </cell>
          <cell r="F25526">
            <v>1996</v>
          </cell>
          <cell r="G25526">
            <v>2330</v>
          </cell>
          <cell r="H25526" t="str">
            <v>VARS</v>
          </cell>
          <cell r="I25526">
            <v>922294103</v>
          </cell>
        </row>
        <row r="25527">
          <cell r="C25527" t="str">
            <v>VIRTUS INVESTMENT PTNRS INC</v>
          </cell>
          <cell r="D25527">
            <v>1989</v>
          </cell>
          <cell r="E25527">
            <v>25030</v>
          </cell>
          <cell r="F25527">
            <v>2020</v>
          </cell>
          <cell r="G25527">
            <v>6282</v>
          </cell>
          <cell r="H25527" t="str">
            <v>VRTS</v>
          </cell>
          <cell r="I25527" t="str">
            <v>92828Q109</v>
          </cell>
        </row>
        <row r="25528">
          <cell r="C25528" t="str">
            <v>INVESCO TRUST FOR INV GR NY</v>
          </cell>
          <cell r="D25528">
            <v>1992</v>
          </cell>
          <cell r="E25528">
            <v>25244</v>
          </cell>
          <cell r="F25528">
            <v>2021</v>
          </cell>
          <cell r="G25528">
            <v>6726</v>
          </cell>
          <cell r="H25528" t="str">
            <v>VTN</v>
          </cell>
          <cell r="I25528" t="str">
            <v>46131T101</v>
          </cell>
        </row>
        <row r="25529">
          <cell r="C25529" t="str">
            <v>VAN KAMPEN TR INVT GRADE CA</v>
          </cell>
          <cell r="D25529">
            <v>1992</v>
          </cell>
          <cell r="E25529">
            <v>25337</v>
          </cell>
          <cell r="F25529">
            <v>2004</v>
          </cell>
          <cell r="G25529">
            <v>6726</v>
          </cell>
          <cell r="H25529" t="str">
            <v>VIC</v>
          </cell>
          <cell r="I25529">
            <v>920930104</v>
          </cell>
        </row>
        <row r="25530">
          <cell r="C25530" t="str">
            <v>VAN KAMPEN AM CAP TR INVT PA</v>
          </cell>
          <cell r="D25530">
            <v>1992</v>
          </cell>
          <cell r="E25530">
            <v>25247</v>
          </cell>
          <cell r="F25530">
            <v>2005</v>
          </cell>
          <cell r="G25530">
            <v>6726</v>
          </cell>
          <cell r="H25530" t="str">
            <v>VTP</v>
          </cell>
          <cell r="I25530">
            <v>920934106</v>
          </cell>
        </row>
        <row r="25531">
          <cell r="C25531" t="str">
            <v>VAN KAMPEN TR INVT FLA MUN</v>
          </cell>
          <cell r="D25531">
            <v>1992</v>
          </cell>
          <cell r="E25531">
            <v>25245</v>
          </cell>
          <cell r="F25531">
            <v>2006</v>
          </cell>
          <cell r="G25531">
            <v>6726</v>
          </cell>
          <cell r="H25531" t="str">
            <v>VTF</v>
          </cell>
          <cell r="I25531">
            <v>920932100</v>
          </cell>
        </row>
        <row r="25532">
          <cell r="C25532" t="str">
            <v>INVESCO VAN KAMPEN GRADE NJ</v>
          </cell>
          <cell r="D25532">
            <v>1992</v>
          </cell>
          <cell r="E25532">
            <v>25246</v>
          </cell>
          <cell r="F25532">
            <v>2011</v>
          </cell>
          <cell r="G25532">
            <v>6726</v>
          </cell>
          <cell r="H25532" t="str">
            <v>VTJ</v>
          </cell>
          <cell r="I25532" t="str">
            <v>46131R105</v>
          </cell>
        </row>
        <row r="25533">
          <cell r="C25533" t="str">
            <v>VALASSIS COMMUNICATIONS INC</v>
          </cell>
          <cell r="D25533">
            <v>1991</v>
          </cell>
          <cell r="E25533">
            <v>25021</v>
          </cell>
          <cell r="F25533">
            <v>2012</v>
          </cell>
          <cell r="G25533">
            <v>7310</v>
          </cell>
          <cell r="H25533" t="str">
            <v>VCI</v>
          </cell>
          <cell r="I25533">
            <v>918866104</v>
          </cell>
        </row>
        <row r="25534">
          <cell r="C25534" t="str">
            <v>INVESCO MUNICIPAL OPPTY TR</v>
          </cell>
          <cell r="D25534">
            <v>1992</v>
          </cell>
          <cell r="E25534">
            <v>25329</v>
          </cell>
          <cell r="F25534">
            <v>2021</v>
          </cell>
          <cell r="G25534">
            <v>6726</v>
          </cell>
          <cell r="H25534" t="str">
            <v>VMO</v>
          </cell>
          <cell r="I25534" t="str">
            <v>46132C107</v>
          </cell>
        </row>
        <row r="25535">
          <cell r="C25535" t="str">
            <v>DELAWARE INV MIN MUN INCM</v>
          </cell>
          <cell r="D25535">
            <v>1992</v>
          </cell>
          <cell r="E25535">
            <v>25189</v>
          </cell>
          <cell r="F25535">
            <v>2004</v>
          </cell>
          <cell r="G25535">
            <v>6726</v>
          </cell>
          <cell r="H25535" t="str">
            <v>VMN</v>
          </cell>
          <cell r="I25535" t="str">
            <v>24610U105</v>
          </cell>
        </row>
        <row r="25536">
          <cell r="C25536" t="str">
            <v>VIAD CORP</v>
          </cell>
          <cell r="D25536">
            <v>2000</v>
          </cell>
          <cell r="E25536">
            <v>160785</v>
          </cell>
          <cell r="F25536">
            <v>2020</v>
          </cell>
          <cell r="G25536">
            <v>7389</v>
          </cell>
          <cell r="H25536" t="str">
            <v>VVI</v>
          </cell>
          <cell r="I25536" t="str">
            <v>92552R406</v>
          </cell>
        </row>
        <row r="25537">
          <cell r="C25537" t="str">
            <v>ROYAL CARIBBEAN GROUP</v>
          </cell>
          <cell r="D25537">
            <v>1992</v>
          </cell>
          <cell r="E25537">
            <v>28191</v>
          </cell>
          <cell r="F25537">
            <v>2021</v>
          </cell>
          <cell r="G25537">
            <v>4400</v>
          </cell>
          <cell r="H25537" t="str">
            <v>RCL</v>
          </cell>
          <cell r="I25537" t="str">
            <v>V7780T103</v>
          </cell>
        </row>
        <row r="25538">
          <cell r="C25538" t="str">
            <v>ALL FOR A DOLLAR INC</v>
          </cell>
          <cell r="D25538">
            <v>1990</v>
          </cell>
          <cell r="E25538">
            <v>25215</v>
          </cell>
          <cell r="F25538">
            <v>1995</v>
          </cell>
          <cell r="G25538">
            <v>5331</v>
          </cell>
          <cell r="H25538" t="str">
            <v>VSHE</v>
          </cell>
          <cell r="I25538" t="str">
            <v>92909T204</v>
          </cell>
        </row>
        <row r="25539">
          <cell r="C25539" t="str">
            <v>VALENCE TECHNOLOGY INC</v>
          </cell>
          <cell r="D25539">
            <v>1991</v>
          </cell>
          <cell r="E25539">
            <v>25224</v>
          </cell>
          <cell r="F25539">
            <v>2011</v>
          </cell>
          <cell r="G25539">
            <v>3690</v>
          </cell>
          <cell r="H25539" t="str">
            <v>VLNCQ</v>
          </cell>
          <cell r="I25539">
            <v>918914102</v>
          </cell>
        </row>
        <row r="25540">
          <cell r="C25540" t="str">
            <v>VALUE-ADDED COMMUNICATIONS</v>
          </cell>
          <cell r="D25540">
            <v>1989</v>
          </cell>
          <cell r="E25540">
            <v>25653</v>
          </cell>
          <cell r="F25540">
            <v>1993</v>
          </cell>
          <cell r="G25540">
            <v>7385</v>
          </cell>
          <cell r="H25540" t="str">
            <v>VACI</v>
          </cell>
          <cell r="I25540">
            <v>920383106</v>
          </cell>
        </row>
        <row r="25541">
          <cell r="C25541" t="str">
            <v>VERICEL CORP</v>
          </cell>
          <cell r="D25541">
            <v>1995</v>
          </cell>
          <cell r="E25541">
            <v>64334</v>
          </cell>
          <cell r="F25541">
            <v>2020</v>
          </cell>
          <cell r="G25541">
            <v>2836</v>
          </cell>
          <cell r="H25541" t="str">
            <v>VCEL</v>
          </cell>
          <cell r="I25541" t="str">
            <v>92346J108</v>
          </cell>
        </row>
        <row r="25542">
          <cell r="C25542" t="str">
            <v>VAN KAMPEN ADVANTAGE PA MUN</v>
          </cell>
          <cell r="D25542">
            <v>1992</v>
          </cell>
          <cell r="E25542">
            <v>26099</v>
          </cell>
          <cell r="F25542">
            <v>2005</v>
          </cell>
          <cell r="G25542">
            <v>6726</v>
          </cell>
          <cell r="H25542" t="str">
            <v>VAP</v>
          </cell>
          <cell r="I25542">
            <v>920937109</v>
          </cell>
        </row>
        <row r="25543">
          <cell r="C25543" t="str">
            <v>VAN KAMPEN ADVANTAGE MUN INC</v>
          </cell>
          <cell r="D25543">
            <v>1992</v>
          </cell>
          <cell r="E25543">
            <v>26100</v>
          </cell>
          <cell r="F25543">
            <v>2005</v>
          </cell>
          <cell r="G25543">
            <v>6726</v>
          </cell>
          <cell r="H25543" t="str">
            <v>VKA</v>
          </cell>
          <cell r="I25543">
            <v>921124103</v>
          </cell>
        </row>
        <row r="25544">
          <cell r="C25544" t="str">
            <v>VAN KAMPEN OHIO VALUE MUN IN</v>
          </cell>
          <cell r="D25544">
            <v>1993</v>
          </cell>
          <cell r="E25544">
            <v>28445</v>
          </cell>
          <cell r="F25544">
            <v>2005</v>
          </cell>
          <cell r="G25544">
            <v>6726</v>
          </cell>
          <cell r="H25544" t="str">
            <v>VOV</v>
          </cell>
          <cell r="I25544" t="str">
            <v>92112W101</v>
          </cell>
        </row>
        <row r="25545">
          <cell r="C25545" t="str">
            <v>VAN KAMPEN NJ VALUE MUN INC</v>
          </cell>
          <cell r="D25545">
            <v>1993</v>
          </cell>
          <cell r="E25545">
            <v>28444</v>
          </cell>
          <cell r="F25545">
            <v>2000</v>
          </cell>
          <cell r="G25545">
            <v>6726</v>
          </cell>
          <cell r="H25545" t="str">
            <v>VJV</v>
          </cell>
          <cell r="I25545" t="str">
            <v>92112S100</v>
          </cell>
        </row>
        <row r="25546">
          <cell r="C25546" t="str">
            <v>VIDEO SENTRY CORP</v>
          </cell>
          <cell r="D25546">
            <v>1991</v>
          </cell>
          <cell r="E25546">
            <v>30848</v>
          </cell>
          <cell r="F25546">
            <v>1995</v>
          </cell>
          <cell r="G25546">
            <v>3663</v>
          </cell>
          <cell r="H25546" t="str">
            <v>VSEN</v>
          </cell>
          <cell r="I25546" t="str">
            <v>92656X101</v>
          </cell>
        </row>
        <row r="25547">
          <cell r="C25547" t="str">
            <v>VERTEX ENERGY INC</v>
          </cell>
          <cell r="D25547">
            <v>2008</v>
          </cell>
          <cell r="E25547">
            <v>183704</v>
          </cell>
          <cell r="F25547">
            <v>2020</v>
          </cell>
          <cell r="G25547">
            <v>5172</v>
          </cell>
          <cell r="H25547" t="str">
            <v>VTNR</v>
          </cell>
          <cell r="I25547" t="str">
            <v>92534K107</v>
          </cell>
        </row>
        <row r="25548">
          <cell r="C25548" t="str">
            <v>INVESCO VAN KAMPEN MA VALUE</v>
          </cell>
          <cell r="D25548">
            <v>1993</v>
          </cell>
          <cell r="E25548">
            <v>28443</v>
          </cell>
          <cell r="F25548">
            <v>2011</v>
          </cell>
          <cell r="G25548">
            <v>6726</v>
          </cell>
          <cell r="H25548" t="str">
            <v>VMV</v>
          </cell>
          <cell r="I25548" t="str">
            <v>46132J102</v>
          </cell>
        </row>
        <row r="25549">
          <cell r="C25549" t="str">
            <v>VENTURE FINANCIAL GROUP INC</v>
          </cell>
          <cell r="D25549">
            <v>2005</v>
          </cell>
          <cell r="E25549">
            <v>178404</v>
          </cell>
          <cell r="F25549">
            <v>2007</v>
          </cell>
          <cell r="G25549">
            <v>6020</v>
          </cell>
          <cell r="H25549" t="str">
            <v>VNBK</v>
          </cell>
          <cell r="I25549" t="str">
            <v>92327R103</v>
          </cell>
        </row>
        <row r="25550">
          <cell r="C25550" t="str">
            <v>VENTANA MEDICAL SYSTEM INC</v>
          </cell>
          <cell r="D25550">
            <v>1995</v>
          </cell>
          <cell r="E25550">
            <v>63385</v>
          </cell>
          <cell r="F25550">
            <v>2006</v>
          </cell>
          <cell r="G25550">
            <v>2835</v>
          </cell>
          <cell r="H25550" t="str">
            <v>VMSI.1</v>
          </cell>
          <cell r="I25550" t="str">
            <v>92276H106</v>
          </cell>
        </row>
        <row r="25551">
          <cell r="C25551" t="str">
            <v>VAN KAMPEN STRATEGIC SECTOR</v>
          </cell>
          <cell r="D25551">
            <v>1992</v>
          </cell>
          <cell r="E25551">
            <v>26935</v>
          </cell>
          <cell r="F25551">
            <v>2004</v>
          </cell>
          <cell r="G25551">
            <v>6726</v>
          </cell>
          <cell r="H25551" t="str">
            <v>VKS</v>
          </cell>
          <cell r="I25551">
            <v>920943107</v>
          </cell>
        </row>
        <row r="25552">
          <cell r="C25552" t="str">
            <v>VIANET TECHNOLOGIES INC</v>
          </cell>
          <cell r="D25552">
            <v>1998</v>
          </cell>
          <cell r="E25552">
            <v>110329</v>
          </cell>
          <cell r="F25552">
            <v>2002</v>
          </cell>
          <cell r="G25552">
            <v>7373</v>
          </cell>
          <cell r="H25552" t="str">
            <v>VNTK</v>
          </cell>
          <cell r="I25552" t="str">
            <v>92553M109</v>
          </cell>
        </row>
        <row r="25553">
          <cell r="C25553" t="str">
            <v>INVESCO PA VALUE MUN INCM TR</v>
          </cell>
          <cell r="D25553">
            <v>1993</v>
          </cell>
          <cell r="E25553">
            <v>28406</v>
          </cell>
          <cell r="F25553">
            <v>2021</v>
          </cell>
          <cell r="G25553">
            <v>6726</v>
          </cell>
          <cell r="H25553" t="str">
            <v>VPV</v>
          </cell>
          <cell r="I25553" t="str">
            <v>46132K109</v>
          </cell>
        </row>
        <row r="25554">
          <cell r="C25554" t="str">
            <v>VAN KAMPEN VALUE MUN INCOME</v>
          </cell>
          <cell r="D25554">
            <v>1993</v>
          </cell>
          <cell r="E25554">
            <v>28144</v>
          </cell>
          <cell r="F25554">
            <v>2005</v>
          </cell>
          <cell r="G25554">
            <v>6726</v>
          </cell>
          <cell r="H25554" t="str">
            <v>VKV</v>
          </cell>
          <cell r="I25554">
            <v>921132106</v>
          </cell>
        </row>
        <row r="25555">
          <cell r="C25555" t="str">
            <v>VAN KAMPEN NY VALUE MUN INC</v>
          </cell>
          <cell r="D25555">
            <v>1993</v>
          </cell>
          <cell r="E25555">
            <v>28405</v>
          </cell>
          <cell r="F25555">
            <v>2005</v>
          </cell>
          <cell r="G25555">
            <v>6726</v>
          </cell>
          <cell r="H25555" t="str">
            <v>VNV.</v>
          </cell>
          <cell r="I25555" t="str">
            <v>92112Q104</v>
          </cell>
        </row>
        <row r="25556">
          <cell r="C25556" t="str">
            <v>INVESCO CALIF VALUE MUN INCM</v>
          </cell>
          <cell r="D25556">
            <v>1993</v>
          </cell>
          <cell r="E25556">
            <v>28404</v>
          </cell>
          <cell r="F25556">
            <v>2021</v>
          </cell>
          <cell r="G25556">
            <v>6726</v>
          </cell>
          <cell r="H25556" t="str">
            <v>VCV</v>
          </cell>
          <cell r="I25556" t="str">
            <v>46132H106</v>
          </cell>
        </row>
        <row r="25557">
          <cell r="C25557" t="str">
            <v>DELAWARE INV NATL MUN INCM</v>
          </cell>
          <cell r="D25557">
            <v>1992</v>
          </cell>
          <cell r="E25557">
            <v>27859</v>
          </cell>
          <cell r="F25557">
            <v>2020</v>
          </cell>
          <cell r="G25557">
            <v>6726</v>
          </cell>
          <cell r="H25557" t="str">
            <v>VFL</v>
          </cell>
          <cell r="I25557" t="str">
            <v>24610T108</v>
          </cell>
        </row>
        <row r="25558">
          <cell r="C25558" t="str">
            <v>DELAWARE INV ARIZ MUN INCOME</v>
          </cell>
          <cell r="D25558">
            <v>1992</v>
          </cell>
          <cell r="E25558">
            <v>27858</v>
          </cell>
          <cell r="F25558">
            <v>2010</v>
          </cell>
          <cell r="G25558">
            <v>6726</v>
          </cell>
          <cell r="H25558" t="str">
            <v>VAZ</v>
          </cell>
          <cell r="I25558">
            <v>246100101</v>
          </cell>
        </row>
        <row r="25559">
          <cell r="C25559" t="str">
            <v>SIGHT RESOURCE CORP</v>
          </cell>
          <cell r="D25559">
            <v>1992</v>
          </cell>
          <cell r="E25559">
            <v>28020</v>
          </cell>
          <cell r="F25559">
            <v>2004</v>
          </cell>
          <cell r="G25559">
            <v>8011</v>
          </cell>
          <cell r="H25559" t="str">
            <v>VISNQ</v>
          </cell>
          <cell r="I25559" t="str">
            <v>82655N105</v>
          </cell>
        </row>
        <row r="25560">
          <cell r="C25560" t="str">
            <v>DELAWARE INV MIN MUN INCM II</v>
          </cell>
          <cell r="D25560">
            <v>1992</v>
          </cell>
          <cell r="E25560">
            <v>27857</v>
          </cell>
          <cell r="F25560">
            <v>2020</v>
          </cell>
          <cell r="G25560">
            <v>6726</v>
          </cell>
          <cell r="H25560" t="str">
            <v>VMM</v>
          </cell>
          <cell r="I25560" t="str">
            <v>24610V103</v>
          </cell>
        </row>
        <row r="25561">
          <cell r="C25561" t="str">
            <v>VAALDIAM MINING INC</v>
          </cell>
          <cell r="D25561">
            <v>1995</v>
          </cell>
          <cell r="E25561">
            <v>21902</v>
          </cell>
          <cell r="F25561">
            <v>2011</v>
          </cell>
          <cell r="G25561">
            <v>1400</v>
          </cell>
          <cell r="H25561" t="str">
            <v>VAALF</v>
          </cell>
          <cell r="I25561">
            <v>918471103</v>
          </cell>
        </row>
        <row r="25562">
          <cell r="C25562" t="str">
            <v>VORNADO REALTY TRUST</v>
          </cell>
          <cell r="D25562">
            <v>1960</v>
          </cell>
          <cell r="E25562">
            <v>11220</v>
          </cell>
          <cell r="F25562">
            <v>2021</v>
          </cell>
          <cell r="G25562">
            <v>6798</v>
          </cell>
          <cell r="H25562" t="str">
            <v>VNO</v>
          </cell>
          <cell r="I25562">
            <v>929042109</v>
          </cell>
        </row>
        <row r="25563">
          <cell r="C25563" t="str">
            <v>VIRUS RESEARCH INSTITUTE INC</v>
          </cell>
          <cell r="D25563">
            <v>1991</v>
          </cell>
          <cell r="E25563">
            <v>62998</v>
          </cell>
          <cell r="F25563">
            <v>1997</v>
          </cell>
          <cell r="G25563">
            <v>2836</v>
          </cell>
          <cell r="H25563" t="str">
            <v>VRII</v>
          </cell>
          <cell r="I25563">
            <v>927920108</v>
          </cell>
        </row>
        <row r="25564">
          <cell r="C25564" t="str">
            <v>VAN KAMPEN MUN OPPTY II</v>
          </cell>
          <cell r="D25564">
            <v>1994</v>
          </cell>
          <cell r="E25564">
            <v>28587</v>
          </cell>
          <cell r="F25564">
            <v>2005</v>
          </cell>
          <cell r="G25564">
            <v>6726</v>
          </cell>
          <cell r="H25564" t="str">
            <v>VOT.1</v>
          </cell>
          <cell r="I25564">
            <v>920944105</v>
          </cell>
        </row>
        <row r="25565">
          <cell r="C25565" t="str">
            <v>VIRGINIA GAS CO</v>
          </cell>
          <cell r="D25565">
            <v>1992</v>
          </cell>
          <cell r="E25565">
            <v>63770</v>
          </cell>
          <cell r="F25565">
            <v>1999</v>
          </cell>
          <cell r="G25565">
            <v>1311</v>
          </cell>
          <cell r="H25565" t="str">
            <v>VGCO</v>
          </cell>
          <cell r="I25565">
            <v>927814103</v>
          </cell>
        </row>
        <row r="25566">
          <cell r="C25566" t="str">
            <v>VAN KAMPEN FLA MUN OPPTY</v>
          </cell>
          <cell r="D25566">
            <v>1993</v>
          </cell>
          <cell r="E25566">
            <v>28849</v>
          </cell>
          <cell r="F25566">
            <v>2000</v>
          </cell>
          <cell r="G25566">
            <v>6726</v>
          </cell>
          <cell r="H25566" t="str">
            <v>VOF</v>
          </cell>
          <cell r="I25566">
            <v>920945102</v>
          </cell>
        </row>
        <row r="25567">
          <cell r="C25567" t="str">
            <v>VU1 CORP</v>
          </cell>
          <cell r="D25567">
            <v>1992</v>
          </cell>
          <cell r="E25567">
            <v>64020</v>
          </cell>
          <cell r="F25567">
            <v>2014</v>
          </cell>
          <cell r="G25567">
            <v>3640</v>
          </cell>
          <cell r="H25567" t="str">
            <v>VUOC</v>
          </cell>
          <cell r="I25567">
            <v>929212207</v>
          </cell>
        </row>
        <row r="25568">
          <cell r="C25568" t="str">
            <v>DELAWARE INV CO MUN INCM FD</v>
          </cell>
          <cell r="D25568">
            <v>1992</v>
          </cell>
          <cell r="E25568">
            <v>28638</v>
          </cell>
          <cell r="F25568">
            <v>2020</v>
          </cell>
          <cell r="G25568">
            <v>6726</v>
          </cell>
          <cell r="H25568" t="str">
            <v>VCF</v>
          </cell>
          <cell r="I25568">
            <v>246101109</v>
          </cell>
        </row>
        <row r="25569">
          <cell r="C25569" t="str">
            <v>VASAMED INC</v>
          </cell>
          <cell r="D25569">
            <v>1995</v>
          </cell>
          <cell r="E25569">
            <v>62122</v>
          </cell>
          <cell r="F25569">
            <v>2005</v>
          </cell>
          <cell r="G25569">
            <v>3841</v>
          </cell>
          <cell r="H25569" t="str">
            <v>VSMD</v>
          </cell>
          <cell r="I25569" t="str">
            <v>92834L102</v>
          </cell>
        </row>
        <row r="25570">
          <cell r="C25570" t="str">
            <v>INVESCO ADV MUNI INCM TR II</v>
          </cell>
          <cell r="D25570">
            <v>1994</v>
          </cell>
          <cell r="E25570">
            <v>29006</v>
          </cell>
          <cell r="F25570">
            <v>2021</v>
          </cell>
          <cell r="G25570">
            <v>6726</v>
          </cell>
          <cell r="H25570" t="str">
            <v>VKI</v>
          </cell>
          <cell r="I25570">
            <v>4.6132E+107</v>
          </cell>
        </row>
        <row r="25571">
          <cell r="C25571" t="str">
            <v>DELAWARE INV MIN MUN INC III</v>
          </cell>
          <cell r="D25571">
            <v>1998</v>
          </cell>
          <cell r="E25571">
            <v>29056</v>
          </cell>
          <cell r="F25571">
            <v>2004</v>
          </cell>
          <cell r="G25571">
            <v>6726</v>
          </cell>
          <cell r="H25571" t="str">
            <v>VYM.1</v>
          </cell>
          <cell r="I25571" t="str">
            <v>24610W101</v>
          </cell>
        </row>
        <row r="25572">
          <cell r="C25572" t="str">
            <v>VIRGINIA FIRST FINANCIAL CP</v>
          </cell>
          <cell r="D25572">
            <v>1983</v>
          </cell>
          <cell r="E25572">
            <v>17317</v>
          </cell>
          <cell r="F25572">
            <v>1997</v>
          </cell>
          <cell r="G25572">
            <v>6035</v>
          </cell>
          <cell r="H25572" t="str">
            <v>VFFC</v>
          </cell>
          <cell r="I25572">
            <v>927812107</v>
          </cell>
        </row>
        <row r="25573">
          <cell r="C25573" t="str">
            <v>VESTA INSURANCE GROUP INC</v>
          </cell>
          <cell r="D25573">
            <v>1992</v>
          </cell>
          <cell r="E25573">
            <v>29161</v>
          </cell>
          <cell r="F25573">
            <v>2004</v>
          </cell>
          <cell r="G25573">
            <v>6331</v>
          </cell>
          <cell r="H25573" t="str">
            <v>VTAIQ</v>
          </cell>
          <cell r="I25573">
            <v>925391104</v>
          </cell>
        </row>
        <row r="25574">
          <cell r="C25574" t="str">
            <v>INVESCO VAN KAMPEN SELECT</v>
          </cell>
          <cell r="D25574">
            <v>1994</v>
          </cell>
          <cell r="E25574">
            <v>29267</v>
          </cell>
          <cell r="F25574">
            <v>2011</v>
          </cell>
          <cell r="G25574">
            <v>6726</v>
          </cell>
          <cell r="H25574" t="str">
            <v>VKL</v>
          </cell>
          <cell r="I25574" t="str">
            <v>46132G108</v>
          </cell>
        </row>
        <row r="25575">
          <cell r="C25575" t="str">
            <v>VIAVI SOLUTIONS INC</v>
          </cell>
          <cell r="D25575">
            <v>1993</v>
          </cell>
          <cell r="E25575">
            <v>29241</v>
          </cell>
          <cell r="F25575">
            <v>2021</v>
          </cell>
          <cell r="G25575">
            <v>3576</v>
          </cell>
          <cell r="H25575" t="str">
            <v>VIAV</v>
          </cell>
          <cell r="I25575">
            <v>925550105</v>
          </cell>
        </row>
        <row r="25576">
          <cell r="C25576" t="str">
            <v>VITAL IMAGES INC</v>
          </cell>
          <cell r="D25576">
            <v>1996</v>
          </cell>
          <cell r="E25576">
            <v>64767</v>
          </cell>
          <cell r="F25576">
            <v>2010</v>
          </cell>
          <cell r="G25576">
            <v>7372</v>
          </cell>
          <cell r="H25576" t="str">
            <v>VTAL</v>
          </cell>
          <cell r="I25576" t="str">
            <v>92846N104</v>
          </cell>
        </row>
        <row r="25577">
          <cell r="C25577" t="str">
            <v>ORTHOVITA INC</v>
          </cell>
          <cell r="D25577">
            <v>1996</v>
          </cell>
          <cell r="E25577">
            <v>117142</v>
          </cell>
          <cell r="F25577">
            <v>2010</v>
          </cell>
          <cell r="G25577">
            <v>3841</v>
          </cell>
          <cell r="H25577" t="str">
            <v>VITA.1</v>
          </cell>
          <cell r="I25577" t="str">
            <v>68750U102</v>
          </cell>
        </row>
        <row r="25578">
          <cell r="C25578" t="str">
            <v>VIDEO SERVICES CORP</v>
          </cell>
          <cell r="D25578">
            <v>1994</v>
          </cell>
          <cell r="E25578">
            <v>29689</v>
          </cell>
          <cell r="F25578">
            <v>2000</v>
          </cell>
          <cell r="G25578">
            <v>4899</v>
          </cell>
          <cell r="H25578" t="str">
            <v>VS.</v>
          </cell>
          <cell r="I25578" t="str">
            <v>92656U107</v>
          </cell>
        </row>
        <row r="25579">
          <cell r="C25579" t="str">
            <v>VISIGENIC SOFTWARE INC</v>
          </cell>
          <cell r="D25579">
            <v>1993</v>
          </cell>
          <cell r="E25579">
            <v>63452</v>
          </cell>
          <cell r="F25579">
            <v>1996</v>
          </cell>
          <cell r="G25579">
            <v>7372</v>
          </cell>
          <cell r="H25579" t="str">
            <v>VSGN.</v>
          </cell>
          <cell r="I25579" t="str">
            <v>92829T102</v>
          </cell>
        </row>
        <row r="25580">
          <cell r="C25580" t="str">
            <v>VL DISSOLUTION CORP</v>
          </cell>
          <cell r="D25580">
            <v>1993</v>
          </cell>
          <cell r="E25580">
            <v>30086</v>
          </cell>
          <cell r="F25580">
            <v>2004</v>
          </cell>
          <cell r="G25580">
            <v>3679</v>
          </cell>
          <cell r="H25580" t="str">
            <v>VLDS</v>
          </cell>
          <cell r="I25580">
            <v>9.1824999999999992E+105</v>
          </cell>
        </row>
        <row r="25581">
          <cell r="C25581" t="str">
            <v>VALE SA</v>
          </cell>
          <cell r="D25581">
            <v>1999</v>
          </cell>
          <cell r="E25581">
            <v>209382</v>
          </cell>
          <cell r="F25581">
            <v>2020</v>
          </cell>
          <cell r="G25581">
            <v>1000</v>
          </cell>
          <cell r="H25581" t="str">
            <v>VALE</v>
          </cell>
          <cell r="I25581">
            <v>9.1911999999999992E+109</v>
          </cell>
        </row>
        <row r="25582">
          <cell r="C25582" t="str">
            <v>VASTAR RESOURCES INC</v>
          </cell>
          <cell r="D25582">
            <v>1991</v>
          </cell>
          <cell r="E25582">
            <v>30400</v>
          </cell>
          <cell r="F25582">
            <v>1999</v>
          </cell>
          <cell r="G25582">
            <v>1311</v>
          </cell>
          <cell r="H25582" t="str">
            <v>VRI.2</v>
          </cell>
          <cell r="I25582">
            <v>922380100</v>
          </cell>
        </row>
        <row r="25583">
          <cell r="C25583" t="str">
            <v>VIEWCAST.COM INC</v>
          </cell>
          <cell r="D25583">
            <v>1994</v>
          </cell>
          <cell r="E25583">
            <v>64620</v>
          </cell>
          <cell r="F25583">
            <v>2012</v>
          </cell>
          <cell r="G25583">
            <v>3663</v>
          </cell>
          <cell r="H25583" t="str">
            <v>VCST</v>
          </cell>
          <cell r="I25583">
            <v>926713108</v>
          </cell>
        </row>
        <row r="25584">
          <cell r="C25584" t="str">
            <v>VARIFLEX INC</v>
          </cell>
          <cell r="D25584">
            <v>1993</v>
          </cell>
          <cell r="E25584">
            <v>30358</v>
          </cell>
          <cell r="F25584">
            <v>2003</v>
          </cell>
          <cell r="G25584">
            <v>3949</v>
          </cell>
          <cell r="H25584" t="str">
            <v>VFLX</v>
          </cell>
          <cell r="I25584">
            <v>922242102</v>
          </cell>
        </row>
        <row r="25585">
          <cell r="C25585" t="str">
            <v>VALLEY FINANCIAL CORP</v>
          </cell>
          <cell r="D25585">
            <v>2004</v>
          </cell>
          <cell r="E25585">
            <v>62245</v>
          </cell>
          <cell r="F25585">
            <v>2014</v>
          </cell>
          <cell r="G25585">
            <v>6020</v>
          </cell>
          <cell r="H25585" t="str">
            <v>VYFC</v>
          </cell>
          <cell r="I25585">
            <v>919629105</v>
          </cell>
        </row>
        <row r="25586">
          <cell r="C25586" t="str">
            <v>FUTUREBIOTICS INC</v>
          </cell>
          <cell r="D25586">
            <v>1992</v>
          </cell>
          <cell r="E25586">
            <v>30621</v>
          </cell>
          <cell r="F25586">
            <v>1999</v>
          </cell>
          <cell r="G25586">
            <v>5122</v>
          </cell>
          <cell r="H25586" t="str">
            <v>VITK</v>
          </cell>
          <cell r="I25586" t="str">
            <v>36114L308</v>
          </cell>
        </row>
        <row r="25587">
          <cell r="C25587" t="str">
            <v>VALEO SE</v>
          </cell>
          <cell r="D25587">
            <v>2000</v>
          </cell>
          <cell r="E25587">
            <v>102523</v>
          </cell>
          <cell r="F25587">
            <v>2020</v>
          </cell>
          <cell r="G25587">
            <v>3714</v>
          </cell>
          <cell r="H25587" t="str">
            <v>VLEEY</v>
          </cell>
          <cell r="I25587">
            <v>919134304</v>
          </cell>
        </row>
        <row r="25588">
          <cell r="C25588" t="str">
            <v>VIDEOTRON HOLDINGS PLC  -ADR</v>
          </cell>
          <cell r="D25588">
            <v>1994</v>
          </cell>
          <cell r="E25588">
            <v>31667</v>
          </cell>
          <cell r="F25588">
            <v>1995</v>
          </cell>
          <cell r="G25588">
            <v>4841</v>
          </cell>
          <cell r="H25588" t="str">
            <v>VRONY</v>
          </cell>
          <cell r="I25588" t="str">
            <v>92659H103</v>
          </cell>
        </row>
        <row r="25589">
          <cell r="C25589" t="str">
            <v>VIRBAC CORP</v>
          </cell>
          <cell r="D25589">
            <v>1993</v>
          </cell>
          <cell r="E25589">
            <v>30451</v>
          </cell>
          <cell r="F25589">
            <v>2005</v>
          </cell>
          <cell r="G25589">
            <v>2834</v>
          </cell>
          <cell r="H25589" t="str">
            <v>VBAC</v>
          </cell>
          <cell r="I25589">
            <v>927649103</v>
          </cell>
        </row>
        <row r="25590">
          <cell r="C25590" t="str">
            <v>MACK-CALI REALTY CORP</v>
          </cell>
          <cell r="D25590">
            <v>1993</v>
          </cell>
          <cell r="E25590">
            <v>30637</v>
          </cell>
          <cell r="F25590">
            <v>2020</v>
          </cell>
          <cell r="G25590">
            <v>6798</v>
          </cell>
          <cell r="H25590" t="str">
            <v>VRE</v>
          </cell>
          <cell r="I25590">
            <v>554489104</v>
          </cell>
        </row>
        <row r="25591">
          <cell r="C25591" t="str">
            <v>VIZACOM INC</v>
          </cell>
          <cell r="D25591">
            <v>1994</v>
          </cell>
          <cell r="E25591">
            <v>61669</v>
          </cell>
          <cell r="F25591">
            <v>2001</v>
          </cell>
          <cell r="G25591">
            <v>7372</v>
          </cell>
          <cell r="H25591" t="str">
            <v>VIZY</v>
          </cell>
          <cell r="I25591">
            <v>9.2855000000000004E+205</v>
          </cell>
        </row>
        <row r="25592">
          <cell r="C25592" t="str">
            <v>DIAMOND CABLE COMMUN LTD</v>
          </cell>
          <cell r="D25592">
            <v>1999</v>
          </cell>
          <cell r="E25592">
            <v>146199</v>
          </cell>
          <cell r="F25592">
            <v>2003</v>
          </cell>
          <cell r="G25592">
            <v>4813</v>
          </cell>
          <cell r="H25592" t="str">
            <v>VMED1</v>
          </cell>
          <cell r="I25592">
            <v>252567003</v>
          </cell>
        </row>
        <row r="25593">
          <cell r="C25593" t="str">
            <v>METROPANE INC</v>
          </cell>
          <cell r="D25593">
            <v>1994</v>
          </cell>
          <cell r="E25593">
            <v>63738</v>
          </cell>
          <cell r="F25593">
            <v>1995</v>
          </cell>
          <cell r="G25593">
            <v>3714</v>
          </cell>
          <cell r="H25593" t="str">
            <v>VCOC</v>
          </cell>
          <cell r="I25593" t="str">
            <v>92862L107</v>
          </cell>
        </row>
        <row r="25594">
          <cell r="C25594" t="str">
            <v>VIDAMED INC</v>
          </cell>
          <cell r="D25594">
            <v>1993</v>
          </cell>
          <cell r="E25594">
            <v>60906</v>
          </cell>
          <cell r="F25594">
            <v>2001</v>
          </cell>
          <cell r="G25594">
            <v>3841</v>
          </cell>
          <cell r="H25594" t="str">
            <v>VIDA.</v>
          </cell>
          <cell r="I25594">
            <v>926530106</v>
          </cell>
        </row>
        <row r="25595">
          <cell r="C25595" t="str">
            <v>VALEANT PHARMACEUTICALS -OLD</v>
          </cell>
          <cell r="D25595">
            <v>1982</v>
          </cell>
          <cell r="E25595">
            <v>9340</v>
          </cell>
          <cell r="F25595">
            <v>2009</v>
          </cell>
          <cell r="G25595">
            <v>2834</v>
          </cell>
          <cell r="H25595" t="str">
            <v>VRX.1</v>
          </cell>
          <cell r="I25595" t="str">
            <v>91911X104</v>
          </cell>
        </row>
        <row r="25596">
          <cell r="C25596" t="str">
            <v>VINA CONCHA Y TORO SA</v>
          </cell>
          <cell r="D25596">
            <v>1994</v>
          </cell>
          <cell r="E25596">
            <v>209418</v>
          </cell>
          <cell r="F25596">
            <v>2017</v>
          </cell>
          <cell r="G25596">
            <v>2084</v>
          </cell>
          <cell r="H25596" t="str">
            <v>VCOYY</v>
          </cell>
          <cell r="I25596">
            <v>927191106</v>
          </cell>
        </row>
        <row r="25597">
          <cell r="C25597" t="str">
            <v>PET PRACTICE INC</v>
          </cell>
          <cell r="D25597">
            <v>1994</v>
          </cell>
          <cell r="E25597">
            <v>61104</v>
          </cell>
          <cell r="F25597">
            <v>1995</v>
          </cell>
          <cell r="G25597">
            <v>700</v>
          </cell>
          <cell r="H25597" t="str">
            <v>VETS.1</v>
          </cell>
          <cell r="I25597">
            <v>715842100</v>
          </cell>
        </row>
        <row r="25598">
          <cell r="C25598" t="str">
            <v>VIDEONICS INC</v>
          </cell>
          <cell r="D25598">
            <v>1990</v>
          </cell>
          <cell r="E25598">
            <v>31204</v>
          </cell>
          <cell r="F25598">
            <v>1999</v>
          </cell>
          <cell r="G25598">
            <v>3861</v>
          </cell>
          <cell r="H25598" t="str">
            <v>VDNX</v>
          </cell>
          <cell r="I25598" t="str">
            <v>92657Q105</v>
          </cell>
        </row>
        <row r="25599">
          <cell r="C25599" t="str">
            <v>VOXWARE INC</v>
          </cell>
          <cell r="D25599">
            <v>1996</v>
          </cell>
          <cell r="E25599">
            <v>63928</v>
          </cell>
          <cell r="F25599">
            <v>2010</v>
          </cell>
          <cell r="G25599">
            <v>7372</v>
          </cell>
          <cell r="H25599" t="str">
            <v>VOXW</v>
          </cell>
          <cell r="I25599" t="str">
            <v>92906L501</v>
          </cell>
        </row>
        <row r="25600">
          <cell r="C25600" t="str">
            <v>VIANET TECH GROUP LTD</v>
          </cell>
          <cell r="D25600">
            <v>1994</v>
          </cell>
          <cell r="E25600">
            <v>61162</v>
          </cell>
          <cell r="F25600">
            <v>2000</v>
          </cell>
          <cell r="G25600">
            <v>7372</v>
          </cell>
          <cell r="H25600" t="str">
            <v>VTGG</v>
          </cell>
          <cell r="I25600" t="str">
            <v>92554Y102</v>
          </cell>
        </row>
        <row r="25601">
          <cell r="C25601" t="str">
            <v>VIASOFT INC</v>
          </cell>
          <cell r="D25601">
            <v>1990</v>
          </cell>
          <cell r="E25601">
            <v>31571</v>
          </cell>
          <cell r="F25601">
            <v>1999</v>
          </cell>
          <cell r="G25601">
            <v>7372</v>
          </cell>
          <cell r="H25601" t="str">
            <v>VIAS.1</v>
          </cell>
          <cell r="I25601" t="str">
            <v>92552U102</v>
          </cell>
        </row>
        <row r="25602">
          <cell r="C25602" t="str">
            <v>VISEON INC</v>
          </cell>
          <cell r="D25602">
            <v>1995</v>
          </cell>
          <cell r="E25602">
            <v>61065</v>
          </cell>
          <cell r="F25602">
            <v>2006</v>
          </cell>
          <cell r="G25602">
            <v>3661</v>
          </cell>
          <cell r="H25602" t="str">
            <v>VSNI</v>
          </cell>
          <cell r="I25602">
            <v>928297100</v>
          </cell>
        </row>
        <row r="25603">
          <cell r="C25603" t="str">
            <v>VCAMPUS CORP</v>
          </cell>
          <cell r="D25603">
            <v>1995</v>
          </cell>
          <cell r="E25603">
            <v>64054</v>
          </cell>
          <cell r="F25603">
            <v>2006</v>
          </cell>
          <cell r="G25603">
            <v>2741</v>
          </cell>
          <cell r="H25603" t="str">
            <v>VCMP</v>
          </cell>
          <cell r="I25603" t="str">
            <v>92240C308</v>
          </cell>
        </row>
        <row r="25604">
          <cell r="C25604" t="str">
            <v>VIDEOLAN TECHNOLOGIES INC</v>
          </cell>
          <cell r="D25604">
            <v>1993</v>
          </cell>
          <cell r="E25604">
            <v>61164</v>
          </cell>
          <cell r="F25604">
            <v>1996</v>
          </cell>
          <cell r="G25604">
            <v>3577</v>
          </cell>
          <cell r="H25604" t="str">
            <v>VLNT</v>
          </cell>
          <cell r="I25604">
            <v>926919309</v>
          </cell>
        </row>
        <row r="25605">
          <cell r="C25605" t="str">
            <v>VISIO CORP</v>
          </cell>
          <cell r="D25605">
            <v>1991</v>
          </cell>
          <cell r="E25605">
            <v>61532</v>
          </cell>
          <cell r="F25605">
            <v>1999</v>
          </cell>
          <cell r="G25605">
            <v>7372</v>
          </cell>
          <cell r="H25605" t="str">
            <v>VSIO</v>
          </cell>
          <cell r="I25605">
            <v>927914101</v>
          </cell>
        </row>
        <row r="25606">
          <cell r="C25606" t="str">
            <v>VACATION BREAK USA INC</v>
          </cell>
          <cell r="D25606">
            <v>1992</v>
          </cell>
          <cell r="E25606">
            <v>61767</v>
          </cell>
          <cell r="F25606">
            <v>1996</v>
          </cell>
          <cell r="G25606">
            <v>6531</v>
          </cell>
          <cell r="H25606" t="str">
            <v>VBRK</v>
          </cell>
          <cell r="I25606">
            <v>918542101</v>
          </cell>
        </row>
        <row r="25607">
          <cell r="C25607" t="str">
            <v>VITRAN CORP INC</v>
          </cell>
          <cell r="D25607">
            <v>1993</v>
          </cell>
          <cell r="E25607">
            <v>20847</v>
          </cell>
          <cell r="F25607">
            <v>2013</v>
          </cell>
          <cell r="G25607">
            <v>4213</v>
          </cell>
          <cell r="H25607" t="str">
            <v>VTNC</v>
          </cell>
          <cell r="I25607">
            <v>9.2849999999999997E+111</v>
          </cell>
        </row>
        <row r="25608">
          <cell r="C25608" t="str">
            <v>VIROPHARMA INC</v>
          </cell>
          <cell r="D25608">
            <v>1995</v>
          </cell>
          <cell r="E25608">
            <v>64004</v>
          </cell>
          <cell r="F25608">
            <v>2012</v>
          </cell>
          <cell r="G25608">
            <v>2834</v>
          </cell>
          <cell r="H25608" t="str">
            <v>VPHM</v>
          </cell>
          <cell r="I25608">
            <v>928241108</v>
          </cell>
        </row>
        <row r="25609">
          <cell r="C25609" t="str">
            <v>VANTIVE CORP</v>
          </cell>
          <cell r="D25609">
            <v>1991</v>
          </cell>
          <cell r="E25609">
            <v>61180</v>
          </cell>
          <cell r="F25609">
            <v>1998</v>
          </cell>
          <cell r="G25609">
            <v>7372</v>
          </cell>
          <cell r="H25609" t="str">
            <v>VNTV.1</v>
          </cell>
          <cell r="I25609">
            <v>922091103</v>
          </cell>
        </row>
        <row r="25610">
          <cell r="C25610" t="str">
            <v>VODAVI TECHNOLOGY INC</v>
          </cell>
          <cell r="D25610">
            <v>1994</v>
          </cell>
          <cell r="E25610">
            <v>61402</v>
          </cell>
          <cell r="F25610">
            <v>2005</v>
          </cell>
          <cell r="G25610">
            <v>3661</v>
          </cell>
          <cell r="H25610" t="str">
            <v>VTEK</v>
          </cell>
          <cell r="I25610" t="str">
            <v>92857V102</v>
          </cell>
        </row>
        <row r="25611">
          <cell r="C25611" t="str">
            <v>VERITY INC</v>
          </cell>
          <cell r="D25611">
            <v>1994</v>
          </cell>
          <cell r="E25611">
            <v>61401</v>
          </cell>
          <cell r="F25611">
            <v>2004</v>
          </cell>
          <cell r="G25611">
            <v>7372</v>
          </cell>
          <cell r="H25611" t="str">
            <v>VRTY.</v>
          </cell>
          <cell r="I25611" t="str">
            <v>92343C106</v>
          </cell>
        </row>
        <row r="25612">
          <cell r="C25612" t="str">
            <v>VISUAL NETWORKS INC</v>
          </cell>
          <cell r="D25612">
            <v>1995</v>
          </cell>
          <cell r="E25612">
            <v>66447</v>
          </cell>
          <cell r="F25612">
            <v>2004</v>
          </cell>
          <cell r="G25612">
            <v>3577</v>
          </cell>
          <cell r="H25612" t="str">
            <v>VNWK</v>
          </cell>
          <cell r="I25612">
            <v>928444108</v>
          </cell>
        </row>
        <row r="25613">
          <cell r="C25613" t="str">
            <v>VANGUARD AIRLINES INC</v>
          </cell>
          <cell r="D25613">
            <v>1994</v>
          </cell>
          <cell r="E25613">
            <v>61484</v>
          </cell>
          <cell r="F25613">
            <v>2001</v>
          </cell>
          <cell r="G25613">
            <v>4512</v>
          </cell>
          <cell r="H25613" t="str">
            <v>VGDAQ</v>
          </cell>
          <cell r="I25613" t="str">
            <v>92201B307</v>
          </cell>
        </row>
        <row r="25614">
          <cell r="C25614" t="str">
            <v>VENTURE SEISMIC LTD</v>
          </cell>
          <cell r="D25614">
            <v>1994</v>
          </cell>
          <cell r="E25614">
            <v>61505</v>
          </cell>
          <cell r="F25614">
            <v>1997</v>
          </cell>
          <cell r="G25614">
            <v>1382</v>
          </cell>
          <cell r="H25614" t="str">
            <v>VSEIF</v>
          </cell>
          <cell r="I25614" t="str">
            <v>92327K108</v>
          </cell>
        </row>
        <row r="25615">
          <cell r="C25615" t="str">
            <v>VELOCITY EXPRESS CORP</v>
          </cell>
          <cell r="D25615">
            <v>1995</v>
          </cell>
          <cell r="E25615">
            <v>22177</v>
          </cell>
          <cell r="F25615">
            <v>2008</v>
          </cell>
          <cell r="G25615">
            <v>4210</v>
          </cell>
          <cell r="H25615" t="str">
            <v>VEXPQ</v>
          </cell>
          <cell r="I25615" t="str">
            <v>92257T707</v>
          </cell>
        </row>
        <row r="25616">
          <cell r="C25616" t="str">
            <v>VIE FINANCIAL GROUP INC</v>
          </cell>
          <cell r="D25616">
            <v>1994</v>
          </cell>
          <cell r="E25616">
            <v>62739</v>
          </cell>
          <cell r="F25616">
            <v>2003</v>
          </cell>
          <cell r="G25616">
            <v>6200</v>
          </cell>
          <cell r="H25616" t="str">
            <v>VIFI</v>
          </cell>
          <cell r="I25616" t="str">
            <v>92660P300</v>
          </cell>
        </row>
        <row r="25617">
          <cell r="C25617" t="str">
            <v>VIA PHARMACEUTICALS INC</v>
          </cell>
          <cell r="D25617">
            <v>2005</v>
          </cell>
          <cell r="E25617">
            <v>177606</v>
          </cell>
          <cell r="F25617">
            <v>2010</v>
          </cell>
          <cell r="G25617">
            <v>2836</v>
          </cell>
          <cell r="H25617" t="str">
            <v>VIAP</v>
          </cell>
          <cell r="I25617" t="str">
            <v>92554T103</v>
          </cell>
        </row>
        <row r="25618">
          <cell r="C25618" t="str">
            <v>VANSTAR CORP</v>
          </cell>
          <cell r="D25618">
            <v>1988</v>
          </cell>
          <cell r="E25618">
            <v>16417</v>
          </cell>
          <cell r="F25618">
            <v>1997</v>
          </cell>
          <cell r="G25618">
            <v>5045</v>
          </cell>
          <cell r="H25618" t="str">
            <v>VST.1</v>
          </cell>
          <cell r="I25618" t="str">
            <v>92208M108</v>
          </cell>
        </row>
        <row r="25619">
          <cell r="C25619" t="str">
            <v>VITALCOM INC</v>
          </cell>
          <cell r="D25619">
            <v>1991</v>
          </cell>
          <cell r="E25619">
            <v>62133</v>
          </cell>
          <cell r="F25619">
            <v>2000</v>
          </cell>
          <cell r="G25619">
            <v>7373</v>
          </cell>
          <cell r="H25619" t="str">
            <v>VCOM</v>
          </cell>
          <cell r="I25619">
            <v>927917104</v>
          </cell>
        </row>
        <row r="25620">
          <cell r="C25620" t="str">
            <v>HARVARD SCIENTIFIC CORP</v>
          </cell>
          <cell r="D25620">
            <v>1996</v>
          </cell>
          <cell r="E25620">
            <v>62276</v>
          </cell>
          <cell r="F25620">
            <v>2000</v>
          </cell>
          <cell r="G25620">
            <v>2834</v>
          </cell>
          <cell r="H25620" t="str">
            <v>VGENQ</v>
          </cell>
          <cell r="I25620">
            <v>417465309</v>
          </cell>
        </row>
        <row r="25621">
          <cell r="C25621" t="str">
            <v>INNOVATE CORP</v>
          </cell>
          <cell r="D25621">
            <v>1995</v>
          </cell>
          <cell r="E25621">
            <v>63952</v>
          </cell>
          <cell r="F25621">
            <v>2020</v>
          </cell>
          <cell r="G25621">
            <v>3440</v>
          </cell>
          <cell r="H25621" t="str">
            <v>VATE</v>
          </cell>
          <cell r="I25621" t="str">
            <v>45784J105</v>
          </cell>
        </row>
        <row r="25622">
          <cell r="C25622" t="str">
            <v>VINCAM GROUP INC</v>
          </cell>
          <cell r="D25622">
            <v>1994</v>
          </cell>
          <cell r="E25622">
            <v>62842</v>
          </cell>
          <cell r="F25622">
            <v>1997</v>
          </cell>
          <cell r="G25622">
            <v>8741</v>
          </cell>
          <cell r="H25622" t="str">
            <v>VCAM</v>
          </cell>
          <cell r="I25622" t="str">
            <v>92719B104</v>
          </cell>
        </row>
        <row r="25623">
          <cell r="C25623" t="str">
            <v>V-ONE CORP</v>
          </cell>
          <cell r="D25623">
            <v>1994</v>
          </cell>
          <cell r="E25623">
            <v>63894</v>
          </cell>
          <cell r="F25623">
            <v>2003</v>
          </cell>
          <cell r="G25623">
            <v>7372</v>
          </cell>
          <cell r="H25623" t="str">
            <v>VNEC</v>
          </cell>
          <cell r="I25623">
            <v>918278201</v>
          </cell>
        </row>
        <row r="25624">
          <cell r="C25624" t="str">
            <v>VERISIGN INC</v>
          </cell>
          <cell r="D25624">
            <v>1995</v>
          </cell>
          <cell r="E25624">
            <v>66368</v>
          </cell>
          <cell r="F25624">
            <v>2021</v>
          </cell>
          <cell r="G25624">
            <v>7370</v>
          </cell>
          <cell r="H25624" t="str">
            <v>VRSN</v>
          </cell>
          <cell r="I25624">
            <v>9.2343000000000008E+106</v>
          </cell>
        </row>
        <row r="25625">
          <cell r="C25625" t="str">
            <v>VIALOG CORP</v>
          </cell>
          <cell r="D25625">
            <v>1996</v>
          </cell>
          <cell r="E25625">
            <v>110576</v>
          </cell>
          <cell r="F25625">
            <v>2000</v>
          </cell>
          <cell r="G25625">
            <v>7389</v>
          </cell>
          <cell r="H25625" t="str">
            <v>VX</v>
          </cell>
          <cell r="I25625" t="str">
            <v>92552X106</v>
          </cell>
        </row>
        <row r="25626">
          <cell r="C25626" t="str">
            <v>VYSIS INC</v>
          </cell>
          <cell r="D25626">
            <v>1992</v>
          </cell>
          <cell r="E25626">
            <v>66416</v>
          </cell>
          <cell r="F25626">
            <v>2000</v>
          </cell>
          <cell r="G25626">
            <v>2835</v>
          </cell>
          <cell r="H25626" t="str">
            <v>VYSI</v>
          </cell>
          <cell r="I25626">
            <v>928961101</v>
          </cell>
        </row>
        <row r="25627">
          <cell r="C25627" t="str">
            <v>VIRGINIA MINES INC</v>
          </cell>
          <cell r="D25627">
            <v>1996</v>
          </cell>
          <cell r="E25627">
            <v>21897</v>
          </cell>
          <cell r="F25627">
            <v>2013</v>
          </cell>
          <cell r="G25627">
            <v>1040</v>
          </cell>
          <cell r="H25627" t="str">
            <v>VGMNF</v>
          </cell>
          <cell r="I25627">
            <v>927864108</v>
          </cell>
        </row>
        <row r="25628">
          <cell r="C25628" t="str">
            <v>VERTRUE INC</v>
          </cell>
          <cell r="D25628">
            <v>1996</v>
          </cell>
          <cell r="E25628">
            <v>63812</v>
          </cell>
          <cell r="F25628">
            <v>2006</v>
          </cell>
          <cell r="G25628">
            <v>7389</v>
          </cell>
          <cell r="H25628" t="str">
            <v>VTRU.1</v>
          </cell>
          <cell r="I25628" t="str">
            <v>92534N101</v>
          </cell>
        </row>
        <row r="25629">
          <cell r="C25629" t="str">
            <v>TRIANGLE PHARMACEUTICALS INC</v>
          </cell>
          <cell r="D25629">
            <v>1995</v>
          </cell>
          <cell r="E25629">
            <v>63941</v>
          </cell>
          <cell r="F25629">
            <v>2001</v>
          </cell>
          <cell r="G25629">
            <v>2834</v>
          </cell>
          <cell r="H25629" t="str">
            <v>VIRS.1</v>
          </cell>
          <cell r="I25629" t="str">
            <v>89589H104</v>
          </cell>
        </row>
        <row r="25630">
          <cell r="C25630" t="str">
            <v>VOICEFLASH NETWORKS INC</v>
          </cell>
          <cell r="D25630">
            <v>1997</v>
          </cell>
          <cell r="E25630">
            <v>111005</v>
          </cell>
          <cell r="F25630">
            <v>2002</v>
          </cell>
          <cell r="G25630">
            <v>7372</v>
          </cell>
          <cell r="H25630" t="str">
            <v>VFNX</v>
          </cell>
          <cell r="I25630" t="str">
            <v>92861T101</v>
          </cell>
        </row>
        <row r="25631">
          <cell r="C25631" t="str">
            <v>VOICENET INC</v>
          </cell>
          <cell r="D25631">
            <v>1997</v>
          </cell>
          <cell r="E25631">
            <v>108772</v>
          </cell>
          <cell r="F25631">
            <v>2000</v>
          </cell>
          <cell r="G25631">
            <v>7372</v>
          </cell>
          <cell r="H25631" t="str">
            <v>VCNE</v>
          </cell>
          <cell r="I25631">
            <v>928613108</v>
          </cell>
        </row>
        <row r="25632">
          <cell r="C25632" t="str">
            <v>VIVID TECHNOLOGIES INC</v>
          </cell>
          <cell r="D25632">
            <v>1992</v>
          </cell>
          <cell r="E25632">
            <v>64128</v>
          </cell>
          <cell r="F25632">
            <v>1999</v>
          </cell>
          <cell r="G25632">
            <v>3844</v>
          </cell>
          <cell r="H25632" t="str">
            <v>VVID</v>
          </cell>
          <cell r="I25632">
            <v>928538107</v>
          </cell>
        </row>
        <row r="25633">
          <cell r="C25633" t="str">
            <v>VITA FOOD PRODUCTS INC</v>
          </cell>
          <cell r="D25633">
            <v>1995</v>
          </cell>
          <cell r="E25633">
            <v>64760</v>
          </cell>
          <cell r="F25633">
            <v>2008</v>
          </cell>
          <cell r="G25633">
            <v>2090</v>
          </cell>
          <cell r="H25633" t="str">
            <v>VFPI</v>
          </cell>
          <cell r="I25633">
            <v>928450105</v>
          </cell>
        </row>
        <row r="25634">
          <cell r="C25634" t="str">
            <v>CANTV-CA NAC TELEFONOS VENEZ</v>
          </cell>
          <cell r="D25634">
            <v>1995</v>
          </cell>
          <cell r="E25634">
            <v>64024</v>
          </cell>
          <cell r="F25634">
            <v>2006</v>
          </cell>
          <cell r="G25634">
            <v>4813</v>
          </cell>
          <cell r="H25634" t="str">
            <v>VNT.1</v>
          </cell>
          <cell r="I25634">
            <v>204421101</v>
          </cell>
        </row>
        <row r="25635">
          <cell r="C25635" t="str">
            <v>VOYAGER ENTMT INTL INC</v>
          </cell>
          <cell r="D25635">
            <v>2001</v>
          </cell>
          <cell r="E25635">
            <v>145813</v>
          </cell>
          <cell r="F25635">
            <v>2010</v>
          </cell>
          <cell r="G25635">
            <v>7990</v>
          </cell>
          <cell r="H25635" t="str">
            <v>VEII.1</v>
          </cell>
          <cell r="I25635" t="str">
            <v>92908D101</v>
          </cell>
        </row>
        <row r="25636">
          <cell r="C25636" t="str">
            <v>VIRTUAL COMMUNITIES INC</v>
          </cell>
          <cell r="D25636">
            <v>1995</v>
          </cell>
          <cell r="E25636">
            <v>64369</v>
          </cell>
          <cell r="F25636">
            <v>1999</v>
          </cell>
          <cell r="G25636">
            <v>7370</v>
          </cell>
          <cell r="H25636" t="str">
            <v>VCIX</v>
          </cell>
          <cell r="I25636" t="str">
            <v>92825D101</v>
          </cell>
        </row>
        <row r="25637">
          <cell r="C25637" t="str">
            <v>VISTANA INC</v>
          </cell>
          <cell r="D25637">
            <v>1992</v>
          </cell>
          <cell r="E25637">
            <v>64439</v>
          </cell>
          <cell r="F25637">
            <v>1998</v>
          </cell>
          <cell r="G25637">
            <v>1531</v>
          </cell>
          <cell r="H25637" t="str">
            <v>VSTN.</v>
          </cell>
          <cell r="I25637" t="str">
            <v>92839P108</v>
          </cell>
        </row>
        <row r="25638">
          <cell r="C25638" t="str">
            <v>VICINITY CORP</v>
          </cell>
          <cell r="D25638">
            <v>1996</v>
          </cell>
          <cell r="E25638">
            <v>129635</v>
          </cell>
          <cell r="F25638">
            <v>2002</v>
          </cell>
          <cell r="G25638">
            <v>7389</v>
          </cell>
          <cell r="H25638" t="str">
            <v>VCNT</v>
          </cell>
          <cell r="I25638">
            <v>925653107</v>
          </cell>
        </row>
        <row r="25639">
          <cell r="C25639" t="str">
            <v>VASCULAR SOLUTIONS INC</v>
          </cell>
          <cell r="D25639">
            <v>1998</v>
          </cell>
          <cell r="E25639">
            <v>125000</v>
          </cell>
          <cell r="F25639">
            <v>2015</v>
          </cell>
          <cell r="G25639">
            <v>3841</v>
          </cell>
          <cell r="H25639" t="str">
            <v>VASC</v>
          </cell>
          <cell r="I25639" t="str">
            <v>92231M109</v>
          </cell>
        </row>
        <row r="25640">
          <cell r="C25640" t="str">
            <v>VALLEY NATIONAL GASES INC</v>
          </cell>
          <cell r="D25640">
            <v>1996</v>
          </cell>
          <cell r="E25640">
            <v>64602</v>
          </cell>
          <cell r="F25640">
            <v>2006</v>
          </cell>
          <cell r="G25640">
            <v>5084</v>
          </cell>
          <cell r="H25640" t="str">
            <v>VLG</v>
          </cell>
          <cell r="I25640">
            <v>919792101</v>
          </cell>
        </row>
        <row r="25641">
          <cell r="C25641" t="str">
            <v>VERSATA INC</v>
          </cell>
          <cell r="D25641">
            <v>1995</v>
          </cell>
          <cell r="E25641">
            <v>132526</v>
          </cell>
          <cell r="F25641">
            <v>2004</v>
          </cell>
          <cell r="G25641">
            <v>7372</v>
          </cell>
          <cell r="H25641" t="str">
            <v>VATA</v>
          </cell>
          <cell r="I25641">
            <v>925298200</v>
          </cell>
        </row>
        <row r="25642">
          <cell r="C25642" t="str">
            <v>VESTCOM INTERNATIONAL INC</v>
          </cell>
          <cell r="D25642">
            <v>1996</v>
          </cell>
          <cell r="E25642">
            <v>65179</v>
          </cell>
          <cell r="F25642">
            <v>2001</v>
          </cell>
          <cell r="G25642">
            <v>2750</v>
          </cell>
          <cell r="H25642" t="str">
            <v>VESC</v>
          </cell>
          <cell r="I25642">
            <v>924904105</v>
          </cell>
        </row>
        <row r="25643">
          <cell r="C25643" t="str">
            <v>VALERO ENERGY CORP</v>
          </cell>
          <cell r="D25643">
            <v>1979</v>
          </cell>
          <cell r="E25643">
            <v>15247</v>
          </cell>
          <cell r="F25643">
            <v>2021</v>
          </cell>
          <cell r="G25643">
            <v>2911</v>
          </cell>
          <cell r="H25643" t="str">
            <v>VLO</v>
          </cell>
          <cell r="I25643" t="str">
            <v>91913Y100</v>
          </cell>
        </row>
        <row r="25644">
          <cell r="C25644" t="str">
            <v>VAIL BANKS INC</v>
          </cell>
          <cell r="D25644">
            <v>1998</v>
          </cell>
          <cell r="E25644">
            <v>116615</v>
          </cell>
          <cell r="F25644">
            <v>2005</v>
          </cell>
          <cell r="G25644">
            <v>6020</v>
          </cell>
          <cell r="H25644" t="str">
            <v>VAIL</v>
          </cell>
          <cell r="I25644">
            <v>918779109</v>
          </cell>
        </row>
        <row r="25645">
          <cell r="C25645" t="str">
            <v>VNUS MEDICAL TECHNOLOGIES</v>
          </cell>
          <cell r="D25645">
            <v>1999</v>
          </cell>
          <cell r="E25645">
            <v>141276</v>
          </cell>
          <cell r="F25645">
            <v>2008</v>
          </cell>
          <cell r="G25645">
            <v>3845</v>
          </cell>
          <cell r="H25645" t="str">
            <v>VNUS</v>
          </cell>
          <cell r="I25645">
            <v>928566108</v>
          </cell>
        </row>
        <row r="25646">
          <cell r="C25646" t="str">
            <v>VERIO INC</v>
          </cell>
          <cell r="D25646">
            <v>1996</v>
          </cell>
          <cell r="E25646">
            <v>110535</v>
          </cell>
          <cell r="F25646">
            <v>1999</v>
          </cell>
          <cell r="G25646">
            <v>7370</v>
          </cell>
          <cell r="H25646" t="str">
            <v>VRIO.1</v>
          </cell>
          <cell r="I25646">
            <v>923433106</v>
          </cell>
        </row>
        <row r="25647">
          <cell r="C25647" t="str">
            <v>VIASYSTEMS INC</v>
          </cell>
          <cell r="D25647">
            <v>1996</v>
          </cell>
          <cell r="E25647">
            <v>114611</v>
          </cell>
          <cell r="F25647">
            <v>2008</v>
          </cell>
          <cell r="G25647">
            <v>3672</v>
          </cell>
          <cell r="H25647" t="str">
            <v>VIAS1</v>
          </cell>
          <cell r="I25647" t="str">
            <v>92599Y000</v>
          </cell>
        </row>
        <row r="25648">
          <cell r="C25648" t="str">
            <v>VASOGEN INC</v>
          </cell>
          <cell r="D25648">
            <v>1997</v>
          </cell>
          <cell r="E25648">
            <v>108718</v>
          </cell>
          <cell r="F25648">
            <v>2008</v>
          </cell>
          <cell r="G25648">
            <v>2835</v>
          </cell>
          <cell r="H25648" t="str">
            <v>VSGN</v>
          </cell>
          <cell r="I25648" t="str">
            <v>92232F202</v>
          </cell>
        </row>
        <row r="25649">
          <cell r="C25649" t="str">
            <v>VIGNETTE CORP</v>
          </cell>
          <cell r="D25649">
            <v>1996</v>
          </cell>
          <cell r="E25649">
            <v>118445</v>
          </cell>
          <cell r="F25649">
            <v>2008</v>
          </cell>
          <cell r="G25649">
            <v>7372</v>
          </cell>
          <cell r="H25649" t="str">
            <v>VIGN</v>
          </cell>
          <cell r="I25649">
            <v>926734401</v>
          </cell>
        </row>
        <row r="25650">
          <cell r="C25650" t="str">
            <v>VARIAGENICS INC</v>
          </cell>
          <cell r="D25650">
            <v>1995</v>
          </cell>
          <cell r="E25650">
            <v>137883</v>
          </cell>
          <cell r="F25650">
            <v>2001</v>
          </cell>
          <cell r="G25650">
            <v>2836</v>
          </cell>
          <cell r="H25650" t="str">
            <v>VGNX</v>
          </cell>
          <cell r="I25650">
            <v>922196100</v>
          </cell>
        </row>
        <row r="25651">
          <cell r="C25651" t="str">
            <v>VERTICALNET INC</v>
          </cell>
          <cell r="D25651">
            <v>1996</v>
          </cell>
          <cell r="E25651">
            <v>118228</v>
          </cell>
          <cell r="F25651">
            <v>2006</v>
          </cell>
          <cell r="G25651">
            <v>7372</v>
          </cell>
          <cell r="H25651" t="str">
            <v>VERT</v>
          </cell>
          <cell r="I25651" t="str">
            <v>92532L404</v>
          </cell>
        </row>
        <row r="25652">
          <cell r="C25652" t="str">
            <v>THERMO VISION CORP</v>
          </cell>
          <cell r="D25652">
            <v>1992</v>
          </cell>
          <cell r="E25652">
            <v>66021</v>
          </cell>
          <cell r="F25652">
            <v>1998</v>
          </cell>
          <cell r="G25652">
            <v>3827</v>
          </cell>
          <cell r="H25652" t="str">
            <v>VIZ</v>
          </cell>
          <cell r="I25652">
            <v>883600108</v>
          </cell>
        </row>
        <row r="25653">
          <cell r="C25653" t="str">
            <v>VANGUARD HEALTH SYSTEMS INC</v>
          </cell>
          <cell r="D25653">
            <v>2002</v>
          </cell>
          <cell r="E25653">
            <v>148356</v>
          </cell>
          <cell r="F25653">
            <v>2013</v>
          </cell>
          <cell r="G25653">
            <v>8062</v>
          </cell>
          <cell r="H25653" t="str">
            <v>VHS</v>
          </cell>
          <cell r="I25653">
            <v>922036207</v>
          </cell>
        </row>
        <row r="25654">
          <cell r="C25654" t="str">
            <v>VIRGIN EXPRESS HOLDINGS PLC</v>
          </cell>
          <cell r="D25654">
            <v>1995</v>
          </cell>
          <cell r="E25654">
            <v>65843</v>
          </cell>
          <cell r="F25654">
            <v>2003</v>
          </cell>
          <cell r="G25654">
            <v>4512</v>
          </cell>
          <cell r="H25654" t="str">
            <v>VIRGY</v>
          </cell>
          <cell r="I25654" t="str">
            <v>92765K206</v>
          </cell>
        </row>
        <row r="25655">
          <cell r="C25655" t="str">
            <v>VERENIUM CORP</v>
          </cell>
          <cell r="D25655">
            <v>1996</v>
          </cell>
          <cell r="E25655">
            <v>130041</v>
          </cell>
          <cell r="F25655">
            <v>2012</v>
          </cell>
          <cell r="G25655">
            <v>2860</v>
          </cell>
          <cell r="H25655" t="str">
            <v>VRNM</v>
          </cell>
          <cell r="I25655" t="str">
            <v>92340P209</v>
          </cell>
        </row>
        <row r="25656">
          <cell r="C25656" t="str">
            <v>VALUE AMERICA INC</v>
          </cell>
          <cell r="D25656">
            <v>1996</v>
          </cell>
          <cell r="E25656">
            <v>119536</v>
          </cell>
          <cell r="F25656">
            <v>1999</v>
          </cell>
          <cell r="G25656">
            <v>5961</v>
          </cell>
          <cell r="H25656" t="str">
            <v>VUSAQ</v>
          </cell>
          <cell r="I25656" t="str">
            <v>92038N102</v>
          </cell>
        </row>
        <row r="25657">
          <cell r="C25657" t="str">
            <v>VORNADO OPERATING CO</v>
          </cell>
          <cell r="D25657">
            <v>1998</v>
          </cell>
          <cell r="E25657">
            <v>115314</v>
          </cell>
          <cell r="F25657">
            <v>2003</v>
          </cell>
          <cell r="G25657">
            <v>6500</v>
          </cell>
          <cell r="H25657" t="str">
            <v>VOOC</v>
          </cell>
          <cell r="I25657" t="str">
            <v>92904N103</v>
          </cell>
        </row>
        <row r="25658">
          <cell r="C25658" t="str">
            <v>VOLTERRA SEMICONDUCTOR CORP</v>
          </cell>
          <cell r="D25658">
            <v>1999</v>
          </cell>
          <cell r="E25658">
            <v>160505</v>
          </cell>
          <cell r="F25658">
            <v>2012</v>
          </cell>
          <cell r="G25658">
            <v>3674</v>
          </cell>
          <cell r="H25658" t="str">
            <v>VLTR</v>
          </cell>
          <cell r="I25658">
            <v>928708106</v>
          </cell>
        </row>
        <row r="25659">
          <cell r="C25659" t="str">
            <v>VIRAGE LOGIC CORP</v>
          </cell>
          <cell r="D25659">
            <v>1997</v>
          </cell>
          <cell r="E25659">
            <v>138346</v>
          </cell>
          <cell r="F25659">
            <v>2009</v>
          </cell>
          <cell r="G25659">
            <v>3674</v>
          </cell>
          <cell r="H25659" t="str">
            <v>VIRL</v>
          </cell>
          <cell r="I25659" t="str">
            <v>92763R104</v>
          </cell>
        </row>
        <row r="25660">
          <cell r="C25660" t="str">
            <v>VITRIA TECHNOLOGY INC</v>
          </cell>
          <cell r="D25660">
            <v>1996</v>
          </cell>
          <cell r="E25660">
            <v>123937</v>
          </cell>
          <cell r="F25660">
            <v>2005</v>
          </cell>
          <cell r="G25660">
            <v>7372</v>
          </cell>
          <cell r="H25660" t="str">
            <v>VITR</v>
          </cell>
          <cell r="I25660" t="str">
            <v>92849Q401</v>
          </cell>
        </row>
        <row r="25661">
          <cell r="C25661" t="str">
            <v>VIB CORP</v>
          </cell>
          <cell r="D25661">
            <v>1995</v>
          </cell>
          <cell r="E25661">
            <v>31749</v>
          </cell>
          <cell r="F25661">
            <v>2001</v>
          </cell>
          <cell r="G25661">
            <v>6020</v>
          </cell>
          <cell r="H25661" t="str">
            <v>VIBC</v>
          </cell>
          <cell r="I25661" t="str">
            <v>91823H106</v>
          </cell>
        </row>
        <row r="25662">
          <cell r="C25662" t="str">
            <v>VIAGRAFIX CORP</v>
          </cell>
          <cell r="D25662">
            <v>1993</v>
          </cell>
          <cell r="E25662">
            <v>66590</v>
          </cell>
          <cell r="F25662">
            <v>1998</v>
          </cell>
          <cell r="G25662">
            <v>7812</v>
          </cell>
          <cell r="H25662" t="str">
            <v>VIAX</v>
          </cell>
          <cell r="I25662">
            <v>925909103</v>
          </cell>
        </row>
        <row r="25663">
          <cell r="C25663" t="str">
            <v>ROYAL OLYMPIC CRUISE LINES</v>
          </cell>
          <cell r="D25663">
            <v>1996</v>
          </cell>
          <cell r="E25663">
            <v>66407</v>
          </cell>
          <cell r="F25663">
            <v>2002</v>
          </cell>
          <cell r="G25663">
            <v>4400</v>
          </cell>
          <cell r="H25663" t="str">
            <v>ROCLF</v>
          </cell>
          <cell r="I25663" t="str">
            <v>V7780Z109</v>
          </cell>
        </row>
        <row r="25664">
          <cell r="C25664" t="str">
            <v>INVESCO SENIOR INCOME TRUST</v>
          </cell>
          <cell r="D25664">
            <v>1998</v>
          </cell>
          <cell r="E25664">
            <v>112006</v>
          </cell>
          <cell r="F25664">
            <v>2021</v>
          </cell>
          <cell r="G25664">
            <v>6726</v>
          </cell>
          <cell r="H25664" t="str">
            <v>VVR</v>
          </cell>
          <cell r="I25664" t="str">
            <v>46131H107</v>
          </cell>
        </row>
        <row r="25665">
          <cell r="C25665" t="str">
            <v>GOLDEN STATE VINTNERS INC</v>
          </cell>
          <cell r="D25665">
            <v>1996</v>
          </cell>
          <cell r="E25665">
            <v>112718</v>
          </cell>
          <cell r="F25665">
            <v>2003</v>
          </cell>
          <cell r="G25665">
            <v>2084</v>
          </cell>
          <cell r="H25665" t="str">
            <v>VINT</v>
          </cell>
          <cell r="I25665" t="str">
            <v>38121K208</v>
          </cell>
        </row>
        <row r="25666">
          <cell r="C25666" t="str">
            <v>VERADO HOLDINGS INC</v>
          </cell>
          <cell r="D25666">
            <v>1996</v>
          </cell>
          <cell r="E25666">
            <v>118834</v>
          </cell>
          <cell r="F25666">
            <v>2000</v>
          </cell>
          <cell r="G25666">
            <v>4813</v>
          </cell>
          <cell r="H25666" t="str">
            <v>VRDOQ</v>
          </cell>
          <cell r="I25666" t="str">
            <v>92335X100</v>
          </cell>
        </row>
        <row r="25667">
          <cell r="C25667" t="str">
            <v>V3 SEMICONDUCTOR INC</v>
          </cell>
          <cell r="D25667">
            <v>1996</v>
          </cell>
          <cell r="E25667">
            <v>30379</v>
          </cell>
          <cell r="F25667">
            <v>2000</v>
          </cell>
          <cell r="G25667">
            <v>3674</v>
          </cell>
          <cell r="H25667" t="str">
            <v>VVVIQ</v>
          </cell>
          <cell r="I25667">
            <v>918392101</v>
          </cell>
        </row>
        <row r="25668">
          <cell r="C25668" t="str">
            <v>TELEFONICA BRASIL SA</v>
          </cell>
          <cell r="D25668">
            <v>1997</v>
          </cell>
          <cell r="E25668">
            <v>222648</v>
          </cell>
          <cell r="F25668">
            <v>2020</v>
          </cell>
          <cell r="G25668">
            <v>4813</v>
          </cell>
          <cell r="H25668" t="str">
            <v>VIV</v>
          </cell>
          <cell r="I25668" t="str">
            <v>87936R205</v>
          </cell>
        </row>
        <row r="25669">
          <cell r="C25669" t="str">
            <v>TELE2 NETHERLANDS HOLDING NV</v>
          </cell>
          <cell r="D25669">
            <v>1997</v>
          </cell>
          <cell r="E25669">
            <v>122234</v>
          </cell>
          <cell r="F25669">
            <v>2001</v>
          </cell>
          <cell r="G25669">
            <v>4813</v>
          </cell>
          <cell r="H25669" t="str">
            <v>VRSAY</v>
          </cell>
          <cell r="I25669">
            <v>925301301</v>
          </cell>
        </row>
        <row r="25670">
          <cell r="C25670" t="str">
            <v>VESTIN GROUP INC</v>
          </cell>
          <cell r="D25670">
            <v>1998</v>
          </cell>
          <cell r="E25670">
            <v>123807</v>
          </cell>
          <cell r="F25670">
            <v>2004</v>
          </cell>
          <cell r="G25670">
            <v>6162</v>
          </cell>
          <cell r="H25670" t="str">
            <v>VSTN.1</v>
          </cell>
          <cell r="I25670">
            <v>925489304</v>
          </cell>
        </row>
        <row r="25671">
          <cell r="C25671" t="str">
            <v>VARSITY GROUP INC</v>
          </cell>
          <cell r="D25671">
            <v>1998</v>
          </cell>
          <cell r="E25671">
            <v>129849</v>
          </cell>
          <cell r="F25671">
            <v>2007</v>
          </cell>
          <cell r="G25671">
            <v>5961</v>
          </cell>
          <cell r="H25671" t="str">
            <v>VSTY</v>
          </cell>
          <cell r="I25671">
            <v>922281100</v>
          </cell>
        </row>
        <row r="25672">
          <cell r="C25672" t="str">
            <v>VIRGINIA CAP BANCSHARES INC</v>
          </cell>
          <cell r="D25672">
            <v>1999</v>
          </cell>
          <cell r="E25672">
            <v>116905</v>
          </cell>
          <cell r="F25672">
            <v>2000</v>
          </cell>
          <cell r="G25672">
            <v>6035</v>
          </cell>
          <cell r="H25672" t="str">
            <v>VCAP</v>
          </cell>
          <cell r="I25672">
            <v>927758102</v>
          </cell>
        </row>
        <row r="25673">
          <cell r="C25673" t="str">
            <v>VIVO PARTICIPACOES SA</v>
          </cell>
          <cell r="D25673">
            <v>1997</v>
          </cell>
          <cell r="E25673">
            <v>222647</v>
          </cell>
          <cell r="F25673">
            <v>2010</v>
          </cell>
          <cell r="G25673">
            <v>4812</v>
          </cell>
          <cell r="H25673" t="str">
            <v>VIV.3</v>
          </cell>
          <cell r="I25673" t="str">
            <v>92855S200</v>
          </cell>
        </row>
        <row r="25674">
          <cell r="C25674" t="str">
            <v>VAN DER MOOLEN NV</v>
          </cell>
          <cell r="D25674">
            <v>1999</v>
          </cell>
          <cell r="E25674">
            <v>209386</v>
          </cell>
          <cell r="F25674">
            <v>2007</v>
          </cell>
          <cell r="G25674">
            <v>6211</v>
          </cell>
          <cell r="H25674" t="str">
            <v>VDMHY</v>
          </cell>
          <cell r="I25674">
            <v>921020103</v>
          </cell>
        </row>
        <row r="25675">
          <cell r="C25675" t="str">
            <v>VALLEY NATIONAL CORP ARIZONA</v>
          </cell>
          <cell r="D25675">
            <v>1958</v>
          </cell>
          <cell r="E25675">
            <v>11090</v>
          </cell>
          <cell r="F25675">
            <v>1991</v>
          </cell>
          <cell r="G25675">
            <v>6020</v>
          </cell>
          <cell r="H25675" t="str">
            <v>VNCP</v>
          </cell>
          <cell r="I25675">
            <v>920003100</v>
          </cell>
        </row>
        <row r="25676">
          <cell r="C25676" t="str">
            <v>VASTERA INC</v>
          </cell>
          <cell r="D25676">
            <v>1998</v>
          </cell>
          <cell r="E25676">
            <v>140049</v>
          </cell>
          <cell r="F25676">
            <v>2004</v>
          </cell>
          <cell r="G25676">
            <v>7372</v>
          </cell>
          <cell r="H25676" t="str">
            <v>VAST</v>
          </cell>
          <cell r="I25676" t="str">
            <v>92239N109</v>
          </cell>
        </row>
        <row r="25677">
          <cell r="C25677" t="str">
            <v>VARIAN SEMICONDUCTOR EQUIPMT</v>
          </cell>
          <cell r="D25677">
            <v>1997</v>
          </cell>
          <cell r="E25677">
            <v>119217</v>
          </cell>
          <cell r="F25677">
            <v>2010</v>
          </cell>
          <cell r="G25677">
            <v>3559</v>
          </cell>
          <cell r="H25677" t="str">
            <v>VSEA</v>
          </cell>
          <cell r="I25677">
            <v>922207105</v>
          </cell>
        </row>
        <row r="25678">
          <cell r="C25678" t="str">
            <v>VARIAN INC</v>
          </cell>
          <cell r="D25678">
            <v>1997</v>
          </cell>
          <cell r="E25678">
            <v>119216</v>
          </cell>
          <cell r="F25678">
            <v>2009</v>
          </cell>
          <cell r="G25678">
            <v>3826</v>
          </cell>
          <cell r="H25678" t="str">
            <v>VARI</v>
          </cell>
          <cell r="I25678">
            <v>922206107</v>
          </cell>
        </row>
        <row r="25679">
          <cell r="C25679" t="str">
            <v>VALOR ENERGY CORP</v>
          </cell>
          <cell r="D25679">
            <v>1999</v>
          </cell>
          <cell r="E25679">
            <v>22854</v>
          </cell>
          <cell r="F25679">
            <v>2007</v>
          </cell>
          <cell r="G25679">
            <v>1311</v>
          </cell>
          <cell r="H25679" t="str">
            <v>VLEN</v>
          </cell>
          <cell r="I25679">
            <v>920256203</v>
          </cell>
        </row>
        <row r="25680">
          <cell r="C25680" t="str">
            <v>VIRNETX HOLDING CORP</v>
          </cell>
          <cell r="D25680">
            <v>1998</v>
          </cell>
          <cell r="E25680">
            <v>122175</v>
          </cell>
          <cell r="F25680">
            <v>2020</v>
          </cell>
          <cell r="G25680">
            <v>7372</v>
          </cell>
          <cell r="H25680" t="str">
            <v>VHC</v>
          </cell>
          <cell r="I25680" t="str">
            <v>92823T108</v>
          </cell>
        </row>
        <row r="25681">
          <cell r="C25681" t="str">
            <v>VANDERBILT ENERGY CORP</v>
          </cell>
          <cell r="D25681">
            <v>1976</v>
          </cell>
          <cell r="E25681">
            <v>11106</v>
          </cell>
          <cell r="F25681">
            <v>1982</v>
          </cell>
          <cell r="G25681">
            <v>1311</v>
          </cell>
          <cell r="H25681" t="str">
            <v>VERY.1</v>
          </cell>
          <cell r="I25681">
            <v>921784104</v>
          </cell>
        </row>
        <row r="25682">
          <cell r="C25682" t="str">
            <v>VERITAS SOFTWARE CORP</v>
          </cell>
          <cell r="D25682">
            <v>1992</v>
          </cell>
          <cell r="E25682">
            <v>29356</v>
          </cell>
          <cell r="F25682">
            <v>2004</v>
          </cell>
          <cell r="G25682">
            <v>7372</v>
          </cell>
          <cell r="H25682" t="str">
            <v>VRTS.1</v>
          </cell>
          <cell r="I25682">
            <v>923436109</v>
          </cell>
        </row>
        <row r="25683">
          <cell r="C25683" t="str">
            <v>VITALSTATE INC</v>
          </cell>
          <cell r="D25683">
            <v>1999</v>
          </cell>
          <cell r="E25683">
            <v>127479</v>
          </cell>
          <cell r="F25683">
            <v>2004</v>
          </cell>
          <cell r="G25683">
            <v>2834</v>
          </cell>
          <cell r="H25683" t="str">
            <v>VTST</v>
          </cell>
          <cell r="I25683">
            <v>928478106</v>
          </cell>
        </row>
        <row r="25684">
          <cell r="C25684" t="str">
            <v>VIRTRA INC</v>
          </cell>
          <cell r="D25684">
            <v>1999</v>
          </cell>
          <cell r="E25684">
            <v>65344</v>
          </cell>
          <cell r="F25684">
            <v>2020</v>
          </cell>
          <cell r="G25684">
            <v>3690</v>
          </cell>
          <cell r="H25684" t="str">
            <v>VTSI</v>
          </cell>
          <cell r="I25684" t="str">
            <v>92827K301</v>
          </cell>
        </row>
        <row r="25685">
          <cell r="C25685" t="str">
            <v>VOYAGER.NET INC</v>
          </cell>
          <cell r="D25685">
            <v>1995</v>
          </cell>
          <cell r="E25685">
            <v>122149</v>
          </cell>
          <cell r="F25685">
            <v>1999</v>
          </cell>
          <cell r="G25685">
            <v>7370</v>
          </cell>
          <cell r="H25685" t="str">
            <v>VOYN</v>
          </cell>
          <cell r="I25685" t="str">
            <v>92906W101</v>
          </cell>
        </row>
        <row r="25686">
          <cell r="C25686" t="str">
            <v>VIXEL CORP</v>
          </cell>
          <cell r="D25686">
            <v>1994</v>
          </cell>
          <cell r="E25686">
            <v>124440</v>
          </cell>
          <cell r="F25686">
            <v>2002</v>
          </cell>
          <cell r="G25686">
            <v>3679</v>
          </cell>
          <cell r="H25686" t="str">
            <v>VIXL</v>
          </cell>
          <cell r="I25686">
            <v>928552108</v>
          </cell>
        </row>
        <row r="25687">
          <cell r="C25687" t="str">
            <v>VISIPHOR CORP</v>
          </cell>
          <cell r="D25687">
            <v>2001</v>
          </cell>
          <cell r="E25687">
            <v>114184</v>
          </cell>
          <cell r="F25687">
            <v>2007</v>
          </cell>
          <cell r="G25687">
            <v>7370</v>
          </cell>
          <cell r="H25687" t="str">
            <v>VISRF</v>
          </cell>
          <cell r="I25687" t="str">
            <v>92833P104</v>
          </cell>
        </row>
        <row r="25688">
          <cell r="C25688" t="str">
            <v>VITAMINSHOPPE.COM INC</v>
          </cell>
          <cell r="D25688">
            <v>1997</v>
          </cell>
          <cell r="E25688">
            <v>124683</v>
          </cell>
          <cell r="F25688">
            <v>2000</v>
          </cell>
          <cell r="G25688">
            <v>5400</v>
          </cell>
          <cell r="H25688" t="str">
            <v>VSHP</v>
          </cell>
          <cell r="I25688" t="str">
            <v>92848M104</v>
          </cell>
        </row>
        <row r="25689">
          <cell r="C25689" t="str">
            <v>VISUAL SCIENCES INC/DE</v>
          </cell>
          <cell r="D25689">
            <v>1999</v>
          </cell>
          <cell r="E25689">
            <v>140050</v>
          </cell>
          <cell r="F25689">
            <v>2006</v>
          </cell>
          <cell r="G25689">
            <v>7372</v>
          </cell>
          <cell r="H25689" t="str">
            <v>VSCN</v>
          </cell>
          <cell r="I25689" t="str">
            <v>92845H108</v>
          </cell>
        </row>
        <row r="25690">
          <cell r="C25690" t="str">
            <v>VG LIFE SCIENCES INC</v>
          </cell>
          <cell r="D25690">
            <v>1999</v>
          </cell>
          <cell r="E25690">
            <v>126455</v>
          </cell>
          <cell r="F25690">
            <v>2014</v>
          </cell>
          <cell r="G25690">
            <v>2834</v>
          </cell>
          <cell r="H25690" t="str">
            <v>VGLS</v>
          </cell>
          <cell r="I25690" t="str">
            <v>91822T101</v>
          </cell>
        </row>
        <row r="25691">
          <cell r="C25691" t="str">
            <v>RAINMAKER SYSTEMS INC</v>
          </cell>
          <cell r="D25691">
            <v>1998</v>
          </cell>
          <cell r="E25691">
            <v>126434</v>
          </cell>
          <cell r="F25691">
            <v>2013</v>
          </cell>
          <cell r="G25691">
            <v>7370</v>
          </cell>
          <cell r="H25691" t="str">
            <v>VCTL</v>
          </cell>
          <cell r="I25691">
            <v>750875304</v>
          </cell>
        </row>
        <row r="25692">
          <cell r="C25692" t="str">
            <v>VIRATA CORP</v>
          </cell>
          <cell r="D25692">
            <v>1994</v>
          </cell>
          <cell r="E25692">
            <v>126497</v>
          </cell>
          <cell r="F25692">
            <v>2000</v>
          </cell>
          <cell r="G25692">
            <v>3674</v>
          </cell>
          <cell r="H25692" t="str">
            <v>VRTA.1</v>
          </cell>
          <cell r="I25692">
            <v>927646109</v>
          </cell>
        </row>
        <row r="25693">
          <cell r="C25693" t="str">
            <v>VERTRO INC</v>
          </cell>
          <cell r="D25693">
            <v>1998</v>
          </cell>
          <cell r="E25693">
            <v>62388</v>
          </cell>
          <cell r="F25693">
            <v>2010</v>
          </cell>
          <cell r="G25693">
            <v>7310</v>
          </cell>
          <cell r="H25693" t="str">
            <v>VTRO</v>
          </cell>
          <cell r="I25693" t="str">
            <v>92535G204</v>
          </cell>
        </row>
        <row r="25694">
          <cell r="C25694" t="str">
            <v>VOICE MOBILITY INTL INC</v>
          </cell>
          <cell r="D25694">
            <v>2005</v>
          </cell>
          <cell r="E25694">
            <v>116943</v>
          </cell>
          <cell r="F25694">
            <v>2020</v>
          </cell>
          <cell r="G25694">
            <v>4822</v>
          </cell>
          <cell r="H25694" t="str">
            <v>VMII</v>
          </cell>
          <cell r="I25694">
            <v>928622208</v>
          </cell>
        </row>
        <row r="25695">
          <cell r="C25695" t="str">
            <v>VERIDIAN CORP</v>
          </cell>
          <cell r="D25695">
            <v>1997</v>
          </cell>
          <cell r="E25695">
            <v>147637</v>
          </cell>
          <cell r="F25695">
            <v>2002</v>
          </cell>
          <cell r="G25695">
            <v>7373</v>
          </cell>
          <cell r="H25695" t="str">
            <v>VNX.1</v>
          </cell>
          <cell r="I25695" t="str">
            <v>92342R203</v>
          </cell>
        </row>
        <row r="25696">
          <cell r="C25696" t="str">
            <v>VECTREN CORP</v>
          </cell>
          <cell r="D25696">
            <v>1958</v>
          </cell>
          <cell r="E25696">
            <v>5918</v>
          </cell>
          <cell r="F25696">
            <v>2017</v>
          </cell>
          <cell r="G25696">
            <v>4923</v>
          </cell>
          <cell r="H25696" t="str">
            <v>VVC</v>
          </cell>
          <cell r="I25696" t="str">
            <v>92240G101</v>
          </cell>
        </row>
        <row r="25697">
          <cell r="C25697" t="str">
            <v>VIDABLE INC</v>
          </cell>
          <cell r="D25697">
            <v>2007</v>
          </cell>
          <cell r="E25697">
            <v>150319</v>
          </cell>
          <cell r="F25697">
            <v>2011</v>
          </cell>
          <cell r="G25697">
            <v>7370</v>
          </cell>
          <cell r="H25697" t="str">
            <v>VIBE.1</v>
          </cell>
          <cell r="I25697">
            <v>926479106</v>
          </cell>
        </row>
        <row r="25698">
          <cell r="C25698" t="str">
            <v>VIA NET.WORKS INC</v>
          </cell>
          <cell r="D25698">
            <v>1998</v>
          </cell>
          <cell r="E25698">
            <v>130048</v>
          </cell>
          <cell r="F25698">
            <v>2004</v>
          </cell>
          <cell r="G25698">
            <v>7370</v>
          </cell>
          <cell r="H25698" t="str">
            <v>VNWI</v>
          </cell>
          <cell r="I25698">
            <v>925912107</v>
          </cell>
        </row>
        <row r="25699">
          <cell r="C25699" t="str">
            <v>VIRGINIA COMM BANCORP INC</v>
          </cell>
          <cell r="D25699">
            <v>1999</v>
          </cell>
          <cell r="E25699">
            <v>62472</v>
          </cell>
          <cell r="F25699">
            <v>2013</v>
          </cell>
          <cell r="G25699">
            <v>6020</v>
          </cell>
          <cell r="H25699" t="str">
            <v>VCBI</v>
          </cell>
          <cell r="I25699" t="str">
            <v>92778Q109</v>
          </cell>
        </row>
        <row r="25700">
          <cell r="C25700" t="str">
            <v>VERTICAL COMPUTER SYS INC</v>
          </cell>
          <cell r="D25700">
            <v>2011</v>
          </cell>
          <cell r="E25700">
            <v>28181</v>
          </cell>
          <cell r="F25700">
            <v>2017</v>
          </cell>
          <cell r="G25700">
            <v>7372</v>
          </cell>
          <cell r="H25700" t="str">
            <v>VCSY</v>
          </cell>
          <cell r="I25700" t="str">
            <v>92532R203</v>
          </cell>
        </row>
        <row r="25701">
          <cell r="C25701" t="str">
            <v>VALIDIAN CORP</v>
          </cell>
          <cell r="D25701">
            <v>2011</v>
          </cell>
          <cell r="E25701">
            <v>25450</v>
          </cell>
          <cell r="F25701">
            <v>2018</v>
          </cell>
          <cell r="G25701">
            <v>7372</v>
          </cell>
          <cell r="H25701" t="str">
            <v>VLDI</v>
          </cell>
          <cell r="I25701" t="str">
            <v>91915P107</v>
          </cell>
        </row>
        <row r="25702">
          <cell r="C25702" t="str">
            <v>VUBOTICS INC</v>
          </cell>
          <cell r="D25702">
            <v>1999</v>
          </cell>
          <cell r="E25702">
            <v>62181</v>
          </cell>
          <cell r="F25702">
            <v>2006</v>
          </cell>
          <cell r="G25702">
            <v>7372</v>
          </cell>
          <cell r="H25702" t="str">
            <v>VBTC</v>
          </cell>
          <cell r="I25702" t="str">
            <v>92909L102</v>
          </cell>
        </row>
        <row r="25703">
          <cell r="C25703" t="str">
            <v>VIRAGE INC</v>
          </cell>
          <cell r="D25703">
            <v>1995</v>
          </cell>
          <cell r="E25703">
            <v>137394</v>
          </cell>
          <cell r="F25703">
            <v>2002</v>
          </cell>
          <cell r="G25703">
            <v>7372</v>
          </cell>
          <cell r="H25703" t="str">
            <v>VRGE.</v>
          </cell>
          <cell r="I25703" t="str">
            <v>92763Q106</v>
          </cell>
        </row>
        <row r="25704">
          <cell r="C25704" t="str">
            <v>VIASYSTEMS GROUP INC</v>
          </cell>
          <cell r="D25704">
            <v>1996</v>
          </cell>
          <cell r="E25704">
            <v>133346</v>
          </cell>
          <cell r="F25704">
            <v>2014</v>
          </cell>
          <cell r="G25704">
            <v>3672</v>
          </cell>
          <cell r="H25704" t="str">
            <v>VIAS</v>
          </cell>
          <cell r="I25704" t="str">
            <v>92553H803</v>
          </cell>
        </row>
        <row r="25705">
          <cell r="C25705" t="str">
            <v>VIKING ENERGY GROUP</v>
          </cell>
          <cell r="D25705">
            <v>1999</v>
          </cell>
          <cell r="E25705">
            <v>108319</v>
          </cell>
          <cell r="F25705">
            <v>2020</v>
          </cell>
          <cell r="G25705">
            <v>1311</v>
          </cell>
          <cell r="H25705" t="str">
            <v>VKIN</v>
          </cell>
          <cell r="I25705">
            <v>926795204</v>
          </cell>
        </row>
        <row r="25706">
          <cell r="C25706" t="str">
            <v>VITERRA INC</v>
          </cell>
          <cell r="D25706">
            <v>1996</v>
          </cell>
          <cell r="E25706">
            <v>62556</v>
          </cell>
          <cell r="F25706">
            <v>2013</v>
          </cell>
          <cell r="G25706">
            <v>5150</v>
          </cell>
          <cell r="H25706" t="str">
            <v>VTRAF</v>
          </cell>
          <cell r="I25706" t="str">
            <v>92849T108</v>
          </cell>
        </row>
        <row r="25707">
          <cell r="C25707" t="str">
            <v>VISUALMED CLINICAL SOLUTIONS</v>
          </cell>
          <cell r="D25707">
            <v>2001</v>
          </cell>
          <cell r="E25707">
            <v>145913</v>
          </cell>
          <cell r="F25707">
            <v>2013</v>
          </cell>
          <cell r="G25707">
            <v>7372</v>
          </cell>
          <cell r="H25707" t="str">
            <v>VMCS</v>
          </cell>
          <cell r="I25707" t="str">
            <v>92844G101</v>
          </cell>
        </row>
        <row r="25708">
          <cell r="C25708" t="str">
            <v>VERIFYME INC</v>
          </cell>
          <cell r="D25708">
            <v>1999</v>
          </cell>
          <cell r="E25708">
            <v>141887</v>
          </cell>
          <cell r="F25708">
            <v>2020</v>
          </cell>
          <cell r="G25708">
            <v>2890</v>
          </cell>
          <cell r="H25708" t="str">
            <v>VRME</v>
          </cell>
          <cell r="I25708" t="str">
            <v>92346X206</v>
          </cell>
        </row>
        <row r="25709">
          <cell r="C25709" t="str">
            <v>VYYO INC</v>
          </cell>
          <cell r="D25709">
            <v>1996</v>
          </cell>
          <cell r="E25709">
            <v>133732</v>
          </cell>
          <cell r="F25709">
            <v>2007</v>
          </cell>
          <cell r="G25709">
            <v>3663</v>
          </cell>
          <cell r="H25709" t="str">
            <v>VYYO</v>
          </cell>
          <cell r="I25709">
            <v>918458209</v>
          </cell>
        </row>
        <row r="25710">
          <cell r="C25710" t="str">
            <v>VISTEON CORP</v>
          </cell>
          <cell r="D25710">
            <v>1998</v>
          </cell>
          <cell r="E25710">
            <v>136648</v>
          </cell>
          <cell r="F25710">
            <v>2021</v>
          </cell>
          <cell r="G25710">
            <v>3714</v>
          </cell>
          <cell r="H25710" t="str">
            <v>VC</v>
          </cell>
          <cell r="I25710" t="str">
            <v>92839U206</v>
          </cell>
        </row>
        <row r="25711">
          <cell r="C25711" t="str">
            <v>VIASOURCE COMMUNICATIONS INC</v>
          </cell>
          <cell r="D25711">
            <v>1997</v>
          </cell>
          <cell r="E25711">
            <v>138904</v>
          </cell>
          <cell r="F25711">
            <v>2000</v>
          </cell>
          <cell r="G25711">
            <v>1731</v>
          </cell>
          <cell r="H25711" t="str">
            <v>VVVV</v>
          </cell>
          <cell r="I25711" t="str">
            <v>92553W107</v>
          </cell>
        </row>
        <row r="25712">
          <cell r="C25712" t="str">
            <v>VINA TECHNOLOGIES INC</v>
          </cell>
          <cell r="D25712">
            <v>1996</v>
          </cell>
          <cell r="E25712">
            <v>135824</v>
          </cell>
          <cell r="F25712">
            <v>2002</v>
          </cell>
          <cell r="G25712">
            <v>3661</v>
          </cell>
          <cell r="H25712" t="str">
            <v>VINA</v>
          </cell>
          <cell r="I25712" t="str">
            <v>92719D100</v>
          </cell>
        </row>
        <row r="25713">
          <cell r="C25713" t="str">
            <v>VALICERT INC</v>
          </cell>
          <cell r="D25713">
            <v>1996</v>
          </cell>
          <cell r="E25713">
            <v>138131</v>
          </cell>
          <cell r="F25713">
            <v>2002</v>
          </cell>
          <cell r="G25713">
            <v>7371</v>
          </cell>
          <cell r="H25713" t="str">
            <v>VLCT</v>
          </cell>
          <cell r="I25713" t="str">
            <v>91915Q105</v>
          </cell>
        </row>
        <row r="25714">
          <cell r="C25714" t="str">
            <v>ARISTOTLE INTL INC</v>
          </cell>
          <cell r="D25714">
            <v>1998</v>
          </cell>
          <cell r="E25714">
            <v>140907</v>
          </cell>
          <cell r="F25714">
            <v>1999</v>
          </cell>
          <cell r="G25714">
            <v>7389</v>
          </cell>
          <cell r="H25714" t="str">
            <v>VOTE.1</v>
          </cell>
          <cell r="I25714" t="str">
            <v>04044K105</v>
          </cell>
        </row>
        <row r="25715">
          <cell r="C25715" t="str">
            <v>VIACELL INC</v>
          </cell>
          <cell r="D25715">
            <v>1999</v>
          </cell>
          <cell r="E25715">
            <v>147200</v>
          </cell>
          <cell r="F25715">
            <v>2006</v>
          </cell>
          <cell r="G25715">
            <v>2836</v>
          </cell>
          <cell r="H25715" t="str">
            <v>VIAC.1</v>
          </cell>
          <cell r="I25715" t="str">
            <v>92554J105</v>
          </cell>
        </row>
        <row r="25716">
          <cell r="C25716" t="str">
            <v>VIRYANET LTD</v>
          </cell>
          <cell r="D25716">
            <v>1998</v>
          </cell>
          <cell r="E25716">
            <v>139721</v>
          </cell>
          <cell r="F25716">
            <v>2013</v>
          </cell>
          <cell r="G25716">
            <v>7372</v>
          </cell>
          <cell r="H25716" t="str">
            <v>VRYAF</v>
          </cell>
          <cell r="I25716" t="str">
            <v>M97540138</v>
          </cell>
        </row>
        <row r="25717">
          <cell r="C25717" t="str">
            <v>VERISITY LTD</v>
          </cell>
          <cell r="D25717">
            <v>1996</v>
          </cell>
          <cell r="E25717">
            <v>141381</v>
          </cell>
          <cell r="F25717">
            <v>2004</v>
          </cell>
          <cell r="G25717">
            <v>7372</v>
          </cell>
          <cell r="H25717" t="str">
            <v>VRST.</v>
          </cell>
          <cell r="I25717" t="str">
            <v>M97385112</v>
          </cell>
        </row>
        <row r="25718">
          <cell r="C25718" t="str">
            <v>VIASYS HEALTHCARE INC</v>
          </cell>
          <cell r="D25718">
            <v>1999</v>
          </cell>
          <cell r="E25718">
            <v>145854</v>
          </cell>
          <cell r="F25718">
            <v>2006</v>
          </cell>
          <cell r="G25718">
            <v>3841</v>
          </cell>
          <cell r="H25718" t="str">
            <v>VAS</v>
          </cell>
          <cell r="I25718" t="str">
            <v>92553Q209</v>
          </cell>
        </row>
        <row r="25719">
          <cell r="C25719" t="str">
            <v>VMWARE INC -CL A</v>
          </cell>
          <cell r="D25719">
            <v>2002</v>
          </cell>
          <cell r="E25719">
            <v>178083</v>
          </cell>
          <cell r="F25719">
            <v>2021</v>
          </cell>
          <cell r="G25719">
            <v>7373</v>
          </cell>
          <cell r="H25719" t="str">
            <v>VMW</v>
          </cell>
          <cell r="I25719">
            <v>928563402</v>
          </cell>
        </row>
        <row r="25720">
          <cell r="C25720" t="str">
            <v>VIVENDI SE</v>
          </cell>
          <cell r="D25720">
            <v>1999</v>
          </cell>
          <cell r="E25720">
            <v>101264</v>
          </cell>
          <cell r="F25720">
            <v>2005</v>
          </cell>
          <cell r="G25720">
            <v>4812</v>
          </cell>
          <cell r="H25720" t="str">
            <v>VIVHY</v>
          </cell>
          <cell r="I25720" t="str">
            <v>92852T201</v>
          </cell>
        </row>
        <row r="25721">
          <cell r="C25721" t="str">
            <v>VOCERA COMMUNICATIONS INC</v>
          </cell>
          <cell r="D25721">
            <v>2007</v>
          </cell>
          <cell r="E25721">
            <v>187739</v>
          </cell>
          <cell r="F25721">
            <v>2021</v>
          </cell>
          <cell r="G25721">
            <v>3663</v>
          </cell>
          <cell r="H25721" t="str">
            <v>VCRA</v>
          </cell>
          <cell r="I25721" t="str">
            <v>92857F107</v>
          </cell>
        </row>
        <row r="25722">
          <cell r="C25722" t="str">
            <v>VECTREN UTILITY HOLDINGS INC</v>
          </cell>
          <cell r="D25722">
            <v>2001</v>
          </cell>
          <cell r="E25722">
            <v>146020</v>
          </cell>
          <cell r="F25722">
            <v>2017</v>
          </cell>
          <cell r="G25722">
            <v>4931</v>
          </cell>
          <cell r="H25722" t="str">
            <v>VVC2</v>
          </cell>
          <cell r="I25722" t="str">
            <v>92239M002</v>
          </cell>
        </row>
        <row r="25723">
          <cell r="C25723" t="str">
            <v>VIRATECH CORP</v>
          </cell>
          <cell r="D25723">
            <v>2000</v>
          </cell>
          <cell r="E25723">
            <v>147411</v>
          </cell>
          <cell r="F25723">
            <v>2001</v>
          </cell>
          <cell r="G25723">
            <v>7812</v>
          </cell>
          <cell r="H25723" t="str">
            <v>VIRA</v>
          </cell>
          <cell r="I25723">
            <v>927647107</v>
          </cell>
        </row>
        <row r="25724">
          <cell r="C25724" t="str">
            <v>VERO SOFTWARE PLC</v>
          </cell>
          <cell r="D25724">
            <v>2001</v>
          </cell>
          <cell r="E25724">
            <v>231905</v>
          </cell>
          <cell r="F25724">
            <v>2003</v>
          </cell>
          <cell r="G25724">
            <v>7372</v>
          </cell>
          <cell r="H25724" t="str">
            <v>VERSY</v>
          </cell>
          <cell r="I25724">
            <v>924847106</v>
          </cell>
        </row>
        <row r="25725">
          <cell r="C25725" t="str">
            <v>VITAL LIVING INC</v>
          </cell>
          <cell r="D25725">
            <v>2001</v>
          </cell>
          <cell r="E25725">
            <v>147856</v>
          </cell>
          <cell r="F25725">
            <v>2007</v>
          </cell>
          <cell r="G25725">
            <v>2834</v>
          </cell>
          <cell r="H25725" t="str">
            <v>VTLV</v>
          </cell>
          <cell r="I25725" t="str">
            <v>92846Y100</v>
          </cell>
        </row>
        <row r="25726">
          <cell r="C25726" t="str">
            <v>VITAE PHARMACEUTICALS INC</v>
          </cell>
          <cell r="D25726">
            <v>2012</v>
          </cell>
          <cell r="E25726">
            <v>21422</v>
          </cell>
          <cell r="F25726">
            <v>2015</v>
          </cell>
          <cell r="G25726">
            <v>2836</v>
          </cell>
          <cell r="H25726" t="str">
            <v>VTAE</v>
          </cell>
          <cell r="I25726" t="str">
            <v>92847N103</v>
          </cell>
        </row>
        <row r="25727">
          <cell r="C25727" t="str">
            <v>VISCOUNT SYSTEMS INC</v>
          </cell>
          <cell r="D25727">
            <v>2000</v>
          </cell>
          <cell r="E25727">
            <v>147288</v>
          </cell>
          <cell r="F25727">
            <v>2015</v>
          </cell>
          <cell r="G25727">
            <v>3669</v>
          </cell>
          <cell r="H25727" t="str">
            <v>VSYS</v>
          </cell>
          <cell r="I25727" t="str">
            <v>92829M107</v>
          </cell>
        </row>
        <row r="25728">
          <cell r="C25728" t="str">
            <v>VEOLIA ENVIRONNEMENT S A</v>
          </cell>
          <cell r="D25728">
            <v>1999</v>
          </cell>
          <cell r="E25728">
            <v>238616</v>
          </cell>
          <cell r="F25728">
            <v>2020</v>
          </cell>
          <cell r="G25728">
            <v>4941</v>
          </cell>
          <cell r="H25728" t="str">
            <v>VEOEY</v>
          </cell>
          <cell r="I25728" t="str">
            <v>92334N103</v>
          </cell>
        </row>
        <row r="25729">
          <cell r="C25729" t="str">
            <v>VERINT SYSTEMS INC</v>
          </cell>
          <cell r="D25729">
            <v>1997</v>
          </cell>
          <cell r="E25729">
            <v>147242</v>
          </cell>
          <cell r="F25729">
            <v>2020</v>
          </cell>
          <cell r="G25729">
            <v>7373</v>
          </cell>
          <cell r="H25729" t="str">
            <v>VRNT</v>
          </cell>
          <cell r="I25729" t="str">
            <v>92343X100</v>
          </cell>
        </row>
        <row r="25730">
          <cell r="C25730" t="str">
            <v>VOYAGER PHARMACEUTICAL -REDH</v>
          </cell>
          <cell r="D25730">
            <v>2003</v>
          </cell>
          <cell r="E25730">
            <v>165359</v>
          </cell>
          <cell r="F25730">
            <v>2004</v>
          </cell>
          <cell r="G25730">
            <v>2834</v>
          </cell>
          <cell r="H25730" t="str">
            <v>VYGR.1</v>
          </cell>
          <cell r="I25730">
            <v>929078202</v>
          </cell>
        </row>
        <row r="25731">
          <cell r="C25731" t="str">
            <v>VALTECH SE</v>
          </cell>
          <cell r="D25731">
            <v>2017</v>
          </cell>
          <cell r="E25731">
            <v>232840</v>
          </cell>
          <cell r="F25731">
            <v>2017</v>
          </cell>
          <cell r="G25731">
            <v>7370</v>
          </cell>
          <cell r="H25731" t="str">
            <v>VTEC</v>
          </cell>
          <cell r="I25731" t="str">
            <v>G9387N106</v>
          </cell>
        </row>
        <row r="25732">
          <cell r="C25732" t="str">
            <v>VCG HOLDING CORP</v>
          </cell>
          <cell r="D25732">
            <v>2002</v>
          </cell>
          <cell r="E25732">
            <v>154439</v>
          </cell>
          <cell r="F25732">
            <v>2010</v>
          </cell>
          <cell r="G25732">
            <v>7990</v>
          </cell>
          <cell r="H25732" t="str">
            <v>VCGH</v>
          </cell>
          <cell r="I25732" t="str">
            <v>91821K101</v>
          </cell>
        </row>
        <row r="25733">
          <cell r="C25733" t="str">
            <v>VERTEX AEROSPACE INC-REDH</v>
          </cell>
          <cell r="D25733">
            <v>2000</v>
          </cell>
          <cell r="E25733">
            <v>148970</v>
          </cell>
          <cell r="F25733">
            <v>2001</v>
          </cell>
          <cell r="G25733">
            <v>4581</v>
          </cell>
          <cell r="H25733" t="str">
            <v>VRT.2</v>
          </cell>
          <cell r="I25733" t="str">
            <v>92599X945</v>
          </cell>
        </row>
        <row r="25734">
          <cell r="C25734" t="str">
            <v>CELLCO PARTNERSHIP</v>
          </cell>
          <cell r="D25734">
            <v>1998</v>
          </cell>
          <cell r="E25734">
            <v>160865</v>
          </cell>
          <cell r="F25734">
            <v>2012</v>
          </cell>
          <cell r="G25734">
            <v>4812</v>
          </cell>
          <cell r="H25734" t="str">
            <v>VZ19</v>
          </cell>
          <cell r="I25734" t="str">
            <v>15199Z002</v>
          </cell>
        </row>
        <row r="25735">
          <cell r="C25735" t="str">
            <v>VANCORD CAPITAL INC</v>
          </cell>
          <cell r="D25735">
            <v>2011</v>
          </cell>
          <cell r="E25735">
            <v>163870</v>
          </cell>
          <cell r="F25735">
            <v>2012</v>
          </cell>
          <cell r="G25735">
            <v>7372</v>
          </cell>
          <cell r="H25735" t="str">
            <v>VNCI</v>
          </cell>
          <cell r="I25735" t="str">
            <v>92156P103</v>
          </cell>
        </row>
        <row r="25736">
          <cell r="C25736" t="str">
            <v>VACCINEX INC</v>
          </cell>
          <cell r="D25736">
            <v>2016</v>
          </cell>
          <cell r="E25736">
            <v>33780</v>
          </cell>
          <cell r="F25736">
            <v>2020</v>
          </cell>
          <cell r="G25736">
            <v>2836</v>
          </cell>
          <cell r="H25736" t="str">
            <v>VCNX</v>
          </cell>
          <cell r="I25736">
            <v>918640103</v>
          </cell>
        </row>
        <row r="25737">
          <cell r="C25737" t="str">
            <v>VIRTUSA CORP</v>
          </cell>
          <cell r="D25737">
            <v>2002</v>
          </cell>
          <cell r="E25737">
            <v>177871</v>
          </cell>
          <cell r="F25737">
            <v>2019</v>
          </cell>
          <cell r="G25737">
            <v>7370</v>
          </cell>
          <cell r="H25737" t="str">
            <v>VRTU</v>
          </cell>
          <cell r="I25737" t="str">
            <v>92827P102</v>
          </cell>
        </row>
        <row r="25738">
          <cell r="C25738" t="str">
            <v>VSB BANCORP INC/NY</v>
          </cell>
          <cell r="D25738">
            <v>2004</v>
          </cell>
          <cell r="E25738">
            <v>66098</v>
          </cell>
          <cell r="F25738">
            <v>2019</v>
          </cell>
          <cell r="G25738">
            <v>6020</v>
          </cell>
          <cell r="H25738" t="str">
            <v>VSBN</v>
          </cell>
          <cell r="I25738">
            <v>917927105</v>
          </cell>
        </row>
        <row r="25739">
          <cell r="C25739" t="str">
            <v>VIXS SYSTEMS INC</v>
          </cell>
          <cell r="D25739">
            <v>2013</v>
          </cell>
          <cell r="E25739">
            <v>18346</v>
          </cell>
          <cell r="F25739">
            <v>2016</v>
          </cell>
          <cell r="G25739">
            <v>3674</v>
          </cell>
          <cell r="H25739" t="str">
            <v>VXSYF</v>
          </cell>
          <cell r="I25739" t="str">
            <v>92856A109</v>
          </cell>
        </row>
        <row r="25740">
          <cell r="C25740" t="str">
            <v>VASO ACTIVE PHARMA INC</v>
          </cell>
          <cell r="D25740">
            <v>2001</v>
          </cell>
          <cell r="E25740">
            <v>157676</v>
          </cell>
          <cell r="F25740">
            <v>2007</v>
          </cell>
          <cell r="G25740">
            <v>2834</v>
          </cell>
          <cell r="H25740" t="str">
            <v>VAPHQ</v>
          </cell>
          <cell r="I25740" t="str">
            <v>92232R107</v>
          </cell>
        </row>
        <row r="25741">
          <cell r="C25741" t="str">
            <v>VAPOTHERM INC</v>
          </cell>
          <cell r="D25741">
            <v>2016</v>
          </cell>
          <cell r="E25741">
            <v>34327</v>
          </cell>
          <cell r="F25741">
            <v>2020</v>
          </cell>
          <cell r="G25741">
            <v>3845</v>
          </cell>
          <cell r="H25741" t="str">
            <v>VAPO</v>
          </cell>
          <cell r="I25741">
            <v>922107107</v>
          </cell>
        </row>
        <row r="25742">
          <cell r="C25742" t="str">
            <v>VIASPACE INC</v>
          </cell>
          <cell r="D25742">
            <v>2005</v>
          </cell>
          <cell r="E25742">
            <v>160635</v>
          </cell>
          <cell r="F25742">
            <v>2018</v>
          </cell>
          <cell r="G25742">
            <v>100</v>
          </cell>
          <cell r="H25742" t="str">
            <v>VSPC</v>
          </cell>
          <cell r="I25742" t="str">
            <v>92554W106</v>
          </cell>
        </row>
        <row r="25743">
          <cell r="C25743" t="str">
            <v>VIRGIN MEDIA INC</v>
          </cell>
          <cell r="D25743">
            <v>2001</v>
          </cell>
          <cell r="E25743">
            <v>153668</v>
          </cell>
          <cell r="F25743">
            <v>2012</v>
          </cell>
          <cell r="G25743">
            <v>4841</v>
          </cell>
          <cell r="H25743" t="str">
            <v>VMED</v>
          </cell>
          <cell r="I25743" t="str">
            <v>92769L101</v>
          </cell>
        </row>
        <row r="25744">
          <cell r="C25744" t="str">
            <v>VONAGE HOLDINGS CORP</v>
          </cell>
          <cell r="D25744">
            <v>2001</v>
          </cell>
          <cell r="E25744">
            <v>166562</v>
          </cell>
          <cell r="F25744">
            <v>2020</v>
          </cell>
          <cell r="G25744">
            <v>7370</v>
          </cell>
          <cell r="H25744" t="str">
            <v>VG</v>
          </cell>
          <cell r="I25744" t="str">
            <v>92886T201</v>
          </cell>
        </row>
        <row r="25745">
          <cell r="C25745" t="str">
            <v>VIREXX MEDICAL CORP</v>
          </cell>
          <cell r="D25745">
            <v>2002</v>
          </cell>
          <cell r="E25745">
            <v>107606</v>
          </cell>
          <cell r="F25745">
            <v>2007</v>
          </cell>
          <cell r="G25745">
            <v>2836</v>
          </cell>
          <cell r="H25745" t="str">
            <v>VRXMF</v>
          </cell>
          <cell r="I25745" t="str">
            <v>92765V103</v>
          </cell>
        </row>
        <row r="25746">
          <cell r="C25746" t="str">
            <v>VILLAGE BANK AND TRUST FINL</v>
          </cell>
          <cell r="D25746">
            <v>2003</v>
          </cell>
          <cell r="E25746">
            <v>140938</v>
          </cell>
          <cell r="F25746">
            <v>2020</v>
          </cell>
          <cell r="G25746">
            <v>6020</v>
          </cell>
          <cell r="H25746" t="str">
            <v>VBFC</v>
          </cell>
          <cell r="I25746" t="str">
            <v>92705T200</v>
          </cell>
        </row>
        <row r="25747">
          <cell r="C25747" t="str">
            <v>VIVID LEARNING SYSTEMS INC</v>
          </cell>
          <cell r="D25747">
            <v>2003</v>
          </cell>
          <cell r="E25747">
            <v>160660</v>
          </cell>
          <cell r="F25747">
            <v>2008</v>
          </cell>
          <cell r="G25747">
            <v>7372</v>
          </cell>
          <cell r="H25747" t="str">
            <v>VVDL</v>
          </cell>
          <cell r="I25747" t="str">
            <v>92853R204</v>
          </cell>
        </row>
        <row r="25748">
          <cell r="C25748" t="str">
            <v>VERMILION ENERGY INC</v>
          </cell>
          <cell r="D25748">
            <v>1994</v>
          </cell>
          <cell r="E25748">
            <v>30075</v>
          </cell>
          <cell r="F25748">
            <v>2020</v>
          </cell>
          <cell r="G25748">
            <v>1311</v>
          </cell>
          <cell r="H25748" t="str">
            <v>VET</v>
          </cell>
          <cell r="I25748">
            <v>923725105</v>
          </cell>
        </row>
        <row r="25749">
          <cell r="C25749" t="str">
            <v>VALLEY BANCORP</v>
          </cell>
          <cell r="D25749">
            <v>2002</v>
          </cell>
          <cell r="E25749">
            <v>160886</v>
          </cell>
          <cell r="F25749">
            <v>2005</v>
          </cell>
          <cell r="G25749">
            <v>6020</v>
          </cell>
          <cell r="H25749" t="str">
            <v>VLLY</v>
          </cell>
          <cell r="I25749" t="str">
            <v>91929R107</v>
          </cell>
        </row>
        <row r="25750">
          <cell r="C25750" t="str">
            <v>PHARMASSET INC</v>
          </cell>
          <cell r="D25750">
            <v>2002</v>
          </cell>
          <cell r="E25750">
            <v>174507</v>
          </cell>
          <cell r="F25750">
            <v>2011</v>
          </cell>
          <cell r="G25750">
            <v>2836</v>
          </cell>
          <cell r="H25750" t="str">
            <v>VRUS.1</v>
          </cell>
          <cell r="I25750" t="str">
            <v>71715N106</v>
          </cell>
        </row>
        <row r="25751">
          <cell r="C25751" t="str">
            <v>VALLEY COMMERCE BANCORP</v>
          </cell>
          <cell r="D25751">
            <v>2011</v>
          </cell>
          <cell r="E25751">
            <v>125514</v>
          </cell>
          <cell r="F25751">
            <v>2015</v>
          </cell>
          <cell r="G25751">
            <v>6020</v>
          </cell>
          <cell r="H25751" t="str">
            <v>VCBP</v>
          </cell>
          <cell r="I25751">
            <v>919518100</v>
          </cell>
        </row>
        <row r="25752">
          <cell r="C25752" t="str">
            <v>VALERA PHARMACEUTICALS INC</v>
          </cell>
          <cell r="D25752">
            <v>2000</v>
          </cell>
          <cell r="E25752">
            <v>163121</v>
          </cell>
          <cell r="F25752">
            <v>2006</v>
          </cell>
          <cell r="G25752">
            <v>2834</v>
          </cell>
          <cell r="H25752" t="str">
            <v>VLRX.1</v>
          </cell>
          <cell r="I25752" t="str">
            <v>91914F100</v>
          </cell>
        </row>
        <row r="25753">
          <cell r="C25753" t="str">
            <v>VIRTUALSCOPICS INC</v>
          </cell>
          <cell r="D25753">
            <v>2004</v>
          </cell>
          <cell r="E25753">
            <v>164411</v>
          </cell>
          <cell r="F25753">
            <v>2015</v>
          </cell>
          <cell r="G25753">
            <v>7372</v>
          </cell>
          <cell r="H25753" t="str">
            <v>VSCP</v>
          </cell>
          <cell r="I25753">
            <v>928269208</v>
          </cell>
        </row>
        <row r="25754">
          <cell r="C25754" t="str">
            <v>VENOCO INC</v>
          </cell>
          <cell r="D25754">
            <v>2001</v>
          </cell>
          <cell r="E25754">
            <v>176070</v>
          </cell>
          <cell r="F25754">
            <v>2011</v>
          </cell>
          <cell r="G25754">
            <v>1311</v>
          </cell>
          <cell r="H25754" t="str">
            <v>VQ</v>
          </cell>
          <cell r="I25754" t="str">
            <v>92275P307</v>
          </cell>
        </row>
        <row r="25755">
          <cell r="C25755" t="str">
            <v>VOLCOM INC</v>
          </cell>
          <cell r="D25755">
            <v>2000</v>
          </cell>
          <cell r="E25755">
            <v>163977</v>
          </cell>
          <cell r="F25755">
            <v>2010</v>
          </cell>
          <cell r="G25755">
            <v>2300</v>
          </cell>
          <cell r="H25755" t="str">
            <v>VLCM</v>
          </cell>
          <cell r="I25755" t="str">
            <v>92864N101</v>
          </cell>
        </row>
        <row r="25756">
          <cell r="C25756" t="str">
            <v>SHENGKAI INNOVATIONS INC</v>
          </cell>
          <cell r="D25756">
            <v>2006</v>
          </cell>
          <cell r="E25756">
            <v>174355</v>
          </cell>
          <cell r="F25756">
            <v>2012</v>
          </cell>
          <cell r="G25756">
            <v>3490</v>
          </cell>
          <cell r="H25756" t="str">
            <v>VALV</v>
          </cell>
          <cell r="I25756" t="str">
            <v>82321P203</v>
          </cell>
        </row>
        <row r="25757">
          <cell r="C25757" t="str">
            <v>VESTIN REALTY MORTGAGE II</v>
          </cell>
          <cell r="D25757">
            <v>2002</v>
          </cell>
          <cell r="E25757">
            <v>174115</v>
          </cell>
          <cell r="F25757">
            <v>2015</v>
          </cell>
          <cell r="G25757">
            <v>6799</v>
          </cell>
          <cell r="H25757" t="str">
            <v>VRTB</v>
          </cell>
          <cell r="I25757" t="str">
            <v>92549X409</v>
          </cell>
        </row>
        <row r="25758">
          <cell r="C25758" t="str">
            <v>VESTIN REALTY MORTGAGE I INC</v>
          </cell>
          <cell r="D25758">
            <v>2006</v>
          </cell>
          <cell r="E25758">
            <v>174401</v>
          </cell>
          <cell r="F25758">
            <v>2014</v>
          </cell>
          <cell r="G25758">
            <v>6799</v>
          </cell>
          <cell r="H25758" t="str">
            <v>VRTA</v>
          </cell>
          <cell r="I25758">
            <v>925490203</v>
          </cell>
        </row>
        <row r="25759">
          <cell r="C25759" t="str">
            <v>VOCUS INC</v>
          </cell>
          <cell r="D25759">
            <v>2000</v>
          </cell>
          <cell r="E25759">
            <v>164369</v>
          </cell>
          <cell r="F25759">
            <v>2013</v>
          </cell>
          <cell r="G25759">
            <v>7372</v>
          </cell>
          <cell r="H25759" t="str">
            <v>VOCS</v>
          </cell>
          <cell r="I25759" t="str">
            <v>92858J108</v>
          </cell>
        </row>
        <row r="25760">
          <cell r="C25760" t="str">
            <v>PET DRX CORP</v>
          </cell>
          <cell r="D25760">
            <v>2006</v>
          </cell>
          <cell r="E25760">
            <v>164610</v>
          </cell>
          <cell r="F25760">
            <v>2009</v>
          </cell>
          <cell r="G25760">
            <v>700</v>
          </cell>
          <cell r="H25760" t="str">
            <v>VETS.2</v>
          </cell>
          <cell r="I25760">
            <v>715813101</v>
          </cell>
        </row>
        <row r="25761">
          <cell r="C25761" t="str">
            <v>VIPR CORP</v>
          </cell>
          <cell r="D25761">
            <v>2007</v>
          </cell>
          <cell r="E25761">
            <v>160477</v>
          </cell>
          <cell r="F25761">
            <v>2009</v>
          </cell>
          <cell r="G25761">
            <v>1040</v>
          </cell>
          <cell r="H25761" t="str">
            <v>VIPV</v>
          </cell>
          <cell r="I25761" t="str">
            <v>91825L105</v>
          </cell>
        </row>
        <row r="25762">
          <cell r="C25762" t="str">
            <v>VIACOM INC</v>
          </cell>
          <cell r="D25762">
            <v>2004</v>
          </cell>
          <cell r="E25762">
            <v>165675</v>
          </cell>
          <cell r="F25762">
            <v>2019</v>
          </cell>
          <cell r="G25762">
            <v>4833</v>
          </cell>
          <cell r="H25762" t="str">
            <v>VIAB</v>
          </cell>
          <cell r="I25762" t="str">
            <v>92553P201</v>
          </cell>
        </row>
        <row r="25763">
          <cell r="C25763" t="str">
            <v>VIMICRO INTL CORP -ADR</v>
          </cell>
          <cell r="D25763">
            <v>2000</v>
          </cell>
          <cell r="E25763">
            <v>165534</v>
          </cell>
          <cell r="F25763">
            <v>2014</v>
          </cell>
          <cell r="G25763">
            <v>3829</v>
          </cell>
          <cell r="H25763" t="str">
            <v>VIMC</v>
          </cell>
          <cell r="I25763" t="str">
            <v>92718N109</v>
          </cell>
        </row>
        <row r="25764">
          <cell r="C25764" t="str">
            <v>VERASUN ENERGY CORP</v>
          </cell>
          <cell r="D25764">
            <v>2002</v>
          </cell>
          <cell r="E25764">
            <v>165731</v>
          </cell>
          <cell r="F25764">
            <v>2007</v>
          </cell>
          <cell r="G25764">
            <v>2860</v>
          </cell>
          <cell r="H25764" t="str">
            <v>VSUNQ</v>
          </cell>
          <cell r="I25764" t="str">
            <v>92336G106</v>
          </cell>
        </row>
        <row r="25765">
          <cell r="C25765" t="str">
            <v>VANDA PHARMACEUTICALS INC</v>
          </cell>
          <cell r="D25765">
            <v>2004</v>
          </cell>
          <cell r="E25765">
            <v>166435</v>
          </cell>
          <cell r="F25765">
            <v>2021</v>
          </cell>
          <cell r="G25765">
            <v>2836</v>
          </cell>
          <cell r="H25765" t="str">
            <v>VNDA</v>
          </cell>
          <cell r="I25765">
            <v>921659108</v>
          </cell>
        </row>
        <row r="25766">
          <cell r="C25766" t="str">
            <v>VALIDUS HOLDINGS LTD</v>
          </cell>
          <cell r="D25766">
            <v>2005</v>
          </cell>
          <cell r="E25766">
            <v>177996</v>
          </cell>
          <cell r="F25766">
            <v>2017</v>
          </cell>
          <cell r="G25766">
            <v>6331</v>
          </cell>
          <cell r="H25766" t="str">
            <v>VR</v>
          </cell>
          <cell r="I25766" t="str">
            <v>G9319H102</v>
          </cell>
        </row>
        <row r="25767">
          <cell r="C25767" t="str">
            <v>VERIGY LTD</v>
          </cell>
          <cell r="D25767">
            <v>2001</v>
          </cell>
          <cell r="E25767">
            <v>166689</v>
          </cell>
          <cell r="F25767">
            <v>2010</v>
          </cell>
          <cell r="G25767">
            <v>3559</v>
          </cell>
          <cell r="H25767" t="str">
            <v>VRGY</v>
          </cell>
          <cell r="I25767" t="str">
            <v>Y93691106</v>
          </cell>
        </row>
        <row r="25768">
          <cell r="C25768" t="str">
            <v>VOLCANO CORP</v>
          </cell>
          <cell r="D25768">
            <v>2001</v>
          </cell>
          <cell r="E25768">
            <v>174118</v>
          </cell>
          <cell r="F25768">
            <v>2013</v>
          </cell>
          <cell r="G25768">
            <v>3845</v>
          </cell>
          <cell r="H25768" t="str">
            <v>VOLC</v>
          </cell>
          <cell r="I25768">
            <v>928645100</v>
          </cell>
        </row>
        <row r="25769">
          <cell r="C25769" t="str">
            <v>VGTEL INC</v>
          </cell>
          <cell r="D25769">
            <v>2011</v>
          </cell>
          <cell r="E25769">
            <v>186870</v>
          </cell>
          <cell r="F25769">
            <v>2013</v>
          </cell>
          <cell r="G25769">
            <v>7370</v>
          </cell>
          <cell r="H25769" t="str">
            <v>VGTL</v>
          </cell>
          <cell r="I25769">
            <v>925543100</v>
          </cell>
        </row>
        <row r="25770">
          <cell r="C25770" t="str">
            <v>VITAMIN SHOPPE INC</v>
          </cell>
          <cell r="D25770">
            <v>2003</v>
          </cell>
          <cell r="E25770">
            <v>178201</v>
          </cell>
          <cell r="F25770">
            <v>2018</v>
          </cell>
          <cell r="G25770">
            <v>5400</v>
          </cell>
          <cell r="H25770" t="str">
            <v>VSI</v>
          </cell>
          <cell r="I25770">
            <v>9.2848999999999997E+105</v>
          </cell>
        </row>
        <row r="25771">
          <cell r="C25771" t="str">
            <v>VARONIS SYSTEMS INC</v>
          </cell>
          <cell r="D25771">
            <v>2011</v>
          </cell>
          <cell r="E25771">
            <v>19044</v>
          </cell>
          <cell r="F25771">
            <v>2021</v>
          </cell>
          <cell r="G25771">
            <v>7372</v>
          </cell>
          <cell r="H25771" t="str">
            <v>VRNS</v>
          </cell>
          <cell r="I25771">
            <v>922280102</v>
          </cell>
        </row>
        <row r="25772">
          <cell r="C25772" t="str">
            <v>VIRTUAL RADIOLOGIC CORP</v>
          </cell>
          <cell r="D25772">
            <v>2002</v>
          </cell>
          <cell r="E25772">
            <v>175949</v>
          </cell>
          <cell r="F25772">
            <v>2009</v>
          </cell>
          <cell r="G25772">
            <v>8090</v>
          </cell>
          <cell r="H25772" t="str">
            <v>VRAD</v>
          </cell>
          <cell r="I25772" t="str">
            <v>92826B104</v>
          </cell>
        </row>
        <row r="25773">
          <cell r="C25773" t="str">
            <v>VEDANTA LTD</v>
          </cell>
          <cell r="D25773">
            <v>2011</v>
          </cell>
          <cell r="E25773">
            <v>208323</v>
          </cell>
          <cell r="F25773">
            <v>2020</v>
          </cell>
          <cell r="G25773">
            <v>3330</v>
          </cell>
          <cell r="H25773" t="str">
            <v>VEDL</v>
          </cell>
          <cell r="I25773" t="str">
            <v>92242Y100</v>
          </cell>
        </row>
        <row r="25774">
          <cell r="C25774" t="str">
            <v>VANGUARD CAR RENTAL GRP-REDH</v>
          </cell>
          <cell r="D25774">
            <v>2004</v>
          </cell>
          <cell r="E25774">
            <v>174183</v>
          </cell>
          <cell r="F25774">
            <v>2005</v>
          </cell>
          <cell r="G25774">
            <v>7510</v>
          </cell>
          <cell r="H25774" t="str">
            <v>VCG</v>
          </cell>
          <cell r="I25774" t="str">
            <v>92293Y934</v>
          </cell>
        </row>
        <row r="25775">
          <cell r="C25775" t="str">
            <v>VIROBAY INC  -REDH</v>
          </cell>
          <cell r="D25775">
            <v>2012</v>
          </cell>
          <cell r="E25775">
            <v>21922</v>
          </cell>
          <cell r="F25775">
            <v>2013</v>
          </cell>
          <cell r="G25775">
            <v>2834</v>
          </cell>
          <cell r="H25775" t="str">
            <v>VBAY</v>
          </cell>
          <cell r="I25775" t="str">
            <v>92823J100</v>
          </cell>
        </row>
        <row r="25776">
          <cell r="C25776" t="str">
            <v>VISION-EASE LENS CORP -REDH</v>
          </cell>
          <cell r="D25776">
            <v>2004</v>
          </cell>
          <cell r="E25776">
            <v>176522</v>
          </cell>
          <cell r="F25776">
            <v>2005</v>
          </cell>
          <cell r="G25776">
            <v>3851</v>
          </cell>
          <cell r="H25776" t="str">
            <v>VELS</v>
          </cell>
          <cell r="I25776" t="str">
            <v>92834B104</v>
          </cell>
        </row>
        <row r="25777">
          <cell r="C25777" t="str">
            <v>VPR BRANDS LP</v>
          </cell>
          <cell r="D25777">
            <v>2012</v>
          </cell>
          <cell r="E25777">
            <v>179141</v>
          </cell>
          <cell r="F25777">
            <v>2020</v>
          </cell>
          <cell r="G25777">
            <v>3842</v>
          </cell>
          <cell r="H25777" t="str">
            <v>VPRB</v>
          </cell>
          <cell r="I25777" t="str">
            <v>91831H106</v>
          </cell>
        </row>
        <row r="25778">
          <cell r="C25778" t="str">
            <v>VOLCAN HOLDINGS INC</v>
          </cell>
          <cell r="D25778">
            <v>2008</v>
          </cell>
          <cell r="E25778">
            <v>178535</v>
          </cell>
          <cell r="F25778">
            <v>2010</v>
          </cell>
          <cell r="G25778">
            <v>1000</v>
          </cell>
          <cell r="H25778" t="str">
            <v>VOHO</v>
          </cell>
          <cell r="I25778" t="str">
            <v>92863M104</v>
          </cell>
        </row>
        <row r="25779">
          <cell r="C25779" t="str">
            <v>VERACYTE INC</v>
          </cell>
          <cell r="D25779">
            <v>2011</v>
          </cell>
          <cell r="E25779">
            <v>18947</v>
          </cell>
          <cell r="F25779">
            <v>2021</v>
          </cell>
          <cell r="G25779">
            <v>2835</v>
          </cell>
          <cell r="H25779" t="str">
            <v>VCYT</v>
          </cell>
          <cell r="I25779" t="str">
            <v>92337F107</v>
          </cell>
        </row>
        <row r="25780">
          <cell r="C25780" t="str">
            <v>VICTORY ACQUISITION CORP</v>
          </cell>
          <cell r="D25780">
            <v>2007</v>
          </cell>
          <cell r="E25780">
            <v>177260</v>
          </cell>
          <cell r="F25780">
            <v>2008</v>
          </cell>
          <cell r="G25780">
            <v>9995</v>
          </cell>
          <cell r="H25780" t="str">
            <v>VRY</v>
          </cell>
          <cell r="I25780" t="str">
            <v>92644D100</v>
          </cell>
        </row>
        <row r="25781">
          <cell r="C25781" t="str">
            <v>VERACITY MANAGEMENT GLOBAL</v>
          </cell>
          <cell r="D25781">
            <v>2007</v>
          </cell>
          <cell r="E25781">
            <v>183155</v>
          </cell>
          <cell r="F25781">
            <v>2015</v>
          </cell>
          <cell r="G25781">
            <v>9995</v>
          </cell>
          <cell r="H25781" t="str">
            <v>VCMG</v>
          </cell>
          <cell r="I25781">
            <v>9.2335999999999995E+204</v>
          </cell>
        </row>
        <row r="25782">
          <cell r="C25782" t="str">
            <v>VEEVA SYSTEMS INC</v>
          </cell>
          <cell r="D25782">
            <v>2009</v>
          </cell>
          <cell r="E25782">
            <v>18689</v>
          </cell>
          <cell r="F25782">
            <v>2020</v>
          </cell>
          <cell r="G25782">
            <v>7370</v>
          </cell>
          <cell r="H25782" t="str">
            <v>VEEV</v>
          </cell>
          <cell r="I25782">
            <v>922475108</v>
          </cell>
        </row>
        <row r="25783">
          <cell r="C25783" t="str">
            <v>INVESCO DYNAMIC CREDIT OPPTY</v>
          </cell>
          <cell r="D25783">
            <v>2007</v>
          </cell>
          <cell r="E25783">
            <v>177792</v>
          </cell>
          <cell r="F25783">
            <v>2020</v>
          </cell>
          <cell r="G25783">
            <v>6726</v>
          </cell>
          <cell r="H25783" t="str">
            <v>VTA</v>
          </cell>
          <cell r="I25783" t="str">
            <v>46132R104</v>
          </cell>
        </row>
        <row r="25784">
          <cell r="C25784" t="str">
            <v>VERSO PAPER HOLDINGS LLC</v>
          </cell>
          <cell r="D25784">
            <v>2003</v>
          </cell>
          <cell r="E25784">
            <v>178266</v>
          </cell>
          <cell r="F25784">
            <v>2015</v>
          </cell>
          <cell r="G25784">
            <v>2621</v>
          </cell>
          <cell r="H25784" t="str">
            <v>VRS1</v>
          </cell>
          <cell r="I25784" t="str">
            <v>92599X002</v>
          </cell>
        </row>
        <row r="25785">
          <cell r="C25785" t="str">
            <v>VULCAN MATERIALS CO</v>
          </cell>
          <cell r="D25785">
            <v>1960</v>
          </cell>
          <cell r="E25785">
            <v>11228</v>
          </cell>
          <cell r="F25785">
            <v>2021</v>
          </cell>
          <cell r="G25785">
            <v>1400</v>
          </cell>
          <cell r="H25785" t="str">
            <v>VMC</v>
          </cell>
          <cell r="I25785">
            <v>929160109</v>
          </cell>
        </row>
        <row r="25786">
          <cell r="C25786" t="str">
            <v>VIRGIN MOBILE USA INC</v>
          </cell>
          <cell r="D25786">
            <v>2002</v>
          </cell>
          <cell r="E25786">
            <v>178568</v>
          </cell>
          <cell r="F25786">
            <v>2008</v>
          </cell>
          <cell r="G25786">
            <v>4812</v>
          </cell>
          <cell r="H25786" t="str">
            <v>VM</v>
          </cell>
          <cell r="I25786" t="str">
            <v>92769R108</v>
          </cell>
        </row>
        <row r="25787">
          <cell r="C25787" t="str">
            <v>VRDT CORP</v>
          </cell>
          <cell r="D25787">
            <v>2008</v>
          </cell>
          <cell r="E25787">
            <v>187349</v>
          </cell>
          <cell r="F25787">
            <v>2011</v>
          </cell>
          <cell r="G25787">
            <v>3711</v>
          </cell>
          <cell r="H25787" t="str">
            <v>VRDT</v>
          </cell>
          <cell r="I25787" t="str">
            <v>91829U101</v>
          </cell>
        </row>
        <row r="25788">
          <cell r="C25788" t="str">
            <v>VECIMA NETWORKS INC</v>
          </cell>
          <cell r="D25788">
            <v>2004</v>
          </cell>
          <cell r="E25788">
            <v>165551</v>
          </cell>
          <cell r="F25788">
            <v>2021</v>
          </cell>
          <cell r="G25788">
            <v>3663</v>
          </cell>
          <cell r="H25788" t="str">
            <v>VNWTF</v>
          </cell>
          <cell r="I25788" t="str">
            <v>92241Y101</v>
          </cell>
        </row>
        <row r="25789">
          <cell r="C25789" t="str">
            <v>VOLTAIRE LTD</v>
          </cell>
          <cell r="D25789">
            <v>2002</v>
          </cell>
          <cell r="E25789">
            <v>178011</v>
          </cell>
          <cell r="F25789">
            <v>2009</v>
          </cell>
          <cell r="G25789">
            <v>3571</v>
          </cell>
          <cell r="H25789" t="str">
            <v>VOLT.2</v>
          </cell>
          <cell r="I25789" t="str">
            <v>M97613109</v>
          </cell>
        </row>
        <row r="25790">
          <cell r="C25790" t="str">
            <v>VITACOST.COM INC</v>
          </cell>
          <cell r="D25790">
            <v>2004</v>
          </cell>
          <cell r="E25790">
            <v>179818</v>
          </cell>
          <cell r="F25790">
            <v>2013</v>
          </cell>
          <cell r="G25790">
            <v>5961</v>
          </cell>
          <cell r="H25790" t="str">
            <v>VITC</v>
          </cell>
          <cell r="I25790" t="str">
            <v>92847A200</v>
          </cell>
        </row>
        <row r="25791">
          <cell r="C25791" t="str">
            <v>RAFINA INNOVATIONS INC</v>
          </cell>
          <cell r="D25791">
            <v>2012</v>
          </cell>
          <cell r="E25791">
            <v>180296</v>
          </cell>
          <cell r="F25791">
            <v>2018</v>
          </cell>
          <cell r="G25791">
            <v>3842</v>
          </cell>
          <cell r="H25791" t="str">
            <v>VICA</v>
          </cell>
          <cell r="I25791" t="str">
            <v>75063R106</v>
          </cell>
        </row>
        <row r="25792">
          <cell r="C25792" t="str">
            <v>VISA INC</v>
          </cell>
          <cell r="D25792">
            <v>2003</v>
          </cell>
          <cell r="E25792">
            <v>179534</v>
          </cell>
          <cell r="F25792">
            <v>2021</v>
          </cell>
          <cell r="G25792">
            <v>6099</v>
          </cell>
          <cell r="H25792" t="str">
            <v>V</v>
          </cell>
          <cell r="I25792" t="str">
            <v>92826C839</v>
          </cell>
        </row>
        <row r="25793">
          <cell r="C25793" t="str">
            <v>VIOLIN MEMORY INC</v>
          </cell>
          <cell r="D25793">
            <v>2009</v>
          </cell>
          <cell r="E25793">
            <v>18623</v>
          </cell>
          <cell r="F25793">
            <v>2015</v>
          </cell>
          <cell r="G25793">
            <v>3572</v>
          </cell>
          <cell r="H25793" t="str">
            <v>VMEMQ</v>
          </cell>
          <cell r="I25793" t="str">
            <v>92763A309</v>
          </cell>
        </row>
        <row r="25794">
          <cell r="C25794" t="str">
            <v>VENUS CONCEPT INC</v>
          </cell>
          <cell r="D25794">
            <v>2018</v>
          </cell>
          <cell r="E25794">
            <v>35850</v>
          </cell>
          <cell r="F25794">
            <v>2020</v>
          </cell>
          <cell r="G25794">
            <v>3845</v>
          </cell>
          <cell r="H25794" t="str">
            <v>VERO</v>
          </cell>
          <cell r="I25794" t="str">
            <v>92332W105</v>
          </cell>
        </row>
        <row r="25795">
          <cell r="C25795" t="str">
            <v>VALUE FINANCIAL SERVICS-REDH</v>
          </cell>
          <cell r="D25795">
            <v>2006</v>
          </cell>
          <cell r="E25795">
            <v>179805</v>
          </cell>
          <cell r="F25795">
            <v>2006</v>
          </cell>
          <cell r="G25795">
            <v>5900</v>
          </cell>
          <cell r="H25795" t="str">
            <v>VFSI</v>
          </cell>
          <cell r="I25795" t="str">
            <v>92039U402</v>
          </cell>
        </row>
        <row r="25796">
          <cell r="C25796" t="str">
            <v>VOIPPAL.COM INC</v>
          </cell>
          <cell r="D25796">
            <v>2016</v>
          </cell>
          <cell r="E25796">
            <v>125996</v>
          </cell>
          <cell r="F25796">
            <v>2021</v>
          </cell>
          <cell r="G25796">
            <v>4899</v>
          </cell>
          <cell r="H25796" t="str">
            <v>VPLM</v>
          </cell>
          <cell r="I25796" t="str">
            <v>92862Y109</v>
          </cell>
        </row>
        <row r="25797">
          <cell r="C25797" t="str">
            <v>VAROLII CORP-REDH</v>
          </cell>
          <cell r="D25797">
            <v>2006</v>
          </cell>
          <cell r="E25797">
            <v>179816</v>
          </cell>
          <cell r="F25797">
            <v>2007</v>
          </cell>
          <cell r="G25797">
            <v>7374</v>
          </cell>
          <cell r="H25797" t="str">
            <v>VRLI</v>
          </cell>
          <cell r="I25797">
            <v>922277108</v>
          </cell>
        </row>
        <row r="25798">
          <cell r="C25798" t="str">
            <v>VISTAGEN THERAPEUTICS INC</v>
          </cell>
          <cell r="D25798">
            <v>2010</v>
          </cell>
          <cell r="E25798">
            <v>187368</v>
          </cell>
          <cell r="F25798">
            <v>2020</v>
          </cell>
          <cell r="G25798">
            <v>2836</v>
          </cell>
          <cell r="H25798" t="str">
            <v>VTGN</v>
          </cell>
          <cell r="I25798" t="str">
            <v>92840H202</v>
          </cell>
        </row>
        <row r="25799">
          <cell r="C25799" t="str">
            <v>VWR CORP</v>
          </cell>
          <cell r="D25799">
            <v>2009</v>
          </cell>
          <cell r="E25799">
            <v>21801</v>
          </cell>
          <cell r="F25799">
            <v>2016</v>
          </cell>
          <cell r="G25799">
            <v>5040</v>
          </cell>
          <cell r="H25799" t="str">
            <v>VWR</v>
          </cell>
          <cell r="I25799" t="str">
            <v>91843L103</v>
          </cell>
        </row>
        <row r="25800">
          <cell r="C25800" t="str">
            <v>VENOCO ACQUISITION CO-REDH</v>
          </cell>
          <cell r="D25800">
            <v>2005</v>
          </cell>
          <cell r="E25800">
            <v>179578</v>
          </cell>
          <cell r="F25800">
            <v>2006</v>
          </cell>
          <cell r="G25800">
            <v>1311</v>
          </cell>
          <cell r="H25800" t="str">
            <v>VAC.1</v>
          </cell>
          <cell r="I25800" t="str">
            <v>92299U910</v>
          </cell>
        </row>
        <row r="25801">
          <cell r="C25801" t="str">
            <v>VISIONCHINA MEDIA INC</v>
          </cell>
          <cell r="D25801">
            <v>2005</v>
          </cell>
          <cell r="E25801">
            <v>178975</v>
          </cell>
          <cell r="F25801">
            <v>2015</v>
          </cell>
          <cell r="G25801">
            <v>7310</v>
          </cell>
          <cell r="H25801" t="str">
            <v>VISN.1</v>
          </cell>
          <cell r="I25801" t="str">
            <v>92833U202</v>
          </cell>
        </row>
        <row r="25802">
          <cell r="C25802" t="str">
            <v>VANCEINFO TECHNOLOGIES -ADR</v>
          </cell>
          <cell r="D25802">
            <v>2004</v>
          </cell>
          <cell r="E25802">
            <v>179028</v>
          </cell>
          <cell r="F25802">
            <v>2011</v>
          </cell>
          <cell r="G25802">
            <v>7370</v>
          </cell>
          <cell r="H25802" t="str">
            <v>VIT</v>
          </cell>
          <cell r="I25802">
            <v>921564100</v>
          </cell>
        </row>
        <row r="25803">
          <cell r="C25803" t="str">
            <v>VANTAGE DRILLING CO</v>
          </cell>
          <cell r="D25803">
            <v>2007</v>
          </cell>
          <cell r="E25803">
            <v>177487</v>
          </cell>
          <cell r="F25803">
            <v>2014</v>
          </cell>
          <cell r="G25803">
            <v>1381</v>
          </cell>
          <cell r="H25803" t="str">
            <v>VTGDF</v>
          </cell>
          <cell r="I25803" t="str">
            <v>G93205113</v>
          </cell>
        </row>
        <row r="25804">
          <cell r="C25804" t="str">
            <v>VERSO CORP</v>
          </cell>
          <cell r="D25804">
            <v>2003</v>
          </cell>
          <cell r="E25804">
            <v>179817</v>
          </cell>
          <cell r="F25804">
            <v>2020</v>
          </cell>
          <cell r="G25804">
            <v>2621</v>
          </cell>
          <cell r="H25804" t="str">
            <v>VRS</v>
          </cell>
          <cell r="I25804" t="str">
            <v>92531L207</v>
          </cell>
        </row>
        <row r="25805">
          <cell r="C25805" t="str">
            <v>VYCOR MEDICAL INC</v>
          </cell>
          <cell r="D25805">
            <v>2012</v>
          </cell>
          <cell r="E25805">
            <v>182610</v>
          </cell>
          <cell r="F25805">
            <v>2020</v>
          </cell>
          <cell r="G25805">
            <v>3842</v>
          </cell>
          <cell r="H25805" t="str">
            <v>VYCO</v>
          </cell>
          <cell r="I25805" t="str">
            <v>92921M203</v>
          </cell>
        </row>
        <row r="25806">
          <cell r="C25806" t="str">
            <v>VISTERRA INC -REDH</v>
          </cell>
          <cell r="D25806">
            <v>2013</v>
          </cell>
          <cell r="E25806">
            <v>26789</v>
          </cell>
          <cell r="F25806">
            <v>2014</v>
          </cell>
          <cell r="G25806">
            <v>2836</v>
          </cell>
          <cell r="H25806" t="str">
            <v>VIST.2</v>
          </cell>
          <cell r="I25806" t="str">
            <v>92840Y106</v>
          </cell>
        </row>
        <row r="25807">
          <cell r="C25807" t="str">
            <v>VERUS INTERNATIONAL INC</v>
          </cell>
          <cell r="D25807">
            <v>2012</v>
          </cell>
          <cell r="E25807">
            <v>181256</v>
          </cell>
          <cell r="F25807">
            <v>2020</v>
          </cell>
          <cell r="G25807">
            <v>5140</v>
          </cell>
          <cell r="H25807" t="str">
            <v>VRUS</v>
          </cell>
          <cell r="I25807" t="str">
            <v>92537A205</v>
          </cell>
        </row>
        <row r="25808">
          <cell r="C25808" t="str">
            <v>VOUGHT AIRCRAFT HOLDNGS-REDH</v>
          </cell>
          <cell r="D25808">
            <v>2006</v>
          </cell>
          <cell r="E25808">
            <v>180111</v>
          </cell>
          <cell r="F25808">
            <v>2007</v>
          </cell>
          <cell r="G25808">
            <v>3728</v>
          </cell>
          <cell r="H25808" t="str">
            <v>VTC.4</v>
          </cell>
          <cell r="I25808" t="str">
            <v>92999Y949</v>
          </cell>
        </row>
        <row r="25809">
          <cell r="C25809" t="str">
            <v>VERISK ANALYTICS INC</v>
          </cell>
          <cell r="D25809">
            <v>2007</v>
          </cell>
          <cell r="E25809">
            <v>180652</v>
          </cell>
          <cell r="F25809">
            <v>2021</v>
          </cell>
          <cell r="G25809">
            <v>6411</v>
          </cell>
          <cell r="H25809" t="str">
            <v>VRSK</v>
          </cell>
          <cell r="I25809" t="str">
            <v>92345Y106</v>
          </cell>
        </row>
        <row r="25810">
          <cell r="C25810" t="str">
            <v>VICTORIA GOLD CORP</v>
          </cell>
          <cell r="D25810">
            <v>2011</v>
          </cell>
          <cell r="E25810">
            <v>108744</v>
          </cell>
          <cell r="F25810">
            <v>2020</v>
          </cell>
          <cell r="G25810">
            <v>1040</v>
          </cell>
          <cell r="H25810" t="str">
            <v>VITFF</v>
          </cell>
          <cell r="I25810" t="str">
            <v>92625W507</v>
          </cell>
        </row>
        <row r="25811">
          <cell r="C25811" t="str">
            <v>VACCINOGEN INC</v>
          </cell>
          <cell r="D25811">
            <v>2012</v>
          </cell>
          <cell r="E25811">
            <v>17493</v>
          </cell>
          <cell r="F25811">
            <v>2014</v>
          </cell>
          <cell r="G25811">
            <v>2836</v>
          </cell>
          <cell r="H25811" t="str">
            <v>VGEN</v>
          </cell>
          <cell r="I25811">
            <v>918641101</v>
          </cell>
        </row>
        <row r="25812">
          <cell r="C25812" t="str">
            <v>VOLT SOLAR SYSTEMS</v>
          </cell>
          <cell r="D25812">
            <v>2012</v>
          </cell>
          <cell r="E25812">
            <v>171106</v>
          </cell>
          <cell r="F25812">
            <v>2013</v>
          </cell>
          <cell r="G25812">
            <v>5065</v>
          </cell>
          <cell r="H25812" t="str">
            <v>VOLT.1</v>
          </cell>
          <cell r="I25812" t="str">
            <v>92871B108</v>
          </cell>
        </row>
        <row r="25813">
          <cell r="C25813" t="str">
            <v>VUZIX CORP</v>
          </cell>
          <cell r="D25813">
            <v>2010</v>
          </cell>
          <cell r="E25813">
            <v>184113</v>
          </cell>
          <cell r="F25813">
            <v>2020</v>
          </cell>
          <cell r="G25813">
            <v>3651</v>
          </cell>
          <cell r="H25813" t="str">
            <v>VUZI</v>
          </cell>
          <cell r="I25813" t="str">
            <v>92921W300</v>
          </cell>
        </row>
        <row r="25814">
          <cell r="C25814" t="str">
            <v>VANTAGE DRILLING INTL</v>
          </cell>
          <cell r="D25814">
            <v>2012</v>
          </cell>
          <cell r="E25814">
            <v>14155</v>
          </cell>
          <cell r="F25814">
            <v>2020</v>
          </cell>
          <cell r="G25814">
            <v>1381</v>
          </cell>
          <cell r="H25814" t="str">
            <v>VTDRF</v>
          </cell>
          <cell r="I25814" t="str">
            <v>G9325C105</v>
          </cell>
        </row>
        <row r="25815">
          <cell r="C25815" t="str">
            <v>VEON LTD</v>
          </cell>
          <cell r="D25815">
            <v>1995</v>
          </cell>
          <cell r="E25815">
            <v>63987</v>
          </cell>
          <cell r="F25815">
            <v>2020</v>
          </cell>
          <cell r="G25815">
            <v>4812</v>
          </cell>
          <cell r="H25815" t="str">
            <v>VEON</v>
          </cell>
          <cell r="I25815" t="str">
            <v>91822M106</v>
          </cell>
        </row>
        <row r="25816">
          <cell r="C25816" t="str">
            <v>VELOCITY COMML CAP INC -REDH</v>
          </cell>
          <cell r="D25816">
            <v>2008</v>
          </cell>
          <cell r="E25816">
            <v>185482</v>
          </cell>
          <cell r="F25816">
            <v>2009</v>
          </cell>
          <cell r="G25816">
            <v>6159</v>
          </cell>
          <cell r="H25816" t="str">
            <v>VCC</v>
          </cell>
          <cell r="I25816" t="str">
            <v>92299R933</v>
          </cell>
        </row>
        <row r="25817">
          <cell r="C25817" t="str">
            <v>VIRIDIS HOLDINGS CORP</v>
          </cell>
          <cell r="D25817">
            <v>1999</v>
          </cell>
          <cell r="E25817">
            <v>118182</v>
          </cell>
          <cell r="F25817">
            <v>2020</v>
          </cell>
          <cell r="G25817">
            <v>3825</v>
          </cell>
          <cell r="H25817" t="str">
            <v>VRDSF</v>
          </cell>
          <cell r="I25817" t="str">
            <v>92829D107</v>
          </cell>
        </row>
        <row r="25818">
          <cell r="C25818" t="str">
            <v>VERDE REALTY  -REDH</v>
          </cell>
          <cell r="D25818">
            <v>2009</v>
          </cell>
          <cell r="E25818">
            <v>184780</v>
          </cell>
          <cell r="F25818">
            <v>2009</v>
          </cell>
          <cell r="G25818">
            <v>6798</v>
          </cell>
          <cell r="H25818" t="str">
            <v>VRE.1</v>
          </cell>
          <cell r="I25818" t="str">
            <v>92399R932</v>
          </cell>
        </row>
        <row r="25819">
          <cell r="C25819" t="str">
            <v>VIRTUS OIL &amp; GAS CORP</v>
          </cell>
          <cell r="D25819">
            <v>2011</v>
          </cell>
          <cell r="E25819">
            <v>186110</v>
          </cell>
          <cell r="F25819">
            <v>2015</v>
          </cell>
          <cell r="G25819">
            <v>1311</v>
          </cell>
          <cell r="H25819" t="str">
            <v>VOIL</v>
          </cell>
          <cell r="I25819" t="str">
            <v>92834V209</v>
          </cell>
        </row>
        <row r="25820">
          <cell r="C25820" t="str">
            <v>VISHAY PRECISION GROUP INC</v>
          </cell>
          <cell r="D25820">
            <v>2005</v>
          </cell>
          <cell r="E25820">
            <v>185138</v>
          </cell>
          <cell r="F25820">
            <v>2021</v>
          </cell>
          <cell r="G25820">
            <v>3674</v>
          </cell>
          <cell r="H25820" t="str">
            <v>VPG</v>
          </cell>
          <cell r="I25820" t="str">
            <v>92835K103</v>
          </cell>
        </row>
        <row r="25821">
          <cell r="C25821" t="str">
            <v>VELTI PLC</v>
          </cell>
          <cell r="D25821">
            <v>2005</v>
          </cell>
          <cell r="E25821">
            <v>277376</v>
          </cell>
          <cell r="F25821">
            <v>2012</v>
          </cell>
          <cell r="G25821">
            <v>7372</v>
          </cell>
          <cell r="H25821" t="str">
            <v>VELTF</v>
          </cell>
          <cell r="I25821" t="str">
            <v>G93285107</v>
          </cell>
        </row>
        <row r="25822">
          <cell r="C25822" t="str">
            <v>VARCA VENTURES INC</v>
          </cell>
          <cell r="D25822">
            <v>2010</v>
          </cell>
          <cell r="E25822">
            <v>185563</v>
          </cell>
          <cell r="F25822">
            <v>2011</v>
          </cell>
          <cell r="G25822">
            <v>1000</v>
          </cell>
          <cell r="H25822" t="str">
            <v>VRCV</v>
          </cell>
          <cell r="I25822">
            <v>922120209</v>
          </cell>
        </row>
        <row r="25823">
          <cell r="C25823" t="str">
            <v>VR HOLDINGS INC</v>
          </cell>
          <cell r="D25823">
            <v>2010</v>
          </cell>
          <cell r="E25823">
            <v>187409</v>
          </cell>
          <cell r="F25823">
            <v>2013</v>
          </cell>
          <cell r="G25823">
            <v>9995</v>
          </cell>
          <cell r="H25823" t="str">
            <v>VRHD</v>
          </cell>
          <cell r="I25823" t="str">
            <v>91829Q100</v>
          </cell>
        </row>
        <row r="25824">
          <cell r="C25824" t="str">
            <v>MAKEMYTRIP LTD</v>
          </cell>
          <cell r="D25824">
            <v>2007</v>
          </cell>
          <cell r="E25824">
            <v>185319</v>
          </cell>
          <cell r="F25824">
            <v>2020</v>
          </cell>
          <cell r="G25824">
            <v>4700</v>
          </cell>
          <cell r="H25824" t="str">
            <v>MMYT</v>
          </cell>
          <cell r="I25824" t="str">
            <v>V5633W109</v>
          </cell>
        </row>
        <row r="25825">
          <cell r="C25825" t="str">
            <v>VERA BRADLEY INC</v>
          </cell>
          <cell r="D25825">
            <v>2005</v>
          </cell>
          <cell r="E25825">
            <v>185195</v>
          </cell>
          <cell r="F25825">
            <v>2020</v>
          </cell>
          <cell r="G25825">
            <v>3100</v>
          </cell>
          <cell r="H25825" t="str">
            <v>VRA</v>
          </cell>
          <cell r="I25825" t="str">
            <v>92335C106</v>
          </cell>
        </row>
        <row r="25826">
          <cell r="C25826" t="str">
            <v>NANO MOBILE HEALTHCARE</v>
          </cell>
          <cell r="D25826">
            <v>2011</v>
          </cell>
          <cell r="E25826">
            <v>186571</v>
          </cell>
          <cell r="F25826">
            <v>2016</v>
          </cell>
          <cell r="G25826">
            <v>3845</v>
          </cell>
          <cell r="H25826" t="str">
            <v>VNTH</v>
          </cell>
          <cell r="I25826" t="str">
            <v>63010B200</v>
          </cell>
        </row>
        <row r="25827">
          <cell r="C25827" t="str">
            <v>VERITEX HOLDINGS INC</v>
          </cell>
          <cell r="D25827">
            <v>2012</v>
          </cell>
          <cell r="E25827">
            <v>21633</v>
          </cell>
          <cell r="F25827">
            <v>2021</v>
          </cell>
          <cell r="G25827">
            <v>6020</v>
          </cell>
          <cell r="H25827" t="str">
            <v>VBTX</v>
          </cell>
          <cell r="I25827">
            <v>923451108</v>
          </cell>
        </row>
        <row r="25828">
          <cell r="C25828" t="str">
            <v>VAPORIN INC</v>
          </cell>
          <cell r="D25828">
            <v>2011</v>
          </cell>
          <cell r="E25828">
            <v>15382</v>
          </cell>
          <cell r="F25828">
            <v>2013</v>
          </cell>
          <cell r="G25828">
            <v>3842</v>
          </cell>
          <cell r="H25828" t="str">
            <v>VAPO.2</v>
          </cell>
          <cell r="I25828" t="str">
            <v>92210U205</v>
          </cell>
        </row>
        <row r="25829">
          <cell r="C25829" t="str">
            <v>VOC ENERGY TRUST</v>
          </cell>
          <cell r="D25829">
            <v>2008</v>
          </cell>
          <cell r="E25829">
            <v>186180</v>
          </cell>
          <cell r="F25829">
            <v>2020</v>
          </cell>
          <cell r="G25829">
            <v>1311</v>
          </cell>
          <cell r="H25829" t="str">
            <v>VOC</v>
          </cell>
          <cell r="I25829" t="str">
            <v>91829B103</v>
          </cell>
        </row>
        <row r="25830">
          <cell r="C25830" t="str">
            <v>VIRGINIA HILLS OIL CORP</v>
          </cell>
          <cell r="D25830">
            <v>2010</v>
          </cell>
          <cell r="E25830">
            <v>175964</v>
          </cell>
          <cell r="F25830">
            <v>2015</v>
          </cell>
          <cell r="G25830">
            <v>1311</v>
          </cell>
          <cell r="H25830" t="str">
            <v>VFGGF</v>
          </cell>
          <cell r="I25830">
            <v>927820100</v>
          </cell>
        </row>
        <row r="25831">
          <cell r="C25831" t="str">
            <v>VEREIT INC</v>
          </cell>
          <cell r="D25831">
            <v>2011</v>
          </cell>
          <cell r="E25831">
            <v>186783</v>
          </cell>
          <cell r="F25831">
            <v>2020</v>
          </cell>
          <cell r="G25831">
            <v>6798</v>
          </cell>
          <cell r="H25831" t="str">
            <v>VER</v>
          </cell>
          <cell r="I25831" t="str">
            <v>92339V308</v>
          </cell>
        </row>
        <row r="25832">
          <cell r="C25832" t="str">
            <v>CANADIAN OVERSEAS PETRO LTD</v>
          </cell>
          <cell r="D25832">
            <v>2010</v>
          </cell>
          <cell r="E25832">
            <v>162514</v>
          </cell>
          <cell r="F25832">
            <v>2020</v>
          </cell>
          <cell r="G25832">
            <v>1311</v>
          </cell>
          <cell r="H25832" t="str">
            <v>VELXF</v>
          </cell>
          <cell r="I25832" t="str">
            <v>13643D800</v>
          </cell>
        </row>
        <row r="25833">
          <cell r="C25833" t="str">
            <v>VNET GROUP INC</v>
          </cell>
          <cell r="D25833">
            <v>2010</v>
          </cell>
          <cell r="E25833">
            <v>186876</v>
          </cell>
          <cell r="F25833">
            <v>2020</v>
          </cell>
          <cell r="G25833">
            <v>7370</v>
          </cell>
          <cell r="H25833" t="str">
            <v>VNET</v>
          </cell>
          <cell r="I25833" t="str">
            <v>90138A103</v>
          </cell>
        </row>
        <row r="25834">
          <cell r="C25834" t="str">
            <v>VIRGINIA ENERGY RESOURCES</v>
          </cell>
          <cell r="D25834">
            <v>2011</v>
          </cell>
          <cell r="E25834">
            <v>14966</v>
          </cell>
          <cell r="F25834">
            <v>2020</v>
          </cell>
          <cell r="G25834">
            <v>1090</v>
          </cell>
          <cell r="H25834" t="str">
            <v>VEGYF</v>
          </cell>
          <cell r="I25834" t="str">
            <v>92780V104</v>
          </cell>
        </row>
        <row r="25835">
          <cell r="C25835" t="str">
            <v>TORC OIL &amp; GAS LTD</v>
          </cell>
          <cell r="D25835">
            <v>2011</v>
          </cell>
          <cell r="E25835">
            <v>16521</v>
          </cell>
          <cell r="F25835">
            <v>2019</v>
          </cell>
          <cell r="G25835">
            <v>1311</v>
          </cell>
          <cell r="H25835" t="str">
            <v>VREYF</v>
          </cell>
          <cell r="I25835">
            <v>890895303</v>
          </cell>
        </row>
        <row r="25836">
          <cell r="C25836" t="str">
            <v>VIEWTRAN GROUP INC</v>
          </cell>
          <cell r="D25836">
            <v>1974</v>
          </cell>
          <cell r="E25836">
            <v>3820</v>
          </cell>
          <cell r="F25836">
            <v>2013</v>
          </cell>
          <cell r="G25836">
            <v>3663</v>
          </cell>
          <cell r="H25836" t="str">
            <v>VIEWF</v>
          </cell>
          <cell r="I25836" t="str">
            <v>G9363W104</v>
          </cell>
        </row>
        <row r="25837">
          <cell r="C25837" t="str">
            <v>CONTROLADORA VUELA COMPANIA</v>
          </cell>
          <cell r="D25837">
            <v>2012</v>
          </cell>
          <cell r="E25837">
            <v>296697</v>
          </cell>
          <cell r="F25837">
            <v>2020</v>
          </cell>
          <cell r="G25837">
            <v>4512</v>
          </cell>
          <cell r="H25837" t="str">
            <v>VLRS</v>
          </cell>
          <cell r="I25837">
            <v>2.1239999999999998E+109</v>
          </cell>
        </row>
        <row r="25838">
          <cell r="C25838" t="str">
            <v>MARRIOTT VACATIONS WORLDWIDE</v>
          </cell>
          <cell r="D25838">
            <v>2006</v>
          </cell>
          <cell r="E25838">
            <v>191255</v>
          </cell>
          <cell r="F25838">
            <v>2020</v>
          </cell>
          <cell r="G25838">
            <v>7011</v>
          </cell>
          <cell r="H25838" t="str">
            <v>VAC</v>
          </cell>
          <cell r="I25838" t="str">
            <v>57164Y107</v>
          </cell>
        </row>
        <row r="25839">
          <cell r="C25839" t="str">
            <v>BRISTOW GROUP INC</v>
          </cell>
          <cell r="D25839">
            <v>1970</v>
          </cell>
          <cell r="E25839">
            <v>8092</v>
          </cell>
          <cell r="F25839">
            <v>2020</v>
          </cell>
          <cell r="G25839">
            <v>4522</v>
          </cell>
          <cell r="H25839" t="str">
            <v>VTOL</v>
          </cell>
          <cell r="I25839" t="str">
            <v>11040G103</v>
          </cell>
        </row>
        <row r="25840">
          <cell r="C25840" t="str">
            <v>VERASTEM INC</v>
          </cell>
          <cell r="D25840">
            <v>2010</v>
          </cell>
          <cell r="E25840">
            <v>194255</v>
          </cell>
          <cell r="F25840">
            <v>2020</v>
          </cell>
          <cell r="G25840">
            <v>2836</v>
          </cell>
          <cell r="H25840" t="str">
            <v>VSTM</v>
          </cell>
          <cell r="I25840" t="str">
            <v>92337C104</v>
          </cell>
        </row>
        <row r="25841">
          <cell r="C25841" t="str">
            <v>GENERATION NXT FRNCHS BRANDS</v>
          </cell>
          <cell r="D25841">
            <v>2013</v>
          </cell>
          <cell r="E25841">
            <v>18492</v>
          </cell>
          <cell r="F25841">
            <v>2019</v>
          </cell>
          <cell r="G25841">
            <v>5900</v>
          </cell>
          <cell r="H25841" t="str">
            <v>VEND</v>
          </cell>
          <cell r="I25841" t="str">
            <v>37148W104</v>
          </cell>
        </row>
        <row r="25842">
          <cell r="C25842" t="str">
            <v>VIPSHOP HOLDINGS LTD</v>
          </cell>
          <cell r="D25842">
            <v>2010</v>
          </cell>
          <cell r="E25842">
            <v>170761</v>
          </cell>
          <cell r="F25842">
            <v>2020</v>
          </cell>
          <cell r="G25842">
            <v>5961</v>
          </cell>
          <cell r="H25842" t="str">
            <v>VIPS</v>
          </cell>
          <cell r="I25842" t="str">
            <v>92763W103</v>
          </cell>
        </row>
        <row r="25843">
          <cell r="C25843" t="str">
            <v>VANJIA CORP</v>
          </cell>
          <cell r="D25843">
            <v>2015</v>
          </cell>
          <cell r="E25843">
            <v>26478</v>
          </cell>
          <cell r="F25843">
            <v>2020</v>
          </cell>
          <cell r="G25843">
            <v>1531</v>
          </cell>
          <cell r="H25843" t="str">
            <v>VNJA</v>
          </cell>
          <cell r="I25843">
            <v>922060108</v>
          </cell>
        </row>
        <row r="25844">
          <cell r="C25844" t="str">
            <v>VOYA FINANCIAL INC</v>
          </cell>
          <cell r="D25844">
            <v>2011</v>
          </cell>
          <cell r="E25844">
            <v>16384</v>
          </cell>
          <cell r="F25844">
            <v>2020</v>
          </cell>
          <cell r="G25844">
            <v>6311</v>
          </cell>
          <cell r="H25844" t="str">
            <v>VOYA</v>
          </cell>
          <cell r="I25844">
            <v>929089100</v>
          </cell>
        </row>
        <row r="25845">
          <cell r="C25845" t="str">
            <v>VIAMET PHARMACEUTICALS -REDH</v>
          </cell>
          <cell r="D25845">
            <v>2012</v>
          </cell>
          <cell r="E25845">
            <v>21024</v>
          </cell>
          <cell r="F25845">
            <v>2013</v>
          </cell>
          <cell r="G25845">
            <v>2836</v>
          </cell>
          <cell r="H25845" t="str">
            <v>VMET</v>
          </cell>
          <cell r="I25845" t="str">
            <v>92555T102</v>
          </cell>
        </row>
        <row r="25846">
          <cell r="C25846" t="str">
            <v>VISALUS INC  -REDH</v>
          </cell>
          <cell r="D25846">
            <v>2010</v>
          </cell>
          <cell r="E25846">
            <v>14031</v>
          </cell>
          <cell r="F25846">
            <v>2011</v>
          </cell>
          <cell r="G25846">
            <v>5961</v>
          </cell>
          <cell r="H25846" t="str">
            <v>VI</v>
          </cell>
          <cell r="I25846" t="str">
            <v>92835H100</v>
          </cell>
        </row>
        <row r="25847">
          <cell r="C25847" t="str">
            <v>VISLINK TECHNOLOGIES INC</v>
          </cell>
          <cell r="D25847">
            <v>2011</v>
          </cell>
          <cell r="E25847">
            <v>289735</v>
          </cell>
          <cell r="F25847">
            <v>2020</v>
          </cell>
          <cell r="G25847">
            <v>4899</v>
          </cell>
          <cell r="H25847" t="str">
            <v>VISL</v>
          </cell>
          <cell r="I25847" t="str">
            <v>92836Y300</v>
          </cell>
        </row>
        <row r="25848">
          <cell r="C25848" t="str">
            <v>VOTORANTIM CIMENTOS-ADR-REDH</v>
          </cell>
          <cell r="D25848">
            <v>2011</v>
          </cell>
          <cell r="E25848">
            <v>170658</v>
          </cell>
          <cell r="F25848">
            <v>2012</v>
          </cell>
          <cell r="G25848">
            <v>3241</v>
          </cell>
          <cell r="H25848" t="str">
            <v>VEBM</v>
          </cell>
          <cell r="I25848" t="str">
            <v>92911Q107</v>
          </cell>
        </row>
        <row r="25849">
          <cell r="C25849" t="str">
            <v>VYNE THERAPEUTICS INC</v>
          </cell>
          <cell r="D25849">
            <v>2012</v>
          </cell>
          <cell r="E25849">
            <v>21522</v>
          </cell>
          <cell r="F25849">
            <v>2020</v>
          </cell>
          <cell r="G25849">
            <v>2834</v>
          </cell>
          <cell r="H25849" t="str">
            <v>VYNE</v>
          </cell>
          <cell r="I25849" t="str">
            <v>92941V209</v>
          </cell>
        </row>
        <row r="25850">
          <cell r="C25850" t="str">
            <v>VERB TECHNOLOGY CO INC</v>
          </cell>
          <cell r="D25850">
            <v>2016</v>
          </cell>
          <cell r="E25850">
            <v>21984</v>
          </cell>
          <cell r="F25850">
            <v>2020</v>
          </cell>
          <cell r="G25850">
            <v>7370</v>
          </cell>
          <cell r="H25850" t="str">
            <v>VERB</v>
          </cell>
          <cell r="I25850" t="str">
            <v>92337U104</v>
          </cell>
        </row>
        <row r="25851">
          <cell r="C25851" t="str">
            <v>VOLTARI CORP</v>
          </cell>
          <cell r="D25851">
            <v>2008</v>
          </cell>
          <cell r="E25851">
            <v>184994</v>
          </cell>
          <cell r="F25851">
            <v>2018</v>
          </cell>
          <cell r="G25851">
            <v>6512</v>
          </cell>
          <cell r="H25851" t="str">
            <v>VLTC</v>
          </cell>
          <cell r="I25851" t="str">
            <v>92870X309</v>
          </cell>
        </row>
        <row r="25852">
          <cell r="C25852" t="str">
            <v>VICTORY CPTL HLDGS INC</v>
          </cell>
          <cell r="D25852">
            <v>2015</v>
          </cell>
          <cell r="E25852">
            <v>21799</v>
          </cell>
          <cell r="F25852">
            <v>2020</v>
          </cell>
          <cell r="G25852">
            <v>6282</v>
          </cell>
          <cell r="H25852" t="str">
            <v>VCTR</v>
          </cell>
          <cell r="I25852" t="str">
            <v>92645B103</v>
          </cell>
        </row>
        <row r="25853">
          <cell r="C25853" t="str">
            <v>VIRGINIA NATIONAL BANKSHARES</v>
          </cell>
          <cell r="D25853">
            <v>2011</v>
          </cell>
          <cell r="E25853">
            <v>115960</v>
          </cell>
          <cell r="F25853">
            <v>2021</v>
          </cell>
          <cell r="G25853">
            <v>6020</v>
          </cell>
          <cell r="H25853" t="str">
            <v>VABK</v>
          </cell>
          <cell r="I25853">
            <v>928031103</v>
          </cell>
        </row>
        <row r="25854">
          <cell r="C25854" t="str">
            <v>VERICITY INC</v>
          </cell>
          <cell r="D25854">
            <v>2017</v>
          </cell>
          <cell r="E25854">
            <v>35305</v>
          </cell>
          <cell r="F25854">
            <v>2020</v>
          </cell>
          <cell r="G25854">
            <v>6311</v>
          </cell>
          <cell r="H25854" t="str">
            <v>VERY</v>
          </cell>
          <cell r="I25854" t="str">
            <v>92347D100</v>
          </cell>
        </row>
        <row r="25855">
          <cell r="C25855" t="str">
            <v>VINCE HOLDING CORP</v>
          </cell>
          <cell r="D25855">
            <v>2013</v>
          </cell>
          <cell r="E25855">
            <v>19175</v>
          </cell>
          <cell r="F25855">
            <v>2020</v>
          </cell>
          <cell r="G25855">
            <v>2300</v>
          </cell>
          <cell r="H25855" t="str">
            <v>VNCE</v>
          </cell>
          <cell r="I25855" t="str">
            <v>92719W207</v>
          </cell>
        </row>
        <row r="25856">
          <cell r="C25856" t="str">
            <v>VITAL FARMS INC</v>
          </cell>
          <cell r="D25856">
            <v>2017</v>
          </cell>
          <cell r="E25856">
            <v>36726</v>
          </cell>
          <cell r="F25856">
            <v>2020</v>
          </cell>
          <cell r="G25856">
            <v>2015</v>
          </cell>
          <cell r="H25856" t="str">
            <v>VITL</v>
          </cell>
          <cell r="I25856" t="str">
            <v>92847W103</v>
          </cell>
        </row>
        <row r="25857">
          <cell r="C25857" t="str">
            <v>VROOM INC</v>
          </cell>
          <cell r="D25857">
            <v>2018</v>
          </cell>
          <cell r="E25857">
            <v>36512</v>
          </cell>
          <cell r="F25857">
            <v>2021</v>
          </cell>
          <cell r="G25857">
            <v>7370</v>
          </cell>
          <cell r="H25857" t="str">
            <v>VRM</v>
          </cell>
          <cell r="I25857" t="str">
            <v>92918V109</v>
          </cell>
        </row>
        <row r="25858">
          <cell r="C25858" t="str">
            <v>VOXELJET AG</v>
          </cell>
          <cell r="D25858">
            <v>2011</v>
          </cell>
          <cell r="E25858">
            <v>18748</v>
          </cell>
          <cell r="F25858">
            <v>2020</v>
          </cell>
          <cell r="G25858">
            <v>3555</v>
          </cell>
          <cell r="H25858" t="str">
            <v>VJET</v>
          </cell>
          <cell r="I25858" t="str">
            <v>92912L206</v>
          </cell>
        </row>
        <row r="25859">
          <cell r="C25859" t="str">
            <v>VALERO ENERGY PARTNERS LP</v>
          </cell>
          <cell r="D25859">
            <v>2011</v>
          </cell>
          <cell r="E25859">
            <v>18774</v>
          </cell>
          <cell r="F25859">
            <v>2017</v>
          </cell>
          <cell r="G25859">
            <v>4610</v>
          </cell>
          <cell r="H25859" t="str">
            <v>VLP</v>
          </cell>
          <cell r="I25859" t="str">
            <v>91914J102</v>
          </cell>
        </row>
        <row r="25860">
          <cell r="C25860" t="str">
            <v>VILLAGE FARMS INTL INC</v>
          </cell>
          <cell r="D25860">
            <v>2003</v>
          </cell>
          <cell r="E25860">
            <v>157875</v>
          </cell>
          <cell r="F25860">
            <v>2020</v>
          </cell>
          <cell r="G25860">
            <v>100</v>
          </cell>
          <cell r="H25860" t="str">
            <v>VFF</v>
          </cell>
          <cell r="I25860" t="str">
            <v>92707Y108</v>
          </cell>
        </row>
        <row r="25861">
          <cell r="C25861" t="str">
            <v>VIRIDIAN THERAPEUTICS INC</v>
          </cell>
          <cell r="D25861">
            <v>2016</v>
          </cell>
          <cell r="E25861">
            <v>30311</v>
          </cell>
          <cell r="F25861">
            <v>2020</v>
          </cell>
          <cell r="G25861">
            <v>2836</v>
          </cell>
          <cell r="H25861" t="str">
            <v>VRDN</v>
          </cell>
          <cell r="I25861" t="str">
            <v>92790C104</v>
          </cell>
        </row>
        <row r="25862">
          <cell r="C25862" t="str">
            <v>VIRTU FINANCIAL INC</v>
          </cell>
          <cell r="D25862">
            <v>2012</v>
          </cell>
          <cell r="E25862">
            <v>23432</v>
          </cell>
          <cell r="F25862">
            <v>2021</v>
          </cell>
          <cell r="G25862">
            <v>6211</v>
          </cell>
          <cell r="H25862" t="str">
            <v>VIRT</v>
          </cell>
          <cell r="I25862">
            <v>928254101</v>
          </cell>
        </row>
        <row r="25863">
          <cell r="C25863" t="str">
            <v>VIEWRAY INC</v>
          </cell>
          <cell r="D25863">
            <v>2013</v>
          </cell>
          <cell r="E25863">
            <v>23106</v>
          </cell>
          <cell r="F25863">
            <v>2021</v>
          </cell>
          <cell r="G25863">
            <v>3845</v>
          </cell>
          <cell r="H25863" t="str">
            <v>VRAY</v>
          </cell>
          <cell r="I25863" t="str">
            <v>92672L107</v>
          </cell>
        </row>
        <row r="25864">
          <cell r="C25864" t="str">
            <v>VERITIV CORP</v>
          </cell>
          <cell r="D25864">
            <v>2008</v>
          </cell>
          <cell r="E25864">
            <v>19858</v>
          </cell>
          <cell r="F25864">
            <v>2021</v>
          </cell>
          <cell r="G25864">
            <v>5110</v>
          </cell>
          <cell r="H25864" t="str">
            <v>VRTV</v>
          </cell>
          <cell r="I25864">
            <v>923454102</v>
          </cell>
        </row>
        <row r="25865">
          <cell r="C25865" t="str">
            <v>VECTRUS INC</v>
          </cell>
          <cell r="D25865">
            <v>2009</v>
          </cell>
          <cell r="E25865">
            <v>20661</v>
          </cell>
          <cell r="F25865">
            <v>2020</v>
          </cell>
          <cell r="G25865">
            <v>8744</v>
          </cell>
          <cell r="H25865" t="str">
            <v>VEC</v>
          </cell>
          <cell r="I25865" t="str">
            <v>92242T101</v>
          </cell>
        </row>
        <row r="25866">
          <cell r="C25866" t="str">
            <v>VIPER ENERGY PARTNERS LP</v>
          </cell>
          <cell r="D25866">
            <v>2013</v>
          </cell>
          <cell r="E25866">
            <v>20534</v>
          </cell>
          <cell r="F25866">
            <v>2021</v>
          </cell>
          <cell r="G25866">
            <v>6792</v>
          </cell>
          <cell r="H25866" t="str">
            <v>VNOM</v>
          </cell>
          <cell r="I25866" t="str">
            <v>92763M105</v>
          </cell>
        </row>
        <row r="25867">
          <cell r="C25867" t="str">
            <v>VYRIX PHARMACEUTICALS-REDH</v>
          </cell>
          <cell r="D25867">
            <v>2012</v>
          </cell>
          <cell r="E25867">
            <v>20312</v>
          </cell>
          <cell r="F25867">
            <v>2013</v>
          </cell>
          <cell r="G25867">
            <v>2836</v>
          </cell>
          <cell r="H25867" t="str">
            <v>VYRX</v>
          </cell>
          <cell r="I25867" t="str">
            <v>92999G930</v>
          </cell>
        </row>
        <row r="25868">
          <cell r="C25868" t="str">
            <v>VASCULAR BIOGENICS LTD</v>
          </cell>
          <cell r="D25868">
            <v>2012</v>
          </cell>
          <cell r="E25868">
            <v>21209</v>
          </cell>
          <cell r="F25868">
            <v>2020</v>
          </cell>
          <cell r="G25868">
            <v>2836</v>
          </cell>
          <cell r="H25868" t="str">
            <v>VBLT</v>
          </cell>
          <cell r="I25868" t="str">
            <v>M96883109</v>
          </cell>
        </row>
        <row r="25869">
          <cell r="C25869" t="str">
            <v>VALDOR TECHNOLOGY INTL INC</v>
          </cell>
          <cell r="D25869">
            <v>1988</v>
          </cell>
          <cell r="E25869">
            <v>23825</v>
          </cell>
          <cell r="F25869">
            <v>2020</v>
          </cell>
          <cell r="G25869">
            <v>3357</v>
          </cell>
          <cell r="H25869" t="str">
            <v>VTIFF</v>
          </cell>
          <cell r="I25869">
            <v>919067207</v>
          </cell>
        </row>
        <row r="25870">
          <cell r="C25870" t="str">
            <v>VTTI ENERGY PARTNRS LP</v>
          </cell>
          <cell r="D25870">
            <v>2012</v>
          </cell>
          <cell r="E25870">
            <v>20950</v>
          </cell>
          <cell r="F25870">
            <v>2016</v>
          </cell>
          <cell r="G25870">
            <v>5171</v>
          </cell>
          <cell r="H25870" t="str">
            <v>VTTI</v>
          </cell>
          <cell r="I25870" t="str">
            <v>Y9384M101</v>
          </cell>
        </row>
        <row r="25871">
          <cell r="C25871" t="str">
            <v>VIA RENEWABLES INC</v>
          </cell>
          <cell r="D25871">
            <v>2012</v>
          </cell>
          <cell r="E25871">
            <v>20740</v>
          </cell>
          <cell r="F25871">
            <v>2020</v>
          </cell>
          <cell r="G25871">
            <v>4931</v>
          </cell>
          <cell r="H25871" t="str">
            <v>VIA</v>
          </cell>
          <cell r="I25871" t="str">
            <v>92556D106</v>
          </cell>
        </row>
        <row r="25872">
          <cell r="C25872" t="str">
            <v>VANTAGE ENERGY INC-REDH</v>
          </cell>
          <cell r="D25872">
            <v>2012</v>
          </cell>
          <cell r="E25872">
            <v>21094</v>
          </cell>
          <cell r="F25872">
            <v>2013</v>
          </cell>
          <cell r="G25872">
            <v>1311</v>
          </cell>
          <cell r="H25872" t="str">
            <v>VEI.</v>
          </cell>
          <cell r="I25872" t="str">
            <v>92210C106</v>
          </cell>
        </row>
        <row r="25873">
          <cell r="C25873" t="str">
            <v>VIKING THERAPEUTICS INC</v>
          </cell>
          <cell r="D25873">
            <v>2013</v>
          </cell>
          <cell r="E25873">
            <v>21032</v>
          </cell>
          <cell r="F25873">
            <v>2021</v>
          </cell>
          <cell r="G25873">
            <v>2836</v>
          </cell>
          <cell r="H25873" t="str">
            <v>VKTX</v>
          </cell>
          <cell r="I25873" t="str">
            <v>92686J106</v>
          </cell>
        </row>
        <row r="25874">
          <cell r="C25874" t="str">
            <v>VIVINT SOLAR INC</v>
          </cell>
          <cell r="D25874">
            <v>2012</v>
          </cell>
          <cell r="E25874">
            <v>21626</v>
          </cell>
          <cell r="F25874">
            <v>2019</v>
          </cell>
          <cell r="G25874">
            <v>3620</v>
          </cell>
          <cell r="H25874" t="str">
            <v>VSLR</v>
          </cell>
          <cell r="I25874" t="str">
            <v>92854Q106</v>
          </cell>
        </row>
        <row r="25875">
          <cell r="C25875" t="str">
            <v>VIRGIN AMERICA INC</v>
          </cell>
          <cell r="D25875">
            <v>2009</v>
          </cell>
          <cell r="E25875">
            <v>21261</v>
          </cell>
          <cell r="F25875">
            <v>2015</v>
          </cell>
          <cell r="G25875">
            <v>4512</v>
          </cell>
          <cell r="H25875" t="str">
            <v>VA</v>
          </cell>
          <cell r="I25875" t="str">
            <v>92765X208</v>
          </cell>
        </row>
        <row r="25876">
          <cell r="C25876" t="str">
            <v>VERITONE INC</v>
          </cell>
          <cell r="D25876">
            <v>2015</v>
          </cell>
          <cell r="E25876">
            <v>31091</v>
          </cell>
          <cell r="F25876">
            <v>2020</v>
          </cell>
          <cell r="G25876">
            <v>7370</v>
          </cell>
          <cell r="H25876" t="str">
            <v>VERI</v>
          </cell>
          <cell r="I25876" t="str">
            <v>92347M100</v>
          </cell>
        </row>
        <row r="25877">
          <cell r="C25877" t="str">
            <v>VISTA OUTDOOR INC</v>
          </cell>
          <cell r="D25877">
            <v>2010</v>
          </cell>
          <cell r="E25877">
            <v>22653</v>
          </cell>
          <cell r="F25877">
            <v>2020</v>
          </cell>
          <cell r="G25877">
            <v>3480</v>
          </cell>
          <cell r="H25877" t="str">
            <v>VSTO</v>
          </cell>
          <cell r="I25877">
            <v>928377100</v>
          </cell>
        </row>
        <row r="25878">
          <cell r="C25878" t="str">
            <v>VALERITAS HOLDINGS INC</v>
          </cell>
          <cell r="D25878">
            <v>2015</v>
          </cell>
          <cell r="E25878">
            <v>23092</v>
          </cell>
          <cell r="F25878">
            <v>2018</v>
          </cell>
          <cell r="G25878">
            <v>3841</v>
          </cell>
          <cell r="H25878" t="str">
            <v>VLRXQ</v>
          </cell>
          <cell r="I25878" t="str">
            <v>91914N301</v>
          </cell>
        </row>
        <row r="25879">
          <cell r="C25879" t="str">
            <v>GREENHAWK RESOURCES INC</v>
          </cell>
          <cell r="D25879">
            <v>2014</v>
          </cell>
          <cell r="E25879">
            <v>21771</v>
          </cell>
          <cell r="F25879">
            <v>2020</v>
          </cell>
          <cell r="G25879">
            <v>1000</v>
          </cell>
          <cell r="H25879" t="str">
            <v>VGGOF</v>
          </cell>
          <cell r="I25879">
            <v>395278104</v>
          </cell>
        </row>
        <row r="25880">
          <cell r="C25880" t="str">
            <v>VIDEOCON D2H LTD  -ADR</v>
          </cell>
          <cell r="D25880">
            <v>2013</v>
          </cell>
          <cell r="E25880">
            <v>23534</v>
          </cell>
          <cell r="F25880">
            <v>2016</v>
          </cell>
          <cell r="G25880">
            <v>4841</v>
          </cell>
          <cell r="H25880" t="str">
            <v>VDTH</v>
          </cell>
          <cell r="I25880" t="str">
            <v>92657J101</v>
          </cell>
        </row>
        <row r="25881">
          <cell r="C25881" t="str">
            <v>VOYAGER THERAPEUTICS INC</v>
          </cell>
          <cell r="D25881">
            <v>2013</v>
          </cell>
          <cell r="E25881">
            <v>26341</v>
          </cell>
          <cell r="F25881">
            <v>2020</v>
          </cell>
          <cell r="G25881">
            <v>2836</v>
          </cell>
          <cell r="H25881" t="str">
            <v>VYGR</v>
          </cell>
          <cell r="I25881" t="str">
            <v>92915B106</v>
          </cell>
        </row>
        <row r="25882">
          <cell r="C25882" t="str">
            <v>VTV THERAPEUTICS INC</v>
          </cell>
          <cell r="D25882">
            <v>2013</v>
          </cell>
          <cell r="E25882">
            <v>24515</v>
          </cell>
          <cell r="F25882">
            <v>2020</v>
          </cell>
          <cell r="G25882">
            <v>2836</v>
          </cell>
          <cell r="H25882" t="str">
            <v>VTVT</v>
          </cell>
          <cell r="I25882">
            <v>918385105</v>
          </cell>
        </row>
        <row r="25883">
          <cell r="C25883" t="str">
            <v>VELO3D INC</v>
          </cell>
          <cell r="D25883">
            <v>2021</v>
          </cell>
          <cell r="E25883">
            <v>39784</v>
          </cell>
          <cell r="F25883">
            <v>2021</v>
          </cell>
          <cell r="G25883">
            <v>3555</v>
          </cell>
          <cell r="H25883" t="str">
            <v>VLD</v>
          </cell>
          <cell r="I25883" t="str">
            <v>92259N104</v>
          </cell>
        </row>
        <row r="25884">
          <cell r="C25884" t="str">
            <v>VISTANA SIGNATURE EXPR -SPN</v>
          </cell>
          <cell r="D25884">
            <v>2012</v>
          </cell>
          <cell r="E25884">
            <v>24609</v>
          </cell>
          <cell r="F25884">
            <v>2014</v>
          </cell>
          <cell r="G25884">
            <v>6510</v>
          </cell>
          <cell r="H25884" t="str">
            <v>VSE</v>
          </cell>
          <cell r="I25884" t="str">
            <v>92699B934</v>
          </cell>
        </row>
        <row r="25885">
          <cell r="C25885" t="str">
            <v>VIVENTIA BIO INC -REDH</v>
          </cell>
          <cell r="D25885">
            <v>2013</v>
          </cell>
          <cell r="E25885">
            <v>26412</v>
          </cell>
          <cell r="F25885">
            <v>2014</v>
          </cell>
          <cell r="G25885">
            <v>2836</v>
          </cell>
          <cell r="H25885" t="str">
            <v>VITA</v>
          </cell>
          <cell r="I25885" t="str">
            <v>92853A102</v>
          </cell>
        </row>
        <row r="25886">
          <cell r="C25886" t="str">
            <v>VERONA PHARMA PLC</v>
          </cell>
          <cell r="D25886">
            <v>2016</v>
          </cell>
          <cell r="E25886">
            <v>284453</v>
          </cell>
          <cell r="F25886">
            <v>2020</v>
          </cell>
          <cell r="G25886">
            <v>2834</v>
          </cell>
          <cell r="H25886" t="str">
            <v>VRNA</v>
          </cell>
          <cell r="I25886">
            <v>925050106</v>
          </cell>
        </row>
        <row r="25887">
          <cell r="C25887" t="str">
            <v>VERRICA PHARMACEUTICAL</v>
          </cell>
          <cell r="D25887">
            <v>2016</v>
          </cell>
          <cell r="E25887">
            <v>33597</v>
          </cell>
          <cell r="F25887">
            <v>2020</v>
          </cell>
          <cell r="G25887">
            <v>2834</v>
          </cell>
          <cell r="H25887" t="str">
            <v>VRCA</v>
          </cell>
          <cell r="I25887" t="str">
            <v>92511W108</v>
          </cell>
        </row>
        <row r="25888">
          <cell r="C25888" t="str">
            <v>VERSUM MATERIALS INC</v>
          </cell>
          <cell r="D25888">
            <v>2011</v>
          </cell>
          <cell r="E25888">
            <v>26709</v>
          </cell>
          <cell r="F25888">
            <v>2018</v>
          </cell>
          <cell r="G25888">
            <v>2860</v>
          </cell>
          <cell r="H25888" t="str">
            <v>VSM</v>
          </cell>
          <cell r="I25888" t="str">
            <v>92532W103</v>
          </cell>
        </row>
        <row r="25889">
          <cell r="C25889" t="str">
            <v>VITRO SAB DE CV</v>
          </cell>
          <cell r="D25889">
            <v>1990</v>
          </cell>
          <cell r="E25889">
            <v>24701</v>
          </cell>
          <cell r="F25889">
            <v>2009</v>
          </cell>
          <cell r="G25889">
            <v>3220</v>
          </cell>
          <cell r="H25889" t="str">
            <v>VITRY</v>
          </cell>
          <cell r="I25889">
            <v>928502301</v>
          </cell>
        </row>
        <row r="25890">
          <cell r="C25890" t="str">
            <v>VERTIV CO -SPN</v>
          </cell>
          <cell r="D25890">
            <v>2011</v>
          </cell>
          <cell r="E25890">
            <v>27326</v>
          </cell>
          <cell r="F25890">
            <v>2015</v>
          </cell>
          <cell r="G25890">
            <v>3600</v>
          </cell>
          <cell r="H25890" t="str">
            <v>VRT.WI</v>
          </cell>
          <cell r="I25890" t="str">
            <v>92499Y936</v>
          </cell>
        </row>
        <row r="25891">
          <cell r="C25891" t="str">
            <v>VERTIV HOLDINGS CO</v>
          </cell>
          <cell r="D25891">
            <v>2018</v>
          </cell>
          <cell r="E25891">
            <v>36175</v>
          </cell>
          <cell r="F25891">
            <v>2021</v>
          </cell>
          <cell r="G25891">
            <v>3679</v>
          </cell>
          <cell r="H25891" t="str">
            <v>VRT</v>
          </cell>
          <cell r="I25891" t="str">
            <v>92537N108</v>
          </cell>
        </row>
        <row r="25892">
          <cell r="C25892" t="str">
            <v>VALVOLINE INC</v>
          </cell>
          <cell r="D25892">
            <v>2011</v>
          </cell>
          <cell r="E25892">
            <v>27373</v>
          </cell>
          <cell r="F25892">
            <v>2021</v>
          </cell>
          <cell r="G25892">
            <v>2990</v>
          </cell>
          <cell r="H25892" t="str">
            <v>VVV</v>
          </cell>
          <cell r="I25892" t="str">
            <v>92047W101</v>
          </cell>
        </row>
        <row r="25893">
          <cell r="C25893" t="str">
            <v>VIVOPOWER INTERNATIONAL PLC</v>
          </cell>
          <cell r="D25893">
            <v>2015</v>
          </cell>
          <cell r="E25893">
            <v>29636</v>
          </cell>
          <cell r="F25893">
            <v>2021</v>
          </cell>
          <cell r="G25893">
            <v>3621</v>
          </cell>
          <cell r="H25893" t="str">
            <v>VVPR</v>
          </cell>
          <cell r="I25893" t="str">
            <v>G9376R100</v>
          </cell>
        </row>
        <row r="25894">
          <cell r="C25894" t="str">
            <v>VAREX IMAGING CORP</v>
          </cell>
          <cell r="D25894">
            <v>2013</v>
          </cell>
          <cell r="E25894">
            <v>29004</v>
          </cell>
          <cell r="F25894">
            <v>2021</v>
          </cell>
          <cell r="G25894">
            <v>3844</v>
          </cell>
          <cell r="H25894" t="str">
            <v>VREX</v>
          </cell>
          <cell r="I25894" t="str">
            <v>92214X106</v>
          </cell>
        </row>
        <row r="25895">
          <cell r="C25895" t="str">
            <v>VERRA MOBILITY CORP</v>
          </cell>
          <cell r="D25895">
            <v>2015</v>
          </cell>
          <cell r="E25895">
            <v>34300</v>
          </cell>
          <cell r="F25895">
            <v>2020</v>
          </cell>
          <cell r="G25895">
            <v>7374</v>
          </cell>
          <cell r="H25895" t="str">
            <v>VRRM</v>
          </cell>
          <cell r="I25895" t="str">
            <v>92511U102</v>
          </cell>
        </row>
        <row r="25896">
          <cell r="C25896" t="str">
            <v>VERSABANK</v>
          </cell>
          <cell r="D25896">
            <v>2011</v>
          </cell>
          <cell r="E25896">
            <v>18619</v>
          </cell>
          <cell r="F25896">
            <v>2021</v>
          </cell>
          <cell r="G25896">
            <v>6020</v>
          </cell>
          <cell r="H25896" t="str">
            <v>VBNK</v>
          </cell>
          <cell r="I25896" t="str">
            <v>92512J106</v>
          </cell>
        </row>
        <row r="25897">
          <cell r="C25897" t="str">
            <v>VELOCITY FINANCIAL INC</v>
          </cell>
          <cell r="D25897">
            <v>2014</v>
          </cell>
          <cell r="E25897">
            <v>35781</v>
          </cell>
          <cell r="F25897">
            <v>2020</v>
          </cell>
          <cell r="G25897">
            <v>6162</v>
          </cell>
          <cell r="H25897" t="str">
            <v>VEL</v>
          </cell>
          <cell r="I25897" t="str">
            <v>92262D101</v>
          </cell>
        </row>
        <row r="25898">
          <cell r="C25898" t="str">
            <v>VISTRA CORP</v>
          </cell>
          <cell r="D25898">
            <v>2001</v>
          </cell>
          <cell r="E25898">
            <v>157373</v>
          </cell>
          <cell r="F25898">
            <v>2021</v>
          </cell>
          <cell r="G25898">
            <v>4911</v>
          </cell>
          <cell r="H25898" t="str">
            <v>VST</v>
          </cell>
          <cell r="I25898" t="str">
            <v>92840M102</v>
          </cell>
        </row>
        <row r="25899">
          <cell r="C25899" t="str">
            <v>VINE ENERGY INC</v>
          </cell>
          <cell r="D25899">
            <v>2019</v>
          </cell>
          <cell r="E25899">
            <v>22367</v>
          </cell>
          <cell r="F25899">
            <v>2020</v>
          </cell>
          <cell r="G25899">
            <v>1311</v>
          </cell>
          <cell r="H25899" t="str">
            <v>VEI</v>
          </cell>
          <cell r="I25899" t="str">
            <v>92735P103</v>
          </cell>
        </row>
        <row r="25900">
          <cell r="C25900" t="str">
            <v>VANTAGE ENERGY ACQ CORP</v>
          </cell>
          <cell r="D25900">
            <v>2017</v>
          </cell>
          <cell r="E25900">
            <v>30922</v>
          </cell>
          <cell r="F25900">
            <v>2018</v>
          </cell>
          <cell r="G25900">
            <v>9995</v>
          </cell>
          <cell r="H25900" t="str">
            <v>VEAC</v>
          </cell>
          <cell r="I25900" t="str">
            <v>92211L105</v>
          </cell>
        </row>
        <row r="25901">
          <cell r="C25901" t="str">
            <v>VERSUS SYSTEMS INC</v>
          </cell>
          <cell r="D25901">
            <v>2011</v>
          </cell>
          <cell r="E25901">
            <v>140172</v>
          </cell>
          <cell r="F25901">
            <v>2020</v>
          </cell>
          <cell r="G25901">
            <v>7372</v>
          </cell>
          <cell r="H25901" t="str">
            <v>VS</v>
          </cell>
          <cell r="I25901" t="str">
            <v>92535P808</v>
          </cell>
        </row>
        <row r="25902">
          <cell r="C25902" t="str">
            <v>VENATOR MATERIALS PLC</v>
          </cell>
          <cell r="D25902">
            <v>2013</v>
          </cell>
          <cell r="E25902">
            <v>31823</v>
          </cell>
          <cell r="F25902">
            <v>2020</v>
          </cell>
          <cell r="G25902">
            <v>2810</v>
          </cell>
          <cell r="H25902" t="str">
            <v>VNTR</v>
          </cell>
          <cell r="I25902" t="str">
            <v>G9329Z100</v>
          </cell>
        </row>
        <row r="25903">
          <cell r="C25903" t="str">
            <v>VICI PROPERTIES INC</v>
          </cell>
          <cell r="D25903">
            <v>2017</v>
          </cell>
          <cell r="E25903">
            <v>32580</v>
          </cell>
          <cell r="F25903">
            <v>2020</v>
          </cell>
          <cell r="G25903">
            <v>6798</v>
          </cell>
          <cell r="H25903" t="str">
            <v>VICI</v>
          </cell>
          <cell r="I25903">
            <v>925652109</v>
          </cell>
        </row>
        <row r="25904">
          <cell r="C25904" t="str">
            <v>VIR BIOTECHNOLOGY INC</v>
          </cell>
          <cell r="D25904">
            <v>2017</v>
          </cell>
          <cell r="E25904">
            <v>35638</v>
          </cell>
          <cell r="F25904">
            <v>2021</v>
          </cell>
          <cell r="G25904">
            <v>2836</v>
          </cell>
          <cell r="H25904" t="str">
            <v>VIR</v>
          </cell>
          <cell r="I25904" t="str">
            <v>92764N102</v>
          </cell>
        </row>
        <row r="25905">
          <cell r="C25905" t="str">
            <v>VENCORE HOLDING CORP -REDH</v>
          </cell>
          <cell r="D25905">
            <v>2015</v>
          </cell>
          <cell r="E25905">
            <v>32295</v>
          </cell>
          <cell r="F25905">
            <v>2016</v>
          </cell>
          <cell r="G25905">
            <v>7370</v>
          </cell>
          <cell r="H25905" t="str">
            <v>VNCR</v>
          </cell>
          <cell r="I25905" t="str">
            <v>92299M934</v>
          </cell>
        </row>
        <row r="25906">
          <cell r="C25906" t="str">
            <v>VIRPAX PHARMACEUTICALS INC</v>
          </cell>
          <cell r="D25906">
            <v>2019</v>
          </cell>
          <cell r="E25906">
            <v>37549</v>
          </cell>
          <cell r="F25906">
            <v>2020</v>
          </cell>
          <cell r="G25906">
            <v>2834</v>
          </cell>
          <cell r="H25906" t="str">
            <v>VRPX</v>
          </cell>
          <cell r="I25906">
            <v>928251107</v>
          </cell>
        </row>
        <row r="25907">
          <cell r="C25907" t="str">
            <v>VISTA PRPNTS AND LGSTC -REDH</v>
          </cell>
          <cell r="D25907">
            <v>2015</v>
          </cell>
          <cell r="E25907">
            <v>32937</v>
          </cell>
          <cell r="F25907">
            <v>2016</v>
          </cell>
          <cell r="G25907">
            <v>1400</v>
          </cell>
          <cell r="H25907" t="str">
            <v>VPRL</v>
          </cell>
          <cell r="I25907" t="str">
            <v>92899Q939</v>
          </cell>
        </row>
        <row r="25908">
          <cell r="C25908" t="str">
            <v>VIVINT SMART HOME INC</v>
          </cell>
          <cell r="D25908">
            <v>2016</v>
          </cell>
          <cell r="E25908">
            <v>189594</v>
          </cell>
          <cell r="F25908">
            <v>2021</v>
          </cell>
          <cell r="G25908">
            <v>7380</v>
          </cell>
          <cell r="H25908" t="str">
            <v>VVNT</v>
          </cell>
          <cell r="I25908">
            <v>928542109</v>
          </cell>
        </row>
        <row r="25909">
          <cell r="C25909" t="str">
            <v>VIVOS THERAPEUTICS INC</v>
          </cell>
          <cell r="D25909">
            <v>2018</v>
          </cell>
          <cell r="E25909">
            <v>37290</v>
          </cell>
          <cell r="F25909">
            <v>2020</v>
          </cell>
          <cell r="G25909">
            <v>8200</v>
          </cell>
          <cell r="H25909" t="str">
            <v>VVOS</v>
          </cell>
          <cell r="I25909">
            <v>9.2859000000000008E+112</v>
          </cell>
        </row>
        <row r="25910">
          <cell r="C25910" t="str">
            <v>VRIO CORP -REDH</v>
          </cell>
          <cell r="D25910">
            <v>2016</v>
          </cell>
          <cell r="E25910">
            <v>33200</v>
          </cell>
          <cell r="F25910">
            <v>2017</v>
          </cell>
          <cell r="G25910">
            <v>4841</v>
          </cell>
          <cell r="H25910" t="str">
            <v>VRIO</v>
          </cell>
          <cell r="I25910" t="str">
            <v>92917H101</v>
          </cell>
        </row>
        <row r="25911">
          <cell r="C25911" t="str">
            <v>VIEMED HEALTHCARE</v>
          </cell>
          <cell r="D25911">
            <v>2015</v>
          </cell>
          <cell r="E25911">
            <v>32860</v>
          </cell>
          <cell r="F25911">
            <v>2020</v>
          </cell>
          <cell r="G25911">
            <v>8090</v>
          </cell>
          <cell r="H25911" t="str">
            <v>VMD</v>
          </cell>
          <cell r="I25911" t="str">
            <v>92663R105</v>
          </cell>
        </row>
        <row r="25912">
          <cell r="C25912" t="str">
            <v>VEONEER INC</v>
          </cell>
          <cell r="D25912">
            <v>2013</v>
          </cell>
          <cell r="E25912">
            <v>33647</v>
          </cell>
          <cell r="F25912">
            <v>2021</v>
          </cell>
          <cell r="G25912">
            <v>3714</v>
          </cell>
          <cell r="H25912" t="str">
            <v>VNE</v>
          </cell>
          <cell r="I25912" t="str">
            <v>92336X109</v>
          </cell>
        </row>
        <row r="25913">
          <cell r="C25913" t="str">
            <v>VIELA BIO INC</v>
          </cell>
          <cell r="D25913">
            <v>2018</v>
          </cell>
          <cell r="E25913">
            <v>35630</v>
          </cell>
          <cell r="F25913">
            <v>2020</v>
          </cell>
          <cell r="G25913">
            <v>2836</v>
          </cell>
          <cell r="H25913" t="str">
            <v>VIE</v>
          </cell>
          <cell r="I25913">
            <v>926613100</v>
          </cell>
        </row>
        <row r="25914">
          <cell r="C25914" t="str">
            <v>VIRGIN TRAINS USA LLC - REDH</v>
          </cell>
          <cell r="D25914">
            <v>2016</v>
          </cell>
          <cell r="E25914">
            <v>34449</v>
          </cell>
          <cell r="F25914">
            <v>2017</v>
          </cell>
          <cell r="G25914">
            <v>4100</v>
          </cell>
          <cell r="H25914" t="str">
            <v>VTUS</v>
          </cell>
          <cell r="I25914" t="str">
            <v>92899I937</v>
          </cell>
        </row>
        <row r="25915">
          <cell r="C25915" t="str">
            <v>VIOMI TECHNOLOGY -ADR</v>
          </cell>
          <cell r="D25915">
            <v>2016</v>
          </cell>
          <cell r="E25915">
            <v>34068</v>
          </cell>
          <cell r="F25915">
            <v>2020</v>
          </cell>
          <cell r="G25915">
            <v>3630</v>
          </cell>
          <cell r="H25915" t="str">
            <v>VIOT</v>
          </cell>
          <cell r="I25915" t="str">
            <v>92762J103</v>
          </cell>
        </row>
        <row r="25916">
          <cell r="C25916" t="str">
            <v>VELODYNE LIDAR INC</v>
          </cell>
          <cell r="D25916">
            <v>2018</v>
          </cell>
          <cell r="E25916">
            <v>37106</v>
          </cell>
          <cell r="F25916">
            <v>2020</v>
          </cell>
          <cell r="G25916">
            <v>3812</v>
          </cell>
          <cell r="H25916" t="str">
            <v>VLDR</v>
          </cell>
          <cell r="I25916" t="str">
            <v>92259F101</v>
          </cell>
        </row>
        <row r="25917">
          <cell r="C25917" t="str">
            <v>VAL-D'OR MINING CORP</v>
          </cell>
          <cell r="D25917">
            <v>2011</v>
          </cell>
          <cell r="E25917">
            <v>187662</v>
          </cell>
          <cell r="F25917">
            <v>2020</v>
          </cell>
          <cell r="G25917">
            <v>1000</v>
          </cell>
          <cell r="H25917" t="str">
            <v>VDOMF</v>
          </cell>
          <cell r="I25917" t="str">
            <v>91881B108</v>
          </cell>
        </row>
        <row r="25918">
          <cell r="C25918" t="str">
            <v>VENDETTA MINING CORP</v>
          </cell>
          <cell r="D25918">
            <v>2010</v>
          </cell>
          <cell r="E25918">
            <v>185758</v>
          </cell>
          <cell r="F25918">
            <v>2020</v>
          </cell>
          <cell r="G25918">
            <v>1000</v>
          </cell>
          <cell r="H25918" t="str">
            <v>VDTAF</v>
          </cell>
          <cell r="I25918" t="str">
            <v>92261V102</v>
          </cell>
        </row>
        <row r="25919">
          <cell r="C25919" t="str">
            <v>VISTA OIL &amp; GAS CO</v>
          </cell>
          <cell r="D25919">
            <v>2017</v>
          </cell>
          <cell r="E25919">
            <v>325211</v>
          </cell>
          <cell r="F25919">
            <v>2021</v>
          </cell>
          <cell r="G25919">
            <v>1311</v>
          </cell>
          <cell r="H25919" t="str">
            <v>VIST</v>
          </cell>
          <cell r="I25919" t="str">
            <v>92837L109</v>
          </cell>
        </row>
        <row r="25920">
          <cell r="C25920" t="str">
            <v>VIA OPTRONICS AG -ADS</v>
          </cell>
          <cell r="D25920">
            <v>2018</v>
          </cell>
          <cell r="E25920">
            <v>37032</v>
          </cell>
          <cell r="F25920">
            <v>2020</v>
          </cell>
          <cell r="G25920">
            <v>3679</v>
          </cell>
          <cell r="H25920" t="str">
            <v>VIAO</v>
          </cell>
          <cell r="I25920" t="str">
            <v>91823Y109</v>
          </cell>
        </row>
        <row r="25921">
          <cell r="C25921" t="str">
            <v>VALLEY REPUBLIC BANCORP</v>
          </cell>
          <cell r="D25921">
            <v>2010</v>
          </cell>
          <cell r="E25921">
            <v>183617</v>
          </cell>
          <cell r="F25921">
            <v>2014</v>
          </cell>
          <cell r="G25921">
            <v>6020</v>
          </cell>
          <cell r="H25921" t="str">
            <v>VLLX</v>
          </cell>
          <cell r="I25921" t="str">
            <v>92007L103</v>
          </cell>
        </row>
        <row r="25922">
          <cell r="C25922" t="str">
            <v>VIQ SOLUTIONS INC</v>
          </cell>
          <cell r="D25922">
            <v>2010</v>
          </cell>
          <cell r="E25922">
            <v>163058</v>
          </cell>
          <cell r="F25922">
            <v>2020</v>
          </cell>
          <cell r="G25922">
            <v>7370</v>
          </cell>
          <cell r="H25922" t="str">
            <v>VQS</v>
          </cell>
          <cell r="I25922" t="str">
            <v>91825V400</v>
          </cell>
        </row>
        <row r="25923">
          <cell r="C25923" t="str">
            <v>VONTIER CORP</v>
          </cell>
          <cell r="D25923">
            <v>2015</v>
          </cell>
          <cell r="E25923">
            <v>36203</v>
          </cell>
          <cell r="F25923">
            <v>2021</v>
          </cell>
          <cell r="G25923">
            <v>3824</v>
          </cell>
          <cell r="H25923" t="str">
            <v>VNT</v>
          </cell>
          <cell r="I25923">
            <v>928881101</v>
          </cell>
        </row>
        <row r="25924">
          <cell r="C25924" t="str">
            <v>VIATRIS INC</v>
          </cell>
          <cell r="D25924">
            <v>1973</v>
          </cell>
          <cell r="E25924">
            <v>7637</v>
          </cell>
          <cell r="F25924">
            <v>2020</v>
          </cell>
          <cell r="G25924">
            <v>2834</v>
          </cell>
          <cell r="H25924" t="str">
            <v>VTRS</v>
          </cell>
          <cell r="I25924" t="str">
            <v>92556V106</v>
          </cell>
        </row>
        <row r="25925">
          <cell r="C25925" t="str">
            <v>VASTA PLATFORM LTD</v>
          </cell>
          <cell r="D25925">
            <v>2018</v>
          </cell>
          <cell r="E25925">
            <v>36720</v>
          </cell>
          <cell r="F25925">
            <v>2020</v>
          </cell>
          <cell r="G25925">
            <v>8200</v>
          </cell>
          <cell r="H25925" t="str">
            <v>VSTA</v>
          </cell>
          <cell r="I25925" t="str">
            <v>G9440A109</v>
          </cell>
        </row>
        <row r="25926">
          <cell r="C25926" t="str">
            <v>VTEX</v>
          </cell>
          <cell r="D25926">
            <v>2019</v>
          </cell>
          <cell r="E25926">
            <v>39111</v>
          </cell>
          <cell r="F25926">
            <v>2020</v>
          </cell>
          <cell r="G25926">
            <v>7370</v>
          </cell>
          <cell r="H25926" t="str">
            <v>VTEX</v>
          </cell>
          <cell r="I25926" t="str">
            <v>G9470A102</v>
          </cell>
        </row>
        <row r="25927">
          <cell r="C25927" t="str">
            <v>VANADIUMCORP RESOURCES INC</v>
          </cell>
          <cell r="D25927">
            <v>1998</v>
          </cell>
          <cell r="E25927">
            <v>107651</v>
          </cell>
          <cell r="F25927">
            <v>2020</v>
          </cell>
          <cell r="G25927">
            <v>1000</v>
          </cell>
          <cell r="H25927" t="str">
            <v>VRBFF</v>
          </cell>
          <cell r="I25927">
            <v>921428108</v>
          </cell>
        </row>
        <row r="25928">
          <cell r="C25928" t="str">
            <v>VINCERX INC</v>
          </cell>
          <cell r="D25928">
            <v>2019</v>
          </cell>
          <cell r="E25928">
            <v>37592</v>
          </cell>
          <cell r="F25928">
            <v>2020</v>
          </cell>
          <cell r="G25928">
            <v>2836</v>
          </cell>
          <cell r="H25928" t="str">
            <v>VINC</v>
          </cell>
          <cell r="I25928" t="str">
            <v>92731L106</v>
          </cell>
        </row>
        <row r="25929">
          <cell r="C25929" t="str">
            <v>VITRU LTD</v>
          </cell>
          <cell r="D25929">
            <v>2019</v>
          </cell>
          <cell r="E25929">
            <v>36902</v>
          </cell>
          <cell r="F25929">
            <v>2020</v>
          </cell>
          <cell r="G25929">
            <v>8200</v>
          </cell>
          <cell r="H25929" t="str">
            <v>VTRU</v>
          </cell>
          <cell r="I25929" t="str">
            <v>G9440D103</v>
          </cell>
        </row>
        <row r="25930">
          <cell r="C25930" t="str">
            <v>VERTEX INC</v>
          </cell>
          <cell r="D25930">
            <v>2018</v>
          </cell>
          <cell r="E25930">
            <v>24083</v>
          </cell>
          <cell r="F25930">
            <v>2020</v>
          </cell>
          <cell r="G25930">
            <v>7370</v>
          </cell>
          <cell r="H25930" t="str">
            <v>VERX</v>
          </cell>
          <cell r="I25930" t="str">
            <v>92538J106</v>
          </cell>
        </row>
        <row r="25931">
          <cell r="C25931" t="str">
            <v>VISION MARINE TECH INC</v>
          </cell>
          <cell r="D25931">
            <v>2018</v>
          </cell>
          <cell r="E25931">
            <v>36727</v>
          </cell>
          <cell r="F25931">
            <v>2021</v>
          </cell>
          <cell r="G25931">
            <v>3730</v>
          </cell>
          <cell r="H25931" t="str">
            <v>VMAR</v>
          </cell>
          <cell r="I25931" t="str">
            <v>C96657116</v>
          </cell>
        </row>
        <row r="25932">
          <cell r="C25932" t="str">
            <v>VOR BIOPHARMA INC</v>
          </cell>
          <cell r="D25932">
            <v>2018</v>
          </cell>
          <cell r="E25932">
            <v>37844</v>
          </cell>
          <cell r="F25932">
            <v>2020</v>
          </cell>
          <cell r="G25932">
            <v>2836</v>
          </cell>
          <cell r="H25932" t="str">
            <v>VOR</v>
          </cell>
          <cell r="I25932">
            <v>929033108</v>
          </cell>
        </row>
        <row r="25933">
          <cell r="C25933" t="str">
            <v>VIRIOS THERAPEUTIC INC</v>
          </cell>
          <cell r="D25933">
            <v>2018</v>
          </cell>
          <cell r="E25933">
            <v>36530</v>
          </cell>
          <cell r="F25933">
            <v>2019</v>
          </cell>
          <cell r="G25933">
            <v>2836</v>
          </cell>
          <cell r="H25933" t="str">
            <v>VIRI</v>
          </cell>
          <cell r="I25933" t="str">
            <v>92829J104</v>
          </cell>
        </row>
        <row r="25934">
          <cell r="C25934" t="str">
            <v>VY GLOBAL GROWTH</v>
          </cell>
          <cell r="D25934">
            <v>2020</v>
          </cell>
          <cell r="E25934">
            <v>36991</v>
          </cell>
          <cell r="F25934">
            <v>2020</v>
          </cell>
          <cell r="G25934">
            <v>9995</v>
          </cell>
          <cell r="H25934" t="str">
            <v>VYGG</v>
          </cell>
          <cell r="I25934" t="str">
            <v>G9444H100</v>
          </cell>
        </row>
        <row r="25935">
          <cell r="C25935" t="str">
            <v>VALLON PHARMACEUTICALS INC</v>
          </cell>
          <cell r="D25935">
            <v>2018</v>
          </cell>
          <cell r="E25935">
            <v>37938</v>
          </cell>
          <cell r="F25935">
            <v>2021</v>
          </cell>
          <cell r="G25935">
            <v>2834</v>
          </cell>
          <cell r="H25935" t="str">
            <v>VLON</v>
          </cell>
          <cell r="I25935" t="str">
            <v>92023M101</v>
          </cell>
        </row>
        <row r="25936">
          <cell r="C25936" t="str">
            <v>VINCI PARTNERS INV LTD</v>
          </cell>
          <cell r="D25936">
            <v>2018</v>
          </cell>
          <cell r="E25936">
            <v>37678</v>
          </cell>
          <cell r="F25936">
            <v>2021</v>
          </cell>
          <cell r="G25936">
            <v>6200</v>
          </cell>
          <cell r="H25936" t="str">
            <v>VINP</v>
          </cell>
          <cell r="I25936" t="str">
            <v>G9451V109</v>
          </cell>
        </row>
        <row r="25937">
          <cell r="C25937" t="str">
            <v>VOLCON INC</v>
          </cell>
          <cell r="D25937">
            <v>2020</v>
          </cell>
          <cell r="E25937">
            <v>39632</v>
          </cell>
          <cell r="F25937">
            <v>2020</v>
          </cell>
          <cell r="G25937">
            <v>3751</v>
          </cell>
          <cell r="H25937" t="str">
            <v>VLCN</v>
          </cell>
          <cell r="I25937" t="str">
            <v>92864V103</v>
          </cell>
        </row>
        <row r="25938">
          <cell r="C25938" t="str">
            <v>VERA THERAPEUTICS INC</v>
          </cell>
          <cell r="D25938">
            <v>2019</v>
          </cell>
          <cell r="E25938">
            <v>38782</v>
          </cell>
          <cell r="F25938">
            <v>2020</v>
          </cell>
          <cell r="G25938">
            <v>2836</v>
          </cell>
          <cell r="H25938" t="str">
            <v>VERA</v>
          </cell>
          <cell r="I25938" t="str">
            <v>92337R101</v>
          </cell>
        </row>
        <row r="25939">
          <cell r="C25939" t="str">
            <v>NEVADO RESOURCES CORP</v>
          </cell>
          <cell r="D25939">
            <v>2010</v>
          </cell>
          <cell r="E25939">
            <v>177798</v>
          </cell>
          <cell r="F25939">
            <v>2020</v>
          </cell>
          <cell r="G25939">
            <v>1000</v>
          </cell>
          <cell r="H25939" t="str">
            <v>VDO.H</v>
          </cell>
          <cell r="I25939" t="str">
            <v>64151V203</v>
          </cell>
        </row>
        <row r="25940">
          <cell r="C25940" t="str">
            <v>VICINITY MOTOR CORP</v>
          </cell>
          <cell r="D25940">
            <v>2013</v>
          </cell>
          <cell r="E25940">
            <v>19354</v>
          </cell>
          <cell r="F25940">
            <v>2020</v>
          </cell>
          <cell r="G25940">
            <v>3713</v>
          </cell>
          <cell r="H25940" t="str">
            <v>VEV</v>
          </cell>
          <cell r="I25940">
            <v>925654105</v>
          </cell>
        </row>
        <row r="25941">
          <cell r="C25941" t="str">
            <v>VIZIO HOLDING CORP</v>
          </cell>
          <cell r="D25941">
            <v>2018</v>
          </cell>
          <cell r="E25941">
            <v>25529</v>
          </cell>
          <cell r="F25941">
            <v>2020</v>
          </cell>
          <cell r="G25941">
            <v>3651</v>
          </cell>
          <cell r="H25941" t="str">
            <v>VZIO</v>
          </cell>
          <cell r="I25941" t="str">
            <v>92858V101</v>
          </cell>
        </row>
        <row r="25942">
          <cell r="C25942" t="str">
            <v>VECTIVBIO HOLDING AG</v>
          </cell>
          <cell r="D25942">
            <v>2019</v>
          </cell>
          <cell r="E25942">
            <v>38585</v>
          </cell>
          <cell r="F25942">
            <v>2020</v>
          </cell>
          <cell r="G25942">
            <v>2836</v>
          </cell>
          <cell r="H25942" t="str">
            <v>VECT</v>
          </cell>
          <cell r="I25942" t="str">
            <v>H9060V101</v>
          </cell>
        </row>
        <row r="25943">
          <cell r="C25943" t="str">
            <v>VALNEVA SE</v>
          </cell>
          <cell r="D25943">
            <v>2019</v>
          </cell>
          <cell r="E25943">
            <v>285556</v>
          </cell>
          <cell r="F25943">
            <v>2020</v>
          </cell>
          <cell r="G25943">
            <v>2836</v>
          </cell>
          <cell r="H25943" t="str">
            <v>VALN</v>
          </cell>
          <cell r="I25943" t="str">
            <v>92025Y103</v>
          </cell>
        </row>
        <row r="25944">
          <cell r="C25944" t="str">
            <v>VIMEO INC</v>
          </cell>
          <cell r="D25944">
            <v>2019</v>
          </cell>
          <cell r="E25944">
            <v>38757</v>
          </cell>
          <cell r="F25944">
            <v>2021</v>
          </cell>
          <cell r="G25944">
            <v>7370</v>
          </cell>
          <cell r="H25944" t="str">
            <v>VMEO</v>
          </cell>
          <cell r="I25944" t="str">
            <v>92719V100</v>
          </cell>
        </row>
        <row r="25945">
          <cell r="C25945" t="str">
            <v>VERVE THERAPEUTICS INC</v>
          </cell>
          <cell r="D25945">
            <v>2019</v>
          </cell>
          <cell r="E25945">
            <v>38908</v>
          </cell>
          <cell r="F25945">
            <v>2020</v>
          </cell>
          <cell r="G25945">
            <v>2836</v>
          </cell>
          <cell r="H25945" t="str">
            <v>VERV</v>
          </cell>
          <cell r="I25945" t="str">
            <v>92539P101</v>
          </cell>
        </row>
        <row r="25946">
          <cell r="C25946" t="str">
            <v>VOXTUR ANALYTICS CORP</v>
          </cell>
          <cell r="D25946">
            <v>2010</v>
          </cell>
          <cell r="E25946">
            <v>178348</v>
          </cell>
          <cell r="F25946">
            <v>2020</v>
          </cell>
          <cell r="G25946">
            <v>7373</v>
          </cell>
          <cell r="H25946" t="str">
            <v>VXTRF</v>
          </cell>
          <cell r="I25946">
            <v>929082105</v>
          </cell>
        </row>
        <row r="25947">
          <cell r="C25947" t="str">
            <v>VENTYX BIOSCIENCES INC</v>
          </cell>
          <cell r="D25947">
            <v>2019</v>
          </cell>
          <cell r="E25947">
            <v>39774</v>
          </cell>
          <cell r="F25947">
            <v>2020</v>
          </cell>
          <cell r="G25947">
            <v>2834</v>
          </cell>
          <cell r="H25947" t="str">
            <v>VTYX</v>
          </cell>
          <cell r="I25947" t="str">
            <v>92332V107</v>
          </cell>
        </row>
        <row r="25948">
          <cell r="C25948" t="str">
            <v>VAXXINITY INC</v>
          </cell>
          <cell r="D25948">
            <v>2019</v>
          </cell>
          <cell r="E25948">
            <v>39868</v>
          </cell>
          <cell r="F25948">
            <v>2020</v>
          </cell>
          <cell r="G25948">
            <v>2836</v>
          </cell>
          <cell r="H25948" t="str">
            <v>VAXX</v>
          </cell>
          <cell r="I25948" t="str">
            <v>92244V104</v>
          </cell>
        </row>
        <row r="25949">
          <cell r="C25949" t="str">
            <v>GLIMPSE GROUP INC(THE)</v>
          </cell>
          <cell r="D25949">
            <v>2019</v>
          </cell>
          <cell r="E25949">
            <v>38827</v>
          </cell>
          <cell r="F25949">
            <v>2021</v>
          </cell>
          <cell r="G25949">
            <v>7371</v>
          </cell>
          <cell r="H25949" t="str">
            <v>VRAR</v>
          </cell>
          <cell r="I25949" t="str">
            <v>37892C106</v>
          </cell>
        </row>
        <row r="25950">
          <cell r="C25950" t="str">
            <v>VICTORIAS SECRET AND CO</v>
          </cell>
          <cell r="D25950">
            <v>2018</v>
          </cell>
          <cell r="E25950">
            <v>39310</v>
          </cell>
          <cell r="F25950">
            <v>2020</v>
          </cell>
          <cell r="G25950">
            <v>5621</v>
          </cell>
          <cell r="H25950" t="str">
            <v>VSCO</v>
          </cell>
          <cell r="I25950">
            <v>926400102</v>
          </cell>
        </row>
        <row r="25951">
          <cell r="C25951" t="str">
            <v>FRESH VINE WINE INC</v>
          </cell>
          <cell r="D25951">
            <v>2019</v>
          </cell>
          <cell r="E25951">
            <v>40428</v>
          </cell>
          <cell r="F25951">
            <v>2020</v>
          </cell>
          <cell r="G25951">
            <v>2084</v>
          </cell>
          <cell r="H25951" t="str">
            <v>VINE</v>
          </cell>
          <cell r="I25951" t="str">
            <v>35804X101</v>
          </cell>
        </row>
        <row r="25958">
          <cell r="C25958" t="str">
            <v>ENTITY NAME</v>
          </cell>
          <cell r="D25958" t="str">
            <v>FIRST DATE</v>
          </cell>
          <cell r="E25958" t="str">
            <v>GVKEY</v>
          </cell>
          <cell r="F25958" t="str">
            <v>LAST DATE</v>
          </cell>
          <cell r="G25958" t="str">
            <v>SIC</v>
          </cell>
          <cell r="H25958" t="str">
            <v>TICKER</v>
          </cell>
          <cell r="I25958" t="str">
            <v>CUSIP FULL</v>
          </cell>
        </row>
        <row r="25959">
          <cell r="C25959" t="str">
            <v>CITIES SERVICE CO</v>
          </cell>
          <cell r="D25959">
            <v>1950</v>
          </cell>
          <cell r="E25959">
            <v>3067</v>
          </cell>
          <cell r="F25959">
            <v>1986</v>
          </cell>
          <cell r="G25959">
            <v>1311</v>
          </cell>
          <cell r="H25959" t="str">
            <v>OXY1</v>
          </cell>
          <cell r="I25959">
            <v>173036005</v>
          </cell>
        </row>
        <row r="25960">
          <cell r="C25960" t="str">
            <v>ELECTRIC CAR CO OF AMERICA</v>
          </cell>
          <cell r="D25960">
            <v>1978</v>
          </cell>
          <cell r="E25960">
            <v>4257</v>
          </cell>
          <cell r="F25960">
            <v>1980</v>
          </cell>
          <cell r="G25960">
            <v>6794</v>
          </cell>
          <cell r="H25960" t="str">
            <v>OGAL</v>
          </cell>
          <cell r="I25960">
            <v>284866100</v>
          </cell>
        </row>
        <row r="25961">
          <cell r="C25961" t="str">
            <v>HOOKER CHEMICAL CORP</v>
          </cell>
          <cell r="D25961">
            <v>1970</v>
          </cell>
          <cell r="E25961">
            <v>5696</v>
          </cell>
          <cell r="F25961">
            <v>1978</v>
          </cell>
          <cell r="G25961">
            <v>2870</v>
          </cell>
          <cell r="H25961" t="str">
            <v>OXY.1</v>
          </cell>
          <cell r="I25961">
            <v>439020009</v>
          </cell>
        </row>
        <row r="25962">
          <cell r="C25962" t="str">
            <v>MAYER (OSCAR) &amp; CO</v>
          </cell>
          <cell r="D25962">
            <v>1950</v>
          </cell>
          <cell r="E25962">
            <v>7131</v>
          </cell>
          <cell r="F25962">
            <v>1980</v>
          </cell>
          <cell r="G25962">
            <v>2011</v>
          </cell>
          <cell r="H25962" t="str">
            <v>OMC.</v>
          </cell>
          <cell r="I25962">
            <v>577896103</v>
          </cell>
        </row>
        <row r="25963">
          <cell r="C25963" t="str">
            <v>NATURAL GAS PIPELINE-AMERICA</v>
          </cell>
          <cell r="D25963">
            <v>1973</v>
          </cell>
          <cell r="E25963">
            <v>7795</v>
          </cell>
          <cell r="F25963">
            <v>1986</v>
          </cell>
          <cell r="G25963">
            <v>4923</v>
          </cell>
          <cell r="H25963" t="str">
            <v>OXY3</v>
          </cell>
          <cell r="I25963">
            <v>638862003</v>
          </cell>
        </row>
        <row r="25964">
          <cell r="C25964" t="str">
            <v>OSF INDUSTRIES LTD</v>
          </cell>
          <cell r="D25964">
            <v>1962</v>
          </cell>
          <cell r="E25964">
            <v>8056</v>
          </cell>
          <cell r="F25964">
            <v>1977</v>
          </cell>
          <cell r="G25964">
            <v>2520</v>
          </cell>
          <cell r="H25964" t="str">
            <v>OSF.</v>
          </cell>
          <cell r="I25964">
            <v>671022101</v>
          </cell>
        </row>
        <row r="25965">
          <cell r="C25965" t="str">
            <v>O'S GOLD SEED CO</v>
          </cell>
          <cell r="D25965">
            <v>1973</v>
          </cell>
          <cell r="E25965">
            <v>8057</v>
          </cell>
          <cell r="F25965">
            <v>1982</v>
          </cell>
          <cell r="G25965">
            <v>100</v>
          </cell>
          <cell r="H25965" t="str">
            <v>OGS.</v>
          </cell>
          <cell r="I25965">
            <v>671035103</v>
          </cell>
        </row>
        <row r="25966">
          <cell r="C25966" t="str">
            <v>OTF EQUITIES INC</v>
          </cell>
          <cell r="D25966">
            <v>1983</v>
          </cell>
          <cell r="E25966">
            <v>8059</v>
          </cell>
          <cell r="F25966">
            <v>1986</v>
          </cell>
          <cell r="G25966">
            <v>2320</v>
          </cell>
          <cell r="H25966" t="str">
            <v>OTFEE</v>
          </cell>
          <cell r="I25966">
            <v>671056109</v>
          </cell>
        </row>
        <row r="25967">
          <cell r="C25967" t="str">
            <v>OAK HILL SPORTSWEAR INC</v>
          </cell>
          <cell r="D25967">
            <v>1971</v>
          </cell>
          <cell r="E25967">
            <v>8061</v>
          </cell>
          <cell r="F25967">
            <v>1978</v>
          </cell>
          <cell r="G25967">
            <v>2300</v>
          </cell>
          <cell r="H25967" t="str">
            <v>OHILC</v>
          </cell>
          <cell r="I25967">
            <v>671366102</v>
          </cell>
        </row>
        <row r="25968">
          <cell r="C25968" t="str">
            <v>OCEAN AIRWAYS</v>
          </cell>
          <cell r="D25968">
            <v>1974</v>
          </cell>
          <cell r="E25968">
            <v>8072</v>
          </cell>
          <cell r="F25968">
            <v>1982</v>
          </cell>
          <cell r="G25968">
            <v>4512</v>
          </cell>
          <cell r="H25968" t="str">
            <v>2928B</v>
          </cell>
          <cell r="I25968">
            <v>674628102</v>
          </cell>
        </row>
        <row r="25969">
          <cell r="C25969" t="str">
            <v>OCEAN CEMENT &amp; SUPPLIES LTD</v>
          </cell>
          <cell r="D25969">
            <v>1960</v>
          </cell>
          <cell r="E25969">
            <v>8074</v>
          </cell>
          <cell r="F25969">
            <v>1970</v>
          </cell>
          <cell r="G25969">
            <v>3241</v>
          </cell>
          <cell r="H25969" t="str">
            <v>OCS.1</v>
          </cell>
          <cell r="I25969">
            <v>674633102</v>
          </cell>
        </row>
        <row r="25970">
          <cell r="C25970" t="str">
            <v>OCEAN OIL &amp; GAS  -CL A</v>
          </cell>
          <cell r="D25970">
            <v>1971</v>
          </cell>
          <cell r="E25970">
            <v>8076</v>
          </cell>
          <cell r="F25970">
            <v>1979</v>
          </cell>
          <cell r="G25970">
            <v>1311</v>
          </cell>
          <cell r="H25970" t="str">
            <v>OCOGA</v>
          </cell>
          <cell r="I25970">
            <v>674862107</v>
          </cell>
        </row>
        <row r="25971">
          <cell r="C25971" t="str">
            <v>OCEANICS INC</v>
          </cell>
          <cell r="D25971">
            <v>1961</v>
          </cell>
          <cell r="E25971">
            <v>8082</v>
          </cell>
          <cell r="F25971">
            <v>1973</v>
          </cell>
          <cell r="G25971">
            <v>3826</v>
          </cell>
          <cell r="H25971" t="str">
            <v>OCNO</v>
          </cell>
          <cell r="I25971">
            <v>675260103</v>
          </cell>
        </row>
        <row r="25972">
          <cell r="C25972" t="str">
            <v>OFFSHORE CO</v>
          </cell>
          <cell r="D25972">
            <v>1966</v>
          </cell>
          <cell r="E25972">
            <v>8091</v>
          </cell>
          <cell r="F25972">
            <v>1976</v>
          </cell>
          <cell r="G25972">
            <v>1381</v>
          </cell>
          <cell r="H25972" t="str">
            <v>OFS.1</v>
          </cell>
          <cell r="I25972">
            <v>676244106</v>
          </cell>
        </row>
        <row r="25973">
          <cell r="C25973" t="str">
            <v>OIL SECURITIES INC</v>
          </cell>
          <cell r="D25973">
            <v>1979</v>
          </cell>
          <cell r="E25973">
            <v>8107</v>
          </cell>
          <cell r="F25973">
            <v>1986</v>
          </cell>
          <cell r="G25973">
            <v>1311</v>
          </cell>
          <cell r="H25973" t="str">
            <v>OILQE</v>
          </cell>
          <cell r="I25973">
            <v>677893109</v>
          </cell>
        </row>
        <row r="25974">
          <cell r="C25974" t="str">
            <v>OKANAGAN HELICOPTERS LTD</v>
          </cell>
          <cell r="D25974">
            <v>1960</v>
          </cell>
          <cell r="E25974">
            <v>8111</v>
          </cell>
          <cell r="F25974">
            <v>1980</v>
          </cell>
          <cell r="G25974">
            <v>4522</v>
          </cell>
          <cell r="H25974" t="str">
            <v>OKH.</v>
          </cell>
          <cell r="I25974">
            <v>678280108</v>
          </cell>
        </row>
        <row r="25975">
          <cell r="C25975" t="str">
            <v>OKONITE CO</v>
          </cell>
          <cell r="D25975">
            <v>1966</v>
          </cell>
          <cell r="E25975">
            <v>8115</v>
          </cell>
          <cell r="F25975">
            <v>1968</v>
          </cell>
          <cell r="G25975">
            <v>3350</v>
          </cell>
          <cell r="H25975" t="str">
            <v>OKO</v>
          </cell>
          <cell r="I25975">
            <v>679281105</v>
          </cell>
        </row>
        <row r="25976">
          <cell r="C25976" t="str">
            <v>OLYMPIA BREWING</v>
          </cell>
          <cell r="D25976">
            <v>1950</v>
          </cell>
          <cell r="E25976">
            <v>8130</v>
          </cell>
          <cell r="F25976">
            <v>1981</v>
          </cell>
          <cell r="G25976">
            <v>2082</v>
          </cell>
          <cell r="H25976" t="str">
            <v>OLYB</v>
          </cell>
          <cell r="I25976">
            <v>681453106</v>
          </cell>
        </row>
        <row r="25977">
          <cell r="C25977" t="str">
            <v>OMNI SPECTRA INC</v>
          </cell>
          <cell r="D25977">
            <v>1967</v>
          </cell>
          <cell r="E25977">
            <v>8138</v>
          </cell>
          <cell r="F25977">
            <v>1979</v>
          </cell>
          <cell r="G25977">
            <v>3679</v>
          </cell>
          <cell r="H25977" t="str">
            <v>OSPC</v>
          </cell>
          <cell r="I25977">
            <v>682114103</v>
          </cell>
        </row>
        <row r="25978">
          <cell r="C25978" t="str">
            <v>ON-LINE SYSTEMS INC</v>
          </cell>
          <cell r="D25978">
            <v>1968</v>
          </cell>
          <cell r="E25978">
            <v>8146</v>
          </cell>
          <cell r="F25978">
            <v>1978</v>
          </cell>
          <cell r="G25978">
            <v>7374</v>
          </cell>
          <cell r="H25978" t="str">
            <v>ONL.1</v>
          </cell>
          <cell r="I25978">
            <v>682182100</v>
          </cell>
        </row>
        <row r="25979">
          <cell r="C25979" t="str">
            <v>OMEGA OPTICAL INC</v>
          </cell>
          <cell r="D25979">
            <v>1974</v>
          </cell>
          <cell r="E25979">
            <v>8152</v>
          </cell>
          <cell r="F25979">
            <v>1983</v>
          </cell>
          <cell r="G25979">
            <v>3851</v>
          </cell>
          <cell r="H25979" t="str">
            <v>OMEG.</v>
          </cell>
          <cell r="I25979">
            <v>682901103</v>
          </cell>
        </row>
        <row r="25980">
          <cell r="C25980" t="str">
            <v>OMEX</v>
          </cell>
          <cell r="D25980">
            <v>1960</v>
          </cell>
          <cell r="E25980">
            <v>8153</v>
          </cell>
          <cell r="F25980">
            <v>1972</v>
          </cell>
          <cell r="G25980">
            <v>3572</v>
          </cell>
          <cell r="H25980" t="str">
            <v>PREC.</v>
          </cell>
          <cell r="I25980">
            <v>682902200</v>
          </cell>
        </row>
        <row r="25981">
          <cell r="C25981" t="str">
            <v>ONYX IMI LTD</v>
          </cell>
          <cell r="D25981">
            <v>1980</v>
          </cell>
          <cell r="E25981">
            <v>8154</v>
          </cell>
          <cell r="F25981">
            <v>1984</v>
          </cell>
          <cell r="G25981">
            <v>3571</v>
          </cell>
          <cell r="H25981" t="str">
            <v>ONIX</v>
          </cell>
          <cell r="I25981">
            <v>683390108</v>
          </cell>
        </row>
        <row r="25982">
          <cell r="C25982" t="str">
            <v>OPEMISKA COPPER MINES LTD</v>
          </cell>
          <cell r="D25982">
            <v>1961</v>
          </cell>
          <cell r="E25982">
            <v>8157</v>
          </cell>
          <cell r="F25982">
            <v>1970</v>
          </cell>
          <cell r="G25982">
            <v>1000</v>
          </cell>
          <cell r="H25982" t="str">
            <v>OPM.1</v>
          </cell>
          <cell r="I25982">
            <v>683702104</v>
          </cell>
        </row>
        <row r="25983">
          <cell r="C25983" t="str">
            <v>OPEN ROAD INDS</v>
          </cell>
          <cell r="D25983">
            <v>1967</v>
          </cell>
          <cell r="E25983">
            <v>8158</v>
          </cell>
          <cell r="F25983">
            <v>1974</v>
          </cell>
          <cell r="G25983">
            <v>3790</v>
          </cell>
          <cell r="H25983" t="str">
            <v>OR.1</v>
          </cell>
          <cell r="I25983">
            <v>683714109</v>
          </cell>
        </row>
        <row r="25984">
          <cell r="C25984" t="str">
            <v>OPPENHEIMER &amp; CO</v>
          </cell>
          <cell r="D25984">
            <v>1983</v>
          </cell>
          <cell r="E25984">
            <v>8159</v>
          </cell>
          <cell r="F25984">
            <v>1992</v>
          </cell>
          <cell r="G25984">
            <v>6211</v>
          </cell>
          <cell r="H25984" t="str">
            <v>4082A</v>
          </cell>
          <cell r="I25984">
            <v>683785000</v>
          </cell>
        </row>
        <row r="25985">
          <cell r="C25985" t="str">
            <v>OPPENHEIMER INDUSTRIES  -OLD</v>
          </cell>
          <cell r="D25985">
            <v>1974</v>
          </cell>
          <cell r="E25985">
            <v>8160</v>
          </cell>
          <cell r="F25985">
            <v>1983</v>
          </cell>
          <cell r="G25985">
            <v>700</v>
          </cell>
          <cell r="H25985" t="str">
            <v>OPP.1</v>
          </cell>
          <cell r="I25985" t="str">
            <v>68399Y101</v>
          </cell>
        </row>
        <row r="25986">
          <cell r="C25986" t="str">
            <v>ORBIT GAS CO  -OLD</v>
          </cell>
          <cell r="D25986">
            <v>1977</v>
          </cell>
          <cell r="E25986">
            <v>8175</v>
          </cell>
          <cell r="F25986">
            <v>1990</v>
          </cell>
          <cell r="G25986">
            <v>4924</v>
          </cell>
          <cell r="H25986" t="str">
            <v>OGHS.</v>
          </cell>
          <cell r="I25986" t="str">
            <v>68599Y935</v>
          </cell>
        </row>
        <row r="25987">
          <cell r="C25987" t="str">
            <v>ORCHAN MINES LTD-CL A</v>
          </cell>
          <cell r="D25987">
            <v>1962</v>
          </cell>
          <cell r="E25987">
            <v>8177</v>
          </cell>
          <cell r="F25987">
            <v>1977</v>
          </cell>
          <cell r="G25987">
            <v>1040</v>
          </cell>
          <cell r="H25987" t="str">
            <v>ORC.Z</v>
          </cell>
          <cell r="I25987">
            <v>685576209</v>
          </cell>
        </row>
        <row r="25988">
          <cell r="C25988" t="str">
            <v>ORIGINALA PETROLEUM INC</v>
          </cell>
          <cell r="D25988">
            <v>1975</v>
          </cell>
          <cell r="E25988">
            <v>8182</v>
          </cell>
          <cell r="F25988">
            <v>1983</v>
          </cell>
          <cell r="G25988">
            <v>1311</v>
          </cell>
          <cell r="H25988" t="str">
            <v>ORGNQ</v>
          </cell>
          <cell r="I25988">
            <v>686220104</v>
          </cell>
        </row>
        <row r="25989">
          <cell r="C25989" t="str">
            <v>ORMONT DRUG &amp; CHEMICAL CO</v>
          </cell>
          <cell r="D25989">
            <v>1963</v>
          </cell>
          <cell r="E25989">
            <v>8191</v>
          </cell>
          <cell r="F25989">
            <v>1975</v>
          </cell>
          <cell r="G25989">
            <v>5122</v>
          </cell>
          <cell r="H25989" t="str">
            <v>ORMT.1</v>
          </cell>
          <cell r="I25989">
            <v>686815101</v>
          </cell>
        </row>
        <row r="25990">
          <cell r="C25990" t="str">
            <v>OUTDOOR SPORTS INDUSTRIES</v>
          </cell>
          <cell r="D25990">
            <v>1971</v>
          </cell>
          <cell r="E25990">
            <v>8203</v>
          </cell>
          <cell r="F25990">
            <v>1978</v>
          </cell>
          <cell r="G25990">
            <v>2300</v>
          </cell>
          <cell r="H25990" t="str">
            <v>OSI.2</v>
          </cell>
          <cell r="I25990">
            <v>690052105</v>
          </cell>
        </row>
        <row r="25991">
          <cell r="C25991" t="str">
            <v>OVERLAND WESTERN LTD</v>
          </cell>
          <cell r="D25991">
            <v>1966</v>
          </cell>
          <cell r="E25991">
            <v>8206</v>
          </cell>
          <cell r="F25991">
            <v>1973</v>
          </cell>
          <cell r="G25991">
            <v>4210</v>
          </cell>
          <cell r="H25991" t="str">
            <v>OWL.1</v>
          </cell>
          <cell r="I25991">
            <v>690312103</v>
          </cell>
        </row>
        <row r="25992">
          <cell r="C25992" t="str">
            <v>OVERNITE TRANSPORTATION</v>
          </cell>
          <cell r="D25992">
            <v>1950</v>
          </cell>
          <cell r="E25992">
            <v>8208</v>
          </cell>
          <cell r="F25992">
            <v>1985</v>
          </cell>
          <cell r="G25992">
            <v>4213</v>
          </cell>
          <cell r="H25992" t="str">
            <v>OVT.1</v>
          </cell>
          <cell r="I25992">
            <v>690326103</v>
          </cell>
        </row>
        <row r="25993">
          <cell r="C25993" t="str">
            <v>OVERSEAS NATIONAL AIRWAYS</v>
          </cell>
          <cell r="D25993">
            <v>1967</v>
          </cell>
          <cell r="E25993">
            <v>8209</v>
          </cell>
          <cell r="F25993">
            <v>1978</v>
          </cell>
          <cell r="G25993">
            <v>4522</v>
          </cell>
          <cell r="H25993" t="str">
            <v>OVER.1</v>
          </cell>
          <cell r="I25993">
            <v>690343108</v>
          </cell>
        </row>
        <row r="25994">
          <cell r="C25994" t="str">
            <v>OXFORD FIRST CORP</v>
          </cell>
          <cell r="D25994">
            <v>1961</v>
          </cell>
          <cell r="E25994">
            <v>8218</v>
          </cell>
          <cell r="F25994">
            <v>1987</v>
          </cell>
          <cell r="G25994">
            <v>6153</v>
          </cell>
          <cell r="H25994" t="str">
            <v>OFC.</v>
          </cell>
          <cell r="I25994">
            <v>691449102</v>
          </cell>
        </row>
        <row r="25995">
          <cell r="C25995" t="str">
            <v>OZITE CORP</v>
          </cell>
          <cell r="D25995">
            <v>1960</v>
          </cell>
          <cell r="E25995">
            <v>8225</v>
          </cell>
          <cell r="F25995">
            <v>1973</v>
          </cell>
          <cell r="G25995">
            <v>2273</v>
          </cell>
          <cell r="H25995" t="str">
            <v>OZIT</v>
          </cell>
          <cell r="I25995">
            <v>692685100</v>
          </cell>
        </row>
        <row r="25996">
          <cell r="C25996" t="str">
            <v>ORALABS HOLDING CORP</v>
          </cell>
          <cell r="D25996">
            <v>1983</v>
          </cell>
          <cell r="E25996">
            <v>9413</v>
          </cell>
          <cell r="F25996">
            <v>2005</v>
          </cell>
          <cell r="G25996">
            <v>2844</v>
          </cell>
          <cell r="H25996" t="str">
            <v>OLAB</v>
          </cell>
          <cell r="I25996">
            <v>684029200</v>
          </cell>
        </row>
        <row r="25997">
          <cell r="C25997" t="str">
            <v>ORIENT EXPRESS HOTELS-OLD</v>
          </cell>
          <cell r="D25997">
            <v>1983</v>
          </cell>
          <cell r="E25997">
            <v>9542</v>
          </cell>
          <cell r="F25997">
            <v>1993</v>
          </cell>
          <cell r="G25997">
            <v>4011</v>
          </cell>
          <cell r="H25997" t="str">
            <v>OEH.</v>
          </cell>
          <cell r="I25997">
            <v>685905101</v>
          </cell>
        </row>
        <row r="25998">
          <cell r="C25998" t="str">
            <v>UNITED ENERGY RESOURCES</v>
          </cell>
          <cell r="D25998">
            <v>1974</v>
          </cell>
          <cell r="E25998">
            <v>10896</v>
          </cell>
          <cell r="F25998">
            <v>1986</v>
          </cell>
          <cell r="G25998">
            <v>4922</v>
          </cell>
          <cell r="H25998" t="str">
            <v>OXY4</v>
          </cell>
          <cell r="I25998">
            <v>910210004</v>
          </cell>
        </row>
        <row r="25999">
          <cell r="C25999" t="str">
            <v>OSHAWA GROUP LTD  -CL A</v>
          </cell>
          <cell r="D25999">
            <v>1960</v>
          </cell>
          <cell r="E25999">
            <v>11785</v>
          </cell>
          <cell r="F25999">
            <v>1997</v>
          </cell>
          <cell r="G25999">
            <v>5141</v>
          </cell>
          <cell r="H25999" t="str">
            <v>OSH.A</v>
          </cell>
          <cell r="I25999">
            <v>688205202</v>
          </cell>
        </row>
        <row r="26000">
          <cell r="C26000" t="str">
            <v>OPTIMUM MANUFACTURING  -CL A</v>
          </cell>
          <cell r="D26000">
            <v>1984</v>
          </cell>
          <cell r="E26000">
            <v>13007</v>
          </cell>
          <cell r="F26000">
            <v>1986</v>
          </cell>
          <cell r="G26000">
            <v>3942</v>
          </cell>
          <cell r="H26000" t="str">
            <v>OMFGA</v>
          </cell>
          <cell r="I26000">
            <v>683916100</v>
          </cell>
        </row>
        <row r="26001">
          <cell r="C26001" t="str">
            <v>OANDO ENERGY RESOURCES INC</v>
          </cell>
          <cell r="D26001">
            <v>2010</v>
          </cell>
          <cell r="E26001">
            <v>13037</v>
          </cell>
          <cell r="F26001">
            <v>2015</v>
          </cell>
          <cell r="G26001">
            <v>1311</v>
          </cell>
          <cell r="H26001" t="str">
            <v>ONDOF</v>
          </cell>
          <cell r="I26001" t="str">
            <v>67418W104</v>
          </cell>
        </row>
        <row r="26002">
          <cell r="C26002" t="str">
            <v>ORBIS INC</v>
          </cell>
          <cell r="D26002">
            <v>1985</v>
          </cell>
          <cell r="E26002">
            <v>13144</v>
          </cell>
          <cell r="F26002">
            <v>1990</v>
          </cell>
          <cell r="G26002">
            <v>7373</v>
          </cell>
          <cell r="H26002" t="str">
            <v>3ORBS</v>
          </cell>
          <cell r="I26002">
            <v>685552101</v>
          </cell>
        </row>
        <row r="26003">
          <cell r="C26003" t="str">
            <v>OAKWOOD PETROLEUM LTD</v>
          </cell>
          <cell r="D26003">
            <v>1982</v>
          </cell>
          <cell r="E26003">
            <v>13969</v>
          </cell>
          <cell r="F26003">
            <v>1988</v>
          </cell>
          <cell r="G26003">
            <v>1311</v>
          </cell>
          <cell r="H26003" t="str">
            <v>OAK.2</v>
          </cell>
          <cell r="I26003">
            <v>674182100</v>
          </cell>
        </row>
        <row r="26004">
          <cell r="C26004" t="str">
            <v>OMEGA HYDROCARBONS LTD</v>
          </cell>
          <cell r="D26004">
            <v>1982</v>
          </cell>
          <cell r="E26004">
            <v>13972</v>
          </cell>
          <cell r="F26004">
            <v>1994</v>
          </cell>
          <cell r="G26004">
            <v>1311</v>
          </cell>
          <cell r="H26004" t="str">
            <v>OMH.</v>
          </cell>
          <cell r="I26004">
            <v>682099106</v>
          </cell>
        </row>
        <row r="26005">
          <cell r="C26005" t="str">
            <v>ONEX PACKAGING</v>
          </cell>
          <cell r="D26005">
            <v>1985</v>
          </cell>
          <cell r="E26005">
            <v>14073</v>
          </cell>
          <cell r="F26005">
            <v>1987</v>
          </cell>
          <cell r="G26005">
            <v>3411</v>
          </cell>
          <cell r="H26005" t="str">
            <v>ONP.1</v>
          </cell>
          <cell r="I26005" t="str">
            <v>68272P102</v>
          </cell>
        </row>
        <row r="26006">
          <cell r="C26006" t="str">
            <v>OPTICORP INC</v>
          </cell>
          <cell r="D26006">
            <v>1988</v>
          </cell>
          <cell r="E26006">
            <v>14907</v>
          </cell>
          <cell r="F26006">
            <v>1991</v>
          </cell>
          <cell r="G26006">
            <v>3851</v>
          </cell>
          <cell r="H26006" t="str">
            <v>3LOOK.</v>
          </cell>
          <cell r="I26006">
            <v>683877104</v>
          </cell>
        </row>
        <row r="26007">
          <cell r="C26007" t="str">
            <v>OIL PATCH GROUP  -CL A</v>
          </cell>
          <cell r="D26007">
            <v>1983</v>
          </cell>
          <cell r="E26007">
            <v>15145</v>
          </cell>
          <cell r="F26007">
            <v>1988</v>
          </cell>
          <cell r="G26007">
            <v>3533</v>
          </cell>
          <cell r="H26007" t="str">
            <v>OPI.A</v>
          </cell>
          <cell r="I26007" t="str">
            <v>67787L101</v>
          </cell>
        </row>
        <row r="26008">
          <cell r="C26008" t="str">
            <v>OXFORD PROPERTIES GROUP INC</v>
          </cell>
          <cell r="D26008">
            <v>1987</v>
          </cell>
          <cell r="E26008">
            <v>15165</v>
          </cell>
          <cell r="F26008">
            <v>2001</v>
          </cell>
          <cell r="G26008">
            <v>6512</v>
          </cell>
          <cell r="H26008" t="str">
            <v>OXG.</v>
          </cell>
          <cell r="I26008">
            <v>691902100</v>
          </cell>
        </row>
        <row r="26009">
          <cell r="C26009" t="str">
            <v>OVASCIENCE INC</v>
          </cell>
          <cell r="D26009">
            <v>2011</v>
          </cell>
          <cell r="E26009">
            <v>15215</v>
          </cell>
          <cell r="F26009">
            <v>2017</v>
          </cell>
          <cell r="G26009">
            <v>2836</v>
          </cell>
          <cell r="H26009" t="str">
            <v>OVAS</v>
          </cell>
          <cell r="I26009" t="str">
            <v>69014Q101</v>
          </cell>
        </row>
        <row r="26010">
          <cell r="C26010" t="str">
            <v>FORZA PETROLEUM LTD</v>
          </cell>
          <cell r="D26010">
            <v>2011</v>
          </cell>
          <cell r="E26010">
            <v>17898</v>
          </cell>
          <cell r="F26010">
            <v>2020</v>
          </cell>
          <cell r="G26010">
            <v>1311</v>
          </cell>
          <cell r="H26010" t="str">
            <v>ORXPF</v>
          </cell>
          <cell r="I26010" t="str">
            <v>34987V107</v>
          </cell>
        </row>
        <row r="26011">
          <cell r="C26011" t="str">
            <v>OFFICE DEPOT INC -PRO FORMA</v>
          </cell>
          <cell r="D26011">
            <v>2012</v>
          </cell>
          <cell r="E26011">
            <v>19120</v>
          </cell>
          <cell r="F26011">
            <v>2012</v>
          </cell>
          <cell r="G26011">
            <v>5940</v>
          </cell>
          <cell r="H26011" t="str">
            <v>ODP.P</v>
          </cell>
          <cell r="I26011" t="str">
            <v>67699G935</v>
          </cell>
        </row>
        <row r="26012">
          <cell r="C26012" t="str">
            <v>BIOBLAST PHARMA LTD</v>
          </cell>
          <cell r="D26012">
            <v>2012</v>
          </cell>
          <cell r="E26012">
            <v>19772</v>
          </cell>
          <cell r="F26012">
            <v>2017</v>
          </cell>
          <cell r="G26012">
            <v>2836</v>
          </cell>
          <cell r="H26012" t="str">
            <v>ORPN</v>
          </cell>
          <cell r="I26012" t="str">
            <v>M20156127</v>
          </cell>
        </row>
        <row r="26013">
          <cell r="C26013" t="str">
            <v>OSF INC</v>
          </cell>
          <cell r="D26013">
            <v>1989</v>
          </cell>
          <cell r="E26013">
            <v>20006</v>
          </cell>
          <cell r="F26013">
            <v>1998</v>
          </cell>
          <cell r="G26013">
            <v>2540</v>
          </cell>
          <cell r="H26013" t="str">
            <v>OSF.1</v>
          </cell>
          <cell r="I26013" t="str">
            <v>67102P100</v>
          </cell>
        </row>
        <row r="26014">
          <cell r="C26014" t="str">
            <v>ORBUS PHARMA INC</v>
          </cell>
          <cell r="D26014">
            <v>1993</v>
          </cell>
          <cell r="E26014">
            <v>20249</v>
          </cell>
          <cell r="F26014">
            <v>2008</v>
          </cell>
          <cell r="G26014">
            <v>4955</v>
          </cell>
          <cell r="H26014" t="str">
            <v>ORB.H</v>
          </cell>
          <cell r="I26014" t="str">
            <v>68557A200</v>
          </cell>
        </row>
        <row r="26015">
          <cell r="C26015" t="str">
            <v>VANECK MERK GOLD TRUST</v>
          </cell>
          <cell r="D26015">
            <v>2014</v>
          </cell>
          <cell r="E26015">
            <v>20606</v>
          </cell>
          <cell r="F26015">
            <v>2021</v>
          </cell>
          <cell r="G26015">
            <v>6722</v>
          </cell>
          <cell r="H26015" t="str">
            <v>OUNZ</v>
          </cell>
          <cell r="I26015">
            <v>921078101</v>
          </cell>
        </row>
        <row r="26016">
          <cell r="C26016" t="str">
            <v>ORBIT OIL &amp; GAS LTD</v>
          </cell>
          <cell r="D26016">
            <v>1992</v>
          </cell>
          <cell r="E26016">
            <v>20620</v>
          </cell>
          <cell r="F26016">
            <v>1996</v>
          </cell>
          <cell r="G26016">
            <v>1311</v>
          </cell>
          <cell r="H26016" t="str">
            <v>ORB.3</v>
          </cell>
          <cell r="I26016">
            <v>685562100</v>
          </cell>
        </row>
        <row r="26017">
          <cell r="C26017" t="str">
            <v>ORCHARD SUPPLY HARDWARE STRS</v>
          </cell>
          <cell r="D26017">
            <v>1986</v>
          </cell>
          <cell r="E26017">
            <v>21868</v>
          </cell>
          <cell r="F26017">
            <v>1995</v>
          </cell>
          <cell r="G26017">
            <v>5200</v>
          </cell>
          <cell r="H26017" t="str">
            <v>ORH.1</v>
          </cell>
          <cell r="I26017">
            <v>685691107</v>
          </cell>
        </row>
        <row r="26018">
          <cell r="C26018" t="str">
            <v>ORBITAL ATK INC -PRO FORMA</v>
          </cell>
          <cell r="D26018">
            <v>2013</v>
          </cell>
          <cell r="E26018">
            <v>23056</v>
          </cell>
          <cell r="F26018">
            <v>2013</v>
          </cell>
          <cell r="G26018">
            <v>3480</v>
          </cell>
          <cell r="H26018" t="str">
            <v>OA.P</v>
          </cell>
          <cell r="I26018" t="str">
            <v>68599E939</v>
          </cell>
        </row>
        <row r="26019">
          <cell r="C26019" t="str">
            <v>AUTOSTOCK INC</v>
          </cell>
          <cell r="D26019">
            <v>1989</v>
          </cell>
          <cell r="E26019">
            <v>23222</v>
          </cell>
          <cell r="F26019">
            <v>1996</v>
          </cell>
          <cell r="G26019">
            <v>5013</v>
          </cell>
          <cell r="H26019" t="str">
            <v>OTO.1</v>
          </cell>
          <cell r="I26019" t="str">
            <v>05332H100</v>
          </cell>
        </row>
        <row r="26020">
          <cell r="C26020" t="str">
            <v>OMEGA HEALTHCARE -PRO FORMA</v>
          </cell>
          <cell r="D26020">
            <v>2013</v>
          </cell>
          <cell r="E26020">
            <v>23550</v>
          </cell>
          <cell r="F26020">
            <v>2014</v>
          </cell>
          <cell r="G26020">
            <v>6798</v>
          </cell>
          <cell r="H26020" t="str">
            <v>OHI.P</v>
          </cell>
          <cell r="I26020" t="str">
            <v>68199Z936</v>
          </cell>
        </row>
        <row r="26021">
          <cell r="C26021" t="str">
            <v>O'SHARES FTSE US QUAL DIVI</v>
          </cell>
          <cell r="D26021">
            <v>2015</v>
          </cell>
          <cell r="E26021">
            <v>25242</v>
          </cell>
          <cell r="F26021">
            <v>2021</v>
          </cell>
          <cell r="G26021">
            <v>6722</v>
          </cell>
          <cell r="H26021" t="str">
            <v>OUSA</v>
          </cell>
          <cell r="I26021" t="str">
            <v>67110P407</v>
          </cell>
        </row>
        <row r="26022">
          <cell r="C26022" t="str">
            <v>O'SHARES FTSE EUR QLTY DIV</v>
          </cell>
          <cell r="D26022">
            <v>2015</v>
          </cell>
          <cell r="E26022">
            <v>25800</v>
          </cell>
          <cell r="F26022">
            <v>2021</v>
          </cell>
          <cell r="G26022">
            <v>6722</v>
          </cell>
          <cell r="H26022" t="str">
            <v>OEUR</v>
          </cell>
          <cell r="I26022" t="str">
            <v>67110P506</v>
          </cell>
        </row>
        <row r="26023">
          <cell r="C26023" t="str">
            <v>O'SHARES FTSE ASIA PAC QLTY</v>
          </cell>
          <cell r="D26023">
            <v>2015</v>
          </cell>
          <cell r="E26023">
            <v>25810</v>
          </cell>
          <cell r="F26023">
            <v>2017</v>
          </cell>
          <cell r="G26023">
            <v>6722</v>
          </cell>
          <cell r="H26023" t="str">
            <v>OASI</v>
          </cell>
          <cell r="I26023" t="str">
            <v>67110P605</v>
          </cell>
        </row>
        <row r="26024">
          <cell r="C26024" t="str">
            <v>O'SHARES ASIA PAC QL DIV HGD</v>
          </cell>
          <cell r="D26024">
            <v>2015</v>
          </cell>
          <cell r="E26024">
            <v>26030</v>
          </cell>
          <cell r="F26024">
            <v>2016</v>
          </cell>
          <cell r="G26024">
            <v>6722</v>
          </cell>
          <cell r="H26024" t="str">
            <v>OAPH</v>
          </cell>
          <cell r="I26024">
            <v>351680814</v>
          </cell>
        </row>
        <row r="26025">
          <cell r="C26025" t="str">
            <v>O'SHARES EUR QUAL DIV HG ETF</v>
          </cell>
          <cell r="D26025">
            <v>2015</v>
          </cell>
          <cell r="E26025">
            <v>26031</v>
          </cell>
          <cell r="F26025">
            <v>2016</v>
          </cell>
          <cell r="G26025">
            <v>6722</v>
          </cell>
          <cell r="H26025" t="str">
            <v>OEUH</v>
          </cell>
          <cell r="I26025">
            <v>351680830</v>
          </cell>
        </row>
        <row r="26026">
          <cell r="C26026" t="str">
            <v>OCS TECHNOLOGIES CORP</v>
          </cell>
          <cell r="D26026">
            <v>1992</v>
          </cell>
          <cell r="E26026">
            <v>26106</v>
          </cell>
          <cell r="F26026">
            <v>1993</v>
          </cell>
          <cell r="G26026">
            <v>7372</v>
          </cell>
          <cell r="H26026" t="str">
            <v>OCS.</v>
          </cell>
          <cell r="I26026" t="str">
            <v>67082L103</v>
          </cell>
        </row>
        <row r="26027">
          <cell r="C26027" t="str">
            <v>CI ONE GLOBAL EQUITY ETF</v>
          </cell>
          <cell r="D26027">
            <v>2015</v>
          </cell>
          <cell r="E26027">
            <v>26241</v>
          </cell>
          <cell r="F26027">
            <v>2021</v>
          </cell>
          <cell r="G26027">
            <v>6722</v>
          </cell>
          <cell r="H26027" t="str">
            <v>ONEQ.</v>
          </cell>
          <cell r="I26027" t="str">
            <v>12556K108</v>
          </cell>
        </row>
        <row r="26028">
          <cell r="C26028" t="str">
            <v>OLYMPIA ENERGY INC</v>
          </cell>
          <cell r="D26028">
            <v>1994</v>
          </cell>
          <cell r="E26028">
            <v>26378</v>
          </cell>
          <cell r="F26028">
            <v>2003</v>
          </cell>
          <cell r="G26028">
            <v>1311</v>
          </cell>
          <cell r="H26028" t="str">
            <v>OLY.1</v>
          </cell>
          <cell r="I26028" t="str">
            <v>68147L104</v>
          </cell>
        </row>
        <row r="26029">
          <cell r="C26029" t="str">
            <v>SPDR RUSSELL 1000 YLD FOCUS</v>
          </cell>
          <cell r="D26029">
            <v>2015</v>
          </cell>
          <cell r="E26029">
            <v>26581</v>
          </cell>
          <cell r="F26029">
            <v>2021</v>
          </cell>
          <cell r="G26029">
            <v>6722</v>
          </cell>
          <cell r="H26029" t="str">
            <v>ONEY</v>
          </cell>
          <cell r="I26029" t="str">
            <v>78468R770</v>
          </cell>
        </row>
        <row r="26030">
          <cell r="C26030" t="str">
            <v>SPDR RSSLL 1000 LOW VL FOCUS</v>
          </cell>
          <cell r="D26030">
            <v>2015</v>
          </cell>
          <cell r="E26030">
            <v>26584</v>
          </cell>
          <cell r="F26030">
            <v>2021</v>
          </cell>
          <cell r="G26030">
            <v>6722</v>
          </cell>
          <cell r="H26030" t="str">
            <v>ONEV</v>
          </cell>
          <cell r="I26030" t="str">
            <v>78468R754</v>
          </cell>
        </row>
        <row r="26031">
          <cell r="C26031" t="str">
            <v>SPDR RSSLL 1000 MMNTM FOCUS</v>
          </cell>
          <cell r="D26031">
            <v>2015</v>
          </cell>
          <cell r="E26031">
            <v>26585</v>
          </cell>
          <cell r="F26031">
            <v>2021</v>
          </cell>
          <cell r="G26031">
            <v>6722</v>
          </cell>
          <cell r="H26031" t="str">
            <v>ONEO</v>
          </cell>
          <cell r="I26031" t="str">
            <v>78468R762</v>
          </cell>
        </row>
        <row r="26032">
          <cell r="C26032" t="str">
            <v>GUGGENHEIM LGCP OPT DIVERS</v>
          </cell>
          <cell r="D26032">
            <v>2016</v>
          </cell>
          <cell r="E26032">
            <v>27173</v>
          </cell>
          <cell r="F26032">
            <v>2016</v>
          </cell>
          <cell r="G26032">
            <v>6722</v>
          </cell>
          <cell r="H26032" t="str">
            <v>OPD</v>
          </cell>
          <cell r="I26032" t="str">
            <v>18383M167</v>
          </cell>
        </row>
        <row r="26033">
          <cell r="C26033" t="str">
            <v>INVESCO U.S. LAR CP OPTM ETF</v>
          </cell>
          <cell r="D26033">
            <v>2016</v>
          </cell>
          <cell r="E26033">
            <v>27266</v>
          </cell>
          <cell r="F26033">
            <v>2018</v>
          </cell>
          <cell r="G26033">
            <v>6722</v>
          </cell>
          <cell r="H26033" t="str">
            <v>OVLC</v>
          </cell>
          <cell r="I26033" t="str">
            <v>46138J759</v>
          </cell>
        </row>
        <row r="26034">
          <cell r="C26034" t="str">
            <v>007 PRECIOUS METALS INC</v>
          </cell>
          <cell r="D26034">
            <v>1989</v>
          </cell>
          <cell r="E26034">
            <v>27317</v>
          </cell>
          <cell r="F26034">
            <v>1997</v>
          </cell>
          <cell r="G26034">
            <v>6799</v>
          </cell>
          <cell r="H26034" t="str">
            <v>OOS.1</v>
          </cell>
          <cell r="I26034" t="str">
            <v>98949J106</v>
          </cell>
        </row>
        <row r="26035">
          <cell r="C26035" t="str">
            <v>LONG-TERM CARE ETF</v>
          </cell>
          <cell r="D26035">
            <v>2016</v>
          </cell>
          <cell r="E26035">
            <v>27471</v>
          </cell>
          <cell r="F26035">
            <v>2020</v>
          </cell>
          <cell r="G26035">
            <v>6722</v>
          </cell>
          <cell r="H26035" t="str">
            <v>OLD</v>
          </cell>
          <cell r="I26035" t="str">
            <v>47103U407</v>
          </cell>
        </row>
        <row r="26036">
          <cell r="C26036" t="str">
            <v>ORGANICS ETF</v>
          </cell>
          <cell r="D26036">
            <v>2016</v>
          </cell>
          <cell r="E26036">
            <v>27472</v>
          </cell>
          <cell r="F26036">
            <v>2019</v>
          </cell>
          <cell r="G26036">
            <v>6722</v>
          </cell>
          <cell r="H26036" t="str">
            <v>ORG</v>
          </cell>
          <cell r="I26036" t="str">
            <v>47103U605</v>
          </cell>
        </row>
        <row r="26037">
          <cell r="C26037" t="str">
            <v>OBESITY ETF</v>
          </cell>
          <cell r="D26037">
            <v>2016</v>
          </cell>
          <cell r="E26037">
            <v>27473</v>
          </cell>
          <cell r="F26037">
            <v>2019</v>
          </cell>
          <cell r="G26037">
            <v>6722</v>
          </cell>
          <cell r="H26037" t="str">
            <v>SLIM</v>
          </cell>
          <cell r="I26037" t="str">
            <v>47103U506</v>
          </cell>
        </row>
        <row r="26038">
          <cell r="C26038" t="str">
            <v>INVESCO S&amp;P 100 EQUAL WT ETF</v>
          </cell>
          <cell r="D26038">
            <v>2016</v>
          </cell>
          <cell r="E26038">
            <v>27624</v>
          </cell>
          <cell r="F26038">
            <v>2018</v>
          </cell>
          <cell r="G26038">
            <v>6722</v>
          </cell>
          <cell r="H26038" t="str">
            <v>OEW</v>
          </cell>
          <cell r="I26038" t="str">
            <v>46137V415</v>
          </cell>
        </row>
        <row r="26039">
          <cell r="C26039" t="str">
            <v>OBALON THERAPEUTICS INC</v>
          </cell>
          <cell r="D26039">
            <v>2014</v>
          </cell>
          <cell r="E26039">
            <v>28086</v>
          </cell>
          <cell r="F26039">
            <v>2020</v>
          </cell>
          <cell r="G26039">
            <v>3841</v>
          </cell>
          <cell r="H26039" t="str">
            <v>OBLN</v>
          </cell>
          <cell r="I26039" t="str">
            <v>67424L209</v>
          </cell>
        </row>
        <row r="26040">
          <cell r="C26040" t="str">
            <v>PROSHARES K-1 FREE CRUDE OIL</v>
          </cell>
          <cell r="D26040">
            <v>2016</v>
          </cell>
          <cell r="E26040">
            <v>28327</v>
          </cell>
          <cell r="F26040">
            <v>2021</v>
          </cell>
          <cell r="G26040">
            <v>6722</v>
          </cell>
          <cell r="H26040" t="str">
            <v>OILK</v>
          </cell>
          <cell r="I26040" t="str">
            <v>74347G804</v>
          </cell>
        </row>
        <row r="26041">
          <cell r="C26041" t="str">
            <v>OILTEC RESOURCES LTD</v>
          </cell>
          <cell r="D26041">
            <v>1999</v>
          </cell>
          <cell r="E26041">
            <v>28965</v>
          </cell>
          <cell r="F26041">
            <v>2003</v>
          </cell>
          <cell r="G26041">
            <v>1311</v>
          </cell>
          <cell r="H26041" t="str">
            <v>OLT.1</v>
          </cell>
          <cell r="I26041">
            <v>677908105</v>
          </cell>
        </row>
        <row r="26042">
          <cell r="C26042" t="str">
            <v>O'SULLIVAN INDS HLDGS INC</v>
          </cell>
          <cell r="D26042">
            <v>1990</v>
          </cell>
          <cell r="E26042">
            <v>29638</v>
          </cell>
          <cell r="F26042">
            <v>1999</v>
          </cell>
          <cell r="G26042">
            <v>2511</v>
          </cell>
          <cell r="H26042" t="str">
            <v>OSU</v>
          </cell>
          <cell r="I26042">
            <v>688609106</v>
          </cell>
        </row>
        <row r="26043">
          <cell r="C26043" t="str">
            <v>OSI TRUST- OSHR RUS SM CP QY</v>
          </cell>
          <cell r="D26043">
            <v>2016</v>
          </cell>
          <cell r="E26043">
            <v>29665</v>
          </cell>
          <cell r="F26043">
            <v>2021</v>
          </cell>
          <cell r="G26043">
            <v>6722</v>
          </cell>
          <cell r="H26043" t="str">
            <v>OUSM</v>
          </cell>
          <cell r="I26043" t="str">
            <v>67110P100</v>
          </cell>
        </row>
        <row r="26044">
          <cell r="C26044" t="str">
            <v>PROSHARES TRUST II - PROSHAR</v>
          </cell>
          <cell r="D26044">
            <v>2017</v>
          </cell>
          <cell r="E26044">
            <v>31029</v>
          </cell>
          <cell r="F26044">
            <v>2019</v>
          </cell>
          <cell r="G26044">
            <v>6722</v>
          </cell>
          <cell r="H26044" t="str">
            <v>OILU.2</v>
          </cell>
          <cell r="I26044" t="str">
            <v>74347W221</v>
          </cell>
        </row>
        <row r="26045">
          <cell r="C26045" t="str">
            <v>PROSHARES TRUST II</v>
          </cell>
          <cell r="D26045">
            <v>2017</v>
          </cell>
          <cell r="E26045">
            <v>31031</v>
          </cell>
          <cell r="F26045">
            <v>2019</v>
          </cell>
          <cell r="G26045">
            <v>6722</v>
          </cell>
          <cell r="H26045" t="str">
            <v>OILD.2</v>
          </cell>
          <cell r="I26045" t="str">
            <v>74347Y805</v>
          </cell>
        </row>
        <row r="26046">
          <cell r="C26046" t="str">
            <v>OCEAN ENERGY INC-OLD</v>
          </cell>
          <cell r="D26046">
            <v>1993</v>
          </cell>
          <cell r="E26046">
            <v>31101</v>
          </cell>
          <cell r="F26046">
            <v>1998</v>
          </cell>
          <cell r="G26046">
            <v>1311</v>
          </cell>
          <cell r="H26046" t="str">
            <v>OEI.Z</v>
          </cell>
          <cell r="I26046">
            <v>674812201</v>
          </cell>
        </row>
        <row r="26047">
          <cell r="C26047" t="str">
            <v>ETF SERIES SOLUTIONS - CLEAR</v>
          </cell>
          <cell r="D26047">
            <v>2017</v>
          </cell>
          <cell r="E26047">
            <v>32070</v>
          </cell>
          <cell r="F26047">
            <v>2021</v>
          </cell>
          <cell r="G26047">
            <v>6722</v>
          </cell>
          <cell r="H26047" t="str">
            <v>OCIO</v>
          </cell>
          <cell r="I26047" t="str">
            <v>26922A727</v>
          </cell>
        </row>
        <row r="26048">
          <cell r="C26048" t="str">
            <v>OSPREY ENERGY ACQ CORP</v>
          </cell>
          <cell r="D26048">
            <v>2016</v>
          </cell>
          <cell r="E26048">
            <v>32090</v>
          </cell>
          <cell r="F26048">
            <v>2017</v>
          </cell>
          <cell r="G26048">
            <v>9995</v>
          </cell>
          <cell r="H26048" t="str">
            <v>OSPR</v>
          </cell>
          <cell r="I26048">
            <v>688397108</v>
          </cell>
        </row>
        <row r="26049">
          <cell r="C26049" t="str">
            <v>KRANESHS MSCI ONE BT RD ETF</v>
          </cell>
          <cell r="D26049">
            <v>2017</v>
          </cell>
          <cell r="E26049">
            <v>32406</v>
          </cell>
          <cell r="F26049">
            <v>2021</v>
          </cell>
          <cell r="G26049">
            <v>6722</v>
          </cell>
          <cell r="H26049" t="str">
            <v>OBOR</v>
          </cell>
          <cell r="I26049">
            <v>500767868</v>
          </cell>
        </row>
        <row r="26050">
          <cell r="C26050" t="str">
            <v>OZOP SURGICAL CORP -OLD</v>
          </cell>
          <cell r="D26050">
            <v>2017</v>
          </cell>
          <cell r="E26050">
            <v>32560</v>
          </cell>
          <cell r="F26050">
            <v>2019</v>
          </cell>
          <cell r="G26050">
            <v>3841</v>
          </cell>
          <cell r="H26050" t="str">
            <v>OZSC.1</v>
          </cell>
          <cell r="I26050" t="str">
            <v>69299K936</v>
          </cell>
        </row>
        <row r="26051">
          <cell r="C26051" t="str">
            <v>INVESCO RUSSELL 1000 D M ETF</v>
          </cell>
          <cell r="D26051">
            <v>2017</v>
          </cell>
          <cell r="E26051">
            <v>32692</v>
          </cell>
          <cell r="F26051">
            <v>2021</v>
          </cell>
          <cell r="G26051">
            <v>6722</v>
          </cell>
          <cell r="H26051" t="str">
            <v>OMFL</v>
          </cell>
          <cell r="I26051" t="str">
            <v>46138J619</v>
          </cell>
        </row>
        <row r="26052">
          <cell r="C26052" t="str">
            <v>INVESCO RUSSELL 2000 D M ETF</v>
          </cell>
          <cell r="D26052">
            <v>2017</v>
          </cell>
          <cell r="E26052">
            <v>32699</v>
          </cell>
          <cell r="F26052">
            <v>2021</v>
          </cell>
          <cell r="G26052">
            <v>6722</v>
          </cell>
          <cell r="H26052" t="str">
            <v>OMFS</v>
          </cell>
          <cell r="I26052" t="str">
            <v>46138J593</v>
          </cell>
        </row>
        <row r="26053">
          <cell r="C26053" t="str">
            <v>INVESCO RUSSELL 1000 M F ETF</v>
          </cell>
          <cell r="D26053">
            <v>2017</v>
          </cell>
          <cell r="E26053">
            <v>32700</v>
          </cell>
          <cell r="F26053">
            <v>2019</v>
          </cell>
          <cell r="G26053">
            <v>6722</v>
          </cell>
          <cell r="H26053" t="str">
            <v>OMOM</v>
          </cell>
          <cell r="I26053" t="str">
            <v>46138G755</v>
          </cell>
        </row>
        <row r="26054">
          <cell r="C26054" t="str">
            <v>INVESCO RSL 1000 LOW V F ETF</v>
          </cell>
          <cell r="D26054">
            <v>2017</v>
          </cell>
          <cell r="E26054">
            <v>32701</v>
          </cell>
          <cell r="F26054">
            <v>2019</v>
          </cell>
          <cell r="G26054">
            <v>6722</v>
          </cell>
          <cell r="H26054" t="str">
            <v>OVOL</v>
          </cell>
          <cell r="I26054" t="str">
            <v>46138G763</v>
          </cell>
        </row>
        <row r="26055">
          <cell r="C26055" t="str">
            <v>INVESCO RUSL 1000 Q F ETF</v>
          </cell>
          <cell r="D26055">
            <v>2017</v>
          </cell>
          <cell r="E26055">
            <v>32702</v>
          </cell>
          <cell r="F26055">
            <v>2019</v>
          </cell>
          <cell r="G26055">
            <v>6722</v>
          </cell>
          <cell r="H26055" t="str">
            <v>OQAL</v>
          </cell>
          <cell r="I26055" t="str">
            <v>46138G748</v>
          </cell>
        </row>
        <row r="26056">
          <cell r="C26056" t="str">
            <v>INVESCO RSL 1000 LOW Y F ETF</v>
          </cell>
          <cell r="D26056">
            <v>2017</v>
          </cell>
          <cell r="E26056">
            <v>32703</v>
          </cell>
          <cell r="F26056">
            <v>2019</v>
          </cell>
          <cell r="G26056">
            <v>6722</v>
          </cell>
          <cell r="H26056" t="str">
            <v>OYLD</v>
          </cell>
          <cell r="I26056" t="str">
            <v>46138G714</v>
          </cell>
        </row>
        <row r="26057">
          <cell r="C26057" t="str">
            <v>INVESCO RSL 1000 S F ETF</v>
          </cell>
          <cell r="D26057">
            <v>2017</v>
          </cell>
          <cell r="E26057">
            <v>32704</v>
          </cell>
          <cell r="F26057">
            <v>2019</v>
          </cell>
          <cell r="G26057">
            <v>6722</v>
          </cell>
          <cell r="H26057" t="str">
            <v>OSIZ</v>
          </cell>
          <cell r="I26057" t="str">
            <v>46138G730</v>
          </cell>
        </row>
        <row r="26058">
          <cell r="C26058" t="str">
            <v>INVESCO RSL 1000 V F ETF</v>
          </cell>
          <cell r="D26058">
            <v>2017</v>
          </cell>
          <cell r="E26058">
            <v>32705</v>
          </cell>
          <cell r="F26058">
            <v>2019</v>
          </cell>
          <cell r="G26058">
            <v>6722</v>
          </cell>
          <cell r="H26058" t="str">
            <v>OVLU</v>
          </cell>
          <cell r="I26058" t="str">
            <v>46138G722</v>
          </cell>
        </row>
        <row r="26059">
          <cell r="C26059" t="str">
            <v>O'SHARES GLOBAL INTRNT GIANT</v>
          </cell>
          <cell r="D26059">
            <v>2018</v>
          </cell>
          <cell r="E26059">
            <v>33613</v>
          </cell>
          <cell r="F26059">
            <v>2021</v>
          </cell>
          <cell r="G26059">
            <v>6722</v>
          </cell>
          <cell r="H26059" t="str">
            <v>OGIG</v>
          </cell>
          <cell r="I26059" t="str">
            <v>67110P704</v>
          </cell>
        </row>
        <row r="26060">
          <cell r="C26060" t="str">
            <v>CLEARSHAR ULTR SHRT MTRY ETF</v>
          </cell>
          <cell r="D26060">
            <v>2018</v>
          </cell>
          <cell r="E26060">
            <v>33787</v>
          </cell>
          <cell r="F26060">
            <v>2021</v>
          </cell>
          <cell r="G26060">
            <v>6722</v>
          </cell>
          <cell r="H26060" t="str">
            <v>OPER</v>
          </cell>
          <cell r="I26060" t="str">
            <v>26922A453</v>
          </cell>
        </row>
        <row r="26061">
          <cell r="C26061" t="str">
            <v>PROSHARES ONLINE RETAIL ETF</v>
          </cell>
          <cell r="D26061">
            <v>2018</v>
          </cell>
          <cell r="E26061">
            <v>33818</v>
          </cell>
          <cell r="F26061">
            <v>2021</v>
          </cell>
          <cell r="G26061">
            <v>6722</v>
          </cell>
          <cell r="H26061" t="str">
            <v>ONLN</v>
          </cell>
          <cell r="I26061" t="str">
            <v>74347B169</v>
          </cell>
        </row>
        <row r="26062">
          <cell r="C26062" t="str">
            <v>OPUS SMALL CAP VALE PLUS ETF</v>
          </cell>
          <cell r="D26062">
            <v>2018</v>
          </cell>
          <cell r="E26062">
            <v>33845</v>
          </cell>
          <cell r="F26062">
            <v>2021</v>
          </cell>
          <cell r="G26062">
            <v>6722</v>
          </cell>
          <cell r="H26062" t="str">
            <v>OSCV</v>
          </cell>
          <cell r="I26062" t="str">
            <v>26922A446</v>
          </cell>
        </row>
        <row r="26063">
          <cell r="C26063" t="str">
            <v>CI ONE NORTH AMERICAN BD ETF</v>
          </cell>
          <cell r="D26063">
            <v>2018</v>
          </cell>
          <cell r="E26063">
            <v>34277</v>
          </cell>
          <cell r="F26063">
            <v>2021</v>
          </cell>
          <cell r="G26063">
            <v>6722</v>
          </cell>
          <cell r="H26063" t="str">
            <v>ONEB.</v>
          </cell>
          <cell r="I26063" t="str">
            <v>12555Y109</v>
          </cell>
        </row>
        <row r="26064">
          <cell r="C26064" t="str">
            <v>OAKTREE ACQ CORP</v>
          </cell>
          <cell r="D26064">
            <v>2019</v>
          </cell>
          <cell r="E26064">
            <v>35402</v>
          </cell>
          <cell r="F26064">
            <v>2019</v>
          </cell>
          <cell r="G26064">
            <v>9995</v>
          </cell>
          <cell r="H26064" t="str">
            <v>OAC</v>
          </cell>
          <cell r="I26064" t="str">
            <v>G67145105</v>
          </cell>
        </row>
        <row r="26065">
          <cell r="C26065" t="str">
            <v>OVERLAY SH MUNICIPAL BND ETF</v>
          </cell>
          <cell r="D26065">
            <v>2019</v>
          </cell>
          <cell r="E26065">
            <v>35720</v>
          </cell>
          <cell r="F26065">
            <v>2021</v>
          </cell>
          <cell r="G26065">
            <v>6722</v>
          </cell>
          <cell r="H26065" t="str">
            <v>OVM</v>
          </cell>
          <cell r="I26065" t="str">
            <v>53656F854</v>
          </cell>
        </row>
        <row r="26066">
          <cell r="C26066" t="str">
            <v>OVERLAY SH LARGE CAP EQ ETF</v>
          </cell>
          <cell r="D26066">
            <v>2019</v>
          </cell>
          <cell r="E26066">
            <v>35721</v>
          </cell>
          <cell r="F26066">
            <v>2021</v>
          </cell>
          <cell r="G26066">
            <v>6722</v>
          </cell>
          <cell r="H26066" t="str">
            <v>OVL</v>
          </cell>
          <cell r="I26066" t="str">
            <v>53656F805</v>
          </cell>
        </row>
        <row r="26067">
          <cell r="C26067" t="str">
            <v>OVERLAY SHARE FOREIGN EQ ETF</v>
          </cell>
          <cell r="D26067">
            <v>2019</v>
          </cell>
          <cell r="E26067">
            <v>35722</v>
          </cell>
          <cell r="F26067">
            <v>2021</v>
          </cell>
          <cell r="G26067">
            <v>6722</v>
          </cell>
          <cell r="H26067" t="str">
            <v>OVF</v>
          </cell>
          <cell r="I26067" t="str">
            <v>53656F870</v>
          </cell>
        </row>
        <row r="26068">
          <cell r="C26068" t="str">
            <v>OVERLAY SH SMALL CAP EQ ETF</v>
          </cell>
          <cell r="D26068">
            <v>2019</v>
          </cell>
          <cell r="E26068">
            <v>35723</v>
          </cell>
          <cell r="F26068">
            <v>2021</v>
          </cell>
          <cell r="G26068">
            <v>6722</v>
          </cell>
          <cell r="H26068" t="str">
            <v>OVS</v>
          </cell>
          <cell r="I26068" t="str">
            <v>53656F888</v>
          </cell>
        </row>
        <row r="26069">
          <cell r="C26069" t="str">
            <v>OVERLAY SHARES CORE BOND ETF</v>
          </cell>
          <cell r="D26069">
            <v>2019</v>
          </cell>
          <cell r="E26069">
            <v>35724</v>
          </cell>
          <cell r="F26069">
            <v>2021</v>
          </cell>
          <cell r="G26069">
            <v>6722</v>
          </cell>
          <cell r="H26069" t="str">
            <v>OVB</v>
          </cell>
          <cell r="I26069" t="str">
            <v>53656F862</v>
          </cell>
        </row>
        <row r="26070">
          <cell r="C26070" t="str">
            <v>OPUS BANK -PRO FORMA</v>
          </cell>
          <cell r="D26070">
            <v>2019</v>
          </cell>
          <cell r="E26070">
            <v>36560</v>
          </cell>
          <cell r="F26070">
            <v>2019</v>
          </cell>
          <cell r="G26070">
            <v>6020</v>
          </cell>
          <cell r="H26070" t="str">
            <v>OPB.P</v>
          </cell>
          <cell r="I26070" t="str">
            <v>68499T937</v>
          </cell>
        </row>
        <row r="26071">
          <cell r="C26071" t="str">
            <v>ONE</v>
          </cell>
          <cell r="D26071">
            <v>2020</v>
          </cell>
          <cell r="E26071">
            <v>36851</v>
          </cell>
          <cell r="F26071">
            <v>2020</v>
          </cell>
          <cell r="G26071">
            <v>9995</v>
          </cell>
          <cell r="H26071" t="str">
            <v>AONE</v>
          </cell>
          <cell r="I26071" t="str">
            <v>G7000X105</v>
          </cell>
        </row>
        <row r="26072">
          <cell r="C26072" t="str">
            <v>TRUESHARES STRCTRD OUTCM ETF</v>
          </cell>
          <cell r="D26072">
            <v>2020</v>
          </cell>
          <cell r="E26072">
            <v>37172</v>
          </cell>
          <cell r="F26072">
            <v>2021</v>
          </cell>
          <cell r="G26072">
            <v>6722</v>
          </cell>
          <cell r="H26072" t="str">
            <v>OCTZ</v>
          </cell>
          <cell r="I26072" t="str">
            <v>53656F698</v>
          </cell>
        </row>
        <row r="26073">
          <cell r="C26073" t="str">
            <v>GLOBAL X ADAPT RISK MANA ETF</v>
          </cell>
          <cell r="D26073">
            <v>2021</v>
          </cell>
          <cell r="E26073">
            <v>37766</v>
          </cell>
          <cell r="F26073">
            <v>2021</v>
          </cell>
          <cell r="G26073">
            <v>6722</v>
          </cell>
          <cell r="H26073" t="str">
            <v>ONOF</v>
          </cell>
          <cell r="I26073" t="str">
            <v>37954Y194</v>
          </cell>
        </row>
        <row r="26074">
          <cell r="C26074" t="str">
            <v>OVERLAY SHARES SHORT TER ETF</v>
          </cell>
          <cell r="D26074">
            <v>2021</v>
          </cell>
          <cell r="E26074">
            <v>37768</v>
          </cell>
          <cell r="F26074">
            <v>2021</v>
          </cell>
          <cell r="G26074">
            <v>6722</v>
          </cell>
          <cell r="H26074" t="str">
            <v>OVT</v>
          </cell>
          <cell r="I26074" t="str">
            <v>53656F573</v>
          </cell>
        </row>
        <row r="26075">
          <cell r="C26075" t="str">
            <v>OVERLAY SHARES HEDGED EQ ETF</v>
          </cell>
          <cell r="D26075">
            <v>2021</v>
          </cell>
          <cell r="E26075">
            <v>37769</v>
          </cell>
          <cell r="F26075">
            <v>2021</v>
          </cell>
          <cell r="G26075">
            <v>6722</v>
          </cell>
          <cell r="H26075" t="str">
            <v>OVLH</v>
          </cell>
          <cell r="I26075" t="str">
            <v>53656F581</v>
          </cell>
        </row>
        <row r="26076">
          <cell r="C26076" t="str">
            <v>ACCELERATE ONE ALTE PORT ETF</v>
          </cell>
          <cell r="D26076">
            <v>2021</v>
          </cell>
          <cell r="E26076">
            <v>37914</v>
          </cell>
          <cell r="F26076">
            <v>2021</v>
          </cell>
          <cell r="G26076">
            <v>6722</v>
          </cell>
          <cell r="H26076" t="str">
            <v>ONEC.</v>
          </cell>
          <cell r="I26076" t="str">
            <v>00440A105</v>
          </cell>
        </row>
        <row r="26077">
          <cell r="C26077" t="str">
            <v>CORBETT RD TAC OPPS ETF</v>
          </cell>
          <cell r="D26077">
            <v>2021</v>
          </cell>
          <cell r="E26077">
            <v>38169</v>
          </cell>
          <cell r="F26077">
            <v>2021</v>
          </cell>
          <cell r="G26077">
            <v>6722</v>
          </cell>
          <cell r="H26077" t="str">
            <v>OPPX</v>
          </cell>
          <cell r="I26077" t="str">
            <v>30151E665</v>
          </cell>
        </row>
        <row r="26078">
          <cell r="C26078" t="str">
            <v>DIREXION DLY TRVL VAC 2X ETF</v>
          </cell>
          <cell r="D26078">
            <v>2021</v>
          </cell>
          <cell r="E26078">
            <v>38983</v>
          </cell>
          <cell r="F26078">
            <v>2021</v>
          </cell>
          <cell r="G26078">
            <v>6722</v>
          </cell>
          <cell r="H26078" t="str">
            <v>OOTO</v>
          </cell>
          <cell r="I26078" t="str">
            <v>25460G542</v>
          </cell>
        </row>
        <row r="26079">
          <cell r="C26079" t="str">
            <v>IMPACT SHS AFFD HOUS ETF</v>
          </cell>
          <cell r="D26079">
            <v>2021</v>
          </cell>
          <cell r="E26079">
            <v>39341</v>
          </cell>
          <cell r="F26079">
            <v>2021</v>
          </cell>
          <cell r="G26079">
            <v>6722</v>
          </cell>
          <cell r="H26079" t="str">
            <v>OWNS</v>
          </cell>
          <cell r="I26079" t="str">
            <v>45259R103</v>
          </cell>
        </row>
        <row r="26080">
          <cell r="C26080" t="str">
            <v>SPDR LOOMIS SAYLES OP BD ETF</v>
          </cell>
          <cell r="D26080">
            <v>2021</v>
          </cell>
          <cell r="E26080">
            <v>39761</v>
          </cell>
          <cell r="F26080">
            <v>2021</v>
          </cell>
          <cell r="G26080">
            <v>6722</v>
          </cell>
          <cell r="H26080" t="str">
            <v>OBND</v>
          </cell>
          <cell r="I26080" t="str">
            <v>78470P804</v>
          </cell>
        </row>
        <row r="26081">
          <cell r="C26081" t="str">
            <v>IQ CLEAN OCEANS ETF</v>
          </cell>
          <cell r="D26081">
            <v>2021</v>
          </cell>
          <cell r="E26081">
            <v>39934</v>
          </cell>
          <cell r="F26081">
            <v>2021</v>
          </cell>
          <cell r="G26081">
            <v>6722</v>
          </cell>
          <cell r="H26081" t="str">
            <v>OCEN</v>
          </cell>
          <cell r="I26081" t="str">
            <v>45409B289</v>
          </cell>
        </row>
        <row r="26082">
          <cell r="C26082" t="str">
            <v>PROSHARES ON-DEMAND ETF</v>
          </cell>
          <cell r="D26082">
            <v>2021</v>
          </cell>
          <cell r="E26082">
            <v>39968</v>
          </cell>
          <cell r="F26082">
            <v>2021</v>
          </cell>
          <cell r="G26082">
            <v>6722</v>
          </cell>
          <cell r="H26082" t="str">
            <v>OND</v>
          </cell>
          <cell r="I26082" t="str">
            <v>74347G523</v>
          </cell>
        </row>
        <row r="26083">
          <cell r="C26083" t="str">
            <v>ONEASCENT LARGE CAP CORE ETF</v>
          </cell>
          <cell r="D26083">
            <v>2021</v>
          </cell>
          <cell r="E26083">
            <v>40271</v>
          </cell>
          <cell r="F26083">
            <v>2021</v>
          </cell>
          <cell r="G26083">
            <v>6722</v>
          </cell>
          <cell r="H26083" t="str">
            <v>OALC</v>
          </cell>
          <cell r="I26083" t="str">
            <v>90470L527</v>
          </cell>
        </row>
        <row r="26084">
          <cell r="C26084" t="str">
            <v>ORALIFE GROUP INC</v>
          </cell>
          <cell r="D26084">
            <v>1995</v>
          </cell>
          <cell r="E26084">
            <v>62509</v>
          </cell>
          <cell r="F26084">
            <v>1999</v>
          </cell>
          <cell r="G26084">
            <v>2834</v>
          </cell>
          <cell r="H26084" t="str">
            <v>ORA.1</v>
          </cell>
          <cell r="I26084">
            <v>683970107</v>
          </cell>
        </row>
        <row r="26085">
          <cell r="C26085" t="str">
            <v>OPTIMUM GENERAL INC  -CL A</v>
          </cell>
          <cell r="D26085">
            <v>1997</v>
          </cell>
          <cell r="E26085">
            <v>62815</v>
          </cell>
          <cell r="F26085">
            <v>2006</v>
          </cell>
          <cell r="G26085">
            <v>6331</v>
          </cell>
          <cell r="H26085" t="str">
            <v>OGI.Z</v>
          </cell>
          <cell r="I26085">
            <v>683972103</v>
          </cell>
        </row>
        <row r="26086">
          <cell r="C26086" t="str">
            <v>ONTRACK DATA INTL INC</v>
          </cell>
          <cell r="D26086">
            <v>1992</v>
          </cell>
          <cell r="E26086">
            <v>63836</v>
          </cell>
          <cell r="F26086">
            <v>2001</v>
          </cell>
          <cell r="G26086">
            <v>7370</v>
          </cell>
          <cell r="H26086" t="str">
            <v>ONDI</v>
          </cell>
          <cell r="I26086">
            <v>683372106</v>
          </cell>
        </row>
        <row r="26087">
          <cell r="C26087" t="str">
            <v>OLCO PETROLEUM GROUP  -CL A</v>
          </cell>
          <cell r="D26087">
            <v>1993</v>
          </cell>
          <cell r="E26087">
            <v>64548</v>
          </cell>
          <cell r="F26087">
            <v>2003</v>
          </cell>
          <cell r="G26087">
            <v>5172</v>
          </cell>
          <cell r="H26087" t="str">
            <v>OLC.Z</v>
          </cell>
          <cell r="I26087">
            <v>6.7947999999999999E+107</v>
          </cell>
        </row>
        <row r="26088">
          <cell r="C26088" t="str">
            <v>IRON BRIDGE RESOURCES INC</v>
          </cell>
          <cell r="D26088">
            <v>1995</v>
          </cell>
          <cell r="E26088">
            <v>65750</v>
          </cell>
          <cell r="F26088">
            <v>2017</v>
          </cell>
          <cell r="G26088">
            <v>1311</v>
          </cell>
          <cell r="H26088" t="str">
            <v>OEXFF</v>
          </cell>
          <cell r="I26088" t="str">
            <v>46276D101</v>
          </cell>
        </row>
        <row r="26089">
          <cell r="C26089" t="str">
            <v>OMNI-LITE INDUSTRIES CANADA</v>
          </cell>
          <cell r="D26089">
            <v>2010</v>
          </cell>
          <cell r="E26089">
            <v>65815</v>
          </cell>
          <cell r="F26089">
            <v>2020</v>
          </cell>
          <cell r="G26089">
            <v>3790</v>
          </cell>
          <cell r="H26089" t="str">
            <v>OLNCF</v>
          </cell>
          <cell r="I26089">
            <v>681976106</v>
          </cell>
        </row>
        <row r="26090">
          <cell r="C26090" t="str">
            <v>ORACLE MINING CORP</v>
          </cell>
          <cell r="D26090">
            <v>2008</v>
          </cell>
          <cell r="E26090">
            <v>106002</v>
          </cell>
          <cell r="F26090">
            <v>2014</v>
          </cell>
          <cell r="G26090">
            <v>1040</v>
          </cell>
          <cell r="H26090" t="str">
            <v>OMCCF</v>
          </cell>
          <cell r="I26090" t="str">
            <v>68404G103</v>
          </cell>
        </row>
        <row r="26091">
          <cell r="C26091" t="str">
            <v>OCEANLAKE COMMERCE INC</v>
          </cell>
          <cell r="D26091">
            <v>2001</v>
          </cell>
          <cell r="E26091">
            <v>106301</v>
          </cell>
          <cell r="F26091">
            <v>2006</v>
          </cell>
          <cell r="G26091">
            <v>7372</v>
          </cell>
          <cell r="H26091" t="str">
            <v>OLIKF</v>
          </cell>
          <cell r="I26091" t="str">
            <v>67526P108</v>
          </cell>
        </row>
        <row r="26092">
          <cell r="C26092" t="str">
            <v>ONENERGY INC</v>
          </cell>
          <cell r="D26092">
            <v>2001</v>
          </cell>
          <cell r="E26092">
            <v>106877</v>
          </cell>
          <cell r="F26092">
            <v>2020</v>
          </cell>
          <cell r="G26092">
            <v>4991</v>
          </cell>
          <cell r="H26092" t="str">
            <v>OEGFF</v>
          </cell>
          <cell r="I26092" t="str">
            <v>68268C107</v>
          </cell>
        </row>
        <row r="26093">
          <cell r="C26093" t="str">
            <v>SCOTOIL PETROLEUM LTD</v>
          </cell>
          <cell r="D26093">
            <v>2003</v>
          </cell>
          <cell r="E26093">
            <v>107685</v>
          </cell>
          <cell r="F26093">
            <v>2011</v>
          </cell>
          <cell r="G26093">
            <v>1311</v>
          </cell>
          <cell r="H26093" t="str">
            <v>OILXF</v>
          </cell>
          <cell r="I26093" t="str">
            <v>80933A101</v>
          </cell>
        </row>
        <row r="26094">
          <cell r="C26094" t="str">
            <v>ONTEX RESOURCES LTD</v>
          </cell>
          <cell r="D26094">
            <v>1998</v>
          </cell>
          <cell r="E26094">
            <v>107698</v>
          </cell>
          <cell r="F26094">
            <v>2008</v>
          </cell>
          <cell r="G26094">
            <v>1040</v>
          </cell>
          <cell r="H26094" t="str">
            <v>ONT.</v>
          </cell>
          <cell r="I26094">
            <v>683345201</v>
          </cell>
        </row>
        <row r="26095">
          <cell r="C26095" t="str">
            <v>ONDINE BIOMEDICAL INC</v>
          </cell>
          <cell r="D26095">
            <v>2004</v>
          </cell>
          <cell r="E26095">
            <v>109246</v>
          </cell>
          <cell r="F26095">
            <v>2010</v>
          </cell>
          <cell r="G26095">
            <v>2834</v>
          </cell>
          <cell r="H26095" t="str">
            <v>OBP.</v>
          </cell>
          <cell r="I26095" t="str">
            <v>68234M106</v>
          </cell>
        </row>
        <row r="26096">
          <cell r="C26096" t="str">
            <v>OMEGA WORLDWIDE INC</v>
          </cell>
          <cell r="D26096">
            <v>1998</v>
          </cell>
          <cell r="E26096">
            <v>109247</v>
          </cell>
          <cell r="F26096">
            <v>2001</v>
          </cell>
          <cell r="G26096">
            <v>6282</v>
          </cell>
          <cell r="H26096" t="str">
            <v>OWWI</v>
          </cell>
          <cell r="I26096" t="str">
            <v>68210B108</v>
          </cell>
        </row>
        <row r="26097">
          <cell r="C26097" t="str">
            <v>ORANGE UK</v>
          </cell>
          <cell r="D26097">
            <v>1998</v>
          </cell>
          <cell r="E26097">
            <v>122297</v>
          </cell>
          <cell r="F26097">
            <v>1999</v>
          </cell>
          <cell r="G26097">
            <v>7370</v>
          </cell>
          <cell r="H26097" t="str">
            <v>FREE.1</v>
          </cell>
          <cell r="I26097">
            <v>356872101</v>
          </cell>
        </row>
        <row r="26098">
          <cell r="C26098" t="str">
            <v>OPEXA THERAPEUTICS INC</v>
          </cell>
          <cell r="D26098">
            <v>2004</v>
          </cell>
          <cell r="E26098">
            <v>125531</v>
          </cell>
          <cell r="F26098">
            <v>2016</v>
          </cell>
          <cell r="G26098">
            <v>2836</v>
          </cell>
          <cell r="H26098" t="str">
            <v>OPXA</v>
          </cell>
          <cell r="I26098" t="str">
            <v>68372T301</v>
          </cell>
        </row>
        <row r="26099">
          <cell r="C26099" t="str">
            <v>OFFICIAL PAYMENTS CORP</v>
          </cell>
          <cell r="D26099">
            <v>1995</v>
          </cell>
          <cell r="E26099">
            <v>126717</v>
          </cell>
          <cell r="F26099">
            <v>2001</v>
          </cell>
          <cell r="G26099">
            <v>8721</v>
          </cell>
          <cell r="H26099" t="str">
            <v>OPAY.</v>
          </cell>
          <cell r="I26099">
            <v>676235104</v>
          </cell>
        </row>
        <row r="26100">
          <cell r="C26100" t="str">
            <v>OCEANEX INCOME FUND</v>
          </cell>
          <cell r="D26100">
            <v>1998</v>
          </cell>
          <cell r="E26100">
            <v>130278</v>
          </cell>
          <cell r="F26100">
            <v>2006</v>
          </cell>
          <cell r="G26100">
            <v>4412</v>
          </cell>
          <cell r="H26100" t="str">
            <v>OAX.U</v>
          </cell>
          <cell r="I26100">
            <v>674905104</v>
          </cell>
        </row>
        <row r="26101">
          <cell r="C26101" t="str">
            <v>01 COMMUNIQUE LABORATORY INC</v>
          </cell>
          <cell r="D26101">
            <v>1998</v>
          </cell>
          <cell r="E26101">
            <v>132602</v>
          </cell>
          <cell r="F26101">
            <v>2021</v>
          </cell>
          <cell r="G26101">
            <v>7372</v>
          </cell>
          <cell r="H26101" t="str">
            <v>OONEF</v>
          </cell>
          <cell r="I26101" t="str">
            <v>67088Q106</v>
          </cell>
        </row>
        <row r="26102">
          <cell r="C26102" t="str">
            <v>OROSUR MINING INC</v>
          </cell>
          <cell r="D26102">
            <v>2003</v>
          </cell>
          <cell r="E26102">
            <v>133471</v>
          </cell>
          <cell r="F26102">
            <v>2020</v>
          </cell>
          <cell r="G26102">
            <v>1040</v>
          </cell>
          <cell r="H26102" t="str">
            <v>OROXF</v>
          </cell>
          <cell r="I26102">
            <v>687196105</v>
          </cell>
        </row>
        <row r="26103">
          <cell r="C26103" t="str">
            <v>ONI SYSTEMS CORP</v>
          </cell>
          <cell r="D26103">
            <v>1998</v>
          </cell>
          <cell r="E26103">
            <v>135914</v>
          </cell>
          <cell r="F26103">
            <v>2001</v>
          </cell>
          <cell r="G26103">
            <v>3661</v>
          </cell>
          <cell r="H26103" t="str">
            <v>ONIS</v>
          </cell>
          <cell r="I26103" t="str">
            <v>68273F103</v>
          </cell>
        </row>
        <row r="26104">
          <cell r="C26104" t="str">
            <v>ISHARES S&amp;P 100 ETF</v>
          </cell>
          <cell r="D26104">
            <v>2001</v>
          </cell>
          <cell r="E26104">
            <v>140857</v>
          </cell>
          <cell r="F26104">
            <v>2020</v>
          </cell>
          <cell r="G26104">
            <v>6726</v>
          </cell>
          <cell r="H26104" t="str">
            <v>OEF</v>
          </cell>
          <cell r="I26104">
            <v>464287101</v>
          </cell>
        </row>
        <row r="26105">
          <cell r="C26105" t="str">
            <v>OIL SERVICE HOLDRS TR</v>
          </cell>
          <cell r="D26105">
            <v>2001</v>
          </cell>
          <cell r="E26105">
            <v>142253</v>
          </cell>
          <cell r="F26105">
            <v>2012</v>
          </cell>
          <cell r="G26105">
            <v>6722</v>
          </cell>
          <cell r="H26105" t="str">
            <v>OIHYL</v>
          </cell>
          <cell r="I26105">
            <v>678002106</v>
          </cell>
        </row>
        <row r="26106">
          <cell r="C26106" t="str">
            <v>O&amp;Y REAL ESTATE INVT TR</v>
          </cell>
          <cell r="D26106">
            <v>2001</v>
          </cell>
          <cell r="E26106">
            <v>144216</v>
          </cell>
          <cell r="F26106">
            <v>2004</v>
          </cell>
          <cell r="G26106">
            <v>6798</v>
          </cell>
          <cell r="H26106" t="str">
            <v>OYR.U</v>
          </cell>
          <cell r="I26106" t="str">
            <v>67107T107</v>
          </cell>
        </row>
        <row r="26107">
          <cell r="C26107" t="str">
            <v>OSISKO METALS INC</v>
          </cell>
          <cell r="D26107">
            <v>2016</v>
          </cell>
          <cell r="E26107">
            <v>145000</v>
          </cell>
          <cell r="F26107">
            <v>2020</v>
          </cell>
          <cell r="G26107">
            <v>1000</v>
          </cell>
          <cell r="H26107" t="str">
            <v>OMZNF</v>
          </cell>
          <cell r="I26107">
            <v>688274109</v>
          </cell>
        </row>
        <row r="26108">
          <cell r="C26108" t="str">
            <v>ORTHODONTIC CENTERS-PRO FORM</v>
          </cell>
          <cell r="D26108">
            <v>2000</v>
          </cell>
          <cell r="E26108">
            <v>145975</v>
          </cell>
          <cell r="F26108">
            <v>2000</v>
          </cell>
          <cell r="G26108">
            <v>8000</v>
          </cell>
          <cell r="H26108" t="str">
            <v>OCA.P</v>
          </cell>
          <cell r="I26108" t="str">
            <v>68799Y933</v>
          </cell>
        </row>
        <row r="26109">
          <cell r="C26109" t="str">
            <v>OREGON BANCORP INC/OR</v>
          </cell>
          <cell r="D26109">
            <v>2017</v>
          </cell>
          <cell r="E26109">
            <v>147690</v>
          </cell>
          <cell r="F26109">
            <v>2020</v>
          </cell>
          <cell r="G26109">
            <v>6020</v>
          </cell>
          <cell r="H26109" t="str">
            <v>ORBN</v>
          </cell>
          <cell r="I26109">
            <v>685795106</v>
          </cell>
        </row>
        <row r="26110">
          <cell r="C26110" t="str">
            <v>OPTIPRESS INC</v>
          </cell>
          <cell r="D26110">
            <v>2002</v>
          </cell>
          <cell r="E26110">
            <v>149680</v>
          </cell>
          <cell r="F26110">
            <v>2002</v>
          </cell>
          <cell r="G26110">
            <v>2711</v>
          </cell>
          <cell r="H26110" t="str">
            <v>OPP.2</v>
          </cell>
          <cell r="I26110" t="str">
            <v>68401C105</v>
          </cell>
        </row>
        <row r="26111">
          <cell r="C26111" t="str">
            <v>ORSU METALS CORP</v>
          </cell>
          <cell r="D26111">
            <v>2000</v>
          </cell>
          <cell r="E26111">
            <v>152290</v>
          </cell>
          <cell r="F26111">
            <v>2020</v>
          </cell>
          <cell r="G26111">
            <v>1000</v>
          </cell>
          <cell r="H26111" t="str">
            <v>ORSUF</v>
          </cell>
          <cell r="I26111" t="str">
            <v>68752A104</v>
          </cell>
        </row>
        <row r="26112">
          <cell r="C26112" t="str">
            <v>OLYMPIA FINANCIAL GROUP INC</v>
          </cell>
          <cell r="D26112">
            <v>2007</v>
          </cell>
          <cell r="E26112">
            <v>153876</v>
          </cell>
          <cell r="F26112">
            <v>2020</v>
          </cell>
          <cell r="G26112">
            <v>6099</v>
          </cell>
          <cell r="H26112" t="str">
            <v>OLGRF</v>
          </cell>
          <cell r="I26112">
            <v>681472106</v>
          </cell>
        </row>
        <row r="26113">
          <cell r="C26113" t="str">
            <v>OIL SANDS SPLIT TRUST</v>
          </cell>
          <cell r="D26113">
            <v>2003</v>
          </cell>
          <cell r="E26113">
            <v>154794</v>
          </cell>
          <cell r="F26113">
            <v>2009</v>
          </cell>
          <cell r="G26113">
            <v>6199</v>
          </cell>
          <cell r="H26113" t="str">
            <v>OSDSF</v>
          </cell>
          <cell r="I26113" t="str">
            <v>67788Q307</v>
          </cell>
        </row>
        <row r="26114">
          <cell r="C26114" t="str">
            <v>OLIVUT RESOURCES LTD</v>
          </cell>
          <cell r="D26114">
            <v>2011</v>
          </cell>
          <cell r="E26114">
            <v>155515</v>
          </cell>
          <cell r="F26114">
            <v>2021</v>
          </cell>
          <cell r="G26114">
            <v>1400</v>
          </cell>
          <cell r="H26114" t="str">
            <v>OLVRF</v>
          </cell>
          <cell r="I26114">
            <v>681103107</v>
          </cell>
        </row>
        <row r="26115">
          <cell r="C26115" t="str">
            <v>FIDELITY NASDAQ CMPS IDX ETF</v>
          </cell>
          <cell r="D26115">
            <v>2003</v>
          </cell>
          <cell r="E26115">
            <v>156582</v>
          </cell>
          <cell r="F26115">
            <v>2020</v>
          </cell>
          <cell r="G26115">
            <v>6726</v>
          </cell>
          <cell r="H26115" t="str">
            <v>ONEQ</v>
          </cell>
          <cell r="I26115">
            <v>315912808</v>
          </cell>
        </row>
        <row r="26116">
          <cell r="C26116" t="str">
            <v>OPTI CANADA INC</v>
          </cell>
          <cell r="D26116">
            <v>2001</v>
          </cell>
          <cell r="E26116">
            <v>160191</v>
          </cell>
          <cell r="F26116">
            <v>2010</v>
          </cell>
          <cell r="G26116">
            <v>1311</v>
          </cell>
          <cell r="H26116" t="str">
            <v>OPCDF</v>
          </cell>
          <cell r="I26116" t="str">
            <v>68383K109</v>
          </cell>
        </row>
        <row r="26117">
          <cell r="C26117" t="str">
            <v>OSPREY MEDIA INCOME FUND</v>
          </cell>
          <cell r="D26117">
            <v>2004</v>
          </cell>
          <cell r="E26117">
            <v>160192</v>
          </cell>
          <cell r="F26117">
            <v>2006</v>
          </cell>
          <cell r="G26117">
            <v>2711</v>
          </cell>
          <cell r="H26117" t="str">
            <v>OSP.U</v>
          </cell>
          <cell r="I26117">
            <v>688403104</v>
          </cell>
        </row>
        <row r="26118">
          <cell r="C26118" t="str">
            <v>OHR PHARMACEUTICAL INC</v>
          </cell>
          <cell r="D26118">
            <v>2010</v>
          </cell>
          <cell r="E26118">
            <v>160578</v>
          </cell>
          <cell r="F26118">
            <v>2018</v>
          </cell>
          <cell r="G26118">
            <v>2834</v>
          </cell>
          <cell r="H26118" t="str">
            <v>OHRP</v>
          </cell>
          <cell r="I26118" t="str">
            <v>67778H309</v>
          </cell>
        </row>
        <row r="26119">
          <cell r="C26119" t="str">
            <v>STREETTRACKS SPDR O STRIP</v>
          </cell>
          <cell r="D26119">
            <v>2005</v>
          </cell>
          <cell r="E26119">
            <v>161893</v>
          </cell>
          <cell r="F26119">
            <v>2006</v>
          </cell>
          <cell r="G26119">
            <v>6722</v>
          </cell>
          <cell r="H26119" t="str">
            <v>OOO.1</v>
          </cell>
          <cell r="I26119" t="str">
            <v>86330E869</v>
          </cell>
        </row>
        <row r="26120">
          <cell r="C26120" t="str">
            <v>OPENSKY CAPITAL INDX INCM FD</v>
          </cell>
          <cell r="D26120">
            <v>2005</v>
          </cell>
          <cell r="E26120">
            <v>163100</v>
          </cell>
          <cell r="F26120">
            <v>2007</v>
          </cell>
          <cell r="G26120">
            <v>6722</v>
          </cell>
          <cell r="H26120" t="str">
            <v>OMP.U</v>
          </cell>
          <cell r="I26120" t="str">
            <v>68373C109</v>
          </cell>
        </row>
        <row r="26121">
          <cell r="C26121" t="str">
            <v>ODESIA GROUP INC</v>
          </cell>
          <cell r="D26121">
            <v>2008</v>
          </cell>
          <cell r="E26121">
            <v>163937</v>
          </cell>
          <cell r="F26121">
            <v>2014</v>
          </cell>
          <cell r="G26121">
            <v>7370</v>
          </cell>
          <cell r="H26121" t="str">
            <v>ODS.H</v>
          </cell>
          <cell r="I26121">
            <v>675848105</v>
          </cell>
        </row>
        <row r="26122">
          <cell r="C26122" t="str">
            <v>ORMET CORP</v>
          </cell>
          <cell r="D26122">
            <v>2008</v>
          </cell>
          <cell r="E26122">
            <v>164135</v>
          </cell>
          <cell r="F26122">
            <v>2011</v>
          </cell>
          <cell r="G26122">
            <v>3334</v>
          </cell>
          <cell r="H26122" t="str">
            <v>ORMTQ</v>
          </cell>
          <cell r="I26122">
            <v>686701103</v>
          </cell>
        </row>
        <row r="26123">
          <cell r="C26123" t="str">
            <v>OPEN RANGE ENERGY CORP</v>
          </cell>
          <cell r="D26123">
            <v>2005</v>
          </cell>
          <cell r="E26123">
            <v>165674</v>
          </cell>
          <cell r="F26123">
            <v>2011</v>
          </cell>
          <cell r="G26123">
            <v>1311</v>
          </cell>
          <cell r="H26123" t="str">
            <v>ONRRF</v>
          </cell>
          <cell r="I26123" t="str">
            <v>68372K102</v>
          </cell>
        </row>
        <row r="26124">
          <cell r="C26124" t="str">
            <v>OPMEDIC GROUP INC</v>
          </cell>
          <cell r="D26124">
            <v>2004</v>
          </cell>
          <cell r="E26124">
            <v>165814</v>
          </cell>
          <cell r="F26124">
            <v>2012</v>
          </cell>
          <cell r="G26124">
            <v>8090</v>
          </cell>
          <cell r="H26124" t="str">
            <v>OMG..</v>
          </cell>
          <cell r="I26124" t="str">
            <v>68375U107</v>
          </cell>
        </row>
        <row r="26125">
          <cell r="C26125" t="str">
            <v>OIL SANDS SECTOR FUND</v>
          </cell>
          <cell r="D26125">
            <v>2008</v>
          </cell>
          <cell r="E26125">
            <v>166628</v>
          </cell>
          <cell r="F26125">
            <v>2017</v>
          </cell>
          <cell r="G26125">
            <v>6199</v>
          </cell>
          <cell r="H26125" t="str">
            <v>OISDF</v>
          </cell>
          <cell r="I26125" t="str">
            <v>67788R107</v>
          </cell>
        </row>
        <row r="26126">
          <cell r="C26126" t="str">
            <v>VANECK VECTORS OIL SVCS ETF</v>
          </cell>
          <cell r="D26126">
            <v>2011</v>
          </cell>
          <cell r="E26126">
            <v>170339</v>
          </cell>
          <cell r="F26126">
            <v>2021</v>
          </cell>
          <cell r="G26126">
            <v>6722</v>
          </cell>
          <cell r="H26126" t="str">
            <v>OIH</v>
          </cell>
          <cell r="I26126" t="str">
            <v>92189H607</v>
          </cell>
        </row>
        <row r="26127">
          <cell r="C26127" t="str">
            <v>OIL SANDS&amp;ENERGY MEGA PROJS</v>
          </cell>
          <cell r="D26127">
            <v>2006</v>
          </cell>
          <cell r="E26127">
            <v>174062</v>
          </cell>
          <cell r="F26127">
            <v>2010</v>
          </cell>
          <cell r="G26127">
            <v>6199</v>
          </cell>
          <cell r="H26127" t="str">
            <v>OSM.U</v>
          </cell>
          <cell r="I26127" t="str">
            <v>67788P101</v>
          </cell>
        </row>
        <row r="26128">
          <cell r="C26128" t="str">
            <v>OFI INCOME FUND</v>
          </cell>
          <cell r="D26128">
            <v>2005</v>
          </cell>
          <cell r="E26128">
            <v>175576</v>
          </cell>
          <cell r="F26128">
            <v>2007</v>
          </cell>
          <cell r="G26128">
            <v>3290</v>
          </cell>
          <cell r="H26128" t="str">
            <v>OFB.U</v>
          </cell>
          <cell r="I26128" t="str">
            <v>67085J105</v>
          </cell>
        </row>
        <row r="26129">
          <cell r="C26129" t="str">
            <v>GUGGENHEIM OCEAN TOMO PT ETF</v>
          </cell>
          <cell r="D26129">
            <v>2006</v>
          </cell>
          <cell r="E26129">
            <v>176285</v>
          </cell>
          <cell r="F26129">
            <v>2011</v>
          </cell>
          <cell r="G26129">
            <v>6722</v>
          </cell>
          <cell r="H26129" t="str">
            <v>OTP</v>
          </cell>
          <cell r="I26129" t="str">
            <v>18383M704</v>
          </cell>
        </row>
        <row r="26130">
          <cell r="C26130" t="str">
            <v>GUGGENHEIM OCEAN TOMO GRWTH</v>
          </cell>
          <cell r="D26130">
            <v>2007</v>
          </cell>
          <cell r="E26130">
            <v>177081</v>
          </cell>
          <cell r="F26130">
            <v>2011</v>
          </cell>
          <cell r="G26130">
            <v>6722</v>
          </cell>
          <cell r="H26130" t="str">
            <v>OTR</v>
          </cell>
          <cell r="I26130" t="str">
            <v>18383M779</v>
          </cell>
        </row>
        <row r="26131">
          <cell r="C26131" t="str">
            <v>MBN CORP</v>
          </cell>
          <cell r="D26131">
            <v>2007</v>
          </cell>
          <cell r="E26131">
            <v>178194</v>
          </cell>
          <cell r="F26131">
            <v>2020</v>
          </cell>
          <cell r="G26131">
            <v>6199</v>
          </cell>
          <cell r="H26131" t="str">
            <v>OSNDF</v>
          </cell>
          <cell r="I26131" t="str">
            <v>55278P103</v>
          </cell>
        </row>
        <row r="26132">
          <cell r="C26132" t="str">
            <v>ORBIT GARANT DRILLING INC</v>
          </cell>
          <cell r="D26132">
            <v>2007</v>
          </cell>
          <cell r="E26132">
            <v>180330</v>
          </cell>
          <cell r="F26132">
            <v>2021</v>
          </cell>
          <cell r="G26132">
            <v>1000</v>
          </cell>
          <cell r="H26132" t="str">
            <v>OBGRF</v>
          </cell>
          <cell r="I26132" t="str">
            <v>68556N104</v>
          </cell>
        </row>
        <row r="26133">
          <cell r="C26133" t="str">
            <v>ONCOGENEX PHARMACEUTICALS</v>
          </cell>
          <cell r="D26133">
            <v>2004</v>
          </cell>
          <cell r="E26133">
            <v>180698</v>
          </cell>
          <cell r="F26133">
            <v>2016</v>
          </cell>
          <cell r="G26133">
            <v>2834</v>
          </cell>
          <cell r="H26133" t="str">
            <v>OGXI</v>
          </cell>
          <cell r="I26133" t="str">
            <v>68230A106</v>
          </cell>
        </row>
        <row r="26134">
          <cell r="C26134" t="str">
            <v>O'LEARY GLOBAL INFRASTR FUND</v>
          </cell>
          <cell r="D26134">
            <v>2008</v>
          </cell>
          <cell r="E26134">
            <v>181783</v>
          </cell>
          <cell r="F26134">
            <v>2009</v>
          </cell>
          <cell r="G26134">
            <v>6199</v>
          </cell>
          <cell r="H26134" t="str">
            <v>OGN.U</v>
          </cell>
          <cell r="I26134" t="str">
            <v>67088H106</v>
          </cell>
        </row>
        <row r="26135">
          <cell r="C26135" t="str">
            <v>AMERICAN LIBERTY PETRO -OLD</v>
          </cell>
          <cell r="D26135">
            <v>2008</v>
          </cell>
          <cell r="E26135">
            <v>182531</v>
          </cell>
          <cell r="F26135">
            <v>2013</v>
          </cell>
          <cell r="G26135">
            <v>1311</v>
          </cell>
          <cell r="H26135" t="str">
            <v>OREO.1</v>
          </cell>
          <cell r="I26135" t="str">
            <v>02799A934</v>
          </cell>
        </row>
        <row r="26136">
          <cell r="C26136" t="str">
            <v>EGSHARES ENERGY GEMS ETF</v>
          </cell>
          <cell r="D26136">
            <v>2009</v>
          </cell>
          <cell r="E26136">
            <v>183021</v>
          </cell>
          <cell r="F26136">
            <v>2012</v>
          </cell>
          <cell r="G26136">
            <v>6722</v>
          </cell>
          <cell r="H26136" t="str">
            <v>OGEM</v>
          </cell>
          <cell r="I26136">
            <v>268461860</v>
          </cell>
        </row>
        <row r="26137">
          <cell r="C26137" t="str">
            <v>O'LEARY CANADIAN INC OPP FD</v>
          </cell>
          <cell r="D26137">
            <v>2009</v>
          </cell>
          <cell r="E26137">
            <v>183043</v>
          </cell>
          <cell r="F26137">
            <v>2010</v>
          </cell>
          <cell r="G26137">
            <v>6199</v>
          </cell>
          <cell r="H26137" t="str">
            <v>OCY.UN</v>
          </cell>
          <cell r="I26137">
            <v>670873207</v>
          </cell>
        </row>
        <row r="26138">
          <cell r="C26138" t="str">
            <v>O'LEARY FOUNDERS INC &amp; GRWTH</v>
          </cell>
          <cell r="D26138">
            <v>2009</v>
          </cell>
          <cell r="E26138">
            <v>183744</v>
          </cell>
          <cell r="F26138">
            <v>2009</v>
          </cell>
          <cell r="G26138">
            <v>6199</v>
          </cell>
          <cell r="H26138" t="str">
            <v>OFS.U</v>
          </cell>
          <cell r="I26138" t="str">
            <v>67088K109</v>
          </cell>
        </row>
        <row r="26139">
          <cell r="C26139" t="str">
            <v>OOK INC ETF</v>
          </cell>
          <cell r="D26139">
            <v>2009</v>
          </cell>
          <cell r="E26139">
            <v>183774</v>
          </cell>
          <cell r="F26139">
            <v>2009</v>
          </cell>
          <cell r="G26139">
            <v>6722</v>
          </cell>
          <cell r="H26139" t="str">
            <v>OOK</v>
          </cell>
          <cell r="I26139">
            <v>6.7088999999999997E+106</v>
          </cell>
        </row>
        <row r="26140">
          <cell r="C26140" t="str">
            <v>OCP CREDIT STRATEGY FUND</v>
          </cell>
          <cell r="D26140">
            <v>2009</v>
          </cell>
          <cell r="E26140">
            <v>183893</v>
          </cell>
          <cell r="F26140">
            <v>2018</v>
          </cell>
          <cell r="G26140">
            <v>6722</v>
          </cell>
          <cell r="H26140" t="str">
            <v>OCPCF</v>
          </cell>
          <cell r="I26140" t="str">
            <v>67087D106</v>
          </cell>
        </row>
        <row r="26141">
          <cell r="C26141" t="str">
            <v>O'LEARY CANADIAN EQTY INCOME</v>
          </cell>
          <cell r="D26141">
            <v>2009</v>
          </cell>
          <cell r="E26141">
            <v>184047</v>
          </cell>
          <cell r="F26141">
            <v>2010</v>
          </cell>
          <cell r="G26141">
            <v>6199</v>
          </cell>
          <cell r="H26141" t="str">
            <v>OCZ.UN</v>
          </cell>
          <cell r="I26141" t="str">
            <v>67088D105</v>
          </cell>
        </row>
        <row r="26142">
          <cell r="C26142" t="str">
            <v>ORION OIL &amp; GAS CORP</v>
          </cell>
          <cell r="D26142">
            <v>2009</v>
          </cell>
          <cell r="E26142">
            <v>184134</v>
          </cell>
          <cell r="F26142">
            <v>2010</v>
          </cell>
          <cell r="G26142">
            <v>1311</v>
          </cell>
          <cell r="H26142" t="str">
            <v>OIP.</v>
          </cell>
          <cell r="I26142" t="str">
            <v>68629A105</v>
          </cell>
        </row>
        <row r="26143">
          <cell r="C26143" t="str">
            <v>RUSSELL EXCHANGE TRADED FDS</v>
          </cell>
          <cell r="D26143">
            <v>2010</v>
          </cell>
          <cell r="E26143">
            <v>184852</v>
          </cell>
          <cell r="F26143">
            <v>2014</v>
          </cell>
          <cell r="G26143">
            <v>6722</v>
          </cell>
          <cell r="H26143" t="str">
            <v>ONEF</v>
          </cell>
          <cell r="I26143">
            <v>782474522</v>
          </cell>
        </row>
        <row r="26144">
          <cell r="C26144" t="str">
            <v>O'LEARY HARD ASSET INCOME FD</v>
          </cell>
          <cell r="D26144">
            <v>2010</v>
          </cell>
          <cell r="E26144">
            <v>185761</v>
          </cell>
          <cell r="F26144">
            <v>2011</v>
          </cell>
          <cell r="G26144">
            <v>6199</v>
          </cell>
          <cell r="H26144" t="str">
            <v>OHA.UN</v>
          </cell>
          <cell r="I26144" t="str">
            <v>67089M104</v>
          </cell>
        </row>
        <row r="26145">
          <cell r="C26145" t="str">
            <v>OIL OPTIMIZATION INC</v>
          </cell>
          <cell r="D26145">
            <v>2011</v>
          </cell>
          <cell r="E26145">
            <v>185820</v>
          </cell>
          <cell r="F26145">
            <v>2014</v>
          </cell>
          <cell r="G26145">
            <v>1311</v>
          </cell>
          <cell r="H26145" t="str">
            <v>OZTCF</v>
          </cell>
          <cell r="I26145" t="str">
            <v>67787B202</v>
          </cell>
        </row>
        <row r="26146">
          <cell r="C26146" t="str">
            <v>OCP SENIOR CREDIT FUND</v>
          </cell>
          <cell r="D26146">
            <v>2010</v>
          </cell>
          <cell r="E26146">
            <v>185937</v>
          </cell>
          <cell r="F26146">
            <v>2019</v>
          </cell>
          <cell r="G26146">
            <v>6199</v>
          </cell>
          <cell r="H26146" t="str">
            <v>OSL.UN</v>
          </cell>
          <cell r="I26146" t="str">
            <v>67087L108</v>
          </cell>
        </row>
        <row r="26147">
          <cell r="C26147" t="str">
            <v>O'LEARY CANADIAN INCM OPP 2</v>
          </cell>
          <cell r="D26147">
            <v>2010</v>
          </cell>
          <cell r="E26147">
            <v>186119</v>
          </cell>
          <cell r="F26147">
            <v>2011</v>
          </cell>
          <cell r="G26147">
            <v>6722</v>
          </cell>
          <cell r="H26147" t="str">
            <v>OLYRF</v>
          </cell>
          <cell r="I26147" t="str">
            <v>67087K100</v>
          </cell>
        </row>
        <row r="26148">
          <cell r="C26148" t="str">
            <v>OROGEN ROYALTIES INC</v>
          </cell>
          <cell r="D26148">
            <v>2011</v>
          </cell>
          <cell r="E26148">
            <v>186317</v>
          </cell>
          <cell r="F26148">
            <v>2020</v>
          </cell>
          <cell r="G26148">
            <v>1000</v>
          </cell>
          <cell r="H26148" t="str">
            <v>OGNRF</v>
          </cell>
          <cell r="I26148" t="str">
            <v>68707R103</v>
          </cell>
        </row>
        <row r="26149">
          <cell r="C26149" t="str">
            <v>ONLINE ENERGY INC</v>
          </cell>
          <cell r="D26149">
            <v>2010</v>
          </cell>
          <cell r="E26149">
            <v>186341</v>
          </cell>
          <cell r="F26149">
            <v>2011</v>
          </cell>
          <cell r="G26149">
            <v>1311</v>
          </cell>
          <cell r="H26149" t="str">
            <v>OEINF</v>
          </cell>
          <cell r="I26149" t="str">
            <v>68276A101</v>
          </cell>
        </row>
        <row r="26150">
          <cell r="C26150" t="str">
            <v>CONVERTIBLE DEBTRS INCOME FD</v>
          </cell>
          <cell r="D26150">
            <v>2011</v>
          </cell>
          <cell r="E26150">
            <v>186544</v>
          </cell>
          <cell r="F26150">
            <v>2015</v>
          </cell>
          <cell r="G26150">
            <v>6726</v>
          </cell>
          <cell r="H26150" t="str">
            <v>OCV.UN</v>
          </cell>
          <cell r="I26150">
            <v>2.1255E+111</v>
          </cell>
        </row>
        <row r="26151">
          <cell r="C26151" t="str">
            <v>CANOE U.S. STRATEGIC YLD ADV</v>
          </cell>
          <cell r="D26151">
            <v>2011</v>
          </cell>
          <cell r="E26151">
            <v>187271</v>
          </cell>
          <cell r="F26151">
            <v>2015</v>
          </cell>
          <cell r="G26151">
            <v>6726</v>
          </cell>
          <cell r="H26151" t="str">
            <v>OUY.UN</v>
          </cell>
          <cell r="I26151" t="str">
            <v>13780M100</v>
          </cell>
        </row>
        <row r="26152">
          <cell r="C26152" t="str">
            <v>FIRST ASSET CAN-ENERGY CV CL</v>
          </cell>
          <cell r="D26152">
            <v>2011</v>
          </cell>
          <cell r="E26152">
            <v>187343</v>
          </cell>
          <cell r="F26152">
            <v>2017</v>
          </cell>
          <cell r="G26152">
            <v>6722</v>
          </cell>
          <cell r="H26152" t="str">
            <v>OXF.</v>
          </cell>
          <cell r="I26152" t="str">
            <v>31863M201</v>
          </cell>
        </row>
        <row r="26153">
          <cell r="C26153" t="str">
            <v>OXFORD RESOURCES INC</v>
          </cell>
          <cell r="D26153">
            <v>2010</v>
          </cell>
          <cell r="E26153">
            <v>187407</v>
          </cell>
          <cell r="F26153">
            <v>2014</v>
          </cell>
          <cell r="G26153">
            <v>1000</v>
          </cell>
          <cell r="H26153" t="str">
            <v>OXI.H</v>
          </cell>
          <cell r="I26153">
            <v>691809107</v>
          </cell>
        </row>
        <row r="26154">
          <cell r="C26154" t="str">
            <v>OPHTHALIX INC</v>
          </cell>
          <cell r="D26154">
            <v>2011</v>
          </cell>
          <cell r="E26154">
            <v>198655</v>
          </cell>
          <cell r="F26154">
            <v>2016</v>
          </cell>
          <cell r="G26154">
            <v>9995</v>
          </cell>
          <cell r="H26154" t="str">
            <v>OPLI.1</v>
          </cell>
          <cell r="I26154">
            <v>683736201</v>
          </cell>
        </row>
        <row r="26155">
          <cell r="C26155" t="str">
            <v>ONEREIT</v>
          </cell>
          <cell r="D26155">
            <v>2004</v>
          </cell>
          <cell r="E26155">
            <v>264586</v>
          </cell>
          <cell r="F26155">
            <v>2016</v>
          </cell>
          <cell r="G26155">
            <v>6798</v>
          </cell>
          <cell r="H26155" t="str">
            <v>ONRTF</v>
          </cell>
          <cell r="I26155" t="str">
            <v>68276R203</v>
          </cell>
        </row>
        <row r="26156">
          <cell r="C26156" t="str">
            <v>ORIEL RESOURCES PLC</v>
          </cell>
          <cell r="D26156">
            <v>2004</v>
          </cell>
          <cell r="E26156">
            <v>270160</v>
          </cell>
          <cell r="F26156">
            <v>2007</v>
          </cell>
          <cell r="G26156">
            <v>1000</v>
          </cell>
          <cell r="H26156" t="str">
            <v>ORL.2</v>
          </cell>
          <cell r="I26156" t="str">
            <v>G6768K107</v>
          </cell>
        </row>
        <row r="26157">
          <cell r="C26157" t="str">
            <v>ORCA ENERGY GROUP INC</v>
          </cell>
          <cell r="D26157">
            <v>2007</v>
          </cell>
          <cell r="E26157">
            <v>291721</v>
          </cell>
          <cell r="F26157">
            <v>2020</v>
          </cell>
          <cell r="G26157">
            <v>1311</v>
          </cell>
          <cell r="H26157" t="str">
            <v>ORXGF</v>
          </cell>
          <cell r="I26157" t="str">
            <v>G6769T115</v>
          </cell>
        </row>
        <row r="26158">
          <cell r="C26158" t="str">
            <v>ORANGE-CO INC</v>
          </cell>
          <cell r="D26158">
            <v>1987</v>
          </cell>
          <cell r="E26158">
            <v>14057</v>
          </cell>
          <cell r="F26158">
            <v>1998</v>
          </cell>
          <cell r="G26158">
            <v>2030</v>
          </cell>
          <cell r="H26158" t="str">
            <v>OJ</v>
          </cell>
          <cell r="I26158">
            <v>684177108</v>
          </cell>
        </row>
        <row r="26159">
          <cell r="C26159" t="str">
            <v>OFFICEMAX INC</v>
          </cell>
          <cell r="D26159">
            <v>1956</v>
          </cell>
          <cell r="E26159">
            <v>2290</v>
          </cell>
          <cell r="F26159">
            <v>2012</v>
          </cell>
          <cell r="G26159">
            <v>5110</v>
          </cell>
          <cell r="H26159" t="str">
            <v>OMX</v>
          </cell>
          <cell r="I26159" t="str">
            <v>67622P101</v>
          </cell>
        </row>
        <row r="26160">
          <cell r="C26160" t="str">
            <v>O &amp; Y PROPERTIES CORP</v>
          </cell>
          <cell r="D26160">
            <v>1968</v>
          </cell>
          <cell r="E26160">
            <v>2665</v>
          </cell>
          <cell r="F26160">
            <v>2004</v>
          </cell>
          <cell r="G26160">
            <v>6512</v>
          </cell>
          <cell r="H26160" t="str">
            <v>9887B</v>
          </cell>
          <cell r="I26160" t="str">
            <v>67081F206</v>
          </cell>
        </row>
        <row r="26161">
          <cell r="C26161" t="str">
            <v>OMNICOM GROUP INC</v>
          </cell>
          <cell r="D26161">
            <v>1964</v>
          </cell>
          <cell r="E26161">
            <v>4066</v>
          </cell>
          <cell r="F26161">
            <v>2021</v>
          </cell>
          <cell r="G26161">
            <v>7311</v>
          </cell>
          <cell r="H26161" t="str">
            <v>OMC</v>
          </cell>
          <cell r="I26161">
            <v>681919106</v>
          </cell>
        </row>
        <row r="26162">
          <cell r="C26162" t="str">
            <v>OPTO MECHANIK INC</v>
          </cell>
          <cell r="D26162">
            <v>1984</v>
          </cell>
          <cell r="E26162">
            <v>8170</v>
          </cell>
          <cell r="F26162">
            <v>1994</v>
          </cell>
          <cell r="G26162">
            <v>3827</v>
          </cell>
          <cell r="H26162" t="str">
            <v>OPMHQ</v>
          </cell>
          <cell r="I26162">
            <v>683891105</v>
          </cell>
        </row>
        <row r="26163">
          <cell r="C26163" t="str">
            <v>OVALE GROUP INC</v>
          </cell>
          <cell r="D26163">
            <v>1992</v>
          </cell>
          <cell r="E26163">
            <v>22220</v>
          </cell>
          <cell r="F26163">
            <v>2007</v>
          </cell>
          <cell r="G26163">
            <v>2340</v>
          </cell>
          <cell r="H26163" t="str">
            <v>OVLG</v>
          </cell>
          <cell r="I26163">
            <v>690144100</v>
          </cell>
        </row>
        <row r="26164">
          <cell r="C26164" t="str">
            <v>ORION PICTURES CORP</v>
          </cell>
          <cell r="D26164">
            <v>1960</v>
          </cell>
          <cell r="E26164">
            <v>8188</v>
          </cell>
          <cell r="F26164">
            <v>1994</v>
          </cell>
          <cell r="G26164">
            <v>7812</v>
          </cell>
          <cell r="H26164" t="str">
            <v>ORPC</v>
          </cell>
          <cell r="I26164">
            <v>686285503</v>
          </cell>
        </row>
        <row r="26165">
          <cell r="C26165" t="str">
            <v>ORLEANS HOMEBUILDERS INC</v>
          </cell>
          <cell r="D26165">
            <v>1964</v>
          </cell>
          <cell r="E26165">
            <v>4515</v>
          </cell>
          <cell r="F26165">
            <v>2008</v>
          </cell>
          <cell r="G26165">
            <v>1531</v>
          </cell>
          <cell r="H26165" t="str">
            <v>OHBIQ</v>
          </cell>
          <cell r="I26165">
            <v>686588104</v>
          </cell>
        </row>
        <row r="26166">
          <cell r="C26166" t="str">
            <v>OCTOBER OIL CO</v>
          </cell>
          <cell r="D26166">
            <v>1978</v>
          </cell>
          <cell r="E26166">
            <v>8085</v>
          </cell>
          <cell r="F26166">
            <v>1982</v>
          </cell>
          <cell r="G26166">
            <v>3470</v>
          </cell>
          <cell r="H26166" t="str">
            <v>3OCOCE</v>
          </cell>
          <cell r="I26166">
            <v>675734107</v>
          </cell>
        </row>
        <row r="26167">
          <cell r="C26167" t="str">
            <v>OKLAHOMA OIL CO</v>
          </cell>
          <cell r="D26167">
            <v>1974</v>
          </cell>
          <cell r="E26167">
            <v>8114</v>
          </cell>
          <cell r="F26167">
            <v>1980</v>
          </cell>
          <cell r="G26167">
            <v>1311</v>
          </cell>
          <cell r="H26167" t="str">
            <v>OKLA</v>
          </cell>
          <cell r="I26167">
            <v>679061101</v>
          </cell>
        </row>
        <row r="26168">
          <cell r="C26168" t="str">
            <v>ORBIT E-COMMERCE INC</v>
          </cell>
          <cell r="D26168">
            <v>1998</v>
          </cell>
          <cell r="E26168">
            <v>65722</v>
          </cell>
          <cell r="F26168">
            <v>2007</v>
          </cell>
          <cell r="G26168">
            <v>4899</v>
          </cell>
          <cell r="H26168" t="str">
            <v>OECI</v>
          </cell>
          <cell r="I26168" t="str">
            <v>68555W105</v>
          </cell>
        </row>
        <row r="26169">
          <cell r="C26169" t="str">
            <v>OAK INDUSTRIES INC</v>
          </cell>
          <cell r="D26169">
            <v>1960</v>
          </cell>
          <cell r="E26169">
            <v>8062</v>
          </cell>
          <cell r="F26169">
            <v>1998</v>
          </cell>
          <cell r="G26169">
            <v>3678</v>
          </cell>
          <cell r="H26169" t="str">
            <v>OAK.</v>
          </cell>
          <cell r="I26169">
            <v>671400505</v>
          </cell>
        </row>
        <row r="26170">
          <cell r="C26170" t="str">
            <v>OAKBROOK CONSOLIDATED INC</v>
          </cell>
          <cell r="D26170">
            <v>1963</v>
          </cell>
          <cell r="E26170">
            <v>8063</v>
          </cell>
          <cell r="F26170">
            <v>1983</v>
          </cell>
          <cell r="G26170">
            <v>5812</v>
          </cell>
          <cell r="H26170" t="str">
            <v>OKCO</v>
          </cell>
          <cell r="I26170">
            <v>671839306</v>
          </cell>
        </row>
        <row r="26171">
          <cell r="C26171" t="str">
            <v>OAKRIDGE HOLDINGS INC</v>
          </cell>
          <cell r="D26171">
            <v>2007</v>
          </cell>
          <cell r="E26171">
            <v>22949</v>
          </cell>
          <cell r="F26171">
            <v>2016</v>
          </cell>
          <cell r="G26171">
            <v>3728</v>
          </cell>
          <cell r="H26171" t="str">
            <v>OKRGQ</v>
          </cell>
          <cell r="I26171">
            <v>673836102</v>
          </cell>
        </row>
        <row r="26172">
          <cell r="C26172" t="str">
            <v>OAKS INC</v>
          </cell>
          <cell r="D26172">
            <v>1973</v>
          </cell>
          <cell r="E26172">
            <v>8066</v>
          </cell>
          <cell r="F26172">
            <v>1978</v>
          </cell>
          <cell r="G26172">
            <v>7011</v>
          </cell>
          <cell r="H26172" t="str">
            <v>1789B</v>
          </cell>
          <cell r="I26172">
            <v>673894101</v>
          </cell>
        </row>
        <row r="26173">
          <cell r="C26173" t="str">
            <v>OAKWOOD HOMES CORP</v>
          </cell>
          <cell r="D26173">
            <v>1972</v>
          </cell>
          <cell r="E26173">
            <v>8067</v>
          </cell>
          <cell r="F26173">
            <v>2003</v>
          </cell>
          <cell r="G26173">
            <v>2451</v>
          </cell>
          <cell r="H26173" t="str">
            <v>OKWHQ</v>
          </cell>
          <cell r="I26173">
            <v>674098207</v>
          </cell>
        </row>
        <row r="26174">
          <cell r="C26174" t="str">
            <v>OCEAN DRILLING &amp; EXPLORATION</v>
          </cell>
          <cell r="D26174">
            <v>1962</v>
          </cell>
          <cell r="E26174">
            <v>8075</v>
          </cell>
          <cell r="F26174">
            <v>1990</v>
          </cell>
          <cell r="G26174">
            <v>1311</v>
          </cell>
          <cell r="H26174" t="str">
            <v>ODR</v>
          </cell>
          <cell r="I26174">
            <v>674786108</v>
          </cell>
        </row>
        <row r="26175">
          <cell r="C26175" t="str">
            <v>OCEAN RESEARCH EQUIPMENT INC</v>
          </cell>
          <cell r="D26175">
            <v>1974</v>
          </cell>
          <cell r="E26175">
            <v>8077</v>
          </cell>
          <cell r="F26175">
            <v>1981</v>
          </cell>
          <cell r="G26175">
            <v>3812</v>
          </cell>
          <cell r="H26175" t="str">
            <v>OREQ</v>
          </cell>
          <cell r="I26175">
            <v>674888102</v>
          </cell>
        </row>
        <row r="26176">
          <cell r="C26176" t="str">
            <v>OCEANEERING INTERNATIONAL</v>
          </cell>
          <cell r="D26176">
            <v>1975</v>
          </cell>
          <cell r="E26176">
            <v>8079</v>
          </cell>
          <cell r="F26176">
            <v>2020</v>
          </cell>
          <cell r="G26176">
            <v>1389</v>
          </cell>
          <cell r="H26176" t="str">
            <v>OII</v>
          </cell>
          <cell r="I26176">
            <v>675232102</v>
          </cell>
        </row>
        <row r="26177">
          <cell r="C26177" t="str">
            <v>OCEANIC EXPLORATION CO</v>
          </cell>
          <cell r="D26177">
            <v>1972</v>
          </cell>
          <cell r="E26177">
            <v>8080</v>
          </cell>
          <cell r="F26177">
            <v>2009</v>
          </cell>
          <cell r="G26177">
            <v>8742</v>
          </cell>
          <cell r="H26177" t="str">
            <v>OCEX</v>
          </cell>
          <cell r="I26177">
            <v>675239107</v>
          </cell>
        </row>
        <row r="26178">
          <cell r="C26178" t="str">
            <v>O I CORP</v>
          </cell>
          <cell r="D26178">
            <v>1974</v>
          </cell>
          <cell r="E26178">
            <v>8047</v>
          </cell>
          <cell r="F26178">
            <v>2009</v>
          </cell>
          <cell r="G26178">
            <v>3826</v>
          </cell>
          <cell r="H26178" t="str">
            <v>OICO</v>
          </cell>
          <cell r="I26178">
            <v>670841105</v>
          </cell>
        </row>
        <row r="26179">
          <cell r="C26179" t="str">
            <v>ODELL INC</v>
          </cell>
          <cell r="D26179">
            <v>1966</v>
          </cell>
          <cell r="E26179">
            <v>8086</v>
          </cell>
          <cell r="F26179">
            <v>1969</v>
          </cell>
          <cell r="G26179">
            <v>7389</v>
          </cell>
          <cell r="H26179" t="str">
            <v>ODEL.</v>
          </cell>
          <cell r="I26179">
            <v>675787105</v>
          </cell>
        </row>
        <row r="26180">
          <cell r="C26180" t="str">
            <v>ODYSSEY INC</v>
          </cell>
          <cell r="D26180">
            <v>1972</v>
          </cell>
          <cell r="E26180">
            <v>8088</v>
          </cell>
          <cell r="F26180">
            <v>1979</v>
          </cell>
          <cell r="G26180">
            <v>3448</v>
          </cell>
          <cell r="H26180" t="str">
            <v>ODYS</v>
          </cell>
          <cell r="I26180">
            <v>676117104</v>
          </cell>
        </row>
        <row r="26181">
          <cell r="C26181" t="str">
            <v>OEA INC</v>
          </cell>
          <cell r="D26181">
            <v>1969</v>
          </cell>
          <cell r="E26181">
            <v>8046</v>
          </cell>
          <cell r="F26181">
            <v>1999</v>
          </cell>
          <cell r="G26181">
            <v>3714</v>
          </cell>
          <cell r="H26181" t="str">
            <v>OEA</v>
          </cell>
          <cell r="I26181">
            <v>670826106</v>
          </cell>
        </row>
        <row r="26182">
          <cell r="C26182" t="str">
            <v>OGILVY GROUP</v>
          </cell>
          <cell r="D26182">
            <v>1965</v>
          </cell>
          <cell r="E26182">
            <v>8094</v>
          </cell>
          <cell r="F26182">
            <v>1988</v>
          </cell>
          <cell r="G26182">
            <v>7311</v>
          </cell>
          <cell r="H26182" t="str">
            <v>OGIL</v>
          </cell>
          <cell r="I26182">
            <v>676601107</v>
          </cell>
        </row>
        <row r="26183">
          <cell r="C26183" t="str">
            <v>OHIO ART CO</v>
          </cell>
          <cell r="D26183">
            <v>1968</v>
          </cell>
          <cell r="E26183">
            <v>8096</v>
          </cell>
          <cell r="F26183">
            <v>2006</v>
          </cell>
          <cell r="G26183">
            <v>3944</v>
          </cell>
          <cell r="H26183" t="str">
            <v>OART</v>
          </cell>
          <cell r="I26183">
            <v>677143208</v>
          </cell>
        </row>
        <row r="26184">
          <cell r="C26184" t="str">
            <v>OHIO BRASS CO</v>
          </cell>
          <cell r="D26184">
            <v>1950</v>
          </cell>
          <cell r="E26184">
            <v>8098</v>
          </cell>
          <cell r="F26184">
            <v>1977</v>
          </cell>
          <cell r="G26184">
            <v>3612</v>
          </cell>
          <cell r="H26184" t="str">
            <v>OHS.</v>
          </cell>
          <cell r="I26184">
            <v>677194102</v>
          </cell>
        </row>
        <row r="26185">
          <cell r="C26185" t="str">
            <v>OHIO CASUALTY CORP</v>
          </cell>
          <cell r="D26185">
            <v>1987</v>
          </cell>
          <cell r="E26185">
            <v>14827</v>
          </cell>
          <cell r="F26185">
            <v>2006</v>
          </cell>
          <cell r="G26185">
            <v>6331</v>
          </cell>
          <cell r="H26185" t="str">
            <v>OCAS</v>
          </cell>
          <cell r="I26185">
            <v>677240103</v>
          </cell>
        </row>
        <row r="26186">
          <cell r="C26186" t="str">
            <v>OHIO EDISON CO</v>
          </cell>
          <cell r="D26186">
            <v>1993</v>
          </cell>
          <cell r="E26186">
            <v>107682</v>
          </cell>
          <cell r="F26186">
            <v>2020</v>
          </cell>
          <cell r="G26186">
            <v>4911</v>
          </cell>
          <cell r="H26186" t="str">
            <v>FE1</v>
          </cell>
          <cell r="I26186">
            <v>677347007</v>
          </cell>
        </row>
        <row r="26187">
          <cell r="C26187" t="str">
            <v>OHIO POWER</v>
          </cell>
          <cell r="D26187">
            <v>1964</v>
          </cell>
          <cell r="E26187">
            <v>8102</v>
          </cell>
          <cell r="F26187">
            <v>2020</v>
          </cell>
          <cell r="G26187">
            <v>4911</v>
          </cell>
          <cell r="H26187" t="str">
            <v>AEP5</v>
          </cell>
          <cell r="I26187">
            <v>677415002</v>
          </cell>
        </row>
        <row r="26188">
          <cell r="C26188" t="str">
            <v>OIL DRI CORP AMERICA</v>
          </cell>
          <cell r="D26188">
            <v>1974</v>
          </cell>
          <cell r="E26188">
            <v>8105</v>
          </cell>
          <cell r="F26188">
            <v>2021</v>
          </cell>
          <cell r="G26188">
            <v>3290</v>
          </cell>
          <cell r="H26188" t="str">
            <v>ODC</v>
          </cell>
          <cell r="I26188">
            <v>677864100</v>
          </cell>
        </row>
        <row r="26189">
          <cell r="C26189" t="str">
            <v>OILGEAR CO</v>
          </cell>
          <cell r="D26189">
            <v>1974</v>
          </cell>
          <cell r="E26189">
            <v>8109</v>
          </cell>
          <cell r="F26189">
            <v>2005</v>
          </cell>
          <cell r="G26189">
            <v>3590</v>
          </cell>
          <cell r="H26189" t="str">
            <v>OLGR</v>
          </cell>
          <cell r="I26189">
            <v>678042102</v>
          </cell>
        </row>
        <row r="26190">
          <cell r="C26190" t="str">
            <v>OKC CORP</v>
          </cell>
          <cell r="D26190">
            <v>1961</v>
          </cell>
          <cell r="E26190">
            <v>8048</v>
          </cell>
          <cell r="F26190">
            <v>1980</v>
          </cell>
          <cell r="G26190">
            <v>2911</v>
          </cell>
          <cell r="H26190" t="str">
            <v>OKC.</v>
          </cell>
          <cell r="I26190">
            <v>670858109</v>
          </cell>
        </row>
        <row r="26191">
          <cell r="C26191" t="str">
            <v>OKLAHOMA GAS &amp; ELECTRIC CO</v>
          </cell>
          <cell r="D26191">
            <v>2001</v>
          </cell>
          <cell r="E26191">
            <v>115687</v>
          </cell>
          <cell r="F26191">
            <v>2020</v>
          </cell>
          <cell r="G26191">
            <v>4911</v>
          </cell>
          <cell r="H26191" t="str">
            <v>OGE1</v>
          </cell>
          <cell r="I26191">
            <v>678858002</v>
          </cell>
        </row>
        <row r="26192">
          <cell r="C26192" t="str">
            <v>OLD REPUBLIC INTL CORP</v>
          </cell>
          <cell r="D26192">
            <v>1980</v>
          </cell>
          <cell r="E26192">
            <v>14828</v>
          </cell>
          <cell r="F26192">
            <v>2021</v>
          </cell>
          <cell r="G26192">
            <v>6331</v>
          </cell>
          <cell r="H26192" t="str">
            <v>ORI</v>
          </cell>
          <cell r="I26192">
            <v>680223104</v>
          </cell>
        </row>
        <row r="26193">
          <cell r="C26193" t="str">
            <v>OLD STONE CORP</v>
          </cell>
          <cell r="D26193">
            <v>1978</v>
          </cell>
          <cell r="E26193">
            <v>8120</v>
          </cell>
          <cell r="F26193">
            <v>1985</v>
          </cell>
          <cell r="G26193">
            <v>6020</v>
          </cell>
          <cell r="H26193" t="str">
            <v>OSTN</v>
          </cell>
          <cell r="I26193">
            <v>680293107</v>
          </cell>
        </row>
        <row r="26194">
          <cell r="C26194" t="str">
            <v>OLD TOWN CORP</v>
          </cell>
          <cell r="D26194">
            <v>1960</v>
          </cell>
          <cell r="E26194">
            <v>8121</v>
          </cell>
          <cell r="F26194">
            <v>1971</v>
          </cell>
          <cell r="G26194">
            <v>5080</v>
          </cell>
          <cell r="H26194" t="str">
            <v>OLD.1</v>
          </cell>
          <cell r="I26194">
            <v>680316106</v>
          </cell>
        </row>
        <row r="26195">
          <cell r="C26195" t="str">
            <v>OLGA CO</v>
          </cell>
          <cell r="D26195">
            <v>1967</v>
          </cell>
          <cell r="E26195">
            <v>8122</v>
          </cell>
          <cell r="F26195">
            <v>1983</v>
          </cell>
          <cell r="G26195">
            <v>2340</v>
          </cell>
          <cell r="H26195" t="str">
            <v>OLGA</v>
          </cell>
          <cell r="I26195">
            <v>680656105</v>
          </cell>
        </row>
        <row r="26196">
          <cell r="C26196" t="str">
            <v>OLIN CORP</v>
          </cell>
          <cell r="D26196">
            <v>1954</v>
          </cell>
          <cell r="E26196">
            <v>8123</v>
          </cell>
          <cell r="F26196">
            <v>2021</v>
          </cell>
          <cell r="G26196">
            <v>2810</v>
          </cell>
          <cell r="H26196" t="str">
            <v>OLN</v>
          </cell>
          <cell r="I26196">
            <v>680665205</v>
          </cell>
        </row>
        <row r="26197">
          <cell r="C26197" t="str">
            <v>OLINKRAFT INC</v>
          </cell>
          <cell r="D26197">
            <v>1971</v>
          </cell>
          <cell r="E26197">
            <v>8124</v>
          </cell>
          <cell r="F26197">
            <v>1977</v>
          </cell>
          <cell r="G26197">
            <v>2600</v>
          </cell>
          <cell r="H26197" t="str">
            <v>OKF</v>
          </cell>
          <cell r="I26197">
            <v>680711108</v>
          </cell>
        </row>
        <row r="26198">
          <cell r="C26198" t="str">
            <v>OLIX INDUSTRIES INC</v>
          </cell>
          <cell r="D26198">
            <v>1974</v>
          </cell>
          <cell r="E26198">
            <v>8125</v>
          </cell>
          <cell r="F26198">
            <v>1980</v>
          </cell>
          <cell r="G26198">
            <v>1311</v>
          </cell>
          <cell r="H26198" t="str">
            <v>OLIX</v>
          </cell>
          <cell r="I26198">
            <v>681104105</v>
          </cell>
        </row>
        <row r="26199">
          <cell r="C26199" t="str">
            <v>OLSTEN CORP</v>
          </cell>
          <cell r="D26199">
            <v>1974</v>
          </cell>
          <cell r="E26199">
            <v>8128</v>
          </cell>
          <cell r="F26199">
            <v>1998</v>
          </cell>
          <cell r="G26199">
            <v>7363</v>
          </cell>
          <cell r="H26199" t="str">
            <v>OLS</v>
          </cell>
          <cell r="I26199">
            <v>681385100</v>
          </cell>
        </row>
        <row r="26200">
          <cell r="C26200" t="str">
            <v>OMARK INDUSTRIES INC</v>
          </cell>
          <cell r="D26200">
            <v>1964</v>
          </cell>
          <cell r="E26200">
            <v>8136</v>
          </cell>
          <cell r="F26200">
            <v>1984</v>
          </cell>
          <cell r="G26200">
            <v>3420</v>
          </cell>
          <cell r="H26200" t="str">
            <v>OMK.1</v>
          </cell>
          <cell r="I26200">
            <v>682063102</v>
          </cell>
        </row>
        <row r="26201">
          <cell r="C26201" t="str">
            <v>OMNIMEDICAL</v>
          </cell>
          <cell r="D26201">
            <v>1976</v>
          </cell>
          <cell r="E26201">
            <v>8141</v>
          </cell>
          <cell r="F26201">
            <v>1984</v>
          </cell>
          <cell r="G26201">
            <v>7600</v>
          </cell>
          <cell r="H26201" t="str">
            <v>4436B</v>
          </cell>
          <cell r="I26201">
            <v>682121108</v>
          </cell>
        </row>
        <row r="26202">
          <cell r="C26202" t="str">
            <v>ONAN CORP</v>
          </cell>
          <cell r="D26202">
            <v>1972</v>
          </cell>
          <cell r="E26202">
            <v>8147</v>
          </cell>
          <cell r="F26202">
            <v>1975</v>
          </cell>
          <cell r="G26202">
            <v>3620</v>
          </cell>
          <cell r="H26202" t="str">
            <v>ONA.</v>
          </cell>
          <cell r="I26202">
            <v>682275102</v>
          </cell>
        </row>
        <row r="26203">
          <cell r="C26203" t="str">
            <v>ONEIDA LTD</v>
          </cell>
          <cell r="D26203">
            <v>1950</v>
          </cell>
          <cell r="E26203">
            <v>8150</v>
          </cell>
          <cell r="F26203">
            <v>2005</v>
          </cell>
          <cell r="G26203">
            <v>3910</v>
          </cell>
          <cell r="H26203" t="str">
            <v>ONEI</v>
          </cell>
          <cell r="I26203">
            <v>682505102</v>
          </cell>
        </row>
        <row r="26204">
          <cell r="C26204" t="str">
            <v>OPELIKA MFG CORP</v>
          </cell>
          <cell r="D26204">
            <v>1960</v>
          </cell>
          <cell r="E26204">
            <v>8156</v>
          </cell>
          <cell r="F26204">
            <v>1984</v>
          </cell>
          <cell r="G26204">
            <v>2211</v>
          </cell>
          <cell r="H26204" t="str">
            <v>OPKMQ</v>
          </cell>
          <cell r="I26204">
            <v>683574206</v>
          </cell>
        </row>
        <row r="26205">
          <cell r="C26205" t="str">
            <v>OPPENHEIMER INDUSTRIES INC</v>
          </cell>
          <cell r="D26205">
            <v>1984</v>
          </cell>
          <cell r="E26205">
            <v>8161</v>
          </cell>
          <cell r="F26205">
            <v>1990</v>
          </cell>
          <cell r="G26205">
            <v>6532</v>
          </cell>
          <cell r="H26205" t="str">
            <v>OPP910</v>
          </cell>
          <cell r="I26205">
            <v>683800106</v>
          </cell>
        </row>
        <row r="26206">
          <cell r="C26206" t="str">
            <v>OPT-SCIENCES CORP</v>
          </cell>
          <cell r="D26206">
            <v>1974</v>
          </cell>
          <cell r="E26206">
            <v>8054</v>
          </cell>
          <cell r="F26206">
            <v>2014</v>
          </cell>
          <cell r="G26206">
            <v>3827</v>
          </cell>
          <cell r="H26206" t="str">
            <v>OPST</v>
          </cell>
          <cell r="I26206">
            <v>671003101</v>
          </cell>
        </row>
        <row r="26207">
          <cell r="C26207" t="str">
            <v>OPTICAL COATING LAB INC</v>
          </cell>
          <cell r="D26207">
            <v>1965</v>
          </cell>
          <cell r="E26207">
            <v>8163</v>
          </cell>
          <cell r="F26207">
            <v>1999</v>
          </cell>
          <cell r="G26207">
            <v>3827</v>
          </cell>
          <cell r="H26207" t="str">
            <v>OCLI</v>
          </cell>
          <cell r="I26207">
            <v>683829105</v>
          </cell>
        </row>
        <row r="26208">
          <cell r="C26208" t="str">
            <v>OPTICAL RADIATION CORP</v>
          </cell>
          <cell r="D26208">
            <v>1973</v>
          </cell>
          <cell r="E26208">
            <v>8164</v>
          </cell>
          <cell r="F26208">
            <v>1993</v>
          </cell>
          <cell r="G26208">
            <v>3851</v>
          </cell>
          <cell r="H26208" t="str">
            <v>ORCO</v>
          </cell>
          <cell r="I26208">
            <v>683836100</v>
          </cell>
        </row>
        <row r="26209">
          <cell r="C26209" t="str">
            <v>OPTICS TECHNOLOGY INC</v>
          </cell>
          <cell r="D26209">
            <v>1962</v>
          </cell>
          <cell r="E26209">
            <v>8167</v>
          </cell>
          <cell r="F26209">
            <v>1972</v>
          </cell>
          <cell r="G26209">
            <v>3826</v>
          </cell>
          <cell r="H26209" t="str">
            <v>OPTS.</v>
          </cell>
          <cell r="I26209">
            <v>683880207</v>
          </cell>
        </row>
        <row r="26210">
          <cell r="C26210" t="str">
            <v>OPTIVISION INC</v>
          </cell>
          <cell r="D26210">
            <v>1973</v>
          </cell>
          <cell r="E26210">
            <v>8168</v>
          </cell>
          <cell r="F26210">
            <v>1979</v>
          </cell>
          <cell r="G26210">
            <v>5990</v>
          </cell>
          <cell r="H26210" t="str">
            <v>1791B</v>
          </cell>
          <cell r="I26210">
            <v>683889109</v>
          </cell>
        </row>
        <row r="26211">
          <cell r="C26211" t="str">
            <v>ORCO INC</v>
          </cell>
          <cell r="D26211">
            <v>1987</v>
          </cell>
          <cell r="E26211">
            <v>25188</v>
          </cell>
          <cell r="F26211">
            <v>1992</v>
          </cell>
          <cell r="G26211">
            <v>4400</v>
          </cell>
          <cell r="H26211" t="str">
            <v>OGHS</v>
          </cell>
          <cell r="I26211">
            <v>685726200</v>
          </cell>
        </row>
        <row r="26212">
          <cell r="C26212" t="str">
            <v>ORBIT INTERNATIONAL CORP</v>
          </cell>
          <cell r="D26212">
            <v>1974</v>
          </cell>
          <cell r="E26212">
            <v>8176</v>
          </cell>
          <cell r="F26212">
            <v>2020</v>
          </cell>
          <cell r="G26212">
            <v>3812</v>
          </cell>
          <cell r="H26212" t="str">
            <v>ORBT</v>
          </cell>
          <cell r="I26212">
            <v>685559304</v>
          </cell>
        </row>
        <row r="26213">
          <cell r="C26213" t="str">
            <v>OREGON FREEZE DRY FOODS INC</v>
          </cell>
          <cell r="D26213">
            <v>1966</v>
          </cell>
          <cell r="E26213">
            <v>8178</v>
          </cell>
          <cell r="F26213">
            <v>1977</v>
          </cell>
          <cell r="G26213">
            <v>2030</v>
          </cell>
          <cell r="H26213" t="str">
            <v>OREG</v>
          </cell>
          <cell r="I26213">
            <v>685865107</v>
          </cell>
        </row>
        <row r="26214">
          <cell r="C26214" t="str">
            <v>OREGON METALLURGICAL CORP</v>
          </cell>
          <cell r="D26214">
            <v>1960</v>
          </cell>
          <cell r="E26214">
            <v>8179</v>
          </cell>
          <cell r="F26214">
            <v>1997</v>
          </cell>
          <cell r="G26214">
            <v>3350</v>
          </cell>
          <cell r="H26214" t="str">
            <v>OREM</v>
          </cell>
          <cell r="I26214">
            <v>685899106</v>
          </cell>
        </row>
        <row r="26215">
          <cell r="C26215" t="str">
            <v>OREGON PORTLAND CEMENT CO</v>
          </cell>
          <cell r="D26215">
            <v>1960</v>
          </cell>
          <cell r="E26215">
            <v>8180</v>
          </cell>
          <cell r="F26215">
            <v>1982</v>
          </cell>
          <cell r="G26215">
            <v>3241</v>
          </cell>
          <cell r="H26215" t="str">
            <v>OPRT.1</v>
          </cell>
          <cell r="I26215">
            <v>686050105</v>
          </cell>
        </row>
        <row r="26216">
          <cell r="C26216" t="str">
            <v>ORIOLE HOMES CORP  -CL B</v>
          </cell>
          <cell r="D26216">
            <v>1970</v>
          </cell>
          <cell r="E26216">
            <v>8184</v>
          </cell>
          <cell r="F26216">
            <v>2001</v>
          </cell>
          <cell r="G26216">
            <v>1531</v>
          </cell>
          <cell r="H26216" t="str">
            <v>OHC.B</v>
          </cell>
          <cell r="I26216">
            <v>686264201</v>
          </cell>
        </row>
        <row r="26217">
          <cell r="C26217" t="str">
            <v>ORION CAPITAL CORP</v>
          </cell>
          <cell r="D26217">
            <v>1979</v>
          </cell>
          <cell r="E26217">
            <v>8186</v>
          </cell>
          <cell r="F26217">
            <v>1998</v>
          </cell>
          <cell r="G26217">
            <v>6331</v>
          </cell>
          <cell r="H26217" t="str">
            <v>OC.1</v>
          </cell>
          <cell r="I26217">
            <v>686268103</v>
          </cell>
        </row>
        <row r="26218">
          <cell r="C26218" t="str">
            <v>ORION INDUSTRIES INC</v>
          </cell>
          <cell r="D26218">
            <v>1969</v>
          </cell>
          <cell r="E26218">
            <v>8187</v>
          </cell>
          <cell r="F26218">
            <v>1973</v>
          </cell>
          <cell r="G26218">
            <v>3714</v>
          </cell>
          <cell r="H26218" t="str">
            <v>ORIN</v>
          </cell>
          <cell r="I26218">
            <v>686278102</v>
          </cell>
        </row>
        <row r="26219">
          <cell r="C26219" t="str">
            <v>ORMAND INDUSTRIES</v>
          </cell>
          <cell r="D26219">
            <v>1960</v>
          </cell>
          <cell r="E26219">
            <v>8190</v>
          </cell>
          <cell r="F26219">
            <v>1989</v>
          </cell>
          <cell r="G26219">
            <v>9995</v>
          </cell>
          <cell r="H26219" t="str">
            <v>OMDD</v>
          </cell>
          <cell r="I26219">
            <v>686679101</v>
          </cell>
        </row>
        <row r="26220">
          <cell r="C26220" t="str">
            <v>OSHMANS SPORTING GOODS</v>
          </cell>
          <cell r="D26220">
            <v>1970</v>
          </cell>
          <cell r="E26220">
            <v>8194</v>
          </cell>
          <cell r="F26220">
            <v>2000</v>
          </cell>
          <cell r="G26220">
            <v>5940</v>
          </cell>
          <cell r="H26220" t="str">
            <v>OSH.1</v>
          </cell>
          <cell r="I26220">
            <v>688260108</v>
          </cell>
        </row>
        <row r="26221">
          <cell r="C26221" t="str">
            <v>OSMONICS INC</v>
          </cell>
          <cell r="D26221">
            <v>1974</v>
          </cell>
          <cell r="E26221">
            <v>8195</v>
          </cell>
          <cell r="F26221">
            <v>2001</v>
          </cell>
          <cell r="G26221">
            <v>3569</v>
          </cell>
          <cell r="H26221" t="str">
            <v>OSM.1</v>
          </cell>
          <cell r="I26221">
            <v>688350107</v>
          </cell>
        </row>
        <row r="26222">
          <cell r="C26222" t="str">
            <v>O'SULLIVAN CORP</v>
          </cell>
          <cell r="D26222">
            <v>1960</v>
          </cell>
          <cell r="E26222">
            <v>8197</v>
          </cell>
          <cell r="F26222">
            <v>1998</v>
          </cell>
          <cell r="G26222">
            <v>3081</v>
          </cell>
          <cell r="H26222" t="str">
            <v>OSL.</v>
          </cell>
          <cell r="I26222">
            <v>688605104</v>
          </cell>
        </row>
        <row r="26223">
          <cell r="C26223" t="str">
            <v>OTIS ELEVATOR CO</v>
          </cell>
          <cell r="D26223">
            <v>1950</v>
          </cell>
          <cell r="E26223">
            <v>8198</v>
          </cell>
          <cell r="F26223">
            <v>1975</v>
          </cell>
          <cell r="G26223">
            <v>3530</v>
          </cell>
          <cell r="H26223" t="str">
            <v>OT.</v>
          </cell>
          <cell r="I26223">
            <v>689002103</v>
          </cell>
        </row>
        <row r="26224">
          <cell r="C26224" t="str">
            <v>OUTLET CO</v>
          </cell>
          <cell r="D26224">
            <v>1960</v>
          </cell>
          <cell r="E26224">
            <v>8204</v>
          </cell>
          <cell r="F26224">
            <v>1982</v>
          </cell>
          <cell r="G26224">
            <v>4833</v>
          </cell>
          <cell r="H26224" t="str">
            <v>OTU</v>
          </cell>
          <cell r="I26224">
            <v>690105101</v>
          </cell>
        </row>
        <row r="26225">
          <cell r="C26225" t="str">
            <v>OVERMYER CORP</v>
          </cell>
          <cell r="D26225">
            <v>1968</v>
          </cell>
          <cell r="E26225">
            <v>8207</v>
          </cell>
          <cell r="F26225">
            <v>1990</v>
          </cell>
          <cell r="G26225">
            <v>3320</v>
          </cell>
          <cell r="H26225" t="str">
            <v>3OMCOQ</v>
          </cell>
          <cell r="I26225">
            <v>690318100</v>
          </cell>
        </row>
        <row r="26226">
          <cell r="C26226" t="str">
            <v>OVERSEAS SHIPHOLDING GROUP</v>
          </cell>
          <cell r="D26226">
            <v>1969</v>
          </cell>
          <cell r="E26226">
            <v>8210</v>
          </cell>
          <cell r="F26226">
            <v>2020</v>
          </cell>
          <cell r="G26226">
            <v>4412</v>
          </cell>
          <cell r="H26226" t="str">
            <v>OSG</v>
          </cell>
          <cell r="I26226" t="str">
            <v>69036R863</v>
          </cell>
        </row>
        <row r="26227">
          <cell r="C26227" t="str">
            <v>OWENS &amp; MINOR INC</v>
          </cell>
          <cell r="D26227">
            <v>1973</v>
          </cell>
          <cell r="E26227">
            <v>8213</v>
          </cell>
          <cell r="F26227">
            <v>2021</v>
          </cell>
          <cell r="G26227">
            <v>5047</v>
          </cell>
          <cell r="H26227" t="str">
            <v>OMI</v>
          </cell>
          <cell r="I26227">
            <v>690732102</v>
          </cell>
        </row>
        <row r="26228">
          <cell r="C26228" t="str">
            <v>OXFORD EXPLORATION CO</v>
          </cell>
          <cell r="D26228">
            <v>1975</v>
          </cell>
          <cell r="E26228">
            <v>8217</v>
          </cell>
          <cell r="F26228">
            <v>1984</v>
          </cell>
          <cell r="G26228">
            <v>1311</v>
          </cell>
          <cell r="H26228" t="str">
            <v>OXEX</v>
          </cell>
          <cell r="I26228">
            <v>691442107</v>
          </cell>
        </row>
        <row r="26229">
          <cell r="C26229" t="str">
            <v>OXFORD INDUSTRIES INC</v>
          </cell>
          <cell r="D26229">
            <v>1957</v>
          </cell>
          <cell r="E26229">
            <v>8219</v>
          </cell>
          <cell r="F26229">
            <v>2020</v>
          </cell>
          <cell r="G26229">
            <v>2300</v>
          </cell>
          <cell r="H26229" t="str">
            <v>OXM</v>
          </cell>
          <cell r="I26229">
            <v>691497309</v>
          </cell>
        </row>
        <row r="26230">
          <cell r="C26230" t="str">
            <v>OXFORD LABORATORIES</v>
          </cell>
          <cell r="D26230">
            <v>1968</v>
          </cell>
          <cell r="E26230">
            <v>8220</v>
          </cell>
          <cell r="F26230">
            <v>1973</v>
          </cell>
          <cell r="G26230">
            <v>3841</v>
          </cell>
          <cell r="H26230" t="str">
            <v>OXFD.</v>
          </cell>
          <cell r="I26230">
            <v>691540108</v>
          </cell>
        </row>
        <row r="26231">
          <cell r="C26231" t="str">
            <v>OXFORD PENDAFLEX CORP</v>
          </cell>
          <cell r="D26231">
            <v>1968</v>
          </cell>
          <cell r="E26231">
            <v>8221</v>
          </cell>
          <cell r="F26231">
            <v>1975</v>
          </cell>
          <cell r="G26231">
            <v>3579</v>
          </cell>
          <cell r="H26231" t="str">
            <v>OXPN</v>
          </cell>
          <cell r="I26231">
            <v>691763106</v>
          </cell>
        </row>
        <row r="26232">
          <cell r="C26232" t="str">
            <v>QUAKER OATS CO</v>
          </cell>
          <cell r="D26232">
            <v>1950</v>
          </cell>
          <cell r="E26232">
            <v>8852</v>
          </cell>
          <cell r="F26232">
            <v>2000</v>
          </cell>
          <cell r="G26232">
            <v>2040</v>
          </cell>
          <cell r="H26232" t="str">
            <v>OAT.</v>
          </cell>
          <cell r="I26232">
            <v>747402105</v>
          </cell>
        </row>
        <row r="26233">
          <cell r="C26233" t="str">
            <v>OAK RIDGE CAPITAL GROUP INC</v>
          </cell>
          <cell r="D26233">
            <v>1995</v>
          </cell>
          <cell r="E26233">
            <v>61987</v>
          </cell>
          <cell r="F26233">
            <v>2002</v>
          </cell>
          <cell r="G26233">
            <v>1520</v>
          </cell>
          <cell r="H26233" t="str">
            <v>ORCG</v>
          </cell>
          <cell r="I26233">
            <v>671767101</v>
          </cell>
        </row>
        <row r="26234">
          <cell r="C26234" t="str">
            <v>OZITE CORP/TX</v>
          </cell>
          <cell r="D26234">
            <v>1977</v>
          </cell>
          <cell r="E26234">
            <v>8226</v>
          </cell>
          <cell r="F26234">
            <v>1994</v>
          </cell>
          <cell r="G26234">
            <v>3080</v>
          </cell>
          <cell r="H26234" t="str">
            <v>3OZIT</v>
          </cell>
          <cell r="I26234">
            <v>692688104</v>
          </cell>
        </row>
        <row r="26235">
          <cell r="C26235" t="str">
            <v>STOKELY VAN CAMP INC</v>
          </cell>
          <cell r="D26235">
            <v>1950</v>
          </cell>
          <cell r="E26235">
            <v>10091</v>
          </cell>
          <cell r="F26235">
            <v>2000</v>
          </cell>
          <cell r="G26235">
            <v>2086</v>
          </cell>
          <cell r="H26235" t="str">
            <v>OAT1</v>
          </cell>
          <cell r="I26235">
            <v>861504009</v>
          </cell>
        </row>
        <row r="26236">
          <cell r="C26236" t="str">
            <v>UNITED GAS PIPELINE CO</v>
          </cell>
          <cell r="D26236">
            <v>1974</v>
          </cell>
          <cell r="E26236">
            <v>10900</v>
          </cell>
          <cell r="F26236">
            <v>1986</v>
          </cell>
          <cell r="G26236">
            <v>4922</v>
          </cell>
          <cell r="H26236" t="str">
            <v>OXY5</v>
          </cell>
          <cell r="I26236">
            <v>910510007</v>
          </cell>
        </row>
        <row r="26237">
          <cell r="C26237" t="str">
            <v>OAKRIDGE ENERGY INC</v>
          </cell>
          <cell r="D26237">
            <v>1977</v>
          </cell>
          <cell r="E26237">
            <v>8065</v>
          </cell>
          <cell r="F26237">
            <v>2009</v>
          </cell>
          <cell r="G26237">
            <v>1311</v>
          </cell>
          <cell r="H26237" t="str">
            <v>OAKR</v>
          </cell>
          <cell r="I26237">
            <v>673828208</v>
          </cell>
        </row>
        <row r="26238">
          <cell r="C26238" t="str">
            <v>OPTELECOM-NKF INC</v>
          </cell>
          <cell r="D26238">
            <v>1978</v>
          </cell>
          <cell r="E26238">
            <v>8162</v>
          </cell>
          <cell r="F26238">
            <v>2009</v>
          </cell>
          <cell r="G26238">
            <v>3663</v>
          </cell>
          <cell r="H26238" t="str">
            <v>OPTC</v>
          </cell>
          <cell r="I26238">
            <v>683818207</v>
          </cell>
        </row>
        <row r="26239">
          <cell r="C26239" t="str">
            <v>OSROW PRODUCTS CORP</v>
          </cell>
          <cell r="D26239">
            <v>1978</v>
          </cell>
          <cell r="E26239">
            <v>8196</v>
          </cell>
          <cell r="F26239">
            <v>1984</v>
          </cell>
          <cell r="G26239">
            <v>3634</v>
          </cell>
          <cell r="H26239" t="str">
            <v>OSRQE</v>
          </cell>
          <cell r="I26239">
            <v>688408103</v>
          </cell>
        </row>
        <row r="26240">
          <cell r="C26240" t="str">
            <v>OIL BASE INC</v>
          </cell>
          <cell r="D26240">
            <v>1974</v>
          </cell>
          <cell r="E26240">
            <v>8103</v>
          </cell>
          <cell r="F26240">
            <v>1978</v>
          </cell>
          <cell r="G26240">
            <v>2890</v>
          </cell>
          <cell r="H26240" t="str">
            <v>OBOI</v>
          </cell>
          <cell r="I26240">
            <v>677785107</v>
          </cell>
        </row>
        <row r="26241">
          <cell r="C26241" t="str">
            <v>O'OKIEP COPPER CO  -ADR</v>
          </cell>
          <cell r="D26241">
            <v>1960</v>
          </cell>
          <cell r="E26241">
            <v>8155</v>
          </cell>
          <cell r="F26241">
            <v>1997</v>
          </cell>
          <cell r="G26241">
            <v>1000</v>
          </cell>
          <cell r="H26241" t="str">
            <v>3OKPCY</v>
          </cell>
          <cell r="I26241">
            <v>683404206</v>
          </cell>
        </row>
        <row r="26242">
          <cell r="C26242" t="str">
            <v>ODYSSEY OIL CO</v>
          </cell>
          <cell r="D26242">
            <v>1979</v>
          </cell>
          <cell r="E26242">
            <v>8089</v>
          </cell>
          <cell r="F26242">
            <v>1985</v>
          </cell>
          <cell r="G26242">
            <v>9995</v>
          </cell>
          <cell r="H26242" t="str">
            <v>2732B</v>
          </cell>
          <cell r="I26242">
            <v>676120108</v>
          </cell>
        </row>
        <row r="26243">
          <cell r="C26243" t="str">
            <v>OMNIQ CORP</v>
          </cell>
          <cell r="D26243">
            <v>2007</v>
          </cell>
          <cell r="E26243">
            <v>155894</v>
          </cell>
          <cell r="F26243">
            <v>2020</v>
          </cell>
          <cell r="G26243">
            <v>7370</v>
          </cell>
          <cell r="H26243" t="str">
            <v>OMQS</v>
          </cell>
          <cell r="I26243" t="str">
            <v>68217M107</v>
          </cell>
        </row>
        <row r="26244">
          <cell r="C26244" t="str">
            <v>INTER-CONTINENTAL SVCS CORP</v>
          </cell>
          <cell r="D26244">
            <v>1974</v>
          </cell>
          <cell r="E26244">
            <v>6016</v>
          </cell>
          <cell r="F26244">
            <v>1996</v>
          </cell>
          <cell r="G26244">
            <v>7320</v>
          </cell>
          <cell r="H26244" t="str">
            <v>OBLR</v>
          </cell>
          <cell r="I26244" t="str">
            <v>68557J201</v>
          </cell>
        </row>
        <row r="26245">
          <cell r="C26245" t="str">
            <v>OXIDYNE GROUP INC</v>
          </cell>
          <cell r="D26245">
            <v>1974</v>
          </cell>
          <cell r="E26245">
            <v>5677</v>
          </cell>
          <cell r="F26245">
            <v>1989</v>
          </cell>
          <cell r="G26245">
            <v>1531</v>
          </cell>
          <cell r="H26245" t="str">
            <v>OXID</v>
          </cell>
          <cell r="I26245">
            <v>691827109</v>
          </cell>
        </row>
        <row r="26246">
          <cell r="C26246" t="str">
            <v>OPTICARE HEALTH SYSTEMS INC</v>
          </cell>
          <cell r="D26246">
            <v>1999</v>
          </cell>
          <cell r="E26246">
            <v>30891</v>
          </cell>
          <cell r="F26246">
            <v>2004</v>
          </cell>
          <cell r="G26246">
            <v>5047</v>
          </cell>
          <cell r="H26246" t="str">
            <v>OPT.1</v>
          </cell>
          <cell r="I26246" t="str">
            <v>68386P105</v>
          </cell>
        </row>
        <row r="26247">
          <cell r="C26247" t="str">
            <v>ON LINE MEDIA INC</v>
          </cell>
          <cell r="D26247">
            <v>1979</v>
          </cell>
          <cell r="E26247">
            <v>8144</v>
          </cell>
          <cell r="F26247">
            <v>1981</v>
          </cell>
          <cell r="G26247">
            <v>7311</v>
          </cell>
          <cell r="H26247" t="str">
            <v>OLMI</v>
          </cell>
          <cell r="I26247">
            <v>682179106</v>
          </cell>
        </row>
        <row r="26248">
          <cell r="C26248" t="str">
            <v>OLYMCO INC</v>
          </cell>
          <cell r="D26248">
            <v>1977</v>
          </cell>
          <cell r="E26248">
            <v>8129</v>
          </cell>
          <cell r="F26248">
            <v>1985</v>
          </cell>
          <cell r="G26248">
            <v>3470</v>
          </cell>
          <cell r="H26248" t="str">
            <v>4554B</v>
          </cell>
          <cell r="I26248">
            <v>681438107</v>
          </cell>
        </row>
        <row r="26249">
          <cell r="C26249" t="str">
            <v>OASIS RESORTS INTL INC</v>
          </cell>
          <cell r="D26249">
            <v>1997</v>
          </cell>
          <cell r="E26249">
            <v>114398</v>
          </cell>
          <cell r="F26249">
            <v>2000</v>
          </cell>
          <cell r="G26249">
            <v>7990</v>
          </cell>
          <cell r="H26249" t="str">
            <v>OSRI</v>
          </cell>
          <cell r="I26249" t="str">
            <v>67421N406</v>
          </cell>
        </row>
        <row r="26250">
          <cell r="C26250" t="str">
            <v>OEC MEDICAL SYSTEMS INC</v>
          </cell>
          <cell r="D26250">
            <v>1982</v>
          </cell>
          <cell r="E26250">
            <v>3935</v>
          </cell>
          <cell r="F26250">
            <v>1998</v>
          </cell>
          <cell r="G26250">
            <v>3844</v>
          </cell>
          <cell r="H26250" t="str">
            <v>OXE</v>
          </cell>
          <cell r="I26250">
            <v>670828102</v>
          </cell>
        </row>
        <row r="26251">
          <cell r="C26251" t="str">
            <v>OKLAHOMA ENERGIES CORP</v>
          </cell>
          <cell r="D26251">
            <v>1978</v>
          </cell>
          <cell r="E26251">
            <v>8112</v>
          </cell>
          <cell r="F26251">
            <v>1981</v>
          </cell>
          <cell r="G26251">
            <v>1311</v>
          </cell>
          <cell r="H26251" t="str">
            <v>OKLE</v>
          </cell>
          <cell r="I26251">
            <v>678848102</v>
          </cell>
        </row>
        <row r="26252">
          <cell r="C26252" t="str">
            <v>OCEAN ENERGY INC</v>
          </cell>
          <cell r="D26252">
            <v>1981</v>
          </cell>
          <cell r="E26252">
            <v>9549</v>
          </cell>
          <cell r="F26252">
            <v>2002</v>
          </cell>
          <cell r="G26252">
            <v>4923</v>
          </cell>
          <cell r="H26252" t="str">
            <v>OEI.</v>
          </cell>
          <cell r="I26252">
            <v>6.7481000000000003E+110</v>
          </cell>
        </row>
        <row r="26253">
          <cell r="C26253" t="str">
            <v>OCEAN BIO-CHEM INC</v>
          </cell>
          <cell r="D26253">
            <v>1980</v>
          </cell>
          <cell r="E26253">
            <v>8073</v>
          </cell>
          <cell r="F26253">
            <v>2020</v>
          </cell>
          <cell r="G26253">
            <v>2842</v>
          </cell>
          <cell r="H26253" t="str">
            <v>OBCI</v>
          </cell>
          <cell r="I26253">
            <v>674631106</v>
          </cell>
        </row>
        <row r="26254">
          <cell r="C26254" t="str">
            <v>OMNI EQUITIES INC</v>
          </cell>
          <cell r="D26254">
            <v>1980</v>
          </cell>
          <cell r="E26254">
            <v>8135</v>
          </cell>
          <cell r="F26254">
            <v>1984</v>
          </cell>
          <cell r="G26254">
            <v>7359</v>
          </cell>
          <cell r="H26254" t="str">
            <v>OEQU</v>
          </cell>
          <cell r="I26254">
            <v>681917100</v>
          </cell>
        </row>
        <row r="26255">
          <cell r="C26255" t="str">
            <v>ONE VALLEY BANCORP/WV</v>
          </cell>
          <cell r="D26255">
            <v>1982</v>
          </cell>
          <cell r="E26255">
            <v>13055</v>
          </cell>
          <cell r="F26255">
            <v>1999</v>
          </cell>
          <cell r="G26255">
            <v>6020</v>
          </cell>
          <cell r="H26255" t="str">
            <v>OV</v>
          </cell>
          <cell r="I26255">
            <v>682419106</v>
          </cell>
        </row>
        <row r="26256">
          <cell r="C26256" t="str">
            <v>OUTBACK OIL &amp; MINERAL EXPL</v>
          </cell>
          <cell r="D26256">
            <v>1981</v>
          </cell>
          <cell r="E26256">
            <v>8200</v>
          </cell>
          <cell r="F26256">
            <v>1989</v>
          </cell>
          <cell r="G26256">
            <v>1311</v>
          </cell>
          <cell r="H26256" t="str">
            <v>OUTB</v>
          </cell>
          <cell r="I26256">
            <v>689898104</v>
          </cell>
        </row>
        <row r="26257">
          <cell r="C26257" t="str">
            <v>OMNICARE INC</v>
          </cell>
          <cell r="D26257">
            <v>1980</v>
          </cell>
          <cell r="E26257">
            <v>8133</v>
          </cell>
          <cell r="F26257">
            <v>2014</v>
          </cell>
          <cell r="G26257">
            <v>5912</v>
          </cell>
          <cell r="H26257" t="str">
            <v>OCR</v>
          </cell>
          <cell r="I26257">
            <v>681904108</v>
          </cell>
        </row>
        <row r="26258">
          <cell r="C26258" t="str">
            <v>OMNIDENTIX SYSTEMS CORP</v>
          </cell>
          <cell r="D26258">
            <v>1981</v>
          </cell>
          <cell r="E26258">
            <v>8140</v>
          </cell>
          <cell r="F26258">
            <v>1986</v>
          </cell>
          <cell r="G26258">
            <v>6512</v>
          </cell>
          <cell r="H26258" t="str">
            <v>ODX.1</v>
          </cell>
          <cell r="I26258">
            <v>682119102</v>
          </cell>
        </row>
        <row r="26259">
          <cell r="C26259" t="str">
            <v>OVERTHRUST OIL ROYALTY CORP</v>
          </cell>
          <cell r="D26259">
            <v>1982</v>
          </cell>
          <cell r="E26259">
            <v>8216</v>
          </cell>
          <cell r="F26259">
            <v>1984</v>
          </cell>
          <cell r="G26259">
            <v>6792</v>
          </cell>
          <cell r="H26259" t="str">
            <v>OVORE</v>
          </cell>
          <cell r="I26259">
            <v>690900105</v>
          </cell>
        </row>
        <row r="26260">
          <cell r="C26260" t="str">
            <v>OSCIENT PHARMACEUTICALS CORP</v>
          </cell>
          <cell r="D26260">
            <v>1981</v>
          </cell>
          <cell r="E26260">
            <v>3171</v>
          </cell>
          <cell r="F26260">
            <v>2008</v>
          </cell>
          <cell r="G26260">
            <v>2835</v>
          </cell>
          <cell r="H26260" t="str">
            <v>OSCIQ</v>
          </cell>
          <cell r="I26260" t="str">
            <v>68812R303</v>
          </cell>
        </row>
        <row r="26261">
          <cell r="C26261" t="str">
            <v>OHIO BANCORP</v>
          </cell>
          <cell r="D26261">
            <v>1982</v>
          </cell>
          <cell r="E26261">
            <v>14158</v>
          </cell>
          <cell r="F26261">
            <v>1992</v>
          </cell>
          <cell r="G26261">
            <v>6020</v>
          </cell>
          <cell r="H26261" t="str">
            <v>OHBC</v>
          </cell>
          <cell r="I26261">
            <v>677151102</v>
          </cell>
        </row>
        <row r="26262">
          <cell r="C26262" t="str">
            <v>OLD SECOND BANCORP INC/IL</v>
          </cell>
          <cell r="D26262">
            <v>1993</v>
          </cell>
          <cell r="E26262">
            <v>19150</v>
          </cell>
          <cell r="F26262">
            <v>2021</v>
          </cell>
          <cell r="G26262">
            <v>6020</v>
          </cell>
          <cell r="H26262" t="str">
            <v>OSBC</v>
          </cell>
          <cell r="I26262">
            <v>680277100</v>
          </cell>
        </row>
        <row r="26263">
          <cell r="C26263" t="str">
            <v>ONTO INNOVATION INC</v>
          </cell>
          <cell r="D26263">
            <v>1996</v>
          </cell>
          <cell r="E26263">
            <v>126423</v>
          </cell>
          <cell r="F26263">
            <v>2021</v>
          </cell>
          <cell r="G26263">
            <v>3823</v>
          </cell>
          <cell r="H26263" t="str">
            <v>ONTO</v>
          </cell>
          <cell r="I26263">
            <v>683344105</v>
          </cell>
        </row>
        <row r="26264">
          <cell r="C26264" t="str">
            <v>ON-LINE SOFTWARE INTL</v>
          </cell>
          <cell r="D26264">
            <v>1981</v>
          </cell>
          <cell r="E26264">
            <v>8145</v>
          </cell>
          <cell r="F26264">
            <v>2010</v>
          </cell>
          <cell r="G26264">
            <v>7372</v>
          </cell>
          <cell r="H26264" t="str">
            <v>OSI.3</v>
          </cell>
          <cell r="I26264">
            <v>682180104</v>
          </cell>
        </row>
        <row r="26265">
          <cell r="C26265" t="str">
            <v>OMEGA FINANCIAL CORP</v>
          </cell>
          <cell r="D26265">
            <v>1987</v>
          </cell>
          <cell r="E26265">
            <v>19156</v>
          </cell>
          <cell r="F26265">
            <v>2007</v>
          </cell>
          <cell r="G26265">
            <v>6020</v>
          </cell>
          <cell r="H26265" t="str">
            <v>OMEF</v>
          </cell>
          <cell r="I26265">
            <v>682092101</v>
          </cell>
        </row>
        <row r="26266">
          <cell r="C26266" t="str">
            <v>OPTICAL SPECIALTIES INC</v>
          </cell>
          <cell r="D26266">
            <v>1984</v>
          </cell>
          <cell r="E26266">
            <v>8165</v>
          </cell>
          <cell r="F26266">
            <v>1995</v>
          </cell>
          <cell r="G26266">
            <v>3825</v>
          </cell>
          <cell r="H26266" t="str">
            <v>OPSL</v>
          </cell>
          <cell r="I26266">
            <v>683849202</v>
          </cell>
        </row>
        <row r="26267">
          <cell r="C26267" t="str">
            <v>OLD NATIONAL BANCORP</v>
          </cell>
          <cell r="D26267">
            <v>1987</v>
          </cell>
          <cell r="E26267">
            <v>17095</v>
          </cell>
          <cell r="F26267">
            <v>2021</v>
          </cell>
          <cell r="G26267">
            <v>6020</v>
          </cell>
          <cell r="H26267" t="str">
            <v>ONB</v>
          </cell>
          <cell r="I26267">
            <v>680033107</v>
          </cell>
        </row>
        <row r="26268">
          <cell r="C26268" t="str">
            <v>NETOPTIX CORP</v>
          </cell>
          <cell r="D26268">
            <v>1982</v>
          </cell>
          <cell r="E26268">
            <v>4972</v>
          </cell>
          <cell r="F26268">
            <v>1999</v>
          </cell>
          <cell r="G26268">
            <v>3827</v>
          </cell>
          <cell r="H26268" t="str">
            <v>OPTX.1</v>
          </cell>
          <cell r="I26268" t="str">
            <v>64116F103</v>
          </cell>
        </row>
        <row r="26269">
          <cell r="C26269" t="str">
            <v>ONE LIBERTY PROPERTIES INC</v>
          </cell>
          <cell r="D26269">
            <v>1983</v>
          </cell>
          <cell r="E26269">
            <v>8148</v>
          </cell>
          <cell r="F26269">
            <v>2020</v>
          </cell>
          <cell r="G26269">
            <v>6798</v>
          </cell>
          <cell r="H26269" t="str">
            <v>OLP</v>
          </cell>
          <cell r="I26269">
            <v>682406103</v>
          </cell>
        </row>
        <row r="26270">
          <cell r="C26270" t="str">
            <v>OVERLAND EXPRESS INC</v>
          </cell>
          <cell r="D26270">
            <v>1978</v>
          </cell>
          <cell r="E26270">
            <v>8205</v>
          </cell>
          <cell r="F26270">
            <v>1987</v>
          </cell>
          <cell r="G26270">
            <v>4213</v>
          </cell>
          <cell r="H26270" t="str">
            <v>OVER.</v>
          </cell>
          <cell r="I26270">
            <v>690222104</v>
          </cell>
        </row>
        <row r="26271">
          <cell r="C26271" t="str">
            <v>OLIVIER MANAGEMENT CORP</v>
          </cell>
          <cell r="D26271">
            <v>1984</v>
          </cell>
          <cell r="E26271">
            <v>12753</v>
          </cell>
          <cell r="F26271">
            <v>1985</v>
          </cell>
          <cell r="G26271">
            <v>8742</v>
          </cell>
          <cell r="H26271" t="str">
            <v>OLMCE</v>
          </cell>
          <cell r="I26271">
            <v>681102109</v>
          </cell>
        </row>
        <row r="26272">
          <cell r="C26272" t="str">
            <v>ORNDA HEALTHCORP</v>
          </cell>
          <cell r="D26272">
            <v>1986</v>
          </cell>
          <cell r="E26272">
            <v>14104</v>
          </cell>
          <cell r="F26272">
            <v>1996</v>
          </cell>
          <cell r="G26272">
            <v>8062</v>
          </cell>
          <cell r="H26272" t="str">
            <v>ORN.1</v>
          </cell>
          <cell r="I26272">
            <v>686857103</v>
          </cell>
        </row>
        <row r="26273">
          <cell r="C26273" t="str">
            <v>OMNICORP LTD</v>
          </cell>
          <cell r="D26273">
            <v>1987</v>
          </cell>
          <cell r="E26273">
            <v>14637</v>
          </cell>
          <cell r="F26273">
            <v>1993</v>
          </cell>
          <cell r="G26273">
            <v>4950</v>
          </cell>
          <cell r="H26273" t="str">
            <v>OMNIE</v>
          </cell>
          <cell r="I26273">
            <v>681921102</v>
          </cell>
        </row>
        <row r="26274">
          <cell r="C26274" t="str">
            <v>ONETRAVEL HOLDINGS INC</v>
          </cell>
          <cell r="D26274">
            <v>1984</v>
          </cell>
          <cell r="E26274">
            <v>6428</v>
          </cell>
          <cell r="F26274">
            <v>2004</v>
          </cell>
          <cell r="G26274">
            <v>4700</v>
          </cell>
          <cell r="H26274" t="str">
            <v>OTVLQ</v>
          </cell>
          <cell r="I26274" t="str">
            <v>68275A201</v>
          </cell>
        </row>
        <row r="26275">
          <cell r="C26275" t="str">
            <v>OLD FASHION FOODS INC</v>
          </cell>
          <cell r="D26275">
            <v>1981</v>
          </cell>
          <cell r="E26275">
            <v>8116</v>
          </cell>
          <cell r="F26275">
            <v>1990</v>
          </cell>
          <cell r="G26275">
            <v>5960</v>
          </cell>
          <cell r="H26275" t="str">
            <v>OFFI</v>
          </cell>
          <cell r="I26275">
            <v>679630103</v>
          </cell>
        </row>
        <row r="26276">
          <cell r="C26276" t="str">
            <v>REALTY INCOME CORP</v>
          </cell>
          <cell r="D26276">
            <v>1994</v>
          </cell>
          <cell r="E26276">
            <v>30822</v>
          </cell>
          <cell r="F26276">
            <v>2021</v>
          </cell>
          <cell r="G26276">
            <v>6798</v>
          </cell>
          <cell r="H26276" t="str">
            <v>O</v>
          </cell>
          <cell r="I26276">
            <v>756109104</v>
          </cell>
        </row>
        <row r="26277">
          <cell r="C26277" t="str">
            <v>OSI PHARMACEUTICALS INC</v>
          </cell>
          <cell r="D26277">
            <v>1985</v>
          </cell>
          <cell r="E26277">
            <v>12180</v>
          </cell>
          <cell r="F26277">
            <v>2009</v>
          </cell>
          <cell r="G26277">
            <v>2835</v>
          </cell>
          <cell r="H26277" t="str">
            <v>OSIP</v>
          </cell>
          <cell r="I26277">
            <v>671040103</v>
          </cell>
        </row>
        <row r="26278">
          <cell r="C26278" t="str">
            <v>OLD POINT FINANCIAL CORP</v>
          </cell>
          <cell r="D26278">
            <v>1999</v>
          </cell>
          <cell r="E26278">
            <v>66313</v>
          </cell>
          <cell r="F26278">
            <v>2021</v>
          </cell>
          <cell r="G26278">
            <v>6020</v>
          </cell>
          <cell r="H26278" t="str">
            <v>OPOF</v>
          </cell>
          <cell r="I26278">
            <v>680194107</v>
          </cell>
        </row>
        <row r="26279">
          <cell r="C26279" t="str">
            <v>OMEGA VENTURES GROUP INC</v>
          </cell>
          <cell r="D26279">
            <v>2000</v>
          </cell>
          <cell r="E26279">
            <v>150440</v>
          </cell>
          <cell r="F26279">
            <v>2006</v>
          </cell>
          <cell r="G26279">
            <v>6500</v>
          </cell>
          <cell r="H26279" t="str">
            <v>OMGV</v>
          </cell>
          <cell r="I26279">
            <v>682133103</v>
          </cell>
        </row>
        <row r="26280">
          <cell r="C26280" t="str">
            <v>ORFA CORP OF AMERICA</v>
          </cell>
          <cell r="D26280">
            <v>1984</v>
          </cell>
          <cell r="E26280">
            <v>8181</v>
          </cell>
          <cell r="F26280">
            <v>1988</v>
          </cell>
          <cell r="G26280">
            <v>4953</v>
          </cell>
          <cell r="H26280" t="str">
            <v>ORFAQ</v>
          </cell>
          <cell r="I26280">
            <v>686165101</v>
          </cell>
        </row>
        <row r="26281">
          <cell r="C26281" t="str">
            <v>MIDWESTONE FINANCIAL GP-OLD</v>
          </cell>
          <cell r="D26281">
            <v>1993</v>
          </cell>
          <cell r="E26281">
            <v>30685</v>
          </cell>
          <cell r="F26281">
            <v>2006</v>
          </cell>
          <cell r="G26281">
            <v>6020</v>
          </cell>
          <cell r="H26281" t="str">
            <v>OSKY</v>
          </cell>
          <cell r="I26281">
            <v>598510105</v>
          </cell>
        </row>
        <row r="26282">
          <cell r="C26282" t="str">
            <v>OZARK HOLDINGS INC</v>
          </cell>
          <cell r="D26282">
            <v>1958</v>
          </cell>
          <cell r="E26282">
            <v>8224</v>
          </cell>
          <cell r="F26282">
            <v>1985</v>
          </cell>
          <cell r="G26282">
            <v>4512</v>
          </cell>
          <cell r="H26282" t="str">
            <v>OZA</v>
          </cell>
          <cell r="I26282">
            <v>692632102</v>
          </cell>
        </row>
        <row r="26283">
          <cell r="C26283" t="str">
            <v>OXFORD ENERGY CO</v>
          </cell>
          <cell r="D26283">
            <v>1985</v>
          </cell>
          <cell r="E26283">
            <v>13039</v>
          </cell>
          <cell r="F26283">
            <v>1991</v>
          </cell>
          <cell r="G26283">
            <v>4991</v>
          </cell>
          <cell r="H26283" t="str">
            <v>OENY</v>
          </cell>
          <cell r="I26283">
            <v>691435101</v>
          </cell>
        </row>
        <row r="26284">
          <cell r="C26284" t="str">
            <v>OCCUPATIONAL URGENT CARE HEA</v>
          </cell>
          <cell r="D26284">
            <v>1983</v>
          </cell>
          <cell r="E26284">
            <v>8070</v>
          </cell>
          <cell r="F26284">
            <v>1990</v>
          </cell>
          <cell r="G26284">
            <v>6411</v>
          </cell>
          <cell r="H26284" t="str">
            <v>OUCH</v>
          </cell>
          <cell r="I26284">
            <v>674621107</v>
          </cell>
        </row>
        <row r="26285">
          <cell r="C26285" t="str">
            <v>OBLONG INC</v>
          </cell>
          <cell r="D26285">
            <v>2018</v>
          </cell>
          <cell r="E26285">
            <v>36003</v>
          </cell>
          <cell r="F26285">
            <v>2020</v>
          </cell>
          <cell r="G26285">
            <v>7370</v>
          </cell>
          <cell r="H26285" t="str">
            <v>OBLG</v>
          </cell>
          <cell r="I26285">
            <v>674434105</v>
          </cell>
        </row>
        <row r="26286">
          <cell r="C26286" t="str">
            <v>BRAVO ENTERPRISES LTD</v>
          </cell>
          <cell r="D26286">
            <v>1985</v>
          </cell>
          <cell r="E26286">
            <v>12724</v>
          </cell>
          <cell r="F26286">
            <v>2013</v>
          </cell>
          <cell r="G26286">
            <v>3585</v>
          </cell>
          <cell r="H26286" t="str">
            <v>OGNG</v>
          </cell>
          <cell r="I26286" t="str">
            <v>10567L107</v>
          </cell>
        </row>
        <row r="26287">
          <cell r="C26287" t="str">
            <v>OLD KENT FINANCIAL CORP</v>
          </cell>
          <cell r="D26287">
            <v>1964</v>
          </cell>
          <cell r="E26287">
            <v>8118</v>
          </cell>
          <cell r="F26287">
            <v>1999</v>
          </cell>
          <cell r="G26287">
            <v>6020</v>
          </cell>
          <cell r="H26287" t="str">
            <v>OK.2</v>
          </cell>
          <cell r="I26287">
            <v>679833103</v>
          </cell>
        </row>
        <row r="26288">
          <cell r="C26288" t="str">
            <v>ORBOTECH LTD</v>
          </cell>
          <cell r="D26288">
            <v>1983</v>
          </cell>
          <cell r="E26288">
            <v>8169</v>
          </cell>
          <cell r="F26288">
            <v>2017</v>
          </cell>
          <cell r="G26288">
            <v>3823</v>
          </cell>
          <cell r="H26288" t="str">
            <v>ORBK</v>
          </cell>
          <cell r="I26288" t="str">
            <v>M75253100</v>
          </cell>
        </row>
        <row r="26289">
          <cell r="C26289" t="str">
            <v>OCE NV</v>
          </cell>
          <cell r="D26289">
            <v>1984</v>
          </cell>
          <cell r="E26289">
            <v>8071</v>
          </cell>
          <cell r="F26289">
            <v>2011</v>
          </cell>
          <cell r="G26289">
            <v>3861</v>
          </cell>
          <cell r="H26289" t="str">
            <v>OCENY</v>
          </cell>
          <cell r="I26289">
            <v>674627203</v>
          </cell>
        </row>
        <row r="26290">
          <cell r="C26290" t="str">
            <v>OIS OPTICAL IMAGING SYSTEMS</v>
          </cell>
          <cell r="D26290">
            <v>1986</v>
          </cell>
          <cell r="E26290">
            <v>13423</v>
          </cell>
          <cell r="F26290">
            <v>1998</v>
          </cell>
          <cell r="G26290">
            <v>3679</v>
          </cell>
          <cell r="H26290" t="str">
            <v>OISO</v>
          </cell>
          <cell r="I26290">
            <v>670852102</v>
          </cell>
        </row>
        <row r="26291">
          <cell r="C26291" t="str">
            <v>OLYMPUS CAPITAL CORP</v>
          </cell>
          <cell r="D26291">
            <v>1982</v>
          </cell>
          <cell r="E26291">
            <v>17098</v>
          </cell>
          <cell r="F26291">
            <v>1994</v>
          </cell>
          <cell r="G26291">
            <v>6035</v>
          </cell>
          <cell r="H26291" t="str">
            <v>OLCC</v>
          </cell>
          <cell r="I26291">
            <v>6.8162999999999994E+113</v>
          </cell>
        </row>
        <row r="26292">
          <cell r="C26292" t="str">
            <v>ORION HEALTHCORP INC</v>
          </cell>
          <cell r="D26292">
            <v>1999</v>
          </cell>
          <cell r="E26292">
            <v>127484</v>
          </cell>
          <cell r="F26292">
            <v>2006</v>
          </cell>
          <cell r="G26292">
            <v>8011</v>
          </cell>
          <cell r="H26292" t="str">
            <v>ORNHQ</v>
          </cell>
          <cell r="I26292" t="str">
            <v>68627W109</v>
          </cell>
        </row>
        <row r="26293">
          <cell r="C26293" t="str">
            <v>OUTDOOR CHANNEL HLDGS INC</v>
          </cell>
          <cell r="D26293">
            <v>1989</v>
          </cell>
          <cell r="E26293">
            <v>18560</v>
          </cell>
          <cell r="F26293">
            <v>2012</v>
          </cell>
          <cell r="G26293">
            <v>4833</v>
          </cell>
          <cell r="H26293" t="str">
            <v>OUTD</v>
          </cell>
          <cell r="I26293">
            <v>690027206</v>
          </cell>
        </row>
        <row r="26294">
          <cell r="C26294" t="str">
            <v>ORTHOMET INC</v>
          </cell>
          <cell r="D26294">
            <v>1985</v>
          </cell>
          <cell r="E26294">
            <v>14164</v>
          </cell>
          <cell r="F26294">
            <v>1994</v>
          </cell>
          <cell r="G26294">
            <v>3842</v>
          </cell>
          <cell r="H26294" t="str">
            <v>OMET</v>
          </cell>
          <cell r="I26294">
            <v>687503102</v>
          </cell>
        </row>
        <row r="26295">
          <cell r="C26295" t="str">
            <v>OXFORD CONSOLIDATED</v>
          </cell>
          <cell r="D26295">
            <v>1983</v>
          </cell>
          <cell r="E26295">
            <v>12511</v>
          </cell>
          <cell r="F26295">
            <v>1992</v>
          </cell>
          <cell r="G26295">
            <v>1311</v>
          </cell>
          <cell r="H26295" t="str">
            <v>OXCI</v>
          </cell>
          <cell r="I26295">
            <v>691415301</v>
          </cell>
        </row>
        <row r="26296">
          <cell r="C26296" t="str">
            <v>OMNIPOWER INC</v>
          </cell>
          <cell r="D26296">
            <v>1985</v>
          </cell>
          <cell r="E26296">
            <v>12087</v>
          </cell>
          <cell r="F26296">
            <v>1994</v>
          </cell>
          <cell r="G26296">
            <v>1311</v>
          </cell>
          <cell r="H26296" t="str">
            <v>3OMPO</v>
          </cell>
          <cell r="I26296">
            <v>6.8211999999999995E+104</v>
          </cell>
        </row>
        <row r="26297">
          <cell r="C26297" t="str">
            <v>ODYSSEY ENTERTAINMENT LTD</v>
          </cell>
          <cell r="D26297">
            <v>1985</v>
          </cell>
          <cell r="E26297">
            <v>13060</v>
          </cell>
          <cell r="F26297">
            <v>1989</v>
          </cell>
          <cell r="G26297">
            <v>7822</v>
          </cell>
          <cell r="H26297" t="str">
            <v>ODYY.1</v>
          </cell>
          <cell r="I26297">
            <v>676115306</v>
          </cell>
        </row>
        <row r="26298">
          <cell r="C26298" t="str">
            <v>OPEN AIR MARKETS INC</v>
          </cell>
          <cell r="D26298">
            <v>1980</v>
          </cell>
          <cell r="E26298">
            <v>11726</v>
          </cell>
          <cell r="F26298">
            <v>1985</v>
          </cell>
          <cell r="G26298">
            <v>5411</v>
          </cell>
          <cell r="H26298" t="str">
            <v>OPEN.1</v>
          </cell>
          <cell r="I26298">
            <v>683704100</v>
          </cell>
        </row>
        <row r="26299">
          <cell r="C26299" t="str">
            <v>OSHKOSH CORP</v>
          </cell>
          <cell r="D26299">
            <v>1984</v>
          </cell>
          <cell r="E26299">
            <v>11721</v>
          </cell>
          <cell r="F26299">
            <v>2021</v>
          </cell>
          <cell r="G26299">
            <v>3711</v>
          </cell>
          <cell r="H26299" t="str">
            <v>OSK</v>
          </cell>
          <cell r="I26299">
            <v>688239201</v>
          </cell>
        </row>
        <row r="26300">
          <cell r="C26300" t="str">
            <v>OSHAP TECHNOLOGIES LTD</v>
          </cell>
          <cell r="D26300">
            <v>1985</v>
          </cell>
          <cell r="E26300">
            <v>12355</v>
          </cell>
          <cell r="F26300">
            <v>1998</v>
          </cell>
          <cell r="G26300">
            <v>7373</v>
          </cell>
          <cell r="H26300" t="str">
            <v>OSHSF</v>
          </cell>
          <cell r="I26300">
            <v>671039105</v>
          </cell>
        </row>
        <row r="26301">
          <cell r="C26301" t="str">
            <v>ORGANOGENESIS INC</v>
          </cell>
          <cell r="D26301">
            <v>1986</v>
          </cell>
          <cell r="E26301">
            <v>13282</v>
          </cell>
          <cell r="F26301">
            <v>2001</v>
          </cell>
          <cell r="G26301">
            <v>2836</v>
          </cell>
          <cell r="H26301" t="str">
            <v>ORGG.</v>
          </cell>
          <cell r="I26301">
            <v>685906109</v>
          </cell>
        </row>
        <row r="26302">
          <cell r="C26302" t="str">
            <v>OFFICELAND INC</v>
          </cell>
          <cell r="D26302">
            <v>1983</v>
          </cell>
          <cell r="E26302">
            <v>11972</v>
          </cell>
          <cell r="F26302">
            <v>1999</v>
          </cell>
          <cell r="G26302">
            <v>5900</v>
          </cell>
          <cell r="H26302" t="str">
            <v>OFLD</v>
          </cell>
          <cell r="I26302">
            <v>676225204</v>
          </cell>
        </row>
        <row r="26303">
          <cell r="C26303" t="str">
            <v>OLYMPIA BROADCASTING CORP</v>
          </cell>
          <cell r="D26303">
            <v>1984</v>
          </cell>
          <cell r="E26303">
            <v>12693</v>
          </cell>
          <cell r="F26303">
            <v>1989</v>
          </cell>
          <cell r="G26303">
            <v>4832</v>
          </cell>
          <cell r="H26303" t="str">
            <v>OBCCC</v>
          </cell>
          <cell r="I26303">
            <v>681455101</v>
          </cell>
        </row>
        <row r="26304">
          <cell r="C26304" t="str">
            <v>OHM CORP</v>
          </cell>
          <cell r="D26304">
            <v>1982</v>
          </cell>
          <cell r="E26304">
            <v>4443</v>
          </cell>
          <cell r="F26304">
            <v>1997</v>
          </cell>
          <cell r="G26304">
            <v>4955</v>
          </cell>
          <cell r="H26304" t="str">
            <v>OHM</v>
          </cell>
          <cell r="I26304">
            <v>670839109</v>
          </cell>
        </row>
        <row r="26305">
          <cell r="C26305" t="str">
            <v>ORANGE FREE STATE INVTS LTD</v>
          </cell>
          <cell r="D26305">
            <v>1986</v>
          </cell>
          <cell r="E26305">
            <v>102519</v>
          </cell>
          <cell r="F26305">
            <v>1993</v>
          </cell>
          <cell r="G26305">
            <v>6799</v>
          </cell>
          <cell r="H26305" t="str">
            <v>OFSLY</v>
          </cell>
          <cell r="I26305">
            <v>684865207</v>
          </cell>
        </row>
        <row r="26306">
          <cell r="C26306" t="str">
            <v>OBOCON INC</v>
          </cell>
          <cell r="D26306">
            <v>1998</v>
          </cell>
          <cell r="E26306">
            <v>21320</v>
          </cell>
          <cell r="F26306">
            <v>2019</v>
          </cell>
          <cell r="G26306">
            <v>3824</v>
          </cell>
          <cell r="H26306" t="str">
            <v>OBCN</v>
          </cell>
          <cell r="I26306">
            <v>674437108</v>
          </cell>
        </row>
        <row r="26307">
          <cell r="C26307" t="str">
            <v>LOTUS PACIFIC INC</v>
          </cell>
          <cell r="D26307">
            <v>1996</v>
          </cell>
          <cell r="E26307">
            <v>62032</v>
          </cell>
          <cell r="F26307">
            <v>2001</v>
          </cell>
          <cell r="G26307">
            <v>3661</v>
          </cell>
          <cell r="H26307" t="str">
            <v>OPTX</v>
          </cell>
          <cell r="I26307" t="str">
            <v>68384B108</v>
          </cell>
        </row>
        <row r="26308">
          <cell r="C26308" t="str">
            <v>COIN PHONES INC</v>
          </cell>
          <cell r="D26308">
            <v>1985</v>
          </cell>
          <cell r="E26308">
            <v>13091</v>
          </cell>
          <cell r="F26308">
            <v>1988</v>
          </cell>
          <cell r="G26308">
            <v>4899</v>
          </cell>
          <cell r="H26308" t="str">
            <v>OPER10</v>
          </cell>
          <cell r="I26308">
            <v>192595106</v>
          </cell>
        </row>
        <row r="26309">
          <cell r="C26309" t="str">
            <v>OVABLOC INC</v>
          </cell>
          <cell r="D26309">
            <v>1981</v>
          </cell>
          <cell r="E26309">
            <v>12767</v>
          </cell>
          <cell r="F26309">
            <v>1988</v>
          </cell>
          <cell r="G26309">
            <v>3841</v>
          </cell>
          <cell r="H26309" t="str">
            <v>3OVAB</v>
          </cell>
          <cell r="I26309">
            <v>690134101</v>
          </cell>
        </row>
        <row r="26310">
          <cell r="C26310" t="str">
            <v>OPPENHEIMER HOLDINGS INC</v>
          </cell>
          <cell r="D26310">
            <v>1982</v>
          </cell>
          <cell r="E26310">
            <v>13453</v>
          </cell>
          <cell r="F26310">
            <v>2021</v>
          </cell>
          <cell r="G26310">
            <v>6211</v>
          </cell>
          <cell r="H26310" t="str">
            <v>OPY</v>
          </cell>
          <cell r="I26310">
            <v>683797104</v>
          </cell>
        </row>
        <row r="26311">
          <cell r="C26311" t="str">
            <v>OCTEL COMMUNICATIONS CORP</v>
          </cell>
          <cell r="D26311">
            <v>1987</v>
          </cell>
          <cell r="E26311">
            <v>14264</v>
          </cell>
          <cell r="F26311">
            <v>1997</v>
          </cell>
          <cell r="G26311">
            <v>3661</v>
          </cell>
          <cell r="H26311" t="str">
            <v>OCTL.</v>
          </cell>
          <cell r="I26311">
            <v>675724108</v>
          </cell>
        </row>
        <row r="26312">
          <cell r="C26312" t="str">
            <v>OXFORD TAX EXEMPT FD II  -LP</v>
          </cell>
          <cell r="D26312">
            <v>1998</v>
          </cell>
          <cell r="E26312">
            <v>107720</v>
          </cell>
          <cell r="F26312">
            <v>2000</v>
          </cell>
          <cell r="G26312">
            <v>6726</v>
          </cell>
          <cell r="H26312" t="str">
            <v>OTF</v>
          </cell>
          <cell r="I26312" t="str">
            <v>69181P100</v>
          </cell>
        </row>
        <row r="26313">
          <cell r="C26313" t="str">
            <v>OCCIDENTAL PETROLEUM CORP</v>
          </cell>
          <cell r="D26313">
            <v>1960</v>
          </cell>
          <cell r="E26313">
            <v>8068</v>
          </cell>
          <cell r="F26313">
            <v>2021</v>
          </cell>
          <cell r="G26313">
            <v>1311</v>
          </cell>
          <cell r="H26313" t="str">
            <v>OXY</v>
          </cell>
          <cell r="I26313">
            <v>674599105</v>
          </cell>
        </row>
        <row r="26314">
          <cell r="C26314" t="str">
            <v>ORBITRON CAPITAL CORP</v>
          </cell>
          <cell r="D26314">
            <v>1988</v>
          </cell>
          <cell r="E26314">
            <v>19176</v>
          </cell>
          <cell r="F26314">
            <v>1993</v>
          </cell>
          <cell r="G26314">
            <v>1311</v>
          </cell>
          <cell r="H26314" t="str">
            <v>OBTQ</v>
          </cell>
          <cell r="I26314">
            <v>685566309</v>
          </cell>
        </row>
        <row r="26315">
          <cell r="C26315" t="str">
            <v>ODYSSEY MARINE EXPLORATION</v>
          </cell>
          <cell r="D26315">
            <v>2000</v>
          </cell>
          <cell r="E26315">
            <v>65374</v>
          </cell>
          <cell r="F26315">
            <v>2020</v>
          </cell>
          <cell r="G26315">
            <v>4400</v>
          </cell>
          <cell r="H26315" t="str">
            <v>OMEX</v>
          </cell>
          <cell r="I26315">
            <v>676118201</v>
          </cell>
        </row>
        <row r="26316">
          <cell r="C26316" t="str">
            <v>ONCOLOGIX TECH INC</v>
          </cell>
          <cell r="D26316">
            <v>1986</v>
          </cell>
          <cell r="E26316">
            <v>13172</v>
          </cell>
          <cell r="F26316">
            <v>2014</v>
          </cell>
          <cell r="G26316">
            <v>8082</v>
          </cell>
          <cell r="H26316" t="str">
            <v>OCLG</v>
          </cell>
          <cell r="I26316" t="str">
            <v>68230M209</v>
          </cell>
        </row>
        <row r="26317">
          <cell r="C26317" t="str">
            <v>ODP CORP</v>
          </cell>
          <cell r="D26317">
            <v>1988</v>
          </cell>
          <cell r="E26317">
            <v>14624</v>
          </cell>
          <cell r="F26317">
            <v>2020</v>
          </cell>
          <cell r="G26317">
            <v>5940</v>
          </cell>
          <cell r="H26317" t="str">
            <v>ODP</v>
          </cell>
          <cell r="I26317" t="str">
            <v>88337F105</v>
          </cell>
        </row>
        <row r="26318">
          <cell r="C26318" t="str">
            <v>ORANGE NATIONAL BANCORP</v>
          </cell>
          <cell r="D26318">
            <v>1997</v>
          </cell>
          <cell r="E26318">
            <v>22677</v>
          </cell>
          <cell r="F26318">
            <v>1998</v>
          </cell>
          <cell r="G26318">
            <v>6020</v>
          </cell>
          <cell r="H26318" t="str">
            <v>OGNB</v>
          </cell>
          <cell r="I26318">
            <v>685080103</v>
          </cell>
        </row>
        <row r="26319">
          <cell r="C26319" t="str">
            <v>OUTLET COMMUNICATION  -CL A</v>
          </cell>
          <cell r="D26319">
            <v>1985</v>
          </cell>
          <cell r="E26319">
            <v>13242</v>
          </cell>
          <cell r="F26319">
            <v>1994</v>
          </cell>
          <cell r="G26319">
            <v>4833</v>
          </cell>
          <cell r="H26319" t="str">
            <v>OCOMA</v>
          </cell>
          <cell r="I26319">
            <v>690111109</v>
          </cell>
        </row>
        <row r="26320">
          <cell r="C26320" t="str">
            <v>OUTLET BROADCASTING INC</v>
          </cell>
          <cell r="D26320">
            <v>1986</v>
          </cell>
          <cell r="E26320">
            <v>15341</v>
          </cell>
          <cell r="F26320">
            <v>1995</v>
          </cell>
          <cell r="G26320">
            <v>4833</v>
          </cell>
          <cell r="H26320" t="str">
            <v>OCOMA1</v>
          </cell>
          <cell r="I26320">
            <v>690090006</v>
          </cell>
        </row>
        <row r="26321">
          <cell r="C26321" t="str">
            <v>OPTEK TECHNOLOGY INC</v>
          </cell>
          <cell r="D26321">
            <v>1987</v>
          </cell>
          <cell r="E26321">
            <v>14146</v>
          </cell>
          <cell r="F26321">
            <v>1998</v>
          </cell>
          <cell r="G26321">
            <v>3674</v>
          </cell>
          <cell r="H26321" t="str">
            <v>OPTT.</v>
          </cell>
          <cell r="I26321">
            <v>683815104</v>
          </cell>
        </row>
        <row r="26322">
          <cell r="C26322" t="str">
            <v>ONE IP VOICE INC</v>
          </cell>
          <cell r="D26322">
            <v>1987</v>
          </cell>
          <cell r="E26322">
            <v>13756</v>
          </cell>
          <cell r="F26322">
            <v>2005</v>
          </cell>
          <cell r="G26322">
            <v>5065</v>
          </cell>
          <cell r="H26322" t="str">
            <v>OIVO</v>
          </cell>
          <cell r="I26322" t="str">
            <v>68241L109</v>
          </cell>
        </row>
        <row r="26323">
          <cell r="C26323" t="str">
            <v>ONCOR INC</v>
          </cell>
          <cell r="D26323">
            <v>1985</v>
          </cell>
          <cell r="E26323">
            <v>13161</v>
          </cell>
          <cell r="F26323">
            <v>1998</v>
          </cell>
          <cell r="G26323">
            <v>2835</v>
          </cell>
          <cell r="H26323" t="str">
            <v>ONCR.1</v>
          </cell>
          <cell r="I26323">
            <v>682311105</v>
          </cell>
        </row>
        <row r="26324">
          <cell r="C26324" t="str">
            <v>OFFICE CLUB INC</v>
          </cell>
          <cell r="D26324">
            <v>1986</v>
          </cell>
          <cell r="E26324">
            <v>15231</v>
          </cell>
          <cell r="F26324">
            <v>1990</v>
          </cell>
          <cell r="G26324">
            <v>5110</v>
          </cell>
          <cell r="H26324" t="str">
            <v>OCLB</v>
          </cell>
          <cell r="I26324">
            <v>676219108</v>
          </cell>
        </row>
        <row r="26325">
          <cell r="C26325" t="str">
            <v>OSBORN COMMUNICATIONS</v>
          </cell>
          <cell r="D26325">
            <v>1986</v>
          </cell>
          <cell r="E26325">
            <v>13335</v>
          </cell>
          <cell r="F26325">
            <v>1995</v>
          </cell>
          <cell r="G26325">
            <v>4832</v>
          </cell>
          <cell r="H26325" t="str">
            <v>OSBN</v>
          </cell>
          <cell r="I26325">
            <v>687787200</v>
          </cell>
        </row>
        <row r="26326">
          <cell r="C26326" t="str">
            <v>O-I GLASS INC</v>
          </cell>
          <cell r="D26326">
            <v>1950</v>
          </cell>
          <cell r="E26326">
            <v>8215</v>
          </cell>
          <cell r="F26326">
            <v>2021</v>
          </cell>
          <cell r="G26326">
            <v>3221</v>
          </cell>
          <cell r="H26326" t="str">
            <v>OI</v>
          </cell>
          <cell r="I26326" t="str">
            <v>67098H104</v>
          </cell>
        </row>
        <row r="26327">
          <cell r="C26327" t="str">
            <v>ONE PRICE CLOTHING STORES</v>
          </cell>
          <cell r="D26327">
            <v>1986</v>
          </cell>
          <cell r="E26327">
            <v>13339</v>
          </cell>
          <cell r="F26327">
            <v>2002</v>
          </cell>
          <cell r="G26327">
            <v>5621</v>
          </cell>
          <cell r="H26327" t="str">
            <v>ONPRQ</v>
          </cell>
          <cell r="I26327">
            <v>682411202</v>
          </cell>
        </row>
        <row r="26328">
          <cell r="C26328" t="str">
            <v>OMNI FILMS INTL INC</v>
          </cell>
          <cell r="D26328">
            <v>1985</v>
          </cell>
          <cell r="E26328">
            <v>14925</v>
          </cell>
          <cell r="F26328">
            <v>1993</v>
          </cell>
          <cell r="G26328">
            <v>3861</v>
          </cell>
          <cell r="H26328" t="str">
            <v>OFII</v>
          </cell>
          <cell r="I26328">
            <v>681925103</v>
          </cell>
        </row>
        <row r="26329">
          <cell r="C26329" t="str">
            <v>ORCHESTRA THERAPEUTICS INC</v>
          </cell>
          <cell r="D26329">
            <v>1989</v>
          </cell>
          <cell r="E26329">
            <v>21659</v>
          </cell>
          <cell r="F26329">
            <v>2006</v>
          </cell>
          <cell r="G26329">
            <v>2836</v>
          </cell>
          <cell r="H26329" t="str">
            <v>OCHTQ</v>
          </cell>
          <cell r="I26329">
            <v>6.8572999999999998E+107</v>
          </cell>
        </row>
        <row r="26330">
          <cell r="C26330" t="str">
            <v>OPTIMUMCARE CORP</v>
          </cell>
          <cell r="D26330">
            <v>1987</v>
          </cell>
          <cell r="E26330">
            <v>15028</v>
          </cell>
          <cell r="F26330">
            <v>2003</v>
          </cell>
          <cell r="G26330">
            <v>8060</v>
          </cell>
          <cell r="H26330" t="str">
            <v>OPMC</v>
          </cell>
          <cell r="I26330" t="str">
            <v>68388V100</v>
          </cell>
        </row>
        <row r="26331">
          <cell r="C26331" t="str">
            <v>OMAGINE INC</v>
          </cell>
          <cell r="D26331">
            <v>1987</v>
          </cell>
          <cell r="E26331">
            <v>14255</v>
          </cell>
          <cell r="F26331">
            <v>2016</v>
          </cell>
          <cell r="G26331">
            <v>6552</v>
          </cell>
          <cell r="H26331" t="str">
            <v>OMAGQ</v>
          </cell>
          <cell r="I26331">
            <v>681659207</v>
          </cell>
        </row>
        <row r="26332">
          <cell r="C26332" t="str">
            <v>ORBITAL SCIENCES CORP</v>
          </cell>
          <cell r="D26332">
            <v>1989</v>
          </cell>
          <cell r="E26332">
            <v>21496</v>
          </cell>
          <cell r="F26332">
            <v>2013</v>
          </cell>
          <cell r="G26332">
            <v>3760</v>
          </cell>
          <cell r="H26332" t="str">
            <v>ORB</v>
          </cell>
          <cell r="I26332">
            <v>685564106</v>
          </cell>
        </row>
        <row r="26333">
          <cell r="C26333" t="str">
            <v>ONEITA INDUSTRIES INC</v>
          </cell>
          <cell r="D26333">
            <v>1987</v>
          </cell>
          <cell r="E26333">
            <v>14520</v>
          </cell>
          <cell r="F26333">
            <v>1998</v>
          </cell>
          <cell r="G26333">
            <v>2253</v>
          </cell>
          <cell r="H26333" t="str">
            <v>ONTAQ</v>
          </cell>
          <cell r="I26333">
            <v>682655105</v>
          </cell>
        </row>
        <row r="26334">
          <cell r="C26334" t="str">
            <v>OPTICON MEDICAL INC</v>
          </cell>
          <cell r="D26334">
            <v>1988</v>
          </cell>
          <cell r="E26334">
            <v>16557</v>
          </cell>
          <cell r="F26334">
            <v>2000</v>
          </cell>
          <cell r="G26334">
            <v>9995</v>
          </cell>
          <cell r="H26334" t="str">
            <v>OPMI</v>
          </cell>
          <cell r="I26334" t="str">
            <v>68387P104</v>
          </cell>
        </row>
        <row r="26335">
          <cell r="C26335" t="str">
            <v>OAK TECHNOLOGY INC</v>
          </cell>
          <cell r="D26335">
            <v>1993</v>
          </cell>
          <cell r="E26335">
            <v>31530</v>
          </cell>
          <cell r="F26335">
            <v>2003</v>
          </cell>
          <cell r="G26335">
            <v>3572</v>
          </cell>
          <cell r="H26335" t="str">
            <v>OAKT</v>
          </cell>
          <cell r="I26335">
            <v>671802106</v>
          </cell>
        </row>
        <row r="26336">
          <cell r="C26336" t="str">
            <v>OROAMERICA INC</v>
          </cell>
          <cell r="D26336">
            <v>1992</v>
          </cell>
          <cell r="E26336">
            <v>28907</v>
          </cell>
          <cell r="F26336">
            <v>2000</v>
          </cell>
          <cell r="G26336">
            <v>3911</v>
          </cell>
          <cell r="H26336" t="str">
            <v>OROA</v>
          </cell>
          <cell r="I26336">
            <v>687027102</v>
          </cell>
        </row>
        <row r="26337">
          <cell r="C26337" t="str">
            <v>ONCOLOGY PHARMA INC</v>
          </cell>
          <cell r="D26337">
            <v>1997</v>
          </cell>
          <cell r="E26337">
            <v>30910</v>
          </cell>
          <cell r="F26337">
            <v>2012</v>
          </cell>
          <cell r="G26337">
            <v>2836</v>
          </cell>
          <cell r="H26337" t="str">
            <v>ONPH</v>
          </cell>
          <cell r="I26337" t="str">
            <v>68235J201</v>
          </cell>
        </row>
        <row r="26338">
          <cell r="C26338" t="str">
            <v>OBSIDIAN ENTERPRISES INC</v>
          </cell>
          <cell r="D26338">
            <v>1989</v>
          </cell>
          <cell r="E26338">
            <v>18563</v>
          </cell>
          <cell r="F26338">
            <v>2005</v>
          </cell>
          <cell r="G26338">
            <v>3713</v>
          </cell>
          <cell r="H26338" t="str">
            <v>OBDE</v>
          </cell>
          <cell r="I26338">
            <v>674483201</v>
          </cell>
        </row>
        <row r="26339">
          <cell r="C26339" t="str">
            <v>ORRSTOWN FINANCIAL SVCS INC</v>
          </cell>
          <cell r="D26339">
            <v>2001</v>
          </cell>
          <cell r="E26339">
            <v>111819</v>
          </cell>
          <cell r="F26339">
            <v>2020</v>
          </cell>
          <cell r="G26339">
            <v>6020</v>
          </cell>
          <cell r="H26339" t="str">
            <v>ORRF</v>
          </cell>
          <cell r="I26339">
            <v>687380105</v>
          </cell>
        </row>
        <row r="26340">
          <cell r="C26340" t="str">
            <v>OPPENHEIMER MULTI-SECTOR</v>
          </cell>
          <cell r="D26340">
            <v>1988</v>
          </cell>
          <cell r="E26340">
            <v>14751</v>
          </cell>
          <cell r="F26340">
            <v>2004</v>
          </cell>
          <cell r="G26340">
            <v>6726</v>
          </cell>
          <cell r="H26340" t="str">
            <v>OMS</v>
          </cell>
          <cell r="I26340">
            <v>683933105</v>
          </cell>
        </row>
        <row r="26341">
          <cell r="C26341" t="str">
            <v>OREGON STEEL MILLS INC</v>
          </cell>
          <cell r="D26341">
            <v>1987</v>
          </cell>
          <cell r="E26341">
            <v>14384</v>
          </cell>
          <cell r="F26341">
            <v>2005</v>
          </cell>
          <cell r="G26341">
            <v>3312</v>
          </cell>
          <cell r="H26341" t="str">
            <v>OS</v>
          </cell>
          <cell r="I26341">
            <v>686079104</v>
          </cell>
        </row>
        <row r="26342">
          <cell r="C26342" t="str">
            <v>OAKRIDGE GLOBAL ENERGY SOLTN</v>
          </cell>
          <cell r="D26342">
            <v>2012</v>
          </cell>
          <cell r="E26342">
            <v>15623</v>
          </cell>
          <cell r="F26342">
            <v>2015</v>
          </cell>
          <cell r="G26342">
            <v>3690</v>
          </cell>
          <cell r="H26342" t="str">
            <v>OGES</v>
          </cell>
          <cell r="I26342">
            <v>673833109</v>
          </cell>
        </row>
        <row r="26343">
          <cell r="C26343" t="str">
            <v>ORGANITECH USA INC</v>
          </cell>
          <cell r="D26343">
            <v>2000</v>
          </cell>
          <cell r="E26343">
            <v>63795</v>
          </cell>
          <cell r="F26343">
            <v>2007</v>
          </cell>
          <cell r="G26343">
            <v>3590</v>
          </cell>
          <cell r="H26343" t="str">
            <v>ORGT</v>
          </cell>
          <cell r="I26343" t="str">
            <v>68617W101</v>
          </cell>
        </row>
        <row r="26344">
          <cell r="C26344" t="str">
            <v>INVESCO MUNICIPAL INCOME OPP</v>
          </cell>
          <cell r="D26344">
            <v>1988</v>
          </cell>
          <cell r="E26344">
            <v>15367</v>
          </cell>
          <cell r="F26344">
            <v>2020</v>
          </cell>
          <cell r="G26344">
            <v>6726</v>
          </cell>
          <cell r="H26344" t="str">
            <v>OIA</v>
          </cell>
          <cell r="I26344" t="str">
            <v>46132X101</v>
          </cell>
        </row>
        <row r="26345">
          <cell r="C26345" t="str">
            <v>ORYX ENERGY CO</v>
          </cell>
          <cell r="D26345">
            <v>1987</v>
          </cell>
          <cell r="E26345">
            <v>14878</v>
          </cell>
          <cell r="F26345">
            <v>1998</v>
          </cell>
          <cell r="G26345">
            <v>1311</v>
          </cell>
          <cell r="H26345" t="str">
            <v>ORX</v>
          </cell>
          <cell r="I26345" t="str">
            <v>68763F100</v>
          </cell>
        </row>
        <row r="26346">
          <cell r="C26346" t="str">
            <v>OMNITEC INC</v>
          </cell>
          <cell r="D26346">
            <v>1985</v>
          </cell>
          <cell r="E26346">
            <v>15130</v>
          </cell>
          <cell r="F26346">
            <v>1989</v>
          </cell>
          <cell r="G26346">
            <v>2842</v>
          </cell>
          <cell r="H26346" t="str">
            <v>3OTEC</v>
          </cell>
          <cell r="I26346">
            <v>682124102</v>
          </cell>
        </row>
        <row r="26347">
          <cell r="C26347" t="str">
            <v>OPPENHEIMER WORLD BOND FD</v>
          </cell>
          <cell r="D26347">
            <v>1988</v>
          </cell>
          <cell r="E26347">
            <v>15387</v>
          </cell>
          <cell r="F26347">
            <v>1997</v>
          </cell>
          <cell r="G26347">
            <v>6726</v>
          </cell>
          <cell r="H26347" t="str">
            <v>OWB</v>
          </cell>
          <cell r="I26347">
            <v>683975106</v>
          </cell>
        </row>
        <row r="26348">
          <cell r="C26348" t="str">
            <v>OPTICAL SECURITY GROUP</v>
          </cell>
          <cell r="D26348">
            <v>1988</v>
          </cell>
          <cell r="E26348">
            <v>15432</v>
          </cell>
          <cell r="F26348">
            <v>1998</v>
          </cell>
          <cell r="G26348">
            <v>3080</v>
          </cell>
          <cell r="H26348" t="str">
            <v>OPSC</v>
          </cell>
          <cell r="I26348">
            <v>683848204</v>
          </cell>
        </row>
        <row r="26349">
          <cell r="C26349" t="str">
            <v>ONBANCORP INC</v>
          </cell>
          <cell r="D26349">
            <v>1987</v>
          </cell>
          <cell r="E26349">
            <v>16979</v>
          </cell>
          <cell r="F26349">
            <v>1997</v>
          </cell>
          <cell r="G26349">
            <v>6020</v>
          </cell>
          <cell r="H26349" t="str">
            <v>ONBK</v>
          </cell>
          <cell r="I26349">
            <v>682303102</v>
          </cell>
        </row>
        <row r="26350">
          <cell r="C26350" t="str">
            <v>INVESCO MUNI INCOME OPP II</v>
          </cell>
          <cell r="D26350">
            <v>1989</v>
          </cell>
          <cell r="E26350">
            <v>15462</v>
          </cell>
          <cell r="F26350">
            <v>2011</v>
          </cell>
          <cell r="G26350">
            <v>6726</v>
          </cell>
          <cell r="H26350" t="str">
            <v>OIB</v>
          </cell>
          <cell r="I26350" t="str">
            <v>46133A100</v>
          </cell>
        </row>
        <row r="26351">
          <cell r="C26351" t="str">
            <v>OFFICE PROD OF AMER  -CL A</v>
          </cell>
          <cell r="D26351">
            <v>1989</v>
          </cell>
          <cell r="E26351">
            <v>17766</v>
          </cell>
          <cell r="F26351">
            <v>1990</v>
          </cell>
          <cell r="G26351">
            <v>5110</v>
          </cell>
          <cell r="H26351" t="str">
            <v>OPOAA</v>
          </cell>
          <cell r="I26351">
            <v>676221104</v>
          </cell>
        </row>
        <row r="26352">
          <cell r="C26352" t="str">
            <v>OGDEN PROJECTS INC</v>
          </cell>
          <cell r="D26352">
            <v>1985</v>
          </cell>
          <cell r="E26352">
            <v>15760</v>
          </cell>
          <cell r="F26352">
            <v>1993</v>
          </cell>
          <cell r="G26352">
            <v>4991</v>
          </cell>
          <cell r="H26352" t="str">
            <v>OPI.1</v>
          </cell>
          <cell r="I26352">
            <v>676463102</v>
          </cell>
        </row>
        <row r="26353">
          <cell r="C26353" t="str">
            <v>AMERICAN OPPORTUNITY INCM FD</v>
          </cell>
          <cell r="D26353">
            <v>1989</v>
          </cell>
          <cell r="E26353">
            <v>16503</v>
          </cell>
          <cell r="F26353">
            <v>1997</v>
          </cell>
          <cell r="G26353">
            <v>6726</v>
          </cell>
          <cell r="H26353" t="str">
            <v>OIF</v>
          </cell>
          <cell r="I26353">
            <v>28727105</v>
          </cell>
        </row>
        <row r="26354">
          <cell r="C26354" t="str">
            <v>OEC COMPRESSION CORP</v>
          </cell>
          <cell r="D26354">
            <v>1989</v>
          </cell>
          <cell r="E26354">
            <v>21217</v>
          </cell>
          <cell r="F26354">
            <v>1999</v>
          </cell>
          <cell r="G26354">
            <v>7359</v>
          </cell>
          <cell r="H26354" t="str">
            <v>OOC</v>
          </cell>
          <cell r="I26354">
            <v>670827104</v>
          </cell>
        </row>
        <row r="26355">
          <cell r="C26355" t="str">
            <v>OMNI NUTRACEUTICALS INC</v>
          </cell>
          <cell r="D26355">
            <v>1993</v>
          </cell>
          <cell r="E26355">
            <v>63262</v>
          </cell>
          <cell r="F26355">
            <v>2000</v>
          </cell>
          <cell r="G26355">
            <v>2834</v>
          </cell>
          <cell r="H26355" t="str">
            <v>OMNN</v>
          </cell>
          <cell r="I26355" t="str">
            <v>68212M102</v>
          </cell>
        </row>
        <row r="26356">
          <cell r="C26356" t="str">
            <v>1PM INDUSTRIES INC</v>
          </cell>
          <cell r="D26356">
            <v>1991</v>
          </cell>
          <cell r="E26356">
            <v>25089</v>
          </cell>
          <cell r="F26356">
            <v>2016</v>
          </cell>
          <cell r="G26356">
            <v>2834</v>
          </cell>
          <cell r="H26356" t="str">
            <v>OPMZ</v>
          </cell>
          <cell r="I26356" t="str">
            <v>68276T100</v>
          </cell>
        </row>
        <row r="26357">
          <cell r="C26357" t="str">
            <v>CORPORATE OFFICE PROPERT</v>
          </cell>
          <cell r="D26357">
            <v>1991</v>
          </cell>
          <cell r="E26357">
            <v>24825</v>
          </cell>
          <cell r="F26357">
            <v>2021</v>
          </cell>
          <cell r="G26357">
            <v>6798</v>
          </cell>
          <cell r="H26357" t="str">
            <v>OFC</v>
          </cell>
          <cell r="I26357" t="str">
            <v>22002T108</v>
          </cell>
        </row>
        <row r="26358">
          <cell r="C26358" t="str">
            <v>INVESCO MUNI INCOME OPP III</v>
          </cell>
          <cell r="D26358">
            <v>1990</v>
          </cell>
          <cell r="E26358">
            <v>21425</v>
          </cell>
          <cell r="F26358">
            <v>2011</v>
          </cell>
          <cell r="G26358">
            <v>6726</v>
          </cell>
          <cell r="H26358" t="str">
            <v>OIC.1</v>
          </cell>
          <cell r="I26358" t="str">
            <v>46133C106</v>
          </cell>
        </row>
        <row r="26359">
          <cell r="C26359" t="str">
            <v>ON THE BORDER CAFES INC</v>
          </cell>
          <cell r="D26359">
            <v>1988</v>
          </cell>
          <cell r="E26359">
            <v>25204</v>
          </cell>
          <cell r="F26359">
            <v>1993</v>
          </cell>
          <cell r="G26359">
            <v>5812</v>
          </cell>
          <cell r="H26359" t="str">
            <v>OTBC</v>
          </cell>
          <cell r="I26359">
            <v>682198106</v>
          </cell>
        </row>
        <row r="26360">
          <cell r="C26360" t="str">
            <v>OW OFFICE WAREHOUSE INC</v>
          </cell>
          <cell r="D26360">
            <v>1988</v>
          </cell>
          <cell r="E26360">
            <v>24031</v>
          </cell>
          <cell r="F26360">
            <v>1991</v>
          </cell>
          <cell r="G26360">
            <v>5110</v>
          </cell>
          <cell r="H26360" t="str">
            <v>OWWH</v>
          </cell>
          <cell r="I26360">
            <v>671072106</v>
          </cell>
        </row>
        <row r="26361">
          <cell r="C26361" t="str">
            <v>OFFSHORE PIPELINES INC</v>
          </cell>
          <cell r="D26361">
            <v>1986</v>
          </cell>
          <cell r="E26361">
            <v>22838</v>
          </cell>
          <cell r="F26361">
            <v>1994</v>
          </cell>
          <cell r="G26361">
            <v>1623</v>
          </cell>
          <cell r="H26361" t="str">
            <v>OFP</v>
          </cell>
          <cell r="I26361">
            <v>676269103</v>
          </cell>
        </row>
        <row r="26362">
          <cell r="C26362" t="str">
            <v>ODYSSEY PICTURES CORP</v>
          </cell>
          <cell r="D26362">
            <v>1984</v>
          </cell>
          <cell r="E26362">
            <v>15292</v>
          </cell>
          <cell r="F26362">
            <v>2013</v>
          </cell>
          <cell r="G26362">
            <v>7822</v>
          </cell>
          <cell r="H26362" t="str">
            <v>OPIX</v>
          </cell>
          <cell r="I26362">
            <v>676121106</v>
          </cell>
        </row>
        <row r="26363">
          <cell r="C26363" t="str">
            <v>ORTHOPEDIC SERVICES INC</v>
          </cell>
          <cell r="D26363">
            <v>1987</v>
          </cell>
          <cell r="E26363">
            <v>22678</v>
          </cell>
          <cell r="F26363">
            <v>1990</v>
          </cell>
          <cell r="G26363">
            <v>8093</v>
          </cell>
          <cell r="H26363" t="str">
            <v>OSII.1</v>
          </cell>
          <cell r="I26363">
            <v>687508101</v>
          </cell>
        </row>
        <row r="26364">
          <cell r="C26364" t="str">
            <v>O'CHARLEY'S INC</v>
          </cell>
          <cell r="D26364">
            <v>1989</v>
          </cell>
          <cell r="E26364">
            <v>22829</v>
          </cell>
          <cell r="F26364">
            <v>2011</v>
          </cell>
          <cell r="G26364">
            <v>5812</v>
          </cell>
          <cell r="H26364" t="str">
            <v>CHUX</v>
          </cell>
          <cell r="I26364">
            <v>670823103</v>
          </cell>
        </row>
        <row r="26365">
          <cell r="C26365" t="str">
            <v>OHIO RESOURCES CORP</v>
          </cell>
          <cell r="D26365">
            <v>1985</v>
          </cell>
          <cell r="E26365">
            <v>24314</v>
          </cell>
          <cell r="F26365">
            <v>1991</v>
          </cell>
          <cell r="G26365">
            <v>1311</v>
          </cell>
          <cell r="H26365" t="str">
            <v>OHIFE</v>
          </cell>
          <cell r="I26365" t="str">
            <v>14999X101</v>
          </cell>
        </row>
        <row r="26366">
          <cell r="C26366" t="str">
            <v>OXFORD HEALTH PLANS INC</v>
          </cell>
          <cell r="D26366">
            <v>1990</v>
          </cell>
          <cell r="E26366">
            <v>24381</v>
          </cell>
          <cell r="F26366">
            <v>2003</v>
          </cell>
          <cell r="G26366">
            <v>6324</v>
          </cell>
          <cell r="H26366" t="str">
            <v>OHP</v>
          </cell>
          <cell r="I26366">
            <v>691471106</v>
          </cell>
        </row>
        <row r="26367">
          <cell r="C26367" t="str">
            <v>ORBITAL ATK INC</v>
          </cell>
          <cell r="D26367">
            <v>1989</v>
          </cell>
          <cell r="E26367">
            <v>23220</v>
          </cell>
          <cell r="F26367">
            <v>2017</v>
          </cell>
          <cell r="G26367">
            <v>3480</v>
          </cell>
          <cell r="H26367" t="str">
            <v>OA</v>
          </cell>
          <cell r="I26367" t="str">
            <v>68557N103</v>
          </cell>
        </row>
        <row r="26368">
          <cell r="C26368" t="str">
            <v>OUTLOOK GROUP CORP</v>
          </cell>
          <cell r="D26368">
            <v>1989</v>
          </cell>
          <cell r="E26368">
            <v>23948</v>
          </cell>
          <cell r="F26368">
            <v>2004</v>
          </cell>
          <cell r="G26368">
            <v>2750</v>
          </cell>
          <cell r="H26368" t="str">
            <v>OUTL</v>
          </cell>
          <cell r="I26368">
            <v>690113105</v>
          </cell>
        </row>
        <row r="26369">
          <cell r="C26369" t="str">
            <v>OPEN SOLUTIONS INC</v>
          </cell>
          <cell r="D26369">
            <v>1999</v>
          </cell>
          <cell r="E26369">
            <v>113225</v>
          </cell>
          <cell r="F26369">
            <v>2005</v>
          </cell>
          <cell r="G26369">
            <v>7372</v>
          </cell>
          <cell r="H26369" t="str">
            <v>OPEN.3</v>
          </cell>
          <cell r="I26369" t="str">
            <v>68371P102</v>
          </cell>
        </row>
        <row r="26370">
          <cell r="C26370" t="str">
            <v>OCWEN FINANCIAL CORP</v>
          </cell>
          <cell r="D26370">
            <v>1996</v>
          </cell>
          <cell r="E26370">
            <v>63639</v>
          </cell>
          <cell r="F26370">
            <v>2020</v>
          </cell>
          <cell r="G26370">
            <v>6035</v>
          </cell>
          <cell r="H26370" t="str">
            <v>OCN</v>
          </cell>
          <cell r="I26370">
            <v>675746606</v>
          </cell>
        </row>
        <row r="26371">
          <cell r="C26371" t="str">
            <v>OPENROUTE NETWORKS INC</v>
          </cell>
          <cell r="D26371">
            <v>1989</v>
          </cell>
          <cell r="E26371">
            <v>24093</v>
          </cell>
          <cell r="F26371">
            <v>1998</v>
          </cell>
          <cell r="G26371">
            <v>3576</v>
          </cell>
          <cell r="H26371" t="str">
            <v>OPEN.2</v>
          </cell>
          <cell r="I26371">
            <v>683986103</v>
          </cell>
        </row>
        <row r="26372">
          <cell r="C26372" t="str">
            <v>OUTDOOR SYSTEMS INC</v>
          </cell>
          <cell r="D26372">
            <v>1991</v>
          </cell>
          <cell r="E26372">
            <v>62691</v>
          </cell>
          <cell r="F26372">
            <v>1998</v>
          </cell>
          <cell r="G26372">
            <v>7310</v>
          </cell>
          <cell r="H26372" t="str">
            <v>OSI.1</v>
          </cell>
          <cell r="I26372">
            <v>690057104</v>
          </cell>
        </row>
        <row r="26373">
          <cell r="C26373" t="str">
            <v>OSI RESTAURANT PARTNERS INC</v>
          </cell>
          <cell r="D26373">
            <v>1990</v>
          </cell>
          <cell r="E26373">
            <v>24186</v>
          </cell>
          <cell r="F26373">
            <v>2006</v>
          </cell>
          <cell r="G26373">
            <v>5812</v>
          </cell>
          <cell r="H26373" t="str">
            <v>OSI.4</v>
          </cell>
          <cell r="I26373" t="str">
            <v>67104A101</v>
          </cell>
        </row>
        <row r="26374">
          <cell r="C26374" t="str">
            <v>OSTEOTECH INC</v>
          </cell>
          <cell r="D26374">
            <v>1990</v>
          </cell>
          <cell r="E26374">
            <v>24198</v>
          </cell>
          <cell r="F26374">
            <v>2009</v>
          </cell>
          <cell r="G26374">
            <v>8090</v>
          </cell>
          <cell r="H26374" t="str">
            <v>OSTE</v>
          </cell>
          <cell r="I26374">
            <v>688582105</v>
          </cell>
        </row>
        <row r="26375">
          <cell r="C26375" t="str">
            <v>ONEWORLD SYSTEMS INC</v>
          </cell>
          <cell r="D26375">
            <v>1992</v>
          </cell>
          <cell r="E26375">
            <v>29763</v>
          </cell>
          <cell r="F26375">
            <v>1998</v>
          </cell>
          <cell r="G26375">
            <v>3661</v>
          </cell>
          <cell r="H26375" t="str">
            <v>OWLD</v>
          </cell>
          <cell r="I26375">
            <v>682917307</v>
          </cell>
        </row>
        <row r="26376">
          <cell r="C26376" t="str">
            <v>OCEAN OPTIQUE DISTRIBUTORS</v>
          </cell>
          <cell r="D26376">
            <v>1990</v>
          </cell>
          <cell r="E26376">
            <v>24485</v>
          </cell>
          <cell r="F26376">
            <v>1997</v>
          </cell>
          <cell r="G26376">
            <v>5040</v>
          </cell>
          <cell r="H26376" t="str">
            <v>OPTQ</v>
          </cell>
          <cell r="I26376">
            <v>674864301</v>
          </cell>
        </row>
        <row r="26377">
          <cell r="C26377" t="str">
            <v>ONYX CORP</v>
          </cell>
          <cell r="D26377">
            <v>1995</v>
          </cell>
          <cell r="E26377">
            <v>21350</v>
          </cell>
          <cell r="F26377">
            <v>2003</v>
          </cell>
          <cell r="G26377">
            <v>1400</v>
          </cell>
          <cell r="H26377" t="str">
            <v>ONXC</v>
          </cell>
          <cell r="I26377">
            <v>683378103</v>
          </cell>
        </row>
        <row r="26378">
          <cell r="C26378" t="str">
            <v>NORBORD INC</v>
          </cell>
          <cell r="D26378">
            <v>1987</v>
          </cell>
          <cell r="E26378">
            <v>14313</v>
          </cell>
          <cell r="F26378">
            <v>2020</v>
          </cell>
          <cell r="G26378">
            <v>2400</v>
          </cell>
          <cell r="H26378" t="str">
            <v>OSB</v>
          </cell>
          <cell r="I26378" t="str">
            <v>65548P403</v>
          </cell>
        </row>
        <row r="26379">
          <cell r="C26379" t="str">
            <v>OLD DOMINION FREIGHT</v>
          </cell>
          <cell r="D26379">
            <v>1990</v>
          </cell>
          <cell r="E26379">
            <v>24617</v>
          </cell>
          <cell r="F26379">
            <v>2021</v>
          </cell>
          <cell r="G26379">
            <v>4213</v>
          </cell>
          <cell r="H26379" t="str">
            <v>ODFL</v>
          </cell>
          <cell r="I26379">
            <v>679580100</v>
          </cell>
        </row>
        <row r="26380">
          <cell r="C26380" t="str">
            <v>ORBITAL CORP LTD</v>
          </cell>
          <cell r="D26380">
            <v>1989</v>
          </cell>
          <cell r="E26380">
            <v>19731</v>
          </cell>
          <cell r="F26380">
            <v>2013</v>
          </cell>
          <cell r="G26380">
            <v>3510</v>
          </cell>
          <cell r="H26380" t="str">
            <v>OBTLY</v>
          </cell>
          <cell r="I26380">
            <v>685563504</v>
          </cell>
        </row>
        <row r="26381">
          <cell r="C26381" t="str">
            <v>ORCAD INC</v>
          </cell>
          <cell r="D26381">
            <v>1994</v>
          </cell>
          <cell r="E26381">
            <v>62300</v>
          </cell>
          <cell r="F26381">
            <v>1998</v>
          </cell>
          <cell r="G26381">
            <v>7372</v>
          </cell>
          <cell r="H26381" t="str">
            <v>OCAD</v>
          </cell>
          <cell r="I26381">
            <v>685568107</v>
          </cell>
        </row>
        <row r="26382">
          <cell r="C26382" t="str">
            <v>OTR EXPRESS INC</v>
          </cell>
          <cell r="D26382">
            <v>1990</v>
          </cell>
          <cell r="E26382">
            <v>24857</v>
          </cell>
          <cell r="F26382">
            <v>2000</v>
          </cell>
          <cell r="G26382">
            <v>4213</v>
          </cell>
          <cell r="H26382" t="str">
            <v>OTRX</v>
          </cell>
          <cell r="I26382">
            <v>671062107</v>
          </cell>
        </row>
        <row r="26383">
          <cell r="C26383" t="str">
            <v>OCULAR SCIENCES INC</v>
          </cell>
          <cell r="D26383">
            <v>1995</v>
          </cell>
          <cell r="E26383">
            <v>65217</v>
          </cell>
          <cell r="F26383">
            <v>2003</v>
          </cell>
          <cell r="G26383">
            <v>3851</v>
          </cell>
          <cell r="H26383" t="str">
            <v>OCLR.</v>
          </cell>
          <cell r="I26383">
            <v>675744106</v>
          </cell>
        </row>
        <row r="26384">
          <cell r="C26384" t="str">
            <v>OPTA FOOD INGREDIENTS INC</v>
          </cell>
          <cell r="D26384">
            <v>1991</v>
          </cell>
          <cell r="E26384">
            <v>24991</v>
          </cell>
          <cell r="F26384">
            <v>2001</v>
          </cell>
          <cell r="G26384">
            <v>2090</v>
          </cell>
          <cell r="H26384" t="str">
            <v>OPTS</v>
          </cell>
          <cell r="I26384" t="str">
            <v>68381N105</v>
          </cell>
        </row>
        <row r="26385">
          <cell r="C26385" t="str">
            <v>OPTION CARE INC</v>
          </cell>
          <cell r="D26385">
            <v>1991</v>
          </cell>
          <cell r="E26385">
            <v>25168</v>
          </cell>
          <cell r="F26385">
            <v>2006</v>
          </cell>
          <cell r="G26385">
            <v>8093</v>
          </cell>
          <cell r="H26385" t="str">
            <v>OPTN.</v>
          </cell>
          <cell r="I26385">
            <v>683948103</v>
          </cell>
        </row>
        <row r="26386">
          <cell r="C26386" t="str">
            <v>ORTHOFIX MEDICAL INC</v>
          </cell>
          <cell r="D26386">
            <v>1991</v>
          </cell>
          <cell r="E26386">
            <v>28380</v>
          </cell>
          <cell r="F26386">
            <v>2020</v>
          </cell>
          <cell r="G26386">
            <v>3841</v>
          </cell>
          <cell r="H26386" t="str">
            <v>OFIX</v>
          </cell>
          <cell r="I26386" t="str">
            <v>68752M108</v>
          </cell>
        </row>
        <row r="26387">
          <cell r="C26387" t="str">
            <v>ORION NETWORK SYSTEMS INC</v>
          </cell>
          <cell r="D26387">
            <v>1990</v>
          </cell>
          <cell r="E26387">
            <v>61103</v>
          </cell>
          <cell r="F26387">
            <v>1997</v>
          </cell>
          <cell r="G26387">
            <v>4899</v>
          </cell>
          <cell r="H26387" t="str">
            <v>ONSI</v>
          </cell>
          <cell r="I26387" t="str">
            <v>68628K104</v>
          </cell>
        </row>
        <row r="26388">
          <cell r="C26388" t="str">
            <v>OSB FINANCIAL CORP</v>
          </cell>
          <cell r="D26388">
            <v>1992</v>
          </cell>
          <cell r="E26388">
            <v>25486</v>
          </cell>
          <cell r="F26388">
            <v>1996</v>
          </cell>
          <cell r="G26388">
            <v>6035</v>
          </cell>
          <cell r="H26388" t="str">
            <v>OSBF</v>
          </cell>
          <cell r="I26388">
            <v>670989102</v>
          </cell>
        </row>
        <row r="26389">
          <cell r="C26389" t="str">
            <v>OSF INC-OLD</v>
          </cell>
          <cell r="D26389">
            <v>1991</v>
          </cell>
          <cell r="E26389">
            <v>65278</v>
          </cell>
          <cell r="F26389">
            <v>1993</v>
          </cell>
          <cell r="G26389">
            <v>2540</v>
          </cell>
          <cell r="H26389" t="str">
            <v>OSFIF</v>
          </cell>
          <cell r="I26389" t="str">
            <v>67199A933</v>
          </cell>
        </row>
        <row r="26390">
          <cell r="C26390" t="str">
            <v>OCCUPATIONAL HLTH &amp;REHAB INC</v>
          </cell>
          <cell r="D26390">
            <v>1992</v>
          </cell>
          <cell r="E26390">
            <v>28252</v>
          </cell>
          <cell r="F26390">
            <v>2004</v>
          </cell>
          <cell r="G26390">
            <v>8000</v>
          </cell>
          <cell r="H26390" t="str">
            <v>OHRI</v>
          </cell>
          <cell r="I26390">
            <v>674617105</v>
          </cell>
        </row>
        <row r="26391">
          <cell r="C26391" t="str">
            <v>ONGARD SYSTEMS INC</v>
          </cell>
          <cell r="D26391">
            <v>1988</v>
          </cell>
          <cell r="E26391">
            <v>25642</v>
          </cell>
          <cell r="F26391">
            <v>1996</v>
          </cell>
          <cell r="G26391">
            <v>2673</v>
          </cell>
          <cell r="H26391" t="str">
            <v>OGSS</v>
          </cell>
          <cell r="I26391">
            <v>682727102</v>
          </cell>
        </row>
        <row r="26392">
          <cell r="C26392" t="str">
            <v>OMEGA HEALTHCARE INVS INC</v>
          </cell>
          <cell r="D26392">
            <v>1992</v>
          </cell>
          <cell r="E26392">
            <v>25633</v>
          </cell>
          <cell r="F26392">
            <v>2021</v>
          </cell>
          <cell r="G26392">
            <v>6798</v>
          </cell>
          <cell r="H26392" t="str">
            <v>OHI</v>
          </cell>
          <cell r="I26392">
            <v>681936100</v>
          </cell>
        </row>
        <row r="26393">
          <cell r="C26393" t="str">
            <v>ONLINE RESOURCES CORP</v>
          </cell>
          <cell r="D26393">
            <v>1996</v>
          </cell>
          <cell r="E26393">
            <v>121080</v>
          </cell>
          <cell r="F26393">
            <v>2011</v>
          </cell>
          <cell r="G26393">
            <v>7374</v>
          </cell>
          <cell r="H26393" t="str">
            <v>ORCC.1</v>
          </cell>
          <cell r="I26393" t="str">
            <v>68273G101</v>
          </cell>
        </row>
        <row r="26394">
          <cell r="C26394" t="str">
            <v>OUT-TAKES INC</v>
          </cell>
          <cell r="D26394">
            <v>1992</v>
          </cell>
          <cell r="E26394">
            <v>27918</v>
          </cell>
          <cell r="F26394">
            <v>2002</v>
          </cell>
          <cell r="G26394">
            <v>9995</v>
          </cell>
          <cell r="H26394" t="str">
            <v>JMTM</v>
          </cell>
          <cell r="I26394" t="str">
            <v>47033Q104</v>
          </cell>
        </row>
        <row r="26395">
          <cell r="C26395" t="str">
            <v>OVERLAND STORAGE INC</v>
          </cell>
          <cell r="D26395">
            <v>1996</v>
          </cell>
          <cell r="E26395">
            <v>64408</v>
          </cell>
          <cell r="F26395">
            <v>2014</v>
          </cell>
          <cell r="G26395">
            <v>3572</v>
          </cell>
          <cell r="H26395" t="str">
            <v>OVRL</v>
          </cell>
          <cell r="I26395">
            <v>690310305</v>
          </cell>
        </row>
        <row r="26396">
          <cell r="C26396" t="str">
            <v>OLICOM A/S</v>
          </cell>
          <cell r="D26396">
            <v>1992</v>
          </cell>
          <cell r="E26396">
            <v>28371</v>
          </cell>
          <cell r="F26396">
            <v>2004</v>
          </cell>
          <cell r="G26396">
            <v>3576</v>
          </cell>
          <cell r="H26396" t="str">
            <v>OLCMF</v>
          </cell>
          <cell r="I26396" t="str">
            <v>K7514Y107</v>
          </cell>
        </row>
        <row r="26397">
          <cell r="C26397" t="str">
            <v>OCTUS INC</v>
          </cell>
          <cell r="D26397">
            <v>1991</v>
          </cell>
          <cell r="E26397">
            <v>26201</v>
          </cell>
          <cell r="F26397">
            <v>2010</v>
          </cell>
          <cell r="G26397">
            <v>7372</v>
          </cell>
          <cell r="H26397" t="str">
            <v>OCTI</v>
          </cell>
          <cell r="I26397">
            <v>675742506</v>
          </cell>
        </row>
        <row r="26398">
          <cell r="C26398" t="str">
            <v>ODWALLA INC</v>
          </cell>
          <cell r="D26398">
            <v>1992</v>
          </cell>
          <cell r="E26398">
            <v>29434</v>
          </cell>
          <cell r="F26398">
            <v>2001</v>
          </cell>
          <cell r="G26398">
            <v>2033</v>
          </cell>
          <cell r="H26398" t="str">
            <v>ODWA</v>
          </cell>
          <cell r="I26398">
            <v>676111107</v>
          </cell>
        </row>
        <row r="26399">
          <cell r="C26399" t="str">
            <v>OBJECTIVE SYS INTEGRATRS INC</v>
          </cell>
          <cell r="D26399">
            <v>1991</v>
          </cell>
          <cell r="E26399">
            <v>61642</v>
          </cell>
          <cell r="F26399">
            <v>2000</v>
          </cell>
          <cell r="G26399">
            <v>7372</v>
          </cell>
          <cell r="H26399" t="str">
            <v>OSII.</v>
          </cell>
          <cell r="I26399">
            <v>674424106</v>
          </cell>
        </row>
        <row r="26400">
          <cell r="C26400" t="str">
            <v>OHSL FINANCIAL CORP</v>
          </cell>
          <cell r="D26400">
            <v>1992</v>
          </cell>
          <cell r="E26400">
            <v>27818</v>
          </cell>
          <cell r="F26400">
            <v>1998</v>
          </cell>
          <cell r="G26400">
            <v>6035</v>
          </cell>
          <cell r="H26400" t="str">
            <v>OHSL</v>
          </cell>
          <cell r="I26400" t="str">
            <v>67084J106</v>
          </cell>
        </row>
        <row r="26401">
          <cell r="C26401" t="str">
            <v>OHIO VALLEY BANC CORP</v>
          </cell>
          <cell r="D26401">
            <v>1993</v>
          </cell>
          <cell r="E26401">
            <v>19137</v>
          </cell>
          <cell r="F26401">
            <v>2021</v>
          </cell>
          <cell r="G26401">
            <v>6020</v>
          </cell>
          <cell r="H26401" t="str">
            <v>OVBC</v>
          </cell>
          <cell r="I26401">
            <v>677719106</v>
          </cell>
        </row>
        <row r="26402">
          <cell r="C26402" t="str">
            <v>ORTHOPEDIC TECHNOLOGY INC</v>
          </cell>
          <cell r="D26402">
            <v>1991</v>
          </cell>
          <cell r="E26402">
            <v>28137</v>
          </cell>
          <cell r="F26402">
            <v>1995</v>
          </cell>
          <cell r="G26402">
            <v>3842</v>
          </cell>
          <cell r="H26402" t="str">
            <v>ORTH.</v>
          </cell>
          <cell r="I26402" t="str">
            <v>68750T105</v>
          </cell>
        </row>
        <row r="26403">
          <cell r="C26403" t="str">
            <v>OSH 1 LIQUIDATING CORP</v>
          </cell>
          <cell r="D26403">
            <v>2006</v>
          </cell>
          <cell r="E26403">
            <v>170312</v>
          </cell>
          <cell r="F26403">
            <v>2012</v>
          </cell>
          <cell r="G26403">
            <v>5200</v>
          </cell>
          <cell r="H26403" t="str">
            <v>OSHWQ</v>
          </cell>
          <cell r="I26403">
            <v>688197102</v>
          </cell>
        </row>
        <row r="26404">
          <cell r="C26404" t="str">
            <v>OLD AMERICA STORES</v>
          </cell>
          <cell r="D26404">
            <v>1989</v>
          </cell>
          <cell r="E26404">
            <v>28197</v>
          </cell>
          <cell r="F26404">
            <v>1996</v>
          </cell>
          <cell r="G26404">
            <v>5945</v>
          </cell>
          <cell r="H26404" t="str">
            <v>OASIQ</v>
          </cell>
          <cell r="I26404">
            <v>679503102</v>
          </cell>
        </row>
        <row r="26405">
          <cell r="C26405" t="str">
            <v>O'REILLY AUTOMOTIVE INC</v>
          </cell>
          <cell r="D26405">
            <v>1992</v>
          </cell>
          <cell r="E26405">
            <v>28180</v>
          </cell>
          <cell r="F26405">
            <v>2021</v>
          </cell>
          <cell r="G26405">
            <v>5531</v>
          </cell>
          <cell r="H26405" t="str">
            <v>ORLY</v>
          </cell>
          <cell r="I26405" t="str">
            <v>67103H107</v>
          </cell>
        </row>
        <row r="26406">
          <cell r="C26406" t="str">
            <v>OSAGE SYSTEMS GROUP INC</v>
          </cell>
          <cell r="D26406">
            <v>1992</v>
          </cell>
          <cell r="E26406">
            <v>29174</v>
          </cell>
          <cell r="F26406">
            <v>1999</v>
          </cell>
          <cell r="G26406">
            <v>7373</v>
          </cell>
          <cell r="H26406" t="str">
            <v>OSYM</v>
          </cell>
          <cell r="I26406">
            <v>687735100</v>
          </cell>
        </row>
        <row r="26407">
          <cell r="C26407" t="str">
            <v>OPTI INC</v>
          </cell>
          <cell r="D26407">
            <v>1992</v>
          </cell>
          <cell r="E26407">
            <v>28266</v>
          </cell>
          <cell r="F26407">
            <v>2014</v>
          </cell>
          <cell r="G26407">
            <v>9995</v>
          </cell>
          <cell r="H26407" t="str">
            <v>OPTI.</v>
          </cell>
          <cell r="I26407">
            <v>683960108</v>
          </cell>
        </row>
        <row r="26408">
          <cell r="C26408" t="str">
            <v>OM GROUP INC</v>
          </cell>
          <cell r="D26408">
            <v>1992</v>
          </cell>
          <cell r="E26408">
            <v>29001</v>
          </cell>
          <cell r="F26408">
            <v>2014</v>
          </cell>
          <cell r="G26408">
            <v>3341</v>
          </cell>
          <cell r="H26408" t="str">
            <v>OMG</v>
          </cell>
          <cell r="I26408">
            <v>670872100</v>
          </cell>
        </row>
        <row r="26409">
          <cell r="C26409" t="str">
            <v>ORAVAX INC</v>
          </cell>
          <cell r="D26409">
            <v>1991</v>
          </cell>
          <cell r="E26409">
            <v>60813</v>
          </cell>
          <cell r="F26409">
            <v>1998</v>
          </cell>
          <cell r="G26409">
            <v>2836</v>
          </cell>
          <cell r="H26409" t="str">
            <v>3ORVX</v>
          </cell>
          <cell r="I26409" t="str">
            <v>68554R107</v>
          </cell>
        </row>
        <row r="26410">
          <cell r="C26410" t="str">
            <v>OLIVER TRANSPORTATION INC</v>
          </cell>
          <cell r="D26410">
            <v>1988</v>
          </cell>
          <cell r="E26410">
            <v>28626</v>
          </cell>
          <cell r="F26410">
            <v>1994</v>
          </cell>
          <cell r="G26410">
            <v>4213</v>
          </cell>
          <cell r="H26410" t="str">
            <v>OTIC.1</v>
          </cell>
          <cell r="I26410">
            <v>680885100</v>
          </cell>
        </row>
        <row r="26411">
          <cell r="C26411" t="str">
            <v>OKLAHOMA SAVINGS INC</v>
          </cell>
          <cell r="D26411">
            <v>1993</v>
          </cell>
          <cell r="E26411">
            <v>28517</v>
          </cell>
          <cell r="F26411">
            <v>1994</v>
          </cell>
          <cell r="G26411">
            <v>6035</v>
          </cell>
          <cell r="H26411" t="str">
            <v>OKSI</v>
          </cell>
          <cell r="I26411">
            <v>679072108</v>
          </cell>
        </row>
        <row r="26412">
          <cell r="C26412" t="str">
            <v>ONECOMM CORP</v>
          </cell>
          <cell r="D26412">
            <v>1990</v>
          </cell>
          <cell r="E26412">
            <v>28726</v>
          </cell>
          <cell r="F26412">
            <v>1994</v>
          </cell>
          <cell r="G26412">
            <v>4812</v>
          </cell>
          <cell r="H26412" t="str">
            <v>ONEC.1</v>
          </cell>
          <cell r="I26412">
            <v>682435102</v>
          </cell>
        </row>
        <row r="26413">
          <cell r="C26413" t="str">
            <v>OMNI INSURANCE GROUP INC</v>
          </cell>
          <cell r="D26413">
            <v>1989</v>
          </cell>
          <cell r="E26413">
            <v>28665</v>
          </cell>
          <cell r="F26413">
            <v>1996</v>
          </cell>
          <cell r="G26413">
            <v>6331</v>
          </cell>
          <cell r="H26413" t="str">
            <v>OMGR</v>
          </cell>
          <cell r="I26413">
            <v>682107107</v>
          </cell>
        </row>
        <row r="26414">
          <cell r="C26414" t="str">
            <v>ONSITE ENERGY CORP  -CL A</v>
          </cell>
          <cell r="D26414">
            <v>1990</v>
          </cell>
          <cell r="E26414">
            <v>23609</v>
          </cell>
          <cell r="F26414">
            <v>2002</v>
          </cell>
          <cell r="G26414">
            <v>8711</v>
          </cell>
          <cell r="H26414" t="str">
            <v>ONSE</v>
          </cell>
          <cell r="I26414" t="str">
            <v>68284P108</v>
          </cell>
        </row>
        <row r="26415">
          <cell r="C26415" t="str">
            <v>ONEOK PARTNERS -LP</v>
          </cell>
          <cell r="D26415">
            <v>1994</v>
          </cell>
          <cell r="E26415">
            <v>28919</v>
          </cell>
          <cell r="F26415">
            <v>2016</v>
          </cell>
          <cell r="G26415">
            <v>4922</v>
          </cell>
          <cell r="H26415" t="str">
            <v>OKS</v>
          </cell>
          <cell r="I26415" t="str">
            <v>68268N103</v>
          </cell>
        </row>
        <row r="26416">
          <cell r="C26416" t="str">
            <v>WILD OATS MARKETS INC</v>
          </cell>
          <cell r="D26416">
            <v>1995</v>
          </cell>
          <cell r="E26416">
            <v>63848</v>
          </cell>
          <cell r="F26416">
            <v>2006</v>
          </cell>
          <cell r="G26416">
            <v>5411</v>
          </cell>
          <cell r="H26416" t="str">
            <v>OATS</v>
          </cell>
          <cell r="I26416" t="str">
            <v>96808B107</v>
          </cell>
        </row>
        <row r="26417">
          <cell r="C26417" t="str">
            <v>OPENVISION TECHNOLOGIES</v>
          </cell>
          <cell r="D26417">
            <v>1993</v>
          </cell>
          <cell r="E26417">
            <v>62834</v>
          </cell>
          <cell r="F26417">
            <v>1996</v>
          </cell>
          <cell r="G26417">
            <v>7372</v>
          </cell>
          <cell r="H26417" t="str">
            <v>OPVN.</v>
          </cell>
          <cell r="I26417">
            <v>683716104</v>
          </cell>
        </row>
        <row r="26418">
          <cell r="C26418" t="str">
            <v>ONHEALTH NETWORK CO</v>
          </cell>
          <cell r="D26418">
            <v>1991</v>
          </cell>
          <cell r="E26418">
            <v>28973</v>
          </cell>
          <cell r="F26418">
            <v>1999</v>
          </cell>
          <cell r="G26418">
            <v>7370</v>
          </cell>
          <cell r="H26418" t="str">
            <v>ONHN</v>
          </cell>
          <cell r="I26418" t="str">
            <v>68272W107</v>
          </cell>
        </row>
        <row r="26419">
          <cell r="C26419" t="str">
            <v>OASIS RESIDENTIAL INC</v>
          </cell>
          <cell r="D26419">
            <v>1991</v>
          </cell>
          <cell r="E26419">
            <v>29019</v>
          </cell>
          <cell r="F26419">
            <v>1997</v>
          </cell>
          <cell r="G26419">
            <v>6798</v>
          </cell>
          <cell r="H26419" t="str">
            <v>OAS.1</v>
          </cell>
          <cell r="I26419">
            <v>674216106</v>
          </cell>
        </row>
        <row r="26420">
          <cell r="C26420" t="str">
            <v>OXFORD RESOURCES CORP  -CL A</v>
          </cell>
          <cell r="D26420">
            <v>1989</v>
          </cell>
          <cell r="E26420">
            <v>29373</v>
          </cell>
          <cell r="F26420">
            <v>1996</v>
          </cell>
          <cell r="G26420">
            <v>7510</v>
          </cell>
          <cell r="H26420" t="str">
            <v>OXFD.1</v>
          </cell>
          <cell r="I26420">
            <v>691808109</v>
          </cell>
        </row>
        <row r="26421">
          <cell r="C26421" t="str">
            <v>OPINION RESEARCH CORP</v>
          </cell>
          <cell r="D26421">
            <v>1992</v>
          </cell>
          <cell r="E26421">
            <v>29075</v>
          </cell>
          <cell r="F26421">
            <v>2005</v>
          </cell>
          <cell r="G26421">
            <v>8700</v>
          </cell>
          <cell r="H26421" t="str">
            <v>ORCI</v>
          </cell>
          <cell r="I26421">
            <v>683755102</v>
          </cell>
        </row>
        <row r="26422">
          <cell r="C26422" t="str">
            <v>ORTHOVITA INC</v>
          </cell>
          <cell r="D26422">
            <v>1996</v>
          </cell>
          <cell r="E26422">
            <v>117142</v>
          </cell>
          <cell r="F26422">
            <v>2010</v>
          </cell>
          <cell r="G26422">
            <v>3841</v>
          </cell>
          <cell r="H26422" t="str">
            <v>VITA.1</v>
          </cell>
          <cell r="I26422" t="str">
            <v>68750U102</v>
          </cell>
        </row>
        <row r="26423">
          <cell r="C26423" t="str">
            <v>SOUTHWEST BANCORP INC</v>
          </cell>
          <cell r="D26423">
            <v>1993</v>
          </cell>
          <cell r="E26423">
            <v>29446</v>
          </cell>
          <cell r="F26423">
            <v>2016</v>
          </cell>
          <cell r="G26423">
            <v>6020</v>
          </cell>
          <cell r="H26423" t="str">
            <v>OKSB</v>
          </cell>
          <cell r="I26423">
            <v>844767103</v>
          </cell>
        </row>
        <row r="26424">
          <cell r="C26424" t="str">
            <v>ORYX TECHNOLOGY CORP</v>
          </cell>
          <cell r="D26424">
            <v>1993</v>
          </cell>
          <cell r="E26424">
            <v>30005</v>
          </cell>
          <cell r="F26424">
            <v>2004</v>
          </cell>
          <cell r="G26424">
            <v>3612</v>
          </cell>
          <cell r="H26424" t="str">
            <v>ORYX</v>
          </cell>
          <cell r="I26424" t="str">
            <v>68763X309</v>
          </cell>
        </row>
        <row r="26425">
          <cell r="C26425" t="str">
            <v>ORBITTRAVEL.COM CORP</v>
          </cell>
          <cell r="D26425">
            <v>1993</v>
          </cell>
          <cell r="E26425">
            <v>31788</v>
          </cell>
          <cell r="F26425">
            <v>1999</v>
          </cell>
          <cell r="G26425">
            <v>7370</v>
          </cell>
          <cell r="H26425" t="str">
            <v>OBBCQ</v>
          </cell>
          <cell r="I26425" t="str">
            <v>68556C108</v>
          </cell>
        </row>
        <row r="26426">
          <cell r="C26426" t="str">
            <v>OCTAGON INC</v>
          </cell>
          <cell r="D26426">
            <v>1990</v>
          </cell>
          <cell r="E26426">
            <v>29730</v>
          </cell>
          <cell r="F26426">
            <v>1994</v>
          </cell>
          <cell r="G26426">
            <v>7363</v>
          </cell>
          <cell r="H26426" t="str">
            <v>3OCTA</v>
          </cell>
          <cell r="I26426">
            <v>675717102</v>
          </cell>
        </row>
        <row r="26427">
          <cell r="C26427" t="str">
            <v>TURBOCHEF TECHNOLOGIES INC</v>
          </cell>
          <cell r="D26427">
            <v>1993</v>
          </cell>
          <cell r="E26427">
            <v>30008</v>
          </cell>
          <cell r="F26427">
            <v>2007</v>
          </cell>
          <cell r="G26427">
            <v>3580</v>
          </cell>
          <cell r="H26427" t="str">
            <v>OVEN</v>
          </cell>
          <cell r="I26427">
            <v>900006206</v>
          </cell>
        </row>
        <row r="26428">
          <cell r="C26428" t="str">
            <v>OMNI RAIL PRODUCTS INC</v>
          </cell>
          <cell r="D26428">
            <v>1993</v>
          </cell>
          <cell r="E26428">
            <v>30212</v>
          </cell>
          <cell r="F26428">
            <v>1999</v>
          </cell>
          <cell r="G26428">
            <v>3060</v>
          </cell>
          <cell r="H26428" t="str">
            <v>OMRP</v>
          </cell>
          <cell r="I26428" t="str">
            <v>68212J208</v>
          </cell>
        </row>
        <row r="26429">
          <cell r="C26429" t="str">
            <v>ONSTREAM MEDIA CORP</v>
          </cell>
          <cell r="D26429">
            <v>1995</v>
          </cell>
          <cell r="E26429">
            <v>65180</v>
          </cell>
          <cell r="F26429">
            <v>2015</v>
          </cell>
          <cell r="G26429">
            <v>7370</v>
          </cell>
          <cell r="H26429" t="str">
            <v>ONSM</v>
          </cell>
          <cell r="I26429">
            <v>682875208</v>
          </cell>
        </row>
        <row r="26430">
          <cell r="C26430" t="str">
            <v>OWEN HEALTHCARE INC</v>
          </cell>
          <cell r="D26430">
            <v>1990</v>
          </cell>
          <cell r="E26430">
            <v>30377</v>
          </cell>
          <cell r="F26430">
            <v>1996</v>
          </cell>
          <cell r="G26430">
            <v>5912</v>
          </cell>
          <cell r="H26430" t="str">
            <v>OWN..</v>
          </cell>
          <cell r="I26430" t="str">
            <v>69069B108</v>
          </cell>
        </row>
        <row r="26431">
          <cell r="C26431" t="str">
            <v>OCUREST LABORATORIES INC</v>
          </cell>
          <cell r="D26431">
            <v>1994</v>
          </cell>
          <cell r="E26431">
            <v>64120</v>
          </cell>
          <cell r="F26431">
            <v>1996</v>
          </cell>
          <cell r="G26431">
            <v>2834</v>
          </cell>
          <cell r="H26431" t="str">
            <v>OCULU</v>
          </cell>
          <cell r="I26431" t="str">
            <v>67574P307</v>
          </cell>
        </row>
        <row r="26432">
          <cell r="C26432" t="str">
            <v>OTTAWA FINANCIAL CORP</v>
          </cell>
          <cell r="D26432">
            <v>1993</v>
          </cell>
          <cell r="E26432">
            <v>30623</v>
          </cell>
          <cell r="F26432">
            <v>1999</v>
          </cell>
          <cell r="G26432">
            <v>6035</v>
          </cell>
          <cell r="H26432" t="str">
            <v>OFCP</v>
          </cell>
          <cell r="I26432">
            <v>689389104</v>
          </cell>
        </row>
        <row r="26433">
          <cell r="C26433" t="str">
            <v>OWOSSO CORP</v>
          </cell>
          <cell r="D26433">
            <v>1993</v>
          </cell>
          <cell r="E26433">
            <v>30862</v>
          </cell>
          <cell r="F26433">
            <v>2003</v>
          </cell>
          <cell r="G26433">
            <v>3621</v>
          </cell>
          <cell r="H26433" t="str">
            <v>3OWOS</v>
          </cell>
          <cell r="I26433">
            <v>691217103</v>
          </cell>
        </row>
        <row r="26434">
          <cell r="C26434" t="str">
            <v>OVID TECHNOLOGIES INC</v>
          </cell>
          <cell r="D26434">
            <v>1989</v>
          </cell>
          <cell r="E26434">
            <v>30327</v>
          </cell>
          <cell r="F26434">
            <v>1997</v>
          </cell>
          <cell r="G26434">
            <v>7370</v>
          </cell>
          <cell r="H26434" t="str">
            <v>OVID.1</v>
          </cell>
          <cell r="I26434">
            <v>690466107</v>
          </cell>
        </row>
        <row r="26435">
          <cell r="C26435" t="str">
            <v>ONCORMED INC</v>
          </cell>
          <cell r="D26435">
            <v>1993</v>
          </cell>
          <cell r="E26435">
            <v>30711</v>
          </cell>
          <cell r="F26435">
            <v>1997</v>
          </cell>
          <cell r="G26435">
            <v>8071</v>
          </cell>
          <cell r="H26435" t="str">
            <v>ONM</v>
          </cell>
          <cell r="I26435" t="str">
            <v>68231D109</v>
          </cell>
        </row>
        <row r="26436">
          <cell r="C26436" t="str">
            <v>OSE USA INC</v>
          </cell>
          <cell r="D26436">
            <v>1995</v>
          </cell>
          <cell r="E26436">
            <v>62269</v>
          </cell>
          <cell r="F26436">
            <v>2004</v>
          </cell>
          <cell r="G26436">
            <v>5065</v>
          </cell>
          <cell r="H26436" t="str">
            <v>3OSEE</v>
          </cell>
          <cell r="I26436">
            <v>671029106</v>
          </cell>
        </row>
        <row r="26437">
          <cell r="C26437" t="str">
            <v>ON TECHNOLOGY CORP</v>
          </cell>
          <cell r="D26437">
            <v>1993</v>
          </cell>
          <cell r="E26437">
            <v>61102</v>
          </cell>
          <cell r="F26437">
            <v>2002</v>
          </cell>
          <cell r="G26437">
            <v>7372</v>
          </cell>
          <cell r="H26437" t="str">
            <v>ONTC.</v>
          </cell>
          <cell r="I26437" t="str">
            <v>68219P108</v>
          </cell>
        </row>
        <row r="26438">
          <cell r="C26438" t="str">
            <v>OPEN MARKET INC</v>
          </cell>
          <cell r="D26438">
            <v>1995</v>
          </cell>
          <cell r="E26438">
            <v>62925</v>
          </cell>
          <cell r="F26438">
            <v>2000</v>
          </cell>
          <cell r="G26438">
            <v>7372</v>
          </cell>
          <cell r="H26438" t="str">
            <v>OMKT</v>
          </cell>
          <cell r="I26438" t="str">
            <v>68370M100</v>
          </cell>
        </row>
        <row r="26439">
          <cell r="C26439" t="str">
            <v>OMNICELL INC</v>
          </cell>
          <cell r="D26439">
            <v>1996</v>
          </cell>
          <cell r="E26439">
            <v>142956</v>
          </cell>
          <cell r="F26439">
            <v>2021</v>
          </cell>
          <cell r="G26439">
            <v>7373</v>
          </cell>
          <cell r="H26439" t="str">
            <v>OMCL</v>
          </cell>
          <cell r="I26439" t="str">
            <v>68213N109</v>
          </cell>
        </row>
        <row r="26440">
          <cell r="C26440" t="str">
            <v>ORTEL CORP</v>
          </cell>
          <cell r="D26440">
            <v>1989</v>
          </cell>
          <cell r="E26440">
            <v>30844</v>
          </cell>
          <cell r="F26440">
            <v>1998</v>
          </cell>
          <cell r="G26440">
            <v>3663</v>
          </cell>
          <cell r="H26440" t="str">
            <v>ORTL</v>
          </cell>
          <cell r="I26440" t="str">
            <v>68749W102</v>
          </cell>
        </row>
        <row r="26441">
          <cell r="C26441" t="str">
            <v>OFFICEMAX INC-OLD</v>
          </cell>
          <cell r="D26441">
            <v>1993</v>
          </cell>
          <cell r="E26441">
            <v>30906</v>
          </cell>
          <cell r="F26441">
            <v>2002</v>
          </cell>
          <cell r="G26441">
            <v>5940</v>
          </cell>
          <cell r="H26441" t="str">
            <v>OMX.1</v>
          </cell>
          <cell r="I26441" t="str">
            <v>67622M108</v>
          </cell>
        </row>
        <row r="26442">
          <cell r="C26442" t="str">
            <v>ORPHAN MEDICAL INC</v>
          </cell>
          <cell r="D26442">
            <v>1994</v>
          </cell>
          <cell r="E26442">
            <v>30775</v>
          </cell>
          <cell r="F26442">
            <v>2004</v>
          </cell>
          <cell r="G26442">
            <v>2834</v>
          </cell>
          <cell r="H26442" t="str">
            <v>ORPH.</v>
          </cell>
          <cell r="I26442">
            <v>687303107</v>
          </cell>
        </row>
        <row r="26443">
          <cell r="C26443" t="str">
            <v>ORBIT SEMICONDUCTOR INC</v>
          </cell>
          <cell r="D26443">
            <v>1991</v>
          </cell>
          <cell r="E26443">
            <v>30997</v>
          </cell>
          <cell r="F26443">
            <v>1995</v>
          </cell>
          <cell r="G26443">
            <v>3674</v>
          </cell>
          <cell r="H26443" t="str">
            <v>ORRA</v>
          </cell>
          <cell r="I26443">
            <v>6.8556000000000004E+108</v>
          </cell>
        </row>
        <row r="26444">
          <cell r="C26444" t="str">
            <v>ORTHOSYNETICS INC</v>
          </cell>
          <cell r="D26444">
            <v>1993</v>
          </cell>
          <cell r="E26444">
            <v>31223</v>
          </cell>
          <cell r="F26444">
            <v>2003</v>
          </cell>
          <cell r="G26444">
            <v>8000</v>
          </cell>
          <cell r="H26444" t="str">
            <v>OCAI</v>
          </cell>
          <cell r="I26444" t="str">
            <v>67083Q101</v>
          </cell>
        </row>
        <row r="26445">
          <cell r="C26445" t="str">
            <v>OSTEX INTERNATIONAL INC</v>
          </cell>
          <cell r="D26445">
            <v>1993</v>
          </cell>
          <cell r="E26445">
            <v>31459</v>
          </cell>
          <cell r="F26445">
            <v>2002</v>
          </cell>
          <cell r="G26445">
            <v>2835</v>
          </cell>
          <cell r="H26445" t="str">
            <v>OSTX</v>
          </cell>
          <cell r="I26445" t="str">
            <v>68859Q101</v>
          </cell>
        </row>
        <row r="26446">
          <cell r="C26446" t="str">
            <v>OMNI MULTIMEDIA GROUP INC</v>
          </cell>
          <cell r="D26446">
            <v>1992</v>
          </cell>
          <cell r="E26446">
            <v>31742</v>
          </cell>
          <cell r="F26446">
            <v>1996</v>
          </cell>
          <cell r="G26446">
            <v>7370</v>
          </cell>
          <cell r="H26446" t="str">
            <v>OMMG</v>
          </cell>
          <cell r="I26446" t="str">
            <v>68211K107</v>
          </cell>
        </row>
        <row r="26447">
          <cell r="C26447" t="str">
            <v>OPAL INC</v>
          </cell>
          <cell r="D26447">
            <v>1990</v>
          </cell>
          <cell r="E26447">
            <v>31814</v>
          </cell>
          <cell r="F26447">
            <v>1995</v>
          </cell>
          <cell r="G26447">
            <v>3559</v>
          </cell>
          <cell r="H26447" t="str">
            <v>OPAL.</v>
          </cell>
          <cell r="I26447">
            <v>683474100</v>
          </cell>
        </row>
        <row r="26448">
          <cell r="C26448" t="str">
            <v>U S OFFICE PRODUCTS CO</v>
          </cell>
          <cell r="D26448">
            <v>1993</v>
          </cell>
          <cell r="E26448">
            <v>31537</v>
          </cell>
          <cell r="F26448">
            <v>1999</v>
          </cell>
          <cell r="G26448">
            <v>5110</v>
          </cell>
          <cell r="H26448" t="str">
            <v>OFISQ</v>
          </cell>
          <cell r="I26448">
            <v>912325305</v>
          </cell>
        </row>
        <row r="26449">
          <cell r="C26449" t="str">
            <v>ONEX CORP</v>
          </cell>
          <cell r="D26449">
            <v>1987</v>
          </cell>
          <cell r="E26449">
            <v>14326</v>
          </cell>
          <cell r="F26449">
            <v>2020</v>
          </cell>
          <cell r="G26449">
            <v>6799</v>
          </cell>
          <cell r="H26449" t="str">
            <v>ONEXF</v>
          </cell>
          <cell r="I26449" t="str">
            <v>68272K103</v>
          </cell>
        </row>
        <row r="26450">
          <cell r="C26450" t="str">
            <v>OPEN ENVIRONMENT CORP</v>
          </cell>
          <cell r="D26450">
            <v>1991</v>
          </cell>
          <cell r="E26450">
            <v>31728</v>
          </cell>
          <cell r="F26450">
            <v>1995</v>
          </cell>
          <cell r="G26450">
            <v>7372</v>
          </cell>
          <cell r="H26450" t="str">
            <v>OPEN.</v>
          </cell>
          <cell r="I26450">
            <v>683708101</v>
          </cell>
        </row>
        <row r="26451">
          <cell r="C26451" t="str">
            <v>OUTERWALL INC</v>
          </cell>
          <cell r="D26451">
            <v>1995</v>
          </cell>
          <cell r="E26451">
            <v>65026</v>
          </cell>
          <cell r="F26451">
            <v>2015</v>
          </cell>
          <cell r="G26451">
            <v>3578</v>
          </cell>
          <cell r="H26451" t="str">
            <v>OUTR</v>
          </cell>
          <cell r="I26451">
            <v>690070107</v>
          </cell>
        </row>
        <row r="26452">
          <cell r="C26452" t="str">
            <v>OUTCROP SILVER &amp; GOLD CORP</v>
          </cell>
          <cell r="D26452">
            <v>1999</v>
          </cell>
          <cell r="E26452">
            <v>107447</v>
          </cell>
          <cell r="F26452">
            <v>2021</v>
          </cell>
          <cell r="G26452">
            <v>1040</v>
          </cell>
          <cell r="H26452" t="str">
            <v>OCGSF</v>
          </cell>
          <cell r="I26452" t="str">
            <v>69002Q105</v>
          </cell>
        </row>
        <row r="26453">
          <cell r="C26453" t="str">
            <v>OPKO HEALTH INC</v>
          </cell>
          <cell r="D26453">
            <v>1994</v>
          </cell>
          <cell r="E26453">
            <v>61490</v>
          </cell>
          <cell r="F26453">
            <v>2020</v>
          </cell>
          <cell r="G26453">
            <v>8071</v>
          </cell>
          <cell r="H26453" t="str">
            <v>OPK</v>
          </cell>
          <cell r="I26453" t="str">
            <v>68375N103</v>
          </cell>
        </row>
        <row r="26454">
          <cell r="C26454" t="str">
            <v>OAKLEY INC</v>
          </cell>
          <cell r="D26454">
            <v>1994</v>
          </cell>
          <cell r="E26454">
            <v>61151</v>
          </cell>
          <cell r="F26454">
            <v>2006</v>
          </cell>
          <cell r="G26454">
            <v>3851</v>
          </cell>
          <cell r="H26454" t="str">
            <v>OO</v>
          </cell>
          <cell r="I26454">
            <v>673662102</v>
          </cell>
        </row>
        <row r="26455">
          <cell r="C26455" t="str">
            <v>ORTHOMETRIX INC</v>
          </cell>
          <cell r="D26455">
            <v>1994</v>
          </cell>
          <cell r="E26455">
            <v>61108</v>
          </cell>
          <cell r="F26455">
            <v>2007</v>
          </cell>
          <cell r="G26455">
            <v>3826</v>
          </cell>
          <cell r="H26455" t="str">
            <v>OMRX</v>
          </cell>
          <cell r="I26455" t="str">
            <v>68750M100</v>
          </cell>
        </row>
        <row r="26456">
          <cell r="C26456" t="str">
            <v>OZ INVESTMENTS CO LTD</v>
          </cell>
          <cell r="D26456">
            <v>1994</v>
          </cell>
          <cell r="E26456">
            <v>61515</v>
          </cell>
          <cell r="F26456">
            <v>1999</v>
          </cell>
          <cell r="G26456">
            <v>7311</v>
          </cell>
          <cell r="H26456" t="str">
            <v>OZIVF</v>
          </cell>
          <cell r="I26456" t="str">
            <v>M56863109</v>
          </cell>
        </row>
        <row r="26457">
          <cell r="C26457" t="str">
            <v>ONTRAK SYSTEMS INC</v>
          </cell>
          <cell r="D26457">
            <v>1990</v>
          </cell>
          <cell r="E26457">
            <v>60982</v>
          </cell>
          <cell r="F26457">
            <v>1997</v>
          </cell>
          <cell r="G26457">
            <v>3559</v>
          </cell>
          <cell r="H26457" t="str">
            <v>ONTK</v>
          </cell>
          <cell r="I26457">
            <v>683374102</v>
          </cell>
        </row>
        <row r="26458">
          <cell r="C26458" t="str">
            <v>OAK HILL FINANCIAL INC</v>
          </cell>
          <cell r="D26458">
            <v>1994</v>
          </cell>
          <cell r="E26458">
            <v>61688</v>
          </cell>
          <cell r="F26458">
            <v>2006</v>
          </cell>
          <cell r="G26458">
            <v>6020</v>
          </cell>
          <cell r="H26458" t="str">
            <v>OAKF</v>
          </cell>
          <cell r="I26458">
            <v>671337103</v>
          </cell>
        </row>
        <row r="26459">
          <cell r="C26459" t="str">
            <v>OCAL INC</v>
          </cell>
          <cell r="D26459">
            <v>1991</v>
          </cell>
          <cell r="E26459">
            <v>62380</v>
          </cell>
          <cell r="F26459">
            <v>1997</v>
          </cell>
          <cell r="G26459">
            <v>3640</v>
          </cell>
          <cell r="H26459" t="str">
            <v>OCAL</v>
          </cell>
          <cell r="I26459">
            <v>674489109</v>
          </cell>
        </row>
        <row r="26460">
          <cell r="C26460" t="str">
            <v>OPTICAL CABLE CORP</v>
          </cell>
          <cell r="D26460">
            <v>1995</v>
          </cell>
          <cell r="E26460">
            <v>62553</v>
          </cell>
          <cell r="F26460">
            <v>2021</v>
          </cell>
          <cell r="G26460">
            <v>3357</v>
          </cell>
          <cell r="H26460" t="str">
            <v>OCC</v>
          </cell>
          <cell r="I26460">
            <v>683827208</v>
          </cell>
        </row>
        <row r="26461">
          <cell r="C26461" t="str">
            <v>OMNIPOINT CORP</v>
          </cell>
          <cell r="D26461">
            <v>1990</v>
          </cell>
          <cell r="E26461">
            <v>61918</v>
          </cell>
          <cell r="F26461">
            <v>1998</v>
          </cell>
          <cell r="G26461">
            <v>4812</v>
          </cell>
          <cell r="H26461" t="str">
            <v>OMPT</v>
          </cell>
          <cell r="I26461" t="str">
            <v>68212D102</v>
          </cell>
        </row>
        <row r="26462">
          <cell r="C26462" t="str">
            <v>OPEN TEXT CORP</v>
          </cell>
          <cell r="D26462">
            <v>1992</v>
          </cell>
          <cell r="E26462">
            <v>61870</v>
          </cell>
          <cell r="F26462">
            <v>2021</v>
          </cell>
          <cell r="G26462">
            <v>7370</v>
          </cell>
          <cell r="H26462" t="str">
            <v>OTEX</v>
          </cell>
          <cell r="I26462">
            <v>683715106</v>
          </cell>
        </row>
        <row r="26463">
          <cell r="C26463" t="str">
            <v>OCEANFIRST FINANCIAL CORP</v>
          </cell>
          <cell r="D26463">
            <v>1996</v>
          </cell>
          <cell r="E26463">
            <v>63232</v>
          </cell>
          <cell r="F26463">
            <v>2021</v>
          </cell>
          <cell r="G26463">
            <v>6035</v>
          </cell>
          <cell r="H26463" t="str">
            <v>OCFC</v>
          </cell>
          <cell r="I26463">
            <v>675234108</v>
          </cell>
        </row>
        <row r="26464">
          <cell r="C26464" t="str">
            <v>UNIVERSAL DISPLAY CORP</v>
          </cell>
          <cell r="D26464">
            <v>1991</v>
          </cell>
          <cell r="E26464">
            <v>25274</v>
          </cell>
          <cell r="F26464">
            <v>2020</v>
          </cell>
          <cell r="G26464">
            <v>3674</v>
          </cell>
          <cell r="H26464" t="str">
            <v>OLED</v>
          </cell>
          <cell r="I26464" t="str">
            <v>91347P105</v>
          </cell>
        </row>
        <row r="26465">
          <cell r="C26465" t="str">
            <v>ONYX ACCEPTANCE CORP</v>
          </cell>
          <cell r="D26465">
            <v>1996</v>
          </cell>
          <cell r="E26465">
            <v>62481</v>
          </cell>
          <cell r="F26465">
            <v>2003</v>
          </cell>
          <cell r="G26465">
            <v>6141</v>
          </cell>
          <cell r="H26465" t="str">
            <v>ONYX.</v>
          </cell>
          <cell r="I26465">
            <v>682914106</v>
          </cell>
        </row>
        <row r="26466">
          <cell r="C26466" t="str">
            <v>ORANGE PLC</v>
          </cell>
          <cell r="D26466">
            <v>1995</v>
          </cell>
          <cell r="E26466">
            <v>62489</v>
          </cell>
          <cell r="F26466">
            <v>1999</v>
          </cell>
          <cell r="G26466">
            <v>4812</v>
          </cell>
          <cell r="H26466" t="str">
            <v>ORNGY</v>
          </cell>
          <cell r="I26466">
            <v>685211104</v>
          </cell>
        </row>
        <row r="26467">
          <cell r="C26467" t="str">
            <v>TRITON ENERGY LTD</v>
          </cell>
          <cell r="D26467">
            <v>1971</v>
          </cell>
          <cell r="E26467">
            <v>10743</v>
          </cell>
          <cell r="F26467">
            <v>2000</v>
          </cell>
          <cell r="G26467">
            <v>1311</v>
          </cell>
          <cell r="H26467" t="str">
            <v>OIL.7</v>
          </cell>
          <cell r="I26467" t="str">
            <v>G90751101</v>
          </cell>
        </row>
        <row r="26468">
          <cell r="C26468" t="str">
            <v>ORGANIC RESOURCE MANAGEMENT</v>
          </cell>
          <cell r="D26468">
            <v>2000</v>
          </cell>
          <cell r="E26468">
            <v>107526</v>
          </cell>
          <cell r="F26468">
            <v>2012</v>
          </cell>
          <cell r="G26468">
            <v>7359</v>
          </cell>
          <cell r="H26468" t="str">
            <v>ORRMF</v>
          </cell>
          <cell r="I26468" t="str">
            <v>68618L203</v>
          </cell>
        </row>
        <row r="26469">
          <cell r="C26469" t="str">
            <v>OACIS HEALTHCARE HLDGS CORP</v>
          </cell>
          <cell r="D26469">
            <v>1993</v>
          </cell>
          <cell r="E26469">
            <v>62868</v>
          </cell>
          <cell r="F26469">
            <v>1998</v>
          </cell>
          <cell r="G26469">
            <v>7373</v>
          </cell>
          <cell r="H26469" t="str">
            <v>OCIS</v>
          </cell>
          <cell r="I26469">
            <v>671075109</v>
          </cell>
        </row>
        <row r="26470">
          <cell r="C26470" t="str">
            <v>ONYX PHARMACEUTICALS INC</v>
          </cell>
          <cell r="D26470">
            <v>1995</v>
          </cell>
          <cell r="E26470">
            <v>62826</v>
          </cell>
          <cell r="F26470">
            <v>2012</v>
          </cell>
          <cell r="G26470">
            <v>2834</v>
          </cell>
          <cell r="H26470" t="str">
            <v>ONXX</v>
          </cell>
          <cell r="I26470">
            <v>683399109</v>
          </cell>
        </row>
        <row r="26471">
          <cell r="C26471" t="str">
            <v>ON-SITE SOURCING INC</v>
          </cell>
          <cell r="D26471">
            <v>1994</v>
          </cell>
          <cell r="E26471">
            <v>63504</v>
          </cell>
          <cell r="F26471">
            <v>2002</v>
          </cell>
          <cell r="G26471">
            <v>7330</v>
          </cell>
          <cell r="H26471" t="str">
            <v>ONSS.</v>
          </cell>
          <cell r="I26471">
            <v>682195102</v>
          </cell>
        </row>
        <row r="26472">
          <cell r="C26472" t="str">
            <v>OUTSOURCE INTERNATIONAL INC</v>
          </cell>
          <cell r="D26472">
            <v>1992</v>
          </cell>
          <cell r="E26472">
            <v>65690</v>
          </cell>
          <cell r="F26472">
            <v>2000</v>
          </cell>
          <cell r="G26472">
            <v>7363</v>
          </cell>
          <cell r="H26472" t="str">
            <v>OSIXQ</v>
          </cell>
          <cell r="I26472">
            <v>690131107</v>
          </cell>
        </row>
        <row r="26473">
          <cell r="C26473" t="str">
            <v>OZEMAIL LTD</v>
          </cell>
          <cell r="D26473">
            <v>1995</v>
          </cell>
          <cell r="E26473">
            <v>62943</v>
          </cell>
          <cell r="F26473">
            <v>1998</v>
          </cell>
          <cell r="G26473">
            <v>7370</v>
          </cell>
          <cell r="H26473" t="str">
            <v>OZEMY</v>
          </cell>
          <cell r="I26473">
            <v>692674104</v>
          </cell>
        </row>
        <row r="26474">
          <cell r="C26474" t="str">
            <v>ORGANIC TO GO FOOD CORP</v>
          </cell>
          <cell r="D26474">
            <v>1995</v>
          </cell>
          <cell r="E26474">
            <v>63740</v>
          </cell>
          <cell r="F26474">
            <v>2007</v>
          </cell>
          <cell r="G26474">
            <v>5812</v>
          </cell>
          <cell r="H26474" t="str">
            <v>OTGO</v>
          </cell>
          <cell r="I26474" t="str">
            <v>68618K106</v>
          </cell>
        </row>
        <row r="26475">
          <cell r="C26475" t="str">
            <v>ONYX SOFTWARE CORP</v>
          </cell>
          <cell r="D26475">
            <v>1997</v>
          </cell>
          <cell r="E26475">
            <v>118307</v>
          </cell>
          <cell r="F26475">
            <v>2005</v>
          </cell>
          <cell r="G26475">
            <v>7372</v>
          </cell>
          <cell r="H26475" t="str">
            <v>ONXS</v>
          </cell>
          <cell r="I26475">
            <v>683402200</v>
          </cell>
        </row>
        <row r="26476">
          <cell r="C26476" t="str">
            <v>OPTION CARE HEALTH INC</v>
          </cell>
          <cell r="D26476">
            <v>2015</v>
          </cell>
          <cell r="E26476">
            <v>35543</v>
          </cell>
          <cell r="F26476">
            <v>2021</v>
          </cell>
          <cell r="G26476">
            <v>8090</v>
          </cell>
          <cell r="H26476" t="str">
            <v>OPCH</v>
          </cell>
          <cell r="I26476" t="str">
            <v>68404L201</v>
          </cell>
        </row>
        <row r="26477">
          <cell r="C26477" t="str">
            <v>OPTIKA INC</v>
          </cell>
          <cell r="D26477">
            <v>1995</v>
          </cell>
          <cell r="E26477">
            <v>63381</v>
          </cell>
          <cell r="F26477">
            <v>2003</v>
          </cell>
          <cell r="G26477">
            <v>7372</v>
          </cell>
          <cell r="H26477" t="str">
            <v>OPTK</v>
          </cell>
          <cell r="I26477">
            <v>683973101</v>
          </cell>
        </row>
        <row r="26478">
          <cell r="C26478" t="str">
            <v>OPTIMAL GROUP INC</v>
          </cell>
          <cell r="D26478">
            <v>1993</v>
          </cell>
          <cell r="E26478">
            <v>63857</v>
          </cell>
          <cell r="F26478">
            <v>2009</v>
          </cell>
          <cell r="G26478">
            <v>3944</v>
          </cell>
          <cell r="H26478" t="str">
            <v>OPMR</v>
          </cell>
          <cell r="I26478" t="str">
            <v>68388R307</v>
          </cell>
        </row>
        <row r="26479">
          <cell r="C26479" t="str">
            <v>QC OPTICS INC</v>
          </cell>
          <cell r="D26479">
            <v>1993</v>
          </cell>
          <cell r="E26479">
            <v>63871</v>
          </cell>
          <cell r="F26479">
            <v>2000</v>
          </cell>
          <cell r="G26479">
            <v>3559</v>
          </cell>
          <cell r="H26479" t="str">
            <v>OPC</v>
          </cell>
          <cell r="I26479">
            <v>746934108</v>
          </cell>
        </row>
        <row r="26480">
          <cell r="C26480" t="str">
            <v>OFFSHORE ENERGY DEVLP</v>
          </cell>
          <cell r="D26480">
            <v>1991</v>
          </cell>
          <cell r="E26480">
            <v>63923</v>
          </cell>
          <cell r="F26480">
            <v>1996</v>
          </cell>
          <cell r="G26480">
            <v>1311</v>
          </cell>
          <cell r="H26480" t="str">
            <v>OEDC</v>
          </cell>
          <cell r="I26480">
            <v>676247109</v>
          </cell>
        </row>
        <row r="26481">
          <cell r="C26481" t="str">
            <v>OMTOOL LTD</v>
          </cell>
          <cell r="D26481">
            <v>1995</v>
          </cell>
          <cell r="E26481">
            <v>65242</v>
          </cell>
          <cell r="F26481">
            <v>2007</v>
          </cell>
          <cell r="G26481">
            <v>7372</v>
          </cell>
          <cell r="H26481" t="str">
            <v>OMTL</v>
          </cell>
          <cell r="I26481">
            <v>681974309</v>
          </cell>
        </row>
        <row r="26482">
          <cell r="C26482" t="str">
            <v>ON COMMAND CORP</v>
          </cell>
          <cell r="D26482">
            <v>1993</v>
          </cell>
          <cell r="E26482">
            <v>63757</v>
          </cell>
          <cell r="F26482">
            <v>2002</v>
          </cell>
          <cell r="G26482">
            <v>7822</v>
          </cell>
          <cell r="H26482" t="str">
            <v>3ONCO</v>
          </cell>
          <cell r="I26482">
            <v>682160106</v>
          </cell>
        </row>
        <row r="26483">
          <cell r="C26483" t="str">
            <v>ON TRACK INNOVATIONS</v>
          </cell>
          <cell r="D26483">
            <v>1997</v>
          </cell>
          <cell r="E26483">
            <v>252614</v>
          </cell>
          <cell r="F26483">
            <v>2020</v>
          </cell>
          <cell r="G26483">
            <v>3577</v>
          </cell>
          <cell r="H26483" t="str">
            <v>OTIVF</v>
          </cell>
          <cell r="I26483" t="str">
            <v>M8791A109</v>
          </cell>
        </row>
        <row r="26484">
          <cell r="C26484" t="str">
            <v>BEEIO HONEY LTD</v>
          </cell>
          <cell r="D26484">
            <v>1995</v>
          </cell>
          <cell r="E26484">
            <v>63671</v>
          </cell>
          <cell r="F26484">
            <v>2013</v>
          </cell>
          <cell r="G26484">
            <v>3661</v>
          </cell>
          <cell r="H26484" t="str">
            <v>ORCT</v>
          </cell>
          <cell r="I26484" t="str">
            <v>M7531S206</v>
          </cell>
        </row>
        <row r="26485">
          <cell r="C26485" t="str">
            <v>OGE ENERGY CORP</v>
          </cell>
          <cell r="D26485">
            <v>1951</v>
          </cell>
          <cell r="E26485">
            <v>8113</v>
          </cell>
          <cell r="F26485">
            <v>2021</v>
          </cell>
          <cell r="G26485">
            <v>4931</v>
          </cell>
          <cell r="H26485" t="str">
            <v>OGE</v>
          </cell>
          <cell r="I26485">
            <v>670837103</v>
          </cell>
        </row>
        <row r="26486">
          <cell r="C26486" t="str">
            <v>ORCHESTREAM HOLDINGS PLC</v>
          </cell>
          <cell r="D26486">
            <v>2000</v>
          </cell>
          <cell r="E26486">
            <v>238185</v>
          </cell>
          <cell r="F26486">
            <v>2000</v>
          </cell>
          <cell r="G26486">
            <v>7372</v>
          </cell>
          <cell r="H26486" t="str">
            <v>OCHSY</v>
          </cell>
          <cell r="I26486" t="str">
            <v>68571M107</v>
          </cell>
        </row>
        <row r="26487">
          <cell r="C26487" t="str">
            <v>OPLINK COMMUNICATIONS INC</v>
          </cell>
          <cell r="D26487">
            <v>1997</v>
          </cell>
          <cell r="E26487">
            <v>140030</v>
          </cell>
          <cell r="F26487">
            <v>2014</v>
          </cell>
          <cell r="G26487">
            <v>3663</v>
          </cell>
          <cell r="H26487" t="str">
            <v>OPLK</v>
          </cell>
          <cell r="I26487" t="str">
            <v>68375Q403</v>
          </cell>
        </row>
        <row r="26488">
          <cell r="C26488" t="str">
            <v>ODD JOB STORES INC</v>
          </cell>
          <cell r="D26488">
            <v>1995</v>
          </cell>
          <cell r="E26488">
            <v>64015</v>
          </cell>
          <cell r="F26488">
            <v>2002</v>
          </cell>
          <cell r="G26488">
            <v>5331</v>
          </cell>
          <cell r="H26488" t="str">
            <v>ODDJ</v>
          </cell>
          <cell r="I26488" t="str">
            <v>67575J102</v>
          </cell>
        </row>
        <row r="26489">
          <cell r="C26489" t="str">
            <v>OLD GUARD GROUP INC</v>
          </cell>
          <cell r="D26489">
            <v>1993</v>
          </cell>
          <cell r="E26489">
            <v>64687</v>
          </cell>
          <cell r="F26489">
            <v>1999</v>
          </cell>
          <cell r="G26489">
            <v>6331</v>
          </cell>
          <cell r="H26489" t="str">
            <v>OGGI</v>
          </cell>
          <cell r="I26489">
            <v>679783100</v>
          </cell>
        </row>
        <row r="26490">
          <cell r="C26490" t="str">
            <v>OMNIQUIP INTERNATIONAL INC</v>
          </cell>
          <cell r="D26490">
            <v>1992</v>
          </cell>
          <cell r="E26490">
            <v>64513</v>
          </cell>
          <cell r="F26490">
            <v>1998</v>
          </cell>
          <cell r="G26490">
            <v>3537</v>
          </cell>
          <cell r="H26490" t="str">
            <v>OMQP</v>
          </cell>
          <cell r="I26490">
            <v>681969101</v>
          </cell>
        </row>
        <row r="26491">
          <cell r="C26491" t="str">
            <v>OBIE MEDIA CORP</v>
          </cell>
          <cell r="D26491">
            <v>1994</v>
          </cell>
          <cell r="E26491">
            <v>64016</v>
          </cell>
          <cell r="F26491">
            <v>2003</v>
          </cell>
          <cell r="G26491">
            <v>7310</v>
          </cell>
          <cell r="H26491" t="str">
            <v>OBIE</v>
          </cell>
          <cell r="I26491">
            <v>674391107</v>
          </cell>
        </row>
        <row r="26492">
          <cell r="C26492" t="str">
            <v>ORAPHARMA INC</v>
          </cell>
          <cell r="D26492">
            <v>1996</v>
          </cell>
          <cell r="E26492">
            <v>132641</v>
          </cell>
          <cell r="F26492">
            <v>2001</v>
          </cell>
          <cell r="G26492">
            <v>2834</v>
          </cell>
          <cell r="H26492" t="str">
            <v>OPHM</v>
          </cell>
          <cell r="I26492">
            <v>6.8553999999999994E+110</v>
          </cell>
        </row>
        <row r="26493">
          <cell r="C26493" t="str">
            <v>OFG BANCORP</v>
          </cell>
          <cell r="D26493">
            <v>1987</v>
          </cell>
          <cell r="E26493">
            <v>16981</v>
          </cell>
          <cell r="F26493">
            <v>2020</v>
          </cell>
          <cell r="G26493">
            <v>6020</v>
          </cell>
          <cell r="H26493" t="str">
            <v>OFG</v>
          </cell>
          <cell r="I26493" t="str">
            <v>67103X102</v>
          </cell>
        </row>
        <row r="26494">
          <cell r="C26494" t="str">
            <v>OPAWICA EXPLORATIONS INC</v>
          </cell>
          <cell r="D26494">
            <v>2001</v>
          </cell>
          <cell r="E26494">
            <v>20618</v>
          </cell>
          <cell r="F26494">
            <v>2021</v>
          </cell>
          <cell r="G26494">
            <v>1000</v>
          </cell>
          <cell r="H26494" t="str">
            <v>OPWEF</v>
          </cell>
          <cell r="I26494">
            <v>683476600</v>
          </cell>
        </row>
        <row r="26495">
          <cell r="C26495" t="str">
            <v>OCWEN ASSET INVESTMENT CORP</v>
          </cell>
          <cell r="D26495">
            <v>1997</v>
          </cell>
          <cell r="E26495">
            <v>64765</v>
          </cell>
          <cell r="F26495">
            <v>1998</v>
          </cell>
          <cell r="G26495">
            <v>6798</v>
          </cell>
          <cell r="H26495" t="str">
            <v>OAC.1</v>
          </cell>
          <cell r="I26495" t="str">
            <v>67574M106</v>
          </cell>
        </row>
        <row r="26496">
          <cell r="C26496" t="str">
            <v>ON STAGE ENTERTAINMENT INC</v>
          </cell>
          <cell r="D26496">
            <v>1995</v>
          </cell>
          <cell r="E26496">
            <v>65281</v>
          </cell>
          <cell r="F26496">
            <v>2001</v>
          </cell>
          <cell r="G26496">
            <v>7900</v>
          </cell>
          <cell r="H26496" t="str">
            <v>ONST</v>
          </cell>
          <cell r="I26496" t="str">
            <v>68219Q106</v>
          </cell>
        </row>
        <row r="26497">
          <cell r="C26497" t="str">
            <v>ORBIT/FR INC</v>
          </cell>
          <cell r="D26497">
            <v>1995</v>
          </cell>
          <cell r="E26497">
            <v>64918</v>
          </cell>
          <cell r="F26497">
            <v>2011</v>
          </cell>
          <cell r="G26497">
            <v>3825</v>
          </cell>
          <cell r="H26497" t="str">
            <v>ORFR</v>
          </cell>
          <cell r="I26497">
            <v>685929101</v>
          </cell>
        </row>
        <row r="26498">
          <cell r="C26498" t="str">
            <v>ORATEC INTERVENTIONS INC</v>
          </cell>
          <cell r="D26498">
            <v>1995</v>
          </cell>
          <cell r="E26498">
            <v>133729</v>
          </cell>
          <cell r="F26498">
            <v>2001</v>
          </cell>
          <cell r="G26498">
            <v>3845</v>
          </cell>
          <cell r="H26498" t="str">
            <v>OTEC.1</v>
          </cell>
          <cell r="I26498" t="str">
            <v>68554M108</v>
          </cell>
        </row>
        <row r="26499">
          <cell r="C26499" t="str">
            <v>ONTRO INC</v>
          </cell>
          <cell r="D26499">
            <v>1995</v>
          </cell>
          <cell r="E26499">
            <v>110532</v>
          </cell>
          <cell r="F26499">
            <v>2001</v>
          </cell>
          <cell r="G26499">
            <v>3089</v>
          </cell>
          <cell r="H26499" t="str">
            <v>ONTR</v>
          </cell>
          <cell r="I26499">
            <v>683380109</v>
          </cell>
        </row>
        <row r="26500">
          <cell r="C26500" t="str">
            <v>ORANGE</v>
          </cell>
          <cell r="D26500">
            <v>1996</v>
          </cell>
          <cell r="E26500">
            <v>220940</v>
          </cell>
          <cell r="F26500">
            <v>2020</v>
          </cell>
          <cell r="G26500">
            <v>4813</v>
          </cell>
          <cell r="H26500" t="str">
            <v>ORAN</v>
          </cell>
          <cell r="I26500">
            <v>684060106</v>
          </cell>
        </row>
        <row r="26501">
          <cell r="C26501" t="str">
            <v>OPTISYSTEMS SOLUTIONS LTD</v>
          </cell>
          <cell r="D26501">
            <v>1992</v>
          </cell>
          <cell r="E26501">
            <v>64893</v>
          </cell>
          <cell r="F26501">
            <v>1998</v>
          </cell>
          <cell r="G26501">
            <v>7372</v>
          </cell>
          <cell r="H26501" t="str">
            <v>OPTL.</v>
          </cell>
          <cell r="I26501" t="str">
            <v>M75252102</v>
          </cell>
        </row>
        <row r="26502">
          <cell r="C26502" t="str">
            <v>OSI SYSTEMS INC</v>
          </cell>
          <cell r="D26502">
            <v>1996</v>
          </cell>
          <cell r="E26502">
            <v>65607</v>
          </cell>
          <cell r="F26502">
            <v>2021</v>
          </cell>
          <cell r="G26502">
            <v>3844</v>
          </cell>
          <cell r="H26502" t="str">
            <v>OSIS</v>
          </cell>
          <cell r="I26502">
            <v>671044105</v>
          </cell>
        </row>
        <row r="26503">
          <cell r="C26503" t="str">
            <v>ORTHALLIANCE INC  -CL A</v>
          </cell>
          <cell r="D26503">
            <v>1997</v>
          </cell>
          <cell r="E26503">
            <v>65310</v>
          </cell>
          <cell r="F26503">
            <v>2000</v>
          </cell>
          <cell r="G26503">
            <v>8741</v>
          </cell>
          <cell r="H26503" t="str">
            <v>ORAL</v>
          </cell>
          <cell r="I26503">
            <v>687913103</v>
          </cell>
        </row>
        <row r="26504">
          <cell r="C26504" t="str">
            <v>ONEOK INC</v>
          </cell>
          <cell r="D26504">
            <v>1951</v>
          </cell>
          <cell r="E26504">
            <v>8151</v>
          </cell>
          <cell r="F26504">
            <v>2021</v>
          </cell>
          <cell r="G26504">
            <v>4923</v>
          </cell>
          <cell r="H26504" t="str">
            <v>OKE</v>
          </cell>
          <cell r="I26504">
            <v>682680103</v>
          </cell>
        </row>
        <row r="26505">
          <cell r="C26505" t="str">
            <v>OREGON TRAIL FINANCIAL CORP</v>
          </cell>
          <cell r="D26505">
            <v>1998</v>
          </cell>
          <cell r="E26505">
            <v>65541</v>
          </cell>
          <cell r="F26505">
            <v>2002</v>
          </cell>
          <cell r="G26505">
            <v>6035</v>
          </cell>
          <cell r="H26505" t="str">
            <v>OTFC</v>
          </cell>
          <cell r="I26505">
            <v>685932105</v>
          </cell>
        </row>
        <row r="26506">
          <cell r="C26506" t="str">
            <v>OAO TECHNOLOGY SOLUTIONS INC</v>
          </cell>
          <cell r="D26506">
            <v>1993</v>
          </cell>
          <cell r="E26506">
            <v>65665</v>
          </cell>
          <cell r="F26506">
            <v>2002</v>
          </cell>
          <cell r="G26506">
            <v>7370</v>
          </cell>
          <cell r="H26506" t="str">
            <v>OAOT</v>
          </cell>
          <cell r="I26506" t="str">
            <v>67082B105</v>
          </cell>
        </row>
        <row r="26507">
          <cell r="C26507" t="str">
            <v>ORE HOLDINGS INC</v>
          </cell>
          <cell r="D26507">
            <v>1995</v>
          </cell>
          <cell r="E26507">
            <v>65893</v>
          </cell>
          <cell r="F26507">
            <v>2016</v>
          </cell>
          <cell r="G26507">
            <v>2834</v>
          </cell>
          <cell r="H26507" t="str">
            <v>ORXE</v>
          </cell>
          <cell r="I26507">
            <v>685775207</v>
          </cell>
        </row>
        <row r="26508">
          <cell r="C26508" t="str">
            <v>ONESPAN INC</v>
          </cell>
          <cell r="D26508">
            <v>1998</v>
          </cell>
          <cell r="E26508">
            <v>66686</v>
          </cell>
          <cell r="F26508">
            <v>2020</v>
          </cell>
          <cell r="G26508">
            <v>3669</v>
          </cell>
          <cell r="H26508" t="str">
            <v>OSPN</v>
          </cell>
          <cell r="I26508" t="str">
            <v>68287N100</v>
          </cell>
        </row>
        <row r="26509">
          <cell r="C26509" t="str">
            <v>OFFICIAL PAYMENTS HLDGS INC</v>
          </cell>
          <cell r="D26509">
            <v>1996</v>
          </cell>
          <cell r="E26509">
            <v>66059</v>
          </cell>
          <cell r="F26509">
            <v>2012</v>
          </cell>
          <cell r="G26509">
            <v>7370</v>
          </cell>
          <cell r="H26509" t="str">
            <v>OPAY</v>
          </cell>
          <cell r="I26509" t="str">
            <v>67623R106</v>
          </cell>
        </row>
        <row r="26510">
          <cell r="C26510" t="str">
            <v>ON2 TECHNOLOGIES INC</v>
          </cell>
          <cell r="D26510">
            <v>1999</v>
          </cell>
          <cell r="E26510">
            <v>115554</v>
          </cell>
          <cell r="F26510">
            <v>2008</v>
          </cell>
          <cell r="G26510">
            <v>7372</v>
          </cell>
          <cell r="H26510" t="str">
            <v>ONT</v>
          </cell>
          <cell r="I26510" t="str">
            <v>68338A107</v>
          </cell>
        </row>
        <row r="26511">
          <cell r="C26511" t="str">
            <v>OMNI ENERGY SERVICES CORP</v>
          </cell>
          <cell r="D26511">
            <v>1995</v>
          </cell>
          <cell r="E26511">
            <v>65973</v>
          </cell>
          <cell r="F26511">
            <v>2009</v>
          </cell>
          <cell r="G26511">
            <v>1381</v>
          </cell>
          <cell r="H26511" t="str">
            <v>OMNI</v>
          </cell>
          <cell r="I26511" t="str">
            <v>68210T208</v>
          </cell>
        </row>
        <row r="26512">
          <cell r="C26512" t="str">
            <v>OXFORD GLYCOSCIENCES</v>
          </cell>
          <cell r="D26512">
            <v>2000</v>
          </cell>
          <cell r="E26512">
            <v>221963</v>
          </cell>
          <cell r="F26512">
            <v>2001</v>
          </cell>
          <cell r="G26512">
            <v>2835</v>
          </cell>
          <cell r="H26512" t="str">
            <v>OGSI</v>
          </cell>
          <cell r="I26512">
            <v>691464101</v>
          </cell>
        </row>
        <row r="26513">
          <cell r="C26513" t="str">
            <v>GAZPROM PJSC</v>
          </cell>
          <cell r="D26513">
            <v>2004</v>
          </cell>
          <cell r="E26513">
            <v>206454</v>
          </cell>
          <cell r="F26513">
            <v>2020</v>
          </cell>
          <cell r="G26513">
            <v>2911</v>
          </cell>
          <cell r="H26513" t="str">
            <v>OGZPY</v>
          </cell>
          <cell r="I26513">
            <v>368287207</v>
          </cell>
        </row>
        <row r="26514">
          <cell r="C26514" t="str">
            <v>ONIX SYSTEMS INC</v>
          </cell>
          <cell r="D26514">
            <v>1993</v>
          </cell>
          <cell r="E26514">
            <v>107670</v>
          </cell>
          <cell r="F26514">
            <v>1999</v>
          </cell>
          <cell r="G26514">
            <v>3823</v>
          </cell>
          <cell r="H26514" t="str">
            <v>ONX</v>
          </cell>
          <cell r="I26514" t="str">
            <v>67088G108</v>
          </cell>
        </row>
        <row r="26515">
          <cell r="C26515" t="str">
            <v>ONESOFT CORP</v>
          </cell>
          <cell r="D26515">
            <v>1998</v>
          </cell>
          <cell r="E26515">
            <v>133804</v>
          </cell>
          <cell r="F26515">
            <v>1999</v>
          </cell>
          <cell r="G26515">
            <v>7372</v>
          </cell>
          <cell r="H26515" t="str">
            <v>ONSF</v>
          </cell>
          <cell r="I26515" t="str">
            <v>68273J105</v>
          </cell>
        </row>
        <row r="26516">
          <cell r="C26516" t="str">
            <v>OMEGA PROTEIN CORP</v>
          </cell>
          <cell r="D26516">
            <v>1996</v>
          </cell>
          <cell r="E26516">
            <v>109084</v>
          </cell>
          <cell r="F26516">
            <v>2016</v>
          </cell>
          <cell r="G26516">
            <v>2070</v>
          </cell>
          <cell r="H26516" t="str">
            <v>OME</v>
          </cell>
          <cell r="I26516" t="str">
            <v>68210P107</v>
          </cell>
        </row>
        <row r="26517">
          <cell r="C26517" t="str">
            <v>OVERTURE SERVICES INC</v>
          </cell>
          <cell r="D26517">
            <v>1997</v>
          </cell>
          <cell r="E26517">
            <v>121436</v>
          </cell>
          <cell r="F26517">
            <v>2002</v>
          </cell>
          <cell r="G26517">
            <v>7370</v>
          </cell>
          <cell r="H26517" t="str">
            <v>OVER</v>
          </cell>
          <cell r="I26517" t="str">
            <v>69039R100</v>
          </cell>
        </row>
        <row r="26518">
          <cell r="C26518" t="str">
            <v>OMI CORP</v>
          </cell>
          <cell r="D26518">
            <v>1995</v>
          </cell>
          <cell r="E26518">
            <v>111839</v>
          </cell>
          <cell r="F26518">
            <v>2006</v>
          </cell>
          <cell r="G26518">
            <v>4412</v>
          </cell>
          <cell r="H26518" t="str">
            <v>OMM.1</v>
          </cell>
          <cell r="I26518" t="str">
            <v>Y6476W104</v>
          </cell>
        </row>
        <row r="26519">
          <cell r="C26519" t="str">
            <v>OVERNITE CORP</v>
          </cell>
          <cell r="D26519">
            <v>1998</v>
          </cell>
          <cell r="E26519">
            <v>113033</v>
          </cell>
          <cell r="F26519">
            <v>2004</v>
          </cell>
          <cell r="G26519">
            <v>4213</v>
          </cell>
          <cell r="H26519" t="str">
            <v>OVNT</v>
          </cell>
          <cell r="I26519">
            <v>690322102</v>
          </cell>
        </row>
        <row r="26520">
          <cell r="C26520" t="str">
            <v>OBJECTSPACE INC</v>
          </cell>
          <cell r="D26520">
            <v>1998</v>
          </cell>
          <cell r="E26520">
            <v>134124</v>
          </cell>
          <cell r="F26520">
            <v>1999</v>
          </cell>
          <cell r="G26520">
            <v>7372</v>
          </cell>
          <cell r="H26520" t="str">
            <v>OBSP</v>
          </cell>
          <cell r="I26520" t="str">
            <v>67442T101</v>
          </cell>
        </row>
        <row r="26521">
          <cell r="C26521" t="str">
            <v>BANK ONE CORP</v>
          </cell>
          <cell r="D26521">
            <v>1968</v>
          </cell>
          <cell r="E26521">
            <v>1998</v>
          </cell>
          <cell r="F26521">
            <v>2003</v>
          </cell>
          <cell r="G26521">
            <v>6020</v>
          </cell>
          <cell r="H26521" t="str">
            <v>ONE.1</v>
          </cell>
          <cell r="I26521" t="str">
            <v>06423A103</v>
          </cell>
        </row>
        <row r="26522">
          <cell r="C26522" t="str">
            <v>ORIX CORP</v>
          </cell>
          <cell r="D26522">
            <v>1996</v>
          </cell>
          <cell r="E26522">
            <v>15668</v>
          </cell>
          <cell r="F26522">
            <v>2020</v>
          </cell>
          <cell r="G26522">
            <v>6172</v>
          </cell>
          <cell r="H26522" t="str">
            <v>IX</v>
          </cell>
          <cell r="I26522">
            <v>686330101</v>
          </cell>
        </row>
        <row r="26523">
          <cell r="C26523" t="str">
            <v>OCCIDENTAL DEVELOPMENT GROUP</v>
          </cell>
          <cell r="D26523">
            <v>1999</v>
          </cell>
          <cell r="E26523">
            <v>121595</v>
          </cell>
          <cell r="F26523">
            <v>2014</v>
          </cell>
          <cell r="G26523">
            <v>7389</v>
          </cell>
          <cell r="H26523" t="str">
            <v>OXDG</v>
          </cell>
          <cell r="I26523" t="str">
            <v>67457R107</v>
          </cell>
        </row>
        <row r="26524">
          <cell r="C26524" t="str">
            <v>ONEMAIN.COM INC</v>
          </cell>
          <cell r="D26524">
            <v>1998</v>
          </cell>
          <cell r="E26524">
            <v>119256</v>
          </cell>
          <cell r="F26524">
            <v>1999</v>
          </cell>
          <cell r="G26524">
            <v>7370</v>
          </cell>
          <cell r="H26524" t="str">
            <v>ONEM.1</v>
          </cell>
          <cell r="I26524" t="str">
            <v>68267P109</v>
          </cell>
        </row>
        <row r="26525">
          <cell r="C26525" t="str">
            <v>OPTIBASE LTD</v>
          </cell>
          <cell r="D26525">
            <v>1996</v>
          </cell>
          <cell r="E26525">
            <v>119513</v>
          </cell>
          <cell r="F26525">
            <v>2020</v>
          </cell>
          <cell r="G26525">
            <v>6512</v>
          </cell>
          <cell r="H26525" t="str">
            <v>OBAS</v>
          </cell>
          <cell r="I26525" t="str">
            <v>M7524R116</v>
          </cell>
        </row>
        <row r="26526">
          <cell r="C26526" t="str">
            <v>ONESOURCE INFORMATION SVCS</v>
          </cell>
          <cell r="D26526">
            <v>1994</v>
          </cell>
          <cell r="E26526">
            <v>120634</v>
          </cell>
          <cell r="F26526">
            <v>2003</v>
          </cell>
          <cell r="G26526">
            <v>7370</v>
          </cell>
          <cell r="H26526" t="str">
            <v>ONES</v>
          </cell>
          <cell r="I26526" t="str">
            <v>68272J106</v>
          </cell>
        </row>
        <row r="26527">
          <cell r="C26527" t="str">
            <v>XXIS CORP</v>
          </cell>
          <cell r="D26527">
            <v>1998</v>
          </cell>
          <cell r="E26527">
            <v>127674</v>
          </cell>
          <cell r="F26527">
            <v>2000</v>
          </cell>
          <cell r="G26527">
            <v>7812</v>
          </cell>
          <cell r="H26527" t="str">
            <v>ONCP</v>
          </cell>
          <cell r="I26527">
            <v>682347208</v>
          </cell>
        </row>
        <row r="26528">
          <cell r="C26528" t="str">
            <v>AUTOTRADECENTER INC</v>
          </cell>
          <cell r="D26528">
            <v>1997</v>
          </cell>
          <cell r="E26528">
            <v>66334</v>
          </cell>
          <cell r="F26528">
            <v>2001</v>
          </cell>
          <cell r="G26528">
            <v>7370</v>
          </cell>
          <cell r="H26528" t="str">
            <v>OPNN</v>
          </cell>
          <cell r="I26528">
            <v>683722102</v>
          </cell>
        </row>
        <row r="26529">
          <cell r="C26529" t="str">
            <v>ORETECH INC</v>
          </cell>
          <cell r="D26529">
            <v>2000</v>
          </cell>
          <cell r="E26529">
            <v>124494</v>
          </cell>
          <cell r="F26529">
            <v>2004</v>
          </cell>
          <cell r="G26529">
            <v>1000</v>
          </cell>
          <cell r="H26529" t="str">
            <v>ORTE</v>
          </cell>
          <cell r="I26529">
            <v>686156100</v>
          </cell>
        </row>
        <row r="26530">
          <cell r="C26530" t="str">
            <v>OMNOVA SOLUTIONS INC</v>
          </cell>
          <cell r="D26530">
            <v>1998</v>
          </cell>
          <cell r="E26530">
            <v>124254</v>
          </cell>
          <cell r="F26530">
            <v>2019</v>
          </cell>
          <cell r="G26530">
            <v>2821</v>
          </cell>
          <cell r="H26530" t="str">
            <v>OMN</v>
          </cell>
          <cell r="I26530">
            <v>682129101</v>
          </cell>
        </row>
        <row r="26531">
          <cell r="C26531" t="str">
            <v>ORION RESEARCH INC</v>
          </cell>
          <cell r="D26531">
            <v>1971</v>
          </cell>
          <cell r="E26531">
            <v>8189</v>
          </cell>
          <cell r="F26531">
            <v>1987</v>
          </cell>
          <cell r="G26531">
            <v>3826</v>
          </cell>
          <cell r="H26531" t="str">
            <v>ORIR</v>
          </cell>
          <cell r="I26531">
            <v>686288101</v>
          </cell>
        </row>
        <row r="26532">
          <cell r="C26532" t="str">
            <v>ONDISPLAY INC</v>
          </cell>
          <cell r="D26532">
            <v>1996</v>
          </cell>
          <cell r="E26532">
            <v>127414</v>
          </cell>
          <cell r="F26532">
            <v>1999</v>
          </cell>
          <cell r="G26532">
            <v>7372</v>
          </cell>
          <cell r="H26532" t="str">
            <v>ONDS.1</v>
          </cell>
          <cell r="I26532" t="str">
            <v>68232L100</v>
          </cell>
        </row>
        <row r="26533">
          <cell r="C26533" t="str">
            <v>ORGANIC INC</v>
          </cell>
          <cell r="D26533">
            <v>1995</v>
          </cell>
          <cell r="E26533">
            <v>129629</v>
          </cell>
          <cell r="F26533">
            <v>2000</v>
          </cell>
          <cell r="G26533">
            <v>8742</v>
          </cell>
          <cell r="H26533" t="str">
            <v>OGNC</v>
          </cell>
          <cell r="I26533">
            <v>6.8616999999999999E+105</v>
          </cell>
        </row>
        <row r="26534">
          <cell r="C26534" t="str">
            <v>OURPETS CO</v>
          </cell>
          <cell r="D26534">
            <v>2000</v>
          </cell>
          <cell r="E26534">
            <v>144058</v>
          </cell>
          <cell r="F26534">
            <v>2017</v>
          </cell>
          <cell r="G26534">
            <v>3089</v>
          </cell>
          <cell r="H26534" t="str">
            <v>OPCO</v>
          </cell>
          <cell r="I26534">
            <v>689890101</v>
          </cell>
        </row>
        <row r="26535">
          <cell r="C26535" t="str">
            <v>ONCOVISTA INNOVATIVE THERAP</v>
          </cell>
          <cell r="D26535">
            <v>1999</v>
          </cell>
          <cell r="E26535">
            <v>150459</v>
          </cell>
          <cell r="F26535">
            <v>2014</v>
          </cell>
          <cell r="G26535">
            <v>2835</v>
          </cell>
          <cell r="H26535" t="str">
            <v>OVIT</v>
          </cell>
          <cell r="I26535" t="str">
            <v>68232J105</v>
          </cell>
        </row>
        <row r="26536">
          <cell r="C26536" t="str">
            <v>O2MICRO INTERNATIONAL LTD</v>
          </cell>
          <cell r="D26536">
            <v>2000</v>
          </cell>
          <cell r="E26536">
            <v>138961</v>
          </cell>
          <cell r="F26536">
            <v>2021</v>
          </cell>
          <cell r="G26536">
            <v>3674</v>
          </cell>
          <cell r="H26536" t="str">
            <v>OIIM</v>
          </cell>
          <cell r="I26536" t="str">
            <v>67107W100</v>
          </cell>
        </row>
        <row r="26537">
          <cell r="C26537" t="str">
            <v>ORVANA MINERALS CORP</v>
          </cell>
          <cell r="D26537">
            <v>1994</v>
          </cell>
          <cell r="E26537">
            <v>20646</v>
          </cell>
          <cell r="F26537">
            <v>2021</v>
          </cell>
          <cell r="G26537">
            <v>1040</v>
          </cell>
          <cell r="H26537" t="str">
            <v>ORVMF</v>
          </cell>
          <cell r="I26537" t="str">
            <v>68759M101</v>
          </cell>
        </row>
        <row r="26538">
          <cell r="C26538" t="str">
            <v>ONE VOICE TECHNOLOGIES INC</v>
          </cell>
          <cell r="D26538">
            <v>1999</v>
          </cell>
          <cell r="E26538">
            <v>112714</v>
          </cell>
          <cell r="F26538">
            <v>2008</v>
          </cell>
          <cell r="G26538">
            <v>7372</v>
          </cell>
          <cell r="H26538" t="str">
            <v>OVOE</v>
          </cell>
          <cell r="I26538">
            <v>682421201</v>
          </cell>
        </row>
        <row r="26539">
          <cell r="C26539" t="str">
            <v>OHIO LEGACY CORP</v>
          </cell>
          <cell r="D26539">
            <v>2000</v>
          </cell>
          <cell r="E26539">
            <v>151606</v>
          </cell>
          <cell r="F26539">
            <v>2015</v>
          </cell>
          <cell r="G26539">
            <v>6020</v>
          </cell>
          <cell r="H26539" t="str">
            <v>OLCB</v>
          </cell>
          <cell r="I26539">
            <v>677399206</v>
          </cell>
        </row>
        <row r="26540">
          <cell r="C26540" t="str">
            <v>OILSANDS QUEST INC</v>
          </cell>
          <cell r="D26540">
            <v>2002</v>
          </cell>
          <cell r="E26540">
            <v>139526</v>
          </cell>
          <cell r="F26540">
            <v>2010</v>
          </cell>
          <cell r="G26540">
            <v>1311</v>
          </cell>
          <cell r="H26540" t="str">
            <v>OBQI</v>
          </cell>
          <cell r="I26540">
            <v>678046103</v>
          </cell>
        </row>
        <row r="26541">
          <cell r="C26541" t="str">
            <v>OPENTV CORP</v>
          </cell>
          <cell r="D26541">
            <v>1997</v>
          </cell>
          <cell r="E26541">
            <v>126734</v>
          </cell>
          <cell r="F26541">
            <v>2009</v>
          </cell>
          <cell r="G26541">
            <v>7372</v>
          </cell>
          <cell r="H26541" t="str">
            <v>OPTV.1</v>
          </cell>
          <cell r="I26541" t="str">
            <v>G67543101</v>
          </cell>
        </row>
        <row r="26542">
          <cell r="C26542" t="str">
            <v>OMINTO INC</v>
          </cell>
          <cell r="D26542">
            <v>2010</v>
          </cell>
          <cell r="E26542">
            <v>183727</v>
          </cell>
          <cell r="F26542">
            <v>2016</v>
          </cell>
          <cell r="G26542">
            <v>7370</v>
          </cell>
          <cell r="H26542" t="str">
            <v>OMNT</v>
          </cell>
          <cell r="I26542" t="str">
            <v>68217C208</v>
          </cell>
        </row>
        <row r="26543">
          <cell r="C26543" t="str">
            <v>ON SEMICONDUCTOR CORP</v>
          </cell>
          <cell r="D26543">
            <v>1999</v>
          </cell>
          <cell r="E26543">
            <v>134932</v>
          </cell>
          <cell r="F26543">
            <v>2021</v>
          </cell>
          <cell r="G26543">
            <v>3674</v>
          </cell>
          <cell r="H26543" t="str">
            <v>ON</v>
          </cell>
          <cell r="I26543">
            <v>682189105</v>
          </cell>
        </row>
        <row r="26544">
          <cell r="C26544" t="str">
            <v>OPSWARE INC</v>
          </cell>
          <cell r="D26544">
            <v>1999</v>
          </cell>
          <cell r="E26544">
            <v>141957</v>
          </cell>
          <cell r="F26544">
            <v>2006</v>
          </cell>
          <cell r="G26544">
            <v>7372</v>
          </cell>
          <cell r="H26544" t="str">
            <v>OPSW</v>
          </cell>
          <cell r="I26544" t="str">
            <v>68383A101</v>
          </cell>
        </row>
        <row r="26545">
          <cell r="C26545" t="str">
            <v>ONVIA INC</v>
          </cell>
          <cell r="D26545">
            <v>1998</v>
          </cell>
          <cell r="E26545">
            <v>132482</v>
          </cell>
          <cell r="F26545">
            <v>2016</v>
          </cell>
          <cell r="G26545">
            <v>7370</v>
          </cell>
          <cell r="H26545" t="str">
            <v>ONVI</v>
          </cell>
          <cell r="I26545" t="str">
            <v>68338T403</v>
          </cell>
        </row>
        <row r="26546">
          <cell r="C26546" t="str">
            <v>OVERHILL FARMS INC</v>
          </cell>
          <cell r="D26546">
            <v>1999</v>
          </cell>
          <cell r="E26546">
            <v>151161</v>
          </cell>
          <cell r="F26546">
            <v>2012</v>
          </cell>
          <cell r="G26546">
            <v>2030</v>
          </cell>
          <cell r="H26546" t="str">
            <v>OFI</v>
          </cell>
          <cell r="I26546">
            <v>690212105</v>
          </cell>
        </row>
        <row r="26547">
          <cell r="C26547" t="str">
            <v>ONLINE POWER SUPPLY INC</v>
          </cell>
          <cell r="D26547">
            <v>1998</v>
          </cell>
          <cell r="E26547">
            <v>62121</v>
          </cell>
          <cell r="F26547">
            <v>2001</v>
          </cell>
          <cell r="G26547">
            <v>3620</v>
          </cell>
          <cell r="H26547" t="str">
            <v>OPWR.1</v>
          </cell>
          <cell r="I26547" t="str">
            <v>68274C109</v>
          </cell>
        </row>
        <row r="26548">
          <cell r="C26548" t="str">
            <v>OTG SOFTWARE INC</v>
          </cell>
          <cell r="D26548">
            <v>1997</v>
          </cell>
          <cell r="E26548">
            <v>132702</v>
          </cell>
          <cell r="F26548">
            <v>2001</v>
          </cell>
          <cell r="G26548">
            <v>7370</v>
          </cell>
          <cell r="H26548" t="str">
            <v>OTGS</v>
          </cell>
          <cell r="I26548">
            <v>671059103</v>
          </cell>
        </row>
        <row r="26549">
          <cell r="C26549" t="str">
            <v>BIOPULSE INTL INC</v>
          </cell>
          <cell r="D26549">
            <v>1999</v>
          </cell>
          <cell r="E26549">
            <v>23320</v>
          </cell>
          <cell r="F26549">
            <v>2001</v>
          </cell>
          <cell r="G26549">
            <v>8093</v>
          </cell>
          <cell r="H26549" t="str">
            <v>ONYY</v>
          </cell>
          <cell r="I26549">
            <v>682740105</v>
          </cell>
        </row>
        <row r="26550">
          <cell r="C26550" t="str">
            <v>OSCA INC</v>
          </cell>
          <cell r="D26550">
            <v>1995</v>
          </cell>
          <cell r="E26550">
            <v>136847</v>
          </cell>
          <cell r="F26550">
            <v>2001</v>
          </cell>
          <cell r="G26550">
            <v>5160</v>
          </cell>
          <cell r="H26550" t="str">
            <v>OSCA</v>
          </cell>
          <cell r="I26550">
            <v>687836106</v>
          </cell>
        </row>
        <row r="26551">
          <cell r="C26551" t="str">
            <v>OASYS MOBILE INC</v>
          </cell>
          <cell r="D26551">
            <v>1997</v>
          </cell>
          <cell r="E26551">
            <v>113363</v>
          </cell>
          <cell r="F26551">
            <v>2006</v>
          </cell>
          <cell r="G26551">
            <v>7372</v>
          </cell>
          <cell r="H26551" t="str">
            <v>OYSM</v>
          </cell>
          <cell r="I26551" t="str">
            <v>67421G104</v>
          </cell>
        </row>
        <row r="26552">
          <cell r="C26552" t="str">
            <v>OMNISKY CORP</v>
          </cell>
          <cell r="D26552">
            <v>1999</v>
          </cell>
          <cell r="E26552">
            <v>139803</v>
          </cell>
          <cell r="F26552">
            <v>2000</v>
          </cell>
          <cell r="G26552">
            <v>4812</v>
          </cell>
          <cell r="H26552" t="str">
            <v>OMNY</v>
          </cell>
          <cell r="I26552" t="str">
            <v>68213L103</v>
          </cell>
        </row>
        <row r="26553">
          <cell r="C26553" t="str">
            <v>OTIX GLOBAL INC</v>
          </cell>
          <cell r="D26553">
            <v>1997</v>
          </cell>
          <cell r="E26553">
            <v>135165</v>
          </cell>
          <cell r="F26553">
            <v>2009</v>
          </cell>
          <cell r="G26553">
            <v>3842</v>
          </cell>
          <cell r="H26553" t="str">
            <v>OTIX</v>
          </cell>
          <cell r="I26553" t="str">
            <v>68906N200</v>
          </cell>
        </row>
        <row r="26554">
          <cell r="C26554" t="str">
            <v>OMNIVISION TECHNOLOGIES INC</v>
          </cell>
          <cell r="D26554">
            <v>1996</v>
          </cell>
          <cell r="E26554">
            <v>137704</v>
          </cell>
          <cell r="F26554">
            <v>2014</v>
          </cell>
          <cell r="G26554">
            <v>3674</v>
          </cell>
          <cell r="H26554" t="str">
            <v>OVTI</v>
          </cell>
          <cell r="I26554">
            <v>682128103</v>
          </cell>
        </row>
        <row r="26555">
          <cell r="C26555" t="str">
            <v>ORCHID CELLMARK INC</v>
          </cell>
          <cell r="D26555">
            <v>1996</v>
          </cell>
          <cell r="E26555">
            <v>135004</v>
          </cell>
          <cell r="F26555">
            <v>2010</v>
          </cell>
          <cell r="G26555">
            <v>8071</v>
          </cell>
          <cell r="H26555" t="str">
            <v>ORCH</v>
          </cell>
          <cell r="I26555" t="str">
            <v>68573C107</v>
          </cell>
        </row>
        <row r="26556">
          <cell r="C26556" t="str">
            <v>OCULUS VISIONTECH INC</v>
          </cell>
          <cell r="D26556">
            <v>1999</v>
          </cell>
          <cell r="E26556">
            <v>108630</v>
          </cell>
          <cell r="F26556">
            <v>2020</v>
          </cell>
          <cell r="G26556">
            <v>7373</v>
          </cell>
          <cell r="H26556" t="str">
            <v>OVTZ</v>
          </cell>
          <cell r="I26556" t="str">
            <v>67575Y109</v>
          </cell>
        </row>
        <row r="26557">
          <cell r="C26557" t="str">
            <v>OCCAM NETWORKS INC</v>
          </cell>
          <cell r="D26557">
            <v>1998</v>
          </cell>
          <cell r="E26557">
            <v>137130</v>
          </cell>
          <cell r="F26557">
            <v>2009</v>
          </cell>
          <cell r="G26557">
            <v>3661</v>
          </cell>
          <cell r="H26557" t="str">
            <v>OCNW</v>
          </cell>
          <cell r="I26557" t="str">
            <v>67457P309</v>
          </cell>
        </row>
        <row r="26558">
          <cell r="C26558" t="str">
            <v>OPNET TECHNOLOGIES INC</v>
          </cell>
          <cell r="D26558">
            <v>1998</v>
          </cell>
          <cell r="E26558">
            <v>138402</v>
          </cell>
          <cell r="F26558">
            <v>2011</v>
          </cell>
          <cell r="G26558">
            <v>7372</v>
          </cell>
          <cell r="H26558" t="str">
            <v>OPNT.1</v>
          </cell>
          <cell r="I26558">
            <v>683757108</v>
          </cell>
        </row>
        <row r="26559">
          <cell r="C26559" t="str">
            <v>OPEN EC TECHNOLOGIES INC</v>
          </cell>
          <cell r="D26559">
            <v>1998</v>
          </cell>
          <cell r="E26559">
            <v>65860</v>
          </cell>
          <cell r="F26559">
            <v>2008</v>
          </cell>
          <cell r="G26559">
            <v>7372</v>
          </cell>
          <cell r="H26559" t="str">
            <v>OCEIF</v>
          </cell>
          <cell r="I26559" t="str">
            <v>68371C101</v>
          </cell>
        </row>
        <row r="26560">
          <cell r="C26560" t="str">
            <v>ORBITAL ENERGY GROUP INC</v>
          </cell>
          <cell r="D26560">
            <v>2008</v>
          </cell>
          <cell r="E26560">
            <v>65675</v>
          </cell>
          <cell r="F26560">
            <v>2020</v>
          </cell>
          <cell r="G26560">
            <v>1623</v>
          </cell>
          <cell r="H26560" t="str">
            <v>OEG</v>
          </cell>
          <cell r="I26560" t="str">
            <v>68559A109</v>
          </cell>
        </row>
        <row r="26561">
          <cell r="C26561" t="str">
            <v>OROMIN EXPLORATIONS LTD</v>
          </cell>
          <cell r="D26561">
            <v>2004</v>
          </cell>
          <cell r="E26561">
            <v>65510</v>
          </cell>
          <cell r="F26561">
            <v>2012</v>
          </cell>
          <cell r="G26561">
            <v>1000</v>
          </cell>
          <cell r="H26561" t="str">
            <v>OLEPF</v>
          </cell>
          <cell r="I26561">
            <v>687082107</v>
          </cell>
        </row>
        <row r="26562">
          <cell r="C26562" t="str">
            <v>ON24 INC</v>
          </cell>
          <cell r="D26562">
            <v>2018</v>
          </cell>
          <cell r="E26562">
            <v>37787</v>
          </cell>
          <cell r="F26562">
            <v>2021</v>
          </cell>
          <cell r="G26562">
            <v>7370</v>
          </cell>
          <cell r="H26562" t="str">
            <v>ONTF</v>
          </cell>
          <cell r="I26562" t="str">
            <v>68339B104</v>
          </cell>
        </row>
        <row r="26563">
          <cell r="C26563" t="str">
            <v>OCLARO INC</v>
          </cell>
          <cell r="D26563">
            <v>1998</v>
          </cell>
          <cell r="E26563">
            <v>133944</v>
          </cell>
          <cell r="F26563">
            <v>2018</v>
          </cell>
          <cell r="G26563">
            <v>3674</v>
          </cell>
          <cell r="H26563" t="str">
            <v>OCLR</v>
          </cell>
          <cell r="I26563" t="str">
            <v>67555N206</v>
          </cell>
        </row>
        <row r="26564">
          <cell r="C26564" t="str">
            <v>ONECAP</v>
          </cell>
          <cell r="D26564">
            <v>2000</v>
          </cell>
          <cell r="E26564">
            <v>142822</v>
          </cell>
          <cell r="F26564">
            <v>2004</v>
          </cell>
          <cell r="G26564">
            <v>6162</v>
          </cell>
          <cell r="H26564" t="str">
            <v>ONEA</v>
          </cell>
          <cell r="I26564" t="str">
            <v>68243P207</v>
          </cell>
        </row>
        <row r="26565">
          <cell r="C26565" t="str">
            <v>ORASURE TECHNOLOGIES INC</v>
          </cell>
          <cell r="D26565">
            <v>1985</v>
          </cell>
          <cell r="E26565">
            <v>12915</v>
          </cell>
          <cell r="F26565">
            <v>2020</v>
          </cell>
          <cell r="G26565">
            <v>2835</v>
          </cell>
          <cell r="H26565" t="str">
            <v>OSUR</v>
          </cell>
          <cell r="I26565" t="str">
            <v>68554V108</v>
          </cell>
        </row>
        <row r="26566">
          <cell r="C26566" t="str">
            <v>O2DIESEL CORP</v>
          </cell>
          <cell r="D26566">
            <v>2002</v>
          </cell>
          <cell r="E26566">
            <v>143664</v>
          </cell>
          <cell r="F26566">
            <v>2007</v>
          </cell>
          <cell r="G26566">
            <v>2890</v>
          </cell>
          <cell r="H26566" t="str">
            <v>OTODQ</v>
          </cell>
          <cell r="I26566" t="str">
            <v>67106S100</v>
          </cell>
        </row>
        <row r="26567">
          <cell r="C26567" t="str">
            <v>OIL STATES INTL INC</v>
          </cell>
          <cell r="D26567">
            <v>1996</v>
          </cell>
          <cell r="E26567">
            <v>142260</v>
          </cell>
          <cell r="F26567">
            <v>2021</v>
          </cell>
          <cell r="G26567">
            <v>3533</v>
          </cell>
          <cell r="H26567" t="str">
            <v>OIS</v>
          </cell>
          <cell r="I26567">
            <v>678026105</v>
          </cell>
        </row>
        <row r="26568">
          <cell r="C26568" t="str">
            <v>OSIRIS CORP</v>
          </cell>
          <cell r="D26568">
            <v>2002</v>
          </cell>
          <cell r="E26568">
            <v>150138</v>
          </cell>
          <cell r="F26568">
            <v>2005</v>
          </cell>
          <cell r="G26568">
            <v>3531</v>
          </cell>
          <cell r="H26568" t="str">
            <v>OSRS</v>
          </cell>
          <cell r="I26568" t="str">
            <v>68827T104</v>
          </cell>
        </row>
        <row r="26569">
          <cell r="C26569" t="str">
            <v>OPTICAL COMMUNICATION PRODS</v>
          </cell>
          <cell r="D26569">
            <v>1997</v>
          </cell>
          <cell r="E26569">
            <v>141007</v>
          </cell>
          <cell r="F26569">
            <v>2006</v>
          </cell>
          <cell r="G26569">
            <v>3674</v>
          </cell>
          <cell r="H26569" t="str">
            <v>OCPI</v>
          </cell>
          <cell r="I26569" t="str">
            <v>68382T101</v>
          </cell>
        </row>
        <row r="26570">
          <cell r="C26570" t="str">
            <v>OPENTABLE INC</v>
          </cell>
          <cell r="D26570">
            <v>2004</v>
          </cell>
          <cell r="E26570">
            <v>182387</v>
          </cell>
          <cell r="F26570">
            <v>2013</v>
          </cell>
          <cell r="G26570">
            <v>7373</v>
          </cell>
          <cell r="H26570" t="str">
            <v>OPEN.4</v>
          </cell>
          <cell r="I26570" t="str">
            <v>68372A104</v>
          </cell>
        </row>
        <row r="26571">
          <cell r="C26571" t="str">
            <v>OMP INC</v>
          </cell>
          <cell r="D26571">
            <v>1998</v>
          </cell>
          <cell r="E26571">
            <v>141458</v>
          </cell>
          <cell r="F26571">
            <v>1999</v>
          </cell>
          <cell r="G26571">
            <v>2834</v>
          </cell>
          <cell r="H26571" t="str">
            <v>OMPI.1</v>
          </cell>
          <cell r="I26571">
            <v>682130109</v>
          </cell>
        </row>
        <row r="26572">
          <cell r="C26572" t="str">
            <v>ODYSSEY HEALTHCARE INC</v>
          </cell>
          <cell r="D26572">
            <v>1996</v>
          </cell>
          <cell r="E26572">
            <v>141847</v>
          </cell>
          <cell r="F26572">
            <v>2009</v>
          </cell>
          <cell r="G26572">
            <v>8050</v>
          </cell>
          <cell r="H26572" t="str">
            <v>ODSY</v>
          </cell>
          <cell r="I26572" t="str">
            <v>67611V101</v>
          </cell>
        </row>
        <row r="26573">
          <cell r="C26573" t="str">
            <v>ONCOLYTICS BIOTECH INC</v>
          </cell>
          <cell r="D26573">
            <v>1998</v>
          </cell>
          <cell r="E26573">
            <v>126122</v>
          </cell>
          <cell r="F26573">
            <v>2020</v>
          </cell>
          <cell r="G26573">
            <v>2834</v>
          </cell>
          <cell r="H26573" t="str">
            <v>ONCY</v>
          </cell>
          <cell r="I26573">
            <v>682310875</v>
          </cell>
        </row>
        <row r="26574">
          <cell r="C26574" t="str">
            <v>OGLEBAY NORTON CO</v>
          </cell>
          <cell r="D26574">
            <v>1964</v>
          </cell>
          <cell r="E26574">
            <v>8095</v>
          </cell>
          <cell r="F26574">
            <v>2005</v>
          </cell>
          <cell r="G26574">
            <v>1400</v>
          </cell>
          <cell r="H26574" t="str">
            <v>OGBY</v>
          </cell>
          <cell r="I26574">
            <v>677007205</v>
          </cell>
        </row>
        <row r="26575">
          <cell r="C26575" t="str">
            <v>ONCONOVA THERAPEUTICS INC</v>
          </cell>
          <cell r="D26575">
            <v>2011</v>
          </cell>
          <cell r="E26575">
            <v>18172</v>
          </cell>
          <cell r="F26575">
            <v>2020</v>
          </cell>
          <cell r="G26575">
            <v>2836</v>
          </cell>
          <cell r="H26575" t="str">
            <v>ONTX</v>
          </cell>
          <cell r="I26575" t="str">
            <v>68232V801</v>
          </cell>
        </row>
        <row r="26576">
          <cell r="C26576" t="str">
            <v>OVERSTOCK.COM INC</v>
          </cell>
          <cell r="D26576">
            <v>2000</v>
          </cell>
          <cell r="E26576">
            <v>147868</v>
          </cell>
          <cell r="F26576">
            <v>2021</v>
          </cell>
          <cell r="G26576">
            <v>5961</v>
          </cell>
          <cell r="H26576" t="str">
            <v>OSTK</v>
          </cell>
          <cell r="I26576">
            <v>690370101</v>
          </cell>
        </row>
        <row r="26577">
          <cell r="C26577" t="str">
            <v>OMEGA VENTURES INC</v>
          </cell>
          <cell r="D26577">
            <v>2001</v>
          </cell>
          <cell r="E26577">
            <v>150458</v>
          </cell>
          <cell r="F26577">
            <v>2011</v>
          </cell>
          <cell r="G26577">
            <v>6200</v>
          </cell>
          <cell r="H26577" t="str">
            <v>OMVN</v>
          </cell>
          <cell r="I26577">
            <v>682135108</v>
          </cell>
        </row>
        <row r="26578">
          <cell r="C26578" t="str">
            <v>ORANGE SAVINGS BANK/MA</v>
          </cell>
          <cell r="D26578">
            <v>1987</v>
          </cell>
          <cell r="E26578">
            <v>19174</v>
          </cell>
          <cell r="F26578">
            <v>1994</v>
          </cell>
          <cell r="G26578">
            <v>6036</v>
          </cell>
          <cell r="H26578" t="str">
            <v>OSBK.1</v>
          </cell>
          <cell r="I26578">
            <v>685226102</v>
          </cell>
        </row>
        <row r="26579">
          <cell r="C26579" t="str">
            <v>ONTRAK INC</v>
          </cell>
          <cell r="D26579">
            <v>2000</v>
          </cell>
          <cell r="E26579">
            <v>150761</v>
          </cell>
          <cell r="F26579">
            <v>2020</v>
          </cell>
          <cell r="G26579">
            <v>8060</v>
          </cell>
          <cell r="H26579" t="str">
            <v>OTRK</v>
          </cell>
          <cell r="I26579">
            <v>683373104</v>
          </cell>
        </row>
        <row r="26580">
          <cell r="C26580" t="str">
            <v>ODYSSEY RE HOLDINGS CORP</v>
          </cell>
          <cell r="D26580">
            <v>1999</v>
          </cell>
          <cell r="E26580">
            <v>143073</v>
          </cell>
          <cell r="F26580">
            <v>2008</v>
          </cell>
          <cell r="G26580">
            <v>6351</v>
          </cell>
          <cell r="H26580" t="str">
            <v>ORH</v>
          </cell>
          <cell r="I26580" t="str">
            <v>67612W108</v>
          </cell>
        </row>
        <row r="26581">
          <cell r="C26581" t="str">
            <v>OCATA THERAPEUTICS INC</v>
          </cell>
          <cell r="D26581">
            <v>2005</v>
          </cell>
          <cell r="E26581">
            <v>150681</v>
          </cell>
          <cell r="F26581">
            <v>2014</v>
          </cell>
          <cell r="G26581">
            <v>2836</v>
          </cell>
          <cell r="H26581" t="str">
            <v>OCAT</v>
          </cell>
          <cell r="I26581" t="str">
            <v>67457L100</v>
          </cell>
        </row>
        <row r="26582">
          <cell r="C26582" t="str">
            <v>OPTIMER PHARMACEUTICALS INC</v>
          </cell>
          <cell r="D26582">
            <v>2001</v>
          </cell>
          <cell r="E26582">
            <v>176594</v>
          </cell>
          <cell r="F26582">
            <v>2012</v>
          </cell>
          <cell r="G26582">
            <v>2834</v>
          </cell>
          <cell r="H26582" t="str">
            <v>OPTR</v>
          </cell>
          <cell r="I26582" t="str">
            <v>68401H104</v>
          </cell>
        </row>
        <row r="26583">
          <cell r="C26583" t="str">
            <v>OASIS SEMICONDUCTOR INC-REDH</v>
          </cell>
          <cell r="D26583">
            <v>2002</v>
          </cell>
          <cell r="E26583">
            <v>160182</v>
          </cell>
          <cell r="F26583">
            <v>2003</v>
          </cell>
          <cell r="G26583">
            <v>3674</v>
          </cell>
          <cell r="H26583" t="str">
            <v>OASI.1</v>
          </cell>
          <cell r="I26583" t="str">
            <v>67421M101</v>
          </cell>
        </row>
        <row r="26584">
          <cell r="C26584" t="str">
            <v>OPNEXT INC</v>
          </cell>
          <cell r="D26584">
            <v>2001</v>
          </cell>
          <cell r="E26584">
            <v>176558</v>
          </cell>
          <cell r="F26584">
            <v>2011</v>
          </cell>
          <cell r="G26584">
            <v>3674</v>
          </cell>
          <cell r="H26584" t="str">
            <v>OPXT</v>
          </cell>
          <cell r="I26584" t="str">
            <v>68375V105</v>
          </cell>
        </row>
        <row r="26585">
          <cell r="C26585" t="str">
            <v>O2 PLC</v>
          </cell>
          <cell r="D26585">
            <v>1999</v>
          </cell>
          <cell r="E26585">
            <v>145933</v>
          </cell>
          <cell r="F26585">
            <v>2004</v>
          </cell>
          <cell r="G26585">
            <v>4812</v>
          </cell>
          <cell r="H26585" t="str">
            <v>OOM</v>
          </cell>
          <cell r="I26585" t="str">
            <v>55309W101</v>
          </cell>
        </row>
        <row r="26586">
          <cell r="C26586" t="str">
            <v>OI SA</v>
          </cell>
          <cell r="D26586">
            <v>2000</v>
          </cell>
          <cell r="E26586">
            <v>203944</v>
          </cell>
          <cell r="F26586">
            <v>2020</v>
          </cell>
          <cell r="G26586">
            <v>4813</v>
          </cell>
          <cell r="H26586" t="str">
            <v>OIBRQ</v>
          </cell>
          <cell r="I26586">
            <v>670851401</v>
          </cell>
        </row>
        <row r="26587">
          <cell r="C26587" t="str">
            <v>VERTICAL HEALTH SOLUTNS INC</v>
          </cell>
          <cell r="D26587">
            <v>2010</v>
          </cell>
          <cell r="E26587">
            <v>187066</v>
          </cell>
          <cell r="F26587">
            <v>2012</v>
          </cell>
          <cell r="G26587">
            <v>7370</v>
          </cell>
          <cell r="H26587" t="str">
            <v>ONMDQ</v>
          </cell>
          <cell r="I26587" t="str">
            <v>92533G503</v>
          </cell>
        </row>
        <row r="26588">
          <cell r="C26588" t="str">
            <v>ONELINK CORP</v>
          </cell>
          <cell r="D26588">
            <v>2001</v>
          </cell>
          <cell r="E26588">
            <v>147901</v>
          </cell>
          <cell r="F26588">
            <v>2005</v>
          </cell>
          <cell r="G26588">
            <v>7374</v>
          </cell>
          <cell r="H26588" t="str">
            <v>OLNK</v>
          </cell>
          <cell r="I26588" t="str">
            <v>68267M106</v>
          </cell>
        </row>
        <row r="26589">
          <cell r="C26589" t="str">
            <v>OSI GEOSPATIAL INC</v>
          </cell>
          <cell r="D26589">
            <v>1995</v>
          </cell>
          <cell r="E26589">
            <v>26374</v>
          </cell>
          <cell r="F26589">
            <v>2011</v>
          </cell>
          <cell r="G26589">
            <v>3812</v>
          </cell>
          <cell r="H26589" t="str">
            <v>OSIIF.1</v>
          </cell>
          <cell r="I26589" t="str">
            <v>67103T101</v>
          </cell>
        </row>
        <row r="26590">
          <cell r="C26590" t="str">
            <v>ORBITZ INC</v>
          </cell>
          <cell r="D26590">
            <v>2001</v>
          </cell>
          <cell r="E26590">
            <v>148769</v>
          </cell>
          <cell r="F26590">
            <v>2003</v>
          </cell>
          <cell r="G26590">
            <v>4700</v>
          </cell>
          <cell r="H26590" t="str">
            <v>ORBZ</v>
          </cell>
          <cell r="I26590" t="str">
            <v>68556Y100</v>
          </cell>
        </row>
        <row r="26591">
          <cell r="C26591" t="str">
            <v>ORAGENICS INC</v>
          </cell>
          <cell r="D26591">
            <v>2002</v>
          </cell>
          <cell r="E26591">
            <v>154605</v>
          </cell>
          <cell r="F26591">
            <v>2020</v>
          </cell>
          <cell r="G26591">
            <v>2836</v>
          </cell>
          <cell r="H26591" t="str">
            <v>OGEN</v>
          </cell>
          <cell r="I26591">
            <v>684023302</v>
          </cell>
        </row>
        <row r="26592">
          <cell r="C26592" t="str">
            <v>ORAMED PHARMACEUTICALS INC</v>
          </cell>
          <cell r="D26592">
            <v>2010</v>
          </cell>
          <cell r="E26592">
            <v>170450</v>
          </cell>
          <cell r="F26592">
            <v>2021</v>
          </cell>
          <cell r="G26592">
            <v>2836</v>
          </cell>
          <cell r="H26592" t="str">
            <v>ORMP</v>
          </cell>
          <cell r="I26592" t="str">
            <v>68403P203</v>
          </cell>
        </row>
        <row r="26593">
          <cell r="C26593" t="str">
            <v>BRIDGE STREET FINANCIAL INC</v>
          </cell>
          <cell r="D26593">
            <v>2000</v>
          </cell>
          <cell r="E26593">
            <v>150478</v>
          </cell>
          <cell r="F26593">
            <v>2005</v>
          </cell>
          <cell r="G26593">
            <v>6020</v>
          </cell>
          <cell r="H26593" t="str">
            <v>OCNB.1</v>
          </cell>
          <cell r="I26593" t="str">
            <v>10805U109</v>
          </cell>
        </row>
        <row r="26594">
          <cell r="C26594" t="str">
            <v>OTIS SPUNKMEYER HLDGS -REDH</v>
          </cell>
          <cell r="D26594">
            <v>2005</v>
          </cell>
          <cell r="E26594">
            <v>175343</v>
          </cell>
          <cell r="F26594">
            <v>2005</v>
          </cell>
          <cell r="G26594">
            <v>2052</v>
          </cell>
          <cell r="H26594" t="str">
            <v>OTIS.1</v>
          </cell>
          <cell r="I26594">
            <v>689020204</v>
          </cell>
        </row>
        <row r="26595">
          <cell r="C26595" t="str">
            <v>OREZONE RESOURCES INC</v>
          </cell>
          <cell r="D26595">
            <v>2002</v>
          </cell>
          <cell r="E26595">
            <v>107706</v>
          </cell>
          <cell r="F26595">
            <v>2007</v>
          </cell>
          <cell r="G26595">
            <v>1400</v>
          </cell>
          <cell r="H26595" t="str">
            <v>OZN</v>
          </cell>
          <cell r="I26595">
            <v>685921108</v>
          </cell>
        </row>
        <row r="26596">
          <cell r="C26596" t="str">
            <v>OREGON PACIFIC BANCORP</v>
          </cell>
          <cell r="D26596">
            <v>2018</v>
          </cell>
          <cell r="E26596">
            <v>109198</v>
          </cell>
          <cell r="F26596">
            <v>2021</v>
          </cell>
          <cell r="G26596">
            <v>6020</v>
          </cell>
          <cell r="H26596" t="str">
            <v>ORPB</v>
          </cell>
          <cell r="I26596">
            <v>686040205</v>
          </cell>
        </row>
        <row r="26597">
          <cell r="C26597" t="str">
            <v>OPTIUM CORP</v>
          </cell>
          <cell r="D26597">
            <v>2002</v>
          </cell>
          <cell r="E26597">
            <v>175395</v>
          </cell>
          <cell r="F26597">
            <v>2007</v>
          </cell>
          <cell r="G26597">
            <v>3663</v>
          </cell>
          <cell r="H26597" t="str">
            <v>OPTM</v>
          </cell>
          <cell r="I26597" t="str">
            <v>68402T107</v>
          </cell>
        </row>
        <row r="26598">
          <cell r="C26598" t="str">
            <v>OLD LINE BANCSHARES INC</v>
          </cell>
          <cell r="D26598">
            <v>2003</v>
          </cell>
          <cell r="E26598">
            <v>66161</v>
          </cell>
          <cell r="F26598">
            <v>2018</v>
          </cell>
          <cell r="G26598">
            <v>6020</v>
          </cell>
          <cell r="H26598" t="str">
            <v>OLBK</v>
          </cell>
          <cell r="I26598" t="str">
            <v>67984M100</v>
          </cell>
        </row>
        <row r="26599">
          <cell r="C26599" t="str">
            <v>OXFORD SQUARE CAPITAL CORP</v>
          </cell>
          <cell r="D26599">
            <v>2003</v>
          </cell>
          <cell r="E26599">
            <v>157452</v>
          </cell>
          <cell r="F26599">
            <v>2020</v>
          </cell>
          <cell r="G26599">
            <v>6797</v>
          </cell>
          <cell r="H26599" t="str">
            <v>OXSQ</v>
          </cell>
          <cell r="I26599" t="str">
            <v>69181V107</v>
          </cell>
        </row>
        <row r="26600">
          <cell r="C26600" t="str">
            <v>ONCTERNAL THERAPEUTICS INC</v>
          </cell>
          <cell r="D26600">
            <v>2018</v>
          </cell>
          <cell r="E26600">
            <v>35320</v>
          </cell>
          <cell r="F26600">
            <v>2020</v>
          </cell>
          <cell r="G26600">
            <v>2836</v>
          </cell>
          <cell r="H26600" t="str">
            <v>ONCT</v>
          </cell>
          <cell r="I26600" t="str">
            <v>68236P107</v>
          </cell>
        </row>
        <row r="26601">
          <cell r="C26601" t="str">
            <v>OBN HOLDINGS INC</v>
          </cell>
          <cell r="D26601">
            <v>2002</v>
          </cell>
          <cell r="E26601">
            <v>158715</v>
          </cell>
          <cell r="F26601">
            <v>2012</v>
          </cell>
          <cell r="G26601">
            <v>6200</v>
          </cell>
          <cell r="H26601" t="str">
            <v>OBNI</v>
          </cell>
          <cell r="I26601">
            <v>6.7083E+211</v>
          </cell>
        </row>
        <row r="26602">
          <cell r="C26602" t="str">
            <v>ONCOGENEX TECHNOLOGIES -REDH</v>
          </cell>
          <cell r="D26602">
            <v>2005</v>
          </cell>
          <cell r="E26602">
            <v>176741</v>
          </cell>
          <cell r="F26602">
            <v>2005</v>
          </cell>
          <cell r="G26602">
            <v>2836</v>
          </cell>
          <cell r="H26602" t="str">
            <v>OGXI.1</v>
          </cell>
          <cell r="I26602">
            <v>682308101</v>
          </cell>
        </row>
        <row r="26603">
          <cell r="C26603" t="str">
            <v>ORIGEN FINANCIAL INC</v>
          </cell>
          <cell r="D26603">
            <v>1999</v>
          </cell>
          <cell r="E26603">
            <v>156176</v>
          </cell>
          <cell r="F26603">
            <v>2016</v>
          </cell>
          <cell r="G26603">
            <v>6798</v>
          </cell>
          <cell r="H26603" t="str">
            <v>ORGN.1</v>
          </cell>
          <cell r="I26603">
            <v>6.8619E+212</v>
          </cell>
        </row>
        <row r="26604">
          <cell r="C26604" t="str">
            <v>OAK STREET FIN SRVC INC-REDH</v>
          </cell>
          <cell r="D26604">
            <v>2003</v>
          </cell>
          <cell r="E26604">
            <v>160490</v>
          </cell>
          <cell r="F26604">
            <v>2003</v>
          </cell>
          <cell r="G26604">
            <v>6162</v>
          </cell>
          <cell r="H26604" t="str">
            <v>OAKS.1</v>
          </cell>
          <cell r="I26604" t="str">
            <v>67399R934</v>
          </cell>
        </row>
        <row r="26605">
          <cell r="C26605" t="str">
            <v>OCERA THERAPEUTICS INC</v>
          </cell>
          <cell r="D26605">
            <v>2012</v>
          </cell>
          <cell r="E26605">
            <v>18350</v>
          </cell>
          <cell r="F26605">
            <v>2016</v>
          </cell>
          <cell r="G26605">
            <v>2836</v>
          </cell>
          <cell r="H26605" t="str">
            <v>OCRX</v>
          </cell>
          <cell r="I26605" t="str">
            <v>67552A108</v>
          </cell>
        </row>
        <row r="26606">
          <cell r="C26606" t="str">
            <v>ONASSIS HOLDINGS CORP</v>
          </cell>
          <cell r="D26606">
            <v>2008</v>
          </cell>
          <cell r="E26606">
            <v>184232</v>
          </cell>
          <cell r="F26606">
            <v>2013</v>
          </cell>
          <cell r="G26606">
            <v>1040</v>
          </cell>
          <cell r="H26606" t="str">
            <v>ONSS</v>
          </cell>
          <cell r="I26606">
            <v>682283106</v>
          </cell>
        </row>
        <row r="26607">
          <cell r="C26607" t="str">
            <v>OMEROS CORP</v>
          </cell>
          <cell r="D26607">
            <v>2004</v>
          </cell>
          <cell r="E26607">
            <v>183593</v>
          </cell>
          <cell r="F26607">
            <v>2020</v>
          </cell>
          <cell r="G26607">
            <v>2836</v>
          </cell>
          <cell r="H26607" t="str">
            <v>OMER</v>
          </cell>
          <cell r="I26607">
            <v>682143102</v>
          </cell>
        </row>
        <row r="26608">
          <cell r="C26608" t="str">
            <v>OTELCO INC</v>
          </cell>
          <cell r="D26608">
            <v>1999</v>
          </cell>
          <cell r="E26608">
            <v>162501</v>
          </cell>
          <cell r="F26608">
            <v>2020</v>
          </cell>
          <cell r="G26608">
            <v>4813</v>
          </cell>
          <cell r="H26608" t="str">
            <v>OTEL</v>
          </cell>
          <cell r="I26608">
            <v>688823301</v>
          </cell>
        </row>
        <row r="26609">
          <cell r="C26609" t="str">
            <v>OPTIMUMBANK HOLDINGS INC</v>
          </cell>
          <cell r="D26609">
            <v>2001</v>
          </cell>
          <cell r="E26609">
            <v>153895</v>
          </cell>
          <cell r="F26609">
            <v>2020</v>
          </cell>
          <cell r="G26609">
            <v>6020</v>
          </cell>
          <cell r="H26609" t="str">
            <v>OPHC</v>
          </cell>
          <cell r="I26609" t="str">
            <v>68401P403</v>
          </cell>
        </row>
        <row r="26610">
          <cell r="C26610" t="str">
            <v>ODIMO INC</v>
          </cell>
          <cell r="D26610">
            <v>1999</v>
          </cell>
          <cell r="E26610">
            <v>160889</v>
          </cell>
          <cell r="F26610">
            <v>2012</v>
          </cell>
          <cell r="G26610">
            <v>9995</v>
          </cell>
          <cell r="H26610" t="str">
            <v>ODMO</v>
          </cell>
          <cell r="I26610" t="str">
            <v>67606R107</v>
          </cell>
        </row>
        <row r="26611">
          <cell r="C26611" t="str">
            <v>OPGEN INC</v>
          </cell>
          <cell r="D26611">
            <v>2013</v>
          </cell>
          <cell r="E26611">
            <v>23241</v>
          </cell>
          <cell r="F26611">
            <v>2020</v>
          </cell>
          <cell r="G26611">
            <v>2835</v>
          </cell>
          <cell r="H26611" t="str">
            <v>OPGN</v>
          </cell>
          <cell r="I26611" t="str">
            <v>68373L307</v>
          </cell>
        </row>
        <row r="26612">
          <cell r="C26612" t="str">
            <v>ORMAT TECHNOLOGIES INC</v>
          </cell>
          <cell r="D26612">
            <v>2002</v>
          </cell>
          <cell r="E26612">
            <v>160913</v>
          </cell>
          <cell r="F26612">
            <v>2021</v>
          </cell>
          <cell r="G26612">
            <v>4911</v>
          </cell>
          <cell r="H26612" t="str">
            <v>ORA</v>
          </cell>
          <cell r="I26612">
            <v>686688102</v>
          </cell>
        </row>
        <row r="26613">
          <cell r="C26613" t="str">
            <v>ORSUS XELENT TECHNOLOGIES</v>
          </cell>
          <cell r="D26613">
            <v>2004</v>
          </cell>
          <cell r="E26613">
            <v>162644</v>
          </cell>
          <cell r="F26613">
            <v>2010</v>
          </cell>
          <cell r="G26613">
            <v>3663</v>
          </cell>
          <cell r="H26613" t="str">
            <v>ORSX</v>
          </cell>
          <cell r="I26613" t="str">
            <v>68749U205</v>
          </cell>
        </row>
        <row r="26614">
          <cell r="C26614" t="str">
            <v>OHA INVESTMENT CORP</v>
          </cell>
          <cell r="D26614">
            <v>2004</v>
          </cell>
          <cell r="E26614">
            <v>162219</v>
          </cell>
          <cell r="F26614">
            <v>2018</v>
          </cell>
          <cell r="G26614">
            <v>6797</v>
          </cell>
          <cell r="H26614" t="str">
            <v>OHAI</v>
          </cell>
          <cell r="I26614" t="str">
            <v>67091U102</v>
          </cell>
        </row>
        <row r="26615">
          <cell r="C26615" t="str">
            <v>CAMBRIDGE DISPLAY TECH</v>
          </cell>
          <cell r="D26615">
            <v>1999</v>
          </cell>
          <cell r="E26615">
            <v>160988</v>
          </cell>
          <cell r="F26615">
            <v>2006</v>
          </cell>
          <cell r="G26615">
            <v>3679</v>
          </cell>
          <cell r="H26615" t="str">
            <v>OLED.</v>
          </cell>
          <cell r="I26615">
            <v>132193103</v>
          </cell>
        </row>
        <row r="26616">
          <cell r="C26616" t="str">
            <v>OPTIONSXPRESS HOLDINGS INC</v>
          </cell>
          <cell r="D26616">
            <v>2001</v>
          </cell>
          <cell r="E26616">
            <v>162175</v>
          </cell>
          <cell r="F26616">
            <v>2010</v>
          </cell>
          <cell r="G26616">
            <v>6211</v>
          </cell>
          <cell r="H26616" t="str">
            <v>OXPS</v>
          </cell>
          <cell r="I26616">
            <v>684010101</v>
          </cell>
        </row>
        <row r="26617">
          <cell r="C26617" t="str">
            <v>ONCOMED PHARMACEUTICALS</v>
          </cell>
          <cell r="D26617">
            <v>2008</v>
          </cell>
          <cell r="E26617">
            <v>3169</v>
          </cell>
          <cell r="F26617">
            <v>2018</v>
          </cell>
          <cell r="G26617">
            <v>2836</v>
          </cell>
          <cell r="H26617" t="str">
            <v>OMED</v>
          </cell>
          <cell r="I26617" t="str">
            <v>68234X102</v>
          </cell>
        </row>
        <row r="26618">
          <cell r="C26618" t="str">
            <v>OMEGA FLEX INC</v>
          </cell>
          <cell r="D26618">
            <v>2001</v>
          </cell>
          <cell r="E26618">
            <v>164116</v>
          </cell>
          <cell r="F26618">
            <v>2020</v>
          </cell>
          <cell r="G26618">
            <v>3490</v>
          </cell>
          <cell r="H26618" t="str">
            <v>OFLX</v>
          </cell>
          <cell r="I26618">
            <v>682095104</v>
          </cell>
        </row>
        <row r="26619">
          <cell r="C26619" t="str">
            <v>OREA MINING CORP</v>
          </cell>
          <cell r="D26619">
            <v>2011</v>
          </cell>
          <cell r="E26619">
            <v>174325</v>
          </cell>
          <cell r="F26619">
            <v>2021</v>
          </cell>
          <cell r="G26619">
            <v>1000</v>
          </cell>
          <cell r="H26619" t="str">
            <v>OREAF</v>
          </cell>
          <cell r="I26619">
            <v>685782104</v>
          </cell>
        </row>
        <row r="26620">
          <cell r="C26620" t="str">
            <v>OMEGA NAVIGATION ENT INC</v>
          </cell>
          <cell r="D26620">
            <v>2005</v>
          </cell>
          <cell r="E26620">
            <v>166709</v>
          </cell>
          <cell r="F26620">
            <v>2009</v>
          </cell>
          <cell r="G26620">
            <v>4412</v>
          </cell>
          <cell r="H26620" t="str">
            <v>ONAVQ</v>
          </cell>
          <cell r="I26620" t="str">
            <v>Y6476R105</v>
          </cell>
        </row>
        <row r="26621">
          <cell r="C26621" t="str">
            <v>OOMA INC</v>
          </cell>
          <cell r="D26621">
            <v>2012</v>
          </cell>
          <cell r="E26621">
            <v>24508</v>
          </cell>
          <cell r="F26621">
            <v>2020</v>
          </cell>
          <cell r="G26621">
            <v>4813</v>
          </cell>
          <cell r="H26621" t="str">
            <v>OOMA</v>
          </cell>
          <cell r="I26621">
            <v>683416101</v>
          </cell>
        </row>
        <row r="26622">
          <cell r="C26622" t="str">
            <v>OBSIDIAN ENERGY LTD</v>
          </cell>
          <cell r="D26622">
            <v>1993</v>
          </cell>
          <cell r="E26622">
            <v>20684</v>
          </cell>
          <cell r="F26622">
            <v>2020</v>
          </cell>
          <cell r="G26622">
            <v>1311</v>
          </cell>
          <cell r="H26622" t="str">
            <v>OBE</v>
          </cell>
          <cell r="I26622">
            <v>674482203</v>
          </cell>
        </row>
        <row r="26623">
          <cell r="C26623" t="str">
            <v>ORCHARD ENTERPRISES INC</v>
          </cell>
          <cell r="D26623">
            <v>2004</v>
          </cell>
          <cell r="E26623">
            <v>178892</v>
          </cell>
          <cell r="F26623">
            <v>2009</v>
          </cell>
          <cell r="G26623">
            <v>4899</v>
          </cell>
          <cell r="H26623" t="str">
            <v>ORCD</v>
          </cell>
          <cell r="I26623" t="str">
            <v>68562L100</v>
          </cell>
        </row>
        <row r="26624">
          <cell r="C26624" t="str">
            <v>ORACLE CORP</v>
          </cell>
          <cell r="D26624">
            <v>1984</v>
          </cell>
          <cell r="E26624">
            <v>12142</v>
          </cell>
          <cell r="F26624">
            <v>2020</v>
          </cell>
          <cell r="G26624">
            <v>7370</v>
          </cell>
          <cell r="H26624" t="str">
            <v>ORCL</v>
          </cell>
          <cell r="I26624" t="str">
            <v>68389X105</v>
          </cell>
        </row>
        <row r="26625">
          <cell r="C26625" t="str">
            <v>OMRIX BIOPHARMACEUTICALS</v>
          </cell>
          <cell r="D26625">
            <v>2001</v>
          </cell>
          <cell r="E26625">
            <v>166450</v>
          </cell>
          <cell r="F26625">
            <v>2007</v>
          </cell>
          <cell r="G26625">
            <v>2836</v>
          </cell>
          <cell r="H26625" t="str">
            <v>OMRI</v>
          </cell>
          <cell r="I26625">
            <v>681989109</v>
          </cell>
        </row>
        <row r="26626">
          <cell r="C26626" t="str">
            <v>ORGANIC SALES &amp; MARKETING</v>
          </cell>
          <cell r="D26626">
            <v>2007</v>
          </cell>
          <cell r="E26626">
            <v>179263</v>
          </cell>
          <cell r="F26626">
            <v>2010</v>
          </cell>
          <cell r="G26626">
            <v>2840</v>
          </cell>
          <cell r="H26626" t="str">
            <v>OGSM</v>
          </cell>
          <cell r="I26626" t="str">
            <v>68618D102</v>
          </cell>
        </row>
        <row r="26627">
          <cell r="C26627" t="str">
            <v>OCZ TECHNOLOGY GROUP INC</v>
          </cell>
          <cell r="D26627">
            <v>2007</v>
          </cell>
          <cell r="E26627">
            <v>284041</v>
          </cell>
          <cell r="F26627">
            <v>2012</v>
          </cell>
          <cell r="G26627">
            <v>3572</v>
          </cell>
          <cell r="H26627" t="str">
            <v>OCZTQ</v>
          </cell>
          <cell r="I26627">
            <v>6.7085999999999996E+307</v>
          </cell>
        </row>
        <row r="26628">
          <cell r="C26628" t="str">
            <v>OMNITURE INC</v>
          </cell>
          <cell r="D26628">
            <v>2001</v>
          </cell>
          <cell r="E26628">
            <v>174871</v>
          </cell>
          <cell r="F26628">
            <v>2008</v>
          </cell>
          <cell r="G26628">
            <v>7372</v>
          </cell>
          <cell r="H26628" t="str">
            <v>OMTR</v>
          </cell>
          <cell r="I26628" t="str">
            <v>68212S109</v>
          </cell>
        </row>
        <row r="26629">
          <cell r="C26629" t="str">
            <v>OSIRIS THERAPEUTICS INC</v>
          </cell>
          <cell r="D26629">
            <v>2001</v>
          </cell>
          <cell r="E26629">
            <v>174648</v>
          </cell>
          <cell r="F26629">
            <v>2018</v>
          </cell>
          <cell r="G26629">
            <v>2836</v>
          </cell>
          <cell r="H26629" t="str">
            <v>OSIR</v>
          </cell>
          <cell r="I26629" t="str">
            <v>68827R108</v>
          </cell>
        </row>
        <row r="26630">
          <cell r="C26630" t="str">
            <v>ORBCOMM INC</v>
          </cell>
          <cell r="D26630">
            <v>2001</v>
          </cell>
          <cell r="E26630">
            <v>175004</v>
          </cell>
          <cell r="F26630">
            <v>2020</v>
          </cell>
          <cell r="G26630">
            <v>4899</v>
          </cell>
          <cell r="H26630" t="str">
            <v>ORBC</v>
          </cell>
          <cell r="I26630" t="str">
            <v>68555P100</v>
          </cell>
        </row>
        <row r="26631">
          <cell r="C26631" t="str">
            <v>OMNI FINANCIAL SERVICES</v>
          </cell>
          <cell r="D26631">
            <v>2004</v>
          </cell>
          <cell r="E26631">
            <v>175272</v>
          </cell>
          <cell r="F26631">
            <v>2006</v>
          </cell>
          <cell r="G26631">
            <v>6020</v>
          </cell>
          <cell r="H26631" t="str">
            <v>OFSI</v>
          </cell>
          <cell r="I26631" t="str">
            <v>68214U102</v>
          </cell>
        </row>
        <row r="26632">
          <cell r="C26632" t="str">
            <v>OCEANAUT INC</v>
          </cell>
          <cell r="D26632">
            <v>2006</v>
          </cell>
          <cell r="E26632">
            <v>176834</v>
          </cell>
          <cell r="F26632">
            <v>2007</v>
          </cell>
          <cell r="G26632">
            <v>9995</v>
          </cell>
          <cell r="H26632" t="str">
            <v>OKN</v>
          </cell>
          <cell r="I26632">
            <v>675227102</v>
          </cell>
        </row>
        <row r="26633">
          <cell r="C26633" t="str">
            <v>SINO AMERICAN OIL CO</v>
          </cell>
          <cell r="D26633">
            <v>2009</v>
          </cell>
          <cell r="E26633">
            <v>178080</v>
          </cell>
          <cell r="F26633">
            <v>2020</v>
          </cell>
          <cell r="G26633">
            <v>1311</v>
          </cell>
          <cell r="H26633" t="str">
            <v>OILY</v>
          </cell>
          <cell r="I26633" t="str">
            <v>82937B101</v>
          </cell>
        </row>
        <row r="26634">
          <cell r="C26634" t="str">
            <v>CHINA OUMEI REAL ESTAT -REDH</v>
          </cell>
          <cell r="D26634">
            <v>2008</v>
          </cell>
          <cell r="E26634">
            <v>184860</v>
          </cell>
          <cell r="F26634">
            <v>2009</v>
          </cell>
          <cell r="G26634">
            <v>6552</v>
          </cell>
          <cell r="H26634" t="str">
            <v>OMEI</v>
          </cell>
          <cell r="I26634" t="str">
            <v>G2114H104</v>
          </cell>
        </row>
        <row r="26635">
          <cell r="C26635" t="str">
            <v>OSMETECH PLC</v>
          </cell>
          <cell r="D26635">
            <v>2007</v>
          </cell>
          <cell r="E26635">
            <v>204326</v>
          </cell>
          <cell r="F26635">
            <v>2007</v>
          </cell>
          <cell r="G26635">
            <v>3845</v>
          </cell>
          <cell r="H26635" t="str">
            <v>OSMH</v>
          </cell>
          <cell r="I26635" t="str">
            <v>68834P103</v>
          </cell>
        </row>
        <row r="26636">
          <cell r="C26636" t="str">
            <v>ONEBEACON INSURANCE GROUP</v>
          </cell>
          <cell r="D26636">
            <v>2004</v>
          </cell>
          <cell r="E26636">
            <v>175688</v>
          </cell>
          <cell r="F26636">
            <v>2016</v>
          </cell>
          <cell r="G26636">
            <v>6331</v>
          </cell>
          <cell r="H26636" t="str">
            <v>OB.1</v>
          </cell>
          <cell r="I26636" t="str">
            <v>G67742109</v>
          </cell>
        </row>
        <row r="26637">
          <cell r="C26637" t="str">
            <v>OWENS CORNING</v>
          </cell>
          <cell r="D26637">
            <v>1950</v>
          </cell>
          <cell r="E26637">
            <v>8214</v>
          </cell>
          <cell r="F26637">
            <v>2021</v>
          </cell>
          <cell r="G26637">
            <v>3290</v>
          </cell>
          <cell r="H26637" t="str">
            <v>OC</v>
          </cell>
          <cell r="I26637">
            <v>690742101</v>
          </cell>
        </row>
        <row r="26638">
          <cell r="C26638" t="str">
            <v>ONE BIO CORP</v>
          </cell>
          <cell r="D26638">
            <v>2008</v>
          </cell>
          <cell r="E26638">
            <v>179508</v>
          </cell>
          <cell r="F26638">
            <v>2010</v>
          </cell>
          <cell r="G26638">
            <v>2833</v>
          </cell>
          <cell r="H26638" t="str">
            <v>ONBI</v>
          </cell>
          <cell r="I26638">
            <v>682323209</v>
          </cell>
        </row>
        <row r="26639">
          <cell r="C26639" t="str">
            <v>OCUGEN INC</v>
          </cell>
          <cell r="D26639">
            <v>2017</v>
          </cell>
          <cell r="E26639">
            <v>35712</v>
          </cell>
          <cell r="F26639">
            <v>2021</v>
          </cell>
          <cell r="G26639">
            <v>2836</v>
          </cell>
          <cell r="H26639" t="str">
            <v>OCGN</v>
          </cell>
          <cell r="I26639" t="str">
            <v>67577C105</v>
          </cell>
        </row>
        <row r="26640">
          <cell r="C26640" t="str">
            <v>OBAGI MEDICAL PRODUCTS INC</v>
          </cell>
          <cell r="D26640">
            <v>2001</v>
          </cell>
          <cell r="E26640">
            <v>176275</v>
          </cell>
          <cell r="F26640">
            <v>2012</v>
          </cell>
          <cell r="G26640">
            <v>2834</v>
          </cell>
          <cell r="H26640" t="str">
            <v>OMPI</v>
          </cell>
          <cell r="I26640" t="str">
            <v>67423R108</v>
          </cell>
        </row>
        <row r="26641">
          <cell r="C26641" t="str">
            <v>OSAGE BANCSHARES INC</v>
          </cell>
          <cell r="D26641">
            <v>2005</v>
          </cell>
          <cell r="E26641">
            <v>266165</v>
          </cell>
          <cell r="F26641">
            <v>2009</v>
          </cell>
          <cell r="G26641">
            <v>6035</v>
          </cell>
          <cell r="H26641" t="str">
            <v>OSBK.2</v>
          </cell>
          <cell r="I26641" t="str">
            <v>68764U106</v>
          </cell>
        </row>
        <row r="26642">
          <cell r="C26642" t="str">
            <v>OCEAN POWER TECHNOLOGIES INC</v>
          </cell>
          <cell r="D26642">
            <v>2001</v>
          </cell>
          <cell r="E26642">
            <v>260737</v>
          </cell>
          <cell r="F26642">
            <v>2020</v>
          </cell>
          <cell r="G26642">
            <v>3612</v>
          </cell>
          <cell r="H26642" t="str">
            <v>OPTT</v>
          </cell>
          <cell r="I26642">
            <v>674870506</v>
          </cell>
        </row>
        <row r="26643">
          <cell r="C26643" t="str">
            <v>GRUPO AEROPORTUARIO DEL CENT</v>
          </cell>
          <cell r="D26643">
            <v>2004</v>
          </cell>
          <cell r="E26643">
            <v>176152</v>
          </cell>
          <cell r="F26643">
            <v>2021</v>
          </cell>
          <cell r="G26643">
            <v>4581</v>
          </cell>
          <cell r="H26643" t="str">
            <v>OMAB</v>
          </cell>
          <cell r="I26643">
            <v>400501102</v>
          </cell>
        </row>
        <row r="26644">
          <cell r="C26644" t="str">
            <v>OREXIGEN THERAPEUTICS INC</v>
          </cell>
          <cell r="D26644">
            <v>2003</v>
          </cell>
          <cell r="E26644">
            <v>176861</v>
          </cell>
          <cell r="F26644">
            <v>2016</v>
          </cell>
          <cell r="G26644">
            <v>2834</v>
          </cell>
          <cell r="H26644" t="str">
            <v>OREXQ</v>
          </cell>
          <cell r="I26644">
            <v>686164302</v>
          </cell>
        </row>
        <row r="26645">
          <cell r="C26645" t="str">
            <v>OMNEON VIDEO NETWORKS -REDH</v>
          </cell>
          <cell r="D26645">
            <v>2004</v>
          </cell>
          <cell r="E26645">
            <v>176965</v>
          </cell>
          <cell r="F26645">
            <v>2005</v>
          </cell>
          <cell r="G26645">
            <v>3572</v>
          </cell>
          <cell r="H26645" t="str">
            <v>OMNE</v>
          </cell>
          <cell r="I26645" t="str">
            <v>68193Y935</v>
          </cell>
        </row>
        <row r="26646">
          <cell r="C26646" t="str">
            <v>OPIANT PHARMACEUTICALS INC</v>
          </cell>
          <cell r="D26646">
            <v>2010</v>
          </cell>
          <cell r="E26646">
            <v>177182</v>
          </cell>
          <cell r="F26646">
            <v>2020</v>
          </cell>
          <cell r="G26646">
            <v>2834</v>
          </cell>
          <cell r="H26646" t="str">
            <v>OPNT</v>
          </cell>
          <cell r="I26646">
            <v>683750103</v>
          </cell>
        </row>
        <row r="26647">
          <cell r="C26647" t="str">
            <v>OROCO RESOURCE CORP</v>
          </cell>
          <cell r="D26647">
            <v>2009</v>
          </cell>
          <cell r="E26647">
            <v>179652</v>
          </cell>
          <cell r="F26647">
            <v>2020</v>
          </cell>
          <cell r="G26647">
            <v>1000</v>
          </cell>
          <cell r="H26647" t="str">
            <v>ORRCF</v>
          </cell>
          <cell r="I26647">
            <v>687033100</v>
          </cell>
        </row>
        <row r="26648">
          <cell r="C26648" t="str">
            <v>OCULAR THERAPEUTIX INC</v>
          </cell>
          <cell r="D26648">
            <v>2012</v>
          </cell>
          <cell r="E26648">
            <v>21015</v>
          </cell>
          <cell r="F26648">
            <v>2020</v>
          </cell>
          <cell r="G26648">
            <v>2836</v>
          </cell>
          <cell r="H26648" t="str">
            <v>OCUL</v>
          </cell>
          <cell r="I26648" t="str">
            <v>67576A100</v>
          </cell>
        </row>
        <row r="26649">
          <cell r="C26649" t="str">
            <v>ONE STOP SYSTEMS INC</v>
          </cell>
          <cell r="D26649">
            <v>2015</v>
          </cell>
          <cell r="E26649">
            <v>32851</v>
          </cell>
          <cell r="F26649">
            <v>2020</v>
          </cell>
          <cell r="G26649">
            <v>3571</v>
          </cell>
          <cell r="H26649" t="str">
            <v>OSS</v>
          </cell>
          <cell r="I26649" t="str">
            <v>68247W109</v>
          </cell>
        </row>
        <row r="26650">
          <cell r="C26650" t="str">
            <v>ORBITZ WORLDWIDE INC</v>
          </cell>
          <cell r="D26650">
            <v>2002</v>
          </cell>
          <cell r="E26650">
            <v>177953</v>
          </cell>
          <cell r="F26650">
            <v>2014</v>
          </cell>
          <cell r="G26650">
            <v>4700</v>
          </cell>
          <cell r="H26650" t="str">
            <v>OWW</v>
          </cell>
          <cell r="I26650" t="str">
            <v>68557K109</v>
          </cell>
        </row>
        <row r="26651">
          <cell r="C26651" t="str">
            <v>OCEANFREIGHT INC</v>
          </cell>
          <cell r="D26651">
            <v>2006</v>
          </cell>
          <cell r="E26651">
            <v>177259</v>
          </cell>
          <cell r="F26651">
            <v>2010</v>
          </cell>
          <cell r="G26651">
            <v>4412</v>
          </cell>
          <cell r="H26651" t="str">
            <v>OCNF</v>
          </cell>
          <cell r="I26651" t="str">
            <v>Y64202123</v>
          </cell>
        </row>
        <row r="26652">
          <cell r="C26652" t="str">
            <v>OPTEX SYSTEMS HOLDINGS INC</v>
          </cell>
          <cell r="D26652">
            <v>2014</v>
          </cell>
          <cell r="E26652">
            <v>182986</v>
          </cell>
          <cell r="F26652">
            <v>2021</v>
          </cell>
          <cell r="G26652">
            <v>3827</v>
          </cell>
          <cell r="H26652" t="str">
            <v>OPXS</v>
          </cell>
          <cell r="I26652" t="str">
            <v>68384X209</v>
          </cell>
        </row>
        <row r="26653">
          <cell r="C26653" t="str">
            <v>ORION GROUP HOLDINGS INC</v>
          </cell>
          <cell r="D26653">
            <v>2002</v>
          </cell>
          <cell r="E26653">
            <v>179132</v>
          </cell>
          <cell r="F26653">
            <v>2020</v>
          </cell>
          <cell r="G26653">
            <v>1600</v>
          </cell>
          <cell r="H26653" t="str">
            <v>ORN</v>
          </cell>
          <cell r="I26653" t="str">
            <v>68628V308</v>
          </cell>
        </row>
        <row r="26654">
          <cell r="C26654" t="str">
            <v>OGE ENOGEX PARTNERS LP -REDH</v>
          </cell>
          <cell r="D26654">
            <v>2005</v>
          </cell>
          <cell r="E26654">
            <v>179252</v>
          </cell>
          <cell r="F26654">
            <v>2006</v>
          </cell>
          <cell r="G26654">
            <v>4922</v>
          </cell>
          <cell r="H26654" t="str">
            <v>OGP</v>
          </cell>
          <cell r="I26654" t="str">
            <v>67085V108</v>
          </cell>
        </row>
        <row r="26655">
          <cell r="C26655" t="str">
            <v>OAKTREE CAPITAL GROUP LLC</v>
          </cell>
          <cell r="D26655">
            <v>2009</v>
          </cell>
          <cell r="E26655">
            <v>187491</v>
          </cell>
          <cell r="F26655">
            <v>2018</v>
          </cell>
          <cell r="G26655">
            <v>6282</v>
          </cell>
          <cell r="H26655" t="str">
            <v>OAK</v>
          </cell>
          <cell r="I26655">
            <v>674001201</v>
          </cell>
        </row>
        <row r="26656">
          <cell r="C26656" t="str">
            <v>OMNIMMUNE HOLDINGS INC</v>
          </cell>
          <cell r="D26656">
            <v>2007</v>
          </cell>
          <cell r="E26656">
            <v>179054</v>
          </cell>
          <cell r="F26656">
            <v>2009</v>
          </cell>
          <cell r="G26656">
            <v>2834</v>
          </cell>
          <cell r="H26656" t="str">
            <v>OMMH</v>
          </cell>
          <cell r="I26656" t="str">
            <v>68216A104</v>
          </cell>
        </row>
        <row r="26657">
          <cell r="C26657" t="str">
            <v>OM HOLDINGS INTERNATNAL INC</v>
          </cell>
          <cell r="D26657">
            <v>2008</v>
          </cell>
          <cell r="E26657">
            <v>179526</v>
          </cell>
          <cell r="F26657">
            <v>2015</v>
          </cell>
          <cell r="G26657">
            <v>2741</v>
          </cell>
          <cell r="H26657" t="str">
            <v>OMHI</v>
          </cell>
          <cell r="I26657" t="str">
            <v>67114M103</v>
          </cell>
        </row>
        <row r="26658">
          <cell r="C26658" t="str">
            <v>1LIFE HEALTHCARE INC</v>
          </cell>
          <cell r="D26658">
            <v>2017</v>
          </cell>
          <cell r="E26658">
            <v>36025</v>
          </cell>
          <cell r="F26658">
            <v>2020</v>
          </cell>
          <cell r="G26658">
            <v>8011</v>
          </cell>
          <cell r="H26658" t="str">
            <v>ONEM</v>
          </cell>
          <cell r="I26658" t="str">
            <v>68269G107</v>
          </cell>
        </row>
        <row r="26659">
          <cell r="C26659" t="str">
            <v>OMNITEK ENGINEERING CORP</v>
          </cell>
          <cell r="D26659">
            <v>2009</v>
          </cell>
          <cell r="E26659">
            <v>178387</v>
          </cell>
          <cell r="F26659">
            <v>2020</v>
          </cell>
          <cell r="G26659">
            <v>3714</v>
          </cell>
          <cell r="H26659" t="str">
            <v>OMTK</v>
          </cell>
          <cell r="I26659" t="str">
            <v>68215W107</v>
          </cell>
        </row>
        <row r="26660">
          <cell r="C26660" t="str">
            <v>OSAGE EXPLORATION AND DEV</v>
          </cell>
          <cell r="D26660">
            <v>2012</v>
          </cell>
          <cell r="E26660">
            <v>159194</v>
          </cell>
          <cell r="F26660">
            <v>2014</v>
          </cell>
          <cell r="G26660">
            <v>1311</v>
          </cell>
          <cell r="H26660" t="str">
            <v>OEDVQ</v>
          </cell>
          <cell r="I26660" t="str">
            <v>68771L107</v>
          </cell>
        </row>
        <row r="26661">
          <cell r="C26661" t="str">
            <v>OSG AMERICA LP</v>
          </cell>
          <cell r="D26661">
            <v>2002</v>
          </cell>
          <cell r="E26661">
            <v>178839</v>
          </cell>
          <cell r="F26661">
            <v>2008</v>
          </cell>
          <cell r="G26661">
            <v>4400</v>
          </cell>
          <cell r="H26661" t="str">
            <v>OSP</v>
          </cell>
          <cell r="I26661">
            <v>671028108</v>
          </cell>
        </row>
        <row r="26662">
          <cell r="C26662" t="str">
            <v>ORION ENERGY SYSTEMS INC</v>
          </cell>
          <cell r="D26662">
            <v>2002</v>
          </cell>
          <cell r="E26662">
            <v>179058</v>
          </cell>
          <cell r="F26662">
            <v>2020</v>
          </cell>
          <cell r="G26662">
            <v>3640</v>
          </cell>
          <cell r="H26662" t="str">
            <v>OESX</v>
          </cell>
          <cell r="I26662">
            <v>686275108</v>
          </cell>
        </row>
        <row r="26663">
          <cell r="C26663" t="str">
            <v>OPOWER INC</v>
          </cell>
          <cell r="D26663">
            <v>2010</v>
          </cell>
          <cell r="E26663">
            <v>19910</v>
          </cell>
          <cell r="F26663">
            <v>2015</v>
          </cell>
          <cell r="G26663">
            <v>7370</v>
          </cell>
          <cell r="H26663" t="str">
            <v>OPWR</v>
          </cell>
          <cell r="I26663" t="str">
            <v>68375Y109</v>
          </cell>
        </row>
        <row r="26664">
          <cell r="C26664" t="str">
            <v>OXYSURE THERAPEUTICS INC</v>
          </cell>
          <cell r="D26664">
            <v>2010</v>
          </cell>
          <cell r="E26664">
            <v>170347</v>
          </cell>
          <cell r="F26664">
            <v>2014</v>
          </cell>
          <cell r="G26664">
            <v>3845</v>
          </cell>
          <cell r="H26664" t="str">
            <v>OXYS</v>
          </cell>
          <cell r="I26664" t="str">
            <v>69208T101</v>
          </cell>
        </row>
        <row r="26665">
          <cell r="C26665" t="str">
            <v>OCTAVIAN GLOBAL TECHNOLOGIES</v>
          </cell>
          <cell r="D26665">
            <v>2007</v>
          </cell>
          <cell r="E26665">
            <v>179238</v>
          </cell>
          <cell r="F26665">
            <v>2009</v>
          </cell>
          <cell r="G26665">
            <v>7372</v>
          </cell>
          <cell r="H26665" t="str">
            <v>OCTV</v>
          </cell>
          <cell r="I26665">
            <v>675720205</v>
          </cell>
        </row>
        <row r="26666">
          <cell r="C26666" t="str">
            <v>OAKTREE SPECIALTY LENDING CP</v>
          </cell>
          <cell r="D26666">
            <v>2007</v>
          </cell>
          <cell r="E26666">
            <v>180193</v>
          </cell>
          <cell r="F26666">
            <v>2021</v>
          </cell>
          <cell r="G26666">
            <v>6797</v>
          </cell>
          <cell r="H26666" t="str">
            <v>OCSL</v>
          </cell>
          <cell r="I26666" t="str">
            <v>67401P108</v>
          </cell>
        </row>
        <row r="26667">
          <cell r="C26667" t="str">
            <v>ON DECK CAPITAL INC</v>
          </cell>
          <cell r="D26667">
            <v>2012</v>
          </cell>
          <cell r="E26667">
            <v>22165</v>
          </cell>
          <cell r="F26667">
            <v>2019</v>
          </cell>
          <cell r="G26667">
            <v>6159</v>
          </cell>
          <cell r="H26667" t="str">
            <v>ONDK</v>
          </cell>
          <cell r="I26667">
            <v>682163100</v>
          </cell>
        </row>
        <row r="26668">
          <cell r="C26668" t="str">
            <v>ORO EAST MINING INC</v>
          </cell>
          <cell r="D26668">
            <v>2011</v>
          </cell>
          <cell r="E26668">
            <v>17823</v>
          </cell>
          <cell r="F26668">
            <v>2015</v>
          </cell>
          <cell r="G26668">
            <v>1040</v>
          </cell>
          <cell r="H26668" t="str">
            <v>OROE</v>
          </cell>
          <cell r="I26668">
            <v>671015204</v>
          </cell>
        </row>
        <row r="26669">
          <cell r="C26669" t="str">
            <v>OAK VALLEY BANCORP</v>
          </cell>
          <cell r="D26669">
            <v>2006</v>
          </cell>
          <cell r="E26669">
            <v>66158</v>
          </cell>
          <cell r="F26669">
            <v>2020</v>
          </cell>
          <cell r="G26669">
            <v>6020</v>
          </cell>
          <cell r="H26669" t="str">
            <v>OVLY</v>
          </cell>
          <cell r="I26669">
            <v>671807105</v>
          </cell>
        </row>
        <row r="26670">
          <cell r="C26670" t="str">
            <v>OLO INC</v>
          </cell>
          <cell r="D26670">
            <v>2018</v>
          </cell>
          <cell r="E26670">
            <v>38285</v>
          </cell>
          <cell r="F26670">
            <v>2021</v>
          </cell>
          <cell r="G26670">
            <v>7370</v>
          </cell>
          <cell r="H26670" t="str">
            <v>OLO</v>
          </cell>
          <cell r="I26670" t="str">
            <v>68134L109</v>
          </cell>
        </row>
        <row r="26671">
          <cell r="C26671" t="str">
            <v>OPSENS INC</v>
          </cell>
          <cell r="D26671">
            <v>2009</v>
          </cell>
          <cell r="E26671">
            <v>174376</v>
          </cell>
          <cell r="F26671">
            <v>2021</v>
          </cell>
          <cell r="G26671">
            <v>3670</v>
          </cell>
          <cell r="H26671" t="str">
            <v>OPSSF</v>
          </cell>
          <cell r="I26671">
            <v>683823108</v>
          </cell>
        </row>
        <row r="26672">
          <cell r="C26672" t="str">
            <v>O'GARA GROUP INC-REDH</v>
          </cell>
          <cell r="D26672">
            <v>2006</v>
          </cell>
          <cell r="E26672">
            <v>180713</v>
          </cell>
          <cell r="F26672">
            <v>2007</v>
          </cell>
          <cell r="G26672">
            <v>3827</v>
          </cell>
          <cell r="H26672" t="str">
            <v>OGAR</v>
          </cell>
          <cell r="I26672" t="str">
            <v>67085B102</v>
          </cell>
        </row>
        <row r="26673">
          <cell r="C26673" t="str">
            <v>ONCOSEC MEDICAL INC</v>
          </cell>
          <cell r="D26673">
            <v>2010</v>
          </cell>
          <cell r="E26673">
            <v>182023</v>
          </cell>
          <cell r="F26673">
            <v>2021</v>
          </cell>
          <cell r="G26673">
            <v>2836</v>
          </cell>
          <cell r="H26673" t="str">
            <v>ONCS</v>
          </cell>
          <cell r="I26673" t="str">
            <v>68234L306</v>
          </cell>
        </row>
        <row r="26674">
          <cell r="C26674" t="str">
            <v>OCEAN SHORE HOLDING CO</v>
          </cell>
          <cell r="D26674">
            <v>2002</v>
          </cell>
          <cell r="E26674">
            <v>161798</v>
          </cell>
          <cell r="F26674">
            <v>2015</v>
          </cell>
          <cell r="G26674">
            <v>6035</v>
          </cell>
          <cell r="H26674" t="str">
            <v>OSHC</v>
          </cell>
          <cell r="I26674" t="str">
            <v>67501R103</v>
          </cell>
        </row>
        <row r="26675">
          <cell r="C26675" t="str">
            <v>OCTAGON 88 RESOURCES INC</v>
          </cell>
          <cell r="D26675">
            <v>2011</v>
          </cell>
          <cell r="E26675">
            <v>183328</v>
          </cell>
          <cell r="F26675">
            <v>2014</v>
          </cell>
          <cell r="G26675">
            <v>1311</v>
          </cell>
          <cell r="H26675" t="str">
            <v>OCTX</v>
          </cell>
          <cell r="I26675" t="str">
            <v>67572P101</v>
          </cell>
        </row>
        <row r="26676">
          <cell r="C26676" t="str">
            <v>OCEAN RIG UDW INC</v>
          </cell>
          <cell r="D26676">
            <v>2008</v>
          </cell>
          <cell r="E26676">
            <v>296318</v>
          </cell>
          <cell r="F26676">
            <v>2017</v>
          </cell>
          <cell r="G26676">
            <v>1381</v>
          </cell>
          <cell r="H26676" t="str">
            <v>ORIG</v>
          </cell>
          <cell r="I26676" t="str">
            <v>G66964118</v>
          </cell>
        </row>
        <row r="26677">
          <cell r="C26677" t="str">
            <v>OPTIMIZERX CORP</v>
          </cell>
          <cell r="D26677">
            <v>2013</v>
          </cell>
          <cell r="E26677">
            <v>23464</v>
          </cell>
          <cell r="F26677">
            <v>2021</v>
          </cell>
          <cell r="G26677">
            <v>7370</v>
          </cell>
          <cell r="H26677" t="str">
            <v>OPRX</v>
          </cell>
          <cell r="I26677" t="str">
            <v>68401U204</v>
          </cell>
        </row>
        <row r="26678">
          <cell r="C26678" t="str">
            <v>OUTBRAIN INC</v>
          </cell>
          <cell r="D26678">
            <v>2019</v>
          </cell>
          <cell r="E26678">
            <v>39248</v>
          </cell>
          <cell r="F26678">
            <v>2021</v>
          </cell>
          <cell r="G26678">
            <v>7370</v>
          </cell>
          <cell r="H26678" t="str">
            <v>OB</v>
          </cell>
          <cell r="I26678" t="str">
            <v>69002R103</v>
          </cell>
        </row>
        <row r="26679">
          <cell r="C26679" t="str">
            <v>OFFICE PROPERTIES INCOME TR</v>
          </cell>
          <cell r="D26679">
            <v>2004</v>
          </cell>
          <cell r="E26679">
            <v>182701</v>
          </cell>
          <cell r="F26679">
            <v>2021</v>
          </cell>
          <cell r="G26679">
            <v>6798</v>
          </cell>
          <cell r="H26679" t="str">
            <v>OPI</v>
          </cell>
          <cell r="I26679" t="str">
            <v>67623C109</v>
          </cell>
        </row>
        <row r="26680">
          <cell r="C26680" t="str">
            <v>ORGENESIS INC</v>
          </cell>
          <cell r="D26680">
            <v>2011</v>
          </cell>
          <cell r="E26680">
            <v>183729</v>
          </cell>
          <cell r="F26680">
            <v>2020</v>
          </cell>
          <cell r="G26680">
            <v>2836</v>
          </cell>
          <cell r="H26680" t="str">
            <v>ORGS</v>
          </cell>
          <cell r="I26680" t="str">
            <v>68619K204</v>
          </cell>
        </row>
        <row r="26681">
          <cell r="C26681" t="str">
            <v>OTTER TAIL CORP</v>
          </cell>
          <cell r="D26681">
            <v>1958</v>
          </cell>
          <cell r="E26681">
            <v>8199</v>
          </cell>
          <cell r="F26681">
            <v>2021</v>
          </cell>
          <cell r="G26681">
            <v>4911</v>
          </cell>
          <cell r="H26681" t="str">
            <v>OTTR</v>
          </cell>
          <cell r="I26681">
            <v>689648103</v>
          </cell>
        </row>
        <row r="26682">
          <cell r="C26682" t="str">
            <v>OTIS GOLD CORP</v>
          </cell>
          <cell r="D26682">
            <v>2009</v>
          </cell>
          <cell r="E26682">
            <v>178999</v>
          </cell>
          <cell r="F26682">
            <v>2019</v>
          </cell>
          <cell r="G26682">
            <v>1040</v>
          </cell>
          <cell r="H26682" t="str">
            <v>OGLDF</v>
          </cell>
          <cell r="I26682">
            <v>689007102</v>
          </cell>
        </row>
        <row r="26683">
          <cell r="C26683" t="str">
            <v>OMNIAMERICAN BANCORP INC</v>
          </cell>
          <cell r="D26683">
            <v>2007</v>
          </cell>
          <cell r="E26683">
            <v>184180</v>
          </cell>
          <cell r="F26683">
            <v>2013</v>
          </cell>
          <cell r="G26683">
            <v>6035</v>
          </cell>
          <cell r="H26683" t="str">
            <v>OABC</v>
          </cell>
          <cell r="I26683" t="str">
            <v>68216R107</v>
          </cell>
        </row>
        <row r="26684">
          <cell r="C26684" t="str">
            <v>OBA FINANCIAL SERVICES INC</v>
          </cell>
          <cell r="D26684">
            <v>2008</v>
          </cell>
          <cell r="E26684">
            <v>183580</v>
          </cell>
          <cell r="F26684">
            <v>2013</v>
          </cell>
          <cell r="G26684">
            <v>6035</v>
          </cell>
          <cell r="H26684" t="str">
            <v>OBAF</v>
          </cell>
          <cell r="I26684" t="str">
            <v>67424G101</v>
          </cell>
        </row>
        <row r="26685">
          <cell r="C26685" t="str">
            <v>OMTHERA PHARMACEUTICALS</v>
          </cell>
          <cell r="D26685">
            <v>2011</v>
          </cell>
          <cell r="E26685">
            <v>17500</v>
          </cell>
          <cell r="F26685">
            <v>2012</v>
          </cell>
          <cell r="G26685">
            <v>2834</v>
          </cell>
          <cell r="H26685" t="str">
            <v>OMTH</v>
          </cell>
          <cell r="I26685" t="str">
            <v>68217A103</v>
          </cell>
        </row>
        <row r="26686">
          <cell r="C26686" t="str">
            <v>VIVA ENTERTAINMENT GROUP INC</v>
          </cell>
          <cell r="D26686">
            <v>2015</v>
          </cell>
          <cell r="E26686">
            <v>27714</v>
          </cell>
          <cell r="F26686">
            <v>2018</v>
          </cell>
          <cell r="G26686">
            <v>7370</v>
          </cell>
          <cell r="H26686" t="str">
            <v>OTTV</v>
          </cell>
          <cell r="I26686" t="str">
            <v>92852K200</v>
          </cell>
        </row>
        <row r="26687">
          <cell r="C26687" t="str">
            <v>OREZONE GOLD CORP</v>
          </cell>
          <cell r="D26687">
            <v>2007</v>
          </cell>
          <cell r="E26687">
            <v>182539</v>
          </cell>
          <cell r="F26687">
            <v>2020</v>
          </cell>
          <cell r="G26687">
            <v>1040</v>
          </cell>
          <cell r="H26687" t="str">
            <v>ORZCF</v>
          </cell>
          <cell r="I26687" t="str">
            <v>68616T109</v>
          </cell>
        </row>
        <row r="26688">
          <cell r="C26688" t="str">
            <v>ORITANI FINANCIAL CORP</v>
          </cell>
          <cell r="D26688">
            <v>2005</v>
          </cell>
          <cell r="E26688">
            <v>176351</v>
          </cell>
          <cell r="F26688">
            <v>2019</v>
          </cell>
          <cell r="G26688">
            <v>6035</v>
          </cell>
          <cell r="H26688" t="str">
            <v>ORIT</v>
          </cell>
          <cell r="I26688" t="str">
            <v>68633D103</v>
          </cell>
        </row>
        <row r="26689">
          <cell r="C26689" t="str">
            <v>OUTSET MEDICAL INC</v>
          </cell>
          <cell r="D26689">
            <v>2018</v>
          </cell>
          <cell r="E26689">
            <v>36885</v>
          </cell>
          <cell r="F26689">
            <v>2021</v>
          </cell>
          <cell r="G26689">
            <v>3845</v>
          </cell>
          <cell r="H26689" t="str">
            <v>OM</v>
          </cell>
          <cell r="I26689">
            <v>690145107</v>
          </cell>
        </row>
        <row r="26690">
          <cell r="C26690" t="str">
            <v>ONEIDA FINANCIAL CORP</v>
          </cell>
          <cell r="D26690">
            <v>1999</v>
          </cell>
          <cell r="E26690">
            <v>117020</v>
          </cell>
          <cell r="F26690">
            <v>2014</v>
          </cell>
          <cell r="G26690">
            <v>6036</v>
          </cell>
          <cell r="H26690" t="str">
            <v>ONFC</v>
          </cell>
          <cell r="I26690">
            <v>682479100</v>
          </cell>
        </row>
        <row r="26691">
          <cell r="C26691" t="str">
            <v>OSSEN INNOVATION CO LTD -ADR</v>
          </cell>
          <cell r="D26691">
            <v>2005</v>
          </cell>
          <cell r="E26691">
            <v>185353</v>
          </cell>
          <cell r="F26691">
            <v>2020</v>
          </cell>
          <cell r="G26691">
            <v>3310</v>
          </cell>
          <cell r="H26691" t="str">
            <v>OSN</v>
          </cell>
          <cell r="I26691">
            <v>688410208</v>
          </cell>
        </row>
        <row r="26692">
          <cell r="C26692" t="str">
            <v>OASIS PETROLEUM INC</v>
          </cell>
          <cell r="D26692">
            <v>2008</v>
          </cell>
          <cell r="E26692">
            <v>184442</v>
          </cell>
          <cell r="F26692">
            <v>2021</v>
          </cell>
          <cell r="G26692">
            <v>1311</v>
          </cell>
          <cell r="H26692" t="str">
            <v>OAS</v>
          </cell>
          <cell r="I26692">
            <v>674215207</v>
          </cell>
        </row>
        <row r="26693">
          <cell r="C26693" t="str">
            <v>HIGHER ONE HOLDINGS INC</v>
          </cell>
          <cell r="D26693">
            <v>2005</v>
          </cell>
          <cell r="E26693">
            <v>184571</v>
          </cell>
          <cell r="F26693">
            <v>2015</v>
          </cell>
          <cell r="G26693">
            <v>6099</v>
          </cell>
          <cell r="H26693" t="str">
            <v>ONE.2</v>
          </cell>
          <cell r="I26693" t="str">
            <v>42983D104</v>
          </cell>
        </row>
        <row r="26694">
          <cell r="C26694" t="str">
            <v>OCEANAGOLD CORP</v>
          </cell>
          <cell r="D26694">
            <v>2005</v>
          </cell>
          <cell r="E26694">
            <v>260651</v>
          </cell>
          <cell r="F26694">
            <v>2020</v>
          </cell>
          <cell r="G26694">
            <v>1040</v>
          </cell>
          <cell r="H26694" t="str">
            <v>OCANF</v>
          </cell>
          <cell r="I26694">
            <v>675222103</v>
          </cell>
        </row>
        <row r="26695">
          <cell r="C26695" t="str">
            <v>OFS CAPITAL CORP</v>
          </cell>
          <cell r="D26695">
            <v>2007</v>
          </cell>
          <cell r="E26695">
            <v>16149</v>
          </cell>
          <cell r="F26695">
            <v>2020</v>
          </cell>
          <cell r="G26695">
            <v>6797</v>
          </cell>
          <cell r="H26695" t="str">
            <v>OFS</v>
          </cell>
          <cell r="I26695" t="str">
            <v>67103B100</v>
          </cell>
        </row>
        <row r="26696">
          <cell r="C26696" t="str">
            <v>ORACO RESOURCES INC</v>
          </cell>
          <cell r="D26696">
            <v>2010</v>
          </cell>
          <cell r="E26696">
            <v>187778</v>
          </cell>
          <cell r="F26696">
            <v>2011</v>
          </cell>
          <cell r="G26696">
            <v>1040</v>
          </cell>
          <cell r="H26696" t="str">
            <v>ORAC</v>
          </cell>
          <cell r="I26696">
            <v>6.8403999999999997E+112</v>
          </cell>
        </row>
        <row r="26697">
          <cell r="C26697" t="str">
            <v>OTONOMY INC</v>
          </cell>
          <cell r="D26697">
            <v>2012</v>
          </cell>
          <cell r="E26697">
            <v>21145</v>
          </cell>
          <cell r="F26697">
            <v>2020</v>
          </cell>
          <cell r="G26697">
            <v>2836</v>
          </cell>
          <cell r="H26697" t="str">
            <v>OTIC</v>
          </cell>
          <cell r="I26697" t="str">
            <v>68906L105</v>
          </cell>
        </row>
        <row r="26698">
          <cell r="C26698" t="str">
            <v>OPTINOSE INC</v>
          </cell>
          <cell r="D26698">
            <v>2015</v>
          </cell>
          <cell r="E26698">
            <v>32451</v>
          </cell>
          <cell r="F26698">
            <v>2020</v>
          </cell>
          <cell r="G26698">
            <v>2834</v>
          </cell>
          <cell r="H26698" t="str">
            <v>OPTN</v>
          </cell>
          <cell r="I26698" t="str">
            <v>68404V100</v>
          </cell>
        </row>
        <row r="26699">
          <cell r="C26699" t="str">
            <v>OXFORD LANE CAPITAL CORP</v>
          </cell>
          <cell r="D26699">
            <v>2010</v>
          </cell>
          <cell r="E26699">
            <v>186289</v>
          </cell>
          <cell r="F26699">
            <v>2020</v>
          </cell>
          <cell r="G26699">
            <v>6199</v>
          </cell>
          <cell r="H26699" t="str">
            <v>OXLC</v>
          </cell>
          <cell r="I26699">
            <v>691543102</v>
          </cell>
        </row>
        <row r="26700">
          <cell r="C26700" t="str">
            <v>ORGANOVO HOLDINGS INC</v>
          </cell>
          <cell r="D26700">
            <v>2011</v>
          </cell>
          <cell r="E26700">
            <v>170730</v>
          </cell>
          <cell r="F26700">
            <v>2020</v>
          </cell>
          <cell r="G26700">
            <v>2836</v>
          </cell>
          <cell r="H26700" t="str">
            <v>ONVO</v>
          </cell>
          <cell r="I26700" t="str">
            <v>68620A203</v>
          </cell>
        </row>
        <row r="26701">
          <cell r="C26701" t="str">
            <v>OVIVO INC</v>
          </cell>
          <cell r="D26701">
            <v>1993</v>
          </cell>
          <cell r="E26701">
            <v>64790</v>
          </cell>
          <cell r="F26701">
            <v>2015</v>
          </cell>
          <cell r="G26701">
            <v>3550</v>
          </cell>
          <cell r="H26701" t="str">
            <v>LVGAF</v>
          </cell>
          <cell r="I26701">
            <v>690481106</v>
          </cell>
        </row>
        <row r="26702">
          <cell r="C26702" t="str">
            <v>OCONEE FEDERAL FINANCIAL CP</v>
          </cell>
          <cell r="D26702">
            <v>2009</v>
          </cell>
          <cell r="E26702">
            <v>185569</v>
          </cell>
          <cell r="F26702">
            <v>2021</v>
          </cell>
          <cell r="G26702">
            <v>6035</v>
          </cell>
          <cell r="H26702" t="str">
            <v>OFED</v>
          </cell>
          <cell r="I26702">
            <v>675607105</v>
          </cell>
        </row>
        <row r="26703">
          <cell r="C26703" t="str">
            <v>OILTANKING PARTNERS LP</v>
          </cell>
          <cell r="D26703">
            <v>2006</v>
          </cell>
          <cell r="E26703">
            <v>186846</v>
          </cell>
          <cell r="F26703">
            <v>2013</v>
          </cell>
          <cell r="G26703">
            <v>5171</v>
          </cell>
          <cell r="H26703" t="str">
            <v>OILT</v>
          </cell>
          <cell r="I26703">
            <v>678049107</v>
          </cell>
        </row>
        <row r="26704">
          <cell r="C26704" t="str">
            <v>ORIGIN BANCORP</v>
          </cell>
          <cell r="D26704">
            <v>2016</v>
          </cell>
          <cell r="E26704">
            <v>33459</v>
          </cell>
          <cell r="F26704">
            <v>2021</v>
          </cell>
          <cell r="G26704">
            <v>6020</v>
          </cell>
          <cell r="H26704" t="str">
            <v>OBNK</v>
          </cell>
          <cell r="I26704" t="str">
            <v>68621T102</v>
          </cell>
        </row>
        <row r="26705">
          <cell r="C26705" t="str">
            <v>ORGANIC PLANT HEALTH INC</v>
          </cell>
          <cell r="D26705">
            <v>2011</v>
          </cell>
          <cell r="E26705">
            <v>18953</v>
          </cell>
          <cell r="F26705">
            <v>2012</v>
          </cell>
          <cell r="G26705">
            <v>2870</v>
          </cell>
          <cell r="H26705" t="str">
            <v>OPHI</v>
          </cell>
          <cell r="I26705" t="str">
            <v>68619D200</v>
          </cell>
        </row>
        <row r="26706">
          <cell r="C26706" t="str">
            <v>ORCHID ISLAND CAPITAL INC</v>
          </cell>
          <cell r="D26706">
            <v>2010</v>
          </cell>
          <cell r="E26706">
            <v>187148</v>
          </cell>
          <cell r="F26706">
            <v>2021</v>
          </cell>
          <cell r="G26706">
            <v>6798</v>
          </cell>
          <cell r="H26706" t="str">
            <v>ORC</v>
          </cell>
          <cell r="I26706" t="str">
            <v>68571X103</v>
          </cell>
        </row>
        <row r="26707">
          <cell r="C26707" t="str">
            <v>OLIE INC</v>
          </cell>
          <cell r="D26707">
            <v>2012</v>
          </cell>
          <cell r="E26707">
            <v>171220</v>
          </cell>
          <cell r="F26707">
            <v>2013</v>
          </cell>
          <cell r="G26707">
            <v>9995</v>
          </cell>
          <cell r="H26707" t="str">
            <v>OLIE</v>
          </cell>
          <cell r="I26707" t="str">
            <v>68067A203</v>
          </cell>
        </row>
        <row r="26708">
          <cell r="C26708" t="str">
            <v>OPORTUN FINANCIAL CORP</v>
          </cell>
          <cell r="D26708">
            <v>2014</v>
          </cell>
          <cell r="E26708">
            <v>35471</v>
          </cell>
          <cell r="F26708">
            <v>2021</v>
          </cell>
          <cell r="G26708">
            <v>6141</v>
          </cell>
          <cell r="H26708" t="str">
            <v>OPRT</v>
          </cell>
          <cell r="I26708" t="str">
            <v>68376D104</v>
          </cell>
        </row>
        <row r="26709">
          <cell r="C26709" t="str">
            <v>OWENS REALTY MORTGAGE INC</v>
          </cell>
          <cell r="D26709">
            <v>2011</v>
          </cell>
          <cell r="E26709">
            <v>18261</v>
          </cell>
          <cell r="F26709">
            <v>2018</v>
          </cell>
          <cell r="G26709">
            <v>6798</v>
          </cell>
          <cell r="H26709" t="str">
            <v>ORM</v>
          </cell>
          <cell r="I26709">
            <v>690828108</v>
          </cell>
        </row>
        <row r="26710">
          <cell r="C26710" t="str">
            <v>ORGANICELL REGN MEDICINE INC</v>
          </cell>
          <cell r="D26710">
            <v>2013</v>
          </cell>
          <cell r="E26710">
            <v>19135</v>
          </cell>
          <cell r="F26710">
            <v>2021</v>
          </cell>
          <cell r="G26710">
            <v>2836</v>
          </cell>
          <cell r="H26710" t="str">
            <v>OCEL</v>
          </cell>
          <cell r="I26710" t="str">
            <v>68621D107</v>
          </cell>
        </row>
        <row r="26711">
          <cell r="C26711" t="str">
            <v>OAK STREET HEALTH INC</v>
          </cell>
          <cell r="D26711">
            <v>2018</v>
          </cell>
          <cell r="E26711">
            <v>36728</v>
          </cell>
          <cell r="F26711">
            <v>2020</v>
          </cell>
          <cell r="G26711">
            <v>8000</v>
          </cell>
          <cell r="H26711" t="str">
            <v>OSH</v>
          </cell>
          <cell r="I26711" t="str">
            <v>67181A107</v>
          </cell>
        </row>
        <row r="26712">
          <cell r="C26712" t="str">
            <v>OSCAR HEALTH INC</v>
          </cell>
          <cell r="D26712">
            <v>2019</v>
          </cell>
          <cell r="E26712">
            <v>38019</v>
          </cell>
          <cell r="F26712">
            <v>2021</v>
          </cell>
          <cell r="G26712">
            <v>6321</v>
          </cell>
          <cell r="H26712" t="str">
            <v>OSCR</v>
          </cell>
          <cell r="I26712">
            <v>687793109</v>
          </cell>
        </row>
        <row r="26713">
          <cell r="C26713" t="str">
            <v>BANK OZK</v>
          </cell>
          <cell r="D26713">
            <v>1995</v>
          </cell>
          <cell r="E26713">
            <v>65106</v>
          </cell>
          <cell r="F26713">
            <v>2021</v>
          </cell>
          <cell r="G26713">
            <v>6020</v>
          </cell>
          <cell r="H26713" t="str">
            <v>OZK</v>
          </cell>
          <cell r="I26713" t="str">
            <v>06417N103</v>
          </cell>
        </row>
        <row r="26714">
          <cell r="C26714" t="str">
            <v>NANOFLEX POWER CORP</v>
          </cell>
          <cell r="D26714">
            <v>2013</v>
          </cell>
          <cell r="E26714">
            <v>18870</v>
          </cell>
          <cell r="F26714">
            <v>2019</v>
          </cell>
          <cell r="G26714">
            <v>3674</v>
          </cell>
          <cell r="H26714" t="str">
            <v>OPVS</v>
          </cell>
          <cell r="I26714" t="str">
            <v>63009W108</v>
          </cell>
        </row>
        <row r="26715">
          <cell r="C26715" t="str">
            <v>OAKTREE STRATEGIC INCOME CP</v>
          </cell>
          <cell r="D26715">
            <v>2013</v>
          </cell>
          <cell r="E26715">
            <v>18323</v>
          </cell>
          <cell r="F26715">
            <v>2020</v>
          </cell>
          <cell r="G26715">
            <v>6797</v>
          </cell>
          <cell r="H26715" t="str">
            <v>OCSI</v>
          </cell>
          <cell r="I26715" t="str">
            <v>67402D104</v>
          </cell>
        </row>
        <row r="26716">
          <cell r="C26716" t="str">
            <v>OCI PARTNERS LP</v>
          </cell>
          <cell r="D26716">
            <v>2011</v>
          </cell>
          <cell r="E26716">
            <v>18868</v>
          </cell>
          <cell r="F26716">
            <v>2017</v>
          </cell>
          <cell r="G26716">
            <v>2860</v>
          </cell>
          <cell r="H26716" t="str">
            <v>OCIP</v>
          </cell>
          <cell r="I26716" t="str">
            <v>67091N108</v>
          </cell>
        </row>
        <row r="26717">
          <cell r="C26717" t="str">
            <v>OUTFRONT MEDIA INC</v>
          </cell>
          <cell r="D26717">
            <v>2009</v>
          </cell>
          <cell r="E26717">
            <v>19507</v>
          </cell>
          <cell r="F26717">
            <v>2021</v>
          </cell>
          <cell r="G26717">
            <v>6798</v>
          </cell>
          <cell r="H26717" t="str">
            <v>OUT</v>
          </cell>
          <cell r="I26717" t="str">
            <v>69007J106</v>
          </cell>
        </row>
        <row r="26718">
          <cell r="C26718" t="str">
            <v>ONEMAIN HOLDINGS INC</v>
          </cell>
          <cell r="D26718">
            <v>1983</v>
          </cell>
          <cell r="E26718">
            <v>3592</v>
          </cell>
          <cell r="F26718">
            <v>2021</v>
          </cell>
          <cell r="G26718">
            <v>6141</v>
          </cell>
          <cell r="H26718" t="str">
            <v>OMF</v>
          </cell>
          <cell r="I26718" t="str">
            <v>68268W103</v>
          </cell>
        </row>
        <row r="26719">
          <cell r="C26719" t="str">
            <v>OXBRIDGE RE HOLDINGS LTD</v>
          </cell>
          <cell r="D26719">
            <v>2013</v>
          </cell>
          <cell r="E26719">
            <v>19712</v>
          </cell>
          <cell r="F26719">
            <v>2020</v>
          </cell>
          <cell r="G26719">
            <v>6331</v>
          </cell>
          <cell r="H26719" t="str">
            <v>OXBR</v>
          </cell>
          <cell r="I26719" t="str">
            <v>G6856M106</v>
          </cell>
        </row>
        <row r="26720">
          <cell r="C26720" t="str">
            <v>OXFORD IMMUNOTEC GLOBAL PLC</v>
          </cell>
          <cell r="D26720">
            <v>2008</v>
          </cell>
          <cell r="E26720">
            <v>18983</v>
          </cell>
          <cell r="F26720">
            <v>2019</v>
          </cell>
          <cell r="G26720">
            <v>2835</v>
          </cell>
          <cell r="H26720" t="str">
            <v>OXFD</v>
          </cell>
          <cell r="I26720" t="str">
            <v>G6855A103</v>
          </cell>
        </row>
        <row r="26721">
          <cell r="C26721" t="str">
            <v>ONE GAS INC</v>
          </cell>
          <cell r="D26721">
            <v>2011</v>
          </cell>
          <cell r="E26721">
            <v>19517</v>
          </cell>
          <cell r="F26721">
            <v>2021</v>
          </cell>
          <cell r="G26721">
            <v>4924</v>
          </cell>
          <cell r="H26721" t="str">
            <v>OGS</v>
          </cell>
          <cell r="I26721" t="str">
            <v>68235P108</v>
          </cell>
        </row>
        <row r="26722">
          <cell r="C26722" t="str">
            <v>ONEROOF ENERGY GROUP INC</v>
          </cell>
          <cell r="D26722">
            <v>2011</v>
          </cell>
          <cell r="E26722">
            <v>19970</v>
          </cell>
          <cell r="F26722">
            <v>2015</v>
          </cell>
          <cell r="G26722">
            <v>6159</v>
          </cell>
          <cell r="H26722" t="str">
            <v>ONRGF</v>
          </cell>
          <cell r="I26722" t="str">
            <v>68276G108</v>
          </cell>
        </row>
        <row r="26723">
          <cell r="C26723" t="str">
            <v>OCEAN RIG PARTNERS LP  -SPN</v>
          </cell>
          <cell r="D26723">
            <v>2012</v>
          </cell>
          <cell r="E26723">
            <v>21974</v>
          </cell>
          <cell r="F26723">
            <v>2013</v>
          </cell>
          <cell r="G26723">
            <v>1381</v>
          </cell>
          <cell r="H26723" t="str">
            <v>ORLP</v>
          </cell>
          <cell r="I26723" t="str">
            <v>Y6499A931</v>
          </cell>
        </row>
        <row r="26724">
          <cell r="C26724" t="str">
            <v>OASMIA PHARMACEUTICAL AB</v>
          </cell>
          <cell r="D26724">
            <v>2013</v>
          </cell>
          <cell r="E26724">
            <v>286433</v>
          </cell>
          <cell r="F26724">
            <v>2018</v>
          </cell>
          <cell r="G26724">
            <v>2836</v>
          </cell>
          <cell r="H26724" t="str">
            <v>OASMY</v>
          </cell>
          <cell r="I26724" t="str">
            <v>67421W109</v>
          </cell>
        </row>
        <row r="26725">
          <cell r="C26725" t="str">
            <v>SPARK THERAPEUTICS INC</v>
          </cell>
          <cell r="D26725">
            <v>2013</v>
          </cell>
          <cell r="E26725">
            <v>22709</v>
          </cell>
          <cell r="F26725">
            <v>2018</v>
          </cell>
          <cell r="G26725">
            <v>2836</v>
          </cell>
          <cell r="H26725" t="str">
            <v>ONCE</v>
          </cell>
          <cell r="I26725" t="str">
            <v>84652J103</v>
          </cell>
        </row>
        <row r="26726">
          <cell r="C26726" t="str">
            <v>ORION ENGINEERED CARBONS SA</v>
          </cell>
          <cell r="D26726">
            <v>2012</v>
          </cell>
          <cell r="E26726">
            <v>20420</v>
          </cell>
          <cell r="F26726">
            <v>2020</v>
          </cell>
          <cell r="G26726">
            <v>2890</v>
          </cell>
          <cell r="H26726" t="str">
            <v>OEC</v>
          </cell>
          <cell r="I26726" t="str">
            <v>L72967109</v>
          </cell>
        </row>
        <row r="26727">
          <cell r="C26727" t="str">
            <v>ORIGO ACQUISITION CORP</v>
          </cell>
          <cell r="D26727">
            <v>2014</v>
          </cell>
          <cell r="E26727">
            <v>22225</v>
          </cell>
          <cell r="F26727">
            <v>2017</v>
          </cell>
          <cell r="G26727">
            <v>9995</v>
          </cell>
          <cell r="H26727" t="str">
            <v>OACQF</v>
          </cell>
          <cell r="I26727" t="str">
            <v>G67789126</v>
          </cell>
        </row>
        <row r="26728">
          <cell r="C26728" t="str">
            <v>ORGANIGRAM HOLDINGS INC</v>
          </cell>
          <cell r="D26728">
            <v>2013</v>
          </cell>
          <cell r="E26728">
            <v>21577</v>
          </cell>
          <cell r="F26728">
            <v>2021</v>
          </cell>
          <cell r="G26728">
            <v>2834</v>
          </cell>
          <cell r="H26728" t="str">
            <v>OGI</v>
          </cell>
          <cell r="I26728" t="str">
            <v>68620P101</v>
          </cell>
        </row>
        <row r="26729">
          <cell r="C26729" t="str">
            <v>ROYAL RESOURCES PRTNRS-REDH</v>
          </cell>
          <cell r="D26729">
            <v>2013</v>
          </cell>
          <cell r="E26729">
            <v>24439</v>
          </cell>
          <cell r="F26729">
            <v>2014</v>
          </cell>
          <cell r="G26729">
            <v>1311</v>
          </cell>
          <cell r="H26729" t="str">
            <v>ORRI</v>
          </cell>
          <cell r="I26729" t="str">
            <v>78099I934</v>
          </cell>
        </row>
        <row r="26730">
          <cell r="C26730" t="str">
            <v>OSISKO GOLD ROYALTIES</v>
          </cell>
          <cell r="D26730">
            <v>2004</v>
          </cell>
          <cell r="E26730">
            <v>107710</v>
          </cell>
          <cell r="F26730">
            <v>2020</v>
          </cell>
          <cell r="G26730">
            <v>1040</v>
          </cell>
          <cell r="H26730" t="str">
            <v>OR</v>
          </cell>
          <cell r="I26730" t="str">
            <v>68827L101</v>
          </cell>
        </row>
        <row r="26731">
          <cell r="C26731" t="str">
            <v>OVID THRPUTCS INC</v>
          </cell>
          <cell r="D26731">
            <v>2015</v>
          </cell>
          <cell r="E26731">
            <v>31112</v>
          </cell>
          <cell r="F26731">
            <v>2020</v>
          </cell>
          <cell r="G26731">
            <v>2836</v>
          </cell>
          <cell r="H26731" t="str">
            <v>OVID</v>
          </cell>
          <cell r="I26731">
            <v>690469101</v>
          </cell>
        </row>
        <row r="26732">
          <cell r="C26732" t="str">
            <v>OPTIV INC -REDH</v>
          </cell>
          <cell r="D26732">
            <v>2014</v>
          </cell>
          <cell r="E26732">
            <v>29272</v>
          </cell>
          <cell r="F26732">
            <v>2015</v>
          </cell>
          <cell r="G26732">
            <v>7370</v>
          </cell>
          <cell r="H26732" t="str">
            <v>OPTV</v>
          </cell>
          <cell r="I26732" t="str">
            <v>68399Z934</v>
          </cell>
        </row>
        <row r="26733">
          <cell r="C26733" t="str">
            <v>OLLIE'S BARGAIN OUTLET HLDGS</v>
          </cell>
          <cell r="D26733">
            <v>2010</v>
          </cell>
          <cell r="E26733">
            <v>24076</v>
          </cell>
          <cell r="F26733">
            <v>2020</v>
          </cell>
          <cell r="G26733">
            <v>5331</v>
          </cell>
          <cell r="H26733" t="str">
            <v>OLLI</v>
          </cell>
          <cell r="I26733">
            <v>681116109</v>
          </cell>
        </row>
        <row r="26734">
          <cell r="C26734" t="str">
            <v>ONCOCYTE CORP</v>
          </cell>
          <cell r="D26734">
            <v>2013</v>
          </cell>
          <cell r="E26734">
            <v>26669</v>
          </cell>
          <cell r="F26734">
            <v>2020</v>
          </cell>
          <cell r="G26734">
            <v>2836</v>
          </cell>
          <cell r="H26734" t="str">
            <v>OCX</v>
          </cell>
          <cell r="I26734" t="str">
            <v>68235C107</v>
          </cell>
        </row>
        <row r="26735">
          <cell r="C26735" t="str">
            <v>ORESSA LTD -REDH</v>
          </cell>
          <cell r="D26735">
            <v>2014</v>
          </cell>
          <cell r="E26735">
            <v>25930</v>
          </cell>
          <cell r="F26735">
            <v>2014</v>
          </cell>
          <cell r="G26735">
            <v>3411</v>
          </cell>
          <cell r="H26735" t="str">
            <v>ORES</v>
          </cell>
          <cell r="I26735" t="str">
            <v>68699Y934</v>
          </cell>
        </row>
        <row r="26736">
          <cell r="C26736" t="str">
            <v>OUTLOOK THERAPEUTICS INC</v>
          </cell>
          <cell r="D26736">
            <v>2014</v>
          </cell>
          <cell r="E26736">
            <v>26817</v>
          </cell>
          <cell r="F26736">
            <v>2021</v>
          </cell>
          <cell r="G26736">
            <v>2836</v>
          </cell>
          <cell r="H26736" t="str">
            <v>OTLK</v>
          </cell>
          <cell r="I26736" t="str">
            <v>69012T206</v>
          </cell>
        </row>
        <row r="26737">
          <cell r="C26737" t="str">
            <v>OASIS MIDSTREAM PARTNR</v>
          </cell>
          <cell r="D26737">
            <v>2015</v>
          </cell>
          <cell r="E26737">
            <v>31442</v>
          </cell>
          <cell r="F26737">
            <v>2020</v>
          </cell>
          <cell r="G26737">
            <v>4610</v>
          </cell>
          <cell r="H26737" t="str">
            <v>OMP</v>
          </cell>
          <cell r="I26737" t="str">
            <v>67420T206</v>
          </cell>
        </row>
        <row r="26738">
          <cell r="C26738" t="str">
            <v>OWL ROCK CAP CORP</v>
          </cell>
          <cell r="D26738">
            <v>2016</v>
          </cell>
          <cell r="E26738">
            <v>33337</v>
          </cell>
          <cell r="F26738">
            <v>2020</v>
          </cell>
          <cell r="G26738">
            <v>6797</v>
          </cell>
          <cell r="H26738" t="str">
            <v>ORCC</v>
          </cell>
          <cell r="I26738" t="str">
            <v>69121K104</v>
          </cell>
        </row>
        <row r="26739">
          <cell r="C26739" t="str">
            <v>OTG EXP INC -REDH</v>
          </cell>
          <cell r="D26739">
            <v>2013</v>
          </cell>
          <cell r="E26739">
            <v>26804</v>
          </cell>
          <cell r="F26739">
            <v>2014</v>
          </cell>
          <cell r="G26739">
            <v>5812</v>
          </cell>
          <cell r="H26739" t="str">
            <v>OTG</v>
          </cell>
          <cell r="I26739" t="str">
            <v>67113P107</v>
          </cell>
        </row>
        <row r="26740">
          <cell r="C26740" t="str">
            <v>OKTA INC</v>
          </cell>
          <cell r="D26740">
            <v>2014</v>
          </cell>
          <cell r="E26740">
            <v>30736</v>
          </cell>
          <cell r="F26740">
            <v>2021</v>
          </cell>
          <cell r="G26740">
            <v>7370</v>
          </cell>
          <cell r="H26740" t="str">
            <v>OKTA</v>
          </cell>
          <cell r="I26740">
            <v>679295105</v>
          </cell>
        </row>
        <row r="26741">
          <cell r="C26741" t="str">
            <v>ORGANOGENESIS HOLDINGS INC</v>
          </cell>
          <cell r="D26741">
            <v>2015</v>
          </cell>
          <cell r="E26741">
            <v>34562</v>
          </cell>
          <cell r="F26741">
            <v>2021</v>
          </cell>
          <cell r="G26741">
            <v>2836</v>
          </cell>
          <cell r="H26741" t="str">
            <v>ORGO</v>
          </cell>
          <cell r="I26741" t="str">
            <v>68621F102</v>
          </cell>
        </row>
        <row r="26742">
          <cell r="C26742" t="str">
            <v>OSISKO MINING INC</v>
          </cell>
          <cell r="D26742">
            <v>2013</v>
          </cell>
          <cell r="E26742">
            <v>20281</v>
          </cell>
          <cell r="F26742">
            <v>2020</v>
          </cell>
          <cell r="G26742">
            <v>1040</v>
          </cell>
          <cell r="H26742" t="str">
            <v>OBNNF</v>
          </cell>
          <cell r="I26742">
            <v>688281104</v>
          </cell>
        </row>
        <row r="26743">
          <cell r="C26743" t="str">
            <v>OPTA MINERALS INC</v>
          </cell>
          <cell r="D26743">
            <v>2005</v>
          </cell>
          <cell r="E26743">
            <v>162978</v>
          </cell>
          <cell r="F26743">
            <v>2015</v>
          </cell>
          <cell r="G26743">
            <v>3290</v>
          </cell>
          <cell r="H26743" t="str">
            <v>OPMMF</v>
          </cell>
          <cell r="I26743" t="str">
            <v>68383W103</v>
          </cell>
        </row>
        <row r="26744">
          <cell r="C26744" t="str">
            <v>ONCORUS INC</v>
          </cell>
          <cell r="D26744">
            <v>2018</v>
          </cell>
          <cell r="E26744">
            <v>37083</v>
          </cell>
          <cell r="F26744">
            <v>2020</v>
          </cell>
          <cell r="G26744">
            <v>2836</v>
          </cell>
          <cell r="H26744" t="str">
            <v>ONCR</v>
          </cell>
          <cell r="I26744" t="str">
            <v>68236R103</v>
          </cell>
        </row>
        <row r="26745">
          <cell r="C26745" t="str">
            <v>OTTAWA BANCORP INC</v>
          </cell>
          <cell r="D26745">
            <v>2003</v>
          </cell>
          <cell r="E26745">
            <v>163667</v>
          </cell>
          <cell r="F26745">
            <v>2020</v>
          </cell>
          <cell r="G26745">
            <v>6035</v>
          </cell>
          <cell r="H26745" t="str">
            <v>OTTW</v>
          </cell>
          <cell r="I26745">
            <v>689195105</v>
          </cell>
        </row>
        <row r="26746">
          <cell r="C26746" t="str">
            <v>ORLA MINING LTD</v>
          </cell>
          <cell r="D26746">
            <v>2014</v>
          </cell>
          <cell r="E26746">
            <v>178874</v>
          </cell>
          <cell r="F26746">
            <v>2020</v>
          </cell>
          <cell r="G26746">
            <v>1040</v>
          </cell>
          <cell r="H26746" t="str">
            <v>ORLA</v>
          </cell>
          <cell r="I26746" t="str">
            <v>68634K106</v>
          </cell>
        </row>
        <row r="26747">
          <cell r="C26747" t="str">
            <v>OBSEVA SA</v>
          </cell>
          <cell r="D26747">
            <v>2014</v>
          </cell>
          <cell r="E26747">
            <v>29718</v>
          </cell>
          <cell r="F26747">
            <v>2020</v>
          </cell>
          <cell r="G26747">
            <v>2836</v>
          </cell>
          <cell r="H26747" t="str">
            <v>OBSV</v>
          </cell>
          <cell r="I26747" t="str">
            <v>H5861P103</v>
          </cell>
        </row>
        <row r="26748">
          <cell r="C26748" t="str">
            <v>ORCA GOLD INC</v>
          </cell>
          <cell r="D26748">
            <v>2011</v>
          </cell>
          <cell r="E26748">
            <v>17708</v>
          </cell>
          <cell r="F26748">
            <v>2020</v>
          </cell>
          <cell r="G26748">
            <v>1040</v>
          </cell>
          <cell r="H26748" t="str">
            <v>CANWF</v>
          </cell>
          <cell r="I26748" t="str">
            <v>68558N102</v>
          </cell>
        </row>
        <row r="26749">
          <cell r="C26749" t="str">
            <v>OPUS BANK</v>
          </cell>
          <cell r="D26749">
            <v>2012</v>
          </cell>
          <cell r="E26749">
            <v>20277</v>
          </cell>
          <cell r="F26749">
            <v>2019</v>
          </cell>
          <cell r="G26749">
            <v>6020</v>
          </cell>
          <cell r="H26749" t="str">
            <v>OPB</v>
          </cell>
          <cell r="I26749">
            <v>684000102</v>
          </cell>
        </row>
        <row r="26750">
          <cell r="C26750" t="str">
            <v>OPTIVA INC</v>
          </cell>
          <cell r="D26750">
            <v>2007</v>
          </cell>
          <cell r="E26750">
            <v>282960</v>
          </cell>
          <cell r="F26750">
            <v>2020</v>
          </cell>
          <cell r="G26750">
            <v>7372</v>
          </cell>
          <cell r="H26750" t="str">
            <v>RKNEF</v>
          </cell>
          <cell r="I26750" t="str">
            <v>68403N307</v>
          </cell>
        </row>
        <row r="26751">
          <cell r="C26751" t="str">
            <v>ODONATE THERAPEUTICS</v>
          </cell>
          <cell r="D26751">
            <v>2015</v>
          </cell>
          <cell r="E26751">
            <v>32795</v>
          </cell>
          <cell r="F26751">
            <v>2020</v>
          </cell>
          <cell r="G26751">
            <v>2834</v>
          </cell>
          <cell r="H26751" t="str">
            <v>ODTC</v>
          </cell>
          <cell r="I26751">
            <v>676079106</v>
          </cell>
        </row>
        <row r="26752">
          <cell r="C26752" t="str">
            <v>OYSTER POINT PHARM INC</v>
          </cell>
          <cell r="D26752">
            <v>2017</v>
          </cell>
          <cell r="E26752">
            <v>35747</v>
          </cell>
          <cell r="F26752">
            <v>2021</v>
          </cell>
          <cell r="G26752">
            <v>2836</v>
          </cell>
          <cell r="H26752" t="str">
            <v>OYST</v>
          </cell>
          <cell r="I26752" t="str">
            <v>69242L106</v>
          </cell>
        </row>
        <row r="26753">
          <cell r="C26753" t="str">
            <v>OP BANCORP</v>
          </cell>
          <cell r="D26753">
            <v>2016</v>
          </cell>
          <cell r="E26753">
            <v>164395</v>
          </cell>
          <cell r="F26753">
            <v>2021</v>
          </cell>
          <cell r="G26753">
            <v>6020</v>
          </cell>
          <cell r="H26753" t="str">
            <v>OPBK</v>
          </cell>
          <cell r="I26753" t="str">
            <v>67109R109</v>
          </cell>
        </row>
        <row r="26754">
          <cell r="C26754" t="str">
            <v>ONESMART INTERNATIONAL</v>
          </cell>
          <cell r="D26754">
            <v>2016</v>
          </cell>
          <cell r="E26754">
            <v>33187</v>
          </cell>
          <cell r="F26754">
            <v>2020</v>
          </cell>
          <cell r="G26754">
            <v>8200</v>
          </cell>
          <cell r="H26754" t="str">
            <v>ONE</v>
          </cell>
          <cell r="I26754" t="str">
            <v>68276W400</v>
          </cell>
        </row>
        <row r="26755">
          <cell r="C26755" t="str">
            <v>OPERA LTD -ADR</v>
          </cell>
          <cell r="D26755">
            <v>2016</v>
          </cell>
          <cell r="E26755">
            <v>33850</v>
          </cell>
          <cell r="F26755">
            <v>2020</v>
          </cell>
          <cell r="G26755">
            <v>7370</v>
          </cell>
          <cell r="H26755" t="str">
            <v>OPRA</v>
          </cell>
          <cell r="I26755" t="str">
            <v>68373M107</v>
          </cell>
        </row>
        <row r="26756">
          <cell r="C26756" t="str">
            <v>ORCHARD THRPUTCS PLC -ADR</v>
          </cell>
          <cell r="D26756">
            <v>2016</v>
          </cell>
          <cell r="E26756">
            <v>34361</v>
          </cell>
          <cell r="F26756">
            <v>2020</v>
          </cell>
          <cell r="G26756">
            <v>2836</v>
          </cell>
          <cell r="H26756" t="str">
            <v>ORTX</v>
          </cell>
          <cell r="I26756" t="str">
            <v>68570P101</v>
          </cell>
        </row>
        <row r="26757">
          <cell r="C26757" t="str">
            <v>OLEMA PHARMACEUTICALS INC</v>
          </cell>
          <cell r="D26757">
            <v>2018</v>
          </cell>
          <cell r="E26757">
            <v>37412</v>
          </cell>
          <cell r="F26757">
            <v>2020</v>
          </cell>
          <cell r="G26757">
            <v>2836</v>
          </cell>
          <cell r="H26757" t="str">
            <v>OLMA</v>
          </cell>
          <cell r="I26757" t="str">
            <v>68062P106</v>
          </cell>
        </row>
        <row r="26758">
          <cell r="C26758" t="str">
            <v>ORANGE COUNTY BANCORP INC</v>
          </cell>
          <cell r="D26758">
            <v>2017</v>
          </cell>
          <cell r="E26758">
            <v>116675</v>
          </cell>
          <cell r="F26758">
            <v>2021</v>
          </cell>
          <cell r="G26758">
            <v>6020</v>
          </cell>
          <cell r="H26758" t="str">
            <v>OBT</v>
          </cell>
          <cell r="I26758" t="str">
            <v>68417L107</v>
          </cell>
        </row>
        <row r="26759">
          <cell r="C26759" t="str">
            <v>ONESPAWORLD HOLDINGS LTD</v>
          </cell>
          <cell r="D26759">
            <v>2017</v>
          </cell>
          <cell r="E26759">
            <v>32608</v>
          </cell>
          <cell r="F26759">
            <v>2020</v>
          </cell>
          <cell r="G26759">
            <v>7200</v>
          </cell>
          <cell r="H26759" t="str">
            <v>OSW</v>
          </cell>
          <cell r="I26759" t="str">
            <v>P73684113</v>
          </cell>
        </row>
        <row r="26760">
          <cell r="C26760" t="str">
            <v>ORPHAZYME A/S</v>
          </cell>
          <cell r="D26760">
            <v>2018</v>
          </cell>
          <cell r="E26760">
            <v>325867</v>
          </cell>
          <cell r="F26760">
            <v>2020</v>
          </cell>
          <cell r="G26760">
            <v>2836</v>
          </cell>
          <cell r="H26760" t="str">
            <v>ORPH</v>
          </cell>
          <cell r="I26760">
            <v>687305102</v>
          </cell>
        </row>
        <row r="26761">
          <cell r="C26761" t="str">
            <v>OTC MARKETS GROUP INC</v>
          </cell>
          <cell r="D26761">
            <v>2010</v>
          </cell>
          <cell r="E26761">
            <v>183590</v>
          </cell>
          <cell r="F26761">
            <v>2020</v>
          </cell>
          <cell r="G26761">
            <v>6200</v>
          </cell>
          <cell r="H26761" t="str">
            <v>OTCM</v>
          </cell>
          <cell r="I26761" t="str">
            <v>67106F108</v>
          </cell>
        </row>
        <row r="26762">
          <cell r="C26762" t="str">
            <v>ORISUN ACQUSITION CORP</v>
          </cell>
          <cell r="D26762">
            <v>2018</v>
          </cell>
          <cell r="E26762">
            <v>35398</v>
          </cell>
          <cell r="F26762">
            <v>2019</v>
          </cell>
          <cell r="G26762">
            <v>9995</v>
          </cell>
          <cell r="H26762" t="str">
            <v>ORSN</v>
          </cell>
          <cell r="I26762" t="str">
            <v>68632T109</v>
          </cell>
        </row>
        <row r="26763">
          <cell r="C26763" t="str">
            <v>ONEWATER MARINE INC</v>
          </cell>
          <cell r="D26763">
            <v>2017</v>
          </cell>
          <cell r="E26763">
            <v>35451</v>
          </cell>
          <cell r="F26763">
            <v>2021</v>
          </cell>
          <cell r="G26763">
            <v>5500</v>
          </cell>
          <cell r="H26763" t="str">
            <v>ONEW</v>
          </cell>
          <cell r="I26763" t="str">
            <v>68280L101</v>
          </cell>
        </row>
        <row r="26764">
          <cell r="C26764" t="str">
            <v>ORIENTAL CULT HOLD LTD</v>
          </cell>
          <cell r="D26764">
            <v>2018</v>
          </cell>
          <cell r="E26764">
            <v>35859</v>
          </cell>
          <cell r="F26764">
            <v>2020</v>
          </cell>
          <cell r="G26764">
            <v>5960</v>
          </cell>
          <cell r="H26764" t="str">
            <v>OCG</v>
          </cell>
          <cell r="I26764" t="str">
            <v>G6796W107</v>
          </cell>
        </row>
        <row r="26765">
          <cell r="C26765" t="str">
            <v>ONECONNECT FIN TECH -ADS</v>
          </cell>
          <cell r="D26765">
            <v>2017</v>
          </cell>
          <cell r="E26765">
            <v>35858</v>
          </cell>
          <cell r="F26765">
            <v>2021</v>
          </cell>
          <cell r="G26765">
            <v>7370</v>
          </cell>
          <cell r="H26765" t="str">
            <v>OCFT</v>
          </cell>
          <cell r="I26765" t="str">
            <v>68248T105</v>
          </cell>
        </row>
        <row r="26766">
          <cell r="C26766" t="str">
            <v>OTIS WORLDWIDE CORP</v>
          </cell>
          <cell r="D26766">
            <v>2015</v>
          </cell>
          <cell r="E26766">
            <v>36190</v>
          </cell>
          <cell r="F26766">
            <v>2021</v>
          </cell>
          <cell r="G26766">
            <v>3530</v>
          </cell>
          <cell r="H26766" t="str">
            <v>OTIS</v>
          </cell>
          <cell r="I26766" t="str">
            <v>68902V107</v>
          </cell>
        </row>
        <row r="26767">
          <cell r="C26767" t="str">
            <v>OVINTIV INC</v>
          </cell>
          <cell r="D26767">
            <v>1961</v>
          </cell>
          <cell r="E26767">
            <v>11781</v>
          </cell>
          <cell r="F26767">
            <v>2021</v>
          </cell>
          <cell r="G26767">
            <v>1311</v>
          </cell>
          <cell r="H26767" t="str">
            <v>OVV</v>
          </cell>
          <cell r="I26767" t="str">
            <v>69047Q102</v>
          </cell>
        </row>
        <row r="26768">
          <cell r="C26768" t="str">
            <v>ORIC PHARMACEUTICALS</v>
          </cell>
          <cell r="D26768">
            <v>2018</v>
          </cell>
          <cell r="E26768">
            <v>36264</v>
          </cell>
          <cell r="F26768">
            <v>2020</v>
          </cell>
          <cell r="G26768">
            <v>2836</v>
          </cell>
          <cell r="H26768" t="str">
            <v>ORIC</v>
          </cell>
          <cell r="I26768" t="str">
            <v>68622P109</v>
          </cell>
        </row>
        <row r="26769">
          <cell r="C26769" t="str">
            <v>OPENDOOR TECHNOLOGIES INC</v>
          </cell>
          <cell r="D26769">
            <v>2019</v>
          </cell>
          <cell r="E26769">
            <v>37519</v>
          </cell>
          <cell r="F26769">
            <v>2020</v>
          </cell>
          <cell r="G26769">
            <v>6531</v>
          </cell>
          <cell r="H26769" t="str">
            <v>OPEN</v>
          </cell>
          <cell r="I26769">
            <v>683712103</v>
          </cell>
        </row>
        <row r="26770">
          <cell r="C26770" t="str">
            <v>ORIGIN MATERIALS INC</v>
          </cell>
          <cell r="D26770">
            <v>2021</v>
          </cell>
          <cell r="E26770">
            <v>39097</v>
          </cell>
          <cell r="F26770">
            <v>2021</v>
          </cell>
          <cell r="G26770">
            <v>2821</v>
          </cell>
          <cell r="H26770" t="str">
            <v>ORGN</v>
          </cell>
          <cell r="I26770" t="str">
            <v>68622D106</v>
          </cell>
        </row>
        <row r="26771">
          <cell r="C26771" t="str">
            <v>OPTHEA LTD</v>
          </cell>
          <cell r="D26771">
            <v>2019</v>
          </cell>
          <cell r="E26771">
            <v>211559</v>
          </cell>
          <cell r="F26771">
            <v>2021</v>
          </cell>
          <cell r="G26771">
            <v>2836</v>
          </cell>
          <cell r="H26771" t="str">
            <v>OPT</v>
          </cell>
          <cell r="I26771" t="str">
            <v>68386J208</v>
          </cell>
        </row>
        <row r="26772">
          <cell r="C26772" t="str">
            <v>ORGANON &amp; CO</v>
          </cell>
          <cell r="D26772">
            <v>2018</v>
          </cell>
          <cell r="E26772">
            <v>38821</v>
          </cell>
          <cell r="F26772">
            <v>2020</v>
          </cell>
          <cell r="G26772">
            <v>2834</v>
          </cell>
          <cell r="H26772" t="str">
            <v>OGN</v>
          </cell>
          <cell r="I26772" t="str">
            <v>68622V106</v>
          </cell>
        </row>
        <row r="26773">
          <cell r="C26773" t="str">
            <v>OZON HOLDINGS PLC</v>
          </cell>
          <cell r="D26773">
            <v>2018</v>
          </cell>
          <cell r="E26773">
            <v>37394</v>
          </cell>
          <cell r="F26773">
            <v>2020</v>
          </cell>
          <cell r="G26773">
            <v>5960</v>
          </cell>
          <cell r="H26773" t="str">
            <v>OZON</v>
          </cell>
          <cell r="I26773" t="str">
            <v>69269L104</v>
          </cell>
        </row>
        <row r="26774">
          <cell r="C26774" t="str">
            <v>BLUE OWL CAPITAL INC</v>
          </cell>
          <cell r="D26774">
            <v>2019</v>
          </cell>
          <cell r="E26774">
            <v>38845</v>
          </cell>
          <cell r="F26774">
            <v>2021</v>
          </cell>
          <cell r="G26774">
            <v>6799</v>
          </cell>
          <cell r="H26774" t="str">
            <v>OWL</v>
          </cell>
          <cell r="I26774" t="str">
            <v>09581B103</v>
          </cell>
        </row>
        <row r="26775">
          <cell r="C26775" t="str">
            <v>ORTHO CLINICAL DIAG HLDG PLC</v>
          </cell>
          <cell r="D26775">
            <v>2015</v>
          </cell>
          <cell r="E26775">
            <v>37680</v>
          </cell>
          <cell r="F26775">
            <v>2020</v>
          </cell>
          <cell r="G26775">
            <v>3845</v>
          </cell>
          <cell r="H26775" t="str">
            <v>OCDX</v>
          </cell>
          <cell r="I26775" t="str">
            <v>G6829J107</v>
          </cell>
        </row>
        <row r="26776">
          <cell r="C26776" t="str">
            <v>OLINK HOLDING AB -ADR</v>
          </cell>
          <cell r="D26776">
            <v>2019</v>
          </cell>
          <cell r="E26776">
            <v>38463</v>
          </cell>
          <cell r="F26776">
            <v>2021</v>
          </cell>
          <cell r="G26776">
            <v>3826</v>
          </cell>
          <cell r="H26776" t="str">
            <v>OLK</v>
          </cell>
          <cell r="I26776">
            <v>680710100</v>
          </cell>
        </row>
        <row r="26777">
          <cell r="C26777" t="str">
            <v>OATLY GROUP AB</v>
          </cell>
          <cell r="D26777">
            <v>2019</v>
          </cell>
          <cell r="E26777">
            <v>38676</v>
          </cell>
          <cell r="F26777">
            <v>2020</v>
          </cell>
          <cell r="G26777">
            <v>2020</v>
          </cell>
          <cell r="H26777" t="str">
            <v>OTLY</v>
          </cell>
          <cell r="I26777" t="str">
            <v>67421J108</v>
          </cell>
        </row>
        <row r="26778">
          <cell r="C26778" t="str">
            <v>OMEGA THERAPEUTICS INC</v>
          </cell>
          <cell r="D26778">
            <v>2019</v>
          </cell>
          <cell r="E26778">
            <v>39181</v>
          </cell>
          <cell r="F26778">
            <v>2020</v>
          </cell>
          <cell r="G26778">
            <v>2836</v>
          </cell>
          <cell r="H26778" t="str">
            <v>OMGA</v>
          </cell>
          <cell r="I26778" t="str">
            <v>68217N105</v>
          </cell>
        </row>
        <row r="26779">
          <cell r="C26779" t="str">
            <v>SINGULAR GENOM SYS INC</v>
          </cell>
          <cell r="D26779">
            <v>2019</v>
          </cell>
          <cell r="E26779">
            <v>38806</v>
          </cell>
          <cell r="F26779">
            <v>2020</v>
          </cell>
          <cell r="G26779">
            <v>3826</v>
          </cell>
          <cell r="H26779" t="str">
            <v>OMIC</v>
          </cell>
          <cell r="I26779" t="str">
            <v>82933R100</v>
          </cell>
        </row>
        <row r="26780">
          <cell r="C26780" t="str">
            <v>ON HOLDING AG</v>
          </cell>
          <cell r="D26780">
            <v>2019</v>
          </cell>
          <cell r="E26780">
            <v>39481</v>
          </cell>
          <cell r="F26780">
            <v>2020</v>
          </cell>
          <cell r="G26780">
            <v>3140</v>
          </cell>
          <cell r="H26780" t="str">
            <v>ONON</v>
          </cell>
          <cell r="I26780" t="str">
            <v>H5919C104</v>
          </cell>
        </row>
        <row r="26781">
          <cell r="C26781" t="str">
            <v>OLAPLEX HOLDINGS INC</v>
          </cell>
          <cell r="D26781">
            <v>2019</v>
          </cell>
          <cell r="E26781">
            <v>39544</v>
          </cell>
          <cell r="F26781">
            <v>2020</v>
          </cell>
          <cell r="G26781">
            <v>2844</v>
          </cell>
          <cell r="H26781" t="str">
            <v>OLPX</v>
          </cell>
          <cell r="I26781">
            <v>679369108</v>
          </cell>
        </row>
        <row r="26782">
          <cell r="C26782" t="str">
            <v>OCEANPAL INC</v>
          </cell>
          <cell r="D26782">
            <v>2019</v>
          </cell>
          <cell r="E26782">
            <v>40285</v>
          </cell>
          <cell r="F26782">
            <v>2020</v>
          </cell>
          <cell r="G26782">
            <v>4412</v>
          </cell>
          <cell r="H26782" t="str">
            <v>OP</v>
          </cell>
          <cell r="I26782" t="str">
            <v>Y6430L103</v>
          </cell>
        </row>
        <row r="26783">
          <cell r="C26783" t="str">
            <v>ORION OFFICE REIT INC -SPN</v>
          </cell>
          <cell r="D26783">
            <v>2020</v>
          </cell>
          <cell r="E26783">
            <v>40248</v>
          </cell>
          <cell r="F26783">
            <v>2020</v>
          </cell>
          <cell r="G26783">
            <v>6798</v>
          </cell>
          <cell r="H26783" t="str">
            <v>ONL</v>
          </cell>
          <cell r="I26783" t="str">
            <v>68629Y103</v>
          </cell>
        </row>
        <row r="26784">
          <cell r="C26784" t="str">
            <v>CARBON STREAMING CORP</v>
          </cell>
          <cell r="D26784">
            <v>2005</v>
          </cell>
          <cell r="E26784">
            <v>165648</v>
          </cell>
          <cell r="F26784">
            <v>2021</v>
          </cell>
          <cell r="G26784">
            <v>4950</v>
          </cell>
          <cell r="H26784" t="str">
            <v>OFSTF</v>
          </cell>
          <cell r="I26784" t="str">
            <v>14116K404</v>
          </cell>
        </row>
        <row r="26785">
          <cell r="C26785" t="str">
            <v>PENUMBRA INC</v>
          </cell>
          <cell r="D26785">
            <v>2012</v>
          </cell>
          <cell r="E26785">
            <v>26147</v>
          </cell>
          <cell r="F26785">
            <v>2021</v>
          </cell>
          <cell r="G26785">
            <v>3841</v>
          </cell>
          <cell r="H26785" t="str">
            <v>PEN</v>
          </cell>
          <cell r="I26785" t="str">
            <v>70975L107</v>
          </cell>
        </row>
        <row r="26786">
          <cell r="C26786" t="str">
            <v>POTLATCHDELTIC CORP</v>
          </cell>
          <cell r="D26786">
            <v>1950</v>
          </cell>
          <cell r="E26786">
            <v>8692</v>
          </cell>
          <cell r="F26786">
            <v>2021</v>
          </cell>
          <cell r="G26786">
            <v>2421</v>
          </cell>
          <cell r="H26786" t="str">
            <v>PCH</v>
          </cell>
          <cell r="I26786">
            <v>737630103</v>
          </cell>
        </row>
        <row r="26787">
          <cell r="C26787" t="str">
            <v>GRUPO AEROPORTUARIO DEL PACI</v>
          </cell>
          <cell r="D26787">
            <v>2004</v>
          </cell>
          <cell r="E26787">
            <v>166385</v>
          </cell>
          <cell r="F26787">
            <v>2020</v>
          </cell>
          <cell r="G26787">
            <v>4581</v>
          </cell>
          <cell r="H26787" t="str">
            <v>PAC</v>
          </cell>
          <cell r="I26787">
            <v>400506101</v>
          </cell>
        </row>
        <row r="26788">
          <cell r="C26788" t="str">
            <v>PROTAGONIST THERAPEUTICS INC</v>
          </cell>
          <cell r="D26788">
            <v>2014</v>
          </cell>
          <cell r="E26788">
            <v>27670</v>
          </cell>
          <cell r="F26788">
            <v>2020</v>
          </cell>
          <cell r="G26788">
            <v>2836</v>
          </cell>
          <cell r="H26788" t="str">
            <v>PTGX</v>
          </cell>
          <cell r="I26788">
            <v>7.4365999999999997E+106</v>
          </cell>
        </row>
        <row r="26789">
          <cell r="C26789" t="str">
            <v>PROTEINSIMPLE-REDH</v>
          </cell>
          <cell r="D26789">
            <v>2012</v>
          </cell>
          <cell r="E26789">
            <v>20482</v>
          </cell>
          <cell r="F26789">
            <v>2013</v>
          </cell>
          <cell r="G26789">
            <v>3826</v>
          </cell>
          <cell r="H26789" t="str">
            <v>PRTN</v>
          </cell>
          <cell r="I26789" t="str">
            <v>74399O937</v>
          </cell>
        </row>
        <row r="26790">
          <cell r="C26790" t="str">
            <v>PHARMERICA CORP</v>
          </cell>
          <cell r="D26790">
            <v>2003</v>
          </cell>
          <cell r="E26790">
            <v>177924</v>
          </cell>
          <cell r="F26790">
            <v>2016</v>
          </cell>
          <cell r="G26790">
            <v>5122</v>
          </cell>
          <cell r="H26790" t="str">
            <v>PMC</v>
          </cell>
          <cell r="I26790" t="str">
            <v>71714F104</v>
          </cell>
        </row>
        <row r="26791">
          <cell r="C26791" t="str">
            <v>PARALLAX HEALTH SCIENCES INC</v>
          </cell>
          <cell r="D26791">
            <v>2012</v>
          </cell>
          <cell r="E26791">
            <v>16535</v>
          </cell>
          <cell r="F26791">
            <v>2019</v>
          </cell>
          <cell r="G26791">
            <v>7370</v>
          </cell>
          <cell r="H26791" t="str">
            <v>PRLX</v>
          </cell>
          <cell r="I26791" t="str">
            <v>69916A105</v>
          </cell>
        </row>
        <row r="26792">
          <cell r="C26792" t="str">
            <v>PROS HOLDINGS INC</v>
          </cell>
          <cell r="D26792">
            <v>2002</v>
          </cell>
          <cell r="E26792">
            <v>177744</v>
          </cell>
          <cell r="F26792">
            <v>2021</v>
          </cell>
          <cell r="G26792">
            <v>7370</v>
          </cell>
          <cell r="H26792" t="str">
            <v>PRO</v>
          </cell>
          <cell r="I26792" t="str">
            <v>74346Y103</v>
          </cell>
        </row>
        <row r="26793">
          <cell r="C26793" t="str">
            <v>PUBLIC STORAGE</v>
          </cell>
          <cell r="D26793">
            <v>1981</v>
          </cell>
          <cell r="E26793">
            <v>10096</v>
          </cell>
          <cell r="F26793">
            <v>2021</v>
          </cell>
          <cell r="G26793">
            <v>6798</v>
          </cell>
          <cell r="H26793" t="str">
            <v>PSA</v>
          </cell>
          <cell r="I26793" t="str">
            <v>74460D109</v>
          </cell>
        </row>
        <row r="26794">
          <cell r="C26794" t="str">
            <v>PZENA INVESTMENT MANAGEMENT</v>
          </cell>
          <cell r="D26794">
            <v>2002</v>
          </cell>
          <cell r="E26794">
            <v>178703</v>
          </cell>
          <cell r="F26794">
            <v>2021</v>
          </cell>
          <cell r="G26794">
            <v>6282</v>
          </cell>
          <cell r="H26794" t="str">
            <v>PZN</v>
          </cell>
          <cell r="I26794" t="str">
            <v>74731Q103</v>
          </cell>
        </row>
        <row r="26795">
          <cell r="C26795" t="str">
            <v>PIONEER SOUTHWEST ENERGY -LP</v>
          </cell>
          <cell r="D26795">
            <v>2004</v>
          </cell>
          <cell r="E26795">
            <v>179739</v>
          </cell>
          <cell r="F26795">
            <v>2012</v>
          </cell>
          <cell r="G26795">
            <v>1311</v>
          </cell>
          <cell r="H26795" t="str">
            <v>PSE</v>
          </cell>
          <cell r="I26795" t="str">
            <v>72388B106</v>
          </cell>
        </row>
        <row r="26796">
          <cell r="C26796" t="str">
            <v>PIMCO INCOME OPPORTUNITY FD</v>
          </cell>
          <cell r="D26796">
            <v>2007</v>
          </cell>
          <cell r="E26796">
            <v>178984</v>
          </cell>
          <cell r="F26796">
            <v>2020</v>
          </cell>
          <cell r="G26796">
            <v>6726</v>
          </cell>
          <cell r="H26796" t="str">
            <v>PKO</v>
          </cell>
          <cell r="I26796" t="str">
            <v>72202B100</v>
          </cell>
        </row>
        <row r="26797">
          <cell r="C26797" t="str">
            <v>PHREESIA INC</v>
          </cell>
          <cell r="D26797">
            <v>2017</v>
          </cell>
          <cell r="E26797">
            <v>35377</v>
          </cell>
          <cell r="F26797">
            <v>2020</v>
          </cell>
          <cell r="G26797">
            <v>7370</v>
          </cell>
          <cell r="H26797" t="str">
            <v>PHR</v>
          </cell>
          <cell r="I26797" t="str">
            <v>71944F106</v>
          </cell>
        </row>
        <row r="26798">
          <cell r="C26798" t="str">
            <v>PHILIP MORRIS INTERNATIONAL</v>
          </cell>
          <cell r="D26798">
            <v>2003</v>
          </cell>
          <cell r="E26798">
            <v>179621</v>
          </cell>
          <cell r="F26798">
            <v>2021</v>
          </cell>
          <cell r="G26798">
            <v>2111</v>
          </cell>
          <cell r="H26798" t="str">
            <v>PM</v>
          </cell>
          <cell r="I26798">
            <v>718172109</v>
          </cell>
        </row>
        <row r="26799">
          <cell r="C26799" t="str">
            <v>PERMANENT TECHNOLOGIES INC</v>
          </cell>
          <cell r="D26799">
            <v>2010</v>
          </cell>
          <cell r="E26799">
            <v>62210</v>
          </cell>
          <cell r="F26799">
            <v>2011</v>
          </cell>
          <cell r="G26799">
            <v>3420</v>
          </cell>
          <cell r="H26799" t="str">
            <v>PERT</v>
          </cell>
          <cell r="I26799">
            <v>714205101</v>
          </cell>
        </row>
        <row r="26800">
          <cell r="C26800" t="str">
            <v>PEER TO PEER NETWORK</v>
          </cell>
          <cell r="D26800">
            <v>2011</v>
          </cell>
          <cell r="E26800">
            <v>11776</v>
          </cell>
          <cell r="F26800">
            <v>2014</v>
          </cell>
          <cell r="G26800">
            <v>7370</v>
          </cell>
          <cell r="H26800" t="str">
            <v>PTOP</v>
          </cell>
          <cell r="I26800">
            <v>705484103</v>
          </cell>
        </row>
        <row r="26801">
          <cell r="C26801" t="str">
            <v>PMFG INC</v>
          </cell>
          <cell r="D26801">
            <v>1971</v>
          </cell>
          <cell r="E26801">
            <v>8423</v>
          </cell>
          <cell r="F26801">
            <v>2015</v>
          </cell>
          <cell r="G26801">
            <v>3569</v>
          </cell>
          <cell r="H26801" t="str">
            <v>PMFG</v>
          </cell>
          <cell r="I26801" t="str">
            <v>69345P103</v>
          </cell>
        </row>
        <row r="26802">
          <cell r="C26802" t="str">
            <v>PUBMATIC INC</v>
          </cell>
          <cell r="D26802">
            <v>2018</v>
          </cell>
          <cell r="E26802">
            <v>37510</v>
          </cell>
          <cell r="F26802">
            <v>2021</v>
          </cell>
          <cell r="G26802">
            <v>7370</v>
          </cell>
          <cell r="H26802" t="str">
            <v>PUBM</v>
          </cell>
          <cell r="I26802" t="str">
            <v>74467Q103</v>
          </cell>
        </row>
        <row r="26803">
          <cell r="C26803" t="str">
            <v>PATRIOT RISK MANAGEMENT-REDH</v>
          </cell>
          <cell r="D26803">
            <v>2006</v>
          </cell>
          <cell r="E26803">
            <v>180050</v>
          </cell>
          <cell r="F26803">
            <v>2007</v>
          </cell>
          <cell r="G26803">
            <v>6331</v>
          </cell>
          <cell r="H26803" t="str">
            <v>PMG</v>
          </cell>
          <cell r="I26803" t="str">
            <v>70336V109</v>
          </cell>
        </row>
        <row r="26804">
          <cell r="C26804" t="str">
            <v>PCB BANCORP</v>
          </cell>
          <cell r="D26804">
            <v>2014</v>
          </cell>
          <cell r="E26804">
            <v>157498</v>
          </cell>
          <cell r="F26804">
            <v>2021</v>
          </cell>
          <cell r="G26804">
            <v>6020</v>
          </cell>
          <cell r="H26804" t="str">
            <v>PCB</v>
          </cell>
          <cell r="I26804" t="str">
            <v>69320M109</v>
          </cell>
        </row>
        <row r="26805">
          <cell r="C26805" t="str">
            <v>PLEDGE PETROLEUM CORP</v>
          </cell>
          <cell r="D26805">
            <v>2012</v>
          </cell>
          <cell r="E26805">
            <v>18786</v>
          </cell>
          <cell r="F26805">
            <v>2018</v>
          </cell>
          <cell r="G26805">
            <v>3533</v>
          </cell>
          <cell r="H26805" t="str">
            <v>PROP</v>
          </cell>
          <cell r="I26805" t="str">
            <v>72909F107</v>
          </cell>
        </row>
        <row r="26806">
          <cell r="C26806" t="str">
            <v>PETROBRAS ARGENTINA SA</v>
          </cell>
          <cell r="D26806">
            <v>2009</v>
          </cell>
          <cell r="E26806">
            <v>220474</v>
          </cell>
          <cell r="F26806">
            <v>2015</v>
          </cell>
          <cell r="G26806">
            <v>2911</v>
          </cell>
          <cell r="H26806" t="str">
            <v>PZE</v>
          </cell>
          <cell r="I26806" t="str">
            <v>71646J109</v>
          </cell>
        </row>
        <row r="26807">
          <cell r="C26807" t="str">
            <v>ALL MARKETING SOLUTIONS INC</v>
          </cell>
          <cell r="D26807">
            <v>2012</v>
          </cell>
          <cell r="E26807">
            <v>15492</v>
          </cell>
          <cell r="F26807">
            <v>2017</v>
          </cell>
          <cell r="G26807">
            <v>8742</v>
          </cell>
          <cell r="H26807" t="str">
            <v>PTPF</v>
          </cell>
          <cell r="I26807" t="str">
            <v>01663C109</v>
          </cell>
        </row>
        <row r="26808">
          <cell r="C26808" t="str">
            <v>PENNYMAC MORTGAGE INVEST TR</v>
          </cell>
          <cell r="D26808">
            <v>2009</v>
          </cell>
          <cell r="E26808">
            <v>183324</v>
          </cell>
          <cell r="F26808">
            <v>2021</v>
          </cell>
          <cell r="G26808">
            <v>6798</v>
          </cell>
          <cell r="H26808" t="str">
            <v>PMT</v>
          </cell>
          <cell r="I26808" t="str">
            <v>70931T103</v>
          </cell>
        </row>
        <row r="26809">
          <cell r="C26809" t="str">
            <v>PAMPA ENERGIA SA</v>
          </cell>
          <cell r="D26809">
            <v>2007</v>
          </cell>
          <cell r="E26809">
            <v>212950</v>
          </cell>
          <cell r="F26809">
            <v>2020</v>
          </cell>
          <cell r="G26809">
            <v>4911</v>
          </cell>
          <cell r="H26809" t="str">
            <v>PAM</v>
          </cell>
          <cell r="I26809">
            <v>697660207</v>
          </cell>
        </row>
        <row r="26810">
          <cell r="C26810" t="str">
            <v>PDS BIOTECHNOLOGY CORP</v>
          </cell>
          <cell r="D26810">
            <v>2018</v>
          </cell>
          <cell r="E26810">
            <v>34942</v>
          </cell>
          <cell r="F26810">
            <v>2020</v>
          </cell>
          <cell r="G26810">
            <v>2836</v>
          </cell>
          <cell r="H26810" t="str">
            <v>PDSB</v>
          </cell>
          <cell r="I26810" t="str">
            <v>70465T107</v>
          </cell>
        </row>
        <row r="26811">
          <cell r="C26811" t="str">
            <v>PEBBLEBROOK HOTEL TRUST</v>
          </cell>
          <cell r="D26811">
            <v>2009</v>
          </cell>
          <cell r="E26811">
            <v>183830</v>
          </cell>
          <cell r="F26811">
            <v>2020</v>
          </cell>
          <cell r="G26811">
            <v>6798</v>
          </cell>
          <cell r="H26811" t="str">
            <v>PEB</v>
          </cell>
          <cell r="I26811" t="str">
            <v>70509V100</v>
          </cell>
        </row>
        <row r="26812">
          <cell r="C26812" t="str">
            <v>PRIMERICA INC</v>
          </cell>
          <cell r="D26812">
            <v>1950</v>
          </cell>
          <cell r="E26812">
            <v>1414</v>
          </cell>
          <cell r="F26812">
            <v>2021</v>
          </cell>
          <cell r="G26812">
            <v>6311</v>
          </cell>
          <cell r="H26812" t="str">
            <v>PRI</v>
          </cell>
          <cell r="I26812" t="str">
            <v>74164M108</v>
          </cell>
        </row>
        <row r="26813">
          <cell r="C26813" t="str">
            <v>PHILLIPS EDISON &amp; CO INC</v>
          </cell>
          <cell r="D26813">
            <v>2019</v>
          </cell>
          <cell r="E26813">
            <v>26839</v>
          </cell>
          <cell r="F26813">
            <v>2021</v>
          </cell>
          <cell r="G26813">
            <v>6798</v>
          </cell>
          <cell r="H26813" t="str">
            <v>PECO</v>
          </cell>
          <cell r="I26813" t="str">
            <v>71844V201</v>
          </cell>
        </row>
        <row r="26814">
          <cell r="C26814" t="str">
            <v>PAA NATURAL GAS STORAGE LP</v>
          </cell>
          <cell r="D26814">
            <v>2006</v>
          </cell>
          <cell r="E26814">
            <v>184225</v>
          </cell>
          <cell r="F26814">
            <v>2012</v>
          </cell>
          <cell r="G26814">
            <v>4922</v>
          </cell>
          <cell r="H26814" t="str">
            <v>PNG</v>
          </cell>
          <cell r="I26814">
            <v>693139107</v>
          </cell>
        </row>
        <row r="26815">
          <cell r="C26815" t="str">
            <v>PHENIXFIN CORP</v>
          </cell>
          <cell r="D26815">
            <v>2010</v>
          </cell>
          <cell r="E26815">
            <v>186279</v>
          </cell>
          <cell r="F26815">
            <v>2021</v>
          </cell>
          <cell r="G26815">
            <v>6797</v>
          </cell>
          <cell r="H26815" t="str">
            <v>PFX</v>
          </cell>
          <cell r="I26815" t="str">
            <v>71742W103</v>
          </cell>
        </row>
        <row r="26816">
          <cell r="C26816" t="str">
            <v>PAN GLOBAL CORP</v>
          </cell>
          <cell r="D26816">
            <v>2012</v>
          </cell>
          <cell r="E26816">
            <v>17879</v>
          </cell>
          <cell r="F26816">
            <v>2013</v>
          </cell>
          <cell r="G26816">
            <v>4991</v>
          </cell>
          <cell r="H26816" t="str">
            <v>PGLO</v>
          </cell>
          <cell r="I26816" t="str">
            <v>69806B106</v>
          </cell>
        </row>
        <row r="26817">
          <cell r="C26817" t="str">
            <v>PRIME TIME HOLDINGS INC</v>
          </cell>
          <cell r="D26817">
            <v>2012</v>
          </cell>
          <cell r="E26817">
            <v>2109</v>
          </cell>
          <cell r="F26817">
            <v>2016</v>
          </cell>
          <cell r="G26817">
            <v>1040</v>
          </cell>
          <cell r="H26817" t="str">
            <v>PRTM</v>
          </cell>
          <cell r="I26817">
            <v>7.4167000000000005E+107</v>
          </cell>
        </row>
        <row r="26818">
          <cell r="C26818" t="str">
            <v>PLX PHARMA INC</v>
          </cell>
          <cell r="D26818">
            <v>2016</v>
          </cell>
          <cell r="E26818">
            <v>26336</v>
          </cell>
          <cell r="F26818">
            <v>2020</v>
          </cell>
          <cell r="G26818">
            <v>2834</v>
          </cell>
          <cell r="H26818" t="str">
            <v>PLXP</v>
          </cell>
          <cell r="I26818" t="str">
            <v>72942A107</v>
          </cell>
        </row>
        <row r="26819">
          <cell r="C26819" t="str">
            <v>COHEN &amp; STEERS SL PFD &amp; INC</v>
          </cell>
          <cell r="D26819">
            <v>2010</v>
          </cell>
          <cell r="E26819">
            <v>185968</v>
          </cell>
          <cell r="F26819">
            <v>2021</v>
          </cell>
          <cell r="G26819">
            <v>6726</v>
          </cell>
          <cell r="H26819" t="str">
            <v>PSF</v>
          </cell>
          <cell r="I26819" t="str">
            <v>19248Y107</v>
          </cell>
        </row>
        <row r="26820">
          <cell r="C26820" t="str">
            <v>PINTEREST INC</v>
          </cell>
          <cell r="D26820">
            <v>2016</v>
          </cell>
          <cell r="E26820">
            <v>35013</v>
          </cell>
          <cell r="F26820">
            <v>2021</v>
          </cell>
          <cell r="G26820">
            <v>7370</v>
          </cell>
          <cell r="H26820" t="str">
            <v>PINS</v>
          </cell>
          <cell r="I26820" t="str">
            <v>72352L106</v>
          </cell>
        </row>
        <row r="26821">
          <cell r="C26821" t="str">
            <v>PRESS VENTURES INC</v>
          </cell>
          <cell r="D26821">
            <v>2010</v>
          </cell>
          <cell r="E26821">
            <v>4853</v>
          </cell>
          <cell r="F26821">
            <v>2012</v>
          </cell>
          <cell r="G26821">
            <v>2840</v>
          </cell>
          <cell r="H26821" t="str">
            <v>PVEN</v>
          </cell>
          <cell r="I26821" t="str">
            <v>74112U202</v>
          </cell>
        </row>
        <row r="26822">
          <cell r="C26822" t="str">
            <v>PRETIUM RESOURCES INC</v>
          </cell>
          <cell r="D26822">
            <v>2010</v>
          </cell>
          <cell r="E26822">
            <v>186130</v>
          </cell>
          <cell r="F26822">
            <v>2020</v>
          </cell>
          <cell r="G26822">
            <v>1040</v>
          </cell>
          <cell r="H26822" t="str">
            <v>PVG</v>
          </cell>
          <cell r="I26822" t="str">
            <v>74139C102</v>
          </cell>
        </row>
        <row r="26823">
          <cell r="C26823" t="str">
            <v>ARATANA THERAPEUTICS</v>
          </cell>
          <cell r="D26823">
            <v>2011</v>
          </cell>
          <cell r="E26823">
            <v>17567</v>
          </cell>
          <cell r="F26823">
            <v>2018</v>
          </cell>
          <cell r="G26823">
            <v>2836</v>
          </cell>
          <cell r="H26823" t="str">
            <v>PETX</v>
          </cell>
          <cell r="I26823" t="str">
            <v>03874P101</v>
          </cell>
        </row>
        <row r="26824">
          <cell r="C26824" t="str">
            <v>PRINCIPIA BIOPHARMA</v>
          </cell>
          <cell r="D26824">
            <v>2016</v>
          </cell>
          <cell r="E26824">
            <v>34015</v>
          </cell>
          <cell r="F26824">
            <v>2019</v>
          </cell>
          <cell r="G26824">
            <v>2836</v>
          </cell>
          <cell r="H26824" t="str">
            <v>PRNB</v>
          </cell>
          <cell r="I26824" t="str">
            <v>74257L108</v>
          </cell>
        </row>
        <row r="26825">
          <cell r="C26825" t="str">
            <v>PIMCO DYNAMIC INCOME FUND</v>
          </cell>
          <cell r="D26825">
            <v>2012</v>
          </cell>
          <cell r="E26825">
            <v>8335</v>
          </cell>
          <cell r="F26825">
            <v>2020</v>
          </cell>
          <cell r="G26825">
            <v>6726</v>
          </cell>
          <cell r="H26825" t="str">
            <v>PDI</v>
          </cell>
          <cell r="I26825" t="str">
            <v>72201Y101</v>
          </cell>
        </row>
        <row r="26826">
          <cell r="C26826" t="str">
            <v>PETVIVO HOLDINGS INC</v>
          </cell>
          <cell r="D26826">
            <v>2013</v>
          </cell>
          <cell r="E26826">
            <v>20074</v>
          </cell>
          <cell r="F26826">
            <v>2020</v>
          </cell>
          <cell r="G26826">
            <v>3842</v>
          </cell>
          <cell r="H26826" t="str">
            <v>PETV</v>
          </cell>
          <cell r="I26826">
            <v>716817408</v>
          </cell>
        </row>
        <row r="26827">
          <cell r="C26827" t="str">
            <v>PINGTAN MARINE ENTERPRISE</v>
          </cell>
          <cell r="D26827">
            <v>2011</v>
          </cell>
          <cell r="E26827">
            <v>17422</v>
          </cell>
          <cell r="F26827">
            <v>2020</v>
          </cell>
          <cell r="G26827">
            <v>2090</v>
          </cell>
          <cell r="H26827" t="str">
            <v>PME</v>
          </cell>
          <cell r="I26827" t="str">
            <v>G7114V102</v>
          </cell>
        </row>
        <row r="26828">
          <cell r="C26828" t="str">
            <v>PROPANC BIOPHARMA INC</v>
          </cell>
          <cell r="D26828">
            <v>2011</v>
          </cell>
          <cell r="E26828">
            <v>11885</v>
          </cell>
          <cell r="F26828">
            <v>2021</v>
          </cell>
          <cell r="G26828">
            <v>2836</v>
          </cell>
          <cell r="H26828" t="str">
            <v>PPCB</v>
          </cell>
          <cell r="I26828" t="str">
            <v>74346N404</v>
          </cell>
        </row>
        <row r="26829">
          <cell r="C26829" t="str">
            <v>LG&amp;E AND KU ENERGY LLC</v>
          </cell>
          <cell r="D26829">
            <v>2011</v>
          </cell>
          <cell r="E26829">
            <v>14154</v>
          </cell>
          <cell r="F26829">
            <v>2020</v>
          </cell>
          <cell r="G26829">
            <v>4931</v>
          </cell>
          <cell r="H26829" t="str">
            <v>PPL7</v>
          </cell>
          <cell r="I26829" t="str">
            <v>69399I005</v>
          </cell>
        </row>
        <row r="26830">
          <cell r="C26830" t="str">
            <v>PELOTON THERAPEUTICS  -REDH</v>
          </cell>
          <cell r="D26830">
            <v>2017</v>
          </cell>
          <cell r="E26830">
            <v>35135</v>
          </cell>
          <cell r="F26830">
            <v>2018</v>
          </cell>
          <cell r="G26830">
            <v>2836</v>
          </cell>
          <cell r="H26830" t="str">
            <v>PLTX</v>
          </cell>
          <cell r="I26830" t="str">
            <v>70699H937</v>
          </cell>
        </row>
        <row r="26831">
          <cell r="C26831" t="str">
            <v>DAVE &amp; BUSTER'S ENTMT INC</v>
          </cell>
          <cell r="D26831">
            <v>1994</v>
          </cell>
          <cell r="E26831">
            <v>60923</v>
          </cell>
          <cell r="F26831">
            <v>2020</v>
          </cell>
          <cell r="G26831">
            <v>5810</v>
          </cell>
          <cell r="H26831" t="str">
            <v>PLAY</v>
          </cell>
          <cell r="I26831">
            <v>238337109</v>
          </cell>
        </row>
        <row r="26832">
          <cell r="C26832" t="str">
            <v>PEMBROOK REALTY CAP LLC-REDH</v>
          </cell>
          <cell r="D26832">
            <v>2009</v>
          </cell>
          <cell r="E26832">
            <v>187807</v>
          </cell>
          <cell r="F26832">
            <v>2010</v>
          </cell>
          <cell r="G26832">
            <v>6500</v>
          </cell>
          <cell r="H26832" t="str">
            <v>PRC</v>
          </cell>
          <cell r="I26832" t="str">
            <v>70699Z937</v>
          </cell>
        </row>
        <row r="26833">
          <cell r="C26833" t="str">
            <v>PACTIV EVERGREEN INC</v>
          </cell>
          <cell r="D26833">
            <v>2016</v>
          </cell>
          <cell r="E26833">
            <v>36973</v>
          </cell>
          <cell r="F26833">
            <v>2021</v>
          </cell>
          <cell r="G26833">
            <v>2650</v>
          </cell>
          <cell r="H26833" t="str">
            <v>PTVE</v>
          </cell>
          <cell r="I26833" t="str">
            <v>69526K105</v>
          </cell>
        </row>
        <row r="26834">
          <cell r="C26834" t="str">
            <v>PERSONALIS INC</v>
          </cell>
          <cell r="D26834">
            <v>2017</v>
          </cell>
          <cell r="E26834">
            <v>35254</v>
          </cell>
          <cell r="F26834">
            <v>2021</v>
          </cell>
          <cell r="G26834">
            <v>2835</v>
          </cell>
          <cell r="H26834" t="str">
            <v>PSNL</v>
          </cell>
          <cell r="I26834" t="str">
            <v>71535D106</v>
          </cell>
        </row>
        <row r="26835">
          <cell r="C26835" t="str">
            <v>POWER REIT</v>
          </cell>
          <cell r="D26835">
            <v>1977</v>
          </cell>
          <cell r="E26835">
            <v>8611</v>
          </cell>
          <cell r="F26835">
            <v>2020</v>
          </cell>
          <cell r="G26835">
            <v>6798</v>
          </cell>
          <cell r="H26835" t="str">
            <v>PW</v>
          </cell>
          <cell r="I26835" t="str">
            <v>73933H101</v>
          </cell>
        </row>
        <row r="26836">
          <cell r="C26836" t="str">
            <v>PBF ENERGY INC</v>
          </cell>
          <cell r="D26836">
            <v>2009</v>
          </cell>
          <cell r="E26836">
            <v>196159</v>
          </cell>
          <cell r="F26836">
            <v>2021</v>
          </cell>
          <cell r="G26836">
            <v>2911</v>
          </cell>
          <cell r="H26836" t="str">
            <v>PBF</v>
          </cell>
          <cell r="I26836" t="str">
            <v>69318G106</v>
          </cell>
        </row>
        <row r="26837">
          <cell r="C26837" t="str">
            <v>PHILLIPS 66</v>
          </cell>
          <cell r="D26837">
            <v>2010</v>
          </cell>
          <cell r="E26837">
            <v>170841</v>
          </cell>
          <cell r="F26837">
            <v>2021</v>
          </cell>
          <cell r="G26837">
            <v>2911</v>
          </cell>
          <cell r="H26837" t="str">
            <v>PSX</v>
          </cell>
          <cell r="I26837">
            <v>718546104</v>
          </cell>
        </row>
        <row r="26838">
          <cell r="C26838" t="str">
            <v>PRAETORIAN PROPERTY INC</v>
          </cell>
          <cell r="D26838">
            <v>2012</v>
          </cell>
          <cell r="E26838">
            <v>4542</v>
          </cell>
          <cell r="F26838">
            <v>2014</v>
          </cell>
          <cell r="G26838">
            <v>6552</v>
          </cell>
          <cell r="H26838" t="str">
            <v>PRRE</v>
          </cell>
          <cell r="I26838" t="str">
            <v>73943L100</v>
          </cell>
        </row>
        <row r="26839">
          <cell r="C26839" t="str">
            <v>PUGET TECHNOLOGIES INC</v>
          </cell>
          <cell r="D26839">
            <v>2011</v>
          </cell>
          <cell r="E26839">
            <v>16039</v>
          </cell>
          <cell r="F26839">
            <v>2014</v>
          </cell>
          <cell r="G26839">
            <v>3577</v>
          </cell>
          <cell r="H26839" t="str">
            <v>PUGE</v>
          </cell>
          <cell r="I26839" t="str">
            <v>74535X106</v>
          </cell>
        </row>
        <row r="26840">
          <cell r="C26840" t="str">
            <v>ANAPLAN INC</v>
          </cell>
          <cell r="D26840">
            <v>2015</v>
          </cell>
          <cell r="E26840">
            <v>34236</v>
          </cell>
          <cell r="F26840">
            <v>2020</v>
          </cell>
          <cell r="G26840">
            <v>7370</v>
          </cell>
          <cell r="H26840" t="str">
            <v>PLAN</v>
          </cell>
          <cell r="I26840" t="str">
            <v>03272L108</v>
          </cell>
        </row>
        <row r="26841">
          <cell r="C26841" t="str">
            <v>PINGIFY INTERNATIONAL INC</v>
          </cell>
          <cell r="D26841">
            <v>2011</v>
          </cell>
          <cell r="E26841">
            <v>17572</v>
          </cell>
          <cell r="F26841">
            <v>2013</v>
          </cell>
          <cell r="G26841">
            <v>7372</v>
          </cell>
          <cell r="H26841" t="str">
            <v>PGFY</v>
          </cell>
          <cell r="I26841" t="str">
            <v>72341V108</v>
          </cell>
        </row>
        <row r="26842">
          <cell r="C26842" t="str">
            <v>PEMBINA PIPELINE CORP</v>
          </cell>
          <cell r="D26842">
            <v>1999</v>
          </cell>
          <cell r="E26842">
            <v>130618</v>
          </cell>
          <cell r="F26842">
            <v>2021</v>
          </cell>
          <cell r="G26842">
            <v>4610</v>
          </cell>
          <cell r="H26842" t="str">
            <v>PBA</v>
          </cell>
          <cell r="I26842">
            <v>706327103</v>
          </cell>
        </row>
        <row r="26843">
          <cell r="C26843" t="str">
            <v>PROGYNY INC</v>
          </cell>
          <cell r="D26843">
            <v>2016</v>
          </cell>
          <cell r="E26843">
            <v>35708</v>
          </cell>
          <cell r="F26843">
            <v>2021</v>
          </cell>
          <cell r="G26843">
            <v>8090</v>
          </cell>
          <cell r="H26843" t="str">
            <v>PGNY</v>
          </cell>
          <cell r="I26843">
            <v>7.4339999999999993E+107</v>
          </cell>
        </row>
        <row r="26844">
          <cell r="C26844" t="str">
            <v>PRINCIPAL REAL EST INCME FD</v>
          </cell>
          <cell r="D26844">
            <v>2013</v>
          </cell>
          <cell r="E26844">
            <v>18245</v>
          </cell>
          <cell r="F26844">
            <v>2021</v>
          </cell>
          <cell r="G26844">
            <v>6726</v>
          </cell>
          <cell r="H26844" t="str">
            <v>PGZ</v>
          </cell>
          <cell r="I26844" t="str">
            <v>74255X104</v>
          </cell>
        </row>
        <row r="26845">
          <cell r="C26845" t="str">
            <v>PIMCO DYNAMIC CREDIT AND MTG</v>
          </cell>
          <cell r="D26845">
            <v>2012</v>
          </cell>
          <cell r="E26845">
            <v>17210</v>
          </cell>
          <cell r="F26845">
            <v>2020</v>
          </cell>
          <cell r="G26845">
            <v>6726</v>
          </cell>
          <cell r="H26845" t="str">
            <v>PCI</v>
          </cell>
          <cell r="I26845" t="str">
            <v>72202D106</v>
          </cell>
        </row>
        <row r="26846">
          <cell r="C26846" t="str">
            <v>PROTHENA CORP PLC</v>
          </cell>
          <cell r="D26846">
            <v>2009</v>
          </cell>
          <cell r="E26846">
            <v>16745</v>
          </cell>
          <cell r="F26846">
            <v>2020</v>
          </cell>
          <cell r="G26846">
            <v>2836</v>
          </cell>
          <cell r="H26846" t="str">
            <v>PRTA</v>
          </cell>
          <cell r="I26846" t="str">
            <v>G72800108</v>
          </cell>
        </row>
        <row r="26847">
          <cell r="C26847" t="str">
            <v>PATTERN ENERGY GROUP INC</v>
          </cell>
          <cell r="D26847">
            <v>2010</v>
          </cell>
          <cell r="E26847">
            <v>18677</v>
          </cell>
          <cell r="F26847">
            <v>2019</v>
          </cell>
          <cell r="G26847">
            <v>4991</v>
          </cell>
          <cell r="H26847" t="str">
            <v>PEGI</v>
          </cell>
          <cell r="I26847" t="str">
            <v>70338P100</v>
          </cell>
        </row>
        <row r="26848">
          <cell r="C26848" t="str">
            <v>PINNACLE FOODS INC</v>
          </cell>
          <cell r="D26848">
            <v>2005</v>
          </cell>
          <cell r="E26848">
            <v>185334</v>
          </cell>
          <cell r="F26848">
            <v>2017</v>
          </cell>
          <cell r="G26848">
            <v>2030</v>
          </cell>
          <cell r="H26848" t="str">
            <v>PF</v>
          </cell>
          <cell r="I26848" t="str">
            <v>72348P104</v>
          </cell>
        </row>
        <row r="26849">
          <cell r="C26849" t="str">
            <v>PAGERDUTY INC</v>
          </cell>
          <cell r="D26849">
            <v>2017</v>
          </cell>
          <cell r="E26849">
            <v>34955</v>
          </cell>
          <cell r="F26849">
            <v>2020</v>
          </cell>
          <cell r="G26849">
            <v>7370</v>
          </cell>
          <cell r="H26849" t="str">
            <v>PD</v>
          </cell>
          <cell r="I26849" t="str">
            <v>69553P100</v>
          </cell>
        </row>
        <row r="26850">
          <cell r="C26850" t="str">
            <v>PHILLIPS 66 PARTNERS LP</v>
          </cell>
          <cell r="D26850">
            <v>2011</v>
          </cell>
          <cell r="E26850">
            <v>17933</v>
          </cell>
          <cell r="F26850">
            <v>2020</v>
          </cell>
          <cell r="G26850">
            <v>4610</v>
          </cell>
          <cell r="H26850" t="str">
            <v>PSXP</v>
          </cell>
          <cell r="I26850">
            <v>718549207</v>
          </cell>
        </row>
        <row r="26851">
          <cell r="C26851" t="str">
            <v>PIVOTAL SOFTWARE INC</v>
          </cell>
          <cell r="D26851">
            <v>2015</v>
          </cell>
          <cell r="E26851">
            <v>33321</v>
          </cell>
          <cell r="F26851">
            <v>2018</v>
          </cell>
          <cell r="G26851">
            <v>7370</v>
          </cell>
          <cell r="H26851" t="str">
            <v>PVTL</v>
          </cell>
          <cell r="I26851" t="str">
            <v>72582H107</v>
          </cell>
        </row>
        <row r="26852">
          <cell r="C26852" t="str">
            <v>PULMATRIX INC</v>
          </cell>
          <cell r="D26852">
            <v>2014</v>
          </cell>
          <cell r="E26852">
            <v>24506</v>
          </cell>
          <cell r="F26852">
            <v>2020</v>
          </cell>
          <cell r="G26852">
            <v>2836</v>
          </cell>
          <cell r="H26852" t="str">
            <v>PULM</v>
          </cell>
          <cell r="I26852" t="str">
            <v>74584P301</v>
          </cell>
        </row>
        <row r="26853">
          <cell r="C26853" t="str">
            <v>PUREBASE CORP</v>
          </cell>
          <cell r="D26853">
            <v>2013</v>
          </cell>
          <cell r="E26853">
            <v>22727</v>
          </cell>
          <cell r="F26853">
            <v>2020</v>
          </cell>
          <cell r="G26853">
            <v>1000</v>
          </cell>
          <cell r="H26853" t="str">
            <v>PUBC</v>
          </cell>
          <cell r="I26853" t="str">
            <v>74624L203</v>
          </cell>
        </row>
        <row r="26854">
          <cell r="C26854" t="str">
            <v>PETROLOGISTICS LP</v>
          </cell>
          <cell r="D26854">
            <v>2008</v>
          </cell>
          <cell r="E26854">
            <v>187529</v>
          </cell>
          <cell r="F26854">
            <v>2013</v>
          </cell>
          <cell r="G26854">
            <v>2911</v>
          </cell>
          <cell r="H26854" t="str">
            <v>PDH</v>
          </cell>
          <cell r="I26854" t="str">
            <v>71672U101</v>
          </cell>
        </row>
        <row r="26855">
          <cell r="C26855" t="str">
            <v>PROGENITY INC</v>
          </cell>
          <cell r="D26855">
            <v>2018</v>
          </cell>
          <cell r="E26855">
            <v>36619</v>
          </cell>
          <cell r="F26855">
            <v>2020</v>
          </cell>
          <cell r="G26855">
            <v>2835</v>
          </cell>
          <cell r="H26855" t="str">
            <v>PROG</v>
          </cell>
          <cell r="I26855" t="str">
            <v>74319F107</v>
          </cell>
        </row>
        <row r="26856">
          <cell r="C26856" t="str">
            <v>PBF LOGISTICS LP</v>
          </cell>
          <cell r="D26856">
            <v>2012</v>
          </cell>
          <cell r="E26856">
            <v>20539</v>
          </cell>
          <cell r="F26856">
            <v>2021</v>
          </cell>
          <cell r="G26856">
            <v>4610</v>
          </cell>
          <cell r="H26856" t="str">
            <v>PBFX</v>
          </cell>
          <cell r="I26856" t="str">
            <v>69318Q104</v>
          </cell>
        </row>
        <row r="26857">
          <cell r="C26857" t="str">
            <v>PULSE EVOLUTION CORP</v>
          </cell>
          <cell r="D26857">
            <v>2014</v>
          </cell>
          <cell r="E26857">
            <v>20379</v>
          </cell>
          <cell r="F26857">
            <v>2015</v>
          </cell>
          <cell r="G26857">
            <v>7372</v>
          </cell>
          <cell r="H26857" t="str">
            <v>PLFX</v>
          </cell>
          <cell r="I26857" t="str">
            <v>74586Y102</v>
          </cell>
        </row>
        <row r="26858">
          <cell r="C26858" t="str">
            <v>PERRIGO CO PLC</v>
          </cell>
          <cell r="D26858">
            <v>1991</v>
          </cell>
          <cell r="E26858">
            <v>24782</v>
          </cell>
          <cell r="F26858">
            <v>2021</v>
          </cell>
          <cell r="G26858">
            <v>2834</v>
          </cell>
          <cell r="H26858" t="str">
            <v>PRGO</v>
          </cell>
          <cell r="I26858" t="str">
            <v>G97822103</v>
          </cell>
        </row>
        <row r="26859">
          <cell r="C26859" t="str">
            <v>PRIME MERIDIAN HOLDING CO</v>
          </cell>
          <cell r="D26859">
            <v>2011</v>
          </cell>
          <cell r="E26859">
            <v>18974</v>
          </cell>
          <cell r="F26859">
            <v>2012</v>
          </cell>
          <cell r="G26859">
            <v>6020</v>
          </cell>
          <cell r="H26859" t="str">
            <v>PMHG</v>
          </cell>
          <cell r="I26859" t="str">
            <v>74164R107</v>
          </cell>
        </row>
        <row r="26860">
          <cell r="C26860" t="str">
            <v>PROCEPT BIOROBTCS CORP</v>
          </cell>
          <cell r="D26860">
            <v>2019</v>
          </cell>
          <cell r="E26860">
            <v>39453</v>
          </cell>
          <cell r="F26860">
            <v>2020</v>
          </cell>
          <cell r="G26860">
            <v>3841</v>
          </cell>
          <cell r="H26860" t="str">
            <v>PRCT</v>
          </cell>
          <cell r="I26860" t="str">
            <v>74276L105</v>
          </cell>
        </row>
        <row r="26861">
          <cell r="C26861" t="str">
            <v>PAYCOM SOFTWARE INC</v>
          </cell>
          <cell r="D26861">
            <v>2011</v>
          </cell>
          <cell r="E26861">
            <v>20116</v>
          </cell>
          <cell r="F26861">
            <v>2021</v>
          </cell>
          <cell r="G26861">
            <v>7370</v>
          </cell>
          <cell r="H26861" t="str">
            <v>PAYC</v>
          </cell>
          <cell r="I26861" t="str">
            <v>70432V102</v>
          </cell>
        </row>
        <row r="26862">
          <cell r="C26862" t="str">
            <v>PARSLEY ENERGY INC</v>
          </cell>
          <cell r="D26862">
            <v>2012</v>
          </cell>
          <cell r="E26862">
            <v>20298</v>
          </cell>
          <cell r="F26862">
            <v>2019</v>
          </cell>
          <cell r="G26862">
            <v>1311</v>
          </cell>
          <cell r="H26862" t="str">
            <v>PE</v>
          </cell>
          <cell r="I26862">
            <v>701877102</v>
          </cell>
        </row>
        <row r="26863">
          <cell r="C26863" t="str">
            <v>PHARMEDIUM HEALTHCARE -REDH</v>
          </cell>
          <cell r="D26863">
            <v>2013</v>
          </cell>
          <cell r="E26863">
            <v>26127</v>
          </cell>
          <cell r="F26863">
            <v>2014</v>
          </cell>
          <cell r="G26863">
            <v>2834</v>
          </cell>
          <cell r="H26863" t="str">
            <v>PMHC</v>
          </cell>
          <cell r="I26863" t="str">
            <v>71716A103</v>
          </cell>
        </row>
        <row r="26864">
          <cell r="C26864" t="str">
            <v>PARAMOUNT GROUP INC</v>
          </cell>
          <cell r="D26864">
            <v>2010</v>
          </cell>
          <cell r="E26864">
            <v>21604</v>
          </cell>
          <cell r="F26864">
            <v>2020</v>
          </cell>
          <cell r="G26864">
            <v>6798</v>
          </cell>
          <cell r="H26864" t="str">
            <v>PGRE</v>
          </cell>
          <cell r="I26864" t="str">
            <v>69924R108</v>
          </cell>
        </row>
        <row r="26865">
          <cell r="C26865" t="str">
            <v>POINTCLICKCARE CORP -REDH</v>
          </cell>
          <cell r="D26865">
            <v>2013</v>
          </cell>
          <cell r="E26865">
            <v>26145</v>
          </cell>
          <cell r="F26865">
            <v>2014</v>
          </cell>
          <cell r="G26865">
            <v>7370</v>
          </cell>
          <cell r="H26865" t="str">
            <v>PCLK</v>
          </cell>
          <cell r="I26865" t="str">
            <v>73071T107</v>
          </cell>
        </row>
        <row r="26866">
          <cell r="C26866" t="str">
            <v>PANGAEA LOGISTICS SOLUTIONS</v>
          </cell>
          <cell r="D26866">
            <v>2013</v>
          </cell>
          <cell r="E26866">
            <v>21904</v>
          </cell>
          <cell r="F26866">
            <v>2020</v>
          </cell>
          <cell r="G26866">
            <v>4412</v>
          </cell>
          <cell r="H26866" t="str">
            <v>PANL</v>
          </cell>
          <cell r="I26866" t="str">
            <v>G6891L105</v>
          </cell>
        </row>
        <row r="26867">
          <cell r="C26867" t="str">
            <v>PATHFINDER BANCORP INC</v>
          </cell>
          <cell r="D26867">
            <v>1999</v>
          </cell>
          <cell r="E26867">
            <v>62123</v>
          </cell>
          <cell r="F26867">
            <v>2020</v>
          </cell>
          <cell r="G26867">
            <v>6020</v>
          </cell>
          <cell r="H26867" t="str">
            <v>PBHC</v>
          </cell>
          <cell r="I26867" t="str">
            <v>70319R109</v>
          </cell>
        </row>
        <row r="26868">
          <cell r="C26868" t="str">
            <v>PROCORE TECHNOLGY INC</v>
          </cell>
          <cell r="D26868">
            <v>2018</v>
          </cell>
          <cell r="E26868">
            <v>36273</v>
          </cell>
          <cell r="F26868">
            <v>2021</v>
          </cell>
          <cell r="G26868">
            <v>7370</v>
          </cell>
          <cell r="H26868" t="str">
            <v>PCOR</v>
          </cell>
          <cell r="I26868" t="str">
            <v>74275K108</v>
          </cell>
        </row>
        <row r="26869">
          <cell r="C26869" t="str">
            <v>POLYPID LTD</v>
          </cell>
          <cell r="D26869">
            <v>2018</v>
          </cell>
          <cell r="E26869">
            <v>21967</v>
          </cell>
          <cell r="F26869">
            <v>2021</v>
          </cell>
          <cell r="G26869">
            <v>2834</v>
          </cell>
          <cell r="H26869" t="str">
            <v>PYPD</v>
          </cell>
          <cell r="I26869" t="str">
            <v>M8001Q118</v>
          </cell>
        </row>
        <row r="26870">
          <cell r="C26870" t="str">
            <v>PERFORMANCE HEALTH HLD -REDH</v>
          </cell>
          <cell r="D26870">
            <v>2013</v>
          </cell>
          <cell r="E26870">
            <v>27218</v>
          </cell>
          <cell r="F26870">
            <v>2014</v>
          </cell>
          <cell r="G26870">
            <v>2834</v>
          </cell>
          <cell r="H26870" t="str">
            <v>PHC</v>
          </cell>
          <cell r="I26870" t="str">
            <v>71377L109</v>
          </cell>
        </row>
        <row r="26871">
          <cell r="C26871" t="str">
            <v>PROQR THERAPEUTICS NV</v>
          </cell>
          <cell r="D26871">
            <v>2012</v>
          </cell>
          <cell r="E26871">
            <v>21524</v>
          </cell>
          <cell r="F26871">
            <v>2021</v>
          </cell>
          <cell r="G26871">
            <v>2836</v>
          </cell>
          <cell r="H26871" t="str">
            <v>PRQR</v>
          </cell>
          <cell r="I26871" t="str">
            <v>N71542109</v>
          </cell>
        </row>
        <row r="26872">
          <cell r="C26872" t="str">
            <v>PRA HEALTH SCIENCES INC</v>
          </cell>
          <cell r="D26872">
            <v>2009</v>
          </cell>
          <cell r="E26872">
            <v>21739</v>
          </cell>
          <cell r="F26872">
            <v>2020</v>
          </cell>
          <cell r="G26872">
            <v>8731</v>
          </cell>
          <cell r="H26872" t="str">
            <v>PRAH</v>
          </cell>
          <cell r="I26872" t="str">
            <v>69354M108</v>
          </cell>
        </row>
        <row r="26873">
          <cell r="C26873" t="str">
            <v>PATRIOT TRANSPORTATION HLDG</v>
          </cell>
          <cell r="D26873">
            <v>2009</v>
          </cell>
          <cell r="E26873">
            <v>22731</v>
          </cell>
          <cell r="F26873">
            <v>2021</v>
          </cell>
          <cell r="G26873">
            <v>4213</v>
          </cell>
          <cell r="H26873" t="str">
            <v>PATI</v>
          </cell>
          <cell r="I26873" t="str">
            <v>70338W105</v>
          </cell>
        </row>
        <row r="26874">
          <cell r="C26874" t="str">
            <v>PARK HOTELS &amp; RESORTS</v>
          </cell>
          <cell r="D26874">
            <v>2011</v>
          </cell>
          <cell r="E26874">
            <v>27394</v>
          </cell>
          <cell r="F26874">
            <v>2021</v>
          </cell>
          <cell r="G26874">
            <v>6798</v>
          </cell>
          <cell r="H26874" t="str">
            <v>PK</v>
          </cell>
          <cell r="I26874">
            <v>700517105</v>
          </cell>
        </row>
        <row r="26875">
          <cell r="C26875" t="str">
            <v>PENNTEX MIDSTREAM PRTNRS LP</v>
          </cell>
          <cell r="D26875">
            <v>2014</v>
          </cell>
          <cell r="E26875">
            <v>21899</v>
          </cell>
          <cell r="F26875">
            <v>2016</v>
          </cell>
          <cell r="G26875">
            <v>4922</v>
          </cell>
          <cell r="H26875" t="str">
            <v>PTXP</v>
          </cell>
          <cell r="I26875">
            <v>709311104</v>
          </cell>
        </row>
        <row r="26876">
          <cell r="C26876" t="str">
            <v>PERFORMANCE FOOD GROUP CO</v>
          </cell>
          <cell r="D26876">
            <v>1992</v>
          </cell>
          <cell r="E26876">
            <v>28787</v>
          </cell>
          <cell r="F26876">
            <v>2021</v>
          </cell>
          <cell r="G26876">
            <v>5140</v>
          </cell>
          <cell r="H26876" t="str">
            <v>PFGC</v>
          </cell>
          <cell r="I26876" t="str">
            <v>71377A103</v>
          </cell>
        </row>
        <row r="26877">
          <cell r="C26877" t="str">
            <v>PAVMED INC</v>
          </cell>
          <cell r="D26877">
            <v>2014</v>
          </cell>
          <cell r="E26877">
            <v>23705</v>
          </cell>
          <cell r="F26877">
            <v>2020</v>
          </cell>
          <cell r="G26877">
            <v>3841</v>
          </cell>
          <cell r="H26877" t="str">
            <v>PAVM</v>
          </cell>
          <cell r="I26877" t="str">
            <v>70387R106</v>
          </cell>
        </row>
        <row r="26878">
          <cell r="C26878" t="str">
            <v>PULSE BIOSCIENCES INC</v>
          </cell>
          <cell r="D26878">
            <v>2014</v>
          </cell>
          <cell r="E26878">
            <v>27252</v>
          </cell>
          <cell r="F26878">
            <v>2020</v>
          </cell>
          <cell r="G26878">
            <v>3845</v>
          </cell>
          <cell r="H26878" t="str">
            <v>PLSE</v>
          </cell>
          <cell r="I26878" t="str">
            <v>74587B101</v>
          </cell>
        </row>
        <row r="26879">
          <cell r="C26879" t="str">
            <v>PJT PARTNERS INC</v>
          </cell>
          <cell r="D26879">
            <v>2010</v>
          </cell>
          <cell r="E26879">
            <v>23247</v>
          </cell>
          <cell r="F26879">
            <v>2020</v>
          </cell>
          <cell r="G26879">
            <v>6200</v>
          </cell>
          <cell r="H26879" t="str">
            <v>PJT</v>
          </cell>
          <cell r="I26879" t="str">
            <v>69343T107</v>
          </cell>
        </row>
        <row r="26880">
          <cell r="C26880" t="str">
            <v>PARAMOUNT GOLD NEVADA CORP</v>
          </cell>
          <cell r="D26880">
            <v>2005</v>
          </cell>
          <cell r="E26880">
            <v>126036</v>
          </cell>
          <cell r="F26880">
            <v>2021</v>
          </cell>
          <cell r="G26880">
            <v>1040</v>
          </cell>
          <cell r="H26880" t="str">
            <v>PZG</v>
          </cell>
          <cell r="I26880" t="str">
            <v>69924M109</v>
          </cell>
        </row>
        <row r="26881">
          <cell r="C26881" t="str">
            <v>PROFESSIONAL HOLDING CORP</v>
          </cell>
          <cell r="D26881">
            <v>2018</v>
          </cell>
          <cell r="E26881">
            <v>23552</v>
          </cell>
          <cell r="F26881">
            <v>2021</v>
          </cell>
          <cell r="G26881">
            <v>6020</v>
          </cell>
          <cell r="H26881" t="str">
            <v>PFHD</v>
          </cell>
          <cell r="I26881">
            <v>743139107</v>
          </cell>
        </row>
        <row r="26882">
          <cell r="C26882" t="str">
            <v>PHILADELPHIA ENG SLTNS -REDH</v>
          </cell>
          <cell r="D26882">
            <v>2012</v>
          </cell>
          <cell r="E26882">
            <v>23125</v>
          </cell>
          <cell r="F26882">
            <v>2013</v>
          </cell>
          <cell r="G26882">
            <v>2911</v>
          </cell>
          <cell r="H26882" t="str">
            <v>PESC</v>
          </cell>
          <cell r="I26882">
            <v>717560106</v>
          </cell>
        </row>
        <row r="26883">
          <cell r="C26883" t="str">
            <v>PROSIGHT GLOBAL INC</v>
          </cell>
          <cell r="D26883">
            <v>2014</v>
          </cell>
          <cell r="E26883">
            <v>35404</v>
          </cell>
          <cell r="F26883">
            <v>2020</v>
          </cell>
          <cell r="G26883">
            <v>6331</v>
          </cell>
          <cell r="H26883" t="str">
            <v>PROS</v>
          </cell>
          <cell r="I26883" t="str">
            <v>74349J103</v>
          </cell>
        </row>
        <row r="26884">
          <cell r="C26884" t="str">
            <v>PLANET FITNESS INC</v>
          </cell>
          <cell r="D26884">
            <v>2010</v>
          </cell>
          <cell r="E26884">
            <v>24861</v>
          </cell>
          <cell r="F26884">
            <v>2021</v>
          </cell>
          <cell r="G26884">
            <v>7997</v>
          </cell>
          <cell r="H26884" t="str">
            <v>PLNT</v>
          </cell>
          <cell r="I26884" t="str">
            <v>72703H101</v>
          </cell>
        </row>
        <row r="26885">
          <cell r="C26885" t="str">
            <v>PELOTON INTERACTIVE INC</v>
          </cell>
          <cell r="D26885">
            <v>2017</v>
          </cell>
          <cell r="E26885">
            <v>35627</v>
          </cell>
          <cell r="F26885">
            <v>2021</v>
          </cell>
          <cell r="G26885">
            <v>3949</v>
          </cell>
          <cell r="H26885" t="str">
            <v>PTON</v>
          </cell>
          <cell r="I26885" t="str">
            <v>70614W100</v>
          </cell>
        </row>
        <row r="26886">
          <cell r="C26886" t="str">
            <v>PYXIS TANKERS INC</v>
          </cell>
          <cell r="D26886">
            <v>2013</v>
          </cell>
          <cell r="E26886">
            <v>26434</v>
          </cell>
          <cell r="F26886">
            <v>2020</v>
          </cell>
          <cell r="G26886">
            <v>4412</v>
          </cell>
          <cell r="H26886" t="str">
            <v>PXS</v>
          </cell>
          <cell r="I26886" t="str">
            <v>Y71726106</v>
          </cell>
        </row>
        <row r="26887">
          <cell r="C26887" t="str">
            <v>CPI CARD GROUP INC</v>
          </cell>
          <cell r="D26887">
            <v>2014</v>
          </cell>
          <cell r="E26887">
            <v>25539</v>
          </cell>
          <cell r="F26887">
            <v>2020</v>
          </cell>
          <cell r="G26887">
            <v>3674</v>
          </cell>
          <cell r="H26887" t="str">
            <v>PMTS</v>
          </cell>
          <cell r="I26887" t="str">
            <v>12634H200</v>
          </cell>
        </row>
        <row r="26888">
          <cell r="C26888" t="str">
            <v>PERK INC</v>
          </cell>
          <cell r="D26888">
            <v>2015</v>
          </cell>
          <cell r="E26888">
            <v>25293</v>
          </cell>
          <cell r="F26888">
            <v>2015</v>
          </cell>
          <cell r="G26888">
            <v>9995</v>
          </cell>
          <cell r="H26888" t="str">
            <v>PER..</v>
          </cell>
          <cell r="I26888" t="str">
            <v>71400Y102</v>
          </cell>
        </row>
        <row r="26889">
          <cell r="C26889" t="str">
            <v>BALLAST PT BREWING -REDH</v>
          </cell>
          <cell r="D26889">
            <v>2013</v>
          </cell>
          <cell r="E26889">
            <v>26377</v>
          </cell>
          <cell r="F26889">
            <v>2014</v>
          </cell>
          <cell r="G26889">
            <v>2082</v>
          </cell>
          <cell r="H26889" t="str">
            <v>PINT</v>
          </cell>
          <cell r="I26889">
            <v>58592106</v>
          </cell>
        </row>
        <row r="26890">
          <cell r="C26890" t="str">
            <v>PSAV INC  -REDH</v>
          </cell>
          <cell r="D26890">
            <v>2013</v>
          </cell>
          <cell r="E26890">
            <v>26198</v>
          </cell>
          <cell r="F26890">
            <v>2014</v>
          </cell>
          <cell r="G26890">
            <v>7389</v>
          </cell>
          <cell r="H26890" t="str">
            <v>PSAV</v>
          </cell>
          <cell r="I26890" t="str">
            <v>69391D103</v>
          </cell>
        </row>
        <row r="26891">
          <cell r="C26891" t="str">
            <v>PRIORITY TECHNLGY HLDNGS INC</v>
          </cell>
          <cell r="D26891">
            <v>2016</v>
          </cell>
          <cell r="E26891">
            <v>29275</v>
          </cell>
          <cell r="F26891">
            <v>2020</v>
          </cell>
          <cell r="G26891">
            <v>7374</v>
          </cell>
          <cell r="H26891" t="str">
            <v>PRTH</v>
          </cell>
          <cell r="I26891" t="str">
            <v>74275G107</v>
          </cell>
        </row>
        <row r="26892">
          <cell r="C26892" t="str">
            <v>PINEAPPLE EXPRESS INC</v>
          </cell>
          <cell r="D26892">
            <v>2015</v>
          </cell>
          <cell r="E26892">
            <v>26080</v>
          </cell>
          <cell r="F26892">
            <v>2015</v>
          </cell>
          <cell r="G26892">
            <v>8742</v>
          </cell>
          <cell r="H26892" t="str">
            <v>PNPL</v>
          </cell>
          <cell r="I26892" t="str">
            <v>72302T100</v>
          </cell>
        </row>
        <row r="26893">
          <cell r="C26893" t="str">
            <v>PINNACLE ENTERTAINMENT INC</v>
          </cell>
          <cell r="D26893">
            <v>1964</v>
          </cell>
          <cell r="E26893">
            <v>5671</v>
          </cell>
          <cell r="F26893">
            <v>2017</v>
          </cell>
          <cell r="G26893">
            <v>7990</v>
          </cell>
          <cell r="H26893" t="str">
            <v>PNK</v>
          </cell>
          <cell r="I26893" t="str">
            <v>72348Y105</v>
          </cell>
        </row>
        <row r="26894">
          <cell r="C26894" t="str">
            <v>POSEIDA THERAPEUTICS</v>
          </cell>
          <cell r="D26894">
            <v>2018</v>
          </cell>
          <cell r="E26894">
            <v>34609</v>
          </cell>
          <cell r="F26894">
            <v>2020</v>
          </cell>
          <cell r="G26894">
            <v>2836</v>
          </cell>
          <cell r="H26894" t="str">
            <v>PSTX</v>
          </cell>
          <cell r="I26894" t="str">
            <v>73730P108</v>
          </cell>
        </row>
        <row r="26895">
          <cell r="C26895" t="str">
            <v>PHUNWARE INC</v>
          </cell>
          <cell r="D26895">
            <v>2017</v>
          </cell>
          <cell r="E26895">
            <v>34584</v>
          </cell>
          <cell r="F26895">
            <v>2020</v>
          </cell>
          <cell r="G26895">
            <v>7370</v>
          </cell>
          <cell r="H26895" t="str">
            <v>PHUN</v>
          </cell>
          <cell r="I26895" t="str">
            <v>71948P100</v>
          </cell>
        </row>
        <row r="26896">
          <cell r="C26896" t="str">
            <v>SHIFTPIXY INC</v>
          </cell>
          <cell r="D26896">
            <v>2015</v>
          </cell>
          <cell r="E26896">
            <v>29558</v>
          </cell>
          <cell r="F26896">
            <v>2021</v>
          </cell>
          <cell r="G26896">
            <v>7361</v>
          </cell>
          <cell r="H26896" t="str">
            <v>PIXY</v>
          </cell>
          <cell r="I26896" t="str">
            <v>82452L203</v>
          </cell>
        </row>
        <row r="26897">
          <cell r="C26897" t="str">
            <v>PARKWAY INC</v>
          </cell>
          <cell r="D26897">
            <v>2014</v>
          </cell>
          <cell r="E26897">
            <v>28379</v>
          </cell>
          <cell r="F26897">
            <v>2016</v>
          </cell>
          <cell r="G26897">
            <v>6798</v>
          </cell>
          <cell r="H26897" t="str">
            <v>PKY</v>
          </cell>
          <cell r="I26897" t="str">
            <v>70156Q107</v>
          </cell>
        </row>
        <row r="26898">
          <cell r="C26898" t="str">
            <v>PRELUDE THERAPEUTICS INC</v>
          </cell>
          <cell r="D26898">
            <v>2018</v>
          </cell>
          <cell r="E26898">
            <v>37063</v>
          </cell>
          <cell r="F26898">
            <v>2020</v>
          </cell>
          <cell r="G26898">
            <v>2836</v>
          </cell>
          <cell r="H26898" t="str">
            <v>PRLD</v>
          </cell>
          <cell r="I26898" t="str">
            <v>74065P101</v>
          </cell>
        </row>
        <row r="26899">
          <cell r="C26899" t="str">
            <v>PING IDENTITY HOLDING CORP</v>
          </cell>
          <cell r="D26899">
            <v>2017</v>
          </cell>
          <cell r="E26899">
            <v>35617</v>
          </cell>
          <cell r="F26899">
            <v>2020</v>
          </cell>
          <cell r="G26899">
            <v>7370</v>
          </cell>
          <cell r="H26899" t="str">
            <v>PING</v>
          </cell>
          <cell r="I26899" t="str">
            <v>72341T103</v>
          </cell>
        </row>
        <row r="26900">
          <cell r="C26900" t="str">
            <v>PRAXIS PRECIS MEDI INC</v>
          </cell>
          <cell r="D26900">
            <v>2018</v>
          </cell>
          <cell r="E26900">
            <v>37187</v>
          </cell>
          <cell r="F26900">
            <v>2020</v>
          </cell>
          <cell r="G26900">
            <v>2836</v>
          </cell>
          <cell r="H26900" t="str">
            <v>PRAX</v>
          </cell>
          <cell r="I26900" t="str">
            <v>74006W108</v>
          </cell>
        </row>
        <row r="26901">
          <cell r="C26901" t="str">
            <v>PCSB FINANCIAL CORP</v>
          </cell>
          <cell r="D26901">
            <v>2015</v>
          </cell>
          <cell r="E26901">
            <v>29508</v>
          </cell>
          <cell r="F26901">
            <v>2021</v>
          </cell>
          <cell r="G26901">
            <v>6020</v>
          </cell>
          <cell r="H26901" t="str">
            <v>PCSB</v>
          </cell>
          <cell r="I26901" t="str">
            <v>69324R104</v>
          </cell>
        </row>
        <row r="26902">
          <cell r="C26902" t="str">
            <v>PROVENTION BIO INC</v>
          </cell>
          <cell r="D26902">
            <v>2016</v>
          </cell>
          <cell r="E26902">
            <v>33751</v>
          </cell>
          <cell r="F26902">
            <v>2021</v>
          </cell>
          <cell r="G26902">
            <v>2836</v>
          </cell>
          <cell r="H26902" t="str">
            <v>PRVB</v>
          </cell>
          <cell r="I26902" t="str">
            <v>74374N102</v>
          </cell>
        </row>
        <row r="26903">
          <cell r="C26903" t="str">
            <v>PMV PHARMACEUTICALS INC</v>
          </cell>
          <cell r="D26903">
            <v>2018</v>
          </cell>
          <cell r="E26903">
            <v>37036</v>
          </cell>
          <cell r="F26903">
            <v>2020</v>
          </cell>
          <cell r="G26903">
            <v>2836</v>
          </cell>
          <cell r="H26903" t="str">
            <v>PMVP</v>
          </cell>
          <cell r="I26903" t="str">
            <v>69353Y103</v>
          </cell>
        </row>
        <row r="26904">
          <cell r="C26904" t="str">
            <v>PREVAIL THERAPEUTICS INC</v>
          </cell>
          <cell r="D26904">
            <v>2017</v>
          </cell>
          <cell r="E26904">
            <v>35266</v>
          </cell>
          <cell r="F26904">
            <v>2019</v>
          </cell>
          <cell r="G26904">
            <v>2836</v>
          </cell>
          <cell r="H26904" t="str">
            <v>PRVL</v>
          </cell>
          <cell r="I26904" t="str">
            <v>74140Y101</v>
          </cell>
        </row>
        <row r="26905">
          <cell r="C26905" t="str">
            <v>PINTEC TCHN HLDN -ADR</v>
          </cell>
          <cell r="D26905">
            <v>2016</v>
          </cell>
          <cell r="E26905">
            <v>33825</v>
          </cell>
          <cell r="F26905">
            <v>2020</v>
          </cell>
          <cell r="G26905">
            <v>7370</v>
          </cell>
          <cell r="H26905" t="str">
            <v>PT</v>
          </cell>
          <cell r="I26905" t="str">
            <v>72352G107</v>
          </cell>
        </row>
        <row r="26906">
          <cell r="C26906" t="str">
            <v>PAE INC</v>
          </cell>
          <cell r="D26906">
            <v>2018</v>
          </cell>
          <cell r="E26906">
            <v>36180</v>
          </cell>
          <cell r="F26906">
            <v>2020</v>
          </cell>
          <cell r="G26906">
            <v>8700</v>
          </cell>
          <cell r="H26906" t="str">
            <v>PAE</v>
          </cell>
          <cell r="I26906" t="str">
            <v>69290Y109</v>
          </cell>
        </row>
        <row r="26907">
          <cell r="C26907" t="str">
            <v>PERMROCK ROYALTY TRUST</v>
          </cell>
          <cell r="D26907">
            <v>2018</v>
          </cell>
          <cell r="E26907">
            <v>33428</v>
          </cell>
          <cell r="F26907">
            <v>2018</v>
          </cell>
          <cell r="G26907">
            <v>1311</v>
          </cell>
          <cell r="H26907" t="str">
            <v>PRT</v>
          </cell>
          <cell r="I26907">
            <v>714254109</v>
          </cell>
        </row>
        <row r="26908">
          <cell r="C26908" t="str">
            <v>PERSPECTA INC</v>
          </cell>
          <cell r="D26908">
            <v>2014</v>
          </cell>
          <cell r="E26908">
            <v>33439</v>
          </cell>
          <cell r="F26908">
            <v>2019</v>
          </cell>
          <cell r="G26908">
            <v>7370</v>
          </cell>
          <cell r="H26908" t="str">
            <v>PRSP</v>
          </cell>
          <cell r="I26908">
            <v>715347100</v>
          </cell>
        </row>
        <row r="26909">
          <cell r="C26909" t="str">
            <v>PLURALSIGHT INC</v>
          </cell>
          <cell r="D26909">
            <v>2015</v>
          </cell>
          <cell r="E26909">
            <v>33446</v>
          </cell>
          <cell r="F26909">
            <v>2020</v>
          </cell>
          <cell r="G26909">
            <v>7370</v>
          </cell>
          <cell r="H26909" t="str">
            <v>PS</v>
          </cell>
          <cell r="I26909" t="str">
            <v>72941B106</v>
          </cell>
        </row>
        <row r="26910">
          <cell r="C26910" t="str">
            <v>PURE ACQUISITION CORP</v>
          </cell>
          <cell r="D26910">
            <v>2017</v>
          </cell>
          <cell r="E26910">
            <v>33324</v>
          </cell>
          <cell r="F26910">
            <v>2019</v>
          </cell>
          <cell r="G26910">
            <v>9995</v>
          </cell>
          <cell r="H26910" t="str">
            <v>PACQ</v>
          </cell>
          <cell r="I26910" t="str">
            <v>74621Q106</v>
          </cell>
        </row>
        <row r="26911">
          <cell r="C26911" t="str">
            <v>PIEDMONT LITHIUM INC</v>
          </cell>
          <cell r="D26911">
            <v>2016</v>
          </cell>
          <cell r="E26911">
            <v>253501</v>
          </cell>
          <cell r="F26911">
            <v>2021</v>
          </cell>
          <cell r="G26911">
            <v>1400</v>
          </cell>
          <cell r="H26911" t="str">
            <v>PLL</v>
          </cell>
          <cell r="I26911" t="str">
            <v>72016P105</v>
          </cell>
        </row>
        <row r="26912">
          <cell r="C26912" t="str">
            <v>PUHUI WLTH INV MNGT CO</v>
          </cell>
          <cell r="D26912">
            <v>2016</v>
          </cell>
          <cell r="E26912">
            <v>33817</v>
          </cell>
          <cell r="F26912">
            <v>2021</v>
          </cell>
          <cell r="G26912">
            <v>6282</v>
          </cell>
          <cell r="H26912" t="str">
            <v>PHCF</v>
          </cell>
          <cell r="I26912" t="str">
            <v>G7306H101</v>
          </cell>
        </row>
        <row r="26913">
          <cell r="C26913" t="str">
            <v>UIPATH INC</v>
          </cell>
          <cell r="D26913">
            <v>2018</v>
          </cell>
          <cell r="E26913">
            <v>38646</v>
          </cell>
          <cell r="F26913">
            <v>2020</v>
          </cell>
          <cell r="G26913">
            <v>7372</v>
          </cell>
          <cell r="H26913" t="str">
            <v>PATH</v>
          </cell>
          <cell r="I26913" t="str">
            <v>90364P105</v>
          </cell>
        </row>
        <row r="26914">
          <cell r="C26914" t="str">
            <v>PINDUODUO INC -ADR</v>
          </cell>
          <cell r="D26914">
            <v>2016</v>
          </cell>
          <cell r="E26914">
            <v>33861</v>
          </cell>
          <cell r="F26914">
            <v>2020</v>
          </cell>
          <cell r="G26914">
            <v>7370</v>
          </cell>
          <cell r="H26914" t="str">
            <v>PDD</v>
          </cell>
          <cell r="I26914">
            <v>722304102</v>
          </cell>
        </row>
        <row r="26915">
          <cell r="C26915" t="str">
            <v>BIOMX INC</v>
          </cell>
          <cell r="D26915">
            <v>2018</v>
          </cell>
          <cell r="E26915">
            <v>35814</v>
          </cell>
          <cell r="F26915">
            <v>2020</v>
          </cell>
          <cell r="G26915">
            <v>2836</v>
          </cell>
          <cell r="H26915" t="str">
            <v>PHGE</v>
          </cell>
          <cell r="I26915" t="str">
            <v>09090D103</v>
          </cell>
        </row>
        <row r="26916">
          <cell r="C26916" t="str">
            <v>PYROGENESIS CANADA INC</v>
          </cell>
          <cell r="D26916">
            <v>2010</v>
          </cell>
          <cell r="E26916">
            <v>187648</v>
          </cell>
          <cell r="F26916">
            <v>2020</v>
          </cell>
          <cell r="G26916">
            <v>3567</v>
          </cell>
          <cell r="H26916" t="str">
            <v>PYR</v>
          </cell>
          <cell r="I26916" t="str">
            <v>74734T104</v>
          </cell>
        </row>
        <row r="26917">
          <cell r="C26917" t="str">
            <v>PENNYMAC FINANCIAL SERVICES</v>
          </cell>
          <cell r="D26917">
            <v>2010</v>
          </cell>
          <cell r="E26917">
            <v>17306</v>
          </cell>
          <cell r="F26917">
            <v>2021</v>
          </cell>
          <cell r="G26917">
            <v>6162</v>
          </cell>
          <cell r="H26917" t="str">
            <v>PFSI</v>
          </cell>
          <cell r="I26917" t="str">
            <v>70932M107</v>
          </cell>
        </row>
        <row r="26918">
          <cell r="C26918" t="str">
            <v>PLIANT THERAPEUTICS IN</v>
          </cell>
          <cell r="D26918">
            <v>2018</v>
          </cell>
          <cell r="E26918">
            <v>36464</v>
          </cell>
          <cell r="F26918">
            <v>2021</v>
          </cell>
          <cell r="G26918">
            <v>2834</v>
          </cell>
          <cell r="H26918" t="str">
            <v>PLRX</v>
          </cell>
          <cell r="I26918">
            <v>729139105</v>
          </cell>
        </row>
        <row r="26919">
          <cell r="C26919" t="str">
            <v>PRIAM PROPERTIES INC -REDH</v>
          </cell>
          <cell r="D26919">
            <v>2017</v>
          </cell>
          <cell r="E26919">
            <v>35246</v>
          </cell>
          <cell r="F26919">
            <v>2018</v>
          </cell>
          <cell r="G26919">
            <v>6798</v>
          </cell>
          <cell r="H26919" t="str">
            <v>PRMI</v>
          </cell>
          <cell r="I26919" t="str">
            <v>74199K937</v>
          </cell>
        </row>
        <row r="26920">
          <cell r="C26920" t="str">
            <v>PUYI INC -ADR</v>
          </cell>
          <cell r="D26920">
            <v>2017</v>
          </cell>
          <cell r="E26920">
            <v>34602</v>
          </cell>
          <cell r="F26920">
            <v>2021</v>
          </cell>
          <cell r="G26920">
            <v>6282</v>
          </cell>
          <cell r="H26920" t="str">
            <v>PUYI</v>
          </cell>
          <cell r="I26920" t="str">
            <v>69373Y109</v>
          </cell>
        </row>
        <row r="26921">
          <cell r="C26921" t="str">
            <v>POSITIVE PHYSICIANS HLDGS</v>
          </cell>
          <cell r="D26921">
            <v>2016</v>
          </cell>
          <cell r="E26921">
            <v>34702</v>
          </cell>
          <cell r="F26921">
            <v>2020</v>
          </cell>
          <cell r="G26921">
            <v>6331</v>
          </cell>
          <cell r="H26921" t="str">
            <v>PPHI</v>
          </cell>
          <cell r="I26921" t="str">
            <v>73740G106</v>
          </cell>
        </row>
        <row r="26922">
          <cell r="C26922" t="str">
            <v>POWERBRIDGE TECHNOLOG CO LTD</v>
          </cell>
          <cell r="D26922">
            <v>2016</v>
          </cell>
          <cell r="E26922">
            <v>34610</v>
          </cell>
          <cell r="F26922">
            <v>2020</v>
          </cell>
          <cell r="G26922">
            <v>7372</v>
          </cell>
          <cell r="H26922" t="str">
            <v>PBTS</v>
          </cell>
          <cell r="I26922" t="str">
            <v>G72007100</v>
          </cell>
        </row>
        <row r="26923">
          <cell r="C26923" t="str">
            <v>PRIVIA HEALTH GROUP INC</v>
          </cell>
          <cell r="D26923">
            <v>2018</v>
          </cell>
          <cell r="E26923">
            <v>38594</v>
          </cell>
          <cell r="F26923">
            <v>2020</v>
          </cell>
          <cell r="G26923">
            <v>8011</v>
          </cell>
          <cell r="H26923" t="str">
            <v>PRVA</v>
          </cell>
          <cell r="I26923" t="str">
            <v>74276R102</v>
          </cell>
        </row>
        <row r="26924">
          <cell r="C26924" t="str">
            <v>POSTAL REALTY TRUST INC</v>
          </cell>
          <cell r="D26924">
            <v>2017</v>
          </cell>
          <cell r="E26924">
            <v>35030</v>
          </cell>
          <cell r="F26924">
            <v>2020</v>
          </cell>
          <cell r="G26924">
            <v>6798</v>
          </cell>
          <cell r="H26924" t="str">
            <v>PSTL</v>
          </cell>
          <cell r="I26924" t="str">
            <v>73757R102</v>
          </cell>
        </row>
        <row r="26925">
          <cell r="C26925" t="str">
            <v>PALOMAR HOLDINGS INC</v>
          </cell>
          <cell r="D26925">
            <v>2016</v>
          </cell>
          <cell r="E26925">
            <v>34953</v>
          </cell>
          <cell r="F26925">
            <v>2021</v>
          </cell>
          <cell r="G26925">
            <v>6331</v>
          </cell>
          <cell r="H26925" t="str">
            <v>PLMR</v>
          </cell>
          <cell r="I26925" t="str">
            <v>69753M105</v>
          </cell>
        </row>
        <row r="26926">
          <cell r="C26926" t="str">
            <v>PROFICIENT ALPHA ACQ CORP</v>
          </cell>
          <cell r="D26926">
            <v>2018</v>
          </cell>
          <cell r="E26926">
            <v>35112</v>
          </cell>
          <cell r="F26926">
            <v>2019</v>
          </cell>
          <cell r="G26926">
            <v>9995</v>
          </cell>
          <cell r="H26926" t="str">
            <v>PAAC</v>
          </cell>
          <cell r="I26926" t="str">
            <v>74317H105</v>
          </cell>
        </row>
        <row r="26927">
          <cell r="C26927" t="str">
            <v>PENNANT GROUP INC (THE)</v>
          </cell>
          <cell r="D26927">
            <v>2016</v>
          </cell>
          <cell r="E26927">
            <v>35642</v>
          </cell>
          <cell r="F26927">
            <v>2020</v>
          </cell>
          <cell r="G26927">
            <v>8050</v>
          </cell>
          <cell r="H26927" t="str">
            <v>PNTG</v>
          </cell>
          <cell r="I26927">
            <v>7.0805000000000004E+113</v>
          </cell>
        </row>
        <row r="26928">
          <cell r="C26928" t="str">
            <v>PIONEER BANCORP INC</v>
          </cell>
          <cell r="D26928">
            <v>2017</v>
          </cell>
          <cell r="E26928">
            <v>34939</v>
          </cell>
          <cell r="F26928">
            <v>2021</v>
          </cell>
          <cell r="G26928">
            <v>6036</v>
          </cell>
          <cell r="H26928" t="str">
            <v>PBFS</v>
          </cell>
          <cell r="I26928">
            <v>723561106</v>
          </cell>
        </row>
        <row r="26929">
          <cell r="C26929" t="str">
            <v>PROVIDENT BANCORP INC</v>
          </cell>
          <cell r="D26929">
            <v>2013</v>
          </cell>
          <cell r="E26929">
            <v>25327</v>
          </cell>
          <cell r="F26929">
            <v>2020</v>
          </cell>
          <cell r="G26929">
            <v>6036</v>
          </cell>
          <cell r="H26929" t="str">
            <v>PVBC</v>
          </cell>
          <cell r="I26929" t="str">
            <v>74383L105</v>
          </cell>
        </row>
        <row r="26930">
          <cell r="C26930" t="str">
            <v>PYXIS ONCOLOGY INC</v>
          </cell>
          <cell r="D26930">
            <v>2019</v>
          </cell>
          <cell r="E26930">
            <v>39683</v>
          </cell>
          <cell r="F26930">
            <v>2020</v>
          </cell>
          <cell r="G26930">
            <v>2836</v>
          </cell>
          <cell r="H26930" t="str">
            <v>PYXS</v>
          </cell>
          <cell r="I26930">
            <v>747324101</v>
          </cell>
        </row>
        <row r="26931">
          <cell r="C26931" t="str">
            <v>PHATHOM PHARMA INC</v>
          </cell>
          <cell r="D26931">
            <v>2018</v>
          </cell>
          <cell r="E26931">
            <v>35728</v>
          </cell>
          <cell r="F26931">
            <v>2020</v>
          </cell>
          <cell r="G26931">
            <v>2836</v>
          </cell>
          <cell r="H26931" t="str">
            <v>PHAT</v>
          </cell>
          <cell r="I26931" t="str">
            <v>71722W107</v>
          </cell>
        </row>
        <row r="26932">
          <cell r="C26932" t="str">
            <v>PORCH GROUP INC</v>
          </cell>
          <cell r="D26932">
            <v>2019</v>
          </cell>
          <cell r="E26932">
            <v>37593</v>
          </cell>
          <cell r="F26932">
            <v>2021</v>
          </cell>
          <cell r="G26932">
            <v>7370</v>
          </cell>
          <cell r="H26932" t="str">
            <v>PRCH</v>
          </cell>
          <cell r="I26932">
            <v>733245104</v>
          </cell>
        </row>
        <row r="26933">
          <cell r="C26933" t="str">
            <v>ALPINE INCOME PROPERTY TRUST</v>
          </cell>
          <cell r="D26933">
            <v>2017</v>
          </cell>
          <cell r="E26933">
            <v>35793</v>
          </cell>
          <cell r="F26933">
            <v>2021</v>
          </cell>
          <cell r="G26933">
            <v>6798</v>
          </cell>
          <cell r="H26933" t="str">
            <v>PINE</v>
          </cell>
          <cell r="I26933" t="str">
            <v>02083X103</v>
          </cell>
        </row>
        <row r="26934">
          <cell r="C26934" t="str">
            <v>PASSAGE BIO INC</v>
          </cell>
          <cell r="D26934">
            <v>2018</v>
          </cell>
          <cell r="E26934">
            <v>36140</v>
          </cell>
          <cell r="F26934">
            <v>2020</v>
          </cell>
          <cell r="G26934">
            <v>2836</v>
          </cell>
          <cell r="H26934" t="str">
            <v>PASG</v>
          </cell>
          <cell r="I26934">
            <v>702712100</v>
          </cell>
        </row>
        <row r="26935">
          <cell r="C26935" t="str">
            <v>PPD INC</v>
          </cell>
          <cell r="D26935">
            <v>2014</v>
          </cell>
          <cell r="E26935">
            <v>36049</v>
          </cell>
          <cell r="F26935">
            <v>2020</v>
          </cell>
          <cell r="G26935">
            <v>8731</v>
          </cell>
          <cell r="H26935" t="str">
            <v>PPD</v>
          </cell>
          <cell r="I26935" t="str">
            <v>69355F102</v>
          </cell>
        </row>
        <row r="26936">
          <cell r="C26936" t="str">
            <v>PTK ACQUISITION CORP</v>
          </cell>
          <cell r="D26936">
            <v>2019</v>
          </cell>
          <cell r="E26936">
            <v>36615</v>
          </cell>
          <cell r="F26936">
            <v>2020</v>
          </cell>
          <cell r="G26936">
            <v>9995</v>
          </cell>
          <cell r="H26936" t="str">
            <v>PTK</v>
          </cell>
          <cell r="I26936" t="str">
            <v>69375F108</v>
          </cell>
        </row>
        <row r="26937">
          <cell r="C26937" t="str">
            <v>PAINREFORM LTD</v>
          </cell>
          <cell r="D26937">
            <v>2018</v>
          </cell>
          <cell r="E26937">
            <v>36824</v>
          </cell>
          <cell r="F26937">
            <v>2020</v>
          </cell>
          <cell r="G26937">
            <v>2834</v>
          </cell>
          <cell r="H26937" t="str">
            <v>PRFX</v>
          </cell>
          <cell r="I26937" t="str">
            <v>M77798102</v>
          </cell>
        </row>
        <row r="26938">
          <cell r="C26938" t="str">
            <v>PANDION THERPUTC INC</v>
          </cell>
          <cell r="D26938">
            <v>2018</v>
          </cell>
          <cell r="E26938">
            <v>36705</v>
          </cell>
          <cell r="F26938">
            <v>2020</v>
          </cell>
          <cell r="G26938">
            <v>2836</v>
          </cell>
          <cell r="H26938" t="str">
            <v>PAND</v>
          </cell>
          <cell r="I26938">
            <v>698340106</v>
          </cell>
        </row>
        <row r="26939">
          <cell r="C26939" t="str">
            <v>PROG HOLDINGS INC</v>
          </cell>
          <cell r="D26939">
            <v>1981</v>
          </cell>
          <cell r="E26939">
            <v>1076</v>
          </cell>
          <cell r="F26939">
            <v>2021</v>
          </cell>
          <cell r="G26939">
            <v>6141</v>
          </cell>
          <cell r="H26939" t="str">
            <v>PRG</v>
          </cell>
          <cell r="I26939" t="str">
            <v>74319R101</v>
          </cell>
        </row>
        <row r="26940">
          <cell r="C26940" t="str">
            <v>PAXMEDICA INC -REDH</v>
          </cell>
          <cell r="D26940">
            <v>2018</v>
          </cell>
          <cell r="E26940">
            <v>36789</v>
          </cell>
          <cell r="F26940">
            <v>2019</v>
          </cell>
          <cell r="G26940">
            <v>2834</v>
          </cell>
          <cell r="H26940" t="str">
            <v>PXMD</v>
          </cell>
          <cell r="I26940" t="str">
            <v>69699O934</v>
          </cell>
        </row>
        <row r="26941">
          <cell r="C26941" t="str">
            <v>PERSHING SQ TN HOL LTD</v>
          </cell>
          <cell r="D26941">
            <v>2020</v>
          </cell>
          <cell r="E26941">
            <v>36643</v>
          </cell>
          <cell r="F26941">
            <v>2020</v>
          </cell>
          <cell r="G26941">
            <v>9995</v>
          </cell>
          <cell r="H26941" t="str">
            <v>PSTH</v>
          </cell>
          <cell r="I26941" t="str">
            <v>71531R109</v>
          </cell>
        </row>
        <row r="26942">
          <cell r="C26942" t="str">
            <v>CC NEUBERG PRIN HOL II</v>
          </cell>
          <cell r="D26942">
            <v>2020</v>
          </cell>
          <cell r="E26942">
            <v>36758</v>
          </cell>
          <cell r="F26942">
            <v>2020</v>
          </cell>
          <cell r="G26942">
            <v>9995</v>
          </cell>
          <cell r="H26942" t="str">
            <v>PRPB</v>
          </cell>
          <cell r="I26942" t="str">
            <v>G3166T103</v>
          </cell>
        </row>
        <row r="26943">
          <cell r="C26943" t="str">
            <v>PAYA HOLDINGS INC</v>
          </cell>
          <cell r="D26943">
            <v>2018</v>
          </cell>
          <cell r="E26943">
            <v>37231</v>
          </cell>
          <cell r="F26943">
            <v>2020</v>
          </cell>
          <cell r="G26943">
            <v>7374</v>
          </cell>
          <cell r="H26943" t="str">
            <v>PAYA</v>
          </cell>
          <cell r="I26943" t="str">
            <v>70434P103</v>
          </cell>
        </row>
        <row r="26944">
          <cell r="C26944" t="str">
            <v>PROTERRA INC</v>
          </cell>
          <cell r="D26944">
            <v>2021</v>
          </cell>
          <cell r="E26944">
            <v>39009</v>
          </cell>
          <cell r="F26944">
            <v>2021</v>
          </cell>
          <cell r="G26944">
            <v>3711</v>
          </cell>
          <cell r="H26944" t="str">
            <v>PTRA</v>
          </cell>
          <cell r="I26944" t="str">
            <v>74374T109</v>
          </cell>
        </row>
        <row r="26945">
          <cell r="C26945" t="str">
            <v>PERIPHAS CAPTL PA CORP</v>
          </cell>
          <cell r="D26945">
            <v>2020</v>
          </cell>
          <cell r="E26945">
            <v>37501</v>
          </cell>
          <cell r="F26945">
            <v>2020</v>
          </cell>
          <cell r="G26945">
            <v>9995</v>
          </cell>
          <cell r="H26945" t="str">
            <v>PCPC</v>
          </cell>
          <cell r="I26945">
            <v>713895100</v>
          </cell>
        </row>
        <row r="26946">
          <cell r="C26946" t="str">
            <v>POSHMARK INC</v>
          </cell>
          <cell r="D26946">
            <v>2018</v>
          </cell>
          <cell r="E26946">
            <v>37560</v>
          </cell>
          <cell r="F26946">
            <v>2020</v>
          </cell>
          <cell r="G26946">
            <v>5961</v>
          </cell>
          <cell r="H26946" t="str">
            <v>POSH</v>
          </cell>
          <cell r="I26946" t="str">
            <v>73739W104</v>
          </cell>
        </row>
        <row r="26947">
          <cell r="C26947" t="str">
            <v>PATRIA INVESTMENTS LTD</v>
          </cell>
          <cell r="D26947">
            <v>2018</v>
          </cell>
          <cell r="E26947">
            <v>37776</v>
          </cell>
          <cell r="F26947">
            <v>2021</v>
          </cell>
          <cell r="G26947">
            <v>6282</v>
          </cell>
          <cell r="H26947" t="str">
            <v>PAX</v>
          </cell>
          <cell r="I26947" t="str">
            <v>G69451105</v>
          </cell>
        </row>
        <row r="26948">
          <cell r="C26948" t="str">
            <v>PLAYTIKA HOLDING CORP</v>
          </cell>
          <cell r="D26948">
            <v>2017</v>
          </cell>
          <cell r="E26948">
            <v>37752</v>
          </cell>
          <cell r="F26948">
            <v>2021</v>
          </cell>
          <cell r="G26948">
            <v>7372</v>
          </cell>
          <cell r="H26948" t="str">
            <v>PLTK</v>
          </cell>
          <cell r="I26948" t="str">
            <v>72815L107</v>
          </cell>
        </row>
        <row r="26949">
          <cell r="C26949" t="str">
            <v>PURECYCLE TECHNOLOGIES INC</v>
          </cell>
          <cell r="D26949">
            <v>2018</v>
          </cell>
          <cell r="E26949">
            <v>37664</v>
          </cell>
          <cell r="F26949">
            <v>2020</v>
          </cell>
          <cell r="G26949">
            <v>2821</v>
          </cell>
          <cell r="H26949" t="str">
            <v>PCT</v>
          </cell>
          <cell r="I26949" t="str">
            <v>74623V103</v>
          </cell>
        </row>
        <row r="26950">
          <cell r="C26950" t="str">
            <v>PHARVARIS BV</v>
          </cell>
          <cell r="D26950">
            <v>2018</v>
          </cell>
          <cell r="E26950">
            <v>37803</v>
          </cell>
          <cell r="F26950">
            <v>2020</v>
          </cell>
          <cell r="G26950">
            <v>2836</v>
          </cell>
          <cell r="H26950" t="str">
            <v>PHVS</v>
          </cell>
          <cell r="I26950" t="str">
            <v>N69605108</v>
          </cell>
        </row>
        <row r="26951">
          <cell r="C26951" t="str">
            <v>PAYSAFE LTD</v>
          </cell>
          <cell r="D26951">
            <v>2021</v>
          </cell>
          <cell r="E26951">
            <v>38545</v>
          </cell>
          <cell r="F26951">
            <v>2021</v>
          </cell>
          <cell r="G26951">
            <v>7374</v>
          </cell>
          <cell r="H26951" t="str">
            <v>PSFE</v>
          </cell>
          <cell r="I26951" t="str">
            <v>G6964L107</v>
          </cell>
        </row>
        <row r="26952">
          <cell r="C26952" t="str">
            <v>POWERSCHOOL HOLDINGS INC</v>
          </cell>
          <cell r="D26952">
            <v>2019</v>
          </cell>
          <cell r="E26952">
            <v>38946</v>
          </cell>
          <cell r="F26952">
            <v>2020</v>
          </cell>
          <cell r="G26952">
            <v>7370</v>
          </cell>
          <cell r="H26952" t="str">
            <v>PWSC</v>
          </cell>
          <cell r="I26952" t="str">
            <v>73939C106</v>
          </cell>
        </row>
        <row r="26953">
          <cell r="C26953" t="str">
            <v>PAYCOR HCM INC</v>
          </cell>
          <cell r="D26953">
            <v>2019</v>
          </cell>
          <cell r="E26953">
            <v>38707</v>
          </cell>
          <cell r="F26953">
            <v>2021</v>
          </cell>
          <cell r="G26953">
            <v>7370</v>
          </cell>
          <cell r="H26953" t="str">
            <v>PYCR</v>
          </cell>
          <cell r="I26953" t="str">
            <v>70435P102</v>
          </cell>
        </row>
        <row r="26954">
          <cell r="C26954" t="str">
            <v>PAYMENTUS HOLDINGS INC</v>
          </cell>
          <cell r="D26954">
            <v>2019</v>
          </cell>
          <cell r="E26954">
            <v>38747</v>
          </cell>
          <cell r="F26954">
            <v>2021</v>
          </cell>
          <cell r="G26954">
            <v>7374</v>
          </cell>
          <cell r="H26954" t="str">
            <v>PAY</v>
          </cell>
          <cell r="I26954" t="str">
            <v>70439P108</v>
          </cell>
        </row>
        <row r="26955">
          <cell r="C26955" t="str">
            <v>P10 INC</v>
          </cell>
          <cell r="D26955">
            <v>2018</v>
          </cell>
          <cell r="E26955">
            <v>39750</v>
          </cell>
          <cell r="F26955">
            <v>2020</v>
          </cell>
          <cell r="G26955">
            <v>6282</v>
          </cell>
          <cell r="H26955" t="str">
            <v>PX</v>
          </cell>
          <cell r="I26955" t="str">
            <v>69376K106</v>
          </cell>
        </row>
        <row r="26956">
          <cell r="C26956" t="str">
            <v>PORTILLO'S INC</v>
          </cell>
          <cell r="D26956">
            <v>2019</v>
          </cell>
          <cell r="E26956">
            <v>39756</v>
          </cell>
          <cell r="F26956">
            <v>2020</v>
          </cell>
          <cell r="G26956">
            <v>5812</v>
          </cell>
          <cell r="H26956" t="str">
            <v>PTLO</v>
          </cell>
          <cell r="I26956" t="str">
            <v>73642K106</v>
          </cell>
        </row>
        <row r="26957">
          <cell r="C26957" t="str">
            <v>PERIMETER SOLUTIONS SA</v>
          </cell>
          <cell r="D26957">
            <v>2019</v>
          </cell>
          <cell r="E26957">
            <v>40108</v>
          </cell>
          <cell r="F26957">
            <v>2020</v>
          </cell>
          <cell r="G26957">
            <v>2810</v>
          </cell>
          <cell r="H26957" t="str">
            <v>PRM</v>
          </cell>
          <cell r="I26957" t="str">
            <v>L7579L106</v>
          </cell>
        </row>
        <row r="26964">
          <cell r="C26964" t="str">
            <v>ENTITY NAME</v>
          </cell>
          <cell r="D26964" t="str">
            <v>FIRST DATE</v>
          </cell>
          <cell r="E26964" t="str">
            <v>GVKEY</v>
          </cell>
          <cell r="F26964" t="str">
            <v>LAST DATE</v>
          </cell>
          <cell r="G26964" t="str">
            <v>SIC</v>
          </cell>
          <cell r="H26964" t="str">
            <v>TICKER</v>
          </cell>
          <cell r="I26964" t="str">
            <v>CUSIP FULL</v>
          </cell>
        </row>
        <row r="26965">
          <cell r="C26965" t="str">
            <v>DIAL FINANCIAL CORP</v>
          </cell>
          <cell r="D26965">
            <v>1957</v>
          </cell>
          <cell r="E26965">
            <v>3920</v>
          </cell>
          <cell r="F26965">
            <v>1982</v>
          </cell>
          <cell r="G26965">
            <v>6141</v>
          </cell>
          <cell r="H26965" t="str">
            <v>4018A</v>
          </cell>
          <cell r="I26965">
            <v>252474002</v>
          </cell>
        </row>
        <row r="26966">
          <cell r="C26966" t="str">
            <v>DIALYSIS CP OF AMER  -CL A</v>
          </cell>
          <cell r="D26966">
            <v>1975</v>
          </cell>
          <cell r="E26966">
            <v>3923</v>
          </cell>
          <cell r="F26966">
            <v>1979</v>
          </cell>
          <cell r="G26966">
            <v>8090</v>
          </cell>
          <cell r="H26966" t="str">
            <v>DCAIA</v>
          </cell>
          <cell r="I26966" t="str">
            <v>25299X104</v>
          </cell>
        </row>
        <row r="26967">
          <cell r="C26967" t="str">
            <v>DIAMOND-B INDUSTRIES INC</v>
          </cell>
          <cell r="D26967">
            <v>1976</v>
          </cell>
          <cell r="E26967">
            <v>3924</v>
          </cell>
          <cell r="F26967">
            <v>1985</v>
          </cell>
          <cell r="G26967">
            <v>1311</v>
          </cell>
          <cell r="H26967" t="str">
            <v>DIAB.</v>
          </cell>
          <cell r="I26967">
            <v>252561105</v>
          </cell>
        </row>
        <row r="26968">
          <cell r="C26968" t="str">
            <v>DIAMOND BATHURST INC</v>
          </cell>
          <cell r="D26968">
            <v>1978</v>
          </cell>
          <cell r="E26968">
            <v>3925</v>
          </cell>
          <cell r="F26968">
            <v>1986</v>
          </cell>
          <cell r="G26968">
            <v>3221</v>
          </cell>
          <cell r="H26968" t="str">
            <v>DBH</v>
          </cell>
          <cell r="I26968">
            <v>252563101</v>
          </cell>
        </row>
        <row r="26969">
          <cell r="C26969" t="str">
            <v>DIAMOND COAL CO</v>
          </cell>
          <cell r="D26969">
            <v>1971</v>
          </cell>
          <cell r="E26969">
            <v>3926</v>
          </cell>
          <cell r="F26969">
            <v>1977</v>
          </cell>
          <cell r="G26969">
            <v>1220</v>
          </cell>
          <cell r="H26969" t="str">
            <v>DIAC.</v>
          </cell>
          <cell r="I26969">
            <v>252568100</v>
          </cell>
        </row>
        <row r="26970">
          <cell r="C26970" t="str">
            <v>DICK (A.B.) CO</v>
          </cell>
          <cell r="D26970">
            <v>1968</v>
          </cell>
          <cell r="E26970">
            <v>3939</v>
          </cell>
          <cell r="F26970">
            <v>1977</v>
          </cell>
          <cell r="G26970">
            <v>3579</v>
          </cell>
          <cell r="H26970" t="str">
            <v>ABD.2</v>
          </cell>
          <cell r="I26970">
            <v>253034102</v>
          </cell>
        </row>
        <row r="26971">
          <cell r="C26971" t="str">
            <v>DICKEY (W S) CLAY MFG CO</v>
          </cell>
          <cell r="D26971">
            <v>1964</v>
          </cell>
          <cell r="E26971">
            <v>3941</v>
          </cell>
          <cell r="F26971">
            <v>1976</v>
          </cell>
          <cell r="G26971">
            <v>3250</v>
          </cell>
          <cell r="H26971" t="str">
            <v>DIKY</v>
          </cell>
          <cell r="I26971">
            <v>253111108</v>
          </cell>
        </row>
        <row r="26972">
          <cell r="C26972" t="str">
            <v>DICKEY-JOHN CORP</v>
          </cell>
          <cell r="D26972">
            <v>1976</v>
          </cell>
          <cell r="E26972">
            <v>3942</v>
          </cell>
          <cell r="F26972">
            <v>1987</v>
          </cell>
          <cell r="G26972">
            <v>3823</v>
          </cell>
          <cell r="H26972" t="str">
            <v>DKJC</v>
          </cell>
          <cell r="I26972">
            <v>253120109</v>
          </cell>
        </row>
        <row r="26973">
          <cell r="C26973" t="str">
            <v>DICTAPHONE CORP</v>
          </cell>
          <cell r="D26973">
            <v>1950</v>
          </cell>
          <cell r="E26973">
            <v>3945</v>
          </cell>
          <cell r="F26973">
            <v>1978</v>
          </cell>
          <cell r="G26973">
            <v>2750</v>
          </cell>
          <cell r="H26973" t="str">
            <v>DC.2</v>
          </cell>
          <cell r="I26973">
            <v>253579106</v>
          </cell>
        </row>
        <row r="26974">
          <cell r="C26974" t="str">
            <v>DIGITAL APPLICATIONS INC-OLD</v>
          </cell>
          <cell r="D26974">
            <v>1966</v>
          </cell>
          <cell r="E26974">
            <v>3951</v>
          </cell>
          <cell r="F26974">
            <v>1971</v>
          </cell>
          <cell r="G26974">
            <v>8700</v>
          </cell>
          <cell r="H26974" t="str">
            <v>DAPP.1</v>
          </cell>
          <cell r="I26974">
            <v>253831101</v>
          </cell>
        </row>
        <row r="26975">
          <cell r="C26975" t="str">
            <v>DIGITAL APPLICATIONS INC</v>
          </cell>
          <cell r="D26975">
            <v>1976</v>
          </cell>
          <cell r="E26975">
            <v>3952</v>
          </cell>
          <cell r="F26975">
            <v>1985</v>
          </cell>
          <cell r="G26975">
            <v>3679</v>
          </cell>
          <cell r="H26975" t="str">
            <v>1989B</v>
          </cell>
          <cell r="I26975">
            <v>253832109</v>
          </cell>
        </row>
        <row r="26976">
          <cell r="C26976" t="str">
            <v>DIPLOMAT ELECTR CORP-OLD</v>
          </cell>
          <cell r="D26976">
            <v>1973</v>
          </cell>
          <cell r="E26976">
            <v>3973</v>
          </cell>
          <cell r="F26976">
            <v>1979</v>
          </cell>
          <cell r="G26976">
            <v>5065</v>
          </cell>
          <cell r="H26976" t="str">
            <v>1074B</v>
          </cell>
          <cell r="I26976">
            <v>254552102</v>
          </cell>
        </row>
        <row r="26977">
          <cell r="C26977" t="str">
            <v>DISCOUNT FABRICS</v>
          </cell>
          <cell r="D26977">
            <v>1971</v>
          </cell>
          <cell r="E26977">
            <v>3976</v>
          </cell>
          <cell r="F26977">
            <v>1980</v>
          </cell>
          <cell r="G26977">
            <v>5940</v>
          </cell>
          <cell r="H26977" t="str">
            <v>DFI.1</v>
          </cell>
          <cell r="I26977">
            <v>254660103</v>
          </cell>
        </row>
        <row r="26978">
          <cell r="C26978" t="str">
            <v>DISCOVERY WEST CORP</v>
          </cell>
          <cell r="D26978">
            <v>1961</v>
          </cell>
          <cell r="E26978">
            <v>3977</v>
          </cell>
          <cell r="F26978">
            <v>1986</v>
          </cell>
          <cell r="G26978">
            <v>1311</v>
          </cell>
          <cell r="H26978" t="str">
            <v>DSW.</v>
          </cell>
          <cell r="I26978" t="str">
            <v>25499Y100</v>
          </cell>
        </row>
        <row r="26979">
          <cell r="C26979" t="str">
            <v>DISTRIBUCO INC</v>
          </cell>
          <cell r="D26979">
            <v>1973</v>
          </cell>
          <cell r="E26979">
            <v>3984</v>
          </cell>
          <cell r="F26979">
            <v>1985</v>
          </cell>
          <cell r="G26979">
            <v>5141</v>
          </cell>
          <cell r="H26979" t="str">
            <v>DTIB</v>
          </cell>
          <cell r="I26979">
            <v>254755101</v>
          </cell>
        </row>
        <row r="26980">
          <cell r="C26980" t="str">
            <v>DISTRIBUTED COMPUTER SYS INC</v>
          </cell>
          <cell r="D26980">
            <v>1982</v>
          </cell>
          <cell r="E26980">
            <v>3985</v>
          </cell>
          <cell r="F26980">
            <v>1983</v>
          </cell>
          <cell r="G26980">
            <v>3571</v>
          </cell>
          <cell r="H26980" t="str">
            <v>DCSI</v>
          </cell>
          <cell r="I26980">
            <v>254756109</v>
          </cell>
        </row>
        <row r="26981">
          <cell r="C26981" t="str">
            <v>DIVERSIFIED EARTH SCIENCES</v>
          </cell>
          <cell r="D26981">
            <v>1964</v>
          </cell>
          <cell r="E26981">
            <v>3991</v>
          </cell>
          <cell r="F26981">
            <v>1976</v>
          </cell>
          <cell r="G26981">
            <v>1600</v>
          </cell>
          <cell r="H26981" t="str">
            <v>DIVR</v>
          </cell>
          <cell r="I26981">
            <v>255204208</v>
          </cell>
        </row>
        <row r="26982">
          <cell r="C26982" t="str">
            <v>DIXILYN-FIELD DRILLING CO</v>
          </cell>
          <cell r="D26982">
            <v>1974</v>
          </cell>
          <cell r="E26982">
            <v>4002</v>
          </cell>
          <cell r="F26982">
            <v>1978</v>
          </cell>
          <cell r="G26982">
            <v>1381</v>
          </cell>
          <cell r="H26982" t="str">
            <v>PEL1.</v>
          </cell>
          <cell r="I26982">
            <v>255597007</v>
          </cell>
        </row>
        <row r="26983">
          <cell r="C26983" t="str">
            <v>DIXILYN CORP</v>
          </cell>
          <cell r="D26983">
            <v>1960</v>
          </cell>
          <cell r="E26983">
            <v>4003</v>
          </cell>
          <cell r="F26983">
            <v>1976</v>
          </cell>
          <cell r="G26983">
            <v>3443</v>
          </cell>
          <cell r="H26983" t="str">
            <v>DXL.1</v>
          </cell>
          <cell r="I26983">
            <v>255597106</v>
          </cell>
        </row>
        <row r="26984">
          <cell r="C26984" t="str">
            <v>DIXON (JOSEPH) CRUCIBLE CO</v>
          </cell>
          <cell r="D26984">
            <v>1962</v>
          </cell>
          <cell r="E26984">
            <v>4004</v>
          </cell>
          <cell r="F26984">
            <v>1982</v>
          </cell>
          <cell r="G26984">
            <v>4100</v>
          </cell>
          <cell r="H26984" t="str">
            <v>DIXN</v>
          </cell>
          <cell r="I26984">
            <v>255696106</v>
          </cell>
        </row>
        <row r="26985">
          <cell r="C26985" t="str">
            <v>DOUGLAS INDUSTRIES INC-CO</v>
          </cell>
          <cell r="D26985">
            <v>1974</v>
          </cell>
          <cell r="E26985">
            <v>4057</v>
          </cell>
          <cell r="F26985">
            <v>1979</v>
          </cell>
          <cell r="G26985">
            <v>2836</v>
          </cell>
          <cell r="H26985" t="str">
            <v>DIND</v>
          </cell>
          <cell r="I26985">
            <v>259674208</v>
          </cell>
        </row>
        <row r="26986">
          <cell r="C26986" t="str">
            <v>DI INDUSTRIES INC-OLD</v>
          </cell>
          <cell r="D26986">
            <v>1979</v>
          </cell>
          <cell r="E26986">
            <v>4082</v>
          </cell>
          <cell r="F26986">
            <v>1988</v>
          </cell>
          <cell r="G26986">
            <v>1381</v>
          </cell>
          <cell r="H26986" t="str">
            <v>DRL.2</v>
          </cell>
          <cell r="I26986" t="str">
            <v>23299Y107</v>
          </cell>
        </row>
        <row r="26987">
          <cell r="C26987" t="str">
            <v>DERWOOD INVT TRUST</v>
          </cell>
          <cell r="D26987">
            <v>1972</v>
          </cell>
          <cell r="E26987">
            <v>8985</v>
          </cell>
          <cell r="F26987">
            <v>1984</v>
          </cell>
          <cell r="G26987">
            <v>6798</v>
          </cell>
          <cell r="H26987" t="str">
            <v>DIT.1</v>
          </cell>
          <cell r="I26987">
            <v>250075108</v>
          </cell>
        </row>
        <row r="26988">
          <cell r="C26988" t="str">
            <v>DEVON RESOURCE INVSTRS  -LP</v>
          </cell>
          <cell r="D26988">
            <v>1981</v>
          </cell>
          <cell r="E26988">
            <v>11960</v>
          </cell>
          <cell r="F26988">
            <v>1987</v>
          </cell>
          <cell r="G26988">
            <v>1311</v>
          </cell>
          <cell r="H26988" t="str">
            <v>DIN.</v>
          </cell>
          <cell r="I26988" t="str">
            <v>25180T105</v>
          </cell>
        </row>
        <row r="26989">
          <cell r="C26989" t="str">
            <v>DIGITAL TRANSERVICE CORP-OLD</v>
          </cell>
          <cell r="D26989">
            <v>1985</v>
          </cell>
          <cell r="E26989">
            <v>12170</v>
          </cell>
          <cell r="F26989">
            <v>1985</v>
          </cell>
          <cell r="G26989">
            <v>4812</v>
          </cell>
          <cell r="H26989" t="str">
            <v>DTRSC.</v>
          </cell>
          <cell r="I26989" t="str">
            <v>25399Y101</v>
          </cell>
        </row>
        <row r="26990">
          <cell r="C26990" t="str">
            <v>AMERICAN HEALTH COMPANIES</v>
          </cell>
          <cell r="D26990">
            <v>1981</v>
          </cell>
          <cell r="E26990">
            <v>12376</v>
          </cell>
          <cell r="F26990">
            <v>1987</v>
          </cell>
          <cell r="G26990">
            <v>6794</v>
          </cell>
          <cell r="H26990" t="str">
            <v>DIET.</v>
          </cell>
          <cell r="I26990">
            <v>26489104</v>
          </cell>
        </row>
        <row r="26991">
          <cell r="C26991" t="str">
            <v>DIAMOND ESTATES WINES &amp; SPIR</v>
          </cell>
          <cell r="D26991">
            <v>2013</v>
          </cell>
          <cell r="E26991">
            <v>12743</v>
          </cell>
          <cell r="F26991">
            <v>2020</v>
          </cell>
          <cell r="G26991">
            <v>2084</v>
          </cell>
          <cell r="H26991" t="str">
            <v>DWWEF</v>
          </cell>
          <cell r="I26991">
            <v>252593801</v>
          </cell>
        </row>
        <row r="26992">
          <cell r="C26992" t="str">
            <v>DIVERSIFIED HEALTH COS INC</v>
          </cell>
          <cell r="D26992">
            <v>1985</v>
          </cell>
          <cell r="E26992">
            <v>13585</v>
          </cell>
          <cell r="F26992">
            <v>1986</v>
          </cell>
          <cell r="G26992">
            <v>8082</v>
          </cell>
          <cell r="H26992" t="str">
            <v>DHCAE</v>
          </cell>
          <cell r="I26992">
            <v>255242109</v>
          </cell>
        </row>
        <row r="26993">
          <cell r="C26993" t="str">
            <v>DIGITAL OPTRONICS CORP-OLD</v>
          </cell>
          <cell r="D26993">
            <v>1985</v>
          </cell>
          <cell r="E26993">
            <v>13702</v>
          </cell>
          <cell r="F26993">
            <v>1988</v>
          </cell>
          <cell r="G26993">
            <v>3827</v>
          </cell>
          <cell r="H26993" t="str">
            <v>DOCC.</v>
          </cell>
          <cell r="I26993" t="str">
            <v>25399X103</v>
          </cell>
        </row>
        <row r="26994">
          <cell r="C26994" t="str">
            <v>DIGITAL TRANSERVICE CORP-NEW</v>
          </cell>
          <cell r="D26994">
            <v>1986</v>
          </cell>
          <cell r="E26994">
            <v>13893</v>
          </cell>
          <cell r="F26994">
            <v>1987</v>
          </cell>
          <cell r="G26994">
            <v>4812</v>
          </cell>
          <cell r="H26994" t="str">
            <v>DTRSC</v>
          </cell>
          <cell r="I26994">
            <v>253878102</v>
          </cell>
        </row>
        <row r="26995">
          <cell r="C26995" t="str">
            <v>DISCOVERY WEST CP</v>
          </cell>
          <cell r="D26995">
            <v>1982</v>
          </cell>
          <cell r="E26995">
            <v>15460</v>
          </cell>
          <cell r="F26995">
            <v>1995</v>
          </cell>
          <cell r="G26995">
            <v>1311</v>
          </cell>
          <cell r="H26995" t="str">
            <v>DSW.1</v>
          </cell>
          <cell r="I26995" t="str">
            <v>25468F108</v>
          </cell>
        </row>
        <row r="26996">
          <cell r="C26996" t="str">
            <v>GLOBAL X SUPERDIVIDEND U S</v>
          </cell>
          <cell r="D26996">
            <v>2013</v>
          </cell>
          <cell r="E26996">
            <v>17489</v>
          </cell>
          <cell r="F26996">
            <v>2021</v>
          </cell>
          <cell r="G26996">
            <v>6722</v>
          </cell>
          <cell r="H26996" t="str">
            <v>DIV</v>
          </cell>
          <cell r="I26996">
            <v>3.7950000000000002E+295</v>
          </cell>
        </row>
        <row r="26997">
          <cell r="C26997" t="str">
            <v>DIREXION DLY MSCI BRAZIL 2X</v>
          </cell>
          <cell r="D26997">
            <v>2013</v>
          </cell>
          <cell r="E26997">
            <v>17702</v>
          </cell>
          <cell r="F26997">
            <v>2021</v>
          </cell>
          <cell r="G26997">
            <v>6722</v>
          </cell>
          <cell r="H26997" t="str">
            <v>BRZU</v>
          </cell>
          <cell r="I26997" t="str">
            <v>25460G708</v>
          </cell>
        </row>
        <row r="26998">
          <cell r="C26998" t="str">
            <v>DIREXION DLY S KOREA BULL 3X</v>
          </cell>
          <cell r="D26998">
            <v>2013</v>
          </cell>
          <cell r="E26998">
            <v>17704</v>
          </cell>
          <cell r="F26998">
            <v>2021</v>
          </cell>
          <cell r="G26998">
            <v>6722</v>
          </cell>
          <cell r="H26998" t="str">
            <v>KORU</v>
          </cell>
          <cell r="I26998" t="str">
            <v>25459Y520</v>
          </cell>
        </row>
        <row r="26999">
          <cell r="C26999" t="str">
            <v>DIREXION DAILY BRAZIL BR 3X</v>
          </cell>
          <cell r="D26999">
            <v>2013</v>
          </cell>
          <cell r="E26999">
            <v>17870</v>
          </cell>
          <cell r="F26999">
            <v>2013</v>
          </cell>
          <cell r="G26999">
            <v>6722</v>
          </cell>
          <cell r="H26999" t="str">
            <v>BRZS</v>
          </cell>
          <cell r="I26999" t="str">
            <v>25459Y538</v>
          </cell>
        </row>
        <row r="27000">
          <cell r="C27000" t="str">
            <v>DIREXION DAILY S KOREA BR 3X</v>
          </cell>
          <cell r="D27000">
            <v>2013</v>
          </cell>
          <cell r="E27000">
            <v>17872</v>
          </cell>
          <cell r="F27000">
            <v>2013</v>
          </cell>
          <cell r="G27000">
            <v>6722</v>
          </cell>
          <cell r="H27000" t="str">
            <v>KORZ</v>
          </cell>
          <cell r="I27000" t="str">
            <v>25459Y512</v>
          </cell>
        </row>
        <row r="27001">
          <cell r="C27001" t="str">
            <v>DIREXION DAILY JAPAN BULL 3X</v>
          </cell>
          <cell r="D27001">
            <v>2013</v>
          </cell>
          <cell r="E27001">
            <v>18220</v>
          </cell>
          <cell r="F27001">
            <v>2019</v>
          </cell>
          <cell r="G27001">
            <v>6722</v>
          </cell>
          <cell r="H27001" t="str">
            <v>JPNL</v>
          </cell>
          <cell r="I27001" t="str">
            <v>25459Y413</v>
          </cell>
        </row>
        <row r="27002">
          <cell r="C27002" t="str">
            <v>DIREXION DAILY JAPAN BEAR 3X</v>
          </cell>
          <cell r="D27002">
            <v>2013</v>
          </cell>
          <cell r="E27002">
            <v>18228</v>
          </cell>
          <cell r="F27002">
            <v>2013</v>
          </cell>
          <cell r="G27002">
            <v>6722</v>
          </cell>
          <cell r="H27002" t="str">
            <v>JPNS</v>
          </cell>
          <cell r="I27002" t="str">
            <v>25459Y397</v>
          </cell>
        </row>
        <row r="27003">
          <cell r="C27003" t="str">
            <v>DIREXION DLY JU GD MN IDX 2X</v>
          </cell>
          <cell r="D27003">
            <v>2013</v>
          </cell>
          <cell r="E27003">
            <v>18861</v>
          </cell>
          <cell r="F27003">
            <v>2021</v>
          </cell>
          <cell r="G27003">
            <v>6722</v>
          </cell>
          <cell r="H27003" t="str">
            <v>JNUG</v>
          </cell>
          <cell r="I27003" t="str">
            <v>25460G831</v>
          </cell>
        </row>
        <row r="27004">
          <cell r="C27004" t="str">
            <v>DIREXION DLY JU GD MN IND 2X</v>
          </cell>
          <cell r="D27004">
            <v>2013</v>
          </cell>
          <cell r="E27004">
            <v>18862</v>
          </cell>
          <cell r="F27004">
            <v>2021</v>
          </cell>
          <cell r="G27004">
            <v>6722</v>
          </cell>
          <cell r="H27004" t="str">
            <v>JDST</v>
          </cell>
          <cell r="I27004" t="str">
            <v>25460G807</v>
          </cell>
        </row>
        <row r="27005">
          <cell r="C27005" t="str">
            <v>DIREXION DAILY EUR BULL 3X</v>
          </cell>
          <cell r="D27005">
            <v>2014</v>
          </cell>
          <cell r="E27005">
            <v>19638</v>
          </cell>
          <cell r="F27005">
            <v>2021</v>
          </cell>
          <cell r="G27005">
            <v>6722</v>
          </cell>
          <cell r="H27005" t="str">
            <v>EURL</v>
          </cell>
          <cell r="I27005" t="str">
            <v>25459Y280</v>
          </cell>
        </row>
        <row r="27006">
          <cell r="C27006" t="str">
            <v>PIMCO DIVERS INCM ACTIVE ETF</v>
          </cell>
          <cell r="D27006">
            <v>2014</v>
          </cell>
          <cell r="E27006">
            <v>19650</v>
          </cell>
          <cell r="F27006">
            <v>2016</v>
          </cell>
          <cell r="G27006">
            <v>6722</v>
          </cell>
          <cell r="H27006" t="str">
            <v>DI</v>
          </cell>
          <cell r="I27006" t="str">
            <v>72201R726</v>
          </cell>
        </row>
        <row r="27007">
          <cell r="C27007" t="str">
            <v>DIREXION ZACKS MLP HIGH INCM</v>
          </cell>
          <cell r="D27007">
            <v>2014</v>
          </cell>
          <cell r="E27007">
            <v>19683</v>
          </cell>
          <cell r="F27007">
            <v>2019</v>
          </cell>
          <cell r="G27007">
            <v>6722</v>
          </cell>
          <cell r="H27007" t="str">
            <v>ZMLP</v>
          </cell>
          <cell r="I27007" t="str">
            <v>25460G799</v>
          </cell>
        </row>
        <row r="27008">
          <cell r="C27008" t="str">
            <v>DIPEXIUM PHARMACEUTICALS INC</v>
          </cell>
          <cell r="D27008">
            <v>2012</v>
          </cell>
          <cell r="E27008">
            <v>19757</v>
          </cell>
          <cell r="F27008">
            <v>2016</v>
          </cell>
          <cell r="G27008">
            <v>2834</v>
          </cell>
          <cell r="H27008" t="str">
            <v>DPRX</v>
          </cell>
          <cell r="I27008" t="str">
            <v>25456J104</v>
          </cell>
        </row>
        <row r="27009">
          <cell r="C27009" t="str">
            <v>DIREXION DAILY GOLD BULL 3X</v>
          </cell>
          <cell r="D27009">
            <v>2014</v>
          </cell>
          <cell r="E27009">
            <v>20226</v>
          </cell>
          <cell r="F27009">
            <v>2014</v>
          </cell>
          <cell r="G27009">
            <v>6722</v>
          </cell>
          <cell r="H27009" t="str">
            <v>BAR.3</v>
          </cell>
          <cell r="I27009" t="str">
            <v>25490F100</v>
          </cell>
        </row>
        <row r="27010">
          <cell r="C27010" t="str">
            <v>DIAL CORP/AZ-PRE FASB</v>
          </cell>
          <cell r="D27010">
            <v>1969</v>
          </cell>
          <cell r="E27010">
            <v>20367</v>
          </cell>
          <cell r="F27010">
            <v>1990</v>
          </cell>
          <cell r="G27010">
            <v>5812</v>
          </cell>
          <cell r="H27010" t="str">
            <v>DL.F</v>
          </cell>
          <cell r="I27010" t="str">
            <v>25299Z935</v>
          </cell>
        </row>
        <row r="27011">
          <cell r="C27011" t="str">
            <v>DIREXION DLY 7-10YR TR BU 2X</v>
          </cell>
          <cell r="D27011">
            <v>2014</v>
          </cell>
          <cell r="E27011">
            <v>21242</v>
          </cell>
          <cell r="F27011">
            <v>2014</v>
          </cell>
          <cell r="G27011">
            <v>6722</v>
          </cell>
          <cell r="H27011" t="str">
            <v>SYTL</v>
          </cell>
          <cell r="I27011" t="str">
            <v>25459Y199</v>
          </cell>
        </row>
        <row r="27012">
          <cell r="C27012" t="str">
            <v>DIREXION DLY MID CAP BULL 2X</v>
          </cell>
          <cell r="D27012">
            <v>2014</v>
          </cell>
          <cell r="E27012">
            <v>21243</v>
          </cell>
          <cell r="F27012">
            <v>2014</v>
          </cell>
          <cell r="G27012">
            <v>6722</v>
          </cell>
          <cell r="H27012" t="str">
            <v>MDLL</v>
          </cell>
          <cell r="I27012" t="str">
            <v>25459Y173</v>
          </cell>
        </row>
        <row r="27013">
          <cell r="C27013" t="str">
            <v>DIREXION DAILY SM CAP BULL2X</v>
          </cell>
          <cell r="D27013">
            <v>2014</v>
          </cell>
          <cell r="E27013">
            <v>21245</v>
          </cell>
          <cell r="F27013">
            <v>2019</v>
          </cell>
          <cell r="G27013">
            <v>6722</v>
          </cell>
          <cell r="H27013" t="str">
            <v>SMLL</v>
          </cell>
          <cell r="I27013" t="str">
            <v>25459Y181</v>
          </cell>
        </row>
        <row r="27014">
          <cell r="C27014" t="str">
            <v>ADVISORSHS TR ATHENA HI DIV</v>
          </cell>
          <cell r="D27014">
            <v>2014</v>
          </cell>
          <cell r="E27014">
            <v>21275</v>
          </cell>
          <cell r="F27014">
            <v>2016</v>
          </cell>
          <cell r="G27014">
            <v>6722</v>
          </cell>
          <cell r="H27014" t="str">
            <v>DIVI</v>
          </cell>
          <cell r="I27014" t="str">
            <v>00768Y628</v>
          </cell>
        </row>
        <row r="27015">
          <cell r="C27015" t="str">
            <v>DIREXION IBILLIONAIRE INDEX</v>
          </cell>
          <cell r="D27015">
            <v>2014</v>
          </cell>
          <cell r="E27015">
            <v>21289</v>
          </cell>
          <cell r="F27015">
            <v>2017</v>
          </cell>
          <cell r="G27015">
            <v>6722</v>
          </cell>
          <cell r="H27015" t="str">
            <v>IBLN</v>
          </cell>
          <cell r="I27015" t="str">
            <v>25459Y264</v>
          </cell>
        </row>
        <row r="27016">
          <cell r="C27016" t="str">
            <v>REALITY SHARES DIVS ETF</v>
          </cell>
          <cell r="D27016">
            <v>2014</v>
          </cell>
          <cell r="E27016">
            <v>22559</v>
          </cell>
          <cell r="F27016">
            <v>2019</v>
          </cell>
          <cell r="G27016">
            <v>6722</v>
          </cell>
          <cell r="H27016" t="str">
            <v>DIVY</v>
          </cell>
          <cell r="I27016" t="str">
            <v>75605A108</v>
          </cell>
        </row>
        <row r="27017">
          <cell r="C27017" t="str">
            <v>DIREXION DEV MKTS BULL 1.25X</v>
          </cell>
          <cell r="D27017">
            <v>2015</v>
          </cell>
          <cell r="E27017">
            <v>22795</v>
          </cell>
          <cell r="F27017">
            <v>2015</v>
          </cell>
          <cell r="G27017">
            <v>6722</v>
          </cell>
          <cell r="H27017" t="str">
            <v>LLDM</v>
          </cell>
          <cell r="I27017" t="str">
            <v>25490K307</v>
          </cell>
        </row>
        <row r="27018">
          <cell r="C27018" t="str">
            <v>DIREXION EMG MKTS BULL 1.25X</v>
          </cell>
          <cell r="D27018">
            <v>2015</v>
          </cell>
          <cell r="E27018">
            <v>22798</v>
          </cell>
          <cell r="F27018">
            <v>2015</v>
          </cell>
          <cell r="G27018">
            <v>6722</v>
          </cell>
          <cell r="H27018" t="str">
            <v>LLEM</v>
          </cell>
          <cell r="I27018" t="str">
            <v>25490K406</v>
          </cell>
        </row>
        <row r="27019">
          <cell r="C27019" t="str">
            <v>AGFIQ HEDGED DIV INCOME FUND</v>
          </cell>
          <cell r="D27019">
            <v>2015</v>
          </cell>
          <cell r="E27019">
            <v>22874</v>
          </cell>
          <cell r="F27019">
            <v>2021</v>
          </cell>
          <cell r="G27019">
            <v>6722</v>
          </cell>
          <cell r="H27019" t="str">
            <v>DIVA</v>
          </cell>
          <cell r="I27019" t="str">
            <v>00110G887</v>
          </cell>
        </row>
        <row r="27020">
          <cell r="C27020" t="str">
            <v>DIREXION VAL LINE CONSERV EQ</v>
          </cell>
          <cell r="D27020">
            <v>2015</v>
          </cell>
          <cell r="E27020">
            <v>23273</v>
          </cell>
          <cell r="F27020">
            <v>2015</v>
          </cell>
          <cell r="G27020">
            <v>6722</v>
          </cell>
          <cell r="H27020" t="str">
            <v>VLLV</v>
          </cell>
          <cell r="I27020" t="str">
            <v>25490K703</v>
          </cell>
        </row>
        <row r="27021">
          <cell r="C27021" t="str">
            <v>DIREXION VL LINE MID&amp;LGCP DV</v>
          </cell>
          <cell r="D27021">
            <v>2015</v>
          </cell>
          <cell r="E27021">
            <v>23278</v>
          </cell>
          <cell r="F27021">
            <v>2015</v>
          </cell>
          <cell r="G27021">
            <v>6722</v>
          </cell>
          <cell r="H27021" t="str">
            <v>VLML</v>
          </cell>
          <cell r="I27021" t="str">
            <v>25490K505</v>
          </cell>
        </row>
        <row r="27022">
          <cell r="C27022" t="str">
            <v>DIREXION VAL LINE SM&amp;MDCP HG</v>
          </cell>
          <cell r="D27022">
            <v>2015</v>
          </cell>
          <cell r="E27022">
            <v>23285</v>
          </cell>
          <cell r="F27022">
            <v>2015</v>
          </cell>
          <cell r="G27022">
            <v>6722</v>
          </cell>
          <cell r="H27022" t="str">
            <v>VLSM</v>
          </cell>
          <cell r="I27022" t="str">
            <v>25490K604</v>
          </cell>
        </row>
        <row r="27023">
          <cell r="C27023" t="str">
            <v>DION ENTERTAINMENT CORP</v>
          </cell>
          <cell r="D27023">
            <v>1997</v>
          </cell>
          <cell r="E27023">
            <v>23624</v>
          </cell>
          <cell r="F27023">
            <v>2001</v>
          </cell>
          <cell r="G27023">
            <v>7990</v>
          </cell>
          <cell r="H27023" t="str">
            <v>DIO.1</v>
          </cell>
          <cell r="I27023" t="str">
            <v>25454P201</v>
          </cell>
        </row>
        <row r="27024">
          <cell r="C27024" t="str">
            <v>DIREXION DLY CSI 300 CH A BU</v>
          </cell>
          <cell r="D27024">
            <v>2015</v>
          </cell>
          <cell r="E27024">
            <v>23644</v>
          </cell>
          <cell r="F27024">
            <v>2021</v>
          </cell>
          <cell r="G27024">
            <v>6722</v>
          </cell>
          <cell r="H27024" t="str">
            <v>CHAU</v>
          </cell>
          <cell r="I27024" t="str">
            <v>25490K869</v>
          </cell>
        </row>
        <row r="27025">
          <cell r="C27025" t="str">
            <v>DIAMOND HILL VAL-WGHTD 500</v>
          </cell>
          <cell r="D27025">
            <v>2015</v>
          </cell>
          <cell r="E27025">
            <v>23888</v>
          </cell>
          <cell r="F27025">
            <v>2018</v>
          </cell>
          <cell r="G27025">
            <v>6722</v>
          </cell>
          <cell r="H27025" t="str">
            <v>DHVW</v>
          </cell>
          <cell r="I27025" t="str">
            <v>26922A875</v>
          </cell>
        </row>
        <row r="27026">
          <cell r="C27026" t="str">
            <v>DIREXION DLY S&amp;P BIOTEC BU3X</v>
          </cell>
          <cell r="D27026">
            <v>2015</v>
          </cell>
          <cell r="E27026">
            <v>24120</v>
          </cell>
          <cell r="F27026">
            <v>2021</v>
          </cell>
          <cell r="G27026">
            <v>6722</v>
          </cell>
          <cell r="H27026" t="str">
            <v>LABU</v>
          </cell>
          <cell r="I27026" t="str">
            <v>25490K323</v>
          </cell>
        </row>
        <row r="27027">
          <cell r="C27027" t="str">
            <v>DIREXION DLY S&amp;P BIOTEC BE3X</v>
          </cell>
          <cell r="D27027">
            <v>2015</v>
          </cell>
          <cell r="E27027">
            <v>24124</v>
          </cell>
          <cell r="F27027">
            <v>2021</v>
          </cell>
          <cell r="G27027">
            <v>6722</v>
          </cell>
          <cell r="H27027" t="str">
            <v>LABD</v>
          </cell>
          <cell r="I27027" t="str">
            <v>25460G716</v>
          </cell>
        </row>
        <row r="27028">
          <cell r="C27028" t="str">
            <v>DIREXION DL S&amp;P OIL &amp; GAS 2X</v>
          </cell>
          <cell r="D27028">
            <v>2015</v>
          </cell>
          <cell r="E27028">
            <v>24126</v>
          </cell>
          <cell r="F27028">
            <v>2021</v>
          </cell>
          <cell r="G27028">
            <v>6722</v>
          </cell>
          <cell r="H27028" t="str">
            <v>GUSH</v>
          </cell>
          <cell r="I27028" t="str">
            <v>25460G500</v>
          </cell>
        </row>
        <row r="27029">
          <cell r="C27029" t="str">
            <v>DIREXION DY S&amp;P OIL &amp; GAS 2X</v>
          </cell>
          <cell r="D27029">
            <v>2015</v>
          </cell>
          <cell r="E27029">
            <v>24127</v>
          </cell>
          <cell r="F27029">
            <v>2021</v>
          </cell>
          <cell r="G27029">
            <v>6722</v>
          </cell>
          <cell r="H27029" t="str">
            <v>DRIP</v>
          </cell>
          <cell r="I27029" t="str">
            <v>25460G658</v>
          </cell>
        </row>
        <row r="27030">
          <cell r="C27030" t="str">
            <v>DIREXION DLY MSCI EUR CURR2X</v>
          </cell>
          <cell r="D27030">
            <v>2015</v>
          </cell>
          <cell r="E27030">
            <v>24380</v>
          </cell>
          <cell r="F27030">
            <v>2015</v>
          </cell>
          <cell r="G27030">
            <v>6722</v>
          </cell>
          <cell r="H27030" t="str">
            <v>HEGE</v>
          </cell>
          <cell r="I27030" t="str">
            <v>25490K711</v>
          </cell>
        </row>
        <row r="27031">
          <cell r="C27031" t="str">
            <v>DIREXION DLY MSCI JPN CURR2X</v>
          </cell>
          <cell r="D27031">
            <v>2015</v>
          </cell>
          <cell r="E27031">
            <v>24406</v>
          </cell>
          <cell r="F27031">
            <v>2015</v>
          </cell>
          <cell r="G27031">
            <v>6722</v>
          </cell>
          <cell r="H27031" t="str">
            <v>HEGJ</v>
          </cell>
          <cell r="I27031" t="str">
            <v>25490K695</v>
          </cell>
        </row>
        <row r="27032">
          <cell r="C27032" t="str">
            <v>DIREXION DLY CSI 300 CH BE 1</v>
          </cell>
          <cell r="D27032">
            <v>2015</v>
          </cell>
          <cell r="E27032">
            <v>24502</v>
          </cell>
          <cell r="F27032">
            <v>2021</v>
          </cell>
          <cell r="G27032">
            <v>6722</v>
          </cell>
          <cell r="H27032" t="str">
            <v>CHAD</v>
          </cell>
          <cell r="I27032" t="str">
            <v>25459Y116</v>
          </cell>
        </row>
        <row r="27033">
          <cell r="C27033" t="str">
            <v>DIREXION DLY HOMEBLDRS BU 3X</v>
          </cell>
          <cell r="D27033">
            <v>2015</v>
          </cell>
          <cell r="E27033">
            <v>25833</v>
          </cell>
          <cell r="F27033">
            <v>2021</v>
          </cell>
          <cell r="G27033">
            <v>6722</v>
          </cell>
          <cell r="H27033" t="str">
            <v>NAIL</v>
          </cell>
          <cell r="I27033" t="str">
            <v>25490K596</v>
          </cell>
        </row>
        <row r="27034">
          <cell r="C27034" t="str">
            <v>DIREXION DLY HOMEBLDRS BR 3X</v>
          </cell>
          <cell r="D27034">
            <v>2015</v>
          </cell>
          <cell r="E27034">
            <v>25834</v>
          </cell>
          <cell r="F27034">
            <v>2016</v>
          </cell>
          <cell r="G27034">
            <v>6722</v>
          </cell>
          <cell r="H27034" t="str">
            <v>CLAW</v>
          </cell>
          <cell r="I27034" t="str">
            <v>25490K588</v>
          </cell>
        </row>
        <row r="27035">
          <cell r="C27035" t="str">
            <v>DIREXION DLY REG BANKS BU 3X</v>
          </cell>
          <cell r="D27035">
            <v>2015</v>
          </cell>
          <cell r="E27035">
            <v>25837</v>
          </cell>
          <cell r="F27035">
            <v>2021</v>
          </cell>
          <cell r="G27035">
            <v>6722</v>
          </cell>
          <cell r="H27035" t="str">
            <v>DPST</v>
          </cell>
          <cell r="I27035" t="str">
            <v>25460G864</v>
          </cell>
        </row>
        <row r="27036">
          <cell r="C27036" t="str">
            <v>DIREXION DLY REG BANKS BR 3X</v>
          </cell>
          <cell r="D27036">
            <v>2015</v>
          </cell>
          <cell r="E27036">
            <v>25838</v>
          </cell>
          <cell r="F27036">
            <v>2019</v>
          </cell>
          <cell r="G27036">
            <v>6722</v>
          </cell>
          <cell r="H27036" t="str">
            <v>WDRW</v>
          </cell>
          <cell r="I27036" t="str">
            <v>25460E802</v>
          </cell>
        </row>
        <row r="27037">
          <cell r="C27037" t="str">
            <v>DISTINCT INFRASTRUCTURE GRP</v>
          </cell>
          <cell r="D27037">
            <v>2016</v>
          </cell>
          <cell r="E27037">
            <v>25971</v>
          </cell>
          <cell r="F27037">
            <v>2017</v>
          </cell>
          <cell r="G27037">
            <v>1600</v>
          </cell>
          <cell r="H27037" t="str">
            <v>DSTFF</v>
          </cell>
          <cell r="I27037" t="str">
            <v>25475N201</v>
          </cell>
        </row>
        <row r="27038">
          <cell r="C27038" t="str">
            <v>DIREXION DLY CYBER SEC&amp;IT BU</v>
          </cell>
          <cell r="D27038">
            <v>2015</v>
          </cell>
          <cell r="E27038">
            <v>26182</v>
          </cell>
          <cell r="F27038">
            <v>2016</v>
          </cell>
          <cell r="G27038">
            <v>6722</v>
          </cell>
          <cell r="H27038" t="str">
            <v>HAKK</v>
          </cell>
          <cell r="I27038" t="str">
            <v>25490K513</v>
          </cell>
        </row>
        <row r="27039">
          <cell r="C27039" t="str">
            <v>DIREXION DLY CYBER SEC&amp;IT BE</v>
          </cell>
          <cell r="D27039">
            <v>2015</v>
          </cell>
          <cell r="E27039">
            <v>26183</v>
          </cell>
          <cell r="F27039">
            <v>2016</v>
          </cell>
          <cell r="G27039">
            <v>6722</v>
          </cell>
          <cell r="H27039" t="str">
            <v>HAKD</v>
          </cell>
          <cell r="I27039" t="str">
            <v>25490K497</v>
          </cell>
        </row>
        <row r="27040">
          <cell r="C27040" t="str">
            <v>DIREXION PHARMA MED BULL 2X</v>
          </cell>
          <cell r="D27040">
            <v>2015</v>
          </cell>
          <cell r="E27040">
            <v>26184</v>
          </cell>
          <cell r="F27040">
            <v>2016</v>
          </cell>
          <cell r="G27040">
            <v>6722</v>
          </cell>
          <cell r="H27040" t="str">
            <v>PILL.1</v>
          </cell>
          <cell r="I27040" t="str">
            <v>25490K489</v>
          </cell>
        </row>
        <row r="27041">
          <cell r="C27041" t="str">
            <v>DIREXION PHARM &amp; MED BEAR 2X</v>
          </cell>
          <cell r="D27041">
            <v>2015</v>
          </cell>
          <cell r="E27041">
            <v>26185</v>
          </cell>
          <cell r="F27041">
            <v>2016</v>
          </cell>
          <cell r="G27041">
            <v>6722</v>
          </cell>
          <cell r="H27041" t="str">
            <v>PILS</v>
          </cell>
          <cell r="I27041" t="str">
            <v>25490K471</v>
          </cell>
        </row>
        <row r="27042">
          <cell r="C27042" t="str">
            <v>DIREXION DAILY HLTHCR BE 3X</v>
          </cell>
          <cell r="D27042">
            <v>2015</v>
          </cell>
          <cell r="E27042">
            <v>26587</v>
          </cell>
          <cell r="F27042">
            <v>2016</v>
          </cell>
          <cell r="G27042">
            <v>6722</v>
          </cell>
          <cell r="H27042" t="str">
            <v>SICK</v>
          </cell>
          <cell r="I27042" t="str">
            <v>25490K372</v>
          </cell>
        </row>
        <row r="27043">
          <cell r="C27043" t="str">
            <v>DIREXION DAILY NAT GAS BE 3X</v>
          </cell>
          <cell r="D27043">
            <v>2015</v>
          </cell>
          <cell r="E27043">
            <v>26588</v>
          </cell>
          <cell r="F27043">
            <v>2019</v>
          </cell>
          <cell r="G27043">
            <v>6722</v>
          </cell>
          <cell r="H27043" t="str">
            <v>GASX</v>
          </cell>
          <cell r="I27043" t="str">
            <v>25490K117</v>
          </cell>
        </row>
        <row r="27044">
          <cell r="C27044" t="str">
            <v>DIREXION DLY S&amp;P BIOTC BE 1X</v>
          </cell>
          <cell r="D27044">
            <v>2015</v>
          </cell>
          <cell r="E27044">
            <v>26589</v>
          </cell>
          <cell r="F27044">
            <v>2016</v>
          </cell>
          <cell r="G27044">
            <v>6722</v>
          </cell>
          <cell r="H27044" t="str">
            <v>LABS.2</v>
          </cell>
          <cell r="I27044" t="str">
            <v>25490K380</v>
          </cell>
        </row>
        <row r="27045">
          <cell r="C27045" t="str">
            <v>DIAMOND FIELDS RESOURCES INC</v>
          </cell>
          <cell r="D27045">
            <v>1993</v>
          </cell>
          <cell r="E27045">
            <v>26646</v>
          </cell>
          <cell r="F27045">
            <v>1995</v>
          </cell>
          <cell r="G27045">
            <v>1400</v>
          </cell>
          <cell r="H27045" t="str">
            <v>DFR.1</v>
          </cell>
          <cell r="I27045" t="str">
            <v>25260F108</v>
          </cell>
        </row>
        <row r="27046">
          <cell r="C27046" t="str">
            <v>DIREXION DAILY ENERGY BR 1X</v>
          </cell>
          <cell r="D27046">
            <v>2016</v>
          </cell>
          <cell r="E27046">
            <v>27132</v>
          </cell>
          <cell r="F27046">
            <v>2016</v>
          </cell>
          <cell r="G27046">
            <v>6722</v>
          </cell>
          <cell r="H27046" t="str">
            <v>ERYY</v>
          </cell>
          <cell r="I27046" t="str">
            <v>25490K265</v>
          </cell>
        </row>
        <row r="27047">
          <cell r="C27047" t="str">
            <v>DIREXION DAILY FINL BR 1X</v>
          </cell>
          <cell r="D27047">
            <v>2016</v>
          </cell>
          <cell r="E27047">
            <v>27133</v>
          </cell>
          <cell r="F27047">
            <v>2016</v>
          </cell>
          <cell r="G27047">
            <v>6722</v>
          </cell>
          <cell r="H27047" t="str">
            <v>FAZZ</v>
          </cell>
          <cell r="I27047" t="str">
            <v>25490K257</v>
          </cell>
        </row>
        <row r="27048">
          <cell r="C27048" t="str">
            <v>DIREXION DAILY TECH BR 1X</v>
          </cell>
          <cell r="D27048">
            <v>2016</v>
          </cell>
          <cell r="E27048">
            <v>27134</v>
          </cell>
          <cell r="F27048">
            <v>2016</v>
          </cell>
          <cell r="G27048">
            <v>6722</v>
          </cell>
          <cell r="H27048" t="str">
            <v>TECZ</v>
          </cell>
          <cell r="I27048" t="str">
            <v>25490K240</v>
          </cell>
        </row>
        <row r="27049">
          <cell r="C27049" t="str">
            <v>DIREXION DAILY S&amp;P 500 BR 1X</v>
          </cell>
          <cell r="D27049">
            <v>2016</v>
          </cell>
          <cell r="E27049">
            <v>27468</v>
          </cell>
          <cell r="F27049">
            <v>2021</v>
          </cell>
          <cell r="G27049">
            <v>6722</v>
          </cell>
          <cell r="H27049" t="str">
            <v>SPDN</v>
          </cell>
          <cell r="I27049" t="str">
            <v>25460E869</v>
          </cell>
        </row>
        <row r="27050">
          <cell r="C27050" t="str">
            <v>DIREXION DLY HGH YLD BEAR 2X</v>
          </cell>
          <cell r="D27050">
            <v>2016</v>
          </cell>
          <cell r="E27050">
            <v>27524</v>
          </cell>
          <cell r="F27050">
            <v>2018</v>
          </cell>
          <cell r="G27050">
            <v>6722</v>
          </cell>
          <cell r="H27050" t="str">
            <v>HYDD</v>
          </cell>
          <cell r="I27050" t="str">
            <v>25490K190</v>
          </cell>
        </row>
        <row r="27051">
          <cell r="C27051" t="str">
            <v>DIREXION DLY EURO FNL BULL2X</v>
          </cell>
          <cell r="D27051">
            <v>2017</v>
          </cell>
          <cell r="E27051">
            <v>27719</v>
          </cell>
          <cell r="F27051">
            <v>2019</v>
          </cell>
          <cell r="G27051">
            <v>6722</v>
          </cell>
          <cell r="H27051" t="str">
            <v>EUFL</v>
          </cell>
          <cell r="I27051" t="str">
            <v>25490K166</v>
          </cell>
        </row>
        <row r="27052">
          <cell r="C27052" t="str">
            <v>DIREXION DLY EUR FNL BEAR 1X</v>
          </cell>
          <cell r="D27052">
            <v>2016</v>
          </cell>
          <cell r="E27052">
            <v>27798</v>
          </cell>
          <cell r="F27052">
            <v>2016</v>
          </cell>
          <cell r="G27052">
            <v>6722</v>
          </cell>
          <cell r="H27052" t="str">
            <v>EUFS</v>
          </cell>
          <cell r="I27052" t="str">
            <v>25490K182</v>
          </cell>
        </row>
        <row r="27053">
          <cell r="C27053" t="str">
            <v>DIREXION DLY SIL MNR BEAR 2X</v>
          </cell>
          <cell r="D27053">
            <v>2016</v>
          </cell>
          <cell r="E27053">
            <v>27992</v>
          </cell>
          <cell r="F27053">
            <v>2016</v>
          </cell>
          <cell r="G27053">
            <v>6722</v>
          </cell>
          <cell r="H27053" t="str">
            <v>DULL</v>
          </cell>
          <cell r="I27053">
            <v>2.5460000000000001E+212</v>
          </cell>
        </row>
        <row r="27054">
          <cell r="C27054" t="str">
            <v>DIREXION DLY SIL MNR BULL 2X</v>
          </cell>
          <cell r="D27054">
            <v>2016</v>
          </cell>
          <cell r="E27054">
            <v>27993</v>
          </cell>
          <cell r="F27054">
            <v>2017</v>
          </cell>
          <cell r="G27054">
            <v>6722</v>
          </cell>
          <cell r="H27054" t="str">
            <v>SHNY</v>
          </cell>
          <cell r="I27054">
            <v>2.5460000000000001E+113</v>
          </cell>
        </row>
        <row r="27055">
          <cell r="C27055" t="str">
            <v>DIREXION DLY CSI CHINA 2X</v>
          </cell>
          <cell r="D27055">
            <v>2016</v>
          </cell>
          <cell r="E27055">
            <v>28864</v>
          </cell>
          <cell r="F27055">
            <v>2021</v>
          </cell>
          <cell r="G27055">
            <v>6722</v>
          </cell>
          <cell r="H27055" t="str">
            <v>CWEB</v>
          </cell>
          <cell r="I27055" t="str">
            <v>25460E505</v>
          </cell>
        </row>
        <row r="27056">
          <cell r="C27056" t="str">
            <v>DIFFERENCE CAPITAL FINANCIAL</v>
          </cell>
          <cell r="D27056">
            <v>2010</v>
          </cell>
          <cell r="E27056">
            <v>29383</v>
          </cell>
          <cell r="F27056">
            <v>2018</v>
          </cell>
          <cell r="G27056">
            <v>6799</v>
          </cell>
          <cell r="H27056" t="str">
            <v>TNTHF</v>
          </cell>
          <cell r="I27056" t="str">
            <v>25374Q404</v>
          </cell>
        </row>
        <row r="27057">
          <cell r="C27057" t="str">
            <v>AMPLIFY CWP ENHANCED DV INCM</v>
          </cell>
          <cell r="D27057">
            <v>2017</v>
          </cell>
          <cell r="E27057">
            <v>29510</v>
          </cell>
          <cell r="F27057">
            <v>2021</v>
          </cell>
          <cell r="G27057">
            <v>6722</v>
          </cell>
          <cell r="H27057" t="str">
            <v>DIVO</v>
          </cell>
          <cell r="I27057">
            <v>32108409</v>
          </cell>
        </row>
        <row r="27058">
          <cell r="C27058" t="str">
            <v>DIVERSIFIED OPPORTYS -OLD</v>
          </cell>
          <cell r="D27058">
            <v>1991</v>
          </cell>
          <cell r="E27058">
            <v>30084</v>
          </cell>
          <cell r="F27058">
            <v>2010</v>
          </cell>
          <cell r="G27058">
            <v>9995</v>
          </cell>
          <cell r="H27058" t="str">
            <v>DVOP.1</v>
          </cell>
          <cell r="I27058" t="str">
            <v>25599Y935</v>
          </cell>
        </row>
        <row r="27059">
          <cell r="C27059" t="str">
            <v>DIREXION SH ETF TR</v>
          </cell>
          <cell r="D27059">
            <v>2017</v>
          </cell>
          <cell r="E27059">
            <v>30741</v>
          </cell>
          <cell r="F27059">
            <v>2021</v>
          </cell>
          <cell r="G27059">
            <v>6722</v>
          </cell>
          <cell r="H27059" t="str">
            <v>COM</v>
          </cell>
          <cell r="I27059" t="str">
            <v>25460E307</v>
          </cell>
        </row>
        <row r="27060">
          <cell r="C27060" t="str">
            <v>BMO GLOBAL CNSMR DTY HGD INX</v>
          </cell>
          <cell r="D27060">
            <v>2017</v>
          </cell>
          <cell r="E27060">
            <v>30885</v>
          </cell>
          <cell r="F27060">
            <v>2021</v>
          </cell>
          <cell r="G27060">
            <v>6722</v>
          </cell>
          <cell r="H27060" t="str">
            <v>DISC.</v>
          </cell>
          <cell r="I27060" t="str">
            <v>05584F109</v>
          </cell>
        </row>
        <row r="27061">
          <cell r="C27061" t="str">
            <v>DIGITAL ANGEL CORP-OLD2</v>
          </cell>
          <cell r="D27061">
            <v>1994</v>
          </cell>
          <cell r="E27061">
            <v>31193</v>
          </cell>
          <cell r="F27061">
            <v>2012</v>
          </cell>
          <cell r="G27061">
            <v>7372</v>
          </cell>
          <cell r="H27061" t="str">
            <v>DIGA.1</v>
          </cell>
          <cell r="I27061" t="str">
            <v>25399A913</v>
          </cell>
        </row>
        <row r="27062">
          <cell r="C27062" t="str">
            <v>DIREXION SHARES ETF TR</v>
          </cell>
          <cell r="D27062">
            <v>2017</v>
          </cell>
          <cell r="E27062">
            <v>31198</v>
          </cell>
          <cell r="F27062">
            <v>2021</v>
          </cell>
          <cell r="G27062">
            <v>6722</v>
          </cell>
          <cell r="H27062" t="str">
            <v>UTSL</v>
          </cell>
          <cell r="I27062" t="str">
            <v>25460E711</v>
          </cell>
        </row>
        <row r="27063">
          <cell r="C27063" t="str">
            <v>DIREXION SHARES ETF TRUST</v>
          </cell>
          <cell r="D27063">
            <v>2017</v>
          </cell>
          <cell r="E27063">
            <v>31199</v>
          </cell>
          <cell r="F27063">
            <v>2021</v>
          </cell>
          <cell r="G27063">
            <v>6722</v>
          </cell>
          <cell r="H27063" t="str">
            <v>DFEN</v>
          </cell>
          <cell r="I27063" t="str">
            <v>25460E661</v>
          </cell>
        </row>
        <row r="27064">
          <cell r="C27064" t="str">
            <v>DIREXION SHARES ETF TR -DX D</v>
          </cell>
          <cell r="D27064">
            <v>2017</v>
          </cell>
          <cell r="E27064">
            <v>31206</v>
          </cell>
          <cell r="F27064">
            <v>2021</v>
          </cell>
          <cell r="G27064">
            <v>6722</v>
          </cell>
          <cell r="H27064" t="str">
            <v>TPOR</v>
          </cell>
          <cell r="I27064" t="str">
            <v>25460E679</v>
          </cell>
        </row>
        <row r="27065">
          <cell r="C27065" t="str">
            <v>DIREXION SHA ETF TR - DRX MS</v>
          </cell>
          <cell r="D27065">
            <v>2017</v>
          </cell>
          <cell r="E27065">
            <v>31208</v>
          </cell>
          <cell r="F27065">
            <v>2021</v>
          </cell>
          <cell r="G27065">
            <v>6722</v>
          </cell>
          <cell r="H27065" t="str">
            <v>MEXX</v>
          </cell>
          <cell r="I27065">
            <v>2.5459999999999998E+285</v>
          </cell>
        </row>
        <row r="27066">
          <cell r="C27066" t="str">
            <v>DIREXION SHARES ETF TR - DX</v>
          </cell>
          <cell r="D27066">
            <v>2017</v>
          </cell>
          <cell r="E27066">
            <v>31209</v>
          </cell>
          <cell r="F27066">
            <v>2021</v>
          </cell>
          <cell r="G27066">
            <v>6722</v>
          </cell>
          <cell r="H27066" t="str">
            <v>DUSL</v>
          </cell>
          <cell r="I27066" t="str">
            <v>25460E737</v>
          </cell>
        </row>
        <row r="27067">
          <cell r="C27067" t="str">
            <v>EVOLVE ACTIVE CAN PRF SH FD</v>
          </cell>
          <cell r="D27067">
            <v>2017</v>
          </cell>
          <cell r="E27067">
            <v>32503</v>
          </cell>
          <cell r="F27067">
            <v>2021</v>
          </cell>
          <cell r="G27067">
            <v>6722</v>
          </cell>
          <cell r="H27067" t="str">
            <v>DIVS.</v>
          </cell>
          <cell r="I27067" t="str">
            <v>30052A101</v>
          </cell>
        </row>
        <row r="27068">
          <cell r="C27068" t="str">
            <v>COLUMBIA DVSFD FXD INC  ETF</v>
          </cell>
          <cell r="D27068">
            <v>2017</v>
          </cell>
          <cell r="E27068">
            <v>32548</v>
          </cell>
          <cell r="F27068">
            <v>2021</v>
          </cell>
          <cell r="G27068">
            <v>6722</v>
          </cell>
          <cell r="H27068" t="str">
            <v>DIAL</v>
          </cell>
          <cell r="I27068" t="str">
            <v>19761L508</v>
          </cell>
        </row>
        <row r="27069">
          <cell r="C27069" t="str">
            <v>ISHRS US DIV AND BUYBACK ETF</v>
          </cell>
          <cell r="D27069">
            <v>2017</v>
          </cell>
          <cell r="E27069">
            <v>32653</v>
          </cell>
          <cell r="F27069">
            <v>2021</v>
          </cell>
          <cell r="G27069">
            <v>6722</v>
          </cell>
          <cell r="H27069" t="str">
            <v>DIVB</v>
          </cell>
          <cell r="I27069" t="str">
            <v>46435U861</v>
          </cell>
        </row>
        <row r="27070">
          <cell r="C27070" t="str">
            <v>DIREXON PHRM MED BULL 3X ETF</v>
          </cell>
          <cell r="D27070">
            <v>2017</v>
          </cell>
          <cell r="E27070">
            <v>32720</v>
          </cell>
          <cell r="F27070">
            <v>2021</v>
          </cell>
          <cell r="G27070">
            <v>6722</v>
          </cell>
          <cell r="H27070" t="str">
            <v>PILL</v>
          </cell>
          <cell r="I27070" t="str">
            <v>25460E646</v>
          </cell>
        </row>
        <row r="27071">
          <cell r="C27071" t="str">
            <v>DAVIS SELECT INTRNTNL ETF</v>
          </cell>
          <cell r="D27071">
            <v>2018</v>
          </cell>
          <cell r="E27071">
            <v>33179</v>
          </cell>
          <cell r="F27071">
            <v>2021</v>
          </cell>
          <cell r="G27071">
            <v>6722</v>
          </cell>
          <cell r="H27071" t="str">
            <v>DINT</v>
          </cell>
          <cell r="I27071" t="str">
            <v>23908L405</v>
          </cell>
        </row>
        <row r="27072">
          <cell r="C27072" t="str">
            <v>DIREXION SHS ETF DLY EUR 3X</v>
          </cell>
          <cell r="D27072">
            <v>2018</v>
          </cell>
          <cell r="E27072">
            <v>33359</v>
          </cell>
          <cell r="F27072">
            <v>2018</v>
          </cell>
          <cell r="G27072">
            <v>6722</v>
          </cell>
          <cell r="H27072" t="str">
            <v>EUXL</v>
          </cell>
          <cell r="I27072" t="str">
            <v>25460E653</v>
          </cell>
        </row>
        <row r="27073">
          <cell r="C27073" t="str">
            <v>DIREXION DLY RBTCSRTF IND</v>
          </cell>
          <cell r="D27073">
            <v>2018</v>
          </cell>
          <cell r="E27073">
            <v>33387</v>
          </cell>
          <cell r="F27073">
            <v>2021</v>
          </cell>
          <cell r="G27073">
            <v>6722</v>
          </cell>
          <cell r="H27073" t="str">
            <v>UBOT</v>
          </cell>
          <cell r="I27073" t="str">
            <v>25460G823</v>
          </cell>
        </row>
        <row r="27074">
          <cell r="C27074" t="str">
            <v>DISTILLATE US FNDMNTL SV ETF</v>
          </cell>
          <cell r="D27074">
            <v>2018</v>
          </cell>
          <cell r="E27074">
            <v>34329</v>
          </cell>
          <cell r="F27074">
            <v>2021</v>
          </cell>
          <cell r="G27074">
            <v>6722</v>
          </cell>
          <cell r="H27074" t="str">
            <v>DSTL</v>
          </cell>
          <cell r="I27074" t="str">
            <v>26922A321</v>
          </cell>
        </row>
        <row r="27075">
          <cell r="C27075" t="str">
            <v>DIREXION DALY CNSR STPL BR</v>
          </cell>
          <cell r="D27075">
            <v>2018</v>
          </cell>
          <cell r="E27075">
            <v>34484</v>
          </cell>
          <cell r="F27075">
            <v>2019</v>
          </cell>
          <cell r="G27075">
            <v>6722</v>
          </cell>
          <cell r="H27075" t="str">
            <v>LACK</v>
          </cell>
          <cell r="I27075" t="str">
            <v>25459Y702</v>
          </cell>
        </row>
        <row r="27076">
          <cell r="C27076" t="str">
            <v>DIREXION DALY CNSMR DSC BLL</v>
          </cell>
          <cell r="D27076">
            <v>2018</v>
          </cell>
          <cell r="E27076">
            <v>34485</v>
          </cell>
          <cell r="F27076">
            <v>2021</v>
          </cell>
          <cell r="G27076">
            <v>6722</v>
          </cell>
          <cell r="H27076" t="str">
            <v>WANT</v>
          </cell>
          <cell r="I27076" t="str">
            <v>25459Y801</v>
          </cell>
        </row>
        <row r="27077">
          <cell r="C27077" t="str">
            <v>DIREXION DAILY CNSR DISTY BR</v>
          </cell>
          <cell r="D27077">
            <v>2018</v>
          </cell>
          <cell r="E27077">
            <v>34486</v>
          </cell>
          <cell r="F27077">
            <v>2019</v>
          </cell>
          <cell r="G27077">
            <v>6722</v>
          </cell>
          <cell r="H27077" t="str">
            <v>PASS</v>
          </cell>
          <cell r="I27077" t="str">
            <v>25460G674</v>
          </cell>
        </row>
        <row r="27078">
          <cell r="C27078" t="str">
            <v>DIREXION DLY CNSR STP BLL</v>
          </cell>
          <cell r="D27078">
            <v>2018</v>
          </cell>
          <cell r="E27078">
            <v>34487</v>
          </cell>
          <cell r="F27078">
            <v>2019</v>
          </cell>
          <cell r="G27078">
            <v>6722</v>
          </cell>
          <cell r="H27078" t="str">
            <v>NEED</v>
          </cell>
          <cell r="I27078" t="str">
            <v>25459Y785</v>
          </cell>
        </row>
        <row r="27079">
          <cell r="C27079" t="str">
            <v>DIREXION DAILY BULL 3X ETF</v>
          </cell>
          <cell r="D27079">
            <v>2019</v>
          </cell>
          <cell r="E27079">
            <v>34643</v>
          </cell>
          <cell r="F27079">
            <v>2019</v>
          </cell>
          <cell r="G27079">
            <v>6722</v>
          </cell>
          <cell r="H27079" t="str">
            <v>TAWK</v>
          </cell>
          <cell r="I27079" t="str">
            <v>25460E497</v>
          </cell>
        </row>
        <row r="27080">
          <cell r="C27080" t="str">
            <v>DIREXION DAILY BEAR 3X ETF</v>
          </cell>
          <cell r="D27080">
            <v>2019</v>
          </cell>
          <cell r="E27080">
            <v>34644</v>
          </cell>
          <cell r="F27080">
            <v>2019</v>
          </cell>
          <cell r="G27080">
            <v>6722</v>
          </cell>
          <cell r="H27080" t="str">
            <v>MUTE</v>
          </cell>
          <cell r="I27080" t="str">
            <v>25460G682</v>
          </cell>
        </row>
        <row r="27081">
          <cell r="C27081" t="str">
            <v>DIREXION RUSSELL 1000 OG ETF</v>
          </cell>
          <cell r="D27081">
            <v>2019</v>
          </cell>
          <cell r="E27081">
            <v>34657</v>
          </cell>
          <cell r="F27081">
            <v>2021</v>
          </cell>
          <cell r="G27081">
            <v>6722</v>
          </cell>
          <cell r="H27081" t="str">
            <v>RWVG</v>
          </cell>
          <cell r="I27081" t="str">
            <v>25460E455</v>
          </cell>
        </row>
        <row r="27082">
          <cell r="C27082" t="str">
            <v>DIREXION FTSE RUSEL INTL ETF</v>
          </cell>
          <cell r="D27082">
            <v>2019</v>
          </cell>
          <cell r="E27082">
            <v>34658</v>
          </cell>
          <cell r="F27082">
            <v>2019</v>
          </cell>
          <cell r="G27082">
            <v>6722</v>
          </cell>
          <cell r="H27082" t="str">
            <v>RWIU</v>
          </cell>
          <cell r="I27082" t="str">
            <v>25460E463</v>
          </cell>
        </row>
        <row r="27083">
          <cell r="C27083" t="str">
            <v>DIREXION MSCI DEV OVR EM ETF</v>
          </cell>
          <cell r="D27083">
            <v>2019</v>
          </cell>
          <cell r="E27083">
            <v>34660</v>
          </cell>
          <cell r="F27083">
            <v>2019</v>
          </cell>
          <cell r="G27083">
            <v>6722</v>
          </cell>
          <cell r="H27083" t="str">
            <v>RWDE</v>
          </cell>
          <cell r="I27083" t="str">
            <v>25460E372</v>
          </cell>
        </row>
        <row r="27084">
          <cell r="C27084" t="str">
            <v>DIREXION RUSEL LG OVR SC ETF</v>
          </cell>
          <cell r="D27084">
            <v>2019</v>
          </cell>
          <cell r="E27084">
            <v>34661</v>
          </cell>
          <cell r="F27084">
            <v>2019</v>
          </cell>
          <cell r="G27084">
            <v>6722</v>
          </cell>
          <cell r="H27084" t="str">
            <v>RWLS</v>
          </cell>
          <cell r="I27084" t="str">
            <v>25460E430</v>
          </cell>
        </row>
        <row r="27085">
          <cell r="C27085" t="str">
            <v>DIREXION FTSE RSL US INT ETF</v>
          </cell>
          <cell r="D27085">
            <v>2019</v>
          </cell>
          <cell r="E27085">
            <v>34662</v>
          </cell>
          <cell r="F27085">
            <v>2019</v>
          </cell>
          <cell r="G27085">
            <v>6722</v>
          </cell>
          <cell r="H27085" t="str">
            <v>RWUI</v>
          </cell>
          <cell r="I27085" t="str">
            <v>25460E471</v>
          </cell>
        </row>
        <row r="27086">
          <cell r="C27086" t="str">
            <v>DIREXION MSCI EO DEV MKT ETF</v>
          </cell>
          <cell r="D27086">
            <v>2019</v>
          </cell>
          <cell r="E27086">
            <v>34663</v>
          </cell>
          <cell r="F27086">
            <v>2019</v>
          </cell>
          <cell r="G27086">
            <v>6722</v>
          </cell>
          <cell r="H27086" t="str">
            <v>RWED</v>
          </cell>
          <cell r="I27086" t="str">
            <v>25460E380</v>
          </cell>
        </row>
        <row r="27087">
          <cell r="C27087" t="str">
            <v>DIREXION RUSEL SML LC ETF</v>
          </cell>
          <cell r="D27087">
            <v>2019</v>
          </cell>
          <cell r="E27087">
            <v>34664</v>
          </cell>
          <cell r="F27087">
            <v>2019</v>
          </cell>
          <cell r="G27087">
            <v>6722</v>
          </cell>
          <cell r="H27087" t="str">
            <v>RWSL</v>
          </cell>
          <cell r="I27087" t="str">
            <v>25460E422</v>
          </cell>
        </row>
        <row r="27088">
          <cell r="C27088" t="str">
            <v>DIREXION MSCI CYCL DEF ETF</v>
          </cell>
          <cell r="D27088">
            <v>2019</v>
          </cell>
          <cell r="E27088">
            <v>34665</v>
          </cell>
          <cell r="F27088">
            <v>2019</v>
          </cell>
          <cell r="G27088">
            <v>6722</v>
          </cell>
          <cell r="H27088" t="str">
            <v>RWCD</v>
          </cell>
          <cell r="I27088" t="str">
            <v>25460E414</v>
          </cell>
        </row>
        <row r="27089">
          <cell r="C27089" t="str">
            <v>DIREXION RUSSELL GWTH OV ETF</v>
          </cell>
          <cell r="D27089">
            <v>2019</v>
          </cell>
          <cell r="E27089">
            <v>34666</v>
          </cell>
          <cell r="F27089">
            <v>2021</v>
          </cell>
          <cell r="G27089">
            <v>6722</v>
          </cell>
          <cell r="H27089" t="str">
            <v>RWGV</v>
          </cell>
          <cell r="I27089" t="str">
            <v>25460E448</v>
          </cell>
        </row>
        <row r="27090">
          <cell r="C27090" t="str">
            <v>DIREXION MSCI DEF CYCL ETF</v>
          </cell>
          <cell r="D27090">
            <v>2019</v>
          </cell>
          <cell r="E27090">
            <v>34667</v>
          </cell>
          <cell r="F27090">
            <v>2019</v>
          </cell>
          <cell r="G27090">
            <v>6722</v>
          </cell>
          <cell r="H27090" t="str">
            <v>RWDC</v>
          </cell>
          <cell r="I27090" t="str">
            <v>25460E398</v>
          </cell>
        </row>
        <row r="27091">
          <cell r="C27091" t="str">
            <v>DIAMONDPEAK HOLDINGS CORP</v>
          </cell>
          <cell r="D27091">
            <v>2018</v>
          </cell>
          <cell r="E27091">
            <v>34683</v>
          </cell>
          <cell r="F27091">
            <v>2019</v>
          </cell>
          <cell r="G27091">
            <v>9995</v>
          </cell>
          <cell r="H27091" t="str">
            <v>DPHC</v>
          </cell>
          <cell r="I27091" t="str">
            <v>25280H100</v>
          </cell>
        </row>
        <row r="27092">
          <cell r="C27092" t="str">
            <v>DISNEY (WALT) CO -PRO FORMA</v>
          </cell>
          <cell r="D27092">
            <v>2017</v>
          </cell>
          <cell r="E27092">
            <v>34984</v>
          </cell>
          <cell r="F27092">
            <v>2017</v>
          </cell>
          <cell r="G27092">
            <v>4888</v>
          </cell>
          <cell r="H27092" t="str">
            <v>DIS.P</v>
          </cell>
          <cell r="I27092" t="str">
            <v>25499B936</v>
          </cell>
        </row>
        <row r="27093">
          <cell r="C27093" t="str">
            <v>DIAMOND EAGLE ACQ CORP</v>
          </cell>
          <cell r="D27093">
            <v>2019</v>
          </cell>
          <cell r="E27093">
            <v>35082</v>
          </cell>
          <cell r="F27093">
            <v>2019</v>
          </cell>
          <cell r="G27093">
            <v>9995</v>
          </cell>
          <cell r="H27093" t="str">
            <v>DEAC</v>
          </cell>
          <cell r="I27093" t="str">
            <v>25258L109</v>
          </cell>
        </row>
        <row r="27094">
          <cell r="C27094" t="str">
            <v>DIREXION S&amp;P 500 HI BETA BUL</v>
          </cell>
          <cell r="D27094">
            <v>2019</v>
          </cell>
          <cell r="E27094">
            <v>35818</v>
          </cell>
          <cell r="F27094">
            <v>2021</v>
          </cell>
          <cell r="G27094">
            <v>6726</v>
          </cell>
          <cell r="H27094" t="str">
            <v>HIBL</v>
          </cell>
          <cell r="I27094" t="str">
            <v>25460G856</v>
          </cell>
        </row>
        <row r="27095">
          <cell r="C27095" t="str">
            <v>DIREXION DOW JONES INT BEAR</v>
          </cell>
          <cell r="D27095">
            <v>2019</v>
          </cell>
          <cell r="E27095">
            <v>35842</v>
          </cell>
          <cell r="F27095">
            <v>2021</v>
          </cell>
          <cell r="G27095">
            <v>6726</v>
          </cell>
          <cell r="H27095" t="str">
            <v>WEBS</v>
          </cell>
          <cell r="I27095" t="str">
            <v>25460G666</v>
          </cell>
        </row>
        <row r="27096">
          <cell r="C27096" t="str">
            <v>DIREXION DOW JONES INT BULL</v>
          </cell>
          <cell r="D27096">
            <v>2019</v>
          </cell>
          <cell r="E27096">
            <v>35843</v>
          </cell>
          <cell r="F27096">
            <v>2021</v>
          </cell>
          <cell r="G27096">
            <v>6726</v>
          </cell>
          <cell r="H27096" t="str">
            <v>WEBL</v>
          </cell>
          <cell r="I27096" t="str">
            <v>25460E364</v>
          </cell>
        </row>
        <row r="27097">
          <cell r="C27097" t="str">
            <v>DIREXION S&amp;P 500 HI BTA BEAR</v>
          </cell>
          <cell r="D27097">
            <v>2019</v>
          </cell>
          <cell r="E27097">
            <v>35844</v>
          </cell>
          <cell r="F27097">
            <v>2021</v>
          </cell>
          <cell r="G27097">
            <v>6726</v>
          </cell>
          <cell r="H27097" t="str">
            <v>HIBS</v>
          </cell>
          <cell r="I27097">
            <v>2.546E+261</v>
          </cell>
        </row>
        <row r="27098">
          <cell r="C27098" t="str">
            <v>DIREXION S&amp;P 500 HG MN LW QT</v>
          </cell>
          <cell r="D27098">
            <v>2020</v>
          </cell>
          <cell r="E27098">
            <v>36150</v>
          </cell>
          <cell r="F27098">
            <v>2020</v>
          </cell>
          <cell r="G27098">
            <v>6722</v>
          </cell>
          <cell r="H27098" t="str">
            <v>QMJ</v>
          </cell>
          <cell r="I27098" t="str">
            <v>25460G401</v>
          </cell>
        </row>
        <row r="27099">
          <cell r="C27099" t="str">
            <v>DIREXION FLIGHT TO SAFETY ST</v>
          </cell>
          <cell r="D27099">
            <v>2020</v>
          </cell>
          <cell r="E27099">
            <v>36151</v>
          </cell>
          <cell r="F27099">
            <v>2021</v>
          </cell>
          <cell r="G27099">
            <v>6722</v>
          </cell>
          <cell r="H27099" t="str">
            <v>FLYT</v>
          </cell>
          <cell r="I27099" t="str">
            <v>25460G203</v>
          </cell>
        </row>
        <row r="27100">
          <cell r="C27100" t="str">
            <v>DIREXION FALLEN KNIVES ETF</v>
          </cell>
          <cell r="D27100">
            <v>2020</v>
          </cell>
          <cell r="E27100">
            <v>36435</v>
          </cell>
          <cell r="F27100">
            <v>2021</v>
          </cell>
          <cell r="G27100">
            <v>6722</v>
          </cell>
          <cell r="H27100" t="str">
            <v>NIFE</v>
          </cell>
          <cell r="I27100" t="str">
            <v>25460G757</v>
          </cell>
        </row>
        <row r="27101">
          <cell r="C27101" t="str">
            <v>DIREXION HIGH GROWTH ETF</v>
          </cell>
          <cell r="D27101">
            <v>2020</v>
          </cell>
          <cell r="E27101">
            <v>36595</v>
          </cell>
          <cell r="F27101">
            <v>2020</v>
          </cell>
          <cell r="G27101">
            <v>6722</v>
          </cell>
          <cell r="H27101" t="str">
            <v>HIPR</v>
          </cell>
          <cell r="I27101" t="str">
            <v>25460G765</v>
          </cell>
        </row>
        <row r="27102">
          <cell r="C27102" t="str">
            <v>DIREXION DYNAMIC HEDGE ETF</v>
          </cell>
          <cell r="D27102">
            <v>2020</v>
          </cell>
          <cell r="E27102">
            <v>36596</v>
          </cell>
          <cell r="F27102">
            <v>2021</v>
          </cell>
          <cell r="G27102">
            <v>6722</v>
          </cell>
          <cell r="H27102" t="str">
            <v>DYHG</v>
          </cell>
          <cell r="I27102" t="str">
            <v>25460G740</v>
          </cell>
        </row>
        <row r="27103">
          <cell r="C27103" t="str">
            <v>DIREXION WORK FROM HOME ETF</v>
          </cell>
          <cell r="D27103">
            <v>2020</v>
          </cell>
          <cell r="E27103">
            <v>36653</v>
          </cell>
          <cell r="F27103">
            <v>2021</v>
          </cell>
          <cell r="G27103">
            <v>6722</v>
          </cell>
          <cell r="H27103" t="str">
            <v>WFH</v>
          </cell>
          <cell r="I27103" t="str">
            <v>25460G773</v>
          </cell>
        </row>
        <row r="27104">
          <cell r="C27104" t="str">
            <v>DIREXION CONNECTED CONSU ETF</v>
          </cell>
          <cell r="D27104">
            <v>2020</v>
          </cell>
          <cell r="E27104">
            <v>36901</v>
          </cell>
          <cell r="F27104">
            <v>2020</v>
          </cell>
          <cell r="G27104">
            <v>6722</v>
          </cell>
          <cell r="H27104" t="str">
            <v>CCON</v>
          </cell>
          <cell r="I27104" t="str">
            <v>25460G724</v>
          </cell>
        </row>
        <row r="27105">
          <cell r="C27105" t="str">
            <v>DIREXION MOON INNOVATORS ETF</v>
          </cell>
          <cell r="D27105">
            <v>2020</v>
          </cell>
          <cell r="E27105">
            <v>37370</v>
          </cell>
          <cell r="F27105">
            <v>2021</v>
          </cell>
          <cell r="G27105">
            <v>6722</v>
          </cell>
          <cell r="H27105" t="str">
            <v>MOON</v>
          </cell>
          <cell r="I27105" t="str">
            <v>25460G732</v>
          </cell>
        </row>
        <row r="27106">
          <cell r="C27106" t="str">
            <v>DIMENSIO US CORE EQ MARK ETF</v>
          </cell>
          <cell r="D27106">
            <v>2020</v>
          </cell>
          <cell r="E27106">
            <v>37402</v>
          </cell>
          <cell r="F27106">
            <v>2021</v>
          </cell>
          <cell r="G27106">
            <v>6722</v>
          </cell>
          <cell r="H27106" t="str">
            <v>DFAU</v>
          </cell>
          <cell r="I27106" t="str">
            <v>25434V104</v>
          </cell>
        </row>
        <row r="27107">
          <cell r="C27107" t="str">
            <v>DIMENSIO INTER CORE EQUI ETF</v>
          </cell>
          <cell r="D27107">
            <v>2020</v>
          </cell>
          <cell r="E27107">
            <v>37403</v>
          </cell>
          <cell r="F27107">
            <v>2021</v>
          </cell>
          <cell r="G27107">
            <v>6722</v>
          </cell>
          <cell r="H27107" t="str">
            <v>DFAI</v>
          </cell>
          <cell r="I27107" t="str">
            <v>25434V203</v>
          </cell>
        </row>
        <row r="27108">
          <cell r="C27108" t="str">
            <v>DIMENSIONAL EM CR EQ MKT ETF</v>
          </cell>
          <cell r="D27108">
            <v>2020</v>
          </cell>
          <cell r="E27108">
            <v>37468</v>
          </cell>
          <cell r="F27108">
            <v>2021</v>
          </cell>
          <cell r="G27108">
            <v>6722</v>
          </cell>
          <cell r="H27108" t="str">
            <v>DFAE</v>
          </cell>
          <cell r="I27108" t="str">
            <v>25434V302</v>
          </cell>
        </row>
        <row r="27109">
          <cell r="C27109" t="str">
            <v>DIREXION WOR WITHO WASTE ETF</v>
          </cell>
          <cell r="D27109">
            <v>2020</v>
          </cell>
          <cell r="E27109">
            <v>37553</v>
          </cell>
          <cell r="F27109">
            <v>2021</v>
          </cell>
          <cell r="G27109">
            <v>6722</v>
          </cell>
          <cell r="H27109" t="str">
            <v>WWOW</v>
          </cell>
          <cell r="I27109" t="str">
            <v>25460G641</v>
          </cell>
        </row>
        <row r="27110">
          <cell r="C27110" t="str">
            <v>DISTILLATE INTERNATIO FU ETF</v>
          </cell>
          <cell r="D27110">
            <v>2021</v>
          </cell>
          <cell r="E27110">
            <v>37703</v>
          </cell>
          <cell r="F27110">
            <v>2021</v>
          </cell>
          <cell r="G27110">
            <v>6722</v>
          </cell>
          <cell r="H27110" t="str">
            <v>DSTX</v>
          </cell>
          <cell r="I27110" t="str">
            <v>26922B501</v>
          </cell>
        </row>
        <row r="27111">
          <cell r="C27111" t="str">
            <v>DIREXION DAILY CLO COMP BEAR</v>
          </cell>
          <cell r="D27111">
            <v>2021</v>
          </cell>
          <cell r="E27111">
            <v>37727</v>
          </cell>
          <cell r="F27111">
            <v>2021</v>
          </cell>
          <cell r="G27111">
            <v>6722</v>
          </cell>
          <cell r="H27111" t="str">
            <v>CLDS</v>
          </cell>
          <cell r="I27111" t="str">
            <v>25460G633</v>
          </cell>
        </row>
        <row r="27112">
          <cell r="C27112" t="str">
            <v>DIREXION DAILY CLOU CO BULL</v>
          </cell>
          <cell r="D27112">
            <v>2021</v>
          </cell>
          <cell r="E27112">
            <v>37728</v>
          </cell>
          <cell r="F27112">
            <v>2021</v>
          </cell>
          <cell r="G27112">
            <v>6722</v>
          </cell>
          <cell r="H27112" t="str">
            <v>CLDL</v>
          </cell>
          <cell r="I27112" t="str">
            <v>25460G625</v>
          </cell>
        </row>
        <row r="27113">
          <cell r="C27113" t="str">
            <v>TRUESH LOW VOL EQUIT INC ETF</v>
          </cell>
          <cell r="D27113">
            <v>2021</v>
          </cell>
          <cell r="E27113">
            <v>37929</v>
          </cell>
          <cell r="F27113">
            <v>2021</v>
          </cell>
          <cell r="G27113">
            <v>6722</v>
          </cell>
          <cell r="H27113" t="str">
            <v>DIVZ</v>
          </cell>
          <cell r="I27113" t="str">
            <v>53656F474</v>
          </cell>
        </row>
        <row r="27114">
          <cell r="C27114" t="str">
            <v>DIREXION HYDROGEN ETF</v>
          </cell>
          <cell r="D27114">
            <v>2021</v>
          </cell>
          <cell r="E27114">
            <v>38501</v>
          </cell>
          <cell r="F27114">
            <v>2021</v>
          </cell>
          <cell r="G27114">
            <v>6722</v>
          </cell>
          <cell r="H27114" t="str">
            <v>HJEN</v>
          </cell>
          <cell r="I27114" t="str">
            <v>25460G617</v>
          </cell>
        </row>
        <row r="27115">
          <cell r="C27115" t="str">
            <v>SMARTETFS DIVIDEND BUILD ETF</v>
          </cell>
          <cell r="D27115">
            <v>2021</v>
          </cell>
          <cell r="E27115">
            <v>38524</v>
          </cell>
          <cell r="F27115">
            <v>2021</v>
          </cell>
          <cell r="G27115">
            <v>6722</v>
          </cell>
          <cell r="H27115" t="str">
            <v>DIVS</v>
          </cell>
          <cell r="I27115">
            <v>402031835</v>
          </cell>
        </row>
        <row r="27116">
          <cell r="C27116" t="str">
            <v>DIREXION DLY 5G COMM 2X ETF</v>
          </cell>
          <cell r="D27116">
            <v>2021</v>
          </cell>
          <cell r="E27116">
            <v>38982</v>
          </cell>
          <cell r="F27116">
            <v>2021</v>
          </cell>
          <cell r="G27116">
            <v>6722</v>
          </cell>
          <cell r="H27116" t="str">
            <v>TENG</v>
          </cell>
          <cell r="I27116" t="str">
            <v>25460G559</v>
          </cell>
        </row>
        <row r="27117">
          <cell r="C27117" t="str">
            <v>DIREXION DLY TRVL VAC 2X ETF</v>
          </cell>
          <cell r="D27117">
            <v>2021</v>
          </cell>
          <cell r="E27117">
            <v>38983</v>
          </cell>
          <cell r="F27117">
            <v>2021</v>
          </cell>
          <cell r="G27117">
            <v>6722</v>
          </cell>
          <cell r="H27117" t="str">
            <v>OOTO</v>
          </cell>
          <cell r="I27117" t="str">
            <v>25460G542</v>
          </cell>
        </row>
        <row r="27118">
          <cell r="C27118" t="str">
            <v>DIMENSIONAL US EQY ETF</v>
          </cell>
          <cell r="D27118">
            <v>2021</v>
          </cell>
          <cell r="E27118">
            <v>39003</v>
          </cell>
          <cell r="F27118">
            <v>2021</v>
          </cell>
          <cell r="G27118">
            <v>6722</v>
          </cell>
          <cell r="H27118" t="str">
            <v>DFUS</v>
          </cell>
          <cell r="I27118" t="str">
            <v>25434V401</v>
          </cell>
        </row>
        <row r="27119">
          <cell r="C27119" t="str">
            <v>DIMENSIONAL US SML CAP ETF</v>
          </cell>
          <cell r="D27119">
            <v>2021</v>
          </cell>
          <cell r="E27119">
            <v>39004</v>
          </cell>
          <cell r="F27119">
            <v>2021</v>
          </cell>
          <cell r="G27119">
            <v>6722</v>
          </cell>
          <cell r="H27119" t="str">
            <v>DFAS</v>
          </cell>
          <cell r="I27119" t="str">
            <v>25434V500</v>
          </cell>
        </row>
        <row r="27120">
          <cell r="C27120" t="str">
            <v>DIMENSIONAL US CRE EQY 2 ETF</v>
          </cell>
          <cell r="D27120">
            <v>2021</v>
          </cell>
          <cell r="E27120">
            <v>39005</v>
          </cell>
          <cell r="F27120">
            <v>2021</v>
          </cell>
          <cell r="G27120">
            <v>6722</v>
          </cell>
          <cell r="H27120" t="str">
            <v>DFAC</v>
          </cell>
          <cell r="I27120" t="str">
            <v>25434V708</v>
          </cell>
        </row>
        <row r="27121">
          <cell r="C27121" t="str">
            <v>DIMENSIONAL US TARGT VAL ETF</v>
          </cell>
          <cell r="D27121">
            <v>2021</v>
          </cell>
          <cell r="E27121">
            <v>39006</v>
          </cell>
          <cell r="F27121">
            <v>2021</v>
          </cell>
          <cell r="G27121">
            <v>6722</v>
          </cell>
          <cell r="H27121" t="str">
            <v>DFAT</v>
          </cell>
          <cell r="I27121" t="str">
            <v>25434V609</v>
          </cell>
        </row>
        <row r="27122">
          <cell r="C27122" t="str">
            <v>DIREXION LOW PRICED STCK ETF</v>
          </cell>
          <cell r="D27122">
            <v>2021</v>
          </cell>
          <cell r="E27122">
            <v>39313</v>
          </cell>
          <cell r="F27122">
            <v>2021</v>
          </cell>
          <cell r="G27122">
            <v>6722</v>
          </cell>
          <cell r="H27122" t="str">
            <v>LOPX</v>
          </cell>
          <cell r="I27122" t="str">
            <v>25460G534</v>
          </cell>
        </row>
        <row r="27123">
          <cell r="C27123" t="str">
            <v>DIREXION DAILY GLB EGY ETF</v>
          </cell>
          <cell r="D27123">
            <v>2021</v>
          </cell>
          <cell r="E27123">
            <v>39360</v>
          </cell>
          <cell r="F27123">
            <v>2021</v>
          </cell>
          <cell r="G27123">
            <v>6722</v>
          </cell>
          <cell r="H27123" t="str">
            <v>KLNE</v>
          </cell>
          <cell r="I27123" t="str">
            <v>25460G526</v>
          </cell>
        </row>
        <row r="27124">
          <cell r="C27124" t="str">
            <v>DIMENSIONAL INTERN VALUE ETF</v>
          </cell>
          <cell r="D27124">
            <v>2021</v>
          </cell>
          <cell r="E27124">
            <v>39628</v>
          </cell>
          <cell r="F27124">
            <v>2021</v>
          </cell>
          <cell r="G27124">
            <v>6722</v>
          </cell>
          <cell r="H27124" t="str">
            <v>DFIV</v>
          </cell>
          <cell r="I27124" t="str">
            <v>25434V807</v>
          </cell>
        </row>
        <row r="27125">
          <cell r="C27125" t="str">
            <v>DIMENSIONAL WORLD EX US ETF</v>
          </cell>
          <cell r="D27125">
            <v>2021</v>
          </cell>
          <cell r="E27125">
            <v>39629</v>
          </cell>
          <cell r="F27125">
            <v>2021</v>
          </cell>
          <cell r="G27125">
            <v>6722</v>
          </cell>
          <cell r="H27125" t="str">
            <v>DFAX</v>
          </cell>
          <cell r="I27125" t="str">
            <v>25434V880</v>
          </cell>
        </row>
        <row r="27126">
          <cell r="C27126" t="str">
            <v>DISCIPLINE FUND ETF</v>
          </cell>
          <cell r="D27126">
            <v>2021</v>
          </cell>
          <cell r="E27126">
            <v>39699</v>
          </cell>
          <cell r="F27126">
            <v>2021</v>
          </cell>
          <cell r="G27126">
            <v>6722</v>
          </cell>
          <cell r="H27126" t="str">
            <v>DSCF</v>
          </cell>
          <cell r="I27126" t="str">
            <v>02072L748</v>
          </cell>
        </row>
        <row r="27127">
          <cell r="C27127" t="str">
            <v>DIREXION DAILY US INF SHARES</v>
          </cell>
          <cell r="D27127">
            <v>2021</v>
          </cell>
          <cell r="E27127">
            <v>39717</v>
          </cell>
          <cell r="F27127">
            <v>2021</v>
          </cell>
          <cell r="G27127">
            <v>6722</v>
          </cell>
          <cell r="H27127" t="str">
            <v>DOZR</v>
          </cell>
          <cell r="I27127" t="str">
            <v>25460G492</v>
          </cell>
        </row>
        <row r="27128">
          <cell r="C27128" t="str">
            <v>DIREXION DAILY SLCT LRGE CAP</v>
          </cell>
          <cell r="D27128">
            <v>2021</v>
          </cell>
          <cell r="E27128">
            <v>39778</v>
          </cell>
          <cell r="F27128">
            <v>2021</v>
          </cell>
          <cell r="G27128">
            <v>6722</v>
          </cell>
          <cell r="H27128" t="str">
            <v>FNGG</v>
          </cell>
          <cell r="I27128" t="str">
            <v>25460G575</v>
          </cell>
        </row>
        <row r="27129">
          <cell r="C27129" t="str">
            <v>DIMENSIONAL SHORT-DURATN ETF</v>
          </cell>
          <cell r="D27129">
            <v>2021</v>
          </cell>
          <cell r="E27129">
            <v>40266</v>
          </cell>
          <cell r="F27129">
            <v>2021</v>
          </cell>
          <cell r="G27129">
            <v>6722</v>
          </cell>
          <cell r="H27129" t="str">
            <v>DFSD</v>
          </cell>
          <cell r="I27129" t="str">
            <v>25434V864</v>
          </cell>
        </row>
        <row r="27130">
          <cell r="C27130" t="str">
            <v>DIMENSIONAL CORE FIXED ETF</v>
          </cell>
          <cell r="D27130">
            <v>2021</v>
          </cell>
          <cell r="E27130">
            <v>40267</v>
          </cell>
          <cell r="F27130">
            <v>2021</v>
          </cell>
          <cell r="G27130">
            <v>6722</v>
          </cell>
          <cell r="H27130" t="str">
            <v>DFCF</v>
          </cell>
          <cell r="I27130" t="str">
            <v>25434V872</v>
          </cell>
        </row>
        <row r="27131">
          <cell r="C27131" t="str">
            <v>DIMENSIONAL NATIONAL MNC ETF</v>
          </cell>
          <cell r="D27131">
            <v>2021</v>
          </cell>
          <cell r="E27131">
            <v>40268</v>
          </cell>
          <cell r="F27131">
            <v>2021</v>
          </cell>
          <cell r="G27131">
            <v>6722</v>
          </cell>
          <cell r="H27131" t="str">
            <v>DFNM</v>
          </cell>
          <cell r="I27131" t="str">
            <v>25434V849</v>
          </cell>
        </row>
        <row r="27132">
          <cell r="C27132" t="str">
            <v>DIMENSIONAL INFLTN-PRT ETF</v>
          </cell>
          <cell r="D27132">
            <v>2021</v>
          </cell>
          <cell r="E27132">
            <v>40269</v>
          </cell>
          <cell r="F27132">
            <v>2021</v>
          </cell>
          <cell r="G27132">
            <v>6722</v>
          </cell>
          <cell r="H27132" t="str">
            <v>DFIP</v>
          </cell>
          <cell r="I27132" t="str">
            <v>25434V856</v>
          </cell>
        </row>
        <row r="27133">
          <cell r="C27133" t="str">
            <v>DIREXION NANOTECHNOLOGY ETF</v>
          </cell>
          <cell r="D27133">
            <v>2021</v>
          </cell>
          <cell r="E27133">
            <v>40313</v>
          </cell>
          <cell r="F27133">
            <v>2021</v>
          </cell>
          <cell r="G27133">
            <v>6722</v>
          </cell>
          <cell r="H27133" t="str">
            <v>TYNE</v>
          </cell>
          <cell r="I27133" t="str">
            <v>25460G450</v>
          </cell>
        </row>
        <row r="27134">
          <cell r="C27134" t="str">
            <v>DIREXION MRNA ETF</v>
          </cell>
          <cell r="D27134">
            <v>2021</v>
          </cell>
          <cell r="E27134">
            <v>40390</v>
          </cell>
          <cell r="F27134">
            <v>2021</v>
          </cell>
          <cell r="G27134">
            <v>6722</v>
          </cell>
          <cell r="H27134" t="str">
            <v>MSGR</v>
          </cell>
          <cell r="I27134" t="str">
            <v>25460G427</v>
          </cell>
        </row>
        <row r="27135">
          <cell r="C27135" t="str">
            <v>DIREXION DAILY MTL MINR BULL</v>
          </cell>
          <cell r="D27135">
            <v>2021</v>
          </cell>
          <cell r="E27135">
            <v>40440</v>
          </cell>
          <cell r="F27135">
            <v>2021</v>
          </cell>
          <cell r="G27135">
            <v>6722</v>
          </cell>
          <cell r="H27135" t="str">
            <v>MNM</v>
          </cell>
          <cell r="I27135" t="str">
            <v>25460G468</v>
          </cell>
        </row>
        <row r="27136">
          <cell r="C27136" t="str">
            <v>DIREXION DAILY SOFTWARE BULL</v>
          </cell>
          <cell r="D27136">
            <v>2021</v>
          </cell>
          <cell r="E27136">
            <v>40441</v>
          </cell>
          <cell r="F27136">
            <v>2021</v>
          </cell>
          <cell r="G27136">
            <v>6722</v>
          </cell>
          <cell r="H27136" t="str">
            <v>SWAR</v>
          </cell>
          <cell r="I27136" t="str">
            <v>25460G476</v>
          </cell>
        </row>
        <row r="27137">
          <cell r="C27137" t="str">
            <v>DIGITAL PROCESSING SYS INC</v>
          </cell>
          <cell r="D27137">
            <v>1995</v>
          </cell>
          <cell r="E27137">
            <v>62992</v>
          </cell>
          <cell r="F27137">
            <v>1999</v>
          </cell>
          <cell r="G27137">
            <v>7373</v>
          </cell>
          <cell r="H27137" t="str">
            <v>DPS.</v>
          </cell>
          <cell r="I27137">
            <v>253925101</v>
          </cell>
        </row>
        <row r="27138">
          <cell r="C27138" t="str">
            <v>DIGEX INC-OLD</v>
          </cell>
          <cell r="D27138">
            <v>1993</v>
          </cell>
          <cell r="E27138">
            <v>63801</v>
          </cell>
          <cell r="F27138">
            <v>1996</v>
          </cell>
          <cell r="G27138">
            <v>7370</v>
          </cell>
          <cell r="H27138" t="str">
            <v>DIGX.</v>
          </cell>
          <cell r="I27138">
            <v>253754105</v>
          </cell>
        </row>
        <row r="27139">
          <cell r="C27139" t="str">
            <v>DIALYSIS CORP OF AMERICA-OLD</v>
          </cell>
          <cell r="D27139">
            <v>1995</v>
          </cell>
          <cell r="E27139">
            <v>64583</v>
          </cell>
          <cell r="F27139">
            <v>2004</v>
          </cell>
          <cell r="G27139">
            <v>8090</v>
          </cell>
          <cell r="H27139" t="str">
            <v>DCAI.1</v>
          </cell>
          <cell r="I27139" t="str">
            <v>25299V942</v>
          </cell>
        </row>
        <row r="27140">
          <cell r="C27140" t="str">
            <v>SPDR DJIA ETF TRUST</v>
          </cell>
          <cell r="D27140">
            <v>1998</v>
          </cell>
          <cell r="E27140">
            <v>66311</v>
          </cell>
          <cell r="F27140">
            <v>2021</v>
          </cell>
          <cell r="G27140">
            <v>6726</v>
          </cell>
          <cell r="H27140" t="str">
            <v>DIA</v>
          </cell>
          <cell r="I27140" t="str">
            <v>78467X109</v>
          </cell>
        </row>
        <row r="27141">
          <cell r="C27141" t="str">
            <v>DIVERGENT ENERGY SERVICES</v>
          </cell>
          <cell r="D27141">
            <v>2010</v>
          </cell>
          <cell r="E27141">
            <v>105689</v>
          </cell>
          <cell r="F27141">
            <v>2020</v>
          </cell>
          <cell r="G27141">
            <v>3533</v>
          </cell>
          <cell r="H27141" t="str">
            <v>ILISF</v>
          </cell>
          <cell r="I27141">
            <v>255051203</v>
          </cell>
        </row>
        <row r="27142">
          <cell r="C27142" t="str">
            <v>DIAGNOCURE INC</v>
          </cell>
          <cell r="D27142">
            <v>1999</v>
          </cell>
          <cell r="E27142">
            <v>106169</v>
          </cell>
          <cell r="F27142">
            <v>2015</v>
          </cell>
          <cell r="G27142">
            <v>2835</v>
          </cell>
          <cell r="H27142" t="str">
            <v>DGCRF</v>
          </cell>
          <cell r="I27142">
            <v>251912101</v>
          </cell>
        </row>
        <row r="27143">
          <cell r="C27143" t="str">
            <v>DIAZ RESOURCES LTD</v>
          </cell>
          <cell r="D27143">
            <v>2000</v>
          </cell>
          <cell r="E27143">
            <v>106173</v>
          </cell>
          <cell r="F27143">
            <v>2012</v>
          </cell>
          <cell r="G27143">
            <v>1311</v>
          </cell>
          <cell r="H27143" t="str">
            <v>DZRFF</v>
          </cell>
          <cell r="I27143">
            <v>252904503</v>
          </cell>
        </row>
        <row r="27144">
          <cell r="C27144" t="str">
            <v>DITEM EXPLORATIONS INC</v>
          </cell>
          <cell r="D27144">
            <v>2011</v>
          </cell>
          <cell r="E27144">
            <v>106181</v>
          </cell>
          <cell r="F27144">
            <v>2013</v>
          </cell>
          <cell r="G27144">
            <v>1090</v>
          </cell>
          <cell r="H27144" t="str">
            <v>DTEMF</v>
          </cell>
          <cell r="I27144">
            <v>254920101</v>
          </cell>
        </row>
        <row r="27145">
          <cell r="C27145" t="str">
            <v>DIVCOM LIGHTING INC</v>
          </cell>
          <cell r="D27145">
            <v>2004</v>
          </cell>
          <cell r="E27145">
            <v>121320</v>
          </cell>
          <cell r="F27145">
            <v>2007</v>
          </cell>
          <cell r="G27145">
            <v>3640</v>
          </cell>
          <cell r="H27145" t="str">
            <v>DVQFF</v>
          </cell>
          <cell r="I27145">
            <v>255024101</v>
          </cell>
        </row>
        <row r="27146">
          <cell r="C27146" t="str">
            <v>DISCOVERY PARTNERS INTL INC</v>
          </cell>
          <cell r="D27146">
            <v>1998</v>
          </cell>
          <cell r="E27146">
            <v>138123</v>
          </cell>
          <cell r="F27146">
            <v>2005</v>
          </cell>
          <cell r="G27146">
            <v>8731</v>
          </cell>
          <cell r="H27146" t="str">
            <v>DPII</v>
          </cell>
          <cell r="I27146">
            <v>254675101</v>
          </cell>
        </row>
        <row r="27147">
          <cell r="C27147" t="str">
            <v>DIOS EXPLORATION INC</v>
          </cell>
          <cell r="D27147">
            <v>2010</v>
          </cell>
          <cell r="E27147">
            <v>147086</v>
          </cell>
          <cell r="F27147">
            <v>2018</v>
          </cell>
          <cell r="G27147">
            <v>1000</v>
          </cell>
          <cell r="H27147" t="str">
            <v>DIOSF</v>
          </cell>
          <cell r="I27147" t="str">
            <v>25455U100</v>
          </cell>
        </row>
        <row r="27148">
          <cell r="C27148" t="str">
            <v>DIAMONDS NORTH RESOURCES LTD</v>
          </cell>
          <cell r="D27148">
            <v>2006</v>
          </cell>
          <cell r="E27148">
            <v>149521</v>
          </cell>
          <cell r="F27148">
            <v>2012</v>
          </cell>
          <cell r="G27148">
            <v>1090</v>
          </cell>
          <cell r="H27148" t="str">
            <v>DDNFF.1</v>
          </cell>
          <cell r="I27148" t="str">
            <v>25278T108</v>
          </cell>
        </row>
        <row r="27149">
          <cell r="C27149" t="str">
            <v>DIVERSIFIED INCOME TRUST II</v>
          </cell>
          <cell r="D27149">
            <v>2007</v>
          </cell>
          <cell r="E27149">
            <v>151483</v>
          </cell>
          <cell r="F27149">
            <v>2007</v>
          </cell>
          <cell r="G27149">
            <v>6199</v>
          </cell>
          <cell r="H27149" t="str">
            <v>DTT.Z</v>
          </cell>
          <cell r="I27149">
            <v>255253106</v>
          </cell>
        </row>
        <row r="27150">
          <cell r="C27150" t="str">
            <v>DIVERSITRUST INCOME FUND</v>
          </cell>
          <cell r="D27150">
            <v>2007</v>
          </cell>
          <cell r="E27150">
            <v>151648</v>
          </cell>
          <cell r="F27150">
            <v>2009</v>
          </cell>
          <cell r="G27150">
            <v>6199</v>
          </cell>
          <cell r="H27150" t="str">
            <v>DTF.Z</v>
          </cell>
          <cell r="I27150">
            <v>255369100</v>
          </cell>
        </row>
        <row r="27151">
          <cell r="C27151" t="str">
            <v>DIVERSITRUST STABLE INCM FD</v>
          </cell>
          <cell r="D27151">
            <v>2004</v>
          </cell>
          <cell r="E27151">
            <v>156516</v>
          </cell>
          <cell r="F27151">
            <v>2009</v>
          </cell>
          <cell r="G27151">
            <v>6726</v>
          </cell>
          <cell r="H27151" t="str">
            <v>DTS.Z</v>
          </cell>
          <cell r="I27151" t="str">
            <v>25536P104</v>
          </cell>
        </row>
        <row r="27152">
          <cell r="C27152" t="str">
            <v>DIVERSIFIED PFD SHARES TRUST</v>
          </cell>
          <cell r="D27152">
            <v>2007</v>
          </cell>
          <cell r="E27152">
            <v>157762</v>
          </cell>
          <cell r="F27152">
            <v>2012</v>
          </cell>
          <cell r="G27152">
            <v>6199</v>
          </cell>
          <cell r="H27152" t="str">
            <v>DPS.UN</v>
          </cell>
          <cell r="I27152" t="str">
            <v>25531R105</v>
          </cell>
        </row>
        <row r="27153">
          <cell r="C27153" t="str">
            <v>DIRECTCASH PAYMENTS INC</v>
          </cell>
          <cell r="D27153">
            <v>2004</v>
          </cell>
          <cell r="E27153">
            <v>162506</v>
          </cell>
          <cell r="F27153">
            <v>2015</v>
          </cell>
          <cell r="G27153">
            <v>6099</v>
          </cell>
          <cell r="H27153" t="str">
            <v>DCTFF</v>
          </cell>
          <cell r="I27153" t="str">
            <v>25456A103</v>
          </cell>
        </row>
        <row r="27154">
          <cell r="C27154" t="str">
            <v>DIVIDEND 15 SPLIT CORP</v>
          </cell>
          <cell r="D27154">
            <v>2004</v>
          </cell>
          <cell r="E27154">
            <v>164125</v>
          </cell>
          <cell r="F27154">
            <v>2021</v>
          </cell>
          <cell r="G27154">
            <v>6726</v>
          </cell>
          <cell r="H27154" t="str">
            <v>DVSPF</v>
          </cell>
          <cell r="I27154" t="str">
            <v>25537R109</v>
          </cell>
        </row>
        <row r="27155">
          <cell r="C27155" t="str">
            <v>DIVERSIYIELD INCOME FUND</v>
          </cell>
          <cell r="D27155">
            <v>2005</v>
          </cell>
          <cell r="E27155">
            <v>164371</v>
          </cell>
          <cell r="F27155">
            <v>2009</v>
          </cell>
          <cell r="G27155">
            <v>6726</v>
          </cell>
          <cell r="H27155" t="str">
            <v>DYI.Z</v>
          </cell>
          <cell r="I27155" t="str">
            <v>25537U102</v>
          </cell>
        </row>
        <row r="27156">
          <cell r="C27156" t="str">
            <v>DIGITAL MUSIC GROUP INC-OLD</v>
          </cell>
          <cell r="D27156">
            <v>2004</v>
          </cell>
          <cell r="E27156">
            <v>165698</v>
          </cell>
          <cell r="F27156">
            <v>2006</v>
          </cell>
          <cell r="G27156">
            <v>8900</v>
          </cell>
          <cell r="H27156" t="str">
            <v>DMGI</v>
          </cell>
          <cell r="I27156" t="str">
            <v>25388X106</v>
          </cell>
        </row>
        <row r="27157">
          <cell r="C27157" t="str">
            <v>DIXIE GOLD INC</v>
          </cell>
          <cell r="D27157">
            <v>2011</v>
          </cell>
          <cell r="E27157">
            <v>170373</v>
          </cell>
          <cell r="F27157">
            <v>2020</v>
          </cell>
          <cell r="G27157">
            <v>1090</v>
          </cell>
          <cell r="H27157" t="str">
            <v>YWRLF</v>
          </cell>
          <cell r="I27157" t="str">
            <v>25552L201</v>
          </cell>
        </row>
        <row r="27158">
          <cell r="C27158" t="str">
            <v>DIREXION SP1500 DRRC VOLATY</v>
          </cell>
          <cell r="D27158">
            <v>2012</v>
          </cell>
          <cell r="E27158">
            <v>170453</v>
          </cell>
          <cell r="F27158">
            <v>2012</v>
          </cell>
          <cell r="G27158">
            <v>6722</v>
          </cell>
          <cell r="H27158" t="str">
            <v>VSPR.1</v>
          </cell>
          <cell r="I27158" t="str">
            <v>25459Y744</v>
          </cell>
        </row>
        <row r="27159">
          <cell r="C27159" t="str">
            <v>DIREXION S&amp;P 500 VOLTY RESP</v>
          </cell>
          <cell r="D27159">
            <v>2012</v>
          </cell>
          <cell r="E27159">
            <v>170454</v>
          </cell>
          <cell r="F27159">
            <v>2015</v>
          </cell>
          <cell r="G27159">
            <v>6722</v>
          </cell>
          <cell r="H27159" t="str">
            <v>VSPY.1</v>
          </cell>
          <cell r="I27159" t="str">
            <v>25459Y728</v>
          </cell>
        </row>
        <row r="27160">
          <cell r="C27160" t="str">
            <v>DIREXION SP LAT AMER 40 DRRC</v>
          </cell>
          <cell r="D27160">
            <v>2012</v>
          </cell>
          <cell r="E27160">
            <v>170455</v>
          </cell>
          <cell r="F27160">
            <v>2012</v>
          </cell>
          <cell r="G27160">
            <v>6722</v>
          </cell>
          <cell r="H27160" t="str">
            <v>VLAT.1</v>
          </cell>
          <cell r="I27160" t="str">
            <v>25459Y710</v>
          </cell>
        </row>
        <row r="27161">
          <cell r="C27161" t="str">
            <v>DIREXION NASDAQ-100 EQ WGT</v>
          </cell>
          <cell r="D27161">
            <v>2012</v>
          </cell>
          <cell r="E27161">
            <v>170914</v>
          </cell>
          <cell r="F27161">
            <v>2021</v>
          </cell>
          <cell r="G27161">
            <v>6722</v>
          </cell>
          <cell r="H27161" t="str">
            <v>QQQE</v>
          </cell>
          <cell r="I27161" t="str">
            <v>25459Y207</v>
          </cell>
        </row>
        <row r="27162">
          <cell r="C27162" t="str">
            <v>DISCOVERY AIR INC</v>
          </cell>
          <cell r="D27162">
            <v>2005</v>
          </cell>
          <cell r="E27162">
            <v>174025</v>
          </cell>
          <cell r="F27162">
            <v>2016</v>
          </cell>
          <cell r="G27162">
            <v>4522</v>
          </cell>
          <cell r="H27162" t="str">
            <v>DCVRF</v>
          </cell>
          <cell r="I27162" t="str">
            <v>25470E404</v>
          </cell>
        </row>
        <row r="27163">
          <cell r="C27163" t="str">
            <v>WISDOMTREE INTL MIDCAP DIV</v>
          </cell>
          <cell r="D27163">
            <v>2006</v>
          </cell>
          <cell r="E27163">
            <v>174848</v>
          </cell>
          <cell r="F27163">
            <v>2020</v>
          </cell>
          <cell r="G27163">
            <v>6722</v>
          </cell>
          <cell r="H27163" t="str">
            <v>DIM</v>
          </cell>
          <cell r="I27163" t="str">
            <v>97717W778</v>
          </cell>
        </row>
        <row r="27164">
          <cell r="C27164" t="str">
            <v>DIVIDEND 15 SPLIT CORP II</v>
          </cell>
          <cell r="D27164">
            <v>2006</v>
          </cell>
          <cell r="E27164">
            <v>176062</v>
          </cell>
          <cell r="F27164">
            <v>2021</v>
          </cell>
          <cell r="G27164">
            <v>6726</v>
          </cell>
          <cell r="H27164" t="str">
            <v>DVDDF</v>
          </cell>
          <cell r="I27164" t="str">
            <v>25537W108</v>
          </cell>
        </row>
        <row r="27165">
          <cell r="C27165" t="str">
            <v>PROSHARES ULTRA OIL &amp; GAS</v>
          </cell>
          <cell r="D27165">
            <v>2007</v>
          </cell>
          <cell r="E27165">
            <v>176606</v>
          </cell>
          <cell r="F27165">
            <v>2021</v>
          </cell>
          <cell r="G27165">
            <v>6722</v>
          </cell>
          <cell r="H27165" t="str">
            <v>DIG</v>
          </cell>
          <cell r="I27165" t="str">
            <v>74347G705</v>
          </cell>
        </row>
        <row r="27166">
          <cell r="C27166" t="str">
            <v>DIVERSIFIED PRIVATE EQTY COR</v>
          </cell>
          <cell r="D27166">
            <v>2006</v>
          </cell>
          <cell r="E27166">
            <v>176946</v>
          </cell>
          <cell r="F27166">
            <v>2011</v>
          </cell>
          <cell r="G27166">
            <v>9995</v>
          </cell>
          <cell r="H27166" t="str">
            <v>PEQ.</v>
          </cell>
          <cell r="I27166" t="str">
            <v>25531P109</v>
          </cell>
        </row>
        <row r="27167">
          <cell r="C27167" t="str">
            <v>DISTINCTION GROUP INC</v>
          </cell>
          <cell r="D27167">
            <v>2006</v>
          </cell>
          <cell r="E27167">
            <v>178947</v>
          </cell>
          <cell r="F27167">
            <v>2010</v>
          </cell>
          <cell r="G27167">
            <v>7340</v>
          </cell>
          <cell r="H27167" t="str">
            <v>GD.</v>
          </cell>
          <cell r="I27167">
            <v>254742109</v>
          </cell>
        </row>
        <row r="27168">
          <cell r="C27168" t="str">
            <v>DIVIDEND GROWTH SPLIT CORP</v>
          </cell>
          <cell r="D27168">
            <v>2007</v>
          </cell>
          <cell r="E27168">
            <v>179016</v>
          </cell>
          <cell r="F27168">
            <v>2020</v>
          </cell>
          <cell r="G27168">
            <v>6199</v>
          </cell>
          <cell r="H27168" t="str">
            <v>DDWWF</v>
          </cell>
          <cell r="I27168" t="str">
            <v>25537Y104</v>
          </cell>
        </row>
        <row r="27169">
          <cell r="C27169" t="str">
            <v>DIREXION DAILY FINL BULL 3X</v>
          </cell>
          <cell r="D27169">
            <v>2008</v>
          </cell>
          <cell r="E27169">
            <v>181649</v>
          </cell>
          <cell r="F27169">
            <v>2021</v>
          </cell>
          <cell r="G27169">
            <v>6722</v>
          </cell>
          <cell r="H27169" t="str">
            <v>FAS</v>
          </cell>
          <cell r="I27169" t="str">
            <v>25459Y694</v>
          </cell>
        </row>
        <row r="27170">
          <cell r="C27170" t="str">
            <v>DIREXION DAILY FINL BEAR 3X</v>
          </cell>
          <cell r="D27170">
            <v>2008</v>
          </cell>
          <cell r="E27170">
            <v>181650</v>
          </cell>
          <cell r="F27170">
            <v>2021</v>
          </cell>
          <cell r="G27170">
            <v>6722</v>
          </cell>
          <cell r="H27170" t="str">
            <v>FAZ</v>
          </cell>
          <cell r="I27170">
            <v>2.5459999999999999E+244</v>
          </cell>
        </row>
        <row r="27171">
          <cell r="C27171" t="str">
            <v>DIREXION DAILY SM CP BEAR 3X</v>
          </cell>
          <cell r="D27171">
            <v>2008</v>
          </cell>
          <cell r="E27171">
            <v>181651</v>
          </cell>
          <cell r="F27171">
            <v>2021</v>
          </cell>
          <cell r="G27171">
            <v>6722</v>
          </cell>
          <cell r="H27171" t="str">
            <v>TZA</v>
          </cell>
          <cell r="I27171">
            <v>2.5460000000000001E+236</v>
          </cell>
        </row>
        <row r="27172">
          <cell r="C27172" t="str">
            <v>DIREXION DAILY SM CP BULL 3X</v>
          </cell>
          <cell r="D27172">
            <v>2008</v>
          </cell>
          <cell r="E27172">
            <v>181652</v>
          </cell>
          <cell r="F27172">
            <v>2021</v>
          </cell>
          <cell r="G27172">
            <v>6722</v>
          </cell>
          <cell r="H27172" t="str">
            <v>TNA</v>
          </cell>
          <cell r="I27172" t="str">
            <v>25459W847</v>
          </cell>
        </row>
        <row r="27173">
          <cell r="C27173" t="str">
            <v>DIREXION DAILY SP500 BEAR 3X</v>
          </cell>
          <cell r="D27173">
            <v>2008</v>
          </cell>
          <cell r="E27173">
            <v>181653</v>
          </cell>
          <cell r="F27173">
            <v>2021</v>
          </cell>
          <cell r="G27173">
            <v>6722</v>
          </cell>
          <cell r="H27173" t="str">
            <v>SPXS</v>
          </cell>
          <cell r="I27173">
            <v>2.5460000000000001E+269</v>
          </cell>
        </row>
        <row r="27174">
          <cell r="C27174" t="str">
            <v>DIREXION DAILY SP500 BULL 3X</v>
          </cell>
          <cell r="D27174">
            <v>2008</v>
          </cell>
          <cell r="E27174">
            <v>181654</v>
          </cell>
          <cell r="F27174">
            <v>2021</v>
          </cell>
          <cell r="G27174">
            <v>6722</v>
          </cell>
          <cell r="H27174" t="str">
            <v>SPXL</v>
          </cell>
          <cell r="I27174" t="str">
            <v>25459W862</v>
          </cell>
        </row>
        <row r="27175">
          <cell r="C27175" t="str">
            <v>DIREXION DLY EN BEAR 2X SHRS</v>
          </cell>
          <cell r="D27175">
            <v>2008</v>
          </cell>
          <cell r="E27175">
            <v>181655</v>
          </cell>
          <cell r="F27175">
            <v>2021</v>
          </cell>
          <cell r="G27175">
            <v>6722</v>
          </cell>
          <cell r="H27175" t="str">
            <v>ERY</v>
          </cell>
          <cell r="I27175" t="str">
            <v>25460E554</v>
          </cell>
        </row>
        <row r="27176">
          <cell r="C27176" t="str">
            <v>DIREXION DLY EN BULL 2X SHRS</v>
          </cell>
          <cell r="D27176">
            <v>2008</v>
          </cell>
          <cell r="E27176">
            <v>181656</v>
          </cell>
          <cell r="F27176">
            <v>2021</v>
          </cell>
          <cell r="G27176">
            <v>6722</v>
          </cell>
          <cell r="H27176" t="str">
            <v>ERX</v>
          </cell>
          <cell r="I27176" t="str">
            <v>25460G609</v>
          </cell>
        </row>
        <row r="27177">
          <cell r="C27177" t="str">
            <v>DIREXION DAILY TECH BULL 3X</v>
          </cell>
          <cell r="D27177">
            <v>2009</v>
          </cell>
          <cell r="E27177">
            <v>182090</v>
          </cell>
          <cell r="F27177">
            <v>2021</v>
          </cell>
          <cell r="G27177">
            <v>6722</v>
          </cell>
          <cell r="H27177" t="str">
            <v>TECL</v>
          </cell>
          <cell r="I27177" t="str">
            <v>25459W102</v>
          </cell>
        </row>
        <row r="27178">
          <cell r="C27178" t="str">
            <v>DIREXION DAILY TECH BEAR 3X</v>
          </cell>
          <cell r="D27178">
            <v>2009</v>
          </cell>
          <cell r="E27178">
            <v>182091</v>
          </cell>
          <cell r="F27178">
            <v>2021</v>
          </cell>
          <cell r="G27178">
            <v>6722</v>
          </cell>
          <cell r="H27178" t="str">
            <v>TECS</v>
          </cell>
          <cell r="I27178" t="str">
            <v>25460G393</v>
          </cell>
        </row>
        <row r="27179">
          <cell r="C27179" t="str">
            <v>DIREXION DAILY MSCI EMG MKTS</v>
          </cell>
          <cell r="D27179">
            <v>2009</v>
          </cell>
          <cell r="E27179">
            <v>182092</v>
          </cell>
          <cell r="F27179">
            <v>2021</v>
          </cell>
          <cell r="G27179">
            <v>6722</v>
          </cell>
          <cell r="H27179" t="str">
            <v>EDC</v>
          </cell>
          <cell r="I27179" t="str">
            <v>25490K281</v>
          </cell>
        </row>
        <row r="27180">
          <cell r="C27180" t="str">
            <v>DIREXION DAILY MSCI EME MARK</v>
          </cell>
          <cell r="D27180">
            <v>2009</v>
          </cell>
          <cell r="E27180">
            <v>182093</v>
          </cell>
          <cell r="F27180">
            <v>2021</v>
          </cell>
          <cell r="G27180">
            <v>6722</v>
          </cell>
          <cell r="H27180" t="str">
            <v>EDZ</v>
          </cell>
          <cell r="I27180" t="str">
            <v>25460E547</v>
          </cell>
        </row>
        <row r="27181">
          <cell r="C27181" t="str">
            <v>DIREXION DAILY DVLP BULL 3X</v>
          </cell>
          <cell r="D27181">
            <v>2009</v>
          </cell>
          <cell r="E27181">
            <v>182094</v>
          </cell>
          <cell r="F27181">
            <v>2019</v>
          </cell>
          <cell r="G27181">
            <v>6722</v>
          </cell>
          <cell r="H27181" t="str">
            <v>DZK</v>
          </cell>
          <cell r="I27181" t="str">
            <v>25459W789</v>
          </cell>
        </row>
        <row r="27182">
          <cell r="C27182" t="str">
            <v>DIREXION DAILY MSCI DEV MKTS</v>
          </cell>
          <cell r="D27182">
            <v>2009</v>
          </cell>
          <cell r="E27182">
            <v>182095</v>
          </cell>
          <cell r="F27182">
            <v>2019</v>
          </cell>
          <cell r="G27182">
            <v>6722</v>
          </cell>
          <cell r="H27182" t="str">
            <v>DPK</v>
          </cell>
          <cell r="I27182" t="str">
            <v>25459Y355</v>
          </cell>
        </row>
        <row r="27183">
          <cell r="C27183" t="str">
            <v>DIREXION DAILY MD CP BEAR 3X</v>
          </cell>
          <cell r="D27183">
            <v>2009</v>
          </cell>
          <cell r="E27183">
            <v>182190</v>
          </cell>
          <cell r="F27183">
            <v>2019</v>
          </cell>
          <cell r="G27183">
            <v>6722</v>
          </cell>
          <cell r="H27183" t="str">
            <v>MIDZ</v>
          </cell>
          <cell r="I27183">
            <v>2.5460000000000001E+121</v>
          </cell>
        </row>
        <row r="27184">
          <cell r="C27184" t="str">
            <v>DIREXION DAILY MD CP BULL 3X</v>
          </cell>
          <cell r="D27184">
            <v>2009</v>
          </cell>
          <cell r="E27184">
            <v>182191</v>
          </cell>
          <cell r="F27184">
            <v>2021</v>
          </cell>
          <cell r="G27184">
            <v>6722</v>
          </cell>
          <cell r="H27184" t="str">
            <v>MIDU</v>
          </cell>
          <cell r="I27184" t="str">
            <v>25459W730</v>
          </cell>
        </row>
        <row r="27185">
          <cell r="C27185" t="str">
            <v>DIREXION 7-10 YR BULL 3X ETF</v>
          </cell>
          <cell r="D27185">
            <v>2009</v>
          </cell>
          <cell r="E27185">
            <v>182871</v>
          </cell>
          <cell r="F27185">
            <v>2021</v>
          </cell>
          <cell r="G27185">
            <v>6722</v>
          </cell>
          <cell r="H27185" t="str">
            <v>TYD</v>
          </cell>
          <cell r="I27185" t="str">
            <v>25459W565</v>
          </cell>
        </row>
        <row r="27186">
          <cell r="C27186" t="str">
            <v>DIREXION 7-10 YR BEAR 3X ETF</v>
          </cell>
          <cell r="D27186">
            <v>2009</v>
          </cell>
          <cell r="E27186">
            <v>182872</v>
          </cell>
          <cell r="F27186">
            <v>2021</v>
          </cell>
          <cell r="G27186">
            <v>6722</v>
          </cell>
          <cell r="H27186" t="str">
            <v>TYO</v>
          </cell>
          <cell r="I27186" t="str">
            <v>25459W557</v>
          </cell>
        </row>
        <row r="27187">
          <cell r="C27187" t="str">
            <v>DIREXION 20-PLUS YR BULL 3X</v>
          </cell>
          <cell r="D27187">
            <v>2009</v>
          </cell>
          <cell r="E27187">
            <v>182873</v>
          </cell>
          <cell r="F27187">
            <v>2021</v>
          </cell>
          <cell r="G27187">
            <v>6722</v>
          </cell>
          <cell r="H27187" t="str">
            <v>TMF</v>
          </cell>
          <cell r="I27187" t="str">
            <v>25459W540</v>
          </cell>
        </row>
        <row r="27188">
          <cell r="C27188" t="str">
            <v>DIREXION 20 PLUS YR BEAR 3X</v>
          </cell>
          <cell r="D27188">
            <v>2009</v>
          </cell>
          <cell r="E27188">
            <v>182874</v>
          </cell>
          <cell r="F27188">
            <v>2021</v>
          </cell>
          <cell r="G27188">
            <v>6722</v>
          </cell>
          <cell r="H27188" t="str">
            <v>TMV</v>
          </cell>
          <cell r="I27188" t="str">
            <v>25460G849</v>
          </cell>
        </row>
        <row r="27189">
          <cell r="C27189" t="str">
            <v>DIREXION DAILY R E BULL 3X</v>
          </cell>
          <cell r="D27189">
            <v>2009</v>
          </cell>
          <cell r="E27189">
            <v>183251</v>
          </cell>
          <cell r="F27189">
            <v>2021</v>
          </cell>
          <cell r="G27189">
            <v>6722</v>
          </cell>
          <cell r="H27189" t="str">
            <v>DRN</v>
          </cell>
          <cell r="I27189" t="str">
            <v>25459W755</v>
          </cell>
        </row>
        <row r="27190">
          <cell r="C27190" t="str">
            <v>DIREXION DAILY R E BEAR 3X</v>
          </cell>
          <cell r="D27190">
            <v>2009</v>
          </cell>
          <cell r="E27190">
            <v>183252</v>
          </cell>
          <cell r="F27190">
            <v>2021</v>
          </cell>
          <cell r="G27190">
            <v>6722</v>
          </cell>
          <cell r="H27190" t="str">
            <v>DRV</v>
          </cell>
          <cell r="I27190" t="str">
            <v>25460G419</v>
          </cell>
        </row>
        <row r="27191">
          <cell r="C27191" t="str">
            <v>DIREXION DAILY FTSE CHI BU3X</v>
          </cell>
          <cell r="D27191">
            <v>2009</v>
          </cell>
          <cell r="E27191">
            <v>183948</v>
          </cell>
          <cell r="F27191">
            <v>2021</v>
          </cell>
          <cell r="G27191">
            <v>6722</v>
          </cell>
          <cell r="H27191" t="str">
            <v>YINN</v>
          </cell>
          <cell r="I27191" t="str">
            <v>25459W771</v>
          </cell>
        </row>
        <row r="27192">
          <cell r="C27192" t="str">
            <v>DIREXION DAILY FTSE CHI BE3X</v>
          </cell>
          <cell r="D27192">
            <v>2009</v>
          </cell>
          <cell r="E27192">
            <v>183949</v>
          </cell>
          <cell r="F27192">
            <v>2021</v>
          </cell>
          <cell r="G27192">
            <v>6722</v>
          </cell>
          <cell r="H27192" t="str">
            <v>YANG</v>
          </cell>
          <cell r="I27192" t="str">
            <v>25460E521</v>
          </cell>
        </row>
        <row r="27193">
          <cell r="C27193" t="str">
            <v>DIREXION DAILY LAT AM BUL 3X</v>
          </cell>
          <cell r="D27193">
            <v>2009</v>
          </cell>
          <cell r="E27193">
            <v>183950</v>
          </cell>
          <cell r="F27193">
            <v>2021</v>
          </cell>
          <cell r="G27193">
            <v>6722</v>
          </cell>
          <cell r="H27193" t="str">
            <v>LBJ</v>
          </cell>
          <cell r="I27193">
            <v>2.546E+277</v>
          </cell>
        </row>
        <row r="27194">
          <cell r="C27194" t="str">
            <v>DIREXION DAILY LAT AM BEAR3X</v>
          </cell>
          <cell r="D27194">
            <v>2009</v>
          </cell>
          <cell r="E27194">
            <v>183951</v>
          </cell>
          <cell r="F27194">
            <v>2011</v>
          </cell>
          <cell r="G27194">
            <v>6722</v>
          </cell>
          <cell r="H27194" t="str">
            <v>LHB</v>
          </cell>
          <cell r="I27194" t="str">
            <v>25459W649</v>
          </cell>
        </row>
        <row r="27195">
          <cell r="C27195" t="str">
            <v>DIREXION DAILY BRIC BEAR 3X</v>
          </cell>
          <cell r="D27195">
            <v>2010</v>
          </cell>
          <cell r="E27195">
            <v>184474</v>
          </cell>
          <cell r="F27195">
            <v>2011</v>
          </cell>
          <cell r="G27195">
            <v>6722</v>
          </cell>
          <cell r="H27195" t="str">
            <v>BRIS</v>
          </cell>
          <cell r="I27195" t="str">
            <v>25459W359</v>
          </cell>
        </row>
        <row r="27196">
          <cell r="C27196" t="str">
            <v>DIREXION DAILY BRIC BULL 3X</v>
          </cell>
          <cell r="D27196">
            <v>2010</v>
          </cell>
          <cell r="E27196">
            <v>184475</v>
          </cell>
          <cell r="F27196">
            <v>2011</v>
          </cell>
          <cell r="G27196">
            <v>6722</v>
          </cell>
          <cell r="H27196" t="str">
            <v>BRIL</v>
          </cell>
          <cell r="I27196" t="str">
            <v>25459W367</v>
          </cell>
        </row>
        <row r="27197">
          <cell r="C27197" t="str">
            <v>DIREXION DAILY INDIA BEAR 3X</v>
          </cell>
          <cell r="D27197">
            <v>2010</v>
          </cell>
          <cell r="E27197">
            <v>184476</v>
          </cell>
          <cell r="F27197">
            <v>2011</v>
          </cell>
          <cell r="G27197">
            <v>6722</v>
          </cell>
          <cell r="H27197" t="str">
            <v>INDZ</v>
          </cell>
          <cell r="I27197" t="str">
            <v>25459W375</v>
          </cell>
        </row>
        <row r="27198">
          <cell r="C27198" t="str">
            <v>DIREXION DAILY MSCI INDIA BU</v>
          </cell>
          <cell r="D27198">
            <v>2010</v>
          </cell>
          <cell r="E27198">
            <v>184477</v>
          </cell>
          <cell r="F27198">
            <v>2021</v>
          </cell>
          <cell r="G27198">
            <v>6722</v>
          </cell>
          <cell r="H27198" t="str">
            <v>INDL</v>
          </cell>
          <cell r="I27198" t="str">
            <v>25490K331</v>
          </cell>
        </row>
        <row r="27199">
          <cell r="C27199" t="str">
            <v>DIREXION DAILY SEMI BEAR 3X</v>
          </cell>
          <cell r="D27199">
            <v>2010</v>
          </cell>
          <cell r="E27199">
            <v>184478</v>
          </cell>
          <cell r="F27199">
            <v>2021</v>
          </cell>
          <cell r="G27199">
            <v>6722</v>
          </cell>
          <cell r="H27199" t="str">
            <v>SOXS</v>
          </cell>
          <cell r="I27199" t="str">
            <v>25460G690</v>
          </cell>
        </row>
        <row r="27200">
          <cell r="C27200" t="str">
            <v>DIREXION DAILY SEMI BULL 3X</v>
          </cell>
          <cell r="D27200">
            <v>2010</v>
          </cell>
          <cell r="E27200">
            <v>184479</v>
          </cell>
          <cell r="F27200">
            <v>2021</v>
          </cell>
          <cell r="G27200">
            <v>6722</v>
          </cell>
          <cell r="H27200" t="str">
            <v>SOXL</v>
          </cell>
          <cell r="I27200" t="str">
            <v>25459W458</v>
          </cell>
        </row>
        <row r="27201">
          <cell r="C27201" t="str">
            <v>DIREXION DAILY RETAIL BL 3X</v>
          </cell>
          <cell r="D27201">
            <v>2010</v>
          </cell>
          <cell r="E27201">
            <v>185238</v>
          </cell>
          <cell r="F27201">
            <v>2021</v>
          </cell>
          <cell r="G27201">
            <v>6722</v>
          </cell>
          <cell r="H27201" t="str">
            <v>RETL</v>
          </cell>
          <cell r="I27201" t="str">
            <v>25460G815</v>
          </cell>
        </row>
        <row r="27202">
          <cell r="C27202" t="str">
            <v>DIREXION DAILY RETAIL BR 3X</v>
          </cell>
          <cell r="D27202">
            <v>2010</v>
          </cell>
          <cell r="E27202">
            <v>185239</v>
          </cell>
          <cell r="F27202">
            <v>2011</v>
          </cell>
          <cell r="G27202">
            <v>6722</v>
          </cell>
          <cell r="H27202" t="str">
            <v>RETS</v>
          </cell>
          <cell r="I27202" t="str">
            <v>25459W391</v>
          </cell>
        </row>
        <row r="27203">
          <cell r="C27203" t="str">
            <v>DIREXION DAILY NAT GAS BL 3X</v>
          </cell>
          <cell r="D27203">
            <v>2010</v>
          </cell>
          <cell r="E27203">
            <v>185240</v>
          </cell>
          <cell r="F27203">
            <v>2019</v>
          </cell>
          <cell r="G27203">
            <v>6722</v>
          </cell>
          <cell r="H27203" t="str">
            <v>GASL</v>
          </cell>
          <cell r="I27203">
            <v>2.5460000000000001E+303</v>
          </cell>
        </row>
        <row r="27204">
          <cell r="C27204" t="str">
            <v>DIREXION DAILY NAT GAS BR 3X</v>
          </cell>
          <cell r="D27204">
            <v>2010</v>
          </cell>
          <cell r="E27204">
            <v>185241</v>
          </cell>
          <cell r="F27204">
            <v>2013</v>
          </cell>
          <cell r="G27204">
            <v>6722</v>
          </cell>
          <cell r="H27204" t="str">
            <v>GASX.1</v>
          </cell>
          <cell r="I27204" t="str">
            <v>25459Y322</v>
          </cell>
        </row>
        <row r="27205">
          <cell r="C27205" t="str">
            <v>DIVIDEND SELECT 15 CORP</v>
          </cell>
          <cell r="D27205">
            <v>2010</v>
          </cell>
          <cell r="E27205">
            <v>185932</v>
          </cell>
          <cell r="F27205">
            <v>2021</v>
          </cell>
          <cell r="G27205">
            <v>6199</v>
          </cell>
          <cell r="H27205" t="str">
            <v>DVVDF</v>
          </cell>
          <cell r="I27205">
            <v>255380107</v>
          </cell>
        </row>
        <row r="27206">
          <cell r="C27206" t="str">
            <v>DIREXION DLY GLD MRS BULL 2X</v>
          </cell>
          <cell r="D27206">
            <v>2011</v>
          </cell>
          <cell r="E27206">
            <v>186046</v>
          </cell>
          <cell r="F27206">
            <v>2021</v>
          </cell>
          <cell r="G27206">
            <v>6722</v>
          </cell>
          <cell r="H27206" t="str">
            <v>NUGT</v>
          </cell>
          <cell r="I27206" t="str">
            <v>25460G781</v>
          </cell>
        </row>
        <row r="27207">
          <cell r="C27207" t="str">
            <v>DIREXION DLY GLD MNRS IDX 2X</v>
          </cell>
          <cell r="D27207">
            <v>2011</v>
          </cell>
          <cell r="E27207">
            <v>186047</v>
          </cell>
          <cell r="F27207">
            <v>2021</v>
          </cell>
          <cell r="G27207">
            <v>6722</v>
          </cell>
          <cell r="H27207" t="str">
            <v>DUST</v>
          </cell>
          <cell r="I27207" t="str">
            <v>25460G880</v>
          </cell>
        </row>
        <row r="27208">
          <cell r="C27208" t="str">
            <v>DIREXION DAILY 7-10 TRSY BR</v>
          </cell>
          <cell r="D27208">
            <v>2011</v>
          </cell>
          <cell r="E27208">
            <v>186749</v>
          </cell>
          <cell r="F27208">
            <v>2018</v>
          </cell>
          <cell r="G27208">
            <v>6722</v>
          </cell>
          <cell r="H27208" t="str">
            <v>TYNS</v>
          </cell>
          <cell r="I27208" t="str">
            <v>25459Y108</v>
          </cell>
        </row>
        <row r="27209">
          <cell r="C27209" t="str">
            <v>DIREXION DLY 20 YR TRS BR 1X</v>
          </cell>
          <cell r="D27209">
            <v>2011</v>
          </cell>
          <cell r="E27209">
            <v>186750</v>
          </cell>
          <cell r="F27209">
            <v>2019</v>
          </cell>
          <cell r="G27209">
            <v>6722</v>
          </cell>
          <cell r="H27209" t="str">
            <v>TYBS</v>
          </cell>
          <cell r="I27209" t="str">
            <v>25459Y405</v>
          </cell>
        </row>
        <row r="27210">
          <cell r="C27210" t="str">
            <v>DIREXION DLY TOTAL BD MKT BR</v>
          </cell>
          <cell r="D27210">
            <v>2011</v>
          </cell>
          <cell r="E27210">
            <v>186751</v>
          </cell>
          <cell r="F27210">
            <v>2019</v>
          </cell>
          <cell r="G27210">
            <v>6722</v>
          </cell>
          <cell r="H27210" t="str">
            <v>SAGG</v>
          </cell>
          <cell r="I27210" t="str">
            <v>25459Y306</v>
          </cell>
        </row>
        <row r="27211">
          <cell r="C27211" t="str">
            <v>DIREXION DLY RUSSIA BULL 2X</v>
          </cell>
          <cell r="D27211">
            <v>2011</v>
          </cell>
          <cell r="E27211">
            <v>187298</v>
          </cell>
          <cell r="F27211">
            <v>2021</v>
          </cell>
          <cell r="G27211">
            <v>6722</v>
          </cell>
          <cell r="H27211" t="str">
            <v>RUSL</v>
          </cell>
          <cell r="I27211" t="str">
            <v>25490K273</v>
          </cell>
        </row>
        <row r="27212">
          <cell r="C27212" t="str">
            <v>DIREXION DAILY RUSSIA BE 3X</v>
          </cell>
          <cell r="D27212">
            <v>2011</v>
          </cell>
          <cell r="E27212">
            <v>187299</v>
          </cell>
          <cell r="F27212">
            <v>2019</v>
          </cell>
          <cell r="G27212">
            <v>6722</v>
          </cell>
          <cell r="H27212" t="str">
            <v>RUSS</v>
          </cell>
          <cell r="I27212" t="str">
            <v>25460E828</v>
          </cell>
        </row>
        <row r="27213">
          <cell r="C27213" t="str">
            <v>DIREXION DAILY AGRIBUS BU 3X</v>
          </cell>
          <cell r="D27213">
            <v>2011</v>
          </cell>
          <cell r="E27213">
            <v>187300</v>
          </cell>
          <cell r="F27213">
            <v>2011</v>
          </cell>
          <cell r="G27213">
            <v>6722</v>
          </cell>
          <cell r="H27213" t="str">
            <v>COWL</v>
          </cell>
          <cell r="I27213" t="str">
            <v>25459W276</v>
          </cell>
        </row>
        <row r="27214">
          <cell r="C27214" t="str">
            <v>DIREXION DAILY AGRIBUS BE 3X</v>
          </cell>
          <cell r="D27214">
            <v>2011</v>
          </cell>
          <cell r="E27214">
            <v>187301</v>
          </cell>
          <cell r="F27214">
            <v>2011</v>
          </cell>
          <cell r="G27214">
            <v>6722</v>
          </cell>
          <cell r="H27214" t="str">
            <v>COWS</v>
          </cell>
          <cell r="I27214" t="str">
            <v>25459W268</v>
          </cell>
        </row>
        <row r="27215">
          <cell r="C27215" t="str">
            <v>DIREXION DAILY BASIC MATL BU</v>
          </cell>
          <cell r="D27215">
            <v>2011</v>
          </cell>
          <cell r="E27215">
            <v>187427</v>
          </cell>
          <cell r="F27215">
            <v>2014</v>
          </cell>
          <cell r="G27215">
            <v>6722</v>
          </cell>
          <cell r="H27215" t="str">
            <v>MATL</v>
          </cell>
          <cell r="I27215" t="str">
            <v>25459Y504</v>
          </cell>
        </row>
        <row r="27216">
          <cell r="C27216" t="str">
            <v>DIREXION DAILY BASIC MATL BE</v>
          </cell>
          <cell r="D27216">
            <v>2011</v>
          </cell>
          <cell r="E27216">
            <v>187428</v>
          </cell>
          <cell r="F27216">
            <v>2011</v>
          </cell>
          <cell r="G27216">
            <v>6722</v>
          </cell>
          <cell r="H27216" t="str">
            <v>MATS</v>
          </cell>
          <cell r="I27216" t="str">
            <v>25459Y603</v>
          </cell>
        </row>
        <row r="27217">
          <cell r="C27217" t="str">
            <v>DIREXION DAILY HEALTHCARE BU</v>
          </cell>
          <cell r="D27217">
            <v>2011</v>
          </cell>
          <cell r="E27217">
            <v>187429</v>
          </cell>
          <cell r="F27217">
            <v>2021</v>
          </cell>
          <cell r="G27217">
            <v>6722</v>
          </cell>
          <cell r="H27217" t="str">
            <v>CURE</v>
          </cell>
          <cell r="I27217" t="str">
            <v>25459Y876</v>
          </cell>
        </row>
        <row r="27218">
          <cell r="C27218" t="str">
            <v>DIREXION DAILY HEALTHCARE BE</v>
          </cell>
          <cell r="D27218">
            <v>2011</v>
          </cell>
          <cell r="E27218">
            <v>187430</v>
          </cell>
          <cell r="F27218">
            <v>2011</v>
          </cell>
          <cell r="G27218">
            <v>6722</v>
          </cell>
          <cell r="H27218" t="str">
            <v>SICK.1</v>
          </cell>
          <cell r="I27218" t="str">
            <v>25459Y868</v>
          </cell>
        </row>
        <row r="27219">
          <cell r="C27219" t="str">
            <v>DIREXION DAILY TOTAL MKT BE</v>
          </cell>
          <cell r="D27219">
            <v>2011</v>
          </cell>
          <cell r="E27219">
            <v>187431</v>
          </cell>
          <cell r="F27219">
            <v>2015</v>
          </cell>
          <cell r="G27219">
            <v>6722</v>
          </cell>
          <cell r="H27219" t="str">
            <v>TOTS</v>
          </cell>
          <cell r="I27219" t="str">
            <v>25459Y819</v>
          </cell>
        </row>
        <row r="27220">
          <cell r="C27220" t="str">
            <v>DIVERSIFIED ALPHA FUND II</v>
          </cell>
          <cell r="D27220">
            <v>2011</v>
          </cell>
          <cell r="E27220">
            <v>196266</v>
          </cell>
          <cell r="F27220">
            <v>2013</v>
          </cell>
          <cell r="G27220">
            <v>6726</v>
          </cell>
          <cell r="H27220" t="str">
            <v>AFT.UN</v>
          </cell>
          <cell r="I27220" t="str">
            <v>25513X104</v>
          </cell>
        </row>
        <row r="27221">
          <cell r="C27221" t="str">
            <v>DIREXION LRG CAP INSIDER SEN</v>
          </cell>
          <cell r="D27221">
            <v>2012</v>
          </cell>
          <cell r="E27221">
            <v>199558</v>
          </cell>
          <cell r="F27221">
            <v>2012</v>
          </cell>
          <cell r="G27221">
            <v>6722</v>
          </cell>
          <cell r="H27221" t="str">
            <v>INSD.</v>
          </cell>
          <cell r="I27221" t="str">
            <v>25459Y777</v>
          </cell>
        </row>
        <row r="27222">
          <cell r="C27222" t="str">
            <v>DIREXION ALL CAP INSIDER SEN</v>
          </cell>
          <cell r="D27222">
            <v>2012</v>
          </cell>
          <cell r="E27222">
            <v>199655</v>
          </cell>
          <cell r="F27222">
            <v>2019</v>
          </cell>
          <cell r="G27222">
            <v>6722</v>
          </cell>
          <cell r="H27222" t="str">
            <v>KNOW</v>
          </cell>
          <cell r="I27222" t="str">
            <v>25459Y769</v>
          </cell>
        </row>
        <row r="27223">
          <cell r="C27223" t="str">
            <v>DIXON TICONDEROGA CO</v>
          </cell>
          <cell r="D27223">
            <v>1974</v>
          </cell>
          <cell r="E27223">
            <v>4005</v>
          </cell>
          <cell r="F27223">
            <v>2004</v>
          </cell>
          <cell r="G27223">
            <v>3950</v>
          </cell>
          <cell r="H27223" t="str">
            <v>DXT</v>
          </cell>
          <cell r="I27223">
            <v>255860108</v>
          </cell>
        </row>
        <row r="27224">
          <cell r="C27224" t="str">
            <v>DECISION INDUSTRIES CORP</v>
          </cell>
          <cell r="D27224">
            <v>1972</v>
          </cell>
          <cell r="E27224">
            <v>3828</v>
          </cell>
          <cell r="F27224">
            <v>1987</v>
          </cell>
          <cell r="G27224">
            <v>3575</v>
          </cell>
          <cell r="H27224" t="str">
            <v>DIC</v>
          </cell>
          <cell r="I27224">
            <v>243448107</v>
          </cell>
        </row>
        <row r="27225">
          <cell r="C27225" t="str">
            <v>DECORATOR INDUSTRIES INC</v>
          </cell>
          <cell r="D27225">
            <v>1967</v>
          </cell>
          <cell r="E27225">
            <v>3833</v>
          </cell>
          <cell r="F27225">
            <v>2009</v>
          </cell>
          <cell r="G27225">
            <v>2390</v>
          </cell>
          <cell r="H27225" t="str">
            <v>DINIQ</v>
          </cell>
          <cell r="I27225">
            <v>243631207</v>
          </cell>
        </row>
        <row r="27226">
          <cell r="C27226" t="str">
            <v>DI AN CONTROLS INC</v>
          </cell>
          <cell r="D27226">
            <v>1974</v>
          </cell>
          <cell r="E27226">
            <v>3913</v>
          </cell>
          <cell r="F27226">
            <v>1993</v>
          </cell>
          <cell r="G27226">
            <v>3577</v>
          </cell>
          <cell r="H27226" t="str">
            <v>DICL</v>
          </cell>
          <cell r="I27226">
            <v>252417100</v>
          </cell>
        </row>
        <row r="27227">
          <cell r="C27227" t="str">
            <v>DIALCO CORP</v>
          </cell>
          <cell r="D27227">
            <v>1960</v>
          </cell>
          <cell r="E27227">
            <v>3921</v>
          </cell>
          <cell r="F27227">
            <v>1972</v>
          </cell>
          <cell r="G27227">
            <v>3825</v>
          </cell>
          <cell r="H27227" t="str">
            <v>DITR</v>
          </cell>
          <cell r="I27227">
            <v>252481106</v>
          </cell>
        </row>
        <row r="27228">
          <cell r="C27228" t="str">
            <v>DIALOC CORP OF AMERICA</v>
          </cell>
          <cell r="D27228">
            <v>1974</v>
          </cell>
          <cell r="E27228">
            <v>3922</v>
          </cell>
          <cell r="F27228">
            <v>1979</v>
          </cell>
          <cell r="G27228">
            <v>3420</v>
          </cell>
          <cell r="H27228" t="str">
            <v>2320B</v>
          </cell>
          <cell r="I27228">
            <v>252489109</v>
          </cell>
        </row>
        <row r="27229">
          <cell r="C27229" t="str">
            <v>DIAMOND CRYSTAL SALT CO</v>
          </cell>
          <cell r="D27229">
            <v>1962</v>
          </cell>
          <cell r="E27229">
            <v>3927</v>
          </cell>
          <cell r="F27229">
            <v>1987</v>
          </cell>
          <cell r="G27229">
            <v>2090</v>
          </cell>
          <cell r="H27229" t="str">
            <v>DSLT</v>
          </cell>
          <cell r="I27229">
            <v>252579107</v>
          </cell>
        </row>
        <row r="27230">
          <cell r="C27230" t="str">
            <v>DIAMOND INTERNATIONAL CORP</v>
          </cell>
          <cell r="D27230">
            <v>1950</v>
          </cell>
          <cell r="E27230">
            <v>3928</v>
          </cell>
          <cell r="F27230">
            <v>1982</v>
          </cell>
          <cell r="G27230">
            <v>2621</v>
          </cell>
          <cell r="H27230" t="str">
            <v>DN</v>
          </cell>
          <cell r="I27230">
            <v>252669106</v>
          </cell>
        </row>
        <row r="27231">
          <cell r="C27231" t="str">
            <v>DIAMOND M CO</v>
          </cell>
          <cell r="D27231">
            <v>1969</v>
          </cell>
          <cell r="E27231">
            <v>3929</v>
          </cell>
          <cell r="F27231">
            <v>1977</v>
          </cell>
          <cell r="G27231">
            <v>1382</v>
          </cell>
          <cell r="H27231" t="str">
            <v>DMD.1</v>
          </cell>
          <cell r="I27231">
            <v>252697107</v>
          </cell>
        </row>
        <row r="27232">
          <cell r="C27232" t="str">
            <v>DIAPULSE CORP OF AMERICA</v>
          </cell>
          <cell r="D27232">
            <v>1974</v>
          </cell>
          <cell r="E27232">
            <v>3934</v>
          </cell>
          <cell r="F27232">
            <v>2007</v>
          </cell>
          <cell r="G27232">
            <v>3845</v>
          </cell>
          <cell r="H27232" t="str">
            <v>DIAC</v>
          </cell>
          <cell r="I27232">
            <v>252831102</v>
          </cell>
        </row>
        <row r="27233">
          <cell r="C27233" t="str">
            <v>DICKENSON MINES LTD  -CL A</v>
          </cell>
          <cell r="D27233">
            <v>1964</v>
          </cell>
          <cell r="E27233">
            <v>3940</v>
          </cell>
          <cell r="F27233">
            <v>1992</v>
          </cell>
          <cell r="G27233">
            <v>1040</v>
          </cell>
          <cell r="H27233" t="str">
            <v>DML.A</v>
          </cell>
          <cell r="I27233">
            <v>253075204</v>
          </cell>
        </row>
        <row r="27234">
          <cell r="C27234" t="str">
            <v>DICKSON ELECTRONICS CORP</v>
          </cell>
          <cell r="D27234">
            <v>1964</v>
          </cell>
          <cell r="E27234">
            <v>3943</v>
          </cell>
          <cell r="F27234">
            <v>1972</v>
          </cell>
          <cell r="G27234">
            <v>3674</v>
          </cell>
          <cell r="H27234" t="str">
            <v>DICK.</v>
          </cell>
          <cell r="I27234">
            <v>253453104</v>
          </cell>
        </row>
        <row r="27235">
          <cell r="C27235" t="str">
            <v>DICOMED CORP</v>
          </cell>
          <cell r="D27235">
            <v>1977</v>
          </cell>
          <cell r="E27235">
            <v>3944</v>
          </cell>
          <cell r="F27235">
            <v>1986</v>
          </cell>
          <cell r="G27235">
            <v>3577</v>
          </cell>
          <cell r="H27235" t="str">
            <v>DCOM.1</v>
          </cell>
          <cell r="I27235">
            <v>253572101</v>
          </cell>
        </row>
        <row r="27236">
          <cell r="C27236" t="str">
            <v>DIEBOLD NIXDORF INC</v>
          </cell>
          <cell r="D27236">
            <v>1950</v>
          </cell>
          <cell r="E27236">
            <v>3946</v>
          </cell>
          <cell r="F27236">
            <v>2021</v>
          </cell>
          <cell r="G27236">
            <v>3578</v>
          </cell>
          <cell r="H27236" t="str">
            <v>DBD</v>
          </cell>
          <cell r="I27236">
            <v>253651103</v>
          </cell>
        </row>
        <row r="27237">
          <cell r="C27237" t="str">
            <v>DIGILOG INC</v>
          </cell>
          <cell r="D27237">
            <v>1974</v>
          </cell>
          <cell r="E27237">
            <v>3950</v>
          </cell>
          <cell r="F27237">
            <v>1988</v>
          </cell>
          <cell r="G27237">
            <v>3825</v>
          </cell>
          <cell r="H27237" t="str">
            <v>DILO</v>
          </cell>
          <cell r="I27237">
            <v>253806103</v>
          </cell>
        </row>
        <row r="27238">
          <cell r="C27238" t="str">
            <v>DI GIORGIO CORP</v>
          </cell>
          <cell r="D27238">
            <v>1950</v>
          </cell>
          <cell r="E27238">
            <v>3914</v>
          </cell>
          <cell r="F27238">
            <v>2004</v>
          </cell>
          <cell r="G27238">
            <v>5141</v>
          </cell>
          <cell r="H27238" t="str">
            <v>8295B</v>
          </cell>
          <cell r="I27238">
            <v>252435102</v>
          </cell>
        </row>
        <row r="27239">
          <cell r="C27239" t="str">
            <v>DIGITAL COMMUNICATIONS INC</v>
          </cell>
          <cell r="D27239">
            <v>1974</v>
          </cell>
          <cell r="E27239">
            <v>3953</v>
          </cell>
          <cell r="F27239">
            <v>1979</v>
          </cell>
          <cell r="G27239">
            <v>7389</v>
          </cell>
          <cell r="H27239" t="str">
            <v>2324B</v>
          </cell>
          <cell r="I27239">
            <v>253834105</v>
          </cell>
        </row>
        <row r="27240">
          <cell r="C27240" t="str">
            <v>DIGITAL EQUIPMENT</v>
          </cell>
          <cell r="D27240">
            <v>1966</v>
          </cell>
          <cell r="E27240">
            <v>3955</v>
          </cell>
          <cell r="F27240">
            <v>1997</v>
          </cell>
          <cell r="G27240">
            <v>3570</v>
          </cell>
          <cell r="H27240" t="str">
            <v>DEC.1</v>
          </cell>
          <cell r="I27240">
            <v>253849103</v>
          </cell>
        </row>
        <row r="27241">
          <cell r="C27241" t="str">
            <v>DIGITAL PAGING SYSTEMS INC</v>
          </cell>
          <cell r="D27241">
            <v>1974</v>
          </cell>
          <cell r="E27241">
            <v>3956</v>
          </cell>
          <cell r="F27241">
            <v>1979</v>
          </cell>
          <cell r="G27241">
            <v>7389</v>
          </cell>
          <cell r="H27241" t="str">
            <v>1713B</v>
          </cell>
          <cell r="I27241">
            <v>253860100</v>
          </cell>
        </row>
        <row r="27242">
          <cell r="C27242" t="str">
            <v>DIGITAL PRODUCTS CORP</v>
          </cell>
          <cell r="D27242">
            <v>1973</v>
          </cell>
          <cell r="E27242">
            <v>3957</v>
          </cell>
          <cell r="F27242">
            <v>1994</v>
          </cell>
          <cell r="G27242">
            <v>7380</v>
          </cell>
          <cell r="H27242" t="str">
            <v>3DIPCE</v>
          </cell>
          <cell r="I27242">
            <v>253867303</v>
          </cell>
        </row>
        <row r="27243">
          <cell r="C27243" t="str">
            <v>DILLARDS INC  -CL A</v>
          </cell>
          <cell r="D27243">
            <v>1968</v>
          </cell>
          <cell r="E27243">
            <v>3964</v>
          </cell>
          <cell r="F27243">
            <v>2021</v>
          </cell>
          <cell r="G27243">
            <v>5311</v>
          </cell>
          <cell r="H27243" t="str">
            <v>DDS</v>
          </cell>
          <cell r="I27243">
            <v>254067101</v>
          </cell>
        </row>
        <row r="27244">
          <cell r="C27244" t="str">
            <v>DILLINGHAM CORP</v>
          </cell>
          <cell r="D27244">
            <v>1961</v>
          </cell>
          <cell r="E27244">
            <v>3965</v>
          </cell>
          <cell r="F27244">
            <v>1981</v>
          </cell>
          <cell r="G27244">
            <v>1600</v>
          </cell>
          <cell r="H27244" t="str">
            <v>DHM.1</v>
          </cell>
          <cell r="I27244">
            <v>254111107</v>
          </cell>
        </row>
        <row r="27245">
          <cell r="C27245" t="str">
            <v>DINNER BELL FOODS INC</v>
          </cell>
          <cell r="D27245">
            <v>1971</v>
          </cell>
          <cell r="E27245">
            <v>3968</v>
          </cell>
          <cell r="F27245">
            <v>1987</v>
          </cell>
          <cell r="G27245">
            <v>2011</v>
          </cell>
          <cell r="H27245" t="str">
            <v>DINB</v>
          </cell>
          <cell r="I27245">
            <v>254448103</v>
          </cell>
        </row>
        <row r="27246">
          <cell r="C27246" t="str">
            <v>DIODES INC</v>
          </cell>
          <cell r="D27246">
            <v>1967</v>
          </cell>
          <cell r="E27246">
            <v>3969</v>
          </cell>
          <cell r="F27246">
            <v>2021</v>
          </cell>
          <cell r="G27246">
            <v>3674</v>
          </cell>
          <cell r="H27246" t="str">
            <v>DIOD</v>
          </cell>
          <cell r="I27246">
            <v>254543101</v>
          </cell>
        </row>
        <row r="27247">
          <cell r="C27247" t="str">
            <v>DIONICS INC</v>
          </cell>
          <cell r="D27247">
            <v>1974</v>
          </cell>
          <cell r="E27247">
            <v>3972</v>
          </cell>
          <cell r="F27247">
            <v>2011</v>
          </cell>
          <cell r="G27247">
            <v>3674</v>
          </cell>
          <cell r="H27247" t="str">
            <v>DION</v>
          </cell>
          <cell r="I27247">
            <v>254547102</v>
          </cell>
        </row>
        <row r="27248">
          <cell r="C27248" t="str">
            <v>DIPLOMAT ELECTRONICS CORP</v>
          </cell>
          <cell r="D27248">
            <v>1981</v>
          </cell>
          <cell r="E27248">
            <v>3974</v>
          </cell>
          <cell r="F27248">
            <v>1985</v>
          </cell>
          <cell r="G27248">
            <v>5065</v>
          </cell>
          <cell r="H27248" t="str">
            <v>DPECE</v>
          </cell>
          <cell r="I27248">
            <v>254553100</v>
          </cell>
        </row>
        <row r="27249">
          <cell r="C27249" t="str">
            <v>DISCOVERY OIL LTD</v>
          </cell>
          <cell r="D27249">
            <v>1974</v>
          </cell>
          <cell r="E27249">
            <v>3978</v>
          </cell>
          <cell r="F27249">
            <v>1985</v>
          </cell>
          <cell r="G27249">
            <v>1311</v>
          </cell>
          <cell r="H27249" t="str">
            <v>3DSCY</v>
          </cell>
          <cell r="I27249">
            <v>254674203</v>
          </cell>
        </row>
        <row r="27250">
          <cell r="C27250" t="str">
            <v>DISSTON INC</v>
          </cell>
          <cell r="D27250">
            <v>1972</v>
          </cell>
          <cell r="E27250">
            <v>3982</v>
          </cell>
          <cell r="F27250">
            <v>1975</v>
          </cell>
          <cell r="G27250">
            <v>3420</v>
          </cell>
          <cell r="H27250" t="str">
            <v>DST.2</v>
          </cell>
          <cell r="I27250">
            <v>254700107</v>
          </cell>
        </row>
        <row r="27251">
          <cell r="C27251" t="str">
            <v>DIVCO WAYNE CORP</v>
          </cell>
          <cell r="D27251">
            <v>1964</v>
          </cell>
          <cell r="E27251">
            <v>3987</v>
          </cell>
          <cell r="F27251">
            <v>1967</v>
          </cell>
          <cell r="G27251">
            <v>3713</v>
          </cell>
          <cell r="H27251" t="str">
            <v>DCO.</v>
          </cell>
          <cell r="I27251">
            <v>255021107</v>
          </cell>
        </row>
        <row r="27252">
          <cell r="C27252" t="str">
            <v>DIVERSA GRAPHICS INC</v>
          </cell>
          <cell r="D27252">
            <v>1973</v>
          </cell>
          <cell r="E27252">
            <v>3988</v>
          </cell>
          <cell r="F27252">
            <v>1980</v>
          </cell>
          <cell r="G27252">
            <v>2731</v>
          </cell>
          <cell r="H27252" t="str">
            <v>1329B</v>
          </cell>
          <cell r="I27252">
            <v>255071201</v>
          </cell>
        </row>
        <row r="27253">
          <cell r="C27253" t="str">
            <v>DIVERSA INC</v>
          </cell>
          <cell r="D27253">
            <v>1960</v>
          </cell>
          <cell r="E27253">
            <v>3989</v>
          </cell>
          <cell r="F27253">
            <v>1969</v>
          </cell>
          <cell r="G27253">
            <v>6552</v>
          </cell>
          <cell r="H27253" t="str">
            <v>DVSO.1</v>
          </cell>
          <cell r="I27253">
            <v>255075103</v>
          </cell>
        </row>
        <row r="27254">
          <cell r="C27254" t="str">
            <v>DIVERSIFIED INDUSTRIAL CP-KS</v>
          </cell>
          <cell r="D27254">
            <v>1977</v>
          </cell>
          <cell r="E27254">
            <v>3993</v>
          </cell>
          <cell r="F27254">
            <v>1988</v>
          </cell>
          <cell r="G27254">
            <v>4924</v>
          </cell>
          <cell r="H27254" t="str">
            <v>3026B</v>
          </cell>
          <cell r="I27254">
            <v>255255101</v>
          </cell>
        </row>
        <row r="27255">
          <cell r="C27255" t="str">
            <v>DIVERSIFIED INDUSTRIES INC</v>
          </cell>
          <cell r="D27255">
            <v>1965</v>
          </cell>
          <cell r="E27255">
            <v>3994</v>
          </cell>
          <cell r="F27255">
            <v>1992</v>
          </cell>
          <cell r="G27255">
            <v>3341</v>
          </cell>
          <cell r="H27255" t="str">
            <v>3DVFI</v>
          </cell>
          <cell r="I27255">
            <v>255264103</v>
          </cell>
        </row>
        <row r="27256">
          <cell r="C27256" t="str">
            <v>DIVERSIFIED MEDIA INC</v>
          </cell>
          <cell r="D27256">
            <v>1974</v>
          </cell>
          <cell r="E27256">
            <v>3995</v>
          </cell>
          <cell r="F27256">
            <v>1981</v>
          </cell>
          <cell r="G27256">
            <v>2711</v>
          </cell>
          <cell r="H27256" t="str">
            <v>1156B</v>
          </cell>
          <cell r="I27256">
            <v>255282105</v>
          </cell>
        </row>
        <row r="27257">
          <cell r="C27257" t="str">
            <v>DIVERSIFIED REALTY INC</v>
          </cell>
          <cell r="D27257">
            <v>1973</v>
          </cell>
          <cell r="E27257">
            <v>3996</v>
          </cell>
          <cell r="F27257">
            <v>1978</v>
          </cell>
          <cell r="G27257">
            <v>6512</v>
          </cell>
          <cell r="H27257" t="str">
            <v>2325B</v>
          </cell>
          <cell r="I27257">
            <v>255321101</v>
          </cell>
        </row>
        <row r="27258">
          <cell r="C27258" t="str">
            <v>DIVERSIFIED RETAILING CO INC</v>
          </cell>
          <cell r="D27258">
            <v>1973</v>
          </cell>
          <cell r="E27258">
            <v>3997</v>
          </cell>
          <cell r="F27258">
            <v>1977</v>
          </cell>
          <cell r="G27258">
            <v>5621</v>
          </cell>
          <cell r="H27258" t="str">
            <v>1291B</v>
          </cell>
          <cell r="I27258">
            <v>255327108</v>
          </cell>
        </row>
        <row r="27259">
          <cell r="C27259" t="str">
            <v>DIVI HOTELS NV</v>
          </cell>
          <cell r="D27259">
            <v>1977</v>
          </cell>
          <cell r="E27259">
            <v>3999</v>
          </cell>
          <cell r="F27259">
            <v>1989</v>
          </cell>
          <cell r="G27259">
            <v>7011</v>
          </cell>
          <cell r="H27259" t="str">
            <v>7489B</v>
          </cell>
          <cell r="I27259">
            <v>255374100</v>
          </cell>
        </row>
        <row r="27260">
          <cell r="C27260" t="str">
            <v>DIXICO INC</v>
          </cell>
          <cell r="D27260">
            <v>1976</v>
          </cell>
          <cell r="E27260">
            <v>4000</v>
          </cell>
          <cell r="F27260">
            <v>1984</v>
          </cell>
          <cell r="G27260">
            <v>3081</v>
          </cell>
          <cell r="H27260" t="str">
            <v>DXC.1</v>
          </cell>
          <cell r="I27260">
            <v>255443103</v>
          </cell>
        </row>
        <row r="27261">
          <cell r="C27261" t="str">
            <v>DIXIE GROUP INC</v>
          </cell>
          <cell r="D27261">
            <v>1974</v>
          </cell>
          <cell r="E27261">
            <v>4001</v>
          </cell>
          <cell r="F27261">
            <v>2020</v>
          </cell>
          <cell r="G27261">
            <v>2273</v>
          </cell>
          <cell r="H27261" t="str">
            <v>DXYN</v>
          </cell>
          <cell r="I27261">
            <v>255519100</v>
          </cell>
        </row>
        <row r="27262">
          <cell r="C27262" t="str">
            <v>DIXSON INC</v>
          </cell>
          <cell r="D27262">
            <v>1974</v>
          </cell>
          <cell r="E27262">
            <v>4006</v>
          </cell>
          <cell r="F27262">
            <v>1986</v>
          </cell>
          <cell r="G27262">
            <v>3824</v>
          </cell>
          <cell r="H27262" t="str">
            <v>DIXS.</v>
          </cell>
          <cell r="I27262">
            <v>255885105</v>
          </cell>
        </row>
        <row r="27263">
          <cell r="C27263" t="str">
            <v>DRESSER INDUSTRIES INC</v>
          </cell>
          <cell r="D27263">
            <v>1950</v>
          </cell>
          <cell r="E27263">
            <v>4073</v>
          </cell>
          <cell r="F27263">
            <v>1997</v>
          </cell>
          <cell r="G27263">
            <v>1382</v>
          </cell>
          <cell r="H27263" t="str">
            <v>DI.</v>
          </cell>
          <cell r="I27263">
            <v>261597108</v>
          </cell>
        </row>
        <row r="27264">
          <cell r="C27264" t="str">
            <v>DINE BRANDS GLOBAL INC</v>
          </cell>
          <cell r="D27264">
            <v>1990</v>
          </cell>
          <cell r="E27264">
            <v>24291</v>
          </cell>
          <cell r="F27264">
            <v>2020</v>
          </cell>
          <cell r="G27264">
            <v>6794</v>
          </cell>
          <cell r="H27264" t="str">
            <v>DIN</v>
          </cell>
          <cell r="I27264">
            <v>254423106</v>
          </cell>
        </row>
        <row r="27265">
          <cell r="C27265" t="str">
            <v>DISTINCTIVE DEVICES INC</v>
          </cell>
          <cell r="D27265">
            <v>1973</v>
          </cell>
          <cell r="E27265">
            <v>3983</v>
          </cell>
          <cell r="F27265">
            <v>2003</v>
          </cell>
          <cell r="G27265">
            <v>3661</v>
          </cell>
          <cell r="H27265" t="str">
            <v>DDVS</v>
          </cell>
          <cell r="I27265">
            <v>254745300</v>
          </cell>
        </row>
        <row r="27266">
          <cell r="C27266" t="str">
            <v>REWARDS NETWORKS INC</v>
          </cell>
          <cell r="D27266">
            <v>1985</v>
          </cell>
          <cell r="E27266">
            <v>12277</v>
          </cell>
          <cell r="F27266">
            <v>2009</v>
          </cell>
          <cell r="G27266">
            <v>7389</v>
          </cell>
          <cell r="H27266" t="str">
            <v>DINE</v>
          </cell>
          <cell r="I27266">
            <v>761557206</v>
          </cell>
        </row>
        <row r="27267">
          <cell r="C27267" t="str">
            <v>DIVERSIFIED COMMUNICATIONS</v>
          </cell>
          <cell r="D27267">
            <v>1979</v>
          </cell>
          <cell r="E27267">
            <v>8900</v>
          </cell>
          <cell r="F27267">
            <v>1994</v>
          </cell>
          <cell r="G27267">
            <v>1731</v>
          </cell>
          <cell r="H27267" t="str">
            <v>3DVCIE</v>
          </cell>
          <cell r="I27267">
            <v>254919103</v>
          </cell>
        </row>
        <row r="27268">
          <cell r="C27268" t="str">
            <v>DIVERSICARE CP OF AMER</v>
          </cell>
          <cell r="D27268">
            <v>1974</v>
          </cell>
          <cell r="E27268">
            <v>1477</v>
          </cell>
          <cell r="F27268">
            <v>1989</v>
          </cell>
          <cell r="G27268">
            <v>8051</v>
          </cell>
          <cell r="H27268" t="str">
            <v>DIVC.1</v>
          </cell>
          <cell r="I27268">
            <v>255103202</v>
          </cell>
        </row>
        <row r="27269">
          <cell r="C27269" t="str">
            <v>DIALYSIS CORP OF AMERICA</v>
          </cell>
          <cell r="D27269">
            <v>1973</v>
          </cell>
          <cell r="E27269">
            <v>1884</v>
          </cell>
          <cell r="F27269">
            <v>2009</v>
          </cell>
          <cell r="G27269">
            <v>8090</v>
          </cell>
          <cell r="H27269" t="str">
            <v>DCAI</v>
          </cell>
          <cell r="I27269">
            <v>252529102</v>
          </cell>
        </row>
        <row r="27270">
          <cell r="C27270" t="str">
            <v>DIAL CORP</v>
          </cell>
          <cell r="D27270">
            <v>1957</v>
          </cell>
          <cell r="E27270">
            <v>3919</v>
          </cell>
          <cell r="F27270">
            <v>1981</v>
          </cell>
          <cell r="G27270">
            <v>6141</v>
          </cell>
          <cell r="H27270" t="str">
            <v>DFC.1</v>
          </cell>
          <cell r="I27270">
            <v>252468103</v>
          </cell>
        </row>
        <row r="27271">
          <cell r="C27271" t="str">
            <v>DIGITEK CORP</v>
          </cell>
          <cell r="D27271">
            <v>1973</v>
          </cell>
          <cell r="E27271">
            <v>3960</v>
          </cell>
          <cell r="F27271">
            <v>1982</v>
          </cell>
          <cell r="G27271">
            <v>9995</v>
          </cell>
          <cell r="H27271" t="str">
            <v>1990B</v>
          </cell>
          <cell r="I27271">
            <v>253885107</v>
          </cell>
        </row>
        <row r="27272">
          <cell r="C27272" t="str">
            <v>IMAGE ENTERTAINMENT INC</v>
          </cell>
          <cell r="D27272">
            <v>1983</v>
          </cell>
          <cell r="E27272">
            <v>14150</v>
          </cell>
          <cell r="F27272">
            <v>2011</v>
          </cell>
          <cell r="G27272">
            <v>7819</v>
          </cell>
          <cell r="H27272" t="str">
            <v>DISK</v>
          </cell>
          <cell r="I27272">
            <v>452439201</v>
          </cell>
        </row>
        <row r="27273">
          <cell r="C27273" t="str">
            <v>DIVERSEY CORP</v>
          </cell>
          <cell r="D27273">
            <v>1950</v>
          </cell>
          <cell r="E27273">
            <v>3990</v>
          </cell>
          <cell r="F27273">
            <v>1977</v>
          </cell>
          <cell r="G27273">
            <v>2840</v>
          </cell>
          <cell r="H27273" t="str">
            <v>DIV.1</v>
          </cell>
          <cell r="I27273">
            <v>255093106</v>
          </cell>
        </row>
        <row r="27274">
          <cell r="C27274" t="str">
            <v>DIMIS INC</v>
          </cell>
          <cell r="D27274">
            <v>1978</v>
          </cell>
          <cell r="E27274">
            <v>3967</v>
          </cell>
          <cell r="F27274">
            <v>1987</v>
          </cell>
          <cell r="G27274">
            <v>7372</v>
          </cell>
          <cell r="H27274" t="str">
            <v>DMS.</v>
          </cell>
          <cell r="I27274">
            <v>254349103</v>
          </cell>
        </row>
        <row r="27275">
          <cell r="C27275" t="str">
            <v>DSC COMMUNICATIONS CORP</v>
          </cell>
          <cell r="D27275">
            <v>1982</v>
          </cell>
          <cell r="E27275">
            <v>3705</v>
          </cell>
          <cell r="F27275">
            <v>1997</v>
          </cell>
          <cell r="G27275">
            <v>3661</v>
          </cell>
          <cell r="H27275" t="str">
            <v>DIGI.1</v>
          </cell>
          <cell r="I27275">
            <v>233311109</v>
          </cell>
        </row>
        <row r="27276">
          <cell r="C27276" t="str">
            <v>DIGITAL TURBINE INC</v>
          </cell>
          <cell r="D27276">
            <v>1981</v>
          </cell>
          <cell r="E27276">
            <v>9551</v>
          </cell>
          <cell r="F27276">
            <v>2020</v>
          </cell>
          <cell r="G27276">
            <v>7372</v>
          </cell>
          <cell r="H27276" t="str">
            <v>APPS</v>
          </cell>
          <cell r="I27276" t="str">
            <v>25400W102</v>
          </cell>
        </row>
        <row r="27277">
          <cell r="C27277" t="str">
            <v>DIGITAL RECORDING CORP</v>
          </cell>
          <cell r="D27277">
            <v>1980</v>
          </cell>
          <cell r="E27277">
            <v>3958</v>
          </cell>
          <cell r="F27277">
            <v>1992</v>
          </cell>
          <cell r="G27277">
            <v>6794</v>
          </cell>
          <cell r="H27277" t="str">
            <v>4104B</v>
          </cell>
          <cell r="I27277">
            <v>253870109</v>
          </cell>
        </row>
        <row r="27278">
          <cell r="C27278" t="str">
            <v>DIATECT INTERNATIONAL CORP</v>
          </cell>
          <cell r="D27278">
            <v>2001</v>
          </cell>
          <cell r="E27278">
            <v>22965</v>
          </cell>
          <cell r="F27278">
            <v>2008</v>
          </cell>
          <cell r="G27278">
            <v>2870</v>
          </cell>
          <cell r="H27278" t="str">
            <v>DTCT</v>
          </cell>
          <cell r="I27278" t="str">
            <v>25284B109</v>
          </cell>
        </row>
        <row r="27279">
          <cell r="C27279" t="str">
            <v>DIAMOND WEST ENERGY CORP</v>
          </cell>
          <cell r="D27279">
            <v>1976</v>
          </cell>
          <cell r="E27279">
            <v>3932</v>
          </cell>
          <cell r="F27279">
            <v>1984</v>
          </cell>
          <cell r="G27279">
            <v>8734</v>
          </cell>
          <cell r="H27279" t="str">
            <v>3DMND.1</v>
          </cell>
          <cell r="I27279">
            <v>252780200</v>
          </cell>
        </row>
        <row r="27280">
          <cell r="C27280" t="str">
            <v>DIABLO OIL CO</v>
          </cell>
          <cell r="D27280">
            <v>1981</v>
          </cell>
          <cell r="E27280">
            <v>3906</v>
          </cell>
          <cell r="F27280">
            <v>1986</v>
          </cell>
          <cell r="G27280">
            <v>1311</v>
          </cell>
          <cell r="H27280" t="str">
            <v>4382B</v>
          </cell>
          <cell r="I27280">
            <v>251900106</v>
          </cell>
        </row>
        <row r="27281">
          <cell r="C27281" t="str">
            <v>DIVERSIFOODS INC</v>
          </cell>
          <cell r="D27281">
            <v>1968</v>
          </cell>
          <cell r="E27281">
            <v>3998</v>
          </cell>
          <cell r="F27281">
            <v>1984</v>
          </cell>
          <cell r="G27281">
            <v>5812</v>
          </cell>
          <cell r="H27281" t="str">
            <v>DFDI</v>
          </cell>
          <cell r="I27281">
            <v>255365108</v>
          </cell>
        </row>
        <row r="27282">
          <cell r="C27282" t="str">
            <v>DIET INSTITUTE INC</v>
          </cell>
          <cell r="D27282">
            <v>1981</v>
          </cell>
          <cell r="E27282">
            <v>3947</v>
          </cell>
          <cell r="F27282">
            <v>1984</v>
          </cell>
          <cell r="G27282">
            <v>7200</v>
          </cell>
          <cell r="H27282" t="str">
            <v>DYEQC</v>
          </cell>
          <cell r="I27282">
            <v>253716203</v>
          </cell>
        </row>
        <row r="27283">
          <cell r="C27283" t="str">
            <v>DIAGNOSTIC PRODUCTS CORP</v>
          </cell>
          <cell r="D27283">
            <v>1981</v>
          </cell>
          <cell r="E27283">
            <v>3917</v>
          </cell>
          <cell r="F27283">
            <v>2005</v>
          </cell>
          <cell r="G27283">
            <v>2835</v>
          </cell>
          <cell r="H27283" t="str">
            <v>DP</v>
          </cell>
          <cell r="I27283">
            <v>252450101</v>
          </cell>
        </row>
        <row r="27284">
          <cell r="C27284" t="str">
            <v>DIVERSIFIED ENERGIES</v>
          </cell>
          <cell r="D27284">
            <v>1958</v>
          </cell>
          <cell r="E27284">
            <v>3992</v>
          </cell>
          <cell r="F27284">
            <v>1989</v>
          </cell>
          <cell r="G27284">
            <v>4924</v>
          </cell>
          <cell r="H27284" t="str">
            <v>DEI.1</v>
          </cell>
          <cell r="I27284">
            <v>255205106</v>
          </cell>
        </row>
        <row r="27285">
          <cell r="C27285" t="str">
            <v>DIONEX CORP</v>
          </cell>
          <cell r="D27285">
            <v>1982</v>
          </cell>
          <cell r="E27285">
            <v>3971</v>
          </cell>
          <cell r="F27285">
            <v>2010</v>
          </cell>
          <cell r="G27285">
            <v>3823</v>
          </cell>
          <cell r="H27285" t="str">
            <v>DNEX</v>
          </cell>
          <cell r="I27285">
            <v>254546104</v>
          </cell>
        </row>
        <row r="27286">
          <cell r="C27286" t="str">
            <v>DIGITAL COMMUNICATIONS ASSC</v>
          </cell>
          <cell r="D27286">
            <v>1983</v>
          </cell>
          <cell r="E27286">
            <v>3961</v>
          </cell>
          <cell r="F27286">
            <v>1993</v>
          </cell>
          <cell r="G27286">
            <v>3576</v>
          </cell>
          <cell r="H27286" t="str">
            <v>DCA.3</v>
          </cell>
          <cell r="I27286">
            <v>253902100</v>
          </cell>
        </row>
        <row r="27287">
          <cell r="C27287" t="str">
            <v>DISCOUNT CORP NY/DEL</v>
          </cell>
          <cell r="D27287">
            <v>1973</v>
          </cell>
          <cell r="E27287">
            <v>3689</v>
          </cell>
          <cell r="F27287">
            <v>1992</v>
          </cell>
          <cell r="G27287">
            <v>6211</v>
          </cell>
          <cell r="H27287" t="str">
            <v>DCY.1</v>
          </cell>
          <cell r="I27287">
            <v>254653108</v>
          </cell>
        </row>
        <row r="27288">
          <cell r="C27288" t="str">
            <v>DISPLAY TECHNOLOGIES INC</v>
          </cell>
          <cell r="D27288">
            <v>1985</v>
          </cell>
          <cell r="E27288">
            <v>13410</v>
          </cell>
          <cell r="F27288">
            <v>2000</v>
          </cell>
          <cell r="G27288">
            <v>3990</v>
          </cell>
          <cell r="H27288" t="str">
            <v>DTEK</v>
          </cell>
          <cell r="I27288" t="str">
            <v>25469V102</v>
          </cell>
        </row>
        <row r="27289">
          <cell r="C27289" t="str">
            <v>DISTRIBUTED LOGIC CORP</v>
          </cell>
          <cell r="D27289">
            <v>1982</v>
          </cell>
          <cell r="E27289">
            <v>3986</v>
          </cell>
          <cell r="F27289">
            <v>1991</v>
          </cell>
          <cell r="G27289">
            <v>3577</v>
          </cell>
          <cell r="H27289" t="str">
            <v>3DLOGE</v>
          </cell>
          <cell r="I27289">
            <v>254906100</v>
          </cell>
        </row>
        <row r="27290">
          <cell r="C27290" t="str">
            <v>DIGITECH INC</v>
          </cell>
          <cell r="D27290">
            <v>1981</v>
          </cell>
          <cell r="E27290">
            <v>3959</v>
          </cell>
          <cell r="F27290">
            <v>1988</v>
          </cell>
          <cell r="G27290">
            <v>3661</v>
          </cell>
          <cell r="H27290" t="str">
            <v>DGTC.</v>
          </cell>
          <cell r="I27290">
            <v>253879100</v>
          </cell>
        </row>
        <row r="27291">
          <cell r="C27291" t="str">
            <v>DIMENSIONAL MEDICINE</v>
          </cell>
          <cell r="D27291">
            <v>1985</v>
          </cell>
          <cell r="E27291">
            <v>12264</v>
          </cell>
          <cell r="F27291">
            <v>1994</v>
          </cell>
          <cell r="G27291">
            <v>7373</v>
          </cell>
          <cell r="H27291" t="str">
            <v>3DIMME</v>
          </cell>
          <cell r="I27291">
            <v>254341100</v>
          </cell>
        </row>
        <row r="27292">
          <cell r="C27292" t="str">
            <v>DIAGNOSTEK INC</v>
          </cell>
          <cell r="D27292">
            <v>1984</v>
          </cell>
          <cell r="E27292">
            <v>3936</v>
          </cell>
          <cell r="F27292">
            <v>1994</v>
          </cell>
          <cell r="G27292">
            <v>5961</v>
          </cell>
          <cell r="H27292" t="str">
            <v>DXK.</v>
          </cell>
          <cell r="I27292">
            <v>252900105</v>
          </cell>
        </row>
        <row r="27293">
          <cell r="C27293" t="str">
            <v>DIRECT ACTION MARKETING INC</v>
          </cell>
          <cell r="D27293">
            <v>1979</v>
          </cell>
          <cell r="E27293">
            <v>3975</v>
          </cell>
          <cell r="F27293">
            <v>1988</v>
          </cell>
          <cell r="G27293">
            <v>5961</v>
          </cell>
          <cell r="H27293" t="str">
            <v>DMK.1</v>
          </cell>
          <cell r="I27293">
            <v>254559107</v>
          </cell>
        </row>
        <row r="27294">
          <cell r="C27294" t="str">
            <v>DIGITAL COMMUNICATIONS TECH</v>
          </cell>
          <cell r="D27294">
            <v>1988</v>
          </cell>
          <cell r="E27294">
            <v>15469</v>
          </cell>
          <cell r="F27294">
            <v>1997</v>
          </cell>
          <cell r="G27294">
            <v>7819</v>
          </cell>
          <cell r="H27294" t="str">
            <v>DGCT</v>
          </cell>
          <cell r="I27294">
            <v>253835201</v>
          </cell>
        </row>
        <row r="27295">
          <cell r="C27295" t="str">
            <v>DIRECT PHARMACEUTICAL CORP</v>
          </cell>
          <cell r="D27295">
            <v>1986</v>
          </cell>
          <cell r="E27295">
            <v>12949</v>
          </cell>
          <cell r="F27295">
            <v>1994</v>
          </cell>
          <cell r="G27295">
            <v>5122</v>
          </cell>
          <cell r="H27295" t="str">
            <v>3DPRX</v>
          </cell>
          <cell r="I27295">
            <v>254564107</v>
          </cell>
        </row>
        <row r="27296">
          <cell r="C27296" t="str">
            <v>DISPLAY COMPONENTS INC</v>
          </cell>
          <cell r="D27296">
            <v>1981</v>
          </cell>
          <cell r="E27296">
            <v>3981</v>
          </cell>
          <cell r="F27296">
            <v>1987</v>
          </cell>
          <cell r="G27296">
            <v>3679</v>
          </cell>
          <cell r="H27296" t="str">
            <v>DSCM.</v>
          </cell>
          <cell r="I27296">
            <v>2.5469E+104</v>
          </cell>
        </row>
        <row r="27297">
          <cell r="C27297" t="str">
            <v>DIAGONAL DATA CORP</v>
          </cell>
          <cell r="D27297">
            <v>1980</v>
          </cell>
          <cell r="E27297">
            <v>13834</v>
          </cell>
          <cell r="F27297">
            <v>1988</v>
          </cell>
          <cell r="G27297">
            <v>7372</v>
          </cell>
          <cell r="H27297" t="str">
            <v>DDAT</v>
          </cell>
          <cell r="I27297">
            <v>252463104</v>
          </cell>
        </row>
        <row r="27298">
          <cell r="C27298" t="str">
            <v>DIGITAL METCOM INC</v>
          </cell>
          <cell r="D27298">
            <v>1982</v>
          </cell>
          <cell r="E27298">
            <v>12797</v>
          </cell>
          <cell r="F27298">
            <v>1990</v>
          </cell>
          <cell r="G27298">
            <v>7385</v>
          </cell>
          <cell r="H27298" t="str">
            <v>DMET</v>
          </cell>
          <cell r="I27298">
            <v>253858203</v>
          </cell>
        </row>
        <row r="27299">
          <cell r="C27299" t="str">
            <v>DIXCOM INC</v>
          </cell>
          <cell r="D27299">
            <v>1981</v>
          </cell>
          <cell r="E27299">
            <v>12496</v>
          </cell>
          <cell r="F27299">
            <v>1990</v>
          </cell>
          <cell r="G27299">
            <v>3679</v>
          </cell>
          <cell r="H27299" t="str">
            <v>3DIXI.</v>
          </cell>
          <cell r="I27299">
            <v>255425100</v>
          </cell>
        </row>
        <row r="27300">
          <cell r="C27300" t="str">
            <v>DIGITAL TRANSMISSION  -CL A</v>
          </cell>
          <cell r="D27300">
            <v>1984</v>
          </cell>
          <cell r="E27300">
            <v>3963</v>
          </cell>
          <cell r="F27300">
            <v>1992</v>
          </cell>
          <cell r="G27300">
            <v>3661</v>
          </cell>
          <cell r="H27300" t="str">
            <v>3DTIAE</v>
          </cell>
          <cell r="I27300">
            <v>253905103</v>
          </cell>
        </row>
        <row r="27301">
          <cell r="C27301" t="str">
            <v>DIGITAL ANGEL CORP -OLD</v>
          </cell>
          <cell r="D27301">
            <v>1998</v>
          </cell>
          <cell r="E27301">
            <v>23964</v>
          </cell>
          <cell r="F27301">
            <v>2006</v>
          </cell>
          <cell r="G27301">
            <v>3669</v>
          </cell>
          <cell r="H27301" t="str">
            <v>DOC.4</v>
          </cell>
          <cell r="I27301">
            <v>253830103</v>
          </cell>
        </row>
        <row r="27302">
          <cell r="C27302" t="str">
            <v>WESTWOOD ONE INC</v>
          </cell>
          <cell r="D27302">
            <v>2010</v>
          </cell>
          <cell r="E27302">
            <v>191055</v>
          </cell>
          <cell r="F27302">
            <v>2012</v>
          </cell>
          <cell r="G27302">
            <v>4832</v>
          </cell>
          <cell r="H27302" t="str">
            <v>DIAL.1</v>
          </cell>
          <cell r="I27302" t="str">
            <v>96181Q101</v>
          </cell>
        </row>
        <row r="27303">
          <cell r="C27303" t="str">
            <v>DIAMOND SHAMRCK OFFSHOR  -LP</v>
          </cell>
          <cell r="D27303">
            <v>1984</v>
          </cell>
          <cell r="E27303">
            <v>13130</v>
          </cell>
          <cell r="F27303">
            <v>1993</v>
          </cell>
          <cell r="G27303">
            <v>1311</v>
          </cell>
          <cell r="H27303" t="str">
            <v>DSP.1</v>
          </cell>
          <cell r="I27303">
            <v>252744107</v>
          </cell>
        </row>
        <row r="27304">
          <cell r="C27304" t="str">
            <v>DIVERSIFIED FOODS INC</v>
          </cell>
          <cell r="D27304">
            <v>1985</v>
          </cell>
          <cell r="E27304">
            <v>13955</v>
          </cell>
          <cell r="F27304">
            <v>1988</v>
          </cell>
          <cell r="G27304">
            <v>5140</v>
          </cell>
          <cell r="H27304" t="str">
            <v>DIFD</v>
          </cell>
          <cell r="I27304">
            <v>255213209</v>
          </cell>
        </row>
        <row r="27305">
          <cell r="C27305" t="str">
            <v>DIVERSIFIED CORP RESOURCES</v>
          </cell>
          <cell r="D27305">
            <v>1985</v>
          </cell>
          <cell r="E27305">
            <v>12111</v>
          </cell>
          <cell r="F27305">
            <v>2005</v>
          </cell>
          <cell r="G27305">
            <v>7361</v>
          </cell>
          <cell r="H27305" t="str">
            <v>HIRD</v>
          </cell>
          <cell r="I27305">
            <v>255153108</v>
          </cell>
        </row>
        <row r="27306">
          <cell r="C27306" t="str">
            <v>DIANON SYSTEMS INC</v>
          </cell>
          <cell r="D27306">
            <v>1990</v>
          </cell>
          <cell r="E27306">
            <v>24353</v>
          </cell>
          <cell r="F27306">
            <v>2002</v>
          </cell>
          <cell r="G27306">
            <v>8071</v>
          </cell>
          <cell r="H27306" t="str">
            <v>DIAN</v>
          </cell>
          <cell r="I27306">
            <v>252826102</v>
          </cell>
        </row>
        <row r="27307">
          <cell r="C27307" t="str">
            <v>DISCOVERY SYSTEMS LTD</v>
          </cell>
          <cell r="D27307">
            <v>1988</v>
          </cell>
          <cell r="E27307">
            <v>21546</v>
          </cell>
          <cell r="F27307">
            <v>1989</v>
          </cell>
          <cell r="G27307">
            <v>2836</v>
          </cell>
          <cell r="H27307" t="str">
            <v>6822B</v>
          </cell>
          <cell r="I27307">
            <v>254679202</v>
          </cell>
        </row>
        <row r="27308">
          <cell r="C27308" t="str">
            <v>DIGITEXT INC</v>
          </cell>
          <cell r="D27308">
            <v>1984</v>
          </cell>
          <cell r="E27308">
            <v>12520</v>
          </cell>
          <cell r="F27308">
            <v>1988</v>
          </cell>
          <cell r="G27308">
            <v>3579</v>
          </cell>
          <cell r="H27308" t="str">
            <v>DIGTE</v>
          </cell>
          <cell r="I27308">
            <v>253894109</v>
          </cell>
        </row>
        <row r="27309">
          <cell r="C27309" t="str">
            <v>DISCAS INC</v>
          </cell>
          <cell r="D27309">
            <v>1995</v>
          </cell>
          <cell r="E27309">
            <v>65279</v>
          </cell>
          <cell r="F27309">
            <v>1997</v>
          </cell>
          <cell r="G27309">
            <v>3080</v>
          </cell>
          <cell r="H27309" t="str">
            <v>3DSCSE</v>
          </cell>
          <cell r="I27309">
            <v>254607104</v>
          </cell>
        </row>
        <row r="27310">
          <cell r="C27310" t="str">
            <v>DIGITAL DIAGNOSTIC SYSTEMS</v>
          </cell>
          <cell r="D27310">
            <v>1985</v>
          </cell>
          <cell r="E27310">
            <v>13298</v>
          </cell>
          <cell r="F27310">
            <v>1987</v>
          </cell>
          <cell r="G27310">
            <v>8071</v>
          </cell>
          <cell r="H27310" t="str">
            <v>DDSI.</v>
          </cell>
          <cell r="I27310">
            <v>253906101</v>
          </cell>
        </row>
        <row r="27311">
          <cell r="C27311" t="str">
            <v>DIAGNOSTIC MEDICAL INSTR INC</v>
          </cell>
          <cell r="D27311">
            <v>1984</v>
          </cell>
          <cell r="E27311">
            <v>12416</v>
          </cell>
          <cell r="F27311">
            <v>1993</v>
          </cell>
          <cell r="G27311">
            <v>3845</v>
          </cell>
          <cell r="H27311" t="str">
            <v>3DMII</v>
          </cell>
          <cell r="I27311">
            <v>251903100</v>
          </cell>
        </row>
        <row r="27312">
          <cell r="C27312" t="str">
            <v>DISC TECHNOLOGY CORP</v>
          </cell>
          <cell r="D27312">
            <v>1983</v>
          </cell>
          <cell r="E27312">
            <v>12919</v>
          </cell>
          <cell r="F27312">
            <v>1987</v>
          </cell>
          <cell r="G27312">
            <v>3572</v>
          </cell>
          <cell r="H27312" t="str">
            <v>DSTC</v>
          </cell>
          <cell r="I27312">
            <v>254605108</v>
          </cell>
        </row>
        <row r="27313">
          <cell r="C27313" t="str">
            <v>DISEASE DETECTION INTL</v>
          </cell>
          <cell r="D27313">
            <v>1986</v>
          </cell>
          <cell r="E27313">
            <v>13274</v>
          </cell>
          <cell r="F27313">
            <v>1993</v>
          </cell>
          <cell r="G27313">
            <v>2835</v>
          </cell>
          <cell r="H27313" t="str">
            <v>3DOTS</v>
          </cell>
          <cell r="I27313" t="str">
            <v>25468H401</v>
          </cell>
        </row>
        <row r="27314">
          <cell r="C27314" t="str">
            <v>DIGITAL ORIGIN INC</v>
          </cell>
          <cell r="D27314">
            <v>1989</v>
          </cell>
          <cell r="E27314">
            <v>23076</v>
          </cell>
          <cell r="F27314">
            <v>1999</v>
          </cell>
          <cell r="G27314">
            <v>7372</v>
          </cell>
          <cell r="H27314" t="str">
            <v>DODV</v>
          </cell>
          <cell r="I27314" t="str">
            <v>25385X109</v>
          </cell>
        </row>
        <row r="27315">
          <cell r="C27315" t="str">
            <v>DUPONT DIRECT FINANCIAL HLDG</v>
          </cell>
          <cell r="D27315">
            <v>1985</v>
          </cell>
          <cell r="E27315">
            <v>13382</v>
          </cell>
          <cell r="F27315">
            <v>2002</v>
          </cell>
          <cell r="G27315">
            <v>6211</v>
          </cell>
          <cell r="H27315" t="str">
            <v>DIRX</v>
          </cell>
          <cell r="I27315" t="str">
            <v>26613P108</v>
          </cell>
        </row>
        <row r="27316">
          <cell r="C27316" t="str">
            <v>DIAMANT ART CORP</v>
          </cell>
          <cell r="D27316">
            <v>1986</v>
          </cell>
          <cell r="E27316">
            <v>14504</v>
          </cell>
          <cell r="F27316">
            <v>2010</v>
          </cell>
          <cell r="G27316">
            <v>2750</v>
          </cell>
          <cell r="H27316" t="str">
            <v>DIAAF</v>
          </cell>
          <cell r="I27316" t="str">
            <v>25253R309</v>
          </cell>
        </row>
        <row r="27317">
          <cell r="C27317" t="str">
            <v>DIAMOND SHAMROCK INC</v>
          </cell>
          <cell r="D27317">
            <v>1986</v>
          </cell>
          <cell r="E27317">
            <v>13587</v>
          </cell>
          <cell r="F27317">
            <v>1995</v>
          </cell>
          <cell r="G27317">
            <v>2911</v>
          </cell>
          <cell r="H27317" t="str">
            <v>DRM.1</v>
          </cell>
          <cell r="I27317">
            <v>252747100</v>
          </cell>
        </row>
        <row r="27318">
          <cell r="C27318" t="str">
            <v>DIGITAL LINK CORP</v>
          </cell>
          <cell r="D27318">
            <v>1990</v>
          </cell>
          <cell r="E27318">
            <v>29659</v>
          </cell>
          <cell r="F27318">
            <v>1998</v>
          </cell>
          <cell r="G27318">
            <v>3576</v>
          </cell>
          <cell r="H27318" t="str">
            <v>DLNK</v>
          </cell>
          <cell r="I27318">
            <v>253856108</v>
          </cell>
        </row>
        <row r="27319">
          <cell r="C27319" t="str">
            <v>DIVERSCO INC</v>
          </cell>
          <cell r="D27319">
            <v>1983</v>
          </cell>
          <cell r="E27319">
            <v>13297</v>
          </cell>
          <cell r="F27319">
            <v>1991</v>
          </cell>
          <cell r="G27319">
            <v>8744</v>
          </cell>
          <cell r="H27319" t="str">
            <v>DVRS</v>
          </cell>
          <cell r="I27319">
            <v>255084105</v>
          </cell>
        </row>
        <row r="27320">
          <cell r="C27320" t="str">
            <v>CONTROL CHIEF HOLDINGS INC</v>
          </cell>
          <cell r="D27320">
            <v>1987</v>
          </cell>
          <cell r="E27320">
            <v>14036</v>
          </cell>
          <cell r="F27320">
            <v>2001</v>
          </cell>
          <cell r="G27320">
            <v>3620</v>
          </cell>
          <cell r="H27320" t="str">
            <v>DIGM</v>
          </cell>
          <cell r="I27320">
            <v>212343206</v>
          </cell>
        </row>
        <row r="27321">
          <cell r="C27321" t="str">
            <v>DISCOVER CREDIT CORP</v>
          </cell>
          <cell r="D27321">
            <v>1987</v>
          </cell>
          <cell r="E27321">
            <v>21449</v>
          </cell>
          <cell r="F27321">
            <v>1993</v>
          </cell>
          <cell r="G27321">
            <v>6153</v>
          </cell>
          <cell r="H27321" t="str">
            <v>S2</v>
          </cell>
          <cell r="I27321" t="str">
            <v>25499Y001</v>
          </cell>
        </row>
        <row r="27322">
          <cell r="C27322" t="str">
            <v>DIGITAL OPTRONICS CORP</v>
          </cell>
          <cell r="D27322">
            <v>1989</v>
          </cell>
          <cell r="E27322">
            <v>20792</v>
          </cell>
          <cell r="F27322">
            <v>1989</v>
          </cell>
          <cell r="G27322">
            <v>3480</v>
          </cell>
          <cell r="H27322" t="str">
            <v>DOCCE</v>
          </cell>
          <cell r="I27322">
            <v>253909105</v>
          </cell>
        </row>
        <row r="27323">
          <cell r="C27323" t="str">
            <v>DIEHL GRAPHSOFT INC</v>
          </cell>
          <cell r="D27323">
            <v>1992</v>
          </cell>
          <cell r="E27323">
            <v>21543</v>
          </cell>
          <cell r="F27323">
            <v>1998</v>
          </cell>
          <cell r="G27323">
            <v>7372</v>
          </cell>
          <cell r="H27323" t="str">
            <v>DIEG</v>
          </cell>
          <cell r="I27323">
            <v>253676308</v>
          </cell>
        </row>
        <row r="27324">
          <cell r="C27324" t="str">
            <v>DIVERSIFIED RETAIL GROUP INC</v>
          </cell>
          <cell r="D27324">
            <v>1985</v>
          </cell>
          <cell r="E27324">
            <v>14208</v>
          </cell>
          <cell r="F27324">
            <v>1989</v>
          </cell>
          <cell r="G27324">
            <v>5661</v>
          </cell>
          <cell r="H27324" t="str">
            <v>7420B</v>
          </cell>
          <cell r="I27324" t="str">
            <v>25532R104</v>
          </cell>
        </row>
        <row r="27325">
          <cell r="C27325" t="str">
            <v>DIMAC CORP</v>
          </cell>
          <cell r="D27325">
            <v>1989</v>
          </cell>
          <cell r="E27325">
            <v>30566</v>
          </cell>
          <cell r="F27325">
            <v>1994</v>
          </cell>
          <cell r="G27325">
            <v>7331</v>
          </cell>
          <cell r="H27325" t="str">
            <v>DMC.1</v>
          </cell>
          <cell r="I27325">
            <v>253914303</v>
          </cell>
        </row>
        <row r="27326">
          <cell r="C27326" t="str">
            <v>DISPLAYTECH INC-REDH</v>
          </cell>
          <cell r="D27326">
            <v>2002</v>
          </cell>
          <cell r="E27326">
            <v>160583</v>
          </cell>
          <cell r="F27326">
            <v>2003</v>
          </cell>
          <cell r="G27326">
            <v>3674</v>
          </cell>
          <cell r="H27326" t="str">
            <v>LCOS</v>
          </cell>
          <cell r="I27326" t="str">
            <v>25469W100</v>
          </cell>
        </row>
        <row r="27327">
          <cell r="C27327" t="str">
            <v>DIAGEO PLC</v>
          </cell>
          <cell r="D27327">
            <v>1995</v>
          </cell>
          <cell r="E27327">
            <v>18636</v>
          </cell>
          <cell r="F27327">
            <v>2021</v>
          </cell>
          <cell r="G27327">
            <v>2085</v>
          </cell>
          <cell r="H27327" t="str">
            <v>DEO</v>
          </cell>
          <cell r="I27327" t="str">
            <v>25243Q205</v>
          </cell>
        </row>
        <row r="27328">
          <cell r="C27328" t="str">
            <v>DIRECT CONNECT INTL INC</v>
          </cell>
          <cell r="D27328">
            <v>1988</v>
          </cell>
          <cell r="E27328">
            <v>16545</v>
          </cell>
          <cell r="F27328">
            <v>1998</v>
          </cell>
          <cell r="G27328">
            <v>3944</v>
          </cell>
          <cell r="H27328" t="str">
            <v>3KIDZE</v>
          </cell>
          <cell r="I27328">
            <v>254560105</v>
          </cell>
        </row>
        <row r="27329">
          <cell r="C27329" t="str">
            <v>DIME FINANCIAL CORP/CT</v>
          </cell>
          <cell r="D27329">
            <v>1986</v>
          </cell>
          <cell r="E27329">
            <v>16711</v>
          </cell>
          <cell r="F27329">
            <v>1997</v>
          </cell>
          <cell r="G27329">
            <v>6036</v>
          </cell>
          <cell r="H27329" t="str">
            <v>DIBK</v>
          </cell>
          <cell r="I27329" t="str">
            <v>25432H107</v>
          </cell>
        </row>
        <row r="27330">
          <cell r="C27330" t="str">
            <v>DOREL INDUSTRIES INC</v>
          </cell>
          <cell r="D27330">
            <v>1993</v>
          </cell>
          <cell r="E27330">
            <v>22049</v>
          </cell>
          <cell r="F27330">
            <v>2020</v>
          </cell>
          <cell r="G27330">
            <v>2511</v>
          </cell>
          <cell r="H27330" t="str">
            <v>DIIBF</v>
          </cell>
          <cell r="I27330" t="str">
            <v>25822C205</v>
          </cell>
        </row>
        <row r="27331">
          <cell r="C27331" t="str">
            <v>DIAMONDHEAD CASINO CORP</v>
          </cell>
          <cell r="D27331">
            <v>1988</v>
          </cell>
          <cell r="E27331">
            <v>15800</v>
          </cell>
          <cell r="F27331">
            <v>2010</v>
          </cell>
          <cell r="G27331">
            <v>7990</v>
          </cell>
          <cell r="H27331" t="str">
            <v>DHCC</v>
          </cell>
          <cell r="I27331" t="str">
            <v>25278S100</v>
          </cell>
        </row>
        <row r="27332">
          <cell r="C27332" t="str">
            <v>DIME COMMUNITY BANCSHARES</v>
          </cell>
          <cell r="D27332">
            <v>1996</v>
          </cell>
          <cell r="E27332">
            <v>63135</v>
          </cell>
          <cell r="F27332">
            <v>2021</v>
          </cell>
          <cell r="G27332">
            <v>6035</v>
          </cell>
          <cell r="H27332" t="str">
            <v>DCOM</v>
          </cell>
          <cell r="I27332" t="str">
            <v>25432X102</v>
          </cell>
        </row>
        <row r="27333">
          <cell r="C27333" t="str">
            <v>MASCOTT CORP</v>
          </cell>
          <cell r="D27333">
            <v>1985</v>
          </cell>
          <cell r="E27333">
            <v>19072</v>
          </cell>
          <cell r="F27333">
            <v>1993</v>
          </cell>
          <cell r="G27333">
            <v>5400</v>
          </cell>
          <cell r="H27333" t="str">
            <v>DINE.</v>
          </cell>
          <cell r="I27333">
            <v>574672309</v>
          </cell>
        </row>
        <row r="27334">
          <cell r="C27334" t="str">
            <v>DIAMOND HILL FINL TRENDS FD</v>
          </cell>
          <cell r="D27334">
            <v>1989</v>
          </cell>
          <cell r="E27334">
            <v>17126</v>
          </cell>
          <cell r="F27334">
            <v>2012</v>
          </cell>
          <cell r="G27334">
            <v>6726</v>
          </cell>
          <cell r="H27334" t="str">
            <v>DHFT</v>
          </cell>
          <cell r="I27334" t="str">
            <v>25264C101</v>
          </cell>
        </row>
        <row r="27335">
          <cell r="C27335" t="str">
            <v>DIGI INTERNATIONAL INC</v>
          </cell>
          <cell r="D27335">
            <v>1989</v>
          </cell>
          <cell r="E27335">
            <v>16710</v>
          </cell>
          <cell r="F27335">
            <v>2021</v>
          </cell>
          <cell r="G27335">
            <v>3576</v>
          </cell>
          <cell r="H27335" t="str">
            <v>DGII</v>
          </cell>
          <cell r="I27335">
            <v>253798102</v>
          </cell>
        </row>
        <row r="27336">
          <cell r="C27336" t="str">
            <v>HANCOCK J PATRIOT SELECT DIV</v>
          </cell>
          <cell r="D27336">
            <v>1990</v>
          </cell>
          <cell r="E27336">
            <v>22831</v>
          </cell>
          <cell r="F27336">
            <v>2007</v>
          </cell>
          <cell r="G27336">
            <v>6726</v>
          </cell>
          <cell r="H27336" t="str">
            <v>DIV.2</v>
          </cell>
          <cell r="I27336" t="str">
            <v>41013U102</v>
          </cell>
        </row>
        <row r="27337">
          <cell r="C27337" t="str">
            <v>DIAGNOSTIC IMAGING SVCS INC</v>
          </cell>
          <cell r="D27337">
            <v>1989</v>
          </cell>
          <cell r="E27337">
            <v>23583</v>
          </cell>
          <cell r="F27337">
            <v>1997</v>
          </cell>
          <cell r="G27337">
            <v>8071</v>
          </cell>
          <cell r="H27337" t="str">
            <v>3DIAM</v>
          </cell>
          <cell r="I27337">
            <v>252447107</v>
          </cell>
        </row>
        <row r="27338">
          <cell r="C27338" t="str">
            <v>SOFTLOCK.COM INC</v>
          </cell>
          <cell r="D27338">
            <v>1997</v>
          </cell>
          <cell r="E27338">
            <v>62645</v>
          </cell>
          <cell r="F27338">
            <v>2000</v>
          </cell>
          <cell r="G27338">
            <v>7370</v>
          </cell>
          <cell r="H27338" t="str">
            <v>DIGSQ</v>
          </cell>
          <cell r="I27338" t="str">
            <v>83402W109</v>
          </cell>
        </row>
        <row r="27339">
          <cell r="C27339" t="str">
            <v>DIAL PAGE INC</v>
          </cell>
          <cell r="D27339">
            <v>1990</v>
          </cell>
          <cell r="E27339">
            <v>25913</v>
          </cell>
          <cell r="F27339">
            <v>1994</v>
          </cell>
          <cell r="G27339">
            <v>4812</v>
          </cell>
          <cell r="H27339" t="str">
            <v>DPGE</v>
          </cell>
          <cell r="I27339" t="str">
            <v>25247P104</v>
          </cell>
        </row>
        <row r="27340">
          <cell r="C27340" t="str">
            <v>DIMARK INC</v>
          </cell>
          <cell r="D27340">
            <v>1985</v>
          </cell>
          <cell r="E27340">
            <v>12470</v>
          </cell>
          <cell r="F27340">
            <v>1994</v>
          </cell>
          <cell r="G27340">
            <v>7311</v>
          </cell>
          <cell r="H27340" t="str">
            <v>DMK</v>
          </cell>
          <cell r="I27340">
            <v>254290109</v>
          </cell>
        </row>
        <row r="27341">
          <cell r="C27341" t="str">
            <v>DIACRIN INC</v>
          </cell>
          <cell r="D27341">
            <v>1994</v>
          </cell>
          <cell r="E27341">
            <v>62526</v>
          </cell>
          <cell r="F27341">
            <v>2002</v>
          </cell>
          <cell r="G27341">
            <v>2836</v>
          </cell>
          <cell r="H27341" t="str">
            <v>DCRN.1</v>
          </cell>
          <cell r="I27341" t="str">
            <v>25243N103</v>
          </cell>
        </row>
        <row r="27342">
          <cell r="C27342" t="str">
            <v>DIGIDESIGN INC</v>
          </cell>
          <cell r="D27342">
            <v>1988</v>
          </cell>
          <cell r="E27342">
            <v>29368</v>
          </cell>
          <cell r="F27342">
            <v>1993</v>
          </cell>
          <cell r="G27342">
            <v>7373</v>
          </cell>
          <cell r="H27342" t="str">
            <v>DGDN</v>
          </cell>
          <cell r="I27342">
            <v>253915102</v>
          </cell>
        </row>
        <row r="27343">
          <cell r="C27343" t="str">
            <v>DISCOUNT AUTO PARTS INC</v>
          </cell>
          <cell r="D27343">
            <v>1991</v>
          </cell>
          <cell r="E27343">
            <v>25670</v>
          </cell>
          <cell r="F27343">
            <v>2000</v>
          </cell>
          <cell r="G27343">
            <v>5531</v>
          </cell>
          <cell r="H27343" t="str">
            <v>DAP</v>
          </cell>
          <cell r="I27343">
            <v>254642101</v>
          </cell>
        </row>
        <row r="27344">
          <cell r="C27344" t="str">
            <v>DISC INC</v>
          </cell>
          <cell r="D27344">
            <v>1991</v>
          </cell>
          <cell r="E27344">
            <v>26247</v>
          </cell>
          <cell r="F27344">
            <v>2002</v>
          </cell>
          <cell r="G27344">
            <v>3572</v>
          </cell>
          <cell r="H27344" t="str">
            <v>DCSR</v>
          </cell>
          <cell r="I27344" t="str">
            <v>23321A101</v>
          </cell>
        </row>
        <row r="27345">
          <cell r="C27345" t="str">
            <v>DIGITAL PRIVACY INC  -CL A</v>
          </cell>
          <cell r="D27345">
            <v>1992</v>
          </cell>
          <cell r="E27345">
            <v>28611</v>
          </cell>
          <cell r="F27345">
            <v>2000</v>
          </cell>
          <cell r="G27345">
            <v>3571</v>
          </cell>
          <cell r="H27345" t="str">
            <v>3DGPVE</v>
          </cell>
          <cell r="I27345">
            <v>253866107</v>
          </cell>
        </row>
        <row r="27346">
          <cell r="C27346" t="str">
            <v>CONSORCIO G GRUPO DINA SA</v>
          </cell>
          <cell r="D27346">
            <v>1992</v>
          </cell>
          <cell r="E27346">
            <v>28017</v>
          </cell>
          <cell r="F27346">
            <v>1999</v>
          </cell>
          <cell r="G27346">
            <v>3711</v>
          </cell>
          <cell r="H27346" t="str">
            <v>DINWY</v>
          </cell>
          <cell r="I27346">
            <v>210306403</v>
          </cell>
        </row>
        <row r="27347">
          <cell r="C27347" t="str">
            <v>DIXONS RETAIL PLC</v>
          </cell>
          <cell r="D27347">
            <v>1986</v>
          </cell>
          <cell r="E27347">
            <v>13964</v>
          </cell>
          <cell r="F27347">
            <v>2002</v>
          </cell>
          <cell r="G27347">
            <v>5731</v>
          </cell>
          <cell r="H27347" t="str">
            <v>DSITY</v>
          </cell>
          <cell r="I27347">
            <v>255876104</v>
          </cell>
        </row>
        <row r="27348">
          <cell r="C27348" t="str">
            <v>DIAGNOSTIC HEALTH SVCS INC</v>
          </cell>
          <cell r="D27348">
            <v>1992</v>
          </cell>
          <cell r="E27348">
            <v>28494</v>
          </cell>
          <cell r="F27348">
            <v>1998</v>
          </cell>
          <cell r="G27348">
            <v>8071</v>
          </cell>
          <cell r="H27348" t="str">
            <v>DHSM.</v>
          </cell>
          <cell r="I27348">
            <v>252446406</v>
          </cell>
        </row>
        <row r="27349">
          <cell r="C27349" t="str">
            <v>DIMECO INC</v>
          </cell>
          <cell r="D27349">
            <v>2001</v>
          </cell>
          <cell r="E27349">
            <v>31028</v>
          </cell>
          <cell r="F27349">
            <v>2020</v>
          </cell>
          <cell r="G27349">
            <v>6020</v>
          </cell>
          <cell r="H27349" t="str">
            <v>DIMC</v>
          </cell>
          <cell r="I27349" t="str">
            <v>25432W104</v>
          </cell>
        </row>
        <row r="27350">
          <cell r="C27350" t="str">
            <v>DIALOGIC CORP-OLD</v>
          </cell>
          <cell r="D27350">
            <v>1990</v>
          </cell>
          <cell r="E27350">
            <v>30034</v>
          </cell>
          <cell r="F27350">
            <v>1998</v>
          </cell>
          <cell r="G27350">
            <v>3576</v>
          </cell>
          <cell r="H27350" t="str">
            <v>DLGC.1</v>
          </cell>
          <cell r="I27350">
            <v>252499108</v>
          </cell>
        </row>
        <row r="27351">
          <cell r="C27351" t="str">
            <v>DII GROUP INC</v>
          </cell>
          <cell r="D27351">
            <v>1992</v>
          </cell>
          <cell r="E27351">
            <v>28305</v>
          </cell>
          <cell r="F27351">
            <v>1999</v>
          </cell>
          <cell r="G27351">
            <v>3672</v>
          </cell>
          <cell r="H27351" t="str">
            <v>DIIG.</v>
          </cell>
          <cell r="I27351">
            <v>232949107</v>
          </cell>
        </row>
        <row r="27352">
          <cell r="C27352" t="str">
            <v>DISCOVERY ZONE INC</v>
          </cell>
          <cell r="D27352">
            <v>1989</v>
          </cell>
          <cell r="E27352">
            <v>28362</v>
          </cell>
          <cell r="F27352">
            <v>1998</v>
          </cell>
          <cell r="G27352">
            <v>7990</v>
          </cell>
          <cell r="H27352" t="str">
            <v>DVZN</v>
          </cell>
          <cell r="I27352" t="str">
            <v>25468B305</v>
          </cell>
        </row>
        <row r="27353">
          <cell r="C27353" t="str">
            <v>DISC GRAPHICS INC</v>
          </cell>
          <cell r="D27353">
            <v>1992</v>
          </cell>
          <cell r="E27353">
            <v>61476</v>
          </cell>
          <cell r="F27353">
            <v>2001</v>
          </cell>
          <cell r="G27353">
            <v>2631</v>
          </cell>
          <cell r="H27353" t="str">
            <v>DSGR</v>
          </cell>
          <cell r="I27353">
            <v>254590102</v>
          </cell>
        </row>
        <row r="27354">
          <cell r="C27354" t="str">
            <v>CEANIC CORP</v>
          </cell>
          <cell r="D27354">
            <v>1988</v>
          </cell>
          <cell r="E27354">
            <v>28621</v>
          </cell>
          <cell r="F27354">
            <v>1997</v>
          </cell>
          <cell r="G27354">
            <v>1389</v>
          </cell>
          <cell r="H27354" t="str">
            <v>DIVE</v>
          </cell>
          <cell r="I27354">
            <v>149909103</v>
          </cell>
        </row>
        <row r="27355">
          <cell r="C27355" t="str">
            <v>DIAMOND HILL INVESTMENT GRP</v>
          </cell>
          <cell r="D27355">
            <v>1998</v>
          </cell>
          <cell r="E27355">
            <v>65235</v>
          </cell>
          <cell r="F27355">
            <v>2020</v>
          </cell>
          <cell r="G27355">
            <v>6282</v>
          </cell>
          <cell r="H27355" t="str">
            <v>DHIL</v>
          </cell>
          <cell r="I27355" t="str">
            <v>25264R207</v>
          </cell>
        </row>
        <row r="27356">
          <cell r="C27356" t="str">
            <v>DIASONICS ULTRASOUND INC</v>
          </cell>
          <cell r="D27356">
            <v>1988</v>
          </cell>
          <cell r="E27356">
            <v>28865</v>
          </cell>
          <cell r="F27356">
            <v>1993</v>
          </cell>
          <cell r="G27356">
            <v>3845</v>
          </cell>
          <cell r="H27356" t="str">
            <v>DIAU</v>
          </cell>
          <cell r="I27356">
            <v>252837109</v>
          </cell>
        </row>
        <row r="27357">
          <cell r="C27357" t="str">
            <v>DIASYS CORP</v>
          </cell>
          <cell r="D27357">
            <v>1994</v>
          </cell>
          <cell r="E27357">
            <v>31300</v>
          </cell>
          <cell r="F27357">
            <v>2007</v>
          </cell>
          <cell r="G27357">
            <v>3826</v>
          </cell>
          <cell r="H27357" t="str">
            <v>DYXC</v>
          </cell>
          <cell r="I27357">
            <v>252838107</v>
          </cell>
        </row>
        <row r="27358">
          <cell r="C27358" t="str">
            <v>DIVERSINET CORP</v>
          </cell>
          <cell r="D27358">
            <v>1994</v>
          </cell>
          <cell r="E27358">
            <v>60897</v>
          </cell>
          <cell r="F27358">
            <v>2012</v>
          </cell>
          <cell r="G27358">
            <v>7372</v>
          </cell>
          <cell r="H27358" t="str">
            <v>DVNTF</v>
          </cell>
          <cell r="I27358" t="str">
            <v>25536K303</v>
          </cell>
        </row>
        <row r="27359">
          <cell r="C27359" t="str">
            <v>DIME BANCORP INC</v>
          </cell>
          <cell r="D27359">
            <v>1986</v>
          </cell>
          <cell r="E27359">
            <v>14134</v>
          </cell>
          <cell r="F27359">
            <v>2000</v>
          </cell>
          <cell r="G27359">
            <v>6035</v>
          </cell>
          <cell r="H27359" t="str">
            <v>DME.1</v>
          </cell>
          <cell r="I27359" t="str">
            <v>25429Q102</v>
          </cell>
        </row>
        <row r="27360">
          <cell r="C27360" t="str">
            <v>DIVERSICARE HEALTHCARE SVCS</v>
          </cell>
          <cell r="D27360">
            <v>1993</v>
          </cell>
          <cell r="E27360">
            <v>30175</v>
          </cell>
          <cell r="F27360">
            <v>2020</v>
          </cell>
          <cell r="G27360">
            <v>8051</v>
          </cell>
          <cell r="H27360" t="str">
            <v>DVCR</v>
          </cell>
          <cell r="I27360">
            <v>255104101</v>
          </cell>
        </row>
        <row r="27361">
          <cell r="C27361" t="str">
            <v>DIAMOND EQUITIES INC</v>
          </cell>
          <cell r="D27361">
            <v>1997</v>
          </cell>
          <cell r="E27361">
            <v>62242</v>
          </cell>
          <cell r="F27361">
            <v>2001</v>
          </cell>
          <cell r="G27361">
            <v>3089</v>
          </cell>
          <cell r="H27361" t="str">
            <v>DDEQ</v>
          </cell>
          <cell r="I27361">
            <v>252592100</v>
          </cell>
        </row>
        <row r="27362">
          <cell r="C27362" t="str">
            <v>DIAMOND MANAGEMENT &amp; TECHNL</v>
          </cell>
          <cell r="D27362">
            <v>1995</v>
          </cell>
          <cell r="E27362">
            <v>64418</v>
          </cell>
          <cell r="F27362">
            <v>2009</v>
          </cell>
          <cell r="G27362">
            <v>8742</v>
          </cell>
          <cell r="H27362" t="str">
            <v>DTPI</v>
          </cell>
          <cell r="I27362" t="str">
            <v>25269L106</v>
          </cell>
        </row>
        <row r="27363">
          <cell r="C27363" t="str">
            <v>AMCON DISTRIBUTING CO</v>
          </cell>
          <cell r="D27363">
            <v>1995</v>
          </cell>
          <cell r="E27363">
            <v>61122</v>
          </cell>
          <cell r="F27363">
            <v>2021</v>
          </cell>
          <cell r="G27363">
            <v>5190</v>
          </cell>
          <cell r="H27363" t="str">
            <v>DIT</v>
          </cell>
          <cell r="I27363" t="str">
            <v>02341Q205</v>
          </cell>
        </row>
        <row r="27364">
          <cell r="C27364" t="str">
            <v>DIAMOND CABLE COMMUN LTD</v>
          </cell>
          <cell r="D27364">
            <v>1999</v>
          </cell>
          <cell r="E27364">
            <v>146199</v>
          </cell>
          <cell r="F27364">
            <v>2003</v>
          </cell>
          <cell r="G27364">
            <v>4813</v>
          </cell>
          <cell r="H27364" t="str">
            <v>VMED1</v>
          </cell>
          <cell r="I27364">
            <v>252567003</v>
          </cell>
        </row>
        <row r="27365">
          <cell r="C27365" t="str">
            <v>DIA MET MINERALS LTD  -CL B</v>
          </cell>
          <cell r="D27365">
            <v>1991</v>
          </cell>
          <cell r="E27365">
            <v>26096</v>
          </cell>
          <cell r="F27365">
            <v>2000</v>
          </cell>
          <cell r="G27365">
            <v>1400</v>
          </cell>
          <cell r="H27365" t="str">
            <v>DMM.B</v>
          </cell>
          <cell r="I27365" t="str">
            <v>25243K307</v>
          </cell>
        </row>
        <row r="27366">
          <cell r="C27366" t="str">
            <v>DIAMOND MULTIMEDIA SYS INC</v>
          </cell>
          <cell r="D27366">
            <v>1990</v>
          </cell>
          <cell r="E27366">
            <v>31722</v>
          </cell>
          <cell r="F27366">
            <v>1998</v>
          </cell>
          <cell r="G27366">
            <v>3577</v>
          </cell>
          <cell r="H27366" t="str">
            <v>DIMD</v>
          </cell>
          <cell r="I27366">
            <v>252714100</v>
          </cell>
        </row>
        <row r="27367">
          <cell r="C27367" t="str">
            <v>DISCREET LOGIC INC</v>
          </cell>
          <cell r="D27367">
            <v>1993</v>
          </cell>
          <cell r="E27367">
            <v>60951</v>
          </cell>
          <cell r="F27367">
            <v>1998</v>
          </cell>
          <cell r="G27367">
            <v>7373</v>
          </cell>
          <cell r="H27367" t="str">
            <v>DSLGF</v>
          </cell>
          <cell r="I27367" t="str">
            <v>25467V104</v>
          </cell>
        </row>
        <row r="27368">
          <cell r="C27368" t="str">
            <v>DICTAPHONE CORP/DE</v>
          </cell>
          <cell r="D27368">
            <v>1995</v>
          </cell>
          <cell r="E27368">
            <v>64723</v>
          </cell>
          <cell r="F27368">
            <v>1999</v>
          </cell>
          <cell r="G27368">
            <v>3579</v>
          </cell>
          <cell r="H27368" t="str">
            <v>3175B</v>
          </cell>
          <cell r="I27368" t="str">
            <v>25399Z934</v>
          </cell>
        </row>
        <row r="27369">
          <cell r="C27369" t="str">
            <v>DIEDRICH COFFEE INC</v>
          </cell>
          <cell r="D27369">
            <v>1995</v>
          </cell>
          <cell r="E27369">
            <v>63572</v>
          </cell>
          <cell r="F27369">
            <v>2009</v>
          </cell>
          <cell r="G27369">
            <v>5140</v>
          </cell>
          <cell r="H27369" t="str">
            <v>DDRX</v>
          </cell>
          <cell r="I27369">
            <v>253675201</v>
          </cell>
        </row>
        <row r="27370">
          <cell r="C27370" t="str">
            <v>DIAMOND OFFSHRE DRILLING INC</v>
          </cell>
          <cell r="D27370">
            <v>1994</v>
          </cell>
          <cell r="E27370">
            <v>61409</v>
          </cell>
          <cell r="F27370">
            <v>2020</v>
          </cell>
          <cell r="G27370">
            <v>1381</v>
          </cell>
          <cell r="H27370" t="str">
            <v>DOFSQ</v>
          </cell>
          <cell r="I27370" t="str">
            <v>25271C102</v>
          </cell>
        </row>
        <row r="27371">
          <cell r="C27371" t="str">
            <v>DISNEY (WALT) INTERNET GROUP</v>
          </cell>
          <cell r="D27371">
            <v>1998</v>
          </cell>
          <cell r="E27371">
            <v>126814</v>
          </cell>
          <cell r="F27371">
            <v>2000</v>
          </cell>
          <cell r="G27371">
            <v>7370</v>
          </cell>
          <cell r="H27371" t="str">
            <v>DIG.3</v>
          </cell>
          <cell r="I27371">
            <v>254687205</v>
          </cell>
        </row>
        <row r="27372">
          <cell r="C27372" t="str">
            <v>DISH NETWORK CORP</v>
          </cell>
          <cell r="D27372">
            <v>1994</v>
          </cell>
          <cell r="E27372">
            <v>60900</v>
          </cell>
          <cell r="F27372">
            <v>2021</v>
          </cell>
          <cell r="G27372">
            <v>4841</v>
          </cell>
          <cell r="H27372" t="str">
            <v>DISH</v>
          </cell>
          <cell r="I27372" t="str">
            <v>25470M109</v>
          </cell>
        </row>
        <row r="27373">
          <cell r="C27373" t="str">
            <v>DIVA SYSTEMS CORP</v>
          </cell>
          <cell r="D27373">
            <v>1998</v>
          </cell>
          <cell r="E27373">
            <v>135804</v>
          </cell>
          <cell r="F27373">
            <v>2001</v>
          </cell>
          <cell r="G27373">
            <v>4841</v>
          </cell>
          <cell r="H27373" t="str">
            <v>3DVTV</v>
          </cell>
          <cell r="I27373">
            <v>255013104</v>
          </cell>
        </row>
        <row r="27374">
          <cell r="C27374" t="str">
            <v>DIGITAL TRANSMISSION SYSTEMS</v>
          </cell>
          <cell r="D27374">
            <v>1994</v>
          </cell>
          <cell r="E27374">
            <v>62750</v>
          </cell>
          <cell r="F27374">
            <v>2001</v>
          </cell>
          <cell r="G27374">
            <v>3661</v>
          </cell>
          <cell r="H27374" t="str">
            <v>DTSX</v>
          </cell>
          <cell r="I27374" t="str">
            <v>25387N109</v>
          </cell>
        </row>
        <row r="27375">
          <cell r="C27375" t="str">
            <v>DIGITAL VIDEO SYSTEMS INC</v>
          </cell>
          <cell r="D27375">
            <v>1995</v>
          </cell>
          <cell r="E27375">
            <v>62822</v>
          </cell>
          <cell r="F27375">
            <v>2004</v>
          </cell>
          <cell r="G27375">
            <v>3651</v>
          </cell>
          <cell r="H27375" t="str">
            <v>DVID</v>
          </cell>
          <cell r="I27375" t="str">
            <v>25387R506</v>
          </cell>
        </row>
        <row r="27376">
          <cell r="C27376" t="str">
            <v>DISCO SA</v>
          </cell>
          <cell r="D27376">
            <v>1995</v>
          </cell>
          <cell r="E27376">
            <v>62574</v>
          </cell>
          <cell r="F27376">
            <v>1999</v>
          </cell>
          <cell r="G27376">
            <v>5411</v>
          </cell>
          <cell r="H27376" t="str">
            <v>DXO.1</v>
          </cell>
          <cell r="I27376">
            <v>254609100</v>
          </cell>
        </row>
        <row r="27377">
          <cell r="C27377" t="str">
            <v>DIGENE CORP</v>
          </cell>
          <cell r="D27377">
            <v>1995</v>
          </cell>
          <cell r="E27377">
            <v>62913</v>
          </cell>
          <cell r="F27377">
            <v>2006</v>
          </cell>
          <cell r="G27377">
            <v>2835</v>
          </cell>
          <cell r="H27377" t="str">
            <v>DIGE</v>
          </cell>
          <cell r="I27377">
            <v>253752109</v>
          </cell>
        </row>
        <row r="27378">
          <cell r="C27378" t="str">
            <v>DIATIDE INC</v>
          </cell>
          <cell r="D27378">
            <v>1991</v>
          </cell>
          <cell r="E27378">
            <v>63040</v>
          </cell>
          <cell r="F27378">
            <v>1998</v>
          </cell>
          <cell r="G27378">
            <v>2835</v>
          </cell>
          <cell r="H27378" t="str">
            <v>DITI</v>
          </cell>
          <cell r="I27378">
            <v>252842109</v>
          </cell>
        </row>
        <row r="27379">
          <cell r="C27379" t="str">
            <v>DIAMOND HOME SERVICES INC</v>
          </cell>
          <cell r="D27379">
            <v>1993</v>
          </cell>
          <cell r="E27379">
            <v>63086</v>
          </cell>
          <cell r="F27379">
            <v>1998</v>
          </cell>
          <cell r="G27379">
            <v>1700</v>
          </cell>
          <cell r="H27379" t="str">
            <v>DHMS</v>
          </cell>
          <cell r="I27379">
            <v>252648100</v>
          </cell>
        </row>
        <row r="27380">
          <cell r="C27380" t="str">
            <v>DIGERATI TECHNOLOGIES INC</v>
          </cell>
          <cell r="D27380">
            <v>1998</v>
          </cell>
          <cell r="E27380">
            <v>105364</v>
          </cell>
          <cell r="F27380">
            <v>2021</v>
          </cell>
          <cell r="G27380">
            <v>4899</v>
          </cell>
          <cell r="H27380" t="str">
            <v>DTGI</v>
          </cell>
          <cell r="I27380" t="str">
            <v>25375L206</v>
          </cell>
        </row>
        <row r="27381">
          <cell r="C27381" t="str">
            <v>DIGITAL LIGHTWAVE INC</v>
          </cell>
          <cell r="D27381">
            <v>1995</v>
          </cell>
          <cell r="E27381">
            <v>64351</v>
          </cell>
          <cell r="F27381">
            <v>2008</v>
          </cell>
          <cell r="G27381">
            <v>3669</v>
          </cell>
          <cell r="H27381" t="str">
            <v>DIGL</v>
          </cell>
          <cell r="I27381">
            <v>253855100</v>
          </cell>
        </row>
        <row r="27382">
          <cell r="C27382" t="str">
            <v>DIAL CORPORATION</v>
          </cell>
          <cell r="D27382">
            <v>1995</v>
          </cell>
          <cell r="E27382">
            <v>63500</v>
          </cell>
          <cell r="F27382">
            <v>2003</v>
          </cell>
          <cell r="G27382">
            <v>2840</v>
          </cell>
          <cell r="H27382" t="str">
            <v>DL.1</v>
          </cell>
          <cell r="I27382" t="str">
            <v>25247D101</v>
          </cell>
        </row>
        <row r="27383">
          <cell r="C27383" t="str">
            <v>DIGITAL CREATIVE DEVELOPMENT</v>
          </cell>
          <cell r="D27383">
            <v>1996</v>
          </cell>
          <cell r="E27383">
            <v>22380</v>
          </cell>
          <cell r="F27383">
            <v>2000</v>
          </cell>
          <cell r="G27383">
            <v>5812</v>
          </cell>
          <cell r="H27383" t="str">
            <v>DCDC</v>
          </cell>
          <cell r="I27383" t="str">
            <v>25384B108</v>
          </cell>
        </row>
        <row r="27384">
          <cell r="C27384" t="str">
            <v>DIGITAL LIGHTHOUSE CORP</v>
          </cell>
          <cell r="D27384">
            <v>1996</v>
          </cell>
          <cell r="E27384">
            <v>133326</v>
          </cell>
          <cell r="F27384">
            <v>2000</v>
          </cell>
          <cell r="G27384">
            <v>7373</v>
          </cell>
          <cell r="H27384" t="str">
            <v>DGLHQ</v>
          </cell>
          <cell r="I27384" t="str">
            <v>25386P105</v>
          </cell>
        </row>
        <row r="27385">
          <cell r="C27385" t="str">
            <v>DIRECT GENERAL CORP</v>
          </cell>
          <cell r="D27385">
            <v>2000</v>
          </cell>
          <cell r="E27385">
            <v>154255</v>
          </cell>
          <cell r="F27385">
            <v>2006</v>
          </cell>
          <cell r="G27385">
            <v>6331</v>
          </cell>
          <cell r="H27385" t="str">
            <v>DRCT.1</v>
          </cell>
          <cell r="I27385" t="str">
            <v>25456W204</v>
          </cell>
        </row>
        <row r="27386">
          <cell r="C27386" t="str">
            <v>DIGITAL INFO SECURITY CO</v>
          </cell>
          <cell r="D27386">
            <v>1994</v>
          </cell>
          <cell r="E27386">
            <v>64200</v>
          </cell>
          <cell r="F27386">
            <v>1999</v>
          </cell>
          <cell r="G27386">
            <v>3949</v>
          </cell>
          <cell r="H27386" t="str">
            <v>DGIF</v>
          </cell>
          <cell r="I27386" t="str">
            <v>23343P102</v>
          </cell>
        </row>
        <row r="27387">
          <cell r="C27387" t="str">
            <v>CSFBDIRECT</v>
          </cell>
          <cell r="D27387">
            <v>1994</v>
          </cell>
          <cell r="E27387">
            <v>121293</v>
          </cell>
          <cell r="F27387">
            <v>1999</v>
          </cell>
          <cell r="G27387">
            <v>6211</v>
          </cell>
          <cell r="H27387" t="str">
            <v>DIR.1</v>
          </cell>
          <cell r="I27387" t="str">
            <v>22541L103</v>
          </cell>
        </row>
        <row r="27388">
          <cell r="C27388" t="str">
            <v>DIADEXUS INC</v>
          </cell>
          <cell r="D27388">
            <v>1996</v>
          </cell>
          <cell r="E27388">
            <v>121819</v>
          </cell>
          <cell r="F27388">
            <v>2015</v>
          </cell>
          <cell r="G27388">
            <v>2836</v>
          </cell>
          <cell r="H27388" t="str">
            <v>DDXSQ</v>
          </cell>
          <cell r="I27388" t="str">
            <v>25245P205</v>
          </cell>
        </row>
        <row r="27389">
          <cell r="C27389" t="str">
            <v>DIGITAL INSIGHT CORP</v>
          </cell>
          <cell r="D27389">
            <v>1996</v>
          </cell>
          <cell r="E27389">
            <v>124435</v>
          </cell>
          <cell r="F27389">
            <v>2005</v>
          </cell>
          <cell r="G27389">
            <v>7370</v>
          </cell>
          <cell r="H27389" t="str">
            <v>DGIN.</v>
          </cell>
          <cell r="I27389" t="str">
            <v>25385P106</v>
          </cell>
        </row>
        <row r="27390">
          <cell r="C27390" t="str">
            <v>DITECH HOLDING CORP</v>
          </cell>
          <cell r="D27390">
            <v>2007</v>
          </cell>
          <cell r="E27390">
            <v>182788</v>
          </cell>
          <cell r="F27390">
            <v>2018</v>
          </cell>
          <cell r="G27390">
            <v>6163</v>
          </cell>
          <cell r="H27390" t="str">
            <v>DHCPQ</v>
          </cell>
          <cell r="I27390" t="str">
            <v>25501G105</v>
          </cell>
        </row>
        <row r="27391">
          <cell r="C27391" t="str">
            <v>DIVERSIFIED SENIOR SERVICES</v>
          </cell>
          <cell r="D27391">
            <v>1996</v>
          </cell>
          <cell r="E27391">
            <v>66269</v>
          </cell>
          <cell r="F27391">
            <v>2000</v>
          </cell>
          <cell r="G27391">
            <v>6531</v>
          </cell>
          <cell r="H27391" t="str">
            <v>DISS</v>
          </cell>
          <cell r="I27391">
            <v>255340101</v>
          </cell>
        </row>
        <row r="27392">
          <cell r="C27392" t="str">
            <v>DISH DBS CORP</v>
          </cell>
          <cell r="D27392">
            <v>1997</v>
          </cell>
          <cell r="E27392">
            <v>146206</v>
          </cell>
          <cell r="F27392">
            <v>2020</v>
          </cell>
          <cell r="G27392">
            <v>4899</v>
          </cell>
          <cell r="H27392" t="str">
            <v>DISH1</v>
          </cell>
          <cell r="I27392" t="str">
            <v>25499Z008</v>
          </cell>
        </row>
        <row r="27393">
          <cell r="C27393" t="str">
            <v>DIVERSIFIED ROYALTY CORP</v>
          </cell>
          <cell r="D27393">
            <v>1998</v>
          </cell>
          <cell r="E27393">
            <v>105576</v>
          </cell>
          <cell r="F27393">
            <v>2020</v>
          </cell>
          <cell r="G27393">
            <v>6794</v>
          </cell>
          <cell r="H27393" t="str">
            <v>BEVFF</v>
          </cell>
          <cell r="I27393">
            <v>255331100</v>
          </cell>
        </row>
        <row r="27394">
          <cell r="C27394" t="str">
            <v>DIGITEC 2000 INC</v>
          </cell>
          <cell r="D27394">
            <v>1996</v>
          </cell>
          <cell r="E27394">
            <v>62148</v>
          </cell>
          <cell r="F27394">
            <v>2001</v>
          </cell>
          <cell r="G27394">
            <v>4899</v>
          </cell>
          <cell r="H27394" t="str">
            <v>DGTT</v>
          </cell>
          <cell r="I27394" t="str">
            <v>25387T106</v>
          </cell>
        </row>
        <row r="27395">
          <cell r="C27395" t="str">
            <v>DISPATCH MANAGEMENT SVCS CP</v>
          </cell>
          <cell r="D27395">
            <v>1997</v>
          </cell>
          <cell r="E27395">
            <v>66418</v>
          </cell>
          <cell r="F27395">
            <v>1999</v>
          </cell>
          <cell r="G27395">
            <v>4210</v>
          </cell>
          <cell r="H27395" t="str">
            <v>3DMSCE</v>
          </cell>
          <cell r="I27395">
            <v>254927106</v>
          </cell>
        </row>
        <row r="27396">
          <cell r="C27396" t="str">
            <v>DIALOG GROUP</v>
          </cell>
          <cell r="D27396">
            <v>1999</v>
          </cell>
          <cell r="E27396">
            <v>65080</v>
          </cell>
          <cell r="F27396">
            <v>2006</v>
          </cell>
          <cell r="G27396">
            <v>9995</v>
          </cell>
          <cell r="H27396" t="str">
            <v>DLGO</v>
          </cell>
          <cell r="I27396" t="str">
            <v>25250M204</v>
          </cell>
        </row>
        <row r="27397">
          <cell r="C27397" t="str">
            <v>DIFFUSION PHARMACEUTICALS</v>
          </cell>
          <cell r="D27397">
            <v>2015</v>
          </cell>
          <cell r="E27397">
            <v>26809</v>
          </cell>
          <cell r="F27397">
            <v>2020</v>
          </cell>
          <cell r="G27397">
            <v>2836</v>
          </cell>
          <cell r="H27397" t="str">
            <v>DFFN</v>
          </cell>
          <cell r="I27397">
            <v>253748305</v>
          </cell>
        </row>
        <row r="27398">
          <cell r="C27398" t="str">
            <v>DIRECT MARKETS HOLDINGS CORP</v>
          </cell>
          <cell r="D27398">
            <v>2002</v>
          </cell>
          <cell r="E27398">
            <v>178848</v>
          </cell>
          <cell r="F27398">
            <v>2011</v>
          </cell>
          <cell r="G27398">
            <v>6211</v>
          </cell>
          <cell r="H27398" t="str">
            <v>MKTSQ</v>
          </cell>
          <cell r="I27398" t="str">
            <v>25456U109</v>
          </cell>
        </row>
        <row r="27399">
          <cell r="C27399" t="str">
            <v>DIGITAL FUSION INC</v>
          </cell>
          <cell r="D27399">
            <v>1996</v>
          </cell>
          <cell r="E27399">
            <v>110562</v>
          </cell>
          <cell r="F27399">
            <v>2005</v>
          </cell>
          <cell r="G27399">
            <v>7370</v>
          </cell>
          <cell r="H27399" t="str">
            <v>DIGF</v>
          </cell>
          <cell r="I27399" t="str">
            <v>25386R101</v>
          </cell>
        </row>
        <row r="27400">
          <cell r="C27400" t="str">
            <v>DIVIDEND AND INCOME FUND</v>
          </cell>
          <cell r="D27400">
            <v>1998</v>
          </cell>
          <cell r="E27400">
            <v>112000</v>
          </cell>
          <cell r="F27400">
            <v>2021</v>
          </cell>
          <cell r="G27400">
            <v>6726</v>
          </cell>
          <cell r="H27400" t="str">
            <v>DNIF</v>
          </cell>
          <cell r="I27400" t="str">
            <v>25538A204</v>
          </cell>
        </row>
        <row r="27401">
          <cell r="C27401" t="str">
            <v>DIGITAL RIVER INC</v>
          </cell>
          <cell r="D27401">
            <v>1996</v>
          </cell>
          <cell r="E27401">
            <v>113362</v>
          </cell>
          <cell r="F27401">
            <v>2013</v>
          </cell>
          <cell r="G27401">
            <v>5045</v>
          </cell>
          <cell r="H27401" t="str">
            <v>DRIV.1</v>
          </cell>
          <cell r="I27401" t="str">
            <v>25388B104</v>
          </cell>
        </row>
        <row r="27402">
          <cell r="C27402" t="str">
            <v>DIAMOND BRANDS INC</v>
          </cell>
          <cell r="D27402">
            <v>1995</v>
          </cell>
          <cell r="E27402">
            <v>125534</v>
          </cell>
          <cell r="F27402">
            <v>1999</v>
          </cell>
          <cell r="G27402">
            <v>3990</v>
          </cell>
          <cell r="H27402" t="str">
            <v>9815B</v>
          </cell>
          <cell r="I27402">
            <v>252564935</v>
          </cell>
        </row>
        <row r="27403">
          <cell r="C27403" t="str">
            <v>DICE INC</v>
          </cell>
          <cell r="D27403">
            <v>1995</v>
          </cell>
          <cell r="E27403">
            <v>115812</v>
          </cell>
          <cell r="F27403">
            <v>2001</v>
          </cell>
          <cell r="G27403">
            <v>7370</v>
          </cell>
          <cell r="H27403" t="str">
            <v>3DICEQ</v>
          </cell>
          <cell r="I27403" t="str">
            <v>25301P107</v>
          </cell>
        </row>
        <row r="27404">
          <cell r="C27404" t="str">
            <v>DIGITAL LAVA INC</v>
          </cell>
          <cell r="D27404">
            <v>1996</v>
          </cell>
          <cell r="E27404">
            <v>117805</v>
          </cell>
          <cell r="F27404">
            <v>2000</v>
          </cell>
          <cell r="G27404">
            <v>7372</v>
          </cell>
          <cell r="H27404" t="str">
            <v>DLVAZ</v>
          </cell>
          <cell r="I27404">
            <v>253928105</v>
          </cell>
        </row>
        <row r="27405">
          <cell r="C27405" t="str">
            <v>DIAMOND FIELDS RSOURCES</v>
          </cell>
          <cell r="D27405">
            <v>2007</v>
          </cell>
          <cell r="E27405">
            <v>112211</v>
          </cell>
          <cell r="F27405">
            <v>2020</v>
          </cell>
          <cell r="G27405">
            <v>1000</v>
          </cell>
          <cell r="H27405" t="str">
            <v>DFIFF</v>
          </cell>
          <cell r="I27405" t="str">
            <v>25260V103</v>
          </cell>
        </row>
        <row r="27406">
          <cell r="C27406" t="str">
            <v>DIOMED HOLDINGS INC</v>
          </cell>
          <cell r="D27406">
            <v>1999</v>
          </cell>
          <cell r="E27406">
            <v>145003</v>
          </cell>
          <cell r="F27406">
            <v>2006</v>
          </cell>
          <cell r="G27406">
            <v>3842</v>
          </cell>
          <cell r="H27406" t="str">
            <v>DIOMQ</v>
          </cell>
          <cell r="I27406" t="str">
            <v>25454R207</v>
          </cell>
        </row>
        <row r="27407">
          <cell r="C27407" t="str">
            <v>DIVERSIFIED HEALTHCARE TRUST</v>
          </cell>
          <cell r="D27407">
            <v>1996</v>
          </cell>
          <cell r="E27407">
            <v>124046</v>
          </cell>
          <cell r="F27407">
            <v>2021</v>
          </cell>
          <cell r="G27407">
            <v>6798</v>
          </cell>
          <cell r="H27407" t="str">
            <v>DHC</v>
          </cell>
          <cell r="I27407" t="str">
            <v>25525P107</v>
          </cell>
        </row>
        <row r="27408">
          <cell r="C27408" t="str">
            <v>DIGITAL DATACOM INC</v>
          </cell>
          <cell r="D27408">
            <v>1980</v>
          </cell>
          <cell r="E27408">
            <v>3954</v>
          </cell>
          <cell r="F27408">
            <v>1984</v>
          </cell>
          <cell r="G27408">
            <v>3572</v>
          </cell>
          <cell r="H27408" t="str">
            <v>DDII.</v>
          </cell>
          <cell r="I27408">
            <v>253845101</v>
          </cell>
        </row>
        <row r="27409">
          <cell r="C27409" t="str">
            <v>DITECH NETWORKS INC</v>
          </cell>
          <cell r="D27409">
            <v>1997</v>
          </cell>
          <cell r="E27409">
            <v>121153</v>
          </cell>
          <cell r="F27409">
            <v>2011</v>
          </cell>
          <cell r="G27409">
            <v>3663</v>
          </cell>
          <cell r="H27409" t="str">
            <v>DITC</v>
          </cell>
          <cell r="I27409" t="str">
            <v>25500T108</v>
          </cell>
        </row>
        <row r="27410">
          <cell r="C27410" t="str">
            <v>DIGITAL ISLAND INC</v>
          </cell>
          <cell r="D27410">
            <v>1995</v>
          </cell>
          <cell r="E27410">
            <v>121755</v>
          </cell>
          <cell r="F27410">
            <v>2000</v>
          </cell>
          <cell r="G27410">
            <v>7385</v>
          </cell>
          <cell r="H27410" t="str">
            <v>ISLD.</v>
          </cell>
          <cell r="I27410" t="str">
            <v>25385N101</v>
          </cell>
        </row>
        <row r="27411">
          <cell r="C27411" t="str">
            <v>DIGEX INC</v>
          </cell>
          <cell r="D27411">
            <v>1996</v>
          </cell>
          <cell r="E27411">
            <v>122474</v>
          </cell>
          <cell r="F27411">
            <v>2002</v>
          </cell>
          <cell r="G27411">
            <v>7370</v>
          </cell>
          <cell r="H27411" t="str">
            <v>3DIGX</v>
          </cell>
          <cell r="I27411">
            <v>253756100</v>
          </cell>
        </row>
        <row r="27412">
          <cell r="C27412" t="str">
            <v>DICKS SPORTING GOODS INC</v>
          </cell>
          <cell r="D27412">
            <v>2000</v>
          </cell>
          <cell r="E27412">
            <v>150139</v>
          </cell>
          <cell r="F27412">
            <v>2020</v>
          </cell>
          <cell r="G27412">
            <v>5940</v>
          </cell>
          <cell r="H27412" t="str">
            <v>DKS</v>
          </cell>
          <cell r="I27412">
            <v>253393102</v>
          </cell>
        </row>
        <row r="27413">
          <cell r="C27413" t="str">
            <v>DIGIMARC CORP -OLD</v>
          </cell>
          <cell r="D27413">
            <v>1996</v>
          </cell>
          <cell r="E27413">
            <v>127075</v>
          </cell>
          <cell r="F27413">
            <v>2007</v>
          </cell>
          <cell r="G27413">
            <v>7372</v>
          </cell>
          <cell r="H27413" t="str">
            <v>DMRC.1</v>
          </cell>
          <cell r="I27413">
            <v>253807101</v>
          </cell>
        </row>
        <row r="27414">
          <cell r="C27414" t="str">
            <v>DILLON COS</v>
          </cell>
          <cell r="D27414">
            <v>1963</v>
          </cell>
          <cell r="E27414">
            <v>3966</v>
          </cell>
          <cell r="F27414">
            <v>1982</v>
          </cell>
          <cell r="G27414">
            <v>5411</v>
          </cell>
          <cell r="H27414" t="str">
            <v>DLL.1</v>
          </cell>
          <cell r="I27414">
            <v>254165103</v>
          </cell>
        </row>
        <row r="27415">
          <cell r="C27415" t="str">
            <v>EDIETS.COM INC</v>
          </cell>
          <cell r="D27415">
            <v>1998</v>
          </cell>
          <cell r="E27415">
            <v>136646</v>
          </cell>
          <cell r="F27415">
            <v>2011</v>
          </cell>
          <cell r="G27415">
            <v>7200</v>
          </cell>
          <cell r="H27415" t="str">
            <v>DIET.1</v>
          </cell>
          <cell r="I27415">
            <v>280597204</v>
          </cell>
        </row>
        <row r="27416">
          <cell r="C27416" t="str">
            <v>DIGITAL IMPACT INC</v>
          </cell>
          <cell r="D27416">
            <v>1997</v>
          </cell>
          <cell r="E27416">
            <v>126454</v>
          </cell>
          <cell r="F27416">
            <v>2003</v>
          </cell>
          <cell r="G27416">
            <v>7331</v>
          </cell>
          <cell r="H27416" t="str">
            <v>DIGI.</v>
          </cell>
          <cell r="I27416" t="str">
            <v>25385G106</v>
          </cell>
        </row>
        <row r="27417">
          <cell r="C27417" t="str">
            <v>DIVERSIFIED THERMAL SOLUTNS</v>
          </cell>
          <cell r="D27417">
            <v>2000</v>
          </cell>
          <cell r="E27417">
            <v>115588</v>
          </cell>
          <cell r="F27417">
            <v>2007</v>
          </cell>
          <cell r="G27417">
            <v>3250</v>
          </cell>
          <cell r="H27417" t="str">
            <v>DVTS</v>
          </cell>
          <cell r="I27417" t="str">
            <v>25534V103</v>
          </cell>
        </row>
        <row r="27418">
          <cell r="C27418" t="str">
            <v>DIVINE INC  -CL A</v>
          </cell>
          <cell r="D27418">
            <v>1999</v>
          </cell>
          <cell r="E27418">
            <v>137572</v>
          </cell>
          <cell r="F27418">
            <v>2001</v>
          </cell>
          <cell r="G27418">
            <v>7370</v>
          </cell>
          <cell r="H27418" t="str">
            <v>DVINQ</v>
          </cell>
          <cell r="I27418">
            <v>255402406</v>
          </cell>
        </row>
        <row r="27419">
          <cell r="C27419" t="str">
            <v>DIGITALTHINK INC</v>
          </cell>
          <cell r="D27419">
            <v>1996</v>
          </cell>
          <cell r="E27419">
            <v>131423</v>
          </cell>
          <cell r="F27419">
            <v>2002</v>
          </cell>
          <cell r="G27419">
            <v>7389</v>
          </cell>
          <cell r="H27419" t="str">
            <v>DTHK</v>
          </cell>
          <cell r="I27419" t="str">
            <v>25388M100</v>
          </cell>
        </row>
        <row r="27420">
          <cell r="C27420" t="str">
            <v>DIAMOND TRIUMPH AUTO GLASS</v>
          </cell>
          <cell r="D27420">
            <v>1996</v>
          </cell>
          <cell r="E27420">
            <v>148214</v>
          </cell>
          <cell r="F27420">
            <v>2004</v>
          </cell>
          <cell r="G27420">
            <v>7500</v>
          </cell>
          <cell r="H27420" t="str">
            <v>0244B</v>
          </cell>
          <cell r="I27420">
            <v>252768932</v>
          </cell>
        </row>
        <row r="27421">
          <cell r="C27421" t="str">
            <v>DIADEXUS INC-OLD</v>
          </cell>
          <cell r="D27421">
            <v>1998</v>
          </cell>
          <cell r="E27421">
            <v>141464</v>
          </cell>
          <cell r="F27421">
            <v>1999</v>
          </cell>
          <cell r="G27421">
            <v>8731</v>
          </cell>
          <cell r="H27421" t="str">
            <v>DDXS.</v>
          </cell>
          <cell r="I27421" t="str">
            <v>25299X930</v>
          </cell>
        </row>
        <row r="27422">
          <cell r="C27422" t="str">
            <v>DIALOG SEMICONDUCTOR PLC</v>
          </cell>
          <cell r="D27422">
            <v>1998</v>
          </cell>
          <cell r="E27422">
            <v>233038</v>
          </cell>
          <cell r="F27422">
            <v>2006</v>
          </cell>
          <cell r="G27422">
            <v>3674</v>
          </cell>
          <cell r="H27422" t="str">
            <v>DLGS</v>
          </cell>
          <cell r="I27422" t="str">
            <v>25250P108</v>
          </cell>
        </row>
        <row r="27423">
          <cell r="C27423" t="str">
            <v>DIRECT ALLIANCE CORP</v>
          </cell>
          <cell r="D27423">
            <v>1999</v>
          </cell>
          <cell r="E27423">
            <v>141843</v>
          </cell>
          <cell r="F27423">
            <v>1999</v>
          </cell>
          <cell r="G27423">
            <v>7389</v>
          </cell>
          <cell r="H27423" t="str">
            <v>DACC</v>
          </cell>
          <cell r="I27423" t="str">
            <v>25499X938</v>
          </cell>
        </row>
        <row r="27424">
          <cell r="C27424" t="str">
            <v>DRESSER INC</v>
          </cell>
          <cell r="D27424">
            <v>2000</v>
          </cell>
          <cell r="E27424">
            <v>260086</v>
          </cell>
          <cell r="F27424">
            <v>2004</v>
          </cell>
          <cell r="G27424">
            <v>3490</v>
          </cell>
          <cell r="H27424" t="str">
            <v>DI.1</v>
          </cell>
          <cell r="I27424" t="str">
            <v>26199Y945</v>
          </cell>
        </row>
        <row r="27425">
          <cell r="C27425" t="str">
            <v>DIJJI CORP</v>
          </cell>
          <cell r="D27425">
            <v>2003</v>
          </cell>
          <cell r="E27425">
            <v>148371</v>
          </cell>
          <cell r="F27425">
            <v>2005</v>
          </cell>
          <cell r="G27425">
            <v>7372</v>
          </cell>
          <cell r="H27425" t="str">
            <v>DJJI</v>
          </cell>
          <cell r="I27425" t="str">
            <v>25402R101</v>
          </cell>
        </row>
        <row r="27426">
          <cell r="C27426" t="str">
            <v>DIGUANG INTL DEVELOPMENT CO</v>
          </cell>
          <cell r="D27426">
            <v>2001</v>
          </cell>
          <cell r="E27426">
            <v>152070</v>
          </cell>
          <cell r="F27426">
            <v>2010</v>
          </cell>
          <cell r="G27426">
            <v>3674</v>
          </cell>
          <cell r="H27426" t="str">
            <v>DGNG</v>
          </cell>
          <cell r="I27426" t="str">
            <v>25402T107</v>
          </cell>
        </row>
        <row r="27427">
          <cell r="C27427" t="str">
            <v>DIOGENES SYSTEMS INC</v>
          </cell>
          <cell r="D27427">
            <v>1981</v>
          </cell>
          <cell r="E27427">
            <v>3970</v>
          </cell>
          <cell r="F27427">
            <v>1984</v>
          </cell>
          <cell r="G27427">
            <v>7381</v>
          </cell>
          <cell r="H27427" t="str">
            <v>3078B</v>
          </cell>
          <cell r="I27427">
            <v>254545106</v>
          </cell>
        </row>
        <row r="27428">
          <cell r="C27428" t="str">
            <v>DIGITALNET HOLDINGS INC</v>
          </cell>
          <cell r="D27428">
            <v>2001</v>
          </cell>
          <cell r="E27428">
            <v>152708</v>
          </cell>
          <cell r="F27428">
            <v>2003</v>
          </cell>
          <cell r="G27428">
            <v>7373</v>
          </cell>
          <cell r="H27428" t="str">
            <v>DNET</v>
          </cell>
          <cell r="I27428" t="str">
            <v>25389B103</v>
          </cell>
        </row>
        <row r="27429">
          <cell r="C27429" t="str">
            <v>DIGITALGLOBE INC</v>
          </cell>
          <cell r="D27429">
            <v>2004</v>
          </cell>
          <cell r="E27429">
            <v>180029</v>
          </cell>
          <cell r="F27429">
            <v>2016</v>
          </cell>
          <cell r="G27429">
            <v>4899</v>
          </cell>
          <cell r="H27429" t="str">
            <v>DGI</v>
          </cell>
          <cell r="I27429" t="str">
            <v>25389M877</v>
          </cell>
        </row>
        <row r="27430">
          <cell r="C27430" t="str">
            <v>DIRECTV HOLDINGS LLC</v>
          </cell>
          <cell r="D27430">
            <v>2005</v>
          </cell>
          <cell r="E27430">
            <v>264765</v>
          </cell>
          <cell r="F27430">
            <v>2010</v>
          </cell>
          <cell r="G27430">
            <v>4841</v>
          </cell>
          <cell r="H27430" t="str">
            <v>DTV1</v>
          </cell>
          <cell r="I27430" t="str">
            <v>25499X003</v>
          </cell>
        </row>
        <row r="27431">
          <cell r="C27431" t="str">
            <v>DISTRIBUTED ENERGY SYS CORP</v>
          </cell>
          <cell r="D27431">
            <v>1997</v>
          </cell>
          <cell r="E27431">
            <v>140071</v>
          </cell>
          <cell r="F27431">
            <v>2007</v>
          </cell>
          <cell r="G27431">
            <v>1600</v>
          </cell>
          <cell r="H27431" t="str">
            <v>DESCQ</v>
          </cell>
          <cell r="I27431" t="str">
            <v>25475V104</v>
          </cell>
        </row>
        <row r="27432">
          <cell r="C27432" t="str">
            <v>DIVERSEY HOLDINGS INC</v>
          </cell>
          <cell r="D27432">
            <v>2002</v>
          </cell>
          <cell r="E27432">
            <v>160949</v>
          </cell>
          <cell r="F27432">
            <v>2010</v>
          </cell>
          <cell r="G27432">
            <v>2840</v>
          </cell>
          <cell r="H27432" t="str">
            <v>SEE1</v>
          </cell>
          <cell r="I27432" t="str">
            <v>81299O008</v>
          </cell>
        </row>
        <row r="27433">
          <cell r="C27433" t="str">
            <v>DIGITAL REALTY TRUST INC</v>
          </cell>
          <cell r="D27433">
            <v>2002</v>
          </cell>
          <cell r="E27433">
            <v>160991</v>
          </cell>
          <cell r="F27433">
            <v>2021</v>
          </cell>
          <cell r="G27433">
            <v>6798</v>
          </cell>
          <cell r="H27433" t="str">
            <v>DLR</v>
          </cell>
          <cell r="I27433">
            <v>253868103</v>
          </cell>
        </row>
        <row r="27434">
          <cell r="C27434" t="str">
            <v>DIAMONDROCK HOSPITALITY CO</v>
          </cell>
          <cell r="D27434">
            <v>2004</v>
          </cell>
          <cell r="E27434">
            <v>160706</v>
          </cell>
          <cell r="F27434">
            <v>2021</v>
          </cell>
          <cell r="G27434">
            <v>6798</v>
          </cell>
          <cell r="H27434" t="str">
            <v>DRH</v>
          </cell>
          <cell r="I27434">
            <v>252784301</v>
          </cell>
        </row>
        <row r="27435">
          <cell r="C27435" t="str">
            <v>DIANA SHIPPING INC</v>
          </cell>
          <cell r="D27435">
            <v>2001</v>
          </cell>
          <cell r="E27435">
            <v>163060</v>
          </cell>
          <cell r="F27435">
            <v>2020</v>
          </cell>
          <cell r="G27435">
            <v>4412</v>
          </cell>
          <cell r="H27435" t="str">
            <v>DSX</v>
          </cell>
          <cell r="I27435" t="str">
            <v>Y2066G104</v>
          </cell>
        </row>
        <row r="27436">
          <cell r="C27436" t="str">
            <v>DIAMOND FOODS INC</v>
          </cell>
          <cell r="D27436">
            <v>2000</v>
          </cell>
          <cell r="E27436">
            <v>163627</v>
          </cell>
          <cell r="F27436">
            <v>2015</v>
          </cell>
          <cell r="G27436">
            <v>2090</v>
          </cell>
          <cell r="H27436" t="str">
            <v>DMND</v>
          </cell>
          <cell r="I27436">
            <v>252603105</v>
          </cell>
        </row>
        <row r="27437">
          <cell r="C27437" t="str">
            <v>DIVESTCO INC</v>
          </cell>
          <cell r="D27437">
            <v>1967</v>
          </cell>
          <cell r="E27437">
            <v>9145</v>
          </cell>
          <cell r="F27437">
            <v>2017</v>
          </cell>
          <cell r="G27437">
            <v>7372</v>
          </cell>
          <cell r="H27437" t="str">
            <v>DSVTF</v>
          </cell>
          <cell r="I27437">
            <v>255371205</v>
          </cell>
        </row>
        <row r="27438">
          <cell r="C27438" t="str">
            <v>DIRTT ENVIRONMENTL SOLUTIONS</v>
          </cell>
          <cell r="D27438">
            <v>2010</v>
          </cell>
          <cell r="E27438">
            <v>19267</v>
          </cell>
          <cell r="F27438">
            <v>2021</v>
          </cell>
          <cell r="G27438">
            <v>2522</v>
          </cell>
          <cell r="H27438" t="str">
            <v>DRTT</v>
          </cell>
          <cell r="I27438" t="str">
            <v>25490H106</v>
          </cell>
        </row>
        <row r="27439">
          <cell r="C27439" t="str">
            <v>DIGITAL ALLY INC</v>
          </cell>
          <cell r="D27439">
            <v>2005</v>
          </cell>
          <cell r="E27439">
            <v>162233</v>
          </cell>
          <cell r="F27439">
            <v>2020</v>
          </cell>
          <cell r="G27439">
            <v>3651</v>
          </cell>
          <cell r="H27439" t="str">
            <v>DGLY</v>
          </cell>
          <cell r="I27439" t="str">
            <v>25382P208</v>
          </cell>
        </row>
        <row r="27440">
          <cell r="C27440" t="str">
            <v>DIVX INC</v>
          </cell>
          <cell r="D27440">
            <v>2001</v>
          </cell>
          <cell r="E27440">
            <v>174471</v>
          </cell>
          <cell r="F27440">
            <v>2009</v>
          </cell>
          <cell r="G27440">
            <v>7373</v>
          </cell>
          <cell r="H27440" t="str">
            <v>DIVX.1</v>
          </cell>
          <cell r="I27440">
            <v>255413106</v>
          </cell>
        </row>
        <row r="27441">
          <cell r="C27441" t="str">
            <v>DIALOGIC INC</v>
          </cell>
          <cell r="D27441">
            <v>2009</v>
          </cell>
          <cell r="E27441">
            <v>185661</v>
          </cell>
          <cell r="F27441">
            <v>2013</v>
          </cell>
          <cell r="G27441">
            <v>3576</v>
          </cell>
          <cell r="H27441" t="str">
            <v>DLGC</v>
          </cell>
          <cell r="I27441" t="str">
            <v>25250T209</v>
          </cell>
        </row>
        <row r="27442">
          <cell r="C27442" t="str">
            <v>DIAMONDBACK ENRGY SVCS -REDH</v>
          </cell>
          <cell r="D27442">
            <v>2005</v>
          </cell>
          <cell r="E27442">
            <v>176669</v>
          </cell>
          <cell r="F27442">
            <v>2005</v>
          </cell>
          <cell r="G27442">
            <v>1389</v>
          </cell>
          <cell r="H27442" t="str">
            <v>FANG.1</v>
          </cell>
          <cell r="I27442" t="str">
            <v>25278V103</v>
          </cell>
        </row>
        <row r="27443">
          <cell r="C27443" t="str">
            <v>DISCOVER FINANCIAL SVCS</v>
          </cell>
          <cell r="D27443">
            <v>2002</v>
          </cell>
          <cell r="E27443">
            <v>177376</v>
          </cell>
          <cell r="F27443">
            <v>2021</v>
          </cell>
          <cell r="G27443">
            <v>6141</v>
          </cell>
          <cell r="H27443" t="str">
            <v>DFS</v>
          </cell>
          <cell r="I27443">
            <v>254709108</v>
          </cell>
        </row>
        <row r="27444">
          <cell r="C27444" t="str">
            <v>DISTRICT METALS CORP</v>
          </cell>
          <cell r="D27444">
            <v>2012</v>
          </cell>
          <cell r="E27444">
            <v>106629</v>
          </cell>
          <cell r="F27444">
            <v>2021</v>
          </cell>
          <cell r="G27444">
            <v>1000</v>
          </cell>
          <cell r="H27444" t="str">
            <v>MKVNF</v>
          </cell>
          <cell r="I27444">
            <v>254848104</v>
          </cell>
        </row>
        <row r="27445">
          <cell r="C27445" t="str">
            <v>DIVERSIFIED RESTAURANT HLDGS</v>
          </cell>
          <cell r="D27445">
            <v>2007</v>
          </cell>
          <cell r="E27445">
            <v>180759</v>
          </cell>
          <cell r="F27445">
            <v>2018</v>
          </cell>
          <cell r="G27445">
            <v>5812</v>
          </cell>
          <cell r="H27445" t="str">
            <v>SAUC</v>
          </cell>
          <cell r="I27445" t="str">
            <v>25532M105</v>
          </cell>
        </row>
        <row r="27446">
          <cell r="C27446" t="str">
            <v>DICERNA PHARMACEUTICALS INC</v>
          </cell>
          <cell r="D27446">
            <v>2011</v>
          </cell>
          <cell r="E27446">
            <v>19470</v>
          </cell>
          <cell r="F27446">
            <v>2020</v>
          </cell>
          <cell r="G27446">
            <v>2836</v>
          </cell>
          <cell r="H27446" t="str">
            <v>DRNA</v>
          </cell>
          <cell r="I27446">
            <v>253031108</v>
          </cell>
        </row>
        <row r="27447">
          <cell r="C27447" t="str">
            <v>DIAMEDICA THERAPEUTICS INC</v>
          </cell>
          <cell r="D27447">
            <v>2010</v>
          </cell>
          <cell r="E27447">
            <v>176992</v>
          </cell>
          <cell r="F27447">
            <v>2020</v>
          </cell>
          <cell r="G27447">
            <v>2836</v>
          </cell>
          <cell r="H27447" t="str">
            <v>DMAC</v>
          </cell>
          <cell r="I27447" t="str">
            <v>25253X207</v>
          </cell>
        </row>
        <row r="27448">
          <cell r="C27448" t="str">
            <v>DIGITAS INC</v>
          </cell>
          <cell r="D27448">
            <v>1998</v>
          </cell>
          <cell r="E27448">
            <v>132599</v>
          </cell>
          <cell r="F27448">
            <v>2005</v>
          </cell>
          <cell r="G27448">
            <v>8742</v>
          </cell>
          <cell r="H27448" t="str">
            <v>DTAS.</v>
          </cell>
          <cell r="I27448" t="str">
            <v>25388K104</v>
          </cell>
        </row>
        <row r="27449">
          <cell r="C27449" t="str">
            <v>DIGITAL DOMAIN-REDH</v>
          </cell>
          <cell r="D27449">
            <v>2005</v>
          </cell>
          <cell r="E27449">
            <v>179580</v>
          </cell>
          <cell r="F27449">
            <v>2006</v>
          </cell>
          <cell r="G27449">
            <v>7812</v>
          </cell>
          <cell r="H27449" t="str">
            <v>DTWO</v>
          </cell>
          <cell r="I27449" t="str">
            <v>25384D104</v>
          </cell>
        </row>
        <row r="27450">
          <cell r="C27450" t="str">
            <v>DILIGENT CORP</v>
          </cell>
          <cell r="D27450">
            <v>2009</v>
          </cell>
          <cell r="E27450">
            <v>287616</v>
          </cell>
          <cell r="F27450">
            <v>2015</v>
          </cell>
          <cell r="G27450">
            <v>7372</v>
          </cell>
          <cell r="H27450" t="str">
            <v>DLBDF</v>
          </cell>
          <cell r="I27450" t="str">
            <v>Q3191S103</v>
          </cell>
        </row>
        <row r="27451">
          <cell r="C27451" t="str">
            <v>DISCOVERY ENERGY CORP</v>
          </cell>
          <cell r="D27451">
            <v>2012</v>
          </cell>
          <cell r="E27451">
            <v>183085</v>
          </cell>
          <cell r="F27451">
            <v>2020</v>
          </cell>
          <cell r="G27451">
            <v>1311</v>
          </cell>
          <cell r="H27451" t="str">
            <v>DENR</v>
          </cell>
          <cell r="I27451" t="str">
            <v>25470P102</v>
          </cell>
        </row>
        <row r="27452">
          <cell r="C27452" t="str">
            <v>DISCOVERY INC</v>
          </cell>
          <cell r="D27452">
            <v>2000</v>
          </cell>
          <cell r="E27452">
            <v>164296</v>
          </cell>
          <cell r="F27452">
            <v>2021</v>
          </cell>
          <cell r="G27452">
            <v>4841</v>
          </cell>
          <cell r="H27452" t="str">
            <v>DISCA</v>
          </cell>
          <cell r="I27452" t="str">
            <v>25470F104</v>
          </cell>
        </row>
        <row r="27453">
          <cell r="C27453" t="str">
            <v>DIGIMARC CORP</v>
          </cell>
          <cell r="D27453">
            <v>2005</v>
          </cell>
          <cell r="E27453">
            <v>181290</v>
          </cell>
          <cell r="F27453">
            <v>2020</v>
          </cell>
          <cell r="G27453">
            <v>3679</v>
          </cell>
          <cell r="H27453" t="str">
            <v>DMRC</v>
          </cell>
          <cell r="I27453" t="str">
            <v>25381B101</v>
          </cell>
        </row>
        <row r="27454">
          <cell r="C27454" t="str">
            <v>DIVERSIFIED GLOBAL HOLDINGS</v>
          </cell>
          <cell r="D27454">
            <v>2008</v>
          </cell>
          <cell r="E27454">
            <v>183390</v>
          </cell>
          <cell r="F27454">
            <v>2010</v>
          </cell>
          <cell r="G27454">
            <v>1600</v>
          </cell>
          <cell r="H27454" t="str">
            <v>DGHG</v>
          </cell>
          <cell r="I27454">
            <v>255228108</v>
          </cell>
        </row>
        <row r="27455">
          <cell r="C27455" t="str">
            <v>DIRECTV</v>
          </cell>
          <cell r="D27455">
            <v>1985</v>
          </cell>
          <cell r="E27455">
            <v>12206</v>
          </cell>
          <cell r="F27455">
            <v>2014</v>
          </cell>
          <cell r="G27455">
            <v>4841</v>
          </cell>
          <cell r="H27455" t="str">
            <v>DTV.2</v>
          </cell>
          <cell r="I27455" t="str">
            <v>25490A309</v>
          </cell>
        </row>
        <row r="27456">
          <cell r="C27456" t="str">
            <v>DIAMCOR MINING INC</v>
          </cell>
          <cell r="D27456">
            <v>2011</v>
          </cell>
          <cell r="E27456">
            <v>105997</v>
          </cell>
          <cell r="F27456">
            <v>2020</v>
          </cell>
          <cell r="G27456">
            <v>1400</v>
          </cell>
          <cell r="H27456" t="str">
            <v>DMIFF</v>
          </cell>
          <cell r="I27456">
            <v>252531207</v>
          </cell>
        </row>
        <row r="27457">
          <cell r="C27457" t="str">
            <v>DIGILITI MONEY GROUP INC</v>
          </cell>
          <cell r="D27457">
            <v>2012</v>
          </cell>
          <cell r="E27457">
            <v>21076</v>
          </cell>
          <cell r="F27457">
            <v>2016</v>
          </cell>
          <cell r="G27457">
            <v>7370</v>
          </cell>
          <cell r="H27457" t="str">
            <v>DGLT</v>
          </cell>
          <cell r="I27457" t="str">
            <v>25381F102</v>
          </cell>
        </row>
        <row r="27458">
          <cell r="C27458" t="str">
            <v>DIGITAL DOMAIN MEDIA GRP INC</v>
          </cell>
          <cell r="D27458">
            <v>2006</v>
          </cell>
          <cell r="E27458">
            <v>187809</v>
          </cell>
          <cell r="F27458">
            <v>2011</v>
          </cell>
          <cell r="G27458">
            <v>7812</v>
          </cell>
          <cell r="H27458" t="str">
            <v>DDMGQ</v>
          </cell>
          <cell r="I27458" t="str">
            <v>25386U104</v>
          </cell>
        </row>
        <row r="27459">
          <cell r="C27459" t="str">
            <v>DIGIPATH INC</v>
          </cell>
          <cell r="D27459">
            <v>2013</v>
          </cell>
          <cell r="E27459">
            <v>170378</v>
          </cell>
          <cell r="F27459">
            <v>2021</v>
          </cell>
          <cell r="G27459">
            <v>8734</v>
          </cell>
          <cell r="H27459" t="str">
            <v>DIGP</v>
          </cell>
          <cell r="I27459">
            <v>253825202</v>
          </cell>
        </row>
        <row r="27460">
          <cell r="C27460" t="str">
            <v>DIGITAL CINEMA DESTINATIONS</v>
          </cell>
          <cell r="D27460">
            <v>2009</v>
          </cell>
          <cell r="E27460">
            <v>170353</v>
          </cell>
          <cell r="F27460">
            <v>2013</v>
          </cell>
          <cell r="G27460">
            <v>7830</v>
          </cell>
          <cell r="H27460" t="str">
            <v>DCIN</v>
          </cell>
          <cell r="I27460" t="str">
            <v>25383B109</v>
          </cell>
        </row>
        <row r="27461">
          <cell r="C27461" t="str">
            <v>DIAMONDBACK ENERGY INC</v>
          </cell>
          <cell r="D27461">
            <v>2008</v>
          </cell>
          <cell r="E27461">
            <v>170750</v>
          </cell>
          <cell r="F27461">
            <v>2021</v>
          </cell>
          <cell r="G27461">
            <v>1311</v>
          </cell>
          <cell r="H27461" t="str">
            <v>FANG</v>
          </cell>
          <cell r="I27461" t="str">
            <v>25278X109</v>
          </cell>
        </row>
        <row r="27462">
          <cell r="C27462" t="str">
            <v>DIAMOND RESORTS INTL</v>
          </cell>
          <cell r="D27462">
            <v>2010</v>
          </cell>
          <cell r="E27462">
            <v>185363</v>
          </cell>
          <cell r="F27462">
            <v>2015</v>
          </cell>
          <cell r="G27462">
            <v>7011</v>
          </cell>
          <cell r="H27462" t="str">
            <v>DRII</v>
          </cell>
          <cell r="I27462" t="str">
            <v>25272T104</v>
          </cell>
        </row>
        <row r="27463">
          <cell r="C27463" t="str">
            <v>DIGITALOCEAN HOLDINGS INC</v>
          </cell>
          <cell r="D27463">
            <v>2018</v>
          </cell>
          <cell r="E27463">
            <v>38188</v>
          </cell>
          <cell r="F27463">
            <v>2021</v>
          </cell>
          <cell r="G27463">
            <v>7370</v>
          </cell>
          <cell r="H27463" t="str">
            <v>DOCN</v>
          </cell>
          <cell r="I27463" t="str">
            <v>25402D102</v>
          </cell>
        </row>
        <row r="27464">
          <cell r="C27464" t="str">
            <v>DIAMOND S SHIPING GP  -REDH</v>
          </cell>
          <cell r="D27464">
            <v>2011</v>
          </cell>
          <cell r="E27464">
            <v>19758</v>
          </cell>
          <cell r="F27464">
            <v>2012</v>
          </cell>
          <cell r="G27464">
            <v>4412</v>
          </cell>
          <cell r="H27464" t="str">
            <v>DSG</v>
          </cell>
          <cell r="I27464" t="str">
            <v>Y20668102</v>
          </cell>
        </row>
        <row r="27465">
          <cell r="C27465" t="str">
            <v>DIMENSION THERAPEUTICS INC</v>
          </cell>
          <cell r="D27465">
            <v>2013</v>
          </cell>
          <cell r="E27465">
            <v>26197</v>
          </cell>
          <cell r="F27465">
            <v>2016</v>
          </cell>
          <cell r="G27465">
            <v>2836</v>
          </cell>
          <cell r="H27465" t="str">
            <v>DMTX</v>
          </cell>
          <cell r="I27465" t="str">
            <v>25433V105</v>
          </cell>
        </row>
        <row r="27466">
          <cell r="C27466" t="str">
            <v>1STDIBS.COM INC</v>
          </cell>
          <cell r="D27466">
            <v>2019</v>
          </cell>
          <cell r="E27466">
            <v>38824</v>
          </cell>
          <cell r="F27466">
            <v>2021</v>
          </cell>
          <cell r="G27466">
            <v>5961</v>
          </cell>
          <cell r="H27466" t="str">
            <v>DIBS</v>
          </cell>
          <cell r="I27466">
            <v>320551104</v>
          </cell>
        </row>
        <row r="27467">
          <cell r="C27467" t="str">
            <v>NUVEEN DOW 30SM DYN OVRWRITE</v>
          </cell>
          <cell r="D27467">
            <v>2005</v>
          </cell>
          <cell r="E27467">
            <v>163844</v>
          </cell>
          <cell r="F27467">
            <v>2021</v>
          </cell>
          <cell r="G27467">
            <v>6726</v>
          </cell>
          <cell r="H27467" t="str">
            <v>DIAX</v>
          </cell>
          <cell r="I27467" t="str">
            <v>67075F105</v>
          </cell>
        </row>
        <row r="27468">
          <cell r="C27468" t="str">
            <v>DIPLOMAT PHARMACY INC</v>
          </cell>
          <cell r="D27468">
            <v>2009</v>
          </cell>
          <cell r="E27468">
            <v>21047</v>
          </cell>
          <cell r="F27468">
            <v>2018</v>
          </cell>
          <cell r="G27468">
            <v>5912</v>
          </cell>
          <cell r="H27468" t="str">
            <v>DPLO</v>
          </cell>
          <cell r="I27468" t="str">
            <v>25456K101</v>
          </cell>
        </row>
        <row r="27469">
          <cell r="C27469" t="str">
            <v>DICE THERAPEUTICS INC</v>
          </cell>
          <cell r="D27469">
            <v>2019</v>
          </cell>
          <cell r="E27469">
            <v>39508</v>
          </cell>
          <cell r="F27469">
            <v>2020</v>
          </cell>
          <cell r="G27469">
            <v>2834</v>
          </cell>
          <cell r="H27469" t="str">
            <v>DICE</v>
          </cell>
          <cell r="I27469" t="str">
            <v>23345J104</v>
          </cell>
        </row>
        <row r="27470">
          <cell r="C27470" t="str">
            <v>DIGICEL GROUP LTD -REDH</v>
          </cell>
          <cell r="D27470">
            <v>2013</v>
          </cell>
          <cell r="E27470">
            <v>185009</v>
          </cell>
          <cell r="F27470">
            <v>2014</v>
          </cell>
          <cell r="G27470">
            <v>4812</v>
          </cell>
          <cell r="H27470" t="str">
            <v>DCEL</v>
          </cell>
          <cell r="I27470" t="str">
            <v>G27631103</v>
          </cell>
        </row>
        <row r="27471">
          <cell r="C27471" t="str">
            <v>DIGITAL BRANDS GRP INC</v>
          </cell>
          <cell r="D27471">
            <v>2019</v>
          </cell>
          <cell r="E27471">
            <v>35152</v>
          </cell>
          <cell r="F27471">
            <v>2020</v>
          </cell>
          <cell r="G27471">
            <v>5961</v>
          </cell>
          <cell r="H27471" t="str">
            <v>DBGI</v>
          </cell>
          <cell r="I27471" t="str">
            <v>25401N101</v>
          </cell>
        </row>
        <row r="27472">
          <cell r="C27472" t="str">
            <v>DIGITALBRIDGE GROUP INC</v>
          </cell>
          <cell r="D27472">
            <v>2009</v>
          </cell>
          <cell r="E27472">
            <v>183603</v>
          </cell>
          <cell r="F27472">
            <v>2020</v>
          </cell>
          <cell r="G27472">
            <v>6798</v>
          </cell>
          <cell r="H27472" t="str">
            <v>DBRG</v>
          </cell>
          <cell r="I27472" t="str">
            <v>25401T108</v>
          </cell>
        </row>
        <row r="27473">
          <cell r="C27473" t="str">
            <v>DIGITAL MEDIA SOLUTIONS INC</v>
          </cell>
          <cell r="D27473">
            <v>2020</v>
          </cell>
          <cell r="E27473">
            <v>36748</v>
          </cell>
          <cell r="F27473">
            <v>2020</v>
          </cell>
          <cell r="G27473">
            <v>7310</v>
          </cell>
          <cell r="H27473" t="str">
            <v>DMS</v>
          </cell>
          <cell r="I27473" t="str">
            <v>25401G106</v>
          </cell>
        </row>
        <row r="27474">
          <cell r="C27474" t="str">
            <v>DISNEY (WALT) CO</v>
          </cell>
          <cell r="D27474">
            <v>1950</v>
          </cell>
          <cell r="E27474">
            <v>3980</v>
          </cell>
          <cell r="F27474">
            <v>2021</v>
          </cell>
          <cell r="G27474">
            <v>4888</v>
          </cell>
          <cell r="H27474" t="str">
            <v>DIS</v>
          </cell>
          <cell r="I27474">
            <v>254687106</v>
          </cell>
        </row>
        <row r="27475">
          <cell r="C27475" t="str">
            <v>DIAMOND S SHIPPING INC</v>
          </cell>
          <cell r="D27475">
            <v>2016</v>
          </cell>
          <cell r="E27475">
            <v>34956</v>
          </cell>
          <cell r="F27475">
            <v>2020</v>
          </cell>
          <cell r="G27475">
            <v>4412</v>
          </cell>
          <cell r="H27475" t="str">
            <v>DSSI</v>
          </cell>
          <cell r="I27475" t="str">
            <v>Y20676105</v>
          </cell>
        </row>
        <row r="27476">
          <cell r="C27476" t="str">
            <v>DIDI GLOBAL INC-ADS</v>
          </cell>
          <cell r="D27476">
            <v>2019</v>
          </cell>
          <cell r="E27476">
            <v>38998</v>
          </cell>
          <cell r="F27476">
            <v>2020</v>
          </cell>
          <cell r="G27476">
            <v>4100</v>
          </cell>
          <cell r="H27476" t="str">
            <v>DIDI</v>
          </cell>
          <cell r="I27476">
            <v>2.3291999999999999E+112</v>
          </cell>
        </row>
        <row r="27477">
          <cell r="C27477" t="str">
            <v>DIAGNOS INC</v>
          </cell>
          <cell r="D27477">
            <v>2011</v>
          </cell>
          <cell r="E27477">
            <v>141337</v>
          </cell>
          <cell r="F27477">
            <v>2020</v>
          </cell>
          <cell r="G27477">
            <v>7372</v>
          </cell>
          <cell r="H27477" t="str">
            <v>DGNOF</v>
          </cell>
          <cell r="I27477">
            <v>252442306</v>
          </cell>
        </row>
        <row r="27478">
          <cell r="C27478" t="str">
            <v>DIVERSEY HOLDINGS LTD</v>
          </cell>
          <cell r="D27478">
            <v>2018</v>
          </cell>
          <cell r="E27478">
            <v>38398</v>
          </cell>
          <cell r="F27478">
            <v>2020</v>
          </cell>
          <cell r="G27478">
            <v>2840</v>
          </cell>
          <cell r="H27478" t="str">
            <v>DSEY</v>
          </cell>
          <cell r="I27478" t="str">
            <v>G28923103</v>
          </cell>
        </row>
        <row r="27479">
          <cell r="C27479" t="str">
            <v>DINGDONG(CAYMN) LTD-ADS</v>
          </cell>
          <cell r="D27479">
            <v>2019</v>
          </cell>
          <cell r="E27479">
            <v>38969</v>
          </cell>
          <cell r="F27479">
            <v>2020</v>
          </cell>
          <cell r="G27479">
            <v>5961</v>
          </cell>
          <cell r="H27479" t="str">
            <v>DDL</v>
          </cell>
          <cell r="I27479" t="str">
            <v>25445D101</v>
          </cell>
        </row>
        <row r="27486">
          <cell r="C27486" t="str">
            <v>ENTITY NAME</v>
          </cell>
          <cell r="D27486" t="str">
            <v>FIRST DATE</v>
          </cell>
          <cell r="E27486" t="str">
            <v>GVKEY</v>
          </cell>
          <cell r="F27486" t="str">
            <v>LAST DATE</v>
          </cell>
          <cell r="G27486" t="str">
            <v>SIC</v>
          </cell>
          <cell r="H27486" t="str">
            <v>TICKER</v>
          </cell>
          <cell r="I27486" t="str">
            <v>CUSIP FULL</v>
          </cell>
        </row>
        <row r="27487">
          <cell r="C27487" t="str">
            <v>DENTSPLY SIRONA INC</v>
          </cell>
          <cell r="D27487">
            <v>1986</v>
          </cell>
          <cell r="E27487">
            <v>13700</v>
          </cell>
          <cell r="F27487">
            <v>2021</v>
          </cell>
          <cell r="G27487">
            <v>3843</v>
          </cell>
          <cell r="H27487" t="str">
            <v>XRAY</v>
          </cell>
          <cell r="I27487" t="str">
            <v>24906P109</v>
          </cell>
        </row>
        <row r="27488">
          <cell r="C27488" t="str">
            <v>FIRST NATIONAL SUPERMARKETS</v>
          </cell>
          <cell r="D27488">
            <v>1975</v>
          </cell>
          <cell r="E27488">
            <v>4725</v>
          </cell>
          <cell r="F27488">
            <v>1984</v>
          </cell>
          <cell r="G27488">
            <v>5411</v>
          </cell>
          <cell r="H27488" t="str">
            <v>FOOD.1</v>
          </cell>
          <cell r="I27488">
            <v>335774105</v>
          </cell>
        </row>
        <row r="27489">
          <cell r="C27489" t="str">
            <v>FST OKLAHOMA BANCORPORATION</v>
          </cell>
          <cell r="D27489">
            <v>1974</v>
          </cell>
          <cell r="E27489">
            <v>4728</v>
          </cell>
          <cell r="F27489">
            <v>1985</v>
          </cell>
          <cell r="G27489">
            <v>6020</v>
          </cell>
          <cell r="H27489" t="str">
            <v>FOKL</v>
          </cell>
          <cell r="I27489">
            <v>335855102</v>
          </cell>
        </row>
        <row r="27490">
          <cell r="C27490" t="str">
            <v>FLINTKOTE CO</v>
          </cell>
          <cell r="D27490">
            <v>1950</v>
          </cell>
          <cell r="E27490">
            <v>4780</v>
          </cell>
          <cell r="F27490">
            <v>1978</v>
          </cell>
          <cell r="G27490">
            <v>2950</v>
          </cell>
          <cell r="H27490" t="str">
            <v>FO.2</v>
          </cell>
          <cell r="I27490">
            <v>339711103</v>
          </cell>
        </row>
        <row r="27491">
          <cell r="C27491" t="str">
            <v>FOLIO ONE PRODUCTIONS LTD</v>
          </cell>
          <cell r="D27491">
            <v>1973</v>
          </cell>
          <cell r="E27491">
            <v>4824</v>
          </cell>
          <cell r="F27491">
            <v>1979</v>
          </cell>
          <cell r="G27491">
            <v>5099</v>
          </cell>
          <cell r="H27491" t="str">
            <v>CERN.</v>
          </cell>
          <cell r="I27491">
            <v>344306105</v>
          </cell>
        </row>
        <row r="27492">
          <cell r="C27492" t="str">
            <v>FOOD HOST U S A INC</v>
          </cell>
          <cell r="D27492">
            <v>1973</v>
          </cell>
          <cell r="E27492">
            <v>4827</v>
          </cell>
          <cell r="F27492">
            <v>1978</v>
          </cell>
          <cell r="G27492">
            <v>5812</v>
          </cell>
          <cell r="H27492" t="str">
            <v>1190B</v>
          </cell>
          <cell r="I27492">
            <v>344757109</v>
          </cell>
        </row>
        <row r="27493">
          <cell r="C27493" t="str">
            <v>FOODCORP LTD  -OLD</v>
          </cell>
          <cell r="D27493">
            <v>1964</v>
          </cell>
          <cell r="E27493">
            <v>4831</v>
          </cell>
          <cell r="F27493">
            <v>1978</v>
          </cell>
          <cell r="G27493">
            <v>5812</v>
          </cell>
          <cell r="H27493" t="str">
            <v>FOD.1</v>
          </cell>
          <cell r="I27493">
            <v>344824107</v>
          </cell>
        </row>
        <row r="27494">
          <cell r="C27494" t="str">
            <v>FOODEX INC</v>
          </cell>
          <cell r="D27494">
            <v>1965</v>
          </cell>
          <cell r="E27494">
            <v>4832</v>
          </cell>
          <cell r="F27494">
            <v>1980</v>
          </cell>
          <cell r="G27494">
            <v>5812</v>
          </cell>
          <cell r="H27494" t="str">
            <v>FDX.</v>
          </cell>
          <cell r="I27494">
            <v>344826102</v>
          </cell>
        </row>
        <row r="27495">
          <cell r="C27495" t="str">
            <v>FOREMOST DAIRIES INC</v>
          </cell>
          <cell r="D27495">
            <v>1964</v>
          </cell>
          <cell r="E27495">
            <v>4841</v>
          </cell>
          <cell r="F27495">
            <v>1966</v>
          </cell>
          <cell r="G27495">
            <v>2020</v>
          </cell>
          <cell r="H27495" t="str">
            <v>FOR.1</v>
          </cell>
          <cell r="I27495">
            <v>345478101</v>
          </cell>
        </row>
        <row r="27496">
          <cell r="C27496" t="str">
            <v>FOREST OIL CORP -OLD</v>
          </cell>
          <cell r="D27496">
            <v>1968</v>
          </cell>
          <cell r="E27496">
            <v>4844</v>
          </cell>
          <cell r="F27496">
            <v>2013</v>
          </cell>
          <cell r="G27496">
            <v>1311</v>
          </cell>
          <cell r="H27496" t="str">
            <v>FST.1</v>
          </cell>
          <cell r="I27496" t="str">
            <v>34699Q933</v>
          </cell>
        </row>
        <row r="27497">
          <cell r="C27497" t="str">
            <v>FORT HOLDINGS INC</v>
          </cell>
          <cell r="D27497">
            <v>1965</v>
          </cell>
          <cell r="E27497">
            <v>4849</v>
          </cell>
          <cell r="F27497">
            <v>1979</v>
          </cell>
          <cell r="G27497">
            <v>2870</v>
          </cell>
          <cell r="H27497" t="str">
            <v>FHLD.</v>
          </cell>
          <cell r="I27497">
            <v>347451106</v>
          </cell>
        </row>
        <row r="27498">
          <cell r="C27498" t="str">
            <v>FORT WORTH &amp; DENVER RR CO</v>
          </cell>
          <cell r="D27498">
            <v>1974</v>
          </cell>
          <cell r="E27498">
            <v>4851</v>
          </cell>
          <cell r="F27498">
            <v>1981</v>
          </cell>
          <cell r="G27498">
            <v>4011</v>
          </cell>
          <cell r="H27498" t="str">
            <v>2915A</v>
          </cell>
          <cell r="I27498">
            <v>349370007</v>
          </cell>
        </row>
        <row r="27499">
          <cell r="C27499" t="str">
            <v>FORT WORTH STL &amp; MACHY CO</v>
          </cell>
          <cell r="D27499">
            <v>1963</v>
          </cell>
          <cell r="E27499">
            <v>4852</v>
          </cell>
          <cell r="F27499">
            <v>1975</v>
          </cell>
          <cell r="G27499">
            <v>3560</v>
          </cell>
          <cell r="H27499" t="str">
            <v>FWSM</v>
          </cell>
          <cell r="I27499">
            <v>349406108</v>
          </cell>
        </row>
        <row r="27500">
          <cell r="C27500" t="str">
            <v>FORUM COS INC</v>
          </cell>
          <cell r="D27500">
            <v>1960</v>
          </cell>
          <cell r="E27500">
            <v>4855</v>
          </cell>
          <cell r="F27500">
            <v>1969</v>
          </cell>
          <cell r="G27500">
            <v>1382</v>
          </cell>
          <cell r="H27500" t="str">
            <v>LDAO</v>
          </cell>
          <cell r="I27500">
            <v>349840306</v>
          </cell>
        </row>
        <row r="27501">
          <cell r="C27501" t="str">
            <v>FORWARD INDUSTRIES INC-OLD</v>
          </cell>
          <cell r="D27501">
            <v>1974</v>
          </cell>
          <cell r="E27501">
            <v>4858</v>
          </cell>
          <cell r="F27501">
            <v>1989</v>
          </cell>
          <cell r="G27501">
            <v>3089</v>
          </cell>
          <cell r="H27501" t="str">
            <v>FORD.</v>
          </cell>
          <cell r="I27501" t="str">
            <v>34999Y941</v>
          </cell>
        </row>
        <row r="27502">
          <cell r="C27502" t="str">
            <v>FOSTER-FORBES GLASS CO</v>
          </cell>
          <cell r="D27502">
            <v>1960</v>
          </cell>
          <cell r="E27502">
            <v>4861</v>
          </cell>
          <cell r="F27502">
            <v>1969</v>
          </cell>
          <cell r="G27502">
            <v>3221</v>
          </cell>
          <cell r="H27502" t="str">
            <v>ZFOF.1</v>
          </cell>
          <cell r="I27502">
            <v>350082103</v>
          </cell>
        </row>
        <row r="27503">
          <cell r="C27503" t="str">
            <v>FOSTER GRANT INC  -CL A</v>
          </cell>
          <cell r="D27503">
            <v>1962</v>
          </cell>
          <cell r="E27503">
            <v>4862</v>
          </cell>
          <cell r="F27503">
            <v>1973</v>
          </cell>
          <cell r="G27503">
            <v>2890</v>
          </cell>
          <cell r="H27503" t="str">
            <v>FSTR.</v>
          </cell>
          <cell r="I27503">
            <v>350100202</v>
          </cell>
        </row>
        <row r="27504">
          <cell r="C27504" t="str">
            <v>FOUR-PHASE SYSTEMS</v>
          </cell>
          <cell r="D27504">
            <v>1971</v>
          </cell>
          <cell r="E27504">
            <v>4869</v>
          </cell>
          <cell r="F27504">
            <v>1980</v>
          </cell>
          <cell r="G27504">
            <v>7373</v>
          </cell>
          <cell r="H27504" t="str">
            <v>FPS.1</v>
          </cell>
          <cell r="I27504">
            <v>350897203</v>
          </cell>
        </row>
        <row r="27505">
          <cell r="C27505" t="str">
            <v>FOXMEYER CORP</v>
          </cell>
          <cell r="D27505">
            <v>1982</v>
          </cell>
          <cell r="E27505">
            <v>4875</v>
          </cell>
          <cell r="F27505">
            <v>1993</v>
          </cell>
          <cell r="G27505">
            <v>5122</v>
          </cell>
          <cell r="H27505" t="str">
            <v>8847B</v>
          </cell>
          <cell r="I27505">
            <v>351654108</v>
          </cell>
        </row>
        <row r="27506">
          <cell r="C27506" t="str">
            <v>FOOD FORMULA ONE INC</v>
          </cell>
          <cell r="D27506">
            <v>1971</v>
          </cell>
          <cell r="E27506">
            <v>7069</v>
          </cell>
          <cell r="F27506">
            <v>1981</v>
          </cell>
          <cell r="G27506">
            <v>5140</v>
          </cell>
          <cell r="H27506" t="str">
            <v>MFI.2</v>
          </cell>
          <cell r="I27506">
            <v>344752100</v>
          </cell>
        </row>
        <row r="27507">
          <cell r="C27507" t="str">
            <v>UNITED INTER-MOUNTAIN TEL CO</v>
          </cell>
          <cell r="D27507">
            <v>1976</v>
          </cell>
          <cell r="E27507">
            <v>10908</v>
          </cell>
          <cell r="F27507">
            <v>1992</v>
          </cell>
          <cell r="G27507">
            <v>4813</v>
          </cell>
          <cell r="H27507" t="str">
            <v>FON8</v>
          </cell>
          <cell r="I27507">
            <v>910714005</v>
          </cell>
        </row>
        <row r="27508">
          <cell r="C27508" t="str">
            <v>FORTUNE 44 CO  -CL A</v>
          </cell>
          <cell r="D27508">
            <v>1986</v>
          </cell>
          <cell r="E27508">
            <v>13363</v>
          </cell>
          <cell r="F27508">
            <v>1989</v>
          </cell>
          <cell r="G27508">
            <v>2052</v>
          </cell>
          <cell r="H27508" t="str">
            <v>FORTA</v>
          </cell>
          <cell r="I27508" t="str">
            <v>34965C105</v>
          </cell>
        </row>
        <row r="27509">
          <cell r="C27509" t="str">
            <v>FORTISBC HOLDINGS INC</v>
          </cell>
          <cell r="D27509">
            <v>1982</v>
          </cell>
          <cell r="E27509">
            <v>14432</v>
          </cell>
          <cell r="F27509">
            <v>2013</v>
          </cell>
          <cell r="G27509">
            <v>4924</v>
          </cell>
          <cell r="H27509" t="str">
            <v>FTS1</v>
          </cell>
          <cell r="I27509" t="str">
            <v>34999X000</v>
          </cell>
        </row>
        <row r="27510">
          <cell r="C27510" t="str">
            <v>PIMCO FOR CURR STRGY ACTIVE</v>
          </cell>
          <cell r="D27510">
            <v>2013</v>
          </cell>
          <cell r="E27510">
            <v>17340</v>
          </cell>
          <cell r="F27510">
            <v>2014</v>
          </cell>
          <cell r="G27510">
            <v>6722</v>
          </cell>
          <cell r="H27510" t="str">
            <v>FORX</v>
          </cell>
          <cell r="I27510" t="str">
            <v>72201R734</v>
          </cell>
        </row>
        <row r="27511">
          <cell r="C27511" t="str">
            <v>FORZA PETROLEUM LTD</v>
          </cell>
          <cell r="D27511">
            <v>2011</v>
          </cell>
          <cell r="E27511">
            <v>17898</v>
          </cell>
          <cell r="F27511">
            <v>2020</v>
          </cell>
          <cell r="G27511">
            <v>1311</v>
          </cell>
          <cell r="H27511" t="str">
            <v>ORXPF</v>
          </cell>
          <cell r="I27511" t="str">
            <v>34987V107</v>
          </cell>
        </row>
        <row r="27512">
          <cell r="C27512" t="str">
            <v>FOREMOST INCOME FUND</v>
          </cell>
          <cell r="D27512">
            <v>1994</v>
          </cell>
          <cell r="E27512">
            <v>20279</v>
          </cell>
          <cell r="F27512">
            <v>2014</v>
          </cell>
          <cell r="G27512">
            <v>3533</v>
          </cell>
          <cell r="H27512" t="str">
            <v>FMO.U</v>
          </cell>
          <cell r="I27512">
            <v>345492102</v>
          </cell>
        </row>
        <row r="27513">
          <cell r="C27513" t="str">
            <v>FORD MOTOR CO-PRE FASB</v>
          </cell>
          <cell r="D27513">
            <v>1969</v>
          </cell>
          <cell r="E27513">
            <v>20356</v>
          </cell>
          <cell r="F27513">
            <v>2021</v>
          </cell>
          <cell r="G27513">
            <v>3711</v>
          </cell>
          <cell r="H27513" t="str">
            <v>F.F</v>
          </cell>
          <cell r="I27513" t="str">
            <v>34599Z934</v>
          </cell>
        </row>
        <row r="27514">
          <cell r="C27514" t="str">
            <v>FORSYTH JOHN CO INC</v>
          </cell>
          <cell r="D27514">
            <v>1991</v>
          </cell>
          <cell r="E27514">
            <v>20464</v>
          </cell>
          <cell r="F27514">
            <v>1995</v>
          </cell>
          <cell r="G27514">
            <v>2300</v>
          </cell>
          <cell r="H27514" t="str">
            <v>JFC.1</v>
          </cell>
          <cell r="I27514" t="str">
            <v>34666F100</v>
          </cell>
        </row>
        <row r="27515">
          <cell r="C27515" t="str">
            <v>FORSTMANN TEXTILES INC</v>
          </cell>
          <cell r="D27515">
            <v>1984</v>
          </cell>
          <cell r="E27515">
            <v>21105</v>
          </cell>
          <cell r="F27515">
            <v>1989</v>
          </cell>
          <cell r="G27515">
            <v>2200</v>
          </cell>
          <cell r="H27515" t="str">
            <v>5386A</v>
          </cell>
          <cell r="I27515" t="str">
            <v>34659P008</v>
          </cell>
        </row>
        <row r="27516">
          <cell r="C27516" t="str">
            <v>FOUNTAIN ASSET CORP</v>
          </cell>
          <cell r="D27516">
            <v>1988</v>
          </cell>
          <cell r="E27516">
            <v>22064</v>
          </cell>
          <cell r="F27516">
            <v>2020</v>
          </cell>
          <cell r="G27516">
            <v>6211</v>
          </cell>
          <cell r="H27516" t="str">
            <v>FA.</v>
          </cell>
          <cell r="I27516" t="str">
            <v>35063X107</v>
          </cell>
        </row>
        <row r="27517">
          <cell r="C27517" t="str">
            <v>FOREWEST INDUSTRIES LTD</v>
          </cell>
          <cell r="D27517">
            <v>1988</v>
          </cell>
          <cell r="E27517">
            <v>27643</v>
          </cell>
          <cell r="F27517">
            <v>1997</v>
          </cell>
          <cell r="G27517">
            <v>6799</v>
          </cell>
          <cell r="H27517" t="str">
            <v>8032B</v>
          </cell>
          <cell r="I27517" t="str">
            <v>34629F106</v>
          </cell>
        </row>
        <row r="27518">
          <cell r="C27518" t="str">
            <v>FORZANI GROUP LTD  -CL A</v>
          </cell>
          <cell r="D27518">
            <v>1993</v>
          </cell>
          <cell r="E27518">
            <v>28803</v>
          </cell>
          <cell r="F27518">
            <v>2010</v>
          </cell>
          <cell r="G27518">
            <v>5940</v>
          </cell>
          <cell r="H27518" t="str">
            <v>FGL.2</v>
          </cell>
          <cell r="I27518">
            <v>349907105</v>
          </cell>
        </row>
        <row r="27519">
          <cell r="C27519" t="str">
            <v>FORUM MERGER CORPORATION UNI</v>
          </cell>
          <cell r="D27519">
            <v>2016</v>
          </cell>
          <cell r="E27519">
            <v>30894</v>
          </cell>
          <cell r="F27519">
            <v>2017</v>
          </cell>
          <cell r="G27519">
            <v>9995</v>
          </cell>
          <cell r="H27519" t="str">
            <v>FMCI.1</v>
          </cell>
          <cell r="I27519" t="str">
            <v>34985B103</v>
          </cell>
        </row>
        <row r="27520">
          <cell r="C27520" t="str">
            <v>FORMULA FOLIOS TACT INCM ETF</v>
          </cell>
          <cell r="D27520">
            <v>2017</v>
          </cell>
          <cell r="E27520">
            <v>31719</v>
          </cell>
          <cell r="F27520">
            <v>2021</v>
          </cell>
          <cell r="G27520">
            <v>6722</v>
          </cell>
          <cell r="H27520" t="str">
            <v>FFTI</v>
          </cell>
          <cell r="I27520" t="str">
            <v>66538H666</v>
          </cell>
        </row>
        <row r="27521">
          <cell r="C27521" t="str">
            <v>FORMULA FOLIOS HEDGD GR ETF</v>
          </cell>
          <cell r="D27521">
            <v>2017</v>
          </cell>
          <cell r="E27521">
            <v>31724</v>
          </cell>
          <cell r="F27521">
            <v>2021</v>
          </cell>
          <cell r="G27521">
            <v>6722</v>
          </cell>
          <cell r="H27521" t="str">
            <v>FFHG</v>
          </cell>
          <cell r="I27521" t="str">
            <v>66538H674</v>
          </cell>
        </row>
        <row r="27522">
          <cell r="C27522" t="str">
            <v>FORMULAFOLIOS SMRT GRWTH ETF</v>
          </cell>
          <cell r="D27522">
            <v>2017</v>
          </cell>
          <cell r="E27522">
            <v>32656</v>
          </cell>
          <cell r="F27522">
            <v>2021</v>
          </cell>
          <cell r="G27522">
            <v>6722</v>
          </cell>
          <cell r="H27522" t="str">
            <v>FFSG</v>
          </cell>
          <cell r="I27522" t="str">
            <v>66538H567</v>
          </cell>
        </row>
        <row r="27523">
          <cell r="C27523" t="str">
            <v>FORMULAFOLIOS TCL GWTH ETF</v>
          </cell>
          <cell r="D27523">
            <v>2017</v>
          </cell>
          <cell r="E27523">
            <v>32658</v>
          </cell>
          <cell r="F27523">
            <v>2021</v>
          </cell>
          <cell r="G27523">
            <v>6722</v>
          </cell>
          <cell r="H27523" t="str">
            <v>FFTG</v>
          </cell>
          <cell r="I27523" t="str">
            <v>66538H575</v>
          </cell>
        </row>
        <row r="27524">
          <cell r="C27524" t="str">
            <v>FORUM MERGER II CORP</v>
          </cell>
          <cell r="D27524">
            <v>2018</v>
          </cell>
          <cell r="E27524">
            <v>33958</v>
          </cell>
          <cell r="F27524">
            <v>2019</v>
          </cell>
          <cell r="G27524">
            <v>9995</v>
          </cell>
          <cell r="H27524" t="str">
            <v>FMCI</v>
          </cell>
          <cell r="I27524" t="str">
            <v>34986F103</v>
          </cell>
        </row>
        <row r="27525">
          <cell r="C27525" t="str">
            <v>ISHARES FOCUSED VALUE ETF</v>
          </cell>
          <cell r="D27525">
            <v>2019</v>
          </cell>
          <cell r="E27525">
            <v>34990</v>
          </cell>
          <cell r="F27525">
            <v>2021</v>
          </cell>
          <cell r="G27525">
            <v>6722</v>
          </cell>
          <cell r="H27525" t="str">
            <v>FOVL</v>
          </cell>
          <cell r="I27525" t="str">
            <v>46435U333</v>
          </cell>
        </row>
        <row r="27526">
          <cell r="C27526" t="str">
            <v>FORTRESS VALUE ACQ II</v>
          </cell>
          <cell r="D27526">
            <v>2020</v>
          </cell>
          <cell r="E27526">
            <v>36795</v>
          </cell>
          <cell r="F27526">
            <v>2020</v>
          </cell>
          <cell r="G27526">
            <v>9995</v>
          </cell>
          <cell r="H27526" t="str">
            <v>FAII</v>
          </cell>
          <cell r="I27526">
            <v>349642108</v>
          </cell>
        </row>
        <row r="27527">
          <cell r="C27527" t="str">
            <v>FORUM MERGER III CORP</v>
          </cell>
          <cell r="D27527">
            <v>2019</v>
          </cell>
          <cell r="E27527">
            <v>36884</v>
          </cell>
          <cell r="F27527">
            <v>2020</v>
          </cell>
          <cell r="G27527">
            <v>9995</v>
          </cell>
          <cell r="H27527" t="str">
            <v>FIII</v>
          </cell>
          <cell r="I27527">
            <v>349885103</v>
          </cell>
        </row>
        <row r="27528">
          <cell r="C27528" t="str">
            <v>FT CBOE VST U.S. ETY BUF ETF</v>
          </cell>
          <cell r="D27528">
            <v>2020</v>
          </cell>
          <cell r="E27528">
            <v>37280</v>
          </cell>
          <cell r="F27528">
            <v>2021</v>
          </cell>
          <cell r="G27528">
            <v>6722</v>
          </cell>
          <cell r="H27528" t="str">
            <v>FOCT</v>
          </cell>
          <cell r="I27528" t="str">
            <v>33740F664</v>
          </cell>
        </row>
        <row r="27529">
          <cell r="C27529" t="str">
            <v>FORMIDABLE ETF</v>
          </cell>
          <cell r="D27529">
            <v>2021</v>
          </cell>
          <cell r="E27529">
            <v>38726</v>
          </cell>
          <cell r="F27529">
            <v>2021</v>
          </cell>
          <cell r="G27529">
            <v>6722</v>
          </cell>
          <cell r="H27529" t="str">
            <v>FORH</v>
          </cell>
          <cell r="I27529" t="str">
            <v>26923N306</v>
          </cell>
        </row>
        <row r="27530">
          <cell r="C27530" t="str">
            <v>FOMO ETF</v>
          </cell>
          <cell r="D27530">
            <v>2021</v>
          </cell>
          <cell r="E27530">
            <v>38873</v>
          </cell>
          <cell r="F27530">
            <v>2021</v>
          </cell>
          <cell r="G27530">
            <v>6722</v>
          </cell>
          <cell r="H27530" t="str">
            <v>FOMO</v>
          </cell>
          <cell r="I27530" t="str">
            <v>19423L664</v>
          </cell>
        </row>
        <row r="27531">
          <cell r="C27531" t="str">
            <v>FORMIDABLE FORTRESS ETF</v>
          </cell>
          <cell r="D27531">
            <v>2021</v>
          </cell>
          <cell r="E27531">
            <v>39314</v>
          </cell>
          <cell r="F27531">
            <v>2021</v>
          </cell>
          <cell r="G27531">
            <v>6722</v>
          </cell>
          <cell r="H27531" t="str">
            <v>KONG</v>
          </cell>
          <cell r="I27531" t="str">
            <v>26923N504</v>
          </cell>
        </row>
        <row r="27532">
          <cell r="C27532" t="str">
            <v>FOLIOBEYOND RISING RATES ETF</v>
          </cell>
          <cell r="D27532">
            <v>2021</v>
          </cell>
          <cell r="E27532">
            <v>39803</v>
          </cell>
          <cell r="F27532">
            <v>2021</v>
          </cell>
          <cell r="G27532">
            <v>6722</v>
          </cell>
          <cell r="H27532" t="str">
            <v>RISR</v>
          </cell>
          <cell r="I27532">
            <v>886364637</v>
          </cell>
        </row>
        <row r="27533">
          <cell r="C27533" t="str">
            <v>FOUNT SUBSCRIPTION ECONO ETF</v>
          </cell>
          <cell r="D27533">
            <v>2021</v>
          </cell>
          <cell r="E27533">
            <v>39984</v>
          </cell>
          <cell r="F27533">
            <v>2021</v>
          </cell>
          <cell r="G27533">
            <v>6722</v>
          </cell>
          <cell r="H27533" t="str">
            <v>SUBS</v>
          </cell>
          <cell r="I27533">
            <v>301505582</v>
          </cell>
        </row>
        <row r="27534">
          <cell r="C27534" t="str">
            <v>FOUNT METAVERSE ETF</v>
          </cell>
          <cell r="D27534">
            <v>2021</v>
          </cell>
          <cell r="E27534">
            <v>39985</v>
          </cell>
          <cell r="F27534">
            <v>2021</v>
          </cell>
          <cell r="G27534">
            <v>6722</v>
          </cell>
          <cell r="H27534" t="str">
            <v>MTVR</v>
          </cell>
          <cell r="I27534">
            <v>301505574</v>
          </cell>
        </row>
        <row r="27535">
          <cell r="C27535" t="str">
            <v>FORTALEZA ENERGY INC</v>
          </cell>
          <cell r="D27535">
            <v>1998</v>
          </cell>
          <cell r="E27535">
            <v>62805</v>
          </cell>
          <cell r="F27535">
            <v>2014</v>
          </cell>
          <cell r="G27535">
            <v>1311</v>
          </cell>
          <cell r="H27535" t="str">
            <v>FEIFF</v>
          </cell>
          <cell r="I27535" t="str">
            <v>34956A100</v>
          </cell>
        </row>
        <row r="27536">
          <cell r="C27536" t="str">
            <v>FORTRESS GROUP INC</v>
          </cell>
          <cell r="D27536">
            <v>1995</v>
          </cell>
          <cell r="E27536">
            <v>62864</v>
          </cell>
          <cell r="F27536">
            <v>2001</v>
          </cell>
          <cell r="G27536">
            <v>1520</v>
          </cell>
          <cell r="H27536" t="str">
            <v>FRTG.</v>
          </cell>
          <cell r="I27536" t="str">
            <v>34956K207</v>
          </cell>
        </row>
        <row r="27537">
          <cell r="C27537" t="str">
            <v>LE GROUPE FOREX INC  -CL A</v>
          </cell>
          <cell r="D27537">
            <v>1994</v>
          </cell>
          <cell r="E27537">
            <v>65111</v>
          </cell>
          <cell r="F27537">
            <v>1998</v>
          </cell>
          <cell r="G27537">
            <v>2421</v>
          </cell>
          <cell r="H27537" t="str">
            <v>FOX.A</v>
          </cell>
          <cell r="I27537">
            <v>399450105</v>
          </cell>
        </row>
        <row r="27538">
          <cell r="C27538" t="str">
            <v>FALCON OIL &amp; GAS LTD</v>
          </cell>
          <cell r="D27538">
            <v>2006</v>
          </cell>
          <cell r="E27538">
            <v>108163</v>
          </cell>
          <cell r="F27538">
            <v>2020</v>
          </cell>
          <cell r="G27538">
            <v>1311</v>
          </cell>
          <cell r="H27538" t="str">
            <v>FOLGF</v>
          </cell>
          <cell r="I27538">
            <v>306071101</v>
          </cell>
        </row>
        <row r="27539">
          <cell r="C27539" t="str">
            <v>FOREST &amp; MARINE INVTS LTD</v>
          </cell>
          <cell r="D27539">
            <v>1998</v>
          </cell>
          <cell r="E27539">
            <v>116850</v>
          </cell>
          <cell r="F27539">
            <v>2008</v>
          </cell>
          <cell r="G27539">
            <v>6172</v>
          </cell>
          <cell r="H27539" t="str">
            <v>FME.Z</v>
          </cell>
          <cell r="I27539" t="str">
            <v>34552N100</v>
          </cell>
        </row>
        <row r="27540">
          <cell r="C27540" t="str">
            <v>SPRINT CORP-CONSOLIDATED</v>
          </cell>
          <cell r="D27540">
            <v>1997</v>
          </cell>
          <cell r="E27540">
            <v>118998</v>
          </cell>
          <cell r="F27540">
            <v>2003</v>
          </cell>
          <cell r="G27540">
            <v>4813</v>
          </cell>
          <cell r="H27540" t="str">
            <v>FOPC.CM</v>
          </cell>
          <cell r="I27540" t="str">
            <v>85299X942</v>
          </cell>
        </row>
        <row r="27541">
          <cell r="C27541" t="str">
            <v>FRONTIER OILFIELD SRVCS -OLD</v>
          </cell>
          <cell r="D27541">
            <v>2012</v>
          </cell>
          <cell r="E27541">
            <v>135410</v>
          </cell>
          <cell r="F27541">
            <v>2019</v>
          </cell>
          <cell r="G27541">
            <v>1389</v>
          </cell>
          <cell r="H27541" t="str">
            <v>FOSI.1</v>
          </cell>
          <cell r="I27541" t="str">
            <v>35999B930</v>
          </cell>
        </row>
        <row r="27542">
          <cell r="C27542" t="str">
            <v>FORTRESS EXPLORATION -OLD</v>
          </cell>
          <cell r="D27542">
            <v>1999</v>
          </cell>
          <cell r="E27542">
            <v>137580</v>
          </cell>
          <cell r="F27542">
            <v>2009</v>
          </cell>
          <cell r="G27542">
            <v>1040</v>
          </cell>
          <cell r="H27542" t="str">
            <v>FRXP.1</v>
          </cell>
          <cell r="I27542" t="str">
            <v>34999W952</v>
          </cell>
        </row>
        <row r="27543">
          <cell r="C27543" t="str">
            <v>FORDING INC-PRO FORMA</v>
          </cell>
          <cell r="D27543">
            <v>2000</v>
          </cell>
          <cell r="E27543">
            <v>145434</v>
          </cell>
          <cell r="F27543">
            <v>2000</v>
          </cell>
          <cell r="G27543">
            <v>1220</v>
          </cell>
          <cell r="H27543" t="str">
            <v>FDG.P</v>
          </cell>
          <cell r="I27543" t="str">
            <v>34599X954</v>
          </cell>
        </row>
        <row r="27544">
          <cell r="C27544" t="str">
            <v>FONDA GROUP INC</v>
          </cell>
          <cell r="D27544">
            <v>1996</v>
          </cell>
          <cell r="E27544">
            <v>146215</v>
          </cell>
          <cell r="F27544">
            <v>2001</v>
          </cell>
          <cell r="G27544">
            <v>2650</v>
          </cell>
          <cell r="H27544" t="str">
            <v>0178B</v>
          </cell>
          <cell r="I27544">
            <v>344555933</v>
          </cell>
        </row>
        <row r="27545">
          <cell r="C27545" t="str">
            <v>FOUNDATION COAL HOLDINGS INC</v>
          </cell>
          <cell r="D27545">
            <v>1999</v>
          </cell>
          <cell r="E27545">
            <v>161110</v>
          </cell>
          <cell r="F27545">
            <v>2008</v>
          </cell>
          <cell r="G27545">
            <v>1221</v>
          </cell>
          <cell r="H27545" t="str">
            <v>FCL.2</v>
          </cell>
          <cell r="I27545" t="str">
            <v>35039W100</v>
          </cell>
        </row>
        <row r="27546">
          <cell r="C27546" t="str">
            <v>FORRESTER METALS INC</v>
          </cell>
          <cell r="D27546">
            <v>2005</v>
          </cell>
          <cell r="E27546">
            <v>162567</v>
          </cell>
          <cell r="F27546">
            <v>2016</v>
          </cell>
          <cell r="G27546">
            <v>1000</v>
          </cell>
          <cell r="H27546" t="str">
            <v>VNARF</v>
          </cell>
          <cell r="I27546">
            <v>346562101</v>
          </cell>
        </row>
        <row r="27547">
          <cell r="C27547" t="str">
            <v>FOCUSED 40 INCOME FUND</v>
          </cell>
          <cell r="D27547">
            <v>2005</v>
          </cell>
          <cell r="E27547">
            <v>163564</v>
          </cell>
          <cell r="F27547">
            <v>2008</v>
          </cell>
          <cell r="G27547">
            <v>6722</v>
          </cell>
          <cell r="H27547" t="str">
            <v>FIF.Z.</v>
          </cell>
          <cell r="I27547" t="str">
            <v>34416T103</v>
          </cell>
        </row>
        <row r="27548">
          <cell r="C27548" t="str">
            <v>SPRINT CORP-PRO FORMA</v>
          </cell>
          <cell r="D27548">
            <v>2004</v>
          </cell>
          <cell r="E27548">
            <v>164601</v>
          </cell>
          <cell r="F27548">
            <v>2004</v>
          </cell>
          <cell r="G27548">
            <v>4812</v>
          </cell>
          <cell r="H27548" t="str">
            <v>FON.R</v>
          </cell>
          <cell r="I27548" t="str">
            <v>85293Y938</v>
          </cell>
        </row>
        <row r="27549">
          <cell r="C27549" t="str">
            <v>FORENT ENERGY LTD</v>
          </cell>
          <cell r="D27549">
            <v>2010</v>
          </cell>
          <cell r="E27549">
            <v>176358</v>
          </cell>
          <cell r="F27549">
            <v>2015</v>
          </cell>
          <cell r="G27549">
            <v>1311</v>
          </cell>
          <cell r="H27549" t="str">
            <v>FENYF</v>
          </cell>
          <cell r="I27549" t="str">
            <v>34551Q203</v>
          </cell>
        </row>
        <row r="27550">
          <cell r="C27550" t="str">
            <v>FOCUSSHARES TR HOMEBLDRS FD</v>
          </cell>
          <cell r="D27550">
            <v>2007</v>
          </cell>
          <cell r="E27550">
            <v>179004</v>
          </cell>
          <cell r="F27550">
            <v>2007</v>
          </cell>
          <cell r="G27550">
            <v>6726</v>
          </cell>
          <cell r="H27550" t="str">
            <v>SAW</v>
          </cell>
          <cell r="I27550" t="str">
            <v>34416W106</v>
          </cell>
        </row>
        <row r="27551">
          <cell r="C27551" t="str">
            <v>FOCUSSHARES TR ISE SINDEX FD</v>
          </cell>
          <cell r="D27551">
            <v>2007</v>
          </cell>
          <cell r="E27551">
            <v>179005</v>
          </cell>
          <cell r="F27551">
            <v>2007</v>
          </cell>
          <cell r="G27551">
            <v>6726</v>
          </cell>
          <cell r="H27551" t="str">
            <v>PUF</v>
          </cell>
          <cell r="I27551" t="str">
            <v>34416W205</v>
          </cell>
        </row>
        <row r="27552">
          <cell r="C27552" t="str">
            <v>FOCUSSHARES TR HOMELAND FD</v>
          </cell>
          <cell r="D27552">
            <v>2007</v>
          </cell>
          <cell r="E27552">
            <v>179006</v>
          </cell>
          <cell r="F27552">
            <v>2007</v>
          </cell>
          <cell r="G27552">
            <v>6726</v>
          </cell>
          <cell r="H27552" t="str">
            <v>MYP.1</v>
          </cell>
          <cell r="I27552" t="str">
            <v>34416W304</v>
          </cell>
        </row>
        <row r="27553">
          <cell r="C27553" t="str">
            <v>FOCUSSHARES TR REV WLMART FD</v>
          </cell>
          <cell r="D27553">
            <v>2007</v>
          </cell>
          <cell r="E27553">
            <v>179007</v>
          </cell>
          <cell r="F27553">
            <v>2007</v>
          </cell>
          <cell r="G27553">
            <v>6726</v>
          </cell>
          <cell r="H27553" t="str">
            <v>WSI</v>
          </cell>
          <cell r="I27553" t="str">
            <v>34416W403</v>
          </cell>
        </row>
        <row r="27554">
          <cell r="C27554" t="str">
            <v>EXCHANGE TRADED CONCEPTS TR</v>
          </cell>
          <cell r="D27554">
            <v>2010</v>
          </cell>
          <cell r="E27554">
            <v>183989</v>
          </cell>
          <cell r="F27554">
            <v>2010</v>
          </cell>
          <cell r="G27554">
            <v>6722</v>
          </cell>
          <cell r="H27554" t="str">
            <v>FOC</v>
          </cell>
          <cell r="I27554" t="str">
            <v>30605Q306</v>
          </cell>
        </row>
        <row r="27555">
          <cell r="C27555" t="str">
            <v>FACTORSHARES 2X OIL BULL/S&amp;P</v>
          </cell>
          <cell r="D27555">
            <v>2011</v>
          </cell>
          <cell r="E27555">
            <v>184934</v>
          </cell>
          <cell r="F27555">
            <v>2012</v>
          </cell>
          <cell r="G27555">
            <v>6722</v>
          </cell>
          <cell r="H27555" t="str">
            <v>FOL</v>
          </cell>
          <cell r="I27555" t="str">
            <v>30304P104</v>
          </cell>
        </row>
        <row r="27556">
          <cell r="C27556" t="str">
            <v>FOCUS MORNINGSTAR US MKT</v>
          </cell>
          <cell r="D27556">
            <v>2011</v>
          </cell>
          <cell r="E27556">
            <v>186802</v>
          </cell>
          <cell r="F27556">
            <v>2011</v>
          </cell>
          <cell r="G27556">
            <v>6722</v>
          </cell>
          <cell r="H27556" t="str">
            <v>FMU</v>
          </cell>
          <cell r="I27556" t="str">
            <v>34416W502</v>
          </cell>
        </row>
        <row r="27557">
          <cell r="C27557" t="str">
            <v>FOCUS MORNINGSTAR LARGE CAP</v>
          </cell>
          <cell r="D27557">
            <v>2011</v>
          </cell>
          <cell r="E27557">
            <v>186803</v>
          </cell>
          <cell r="F27557">
            <v>2011</v>
          </cell>
          <cell r="G27557">
            <v>6722</v>
          </cell>
          <cell r="H27557" t="str">
            <v>FLG</v>
          </cell>
          <cell r="I27557" t="str">
            <v>34416W601</v>
          </cell>
        </row>
        <row r="27558">
          <cell r="C27558" t="str">
            <v>FOCUS MORNINGSTAR MID CAP</v>
          </cell>
          <cell r="D27558">
            <v>2011</v>
          </cell>
          <cell r="E27558">
            <v>186804</v>
          </cell>
          <cell r="F27558">
            <v>2011</v>
          </cell>
          <cell r="G27558">
            <v>6722</v>
          </cell>
          <cell r="H27558" t="str">
            <v>FMM</v>
          </cell>
          <cell r="I27558" t="str">
            <v>34416W700</v>
          </cell>
        </row>
        <row r="27559">
          <cell r="C27559" t="str">
            <v>FOCUS MORNINGSTAR SMALL CAP</v>
          </cell>
          <cell r="D27559">
            <v>2011</v>
          </cell>
          <cell r="E27559">
            <v>186805</v>
          </cell>
          <cell r="F27559">
            <v>2011</v>
          </cell>
          <cell r="G27559">
            <v>6722</v>
          </cell>
          <cell r="H27559" t="str">
            <v>FOS</v>
          </cell>
          <cell r="I27559" t="str">
            <v>34416W809</v>
          </cell>
        </row>
        <row r="27560">
          <cell r="C27560" t="str">
            <v>FOCUS MORNINGSTAR BASIC</v>
          </cell>
          <cell r="D27560">
            <v>2011</v>
          </cell>
          <cell r="E27560">
            <v>186806</v>
          </cell>
          <cell r="F27560">
            <v>2011</v>
          </cell>
          <cell r="G27560">
            <v>6722</v>
          </cell>
          <cell r="H27560" t="str">
            <v>FBM.1</v>
          </cell>
          <cell r="I27560" t="str">
            <v>34416W882</v>
          </cell>
        </row>
        <row r="27561">
          <cell r="C27561" t="str">
            <v>FOCUS MORNINGSTAR COMMUN SR</v>
          </cell>
          <cell r="D27561">
            <v>2011</v>
          </cell>
          <cell r="E27561">
            <v>186807</v>
          </cell>
          <cell r="F27561">
            <v>2011</v>
          </cell>
          <cell r="G27561">
            <v>6722</v>
          </cell>
          <cell r="H27561" t="str">
            <v>FCQ</v>
          </cell>
          <cell r="I27561" t="str">
            <v>34416W874</v>
          </cell>
        </row>
        <row r="27562">
          <cell r="C27562" t="str">
            <v>FOCUS MORNINGSTAR CONSMR CY</v>
          </cell>
          <cell r="D27562">
            <v>2011</v>
          </cell>
          <cell r="E27562">
            <v>186808</v>
          </cell>
          <cell r="F27562">
            <v>2011</v>
          </cell>
          <cell r="G27562">
            <v>6722</v>
          </cell>
          <cell r="H27562" t="str">
            <v>FCL</v>
          </cell>
          <cell r="I27562" t="str">
            <v>34416W866</v>
          </cell>
        </row>
        <row r="27563">
          <cell r="C27563" t="str">
            <v>FOCUS MORNINGSTAR CONSUMR DF</v>
          </cell>
          <cell r="D27563">
            <v>2011</v>
          </cell>
          <cell r="E27563">
            <v>186809</v>
          </cell>
          <cell r="F27563">
            <v>2011</v>
          </cell>
          <cell r="G27563">
            <v>6722</v>
          </cell>
          <cell r="H27563" t="str">
            <v>FCD</v>
          </cell>
          <cell r="I27563" t="str">
            <v>34416W858</v>
          </cell>
        </row>
        <row r="27564">
          <cell r="C27564" t="str">
            <v>FOCUS MORNINGSTAR ENERGY</v>
          </cell>
          <cell r="D27564">
            <v>2011</v>
          </cell>
          <cell r="E27564">
            <v>186810</v>
          </cell>
          <cell r="F27564">
            <v>2011</v>
          </cell>
          <cell r="G27564">
            <v>6722</v>
          </cell>
          <cell r="H27564" t="str">
            <v>FEG.2</v>
          </cell>
          <cell r="I27564" t="str">
            <v>34416W841</v>
          </cell>
        </row>
        <row r="27565">
          <cell r="C27565" t="str">
            <v>FOCUS MORNINGSTAR FINCL SR</v>
          </cell>
          <cell r="D27565">
            <v>2011</v>
          </cell>
          <cell r="E27565">
            <v>186811</v>
          </cell>
          <cell r="F27565">
            <v>2011</v>
          </cell>
          <cell r="G27565">
            <v>6722</v>
          </cell>
          <cell r="H27565" t="str">
            <v>FFL</v>
          </cell>
          <cell r="I27565" t="str">
            <v>34416W833</v>
          </cell>
        </row>
        <row r="27566">
          <cell r="C27566" t="str">
            <v>FOCUS MORNINGSTAR HEALTH CAR</v>
          </cell>
          <cell r="D27566">
            <v>2011</v>
          </cell>
          <cell r="E27566">
            <v>186812</v>
          </cell>
          <cell r="F27566">
            <v>2011</v>
          </cell>
          <cell r="G27566">
            <v>6722</v>
          </cell>
          <cell r="H27566" t="str">
            <v>FHC</v>
          </cell>
          <cell r="I27566" t="str">
            <v>34416W825</v>
          </cell>
        </row>
        <row r="27567">
          <cell r="C27567" t="str">
            <v>FOCUS MORNINGSTAR INDUSTRIAL</v>
          </cell>
          <cell r="D27567">
            <v>2011</v>
          </cell>
          <cell r="E27567">
            <v>186813</v>
          </cell>
          <cell r="F27567">
            <v>2011</v>
          </cell>
          <cell r="G27567">
            <v>6722</v>
          </cell>
          <cell r="H27567" t="str">
            <v>FIL</v>
          </cell>
          <cell r="I27567" t="str">
            <v>34416W817</v>
          </cell>
        </row>
        <row r="27568">
          <cell r="C27568" t="str">
            <v>FOCUS MORNINGSTAR REAL ESTAT</v>
          </cell>
          <cell r="D27568">
            <v>2011</v>
          </cell>
          <cell r="E27568">
            <v>186814</v>
          </cell>
          <cell r="F27568">
            <v>2011</v>
          </cell>
          <cell r="G27568">
            <v>6722</v>
          </cell>
          <cell r="H27568" t="str">
            <v>FRL</v>
          </cell>
          <cell r="I27568" t="str">
            <v>34416W791</v>
          </cell>
        </row>
        <row r="27569">
          <cell r="C27569" t="str">
            <v>FOCUS MORNINGSTAR TECHNOLOGY</v>
          </cell>
          <cell r="D27569">
            <v>2011</v>
          </cell>
          <cell r="E27569">
            <v>186815</v>
          </cell>
          <cell r="F27569">
            <v>2011</v>
          </cell>
          <cell r="G27569">
            <v>6722</v>
          </cell>
          <cell r="H27569" t="str">
            <v>FTQ</v>
          </cell>
          <cell r="I27569" t="str">
            <v>34416W783</v>
          </cell>
        </row>
        <row r="27570">
          <cell r="C27570" t="str">
            <v>FOCUS MORNINGSTAR UTILITIES</v>
          </cell>
          <cell r="D27570">
            <v>2011</v>
          </cell>
          <cell r="E27570">
            <v>186816</v>
          </cell>
          <cell r="F27570">
            <v>2011</v>
          </cell>
          <cell r="G27570">
            <v>6722</v>
          </cell>
          <cell r="H27570" t="str">
            <v>FUI</v>
          </cell>
          <cell r="I27570" t="str">
            <v>34416W775</v>
          </cell>
        </row>
        <row r="27571">
          <cell r="C27571" t="str">
            <v>FOUR RIVER VENTURES LTD</v>
          </cell>
          <cell r="D27571">
            <v>2011</v>
          </cell>
          <cell r="E27571">
            <v>187726</v>
          </cell>
          <cell r="F27571">
            <v>2015</v>
          </cell>
          <cell r="G27571">
            <v>9995</v>
          </cell>
          <cell r="H27571" t="str">
            <v>FFC.H</v>
          </cell>
          <cell r="I27571" t="str">
            <v>35089V101</v>
          </cell>
        </row>
        <row r="27572">
          <cell r="C27572" t="str">
            <v>FORTRAN CORP</v>
          </cell>
          <cell r="D27572">
            <v>1969</v>
          </cell>
          <cell r="E27572">
            <v>2482</v>
          </cell>
          <cell r="F27572">
            <v>2007</v>
          </cell>
          <cell r="G27572">
            <v>3661</v>
          </cell>
          <cell r="H27572" t="str">
            <v>FRTN</v>
          </cell>
          <cell r="I27572" t="str">
            <v>34960D108</v>
          </cell>
        </row>
        <row r="27573">
          <cell r="C27573" t="str">
            <v>FOREMOST CORP OF AMERICA</v>
          </cell>
          <cell r="D27573">
            <v>1988</v>
          </cell>
          <cell r="E27573">
            <v>14825</v>
          </cell>
          <cell r="F27573">
            <v>1998</v>
          </cell>
          <cell r="G27573">
            <v>6331</v>
          </cell>
          <cell r="H27573" t="str">
            <v>FOM</v>
          </cell>
          <cell r="I27573">
            <v>345469100</v>
          </cell>
        </row>
        <row r="27574">
          <cell r="C27574" t="str">
            <v>FORUM GROUP INC</v>
          </cell>
          <cell r="D27574">
            <v>1981</v>
          </cell>
          <cell r="E27574">
            <v>4856</v>
          </cell>
          <cell r="F27574">
            <v>1994</v>
          </cell>
          <cell r="G27574">
            <v>8300</v>
          </cell>
          <cell r="H27574" t="str">
            <v>FOUR.2</v>
          </cell>
          <cell r="I27574">
            <v>349841304</v>
          </cell>
        </row>
        <row r="27575">
          <cell r="C27575" t="str">
            <v>FERRO CORP</v>
          </cell>
          <cell r="D27575">
            <v>1950</v>
          </cell>
          <cell r="E27575">
            <v>4622</v>
          </cell>
          <cell r="F27575">
            <v>2021</v>
          </cell>
          <cell r="G27575">
            <v>2851</v>
          </cell>
          <cell r="H27575" t="str">
            <v>FOE</v>
          </cell>
          <cell r="I27575">
            <v>315405100</v>
          </cell>
        </row>
        <row r="27576">
          <cell r="C27576" t="str">
            <v>FORT ATLANTIC CORP</v>
          </cell>
          <cell r="D27576">
            <v>1973</v>
          </cell>
          <cell r="E27576">
            <v>4848</v>
          </cell>
          <cell r="F27576">
            <v>1981</v>
          </cell>
          <cell r="G27576">
            <v>5500</v>
          </cell>
          <cell r="H27576" t="str">
            <v>1246B</v>
          </cell>
          <cell r="I27576">
            <v>346761109</v>
          </cell>
        </row>
        <row r="27577">
          <cell r="C27577" t="str">
            <v>FIRST OF AMERICA BANK CORP</v>
          </cell>
          <cell r="D27577">
            <v>1978</v>
          </cell>
          <cell r="E27577">
            <v>4680</v>
          </cell>
          <cell r="F27577">
            <v>1997</v>
          </cell>
          <cell r="G27577">
            <v>6020</v>
          </cell>
          <cell r="H27577" t="str">
            <v>FOA.1</v>
          </cell>
          <cell r="I27577">
            <v>318906104</v>
          </cell>
        </row>
        <row r="27578">
          <cell r="C27578" t="str">
            <v>SPRINT FLORIDA INC</v>
          </cell>
          <cell r="D27578">
            <v>1975</v>
          </cell>
          <cell r="E27578">
            <v>10985</v>
          </cell>
          <cell r="F27578">
            <v>1997</v>
          </cell>
          <cell r="G27578">
            <v>4813</v>
          </cell>
          <cell r="H27578" t="str">
            <v>FON4</v>
          </cell>
          <cell r="I27578" t="str">
            <v>85299X009</v>
          </cell>
        </row>
        <row r="27579">
          <cell r="C27579" t="str">
            <v>FOOD RESOURCES INC</v>
          </cell>
          <cell r="D27579">
            <v>1972</v>
          </cell>
          <cell r="E27579">
            <v>4829</v>
          </cell>
          <cell r="F27579">
            <v>1979</v>
          </cell>
          <cell r="G27579">
            <v>5140</v>
          </cell>
          <cell r="H27579" t="str">
            <v>1011B</v>
          </cell>
          <cell r="I27579">
            <v>344793104</v>
          </cell>
        </row>
        <row r="27580">
          <cell r="C27580" t="str">
            <v>FOODARAMA SUPERMARKETS</v>
          </cell>
          <cell r="D27580">
            <v>1966</v>
          </cell>
          <cell r="E27580">
            <v>4830</v>
          </cell>
          <cell r="F27580">
            <v>2005</v>
          </cell>
          <cell r="G27580">
            <v>5411</v>
          </cell>
          <cell r="H27580" t="str">
            <v>FSM.2</v>
          </cell>
          <cell r="I27580">
            <v>344820105</v>
          </cell>
        </row>
        <row r="27581">
          <cell r="C27581" t="str">
            <v>FOODWAYS NATIONAL INC</v>
          </cell>
          <cell r="D27581">
            <v>1970</v>
          </cell>
          <cell r="E27581">
            <v>4833</v>
          </cell>
          <cell r="F27581">
            <v>1977</v>
          </cell>
          <cell r="G27581">
            <v>5140</v>
          </cell>
          <cell r="H27581" t="str">
            <v>FYN</v>
          </cell>
          <cell r="I27581">
            <v>344843107</v>
          </cell>
        </row>
        <row r="27582">
          <cell r="C27582" t="str">
            <v>FOOTE MINERAL CO</v>
          </cell>
          <cell r="D27582">
            <v>1950</v>
          </cell>
          <cell r="E27582">
            <v>4835</v>
          </cell>
          <cell r="F27582">
            <v>1987</v>
          </cell>
          <cell r="G27582">
            <v>1400</v>
          </cell>
          <cell r="H27582" t="str">
            <v>FTE.2</v>
          </cell>
          <cell r="I27582">
            <v>344892104</v>
          </cell>
        </row>
        <row r="27583">
          <cell r="C27583" t="str">
            <v>FOOTHILL GROUP INC  -CL A</v>
          </cell>
          <cell r="D27583">
            <v>1973</v>
          </cell>
          <cell r="E27583">
            <v>4836</v>
          </cell>
          <cell r="F27583">
            <v>1994</v>
          </cell>
          <cell r="G27583">
            <v>6153</v>
          </cell>
          <cell r="H27583" t="str">
            <v>FGI.</v>
          </cell>
          <cell r="I27583">
            <v>345109201</v>
          </cell>
        </row>
        <row r="27584">
          <cell r="C27584" t="str">
            <v>FOR BETTER LIVING INC</v>
          </cell>
          <cell r="D27584">
            <v>1974</v>
          </cell>
          <cell r="E27584">
            <v>4837</v>
          </cell>
          <cell r="F27584">
            <v>1997</v>
          </cell>
          <cell r="G27584">
            <v>3272</v>
          </cell>
          <cell r="H27584" t="str">
            <v>FBTR</v>
          </cell>
          <cell r="I27584">
            <v>345112106</v>
          </cell>
        </row>
        <row r="27585">
          <cell r="C27585" t="str">
            <v>FORD MOTOR CO</v>
          </cell>
          <cell r="D27585">
            <v>1950</v>
          </cell>
          <cell r="E27585">
            <v>4839</v>
          </cell>
          <cell r="F27585">
            <v>2021</v>
          </cell>
          <cell r="G27585">
            <v>3711</v>
          </cell>
          <cell r="H27585" t="str">
            <v>F</v>
          </cell>
          <cell r="I27585">
            <v>345370860</v>
          </cell>
        </row>
        <row r="27586">
          <cell r="C27586" t="str">
            <v>FORD MOTOR CREDIT CO LLC</v>
          </cell>
          <cell r="D27586">
            <v>1974</v>
          </cell>
          <cell r="E27586">
            <v>4840</v>
          </cell>
          <cell r="F27586">
            <v>2021</v>
          </cell>
          <cell r="G27586">
            <v>6159</v>
          </cell>
          <cell r="H27586" t="str">
            <v>F1</v>
          </cell>
          <cell r="I27586">
            <v>345397004</v>
          </cell>
        </row>
        <row r="27587">
          <cell r="C27587" t="str">
            <v>FOREST LABORATORIES  -CL A</v>
          </cell>
          <cell r="D27587">
            <v>1960</v>
          </cell>
          <cell r="E27587">
            <v>4843</v>
          </cell>
          <cell r="F27587">
            <v>2013</v>
          </cell>
          <cell r="G27587">
            <v>2834</v>
          </cell>
          <cell r="H27587" t="str">
            <v>FRX.1</v>
          </cell>
          <cell r="I27587">
            <v>345838106</v>
          </cell>
        </row>
        <row r="27588">
          <cell r="C27588" t="str">
            <v>FORMIGLI CORP</v>
          </cell>
          <cell r="D27588">
            <v>1973</v>
          </cell>
          <cell r="E27588">
            <v>4846</v>
          </cell>
          <cell r="F27588">
            <v>1981</v>
          </cell>
          <cell r="G27588">
            <v>3272</v>
          </cell>
          <cell r="H27588" t="str">
            <v>FMIG</v>
          </cell>
          <cell r="I27588">
            <v>346379100</v>
          </cell>
        </row>
        <row r="27589">
          <cell r="C27589" t="str">
            <v>FORT DEARBORN INCOME SECS</v>
          </cell>
          <cell r="D27589">
            <v>1982</v>
          </cell>
          <cell r="E27589">
            <v>14706</v>
          </cell>
          <cell r="F27589">
            <v>2015</v>
          </cell>
          <cell r="G27589">
            <v>6726</v>
          </cell>
          <cell r="H27589" t="str">
            <v>FDI</v>
          </cell>
          <cell r="I27589">
            <v>347200107</v>
          </cell>
        </row>
        <row r="27590">
          <cell r="C27590" t="str">
            <v>FORT HOWARD CORP</v>
          </cell>
          <cell r="D27590">
            <v>1971</v>
          </cell>
          <cell r="E27590">
            <v>4850</v>
          </cell>
          <cell r="F27590">
            <v>1996</v>
          </cell>
          <cell r="G27590">
            <v>2621</v>
          </cell>
          <cell r="H27590" t="str">
            <v>FORT.1</v>
          </cell>
          <cell r="I27590">
            <v>347461105</v>
          </cell>
        </row>
        <row r="27591">
          <cell r="C27591" t="str">
            <v>FORTUNE NATURAL RESOURCES CP</v>
          </cell>
          <cell r="D27591">
            <v>1987</v>
          </cell>
          <cell r="E27591">
            <v>14398</v>
          </cell>
          <cell r="F27591">
            <v>2001</v>
          </cell>
          <cell r="G27591">
            <v>1311</v>
          </cell>
          <cell r="H27591" t="str">
            <v>FPXA</v>
          </cell>
          <cell r="I27591">
            <v>349681106</v>
          </cell>
        </row>
        <row r="27592">
          <cell r="C27592" t="str">
            <v>FORUM RESTAURANTS INC</v>
          </cell>
          <cell r="D27592">
            <v>1970</v>
          </cell>
          <cell r="E27592">
            <v>4857</v>
          </cell>
          <cell r="F27592">
            <v>1982</v>
          </cell>
          <cell r="G27592">
            <v>5812</v>
          </cell>
          <cell r="H27592" t="str">
            <v>FORM.</v>
          </cell>
          <cell r="I27592">
            <v>349847103</v>
          </cell>
        </row>
        <row r="27593">
          <cell r="C27593" t="str">
            <v>FORWARD INDUSTRIES INC</v>
          </cell>
          <cell r="D27593">
            <v>1995</v>
          </cell>
          <cell r="E27593">
            <v>62262</v>
          </cell>
          <cell r="F27593">
            <v>2021</v>
          </cell>
          <cell r="G27593">
            <v>3100</v>
          </cell>
          <cell r="H27593" t="str">
            <v>FORD</v>
          </cell>
          <cell r="I27593">
            <v>349862300</v>
          </cell>
        </row>
        <row r="27594">
          <cell r="C27594" t="str">
            <v>FOSTORIA GLASS CO</v>
          </cell>
          <cell r="D27594">
            <v>1974</v>
          </cell>
          <cell r="E27594">
            <v>4865</v>
          </cell>
          <cell r="F27594">
            <v>1983</v>
          </cell>
          <cell r="G27594">
            <v>3221</v>
          </cell>
          <cell r="H27594" t="str">
            <v>1257B</v>
          </cell>
          <cell r="I27594">
            <v>350298105</v>
          </cell>
        </row>
        <row r="27595">
          <cell r="C27595" t="str">
            <v>FOTOCHROME INC</v>
          </cell>
          <cell r="D27595">
            <v>1960</v>
          </cell>
          <cell r="E27595">
            <v>4866</v>
          </cell>
          <cell r="F27595">
            <v>1968</v>
          </cell>
          <cell r="G27595">
            <v>7389</v>
          </cell>
          <cell r="H27595" t="str">
            <v>FCRO</v>
          </cell>
          <cell r="I27595">
            <v>350388104</v>
          </cell>
        </row>
        <row r="27596">
          <cell r="C27596" t="str">
            <v>FOTOMAT CORP</v>
          </cell>
          <cell r="D27596">
            <v>1969</v>
          </cell>
          <cell r="E27596">
            <v>4867</v>
          </cell>
          <cell r="F27596">
            <v>1985</v>
          </cell>
          <cell r="G27596">
            <v>7384</v>
          </cell>
          <cell r="H27596" t="str">
            <v>FOT.</v>
          </cell>
          <cell r="I27596">
            <v>350391108</v>
          </cell>
        </row>
        <row r="27597">
          <cell r="C27597" t="str">
            <v>FOUR STAR INTERNATIONAL INC</v>
          </cell>
          <cell r="D27597">
            <v>1974</v>
          </cell>
          <cell r="E27597">
            <v>4870</v>
          </cell>
          <cell r="F27597">
            <v>1985</v>
          </cell>
          <cell r="G27597">
            <v>7822</v>
          </cell>
          <cell r="H27597" t="str">
            <v>FSTA.1</v>
          </cell>
          <cell r="I27597">
            <v>351028105</v>
          </cell>
        </row>
        <row r="27598">
          <cell r="C27598" t="str">
            <v>FOURTH FINANCIAL CORP</v>
          </cell>
          <cell r="D27598">
            <v>1982</v>
          </cell>
          <cell r="E27598">
            <v>11891</v>
          </cell>
          <cell r="F27598">
            <v>1994</v>
          </cell>
          <cell r="G27598">
            <v>6020</v>
          </cell>
          <cell r="H27598" t="str">
            <v>FRTH</v>
          </cell>
          <cell r="I27598">
            <v>351070107</v>
          </cell>
        </row>
        <row r="27599">
          <cell r="C27599" t="str">
            <v>FOWNES BROTHERS &amp; CO INC</v>
          </cell>
          <cell r="D27599">
            <v>1974</v>
          </cell>
          <cell r="E27599">
            <v>4871</v>
          </cell>
          <cell r="F27599">
            <v>1982</v>
          </cell>
          <cell r="G27599">
            <v>2300</v>
          </cell>
          <cell r="H27599" t="str">
            <v>2088B</v>
          </cell>
          <cell r="I27599">
            <v>351316104</v>
          </cell>
        </row>
        <row r="27600">
          <cell r="C27600" t="str">
            <v>FOX PHOTO INC</v>
          </cell>
          <cell r="D27600">
            <v>1962</v>
          </cell>
          <cell r="E27600">
            <v>4872</v>
          </cell>
          <cell r="F27600">
            <v>1985</v>
          </cell>
          <cell r="G27600">
            <v>7384</v>
          </cell>
          <cell r="H27600" t="str">
            <v>FPI.</v>
          </cell>
          <cell r="I27600">
            <v>351469101</v>
          </cell>
        </row>
        <row r="27601">
          <cell r="C27601" t="str">
            <v>FOXBORO CO</v>
          </cell>
          <cell r="D27601">
            <v>1953</v>
          </cell>
          <cell r="E27601">
            <v>4873</v>
          </cell>
          <cell r="F27601">
            <v>1989</v>
          </cell>
          <cell r="G27601">
            <v>3823</v>
          </cell>
          <cell r="H27601" t="str">
            <v>FOX.1</v>
          </cell>
          <cell r="I27601">
            <v>351604103</v>
          </cell>
        </row>
        <row r="27602">
          <cell r="C27602" t="str">
            <v>FOXCO INDUSTRIES LTD</v>
          </cell>
          <cell r="D27602">
            <v>1973</v>
          </cell>
          <cell r="E27602">
            <v>4874</v>
          </cell>
          <cell r="F27602">
            <v>1979</v>
          </cell>
          <cell r="G27602">
            <v>2250</v>
          </cell>
          <cell r="H27602" t="str">
            <v>1109B</v>
          </cell>
          <cell r="I27602">
            <v>351648100</v>
          </cell>
        </row>
        <row r="27603">
          <cell r="C27603" t="str">
            <v>FREDERICKS OF HOLLYWD  -CL B</v>
          </cell>
          <cell r="D27603">
            <v>1972</v>
          </cell>
          <cell r="E27603">
            <v>4892</v>
          </cell>
          <cell r="F27603">
            <v>1996</v>
          </cell>
          <cell r="G27603">
            <v>5600</v>
          </cell>
          <cell r="H27603" t="str">
            <v>FOH.B</v>
          </cell>
          <cell r="I27603">
            <v>355824301</v>
          </cell>
        </row>
        <row r="27604">
          <cell r="C27604" t="str">
            <v>FORT JAMES CORP</v>
          </cell>
          <cell r="D27604">
            <v>1972</v>
          </cell>
          <cell r="E27604">
            <v>6226</v>
          </cell>
          <cell r="F27604">
            <v>1999</v>
          </cell>
          <cell r="G27604">
            <v>2621</v>
          </cell>
          <cell r="H27604" t="str">
            <v>FJ</v>
          </cell>
          <cell r="I27604">
            <v>347471104</v>
          </cell>
        </row>
        <row r="27605">
          <cell r="C27605" t="str">
            <v>4LICENSING CORP</v>
          </cell>
          <cell r="D27605">
            <v>1974</v>
          </cell>
          <cell r="E27605">
            <v>6661</v>
          </cell>
          <cell r="F27605">
            <v>2014</v>
          </cell>
          <cell r="G27605">
            <v>6794</v>
          </cell>
          <cell r="H27605" t="str">
            <v>FOURQ</v>
          </cell>
          <cell r="I27605" t="str">
            <v>35104T107</v>
          </cell>
        </row>
        <row r="27606">
          <cell r="C27606" t="str">
            <v>FORTUNE FINANCIAL INC</v>
          </cell>
          <cell r="D27606">
            <v>1987</v>
          </cell>
          <cell r="E27606">
            <v>20046</v>
          </cell>
          <cell r="F27606">
            <v>1999</v>
          </cell>
          <cell r="G27606">
            <v>6331</v>
          </cell>
          <cell r="H27606" t="str">
            <v>FORUE</v>
          </cell>
          <cell r="I27606" t="str">
            <v>34965T108</v>
          </cell>
        </row>
        <row r="27607">
          <cell r="C27607" t="str">
            <v>FOURTHSTAGE TECHNOLOGIES INC</v>
          </cell>
          <cell r="D27607">
            <v>1996</v>
          </cell>
          <cell r="E27607">
            <v>107414</v>
          </cell>
          <cell r="F27607">
            <v>2000</v>
          </cell>
          <cell r="G27607">
            <v>7373</v>
          </cell>
          <cell r="H27607" t="str">
            <v>3FOURQ</v>
          </cell>
          <cell r="I27607" t="str">
            <v>35112T107</v>
          </cell>
        </row>
        <row r="27608">
          <cell r="C27608" t="str">
            <v>FREDERICKS OF HOLLYWOOD GRP</v>
          </cell>
          <cell r="D27608">
            <v>2004</v>
          </cell>
          <cell r="E27608">
            <v>179342</v>
          </cell>
          <cell r="F27608">
            <v>2013</v>
          </cell>
          <cell r="G27608">
            <v>5600</v>
          </cell>
          <cell r="H27608" t="str">
            <v>FOHL</v>
          </cell>
          <cell r="I27608" t="str">
            <v>35582T108</v>
          </cell>
        </row>
        <row r="27609">
          <cell r="C27609" t="str">
            <v>UNITED TELEPHONE CO-INDIANA</v>
          </cell>
          <cell r="D27609">
            <v>1976</v>
          </cell>
          <cell r="E27609">
            <v>10986</v>
          </cell>
          <cell r="F27609">
            <v>1992</v>
          </cell>
          <cell r="G27609">
            <v>4813</v>
          </cell>
          <cell r="H27609" t="str">
            <v>FON7</v>
          </cell>
          <cell r="I27609">
            <v>913028007</v>
          </cell>
        </row>
        <row r="27610">
          <cell r="C27610" t="str">
            <v>UNITED TELEPHONE CO-OHIO</v>
          </cell>
          <cell r="D27610">
            <v>1975</v>
          </cell>
          <cell r="E27610">
            <v>10987</v>
          </cell>
          <cell r="F27610">
            <v>1993</v>
          </cell>
          <cell r="G27610">
            <v>4813</v>
          </cell>
          <cell r="H27610" t="str">
            <v>FON5</v>
          </cell>
          <cell r="I27610">
            <v>913040002</v>
          </cell>
        </row>
        <row r="27611">
          <cell r="C27611" t="str">
            <v>UNITED TELEPHONE CO-PA</v>
          </cell>
          <cell r="D27611">
            <v>1975</v>
          </cell>
          <cell r="E27611">
            <v>10988</v>
          </cell>
          <cell r="F27611">
            <v>2002</v>
          </cell>
          <cell r="G27611">
            <v>4813</v>
          </cell>
          <cell r="H27611" t="str">
            <v>FON6</v>
          </cell>
          <cell r="I27611">
            <v>913045001</v>
          </cell>
        </row>
        <row r="27612">
          <cell r="C27612" t="str">
            <v>FOUR CORNERS FINANCIAL CORP</v>
          </cell>
          <cell r="D27612">
            <v>1975</v>
          </cell>
          <cell r="E27612">
            <v>1499</v>
          </cell>
          <cell r="F27612">
            <v>1980</v>
          </cell>
          <cell r="G27612">
            <v>7389</v>
          </cell>
          <cell r="H27612" t="str">
            <v>2264B</v>
          </cell>
          <cell r="I27612">
            <v>350836102</v>
          </cell>
        </row>
        <row r="27613">
          <cell r="C27613" t="str">
            <v>CAROLINA TELEPHONE &amp; TELEG</v>
          </cell>
          <cell r="D27613">
            <v>1974</v>
          </cell>
          <cell r="E27613">
            <v>2784</v>
          </cell>
          <cell r="F27613">
            <v>1997</v>
          </cell>
          <cell r="G27613">
            <v>4813</v>
          </cell>
          <cell r="H27613" t="str">
            <v>FON1</v>
          </cell>
          <cell r="I27613">
            <v>144195005</v>
          </cell>
        </row>
        <row r="27614">
          <cell r="C27614" t="str">
            <v>FRANCANA OIL &amp; GAS LTD</v>
          </cell>
          <cell r="D27614">
            <v>1970</v>
          </cell>
          <cell r="E27614">
            <v>4876</v>
          </cell>
          <cell r="F27614">
            <v>1981</v>
          </cell>
          <cell r="G27614">
            <v>1311</v>
          </cell>
          <cell r="H27614" t="str">
            <v>FOG</v>
          </cell>
          <cell r="I27614">
            <v>351775101</v>
          </cell>
        </row>
        <row r="27615">
          <cell r="C27615" t="str">
            <v>FOSTER (LB) CO</v>
          </cell>
          <cell r="D27615">
            <v>1980</v>
          </cell>
          <cell r="E27615">
            <v>4860</v>
          </cell>
          <cell r="F27615">
            <v>2021</v>
          </cell>
          <cell r="G27615">
            <v>5051</v>
          </cell>
          <cell r="H27615" t="str">
            <v>FSTR</v>
          </cell>
          <cell r="I27615">
            <v>350060109</v>
          </cell>
        </row>
        <row r="27616">
          <cell r="C27616" t="str">
            <v>FONAR CORP</v>
          </cell>
          <cell r="D27616">
            <v>1981</v>
          </cell>
          <cell r="E27616">
            <v>4826</v>
          </cell>
          <cell r="F27616">
            <v>2021</v>
          </cell>
          <cell r="G27616">
            <v>8071</v>
          </cell>
          <cell r="H27616" t="str">
            <v>FONR</v>
          </cell>
          <cell r="I27616">
            <v>344437405</v>
          </cell>
        </row>
        <row r="27617">
          <cell r="C27617" t="str">
            <v>FOSSIL OIL &amp; GAS INC</v>
          </cell>
          <cell r="D27617">
            <v>1980</v>
          </cell>
          <cell r="E27617">
            <v>4859</v>
          </cell>
          <cell r="F27617">
            <v>1984</v>
          </cell>
          <cell r="G27617">
            <v>1311</v>
          </cell>
          <cell r="H27617" t="str">
            <v>4217B</v>
          </cell>
          <cell r="I27617">
            <v>349883108</v>
          </cell>
        </row>
        <row r="27618">
          <cell r="C27618" t="str">
            <v>FORT WAYNE NATIONAL CORP/IN</v>
          </cell>
          <cell r="D27618">
            <v>1982</v>
          </cell>
          <cell r="E27618">
            <v>14220</v>
          </cell>
          <cell r="F27618">
            <v>1997</v>
          </cell>
          <cell r="G27618">
            <v>6020</v>
          </cell>
          <cell r="H27618" t="str">
            <v>FWNC</v>
          </cell>
          <cell r="I27618">
            <v>349337105</v>
          </cell>
        </row>
        <row r="27619">
          <cell r="C27619" t="str">
            <v>FOSTER MEDICAL CORP</v>
          </cell>
          <cell r="D27619">
            <v>1981</v>
          </cell>
          <cell r="E27619">
            <v>4863</v>
          </cell>
          <cell r="F27619">
            <v>1983</v>
          </cell>
          <cell r="G27619">
            <v>5047</v>
          </cell>
          <cell r="H27619" t="str">
            <v>FMED.</v>
          </cell>
          <cell r="I27619">
            <v>350124103</v>
          </cell>
        </row>
        <row r="27620">
          <cell r="C27620" t="str">
            <v>FST OAK BROOK BANCSHR  -CL A</v>
          </cell>
          <cell r="D27620">
            <v>1985</v>
          </cell>
          <cell r="E27620">
            <v>16853</v>
          </cell>
          <cell r="F27620">
            <v>2005</v>
          </cell>
          <cell r="G27620">
            <v>6020</v>
          </cell>
          <cell r="H27620" t="str">
            <v>FOBB</v>
          </cell>
          <cell r="I27620">
            <v>335847208</v>
          </cell>
        </row>
        <row r="27621">
          <cell r="C27621" t="str">
            <v>FOOTHILL INDPT BANCORP</v>
          </cell>
          <cell r="D27621">
            <v>1989</v>
          </cell>
          <cell r="E27621">
            <v>16872</v>
          </cell>
          <cell r="F27621">
            <v>2005</v>
          </cell>
          <cell r="G27621">
            <v>6020</v>
          </cell>
          <cell r="H27621" t="str">
            <v>FOOT</v>
          </cell>
          <cell r="I27621">
            <v>344905104</v>
          </cell>
        </row>
        <row r="27622">
          <cell r="C27622" t="str">
            <v>FOXMOOR INDUSTRIES LTD</v>
          </cell>
          <cell r="D27622">
            <v>1986</v>
          </cell>
          <cell r="E27622">
            <v>12638</v>
          </cell>
          <cell r="F27622">
            <v>1996</v>
          </cell>
          <cell r="G27622">
            <v>6153</v>
          </cell>
          <cell r="H27622" t="str">
            <v>FOXI</v>
          </cell>
          <cell r="I27622">
            <v>351655204</v>
          </cell>
        </row>
        <row r="27623">
          <cell r="C27623" t="str">
            <v>FOX TECHNOLOGY INC</v>
          </cell>
          <cell r="D27623">
            <v>1981</v>
          </cell>
          <cell r="E27623">
            <v>3234</v>
          </cell>
          <cell r="F27623">
            <v>1990</v>
          </cell>
          <cell r="G27623">
            <v>3663</v>
          </cell>
          <cell r="H27623" t="str">
            <v>FOXT</v>
          </cell>
          <cell r="I27623">
            <v>351901103</v>
          </cell>
        </row>
        <row r="27624">
          <cell r="C27624" t="str">
            <v>FORTUNE BANCORP</v>
          </cell>
          <cell r="D27624">
            <v>1983</v>
          </cell>
          <cell r="E27624">
            <v>16229</v>
          </cell>
          <cell r="F27624">
            <v>1993</v>
          </cell>
          <cell r="G27624">
            <v>6036</v>
          </cell>
          <cell r="H27624" t="str">
            <v>FORB.</v>
          </cell>
          <cell r="I27624">
            <v>349630103</v>
          </cell>
        </row>
        <row r="27625">
          <cell r="C27625" t="str">
            <v>FOUNTAIN POWERBOAT INDS INC</v>
          </cell>
          <cell r="D27625">
            <v>1986</v>
          </cell>
          <cell r="E27625">
            <v>12877</v>
          </cell>
          <cell r="F27625">
            <v>2008</v>
          </cell>
          <cell r="G27625">
            <v>3730</v>
          </cell>
          <cell r="H27625" t="str">
            <v>FPWBQ</v>
          </cell>
          <cell r="I27625">
            <v>350755302</v>
          </cell>
        </row>
        <row r="27626">
          <cell r="C27626" t="str">
            <v>FORELAND CORP</v>
          </cell>
          <cell r="D27626">
            <v>1986</v>
          </cell>
          <cell r="E27626">
            <v>13183</v>
          </cell>
          <cell r="F27626">
            <v>2003</v>
          </cell>
          <cell r="G27626">
            <v>1311</v>
          </cell>
          <cell r="H27626" t="str">
            <v>FORLQ</v>
          </cell>
          <cell r="I27626">
            <v>345458301</v>
          </cell>
        </row>
        <row r="27627">
          <cell r="C27627" t="str">
            <v>FOLIAGE PLUS INC</v>
          </cell>
          <cell r="D27627">
            <v>1985</v>
          </cell>
          <cell r="E27627">
            <v>15303</v>
          </cell>
          <cell r="F27627">
            <v>1990</v>
          </cell>
          <cell r="G27627">
            <v>3990</v>
          </cell>
          <cell r="H27627" t="str">
            <v>FOLI</v>
          </cell>
          <cell r="I27627">
            <v>344304100</v>
          </cell>
        </row>
        <row r="27628">
          <cell r="C27628" t="str">
            <v>LAMONTS APPAREL INC</v>
          </cell>
          <cell r="D27628">
            <v>1984</v>
          </cell>
          <cell r="E27628">
            <v>11866</v>
          </cell>
          <cell r="F27628">
            <v>1998</v>
          </cell>
          <cell r="G27628">
            <v>5651</v>
          </cell>
          <cell r="H27628" t="str">
            <v>FOAM</v>
          </cell>
          <cell r="I27628">
            <v>513628404</v>
          </cell>
        </row>
        <row r="27629">
          <cell r="C27629" t="str">
            <v>FORESIGHT FINANCIAL GROUP</v>
          </cell>
          <cell r="D27629">
            <v>2010</v>
          </cell>
          <cell r="E27629">
            <v>110243</v>
          </cell>
          <cell r="F27629">
            <v>2020</v>
          </cell>
          <cell r="G27629">
            <v>6020</v>
          </cell>
          <cell r="H27629" t="str">
            <v>FGFH</v>
          </cell>
          <cell r="I27629">
            <v>345526107</v>
          </cell>
        </row>
        <row r="27630">
          <cell r="C27630" t="str">
            <v>FIRST OPPORTUNITY FUND INC</v>
          </cell>
          <cell r="D27630">
            <v>1986</v>
          </cell>
          <cell r="E27630">
            <v>14705</v>
          </cell>
          <cell r="F27630">
            <v>2013</v>
          </cell>
          <cell r="G27630">
            <v>6726</v>
          </cell>
          <cell r="H27630" t="str">
            <v>FOFI</v>
          </cell>
          <cell r="I27630" t="str">
            <v>33587T108</v>
          </cell>
        </row>
        <row r="27631">
          <cell r="C27631" t="str">
            <v>P &amp; C FOODS INC</v>
          </cell>
          <cell r="D27631">
            <v>1985</v>
          </cell>
          <cell r="E27631">
            <v>13138</v>
          </cell>
          <cell r="F27631">
            <v>1987</v>
          </cell>
          <cell r="G27631">
            <v>5411</v>
          </cell>
          <cell r="H27631" t="str">
            <v>FOOD.2</v>
          </cell>
          <cell r="I27631">
            <v>692800105</v>
          </cell>
        </row>
        <row r="27632">
          <cell r="C27632" t="str">
            <v>FORSTMANN &amp; CO INC</v>
          </cell>
          <cell r="D27632">
            <v>1986</v>
          </cell>
          <cell r="E27632">
            <v>13405</v>
          </cell>
          <cell r="F27632">
            <v>1998</v>
          </cell>
          <cell r="G27632">
            <v>2200</v>
          </cell>
          <cell r="H27632" t="str">
            <v>3FSMN</v>
          </cell>
          <cell r="I27632" t="str">
            <v>34659D104</v>
          </cell>
        </row>
        <row r="27633">
          <cell r="C27633" t="str">
            <v>FORD MOTOR CO OF CANADA LTD</v>
          </cell>
          <cell r="D27633">
            <v>1960</v>
          </cell>
          <cell r="E27633">
            <v>4838</v>
          </cell>
          <cell r="F27633">
            <v>1994</v>
          </cell>
          <cell r="G27633">
            <v>3711</v>
          </cell>
          <cell r="H27633" t="str">
            <v>FC.2</v>
          </cell>
          <cell r="I27633">
            <v>345352108</v>
          </cell>
        </row>
        <row r="27634">
          <cell r="C27634" t="str">
            <v>FORUM RETIREMENT PTRS  -LP</v>
          </cell>
          <cell r="D27634">
            <v>1986</v>
          </cell>
          <cell r="E27634">
            <v>13549</v>
          </cell>
          <cell r="F27634">
            <v>1997</v>
          </cell>
          <cell r="G27634">
            <v>8300</v>
          </cell>
          <cell r="H27634" t="str">
            <v>FRL.1</v>
          </cell>
          <cell r="I27634">
            <v>349851105</v>
          </cell>
        </row>
        <row r="27635">
          <cell r="C27635" t="str">
            <v>FORMICA CORP</v>
          </cell>
          <cell r="D27635">
            <v>1984</v>
          </cell>
          <cell r="E27635">
            <v>13469</v>
          </cell>
          <cell r="F27635">
            <v>1993</v>
          </cell>
          <cell r="G27635">
            <v>3080</v>
          </cell>
          <cell r="H27635" t="str">
            <v>6061C</v>
          </cell>
          <cell r="I27635">
            <v>346377955</v>
          </cell>
        </row>
        <row r="27636">
          <cell r="C27636" t="str">
            <v>FORSOFT LTD</v>
          </cell>
          <cell r="D27636">
            <v>1987</v>
          </cell>
          <cell r="E27636">
            <v>14915</v>
          </cell>
          <cell r="F27636">
            <v>1999</v>
          </cell>
          <cell r="G27636">
            <v>7371</v>
          </cell>
          <cell r="H27636" t="str">
            <v>FORS.</v>
          </cell>
          <cell r="I27636" t="str">
            <v>M46544108</v>
          </cell>
        </row>
        <row r="27637">
          <cell r="C27637" t="str">
            <v>FOSTER'S GROUP LTD</v>
          </cell>
          <cell r="D27637">
            <v>2001</v>
          </cell>
          <cell r="E27637">
            <v>20421</v>
          </cell>
          <cell r="F27637">
            <v>2011</v>
          </cell>
          <cell r="G27637">
            <v>2082</v>
          </cell>
          <cell r="H27637" t="str">
            <v>FBRWY</v>
          </cell>
          <cell r="I27637">
            <v>350258307</v>
          </cell>
        </row>
        <row r="27638">
          <cell r="C27638" t="str">
            <v>FOOT LOCKER INC</v>
          </cell>
          <cell r="D27638">
            <v>1950</v>
          </cell>
          <cell r="E27638">
            <v>11584</v>
          </cell>
          <cell r="F27638">
            <v>2021</v>
          </cell>
          <cell r="G27638">
            <v>5661</v>
          </cell>
          <cell r="H27638" t="str">
            <v>FL</v>
          </cell>
          <cell r="I27638">
            <v>344849104</v>
          </cell>
        </row>
        <row r="27639">
          <cell r="C27639" t="str">
            <v>FOVEA JEWELRY HOLDINGS LTD</v>
          </cell>
          <cell r="D27639">
            <v>1991</v>
          </cell>
          <cell r="E27639">
            <v>30458</v>
          </cell>
          <cell r="F27639">
            <v>1997</v>
          </cell>
          <cell r="G27639">
            <v>3861</v>
          </cell>
          <cell r="H27639" t="str">
            <v>FJHLD</v>
          </cell>
          <cell r="I27639">
            <v>3.5112999999999998E+212</v>
          </cell>
        </row>
        <row r="27640">
          <cell r="C27640" t="str">
            <v>FORTUNE INDUSTRIES INC</v>
          </cell>
          <cell r="D27640">
            <v>1989</v>
          </cell>
          <cell r="E27640">
            <v>22542</v>
          </cell>
          <cell r="F27640">
            <v>2012</v>
          </cell>
          <cell r="G27640">
            <v>8700</v>
          </cell>
          <cell r="H27640" t="str">
            <v>FDVF</v>
          </cell>
          <cell r="I27640" t="str">
            <v>34963X200</v>
          </cell>
        </row>
        <row r="27641">
          <cell r="C27641" t="str">
            <v>FONIX CORP</v>
          </cell>
          <cell r="D27641">
            <v>1994</v>
          </cell>
          <cell r="E27641">
            <v>25656</v>
          </cell>
          <cell r="F27641">
            <v>2008</v>
          </cell>
          <cell r="G27641">
            <v>4899</v>
          </cell>
          <cell r="H27641" t="str">
            <v>FNXC</v>
          </cell>
          <cell r="I27641" t="str">
            <v>34459U504</v>
          </cell>
        </row>
        <row r="27642">
          <cell r="C27642" t="str">
            <v>FORD HOLDINGS INC</v>
          </cell>
          <cell r="D27642">
            <v>1985</v>
          </cell>
          <cell r="E27642">
            <v>21454</v>
          </cell>
          <cell r="F27642">
            <v>1994</v>
          </cell>
          <cell r="G27642">
            <v>6141</v>
          </cell>
          <cell r="H27642" t="str">
            <v>F3</v>
          </cell>
          <cell r="I27642">
            <v>345277008</v>
          </cell>
        </row>
        <row r="27643">
          <cell r="C27643" t="str">
            <v>FOUNDATION HEALTH CORP</v>
          </cell>
          <cell r="D27643">
            <v>1990</v>
          </cell>
          <cell r="E27643">
            <v>22615</v>
          </cell>
          <cell r="F27643">
            <v>1996</v>
          </cell>
          <cell r="G27643">
            <v>6324</v>
          </cell>
          <cell r="H27643" t="str">
            <v>FH.1</v>
          </cell>
          <cell r="I27643">
            <v>350401105</v>
          </cell>
        </row>
        <row r="27644">
          <cell r="C27644" t="str">
            <v>FOMO CORP</v>
          </cell>
          <cell r="D27644">
            <v>2013</v>
          </cell>
          <cell r="E27644">
            <v>20547</v>
          </cell>
          <cell r="F27644">
            <v>2020</v>
          </cell>
          <cell r="G27644">
            <v>7370</v>
          </cell>
          <cell r="H27644" t="str">
            <v>FOMC</v>
          </cell>
          <cell r="I27644">
            <v>344429105</v>
          </cell>
        </row>
        <row r="27645">
          <cell r="C27645" t="str">
            <v>FOOD TECHNOLOGY SERVICE INC</v>
          </cell>
          <cell r="D27645">
            <v>1989</v>
          </cell>
          <cell r="E27645">
            <v>23852</v>
          </cell>
          <cell r="F27645">
            <v>2012</v>
          </cell>
          <cell r="G27645">
            <v>7389</v>
          </cell>
          <cell r="H27645" t="str">
            <v>VIFL</v>
          </cell>
          <cell r="I27645">
            <v>344798202</v>
          </cell>
        </row>
        <row r="27646">
          <cell r="C27646" t="str">
            <v>FORMOSA RESOURCES CORP</v>
          </cell>
          <cell r="D27646">
            <v>1986</v>
          </cell>
          <cell r="E27646">
            <v>24479</v>
          </cell>
          <cell r="F27646">
            <v>1992</v>
          </cell>
          <cell r="G27646">
            <v>1000</v>
          </cell>
          <cell r="H27646" t="str">
            <v>3FSACF</v>
          </cell>
          <cell r="I27646">
            <v>3.4639999999999999E+108</v>
          </cell>
        </row>
        <row r="27647">
          <cell r="C27647" t="str">
            <v>FONIC INC</v>
          </cell>
          <cell r="D27647">
            <v>1985</v>
          </cell>
          <cell r="E27647">
            <v>24367</v>
          </cell>
          <cell r="F27647">
            <v>1991</v>
          </cell>
          <cell r="G27647">
            <v>3651</v>
          </cell>
          <cell r="H27647" t="str">
            <v>FONFE</v>
          </cell>
          <cell r="I27647">
            <v>344599105</v>
          </cell>
        </row>
        <row r="27648">
          <cell r="C27648" t="str">
            <v>FOSSIL GROUP INC</v>
          </cell>
          <cell r="D27648">
            <v>1992</v>
          </cell>
          <cell r="E27648">
            <v>28118</v>
          </cell>
          <cell r="F27648">
            <v>2020</v>
          </cell>
          <cell r="G27648">
            <v>3873</v>
          </cell>
          <cell r="H27648" t="str">
            <v>FOSL</v>
          </cell>
          <cell r="I27648" t="str">
            <v>34988V106</v>
          </cell>
        </row>
        <row r="27649">
          <cell r="C27649" t="str">
            <v>FOCUS ENHANCEMENTS INC</v>
          </cell>
          <cell r="D27649">
            <v>1992</v>
          </cell>
          <cell r="E27649">
            <v>28316</v>
          </cell>
          <cell r="F27649">
            <v>2007</v>
          </cell>
          <cell r="G27649">
            <v>3576</v>
          </cell>
          <cell r="H27649" t="str">
            <v>FCSEQ</v>
          </cell>
          <cell r="I27649">
            <v>344159108</v>
          </cell>
        </row>
        <row r="27650">
          <cell r="C27650" t="str">
            <v>FOOD INTEGRATED TECH INC</v>
          </cell>
          <cell r="D27650">
            <v>1991</v>
          </cell>
          <cell r="E27650">
            <v>29247</v>
          </cell>
          <cell r="F27650">
            <v>1996</v>
          </cell>
          <cell r="G27650">
            <v>2052</v>
          </cell>
          <cell r="H27650" t="str">
            <v>FITT</v>
          </cell>
          <cell r="I27650">
            <v>344770102</v>
          </cell>
        </row>
        <row r="27651">
          <cell r="C27651" t="str">
            <v>FOODQUEST INC</v>
          </cell>
          <cell r="D27651">
            <v>1990</v>
          </cell>
          <cell r="E27651">
            <v>25925</v>
          </cell>
          <cell r="F27651">
            <v>1995</v>
          </cell>
          <cell r="G27651">
            <v>5812</v>
          </cell>
          <cell r="H27651" t="str">
            <v>3FOOQE</v>
          </cell>
          <cell r="I27651" t="str">
            <v>34484J102</v>
          </cell>
        </row>
        <row r="27652">
          <cell r="C27652" t="str">
            <v>FORTICELL BIOSCIENCE INC</v>
          </cell>
          <cell r="D27652">
            <v>1994</v>
          </cell>
          <cell r="E27652">
            <v>62497</v>
          </cell>
          <cell r="F27652">
            <v>2007</v>
          </cell>
          <cell r="G27652">
            <v>2836</v>
          </cell>
          <cell r="H27652" t="str">
            <v>FORBQ</v>
          </cell>
          <cell r="I27652" t="str">
            <v>34958N100</v>
          </cell>
        </row>
        <row r="27653">
          <cell r="C27653" t="str">
            <v>FOAMEX  -LP</v>
          </cell>
          <cell r="D27653">
            <v>1992</v>
          </cell>
          <cell r="E27653">
            <v>29008</v>
          </cell>
          <cell r="F27653">
            <v>2005</v>
          </cell>
          <cell r="G27653">
            <v>3086</v>
          </cell>
          <cell r="H27653" t="str">
            <v>0095A</v>
          </cell>
          <cell r="I27653" t="str">
            <v>34499Z000</v>
          </cell>
        </row>
        <row r="27654">
          <cell r="C27654" t="str">
            <v>FOUNDERS FINANCIAL GROUP</v>
          </cell>
          <cell r="D27654">
            <v>1992</v>
          </cell>
          <cell r="E27654">
            <v>27824</v>
          </cell>
          <cell r="F27654">
            <v>1994</v>
          </cell>
          <cell r="G27654">
            <v>6020</v>
          </cell>
          <cell r="H27654" t="str">
            <v>FFCP</v>
          </cell>
          <cell r="I27654">
            <v>350543104</v>
          </cell>
        </row>
        <row r="27655">
          <cell r="C27655" t="str">
            <v>FORT BEND HOLDING CORP</v>
          </cell>
          <cell r="D27655">
            <v>1993</v>
          </cell>
          <cell r="E27655">
            <v>28526</v>
          </cell>
          <cell r="F27655">
            <v>1997</v>
          </cell>
          <cell r="G27655">
            <v>6035</v>
          </cell>
          <cell r="H27655" t="str">
            <v>FBHC</v>
          </cell>
          <cell r="I27655">
            <v>346824105</v>
          </cell>
        </row>
        <row r="27656">
          <cell r="C27656" t="str">
            <v>FOURTH SHIFT CORP</v>
          </cell>
          <cell r="D27656">
            <v>1991</v>
          </cell>
          <cell r="E27656">
            <v>28585</v>
          </cell>
          <cell r="F27656">
            <v>2000</v>
          </cell>
          <cell r="G27656">
            <v>7372</v>
          </cell>
          <cell r="H27656" t="str">
            <v>FSFT</v>
          </cell>
          <cell r="I27656">
            <v>351128103</v>
          </cell>
        </row>
        <row r="27657">
          <cell r="C27657" t="str">
            <v>UNITED TELEPHONE-CAROLINAS</v>
          </cell>
          <cell r="D27657">
            <v>1984</v>
          </cell>
          <cell r="E27657">
            <v>11709</v>
          </cell>
          <cell r="F27657">
            <v>1995</v>
          </cell>
          <cell r="G27657">
            <v>4813</v>
          </cell>
          <cell r="H27657" t="str">
            <v>FON9</v>
          </cell>
          <cell r="I27657" t="str">
            <v>91399Z001</v>
          </cell>
        </row>
        <row r="27658">
          <cell r="C27658" t="str">
            <v>UNITED TELEPHONE CO OF MINN</v>
          </cell>
          <cell r="D27658">
            <v>1987</v>
          </cell>
          <cell r="E27658">
            <v>14484</v>
          </cell>
          <cell r="F27658">
            <v>1992</v>
          </cell>
          <cell r="G27658">
            <v>4813</v>
          </cell>
          <cell r="H27658" t="str">
            <v>FON10</v>
          </cell>
          <cell r="I27658" t="str">
            <v>91399Y004</v>
          </cell>
        </row>
        <row r="27659">
          <cell r="C27659" t="str">
            <v>FOCAL INC</v>
          </cell>
          <cell r="D27659">
            <v>1992</v>
          </cell>
          <cell r="E27659">
            <v>66027</v>
          </cell>
          <cell r="F27659">
            <v>2000</v>
          </cell>
          <cell r="G27659">
            <v>3841</v>
          </cell>
          <cell r="H27659" t="str">
            <v>FOCL</v>
          </cell>
          <cell r="I27659">
            <v>343909107</v>
          </cell>
        </row>
        <row r="27660">
          <cell r="C27660" t="str">
            <v>FORWARD AIR CORP</v>
          </cell>
          <cell r="D27660">
            <v>1992</v>
          </cell>
          <cell r="E27660">
            <v>29206</v>
          </cell>
          <cell r="F27660">
            <v>2021</v>
          </cell>
          <cell r="G27660">
            <v>4210</v>
          </cell>
          <cell r="H27660" t="str">
            <v>FWRD</v>
          </cell>
          <cell r="I27660">
            <v>349853101</v>
          </cell>
        </row>
        <row r="27661">
          <cell r="C27661" t="str">
            <v>FOAMEX INTERNATIONAL INC</v>
          </cell>
          <cell r="D27661">
            <v>1993</v>
          </cell>
          <cell r="E27661">
            <v>29341</v>
          </cell>
          <cell r="F27661">
            <v>2007</v>
          </cell>
          <cell r="G27661">
            <v>3086</v>
          </cell>
          <cell r="H27661" t="str">
            <v>FMXLQ</v>
          </cell>
          <cell r="I27661">
            <v>344123203</v>
          </cell>
        </row>
        <row r="27662">
          <cell r="C27662" t="str">
            <v>FOILMARK INC</v>
          </cell>
          <cell r="D27662">
            <v>1993</v>
          </cell>
          <cell r="E27662">
            <v>30660</v>
          </cell>
          <cell r="F27662">
            <v>2000</v>
          </cell>
          <cell r="G27662">
            <v>3490</v>
          </cell>
          <cell r="H27662" t="str">
            <v>FLMK</v>
          </cell>
          <cell r="I27662">
            <v>344185103</v>
          </cell>
        </row>
        <row r="27663">
          <cell r="C27663" t="str">
            <v>FORECAST GROUP  - LP</v>
          </cell>
          <cell r="D27663">
            <v>1992</v>
          </cell>
          <cell r="E27663">
            <v>65110</v>
          </cell>
          <cell r="F27663">
            <v>2001</v>
          </cell>
          <cell r="G27663">
            <v>1520</v>
          </cell>
          <cell r="H27663" t="str">
            <v>3220B</v>
          </cell>
          <cell r="I27663">
            <v>345450936</v>
          </cell>
        </row>
        <row r="27664">
          <cell r="C27664" t="str">
            <v>FORE SYSTEMS INC</v>
          </cell>
          <cell r="D27664">
            <v>1991</v>
          </cell>
          <cell r="E27664">
            <v>30237</v>
          </cell>
          <cell r="F27664">
            <v>1998</v>
          </cell>
          <cell r="G27664">
            <v>3576</v>
          </cell>
          <cell r="H27664" t="str">
            <v>FORE.1</v>
          </cell>
          <cell r="I27664">
            <v>345449102</v>
          </cell>
        </row>
        <row r="27665">
          <cell r="C27665" t="str">
            <v>FOTOBALL USA INC</v>
          </cell>
          <cell r="D27665">
            <v>1993</v>
          </cell>
          <cell r="E27665">
            <v>30593</v>
          </cell>
          <cell r="F27665">
            <v>2002</v>
          </cell>
          <cell r="G27665">
            <v>3949</v>
          </cell>
          <cell r="H27665" t="str">
            <v>FUSA</v>
          </cell>
          <cell r="I27665">
            <v>350384103</v>
          </cell>
        </row>
        <row r="27666">
          <cell r="C27666" t="str">
            <v>FORGN&amp;CLNL EMRG MDDL EAST FD</v>
          </cell>
          <cell r="D27666">
            <v>1994</v>
          </cell>
          <cell r="E27666">
            <v>30879</v>
          </cell>
          <cell r="F27666">
            <v>1999</v>
          </cell>
          <cell r="G27666">
            <v>6726</v>
          </cell>
          <cell r="H27666" t="str">
            <v>EME.2</v>
          </cell>
          <cell r="I27666">
            <v>345451108</v>
          </cell>
        </row>
        <row r="27667">
          <cell r="C27667" t="str">
            <v>FED ONE BANCORP INC</v>
          </cell>
          <cell r="D27667">
            <v>1992</v>
          </cell>
          <cell r="E27667">
            <v>25788</v>
          </cell>
          <cell r="F27667">
            <v>1997</v>
          </cell>
          <cell r="G27667">
            <v>6035</v>
          </cell>
          <cell r="H27667" t="str">
            <v>FOBC</v>
          </cell>
          <cell r="I27667">
            <v>313091100</v>
          </cell>
        </row>
        <row r="27668">
          <cell r="C27668" t="str">
            <v>FOODBRANDS AMERICA INC</v>
          </cell>
          <cell r="D27668">
            <v>1975</v>
          </cell>
          <cell r="E27668">
            <v>4050</v>
          </cell>
          <cell r="F27668">
            <v>1996</v>
          </cell>
          <cell r="G27668">
            <v>2013</v>
          </cell>
          <cell r="H27668" t="str">
            <v>FDB</v>
          </cell>
          <cell r="I27668">
            <v>344822101</v>
          </cell>
        </row>
        <row r="27669">
          <cell r="C27669" t="str">
            <v>FORT THOMAS FINANCIAL CORP</v>
          </cell>
          <cell r="D27669">
            <v>1998</v>
          </cell>
          <cell r="E27669">
            <v>60936</v>
          </cell>
          <cell r="F27669">
            <v>1999</v>
          </cell>
          <cell r="G27669">
            <v>6035</v>
          </cell>
          <cell r="H27669" t="str">
            <v>FTSB.1</v>
          </cell>
          <cell r="I27669">
            <v>349031104</v>
          </cell>
        </row>
        <row r="27670">
          <cell r="C27670" t="str">
            <v>FORCENERGY INC</v>
          </cell>
          <cell r="D27670">
            <v>1990</v>
          </cell>
          <cell r="E27670">
            <v>61084</v>
          </cell>
          <cell r="F27670">
            <v>1999</v>
          </cell>
          <cell r="G27670">
            <v>1311</v>
          </cell>
          <cell r="H27670" t="str">
            <v>FORC.</v>
          </cell>
          <cell r="I27670">
            <v>345206205</v>
          </cell>
        </row>
        <row r="27671">
          <cell r="C27671" t="str">
            <v>FOREFRONT GROUP INC</v>
          </cell>
          <cell r="D27671">
            <v>1993</v>
          </cell>
          <cell r="E27671">
            <v>61756</v>
          </cell>
          <cell r="F27671">
            <v>1997</v>
          </cell>
          <cell r="G27671">
            <v>7372</v>
          </cell>
          <cell r="H27671" t="str">
            <v>FFGI.</v>
          </cell>
          <cell r="I27671" t="str">
            <v>34545P105</v>
          </cell>
        </row>
        <row r="27672">
          <cell r="C27672" t="str">
            <v>FONOROLA INC</v>
          </cell>
          <cell r="D27672">
            <v>1989</v>
          </cell>
          <cell r="E27672">
            <v>28886</v>
          </cell>
          <cell r="F27672">
            <v>1997</v>
          </cell>
          <cell r="G27672">
            <v>4813</v>
          </cell>
          <cell r="H27672" t="str">
            <v>FON.1</v>
          </cell>
          <cell r="I27672" t="str">
            <v>34459W104</v>
          </cell>
        </row>
        <row r="27673">
          <cell r="C27673" t="str">
            <v>FRANC-OR RESOURCES CORP</v>
          </cell>
          <cell r="D27673">
            <v>2005</v>
          </cell>
          <cell r="E27673">
            <v>30961</v>
          </cell>
          <cell r="F27673">
            <v>2008</v>
          </cell>
          <cell r="G27673">
            <v>1040</v>
          </cell>
          <cell r="H27673" t="str">
            <v>FOR.2</v>
          </cell>
          <cell r="I27673">
            <v>351903109</v>
          </cell>
        </row>
        <row r="27674">
          <cell r="C27674" t="str">
            <v>FORTE SOFTWARE INC</v>
          </cell>
          <cell r="D27674">
            <v>1990</v>
          </cell>
          <cell r="E27674">
            <v>62366</v>
          </cell>
          <cell r="F27674">
            <v>1998</v>
          </cell>
          <cell r="G27674">
            <v>7372</v>
          </cell>
          <cell r="H27674" t="str">
            <v>FRTE.1</v>
          </cell>
          <cell r="I27674">
            <v>349546101</v>
          </cell>
        </row>
        <row r="27675">
          <cell r="C27675" t="str">
            <v>FORASOL-FORAMER NV</v>
          </cell>
          <cell r="D27675">
            <v>1993</v>
          </cell>
          <cell r="E27675">
            <v>62828</v>
          </cell>
          <cell r="F27675">
            <v>1995</v>
          </cell>
          <cell r="G27675">
            <v>1381</v>
          </cell>
          <cell r="H27675" t="str">
            <v>FSOLF</v>
          </cell>
          <cell r="I27675" t="str">
            <v>N33245106</v>
          </cell>
        </row>
        <row r="27676">
          <cell r="C27676" t="str">
            <v>FORRESTER RESEARCH INC</v>
          </cell>
          <cell r="D27676">
            <v>1995</v>
          </cell>
          <cell r="E27676">
            <v>64061</v>
          </cell>
          <cell r="F27676">
            <v>2020</v>
          </cell>
          <cell r="G27676">
            <v>8700</v>
          </cell>
          <cell r="H27676" t="str">
            <v>FORR</v>
          </cell>
          <cell r="I27676">
            <v>346563109</v>
          </cell>
        </row>
        <row r="27677">
          <cell r="C27677" t="str">
            <v>FOUR MEDIA CO</v>
          </cell>
          <cell r="D27677">
            <v>1994</v>
          </cell>
          <cell r="E27677">
            <v>64357</v>
          </cell>
          <cell r="F27677">
            <v>1999</v>
          </cell>
          <cell r="G27677">
            <v>7819</v>
          </cell>
          <cell r="H27677" t="str">
            <v>FOUR.1</v>
          </cell>
          <cell r="I27677">
            <v>350872107</v>
          </cell>
        </row>
        <row r="27678">
          <cell r="C27678" t="str">
            <v>FOUNDATION HEALTHCARE LTD</v>
          </cell>
          <cell r="D27678">
            <v>1996</v>
          </cell>
          <cell r="E27678">
            <v>64912</v>
          </cell>
          <cell r="F27678">
            <v>1998</v>
          </cell>
          <cell r="G27678">
            <v>8711</v>
          </cell>
          <cell r="H27678" t="str">
            <v>3FNCYQ</v>
          </cell>
          <cell r="I27678">
            <v>346416100</v>
          </cell>
        </row>
        <row r="27679">
          <cell r="C27679" t="str">
            <v>FOCUS AFFILIATES INC</v>
          </cell>
          <cell r="D27679">
            <v>1991</v>
          </cell>
          <cell r="E27679">
            <v>64174</v>
          </cell>
          <cell r="F27679">
            <v>1999</v>
          </cell>
          <cell r="G27679">
            <v>5065</v>
          </cell>
          <cell r="H27679" t="str">
            <v>ETER</v>
          </cell>
          <cell r="I27679" t="str">
            <v>29384T101</v>
          </cell>
        </row>
        <row r="27680">
          <cell r="C27680" t="str">
            <v>FOUR SEASONS HOTELS -LTD VTG</v>
          </cell>
          <cell r="D27680">
            <v>1982</v>
          </cell>
          <cell r="E27680">
            <v>14351</v>
          </cell>
          <cell r="F27680">
            <v>2006</v>
          </cell>
          <cell r="G27680">
            <v>7011</v>
          </cell>
          <cell r="H27680" t="str">
            <v>FS.2</v>
          </cell>
          <cell r="I27680">
            <v>3.5100000000000001E+108</v>
          </cell>
        </row>
        <row r="27681">
          <cell r="C27681" t="str">
            <v>FORCE PROTECTION INC</v>
          </cell>
          <cell r="D27681">
            <v>2001</v>
          </cell>
          <cell r="E27681">
            <v>114421</v>
          </cell>
          <cell r="F27681">
            <v>2010</v>
          </cell>
          <cell r="G27681">
            <v>3790</v>
          </cell>
          <cell r="H27681" t="str">
            <v>FRPT.1</v>
          </cell>
          <cell r="I27681">
            <v>345203202</v>
          </cell>
        </row>
        <row r="27682">
          <cell r="C27682" t="str">
            <v>FOX &amp; HOUND RESTAURANT GROUP</v>
          </cell>
          <cell r="D27682">
            <v>1996</v>
          </cell>
          <cell r="E27682">
            <v>65128</v>
          </cell>
          <cell r="F27682">
            <v>2004</v>
          </cell>
          <cell r="G27682">
            <v>5812</v>
          </cell>
          <cell r="H27682" t="str">
            <v>FOXX</v>
          </cell>
          <cell r="I27682">
            <v>351321104</v>
          </cell>
        </row>
        <row r="27683">
          <cell r="C27683" t="str">
            <v>FORMFACTOR INC</v>
          </cell>
          <cell r="D27683">
            <v>1998</v>
          </cell>
          <cell r="E27683">
            <v>148390</v>
          </cell>
          <cell r="F27683">
            <v>2021</v>
          </cell>
          <cell r="G27683">
            <v>3825</v>
          </cell>
          <cell r="H27683" t="str">
            <v>FORM</v>
          </cell>
          <cell r="I27683">
            <v>346375108</v>
          </cell>
        </row>
        <row r="27684">
          <cell r="C27684" t="str">
            <v>FOUR OAKS FINCORP INC</v>
          </cell>
          <cell r="D27684">
            <v>2013</v>
          </cell>
          <cell r="E27684">
            <v>106518</v>
          </cell>
          <cell r="F27684">
            <v>2016</v>
          </cell>
          <cell r="G27684">
            <v>6020</v>
          </cell>
          <cell r="H27684" t="str">
            <v>FOFN</v>
          </cell>
          <cell r="I27684">
            <v>350891206</v>
          </cell>
        </row>
        <row r="27685">
          <cell r="C27685" t="str">
            <v>FOOTBALL EQUITIES INC</v>
          </cell>
          <cell r="D27685">
            <v>1996</v>
          </cell>
          <cell r="E27685">
            <v>66031</v>
          </cell>
          <cell r="F27685">
            <v>2002</v>
          </cell>
          <cell r="G27685">
            <v>7900</v>
          </cell>
          <cell r="H27685" t="str">
            <v>FBLQ</v>
          </cell>
          <cell r="I27685">
            <v>344869102</v>
          </cell>
        </row>
        <row r="27686">
          <cell r="C27686" t="str">
            <v>FORMULA SYSTEMS (1985) LTD</v>
          </cell>
          <cell r="D27686">
            <v>1996</v>
          </cell>
          <cell r="E27686">
            <v>206211</v>
          </cell>
          <cell r="F27686">
            <v>2020</v>
          </cell>
          <cell r="G27686">
            <v>7373</v>
          </cell>
          <cell r="H27686" t="str">
            <v>FORTY</v>
          </cell>
          <cell r="I27686">
            <v>346414105</v>
          </cell>
        </row>
        <row r="27687">
          <cell r="C27687" t="str">
            <v>FORST HUNTER INTL TRADE CORP</v>
          </cell>
          <cell r="D27687">
            <v>1984</v>
          </cell>
          <cell r="E27687">
            <v>14553</v>
          </cell>
          <cell r="F27687">
            <v>1987</v>
          </cell>
          <cell r="G27687">
            <v>5082</v>
          </cell>
          <cell r="H27687" t="str">
            <v>HNTR.</v>
          </cell>
          <cell r="I27687" t="str">
            <v>34659C106</v>
          </cell>
        </row>
        <row r="27688">
          <cell r="C27688" t="str">
            <v>FOX SPORTS NETWORKS LLC</v>
          </cell>
          <cell r="D27688">
            <v>1995</v>
          </cell>
          <cell r="E27688">
            <v>113379</v>
          </cell>
          <cell r="F27688">
            <v>2001</v>
          </cell>
          <cell r="G27688">
            <v>4841</v>
          </cell>
          <cell r="H27688" t="str">
            <v>9660B</v>
          </cell>
          <cell r="I27688">
            <v>351437934</v>
          </cell>
        </row>
        <row r="27689">
          <cell r="C27689" t="str">
            <v>FOG CUTTER CAPITAL GROUP INC</v>
          </cell>
          <cell r="D27689">
            <v>1998</v>
          </cell>
          <cell r="E27689">
            <v>108970</v>
          </cell>
          <cell r="F27689">
            <v>2008</v>
          </cell>
          <cell r="G27689">
            <v>5812</v>
          </cell>
          <cell r="H27689" t="str">
            <v>FCCGD</v>
          </cell>
          <cell r="I27689" t="str">
            <v>34416Q208</v>
          </cell>
        </row>
        <row r="27690">
          <cell r="C27690" t="str">
            <v>FOCAL COMMUNICATIONS CORP</v>
          </cell>
          <cell r="D27690">
            <v>1997</v>
          </cell>
          <cell r="E27690">
            <v>121315</v>
          </cell>
          <cell r="F27690">
            <v>2002</v>
          </cell>
          <cell r="G27690">
            <v>4813</v>
          </cell>
          <cell r="H27690" t="str">
            <v>3FCOMQ</v>
          </cell>
          <cell r="I27690">
            <v>344155205</v>
          </cell>
        </row>
        <row r="27691">
          <cell r="C27691" t="str">
            <v>FOMENTO ECONOMICO MEXICANO</v>
          </cell>
          <cell r="D27691">
            <v>1997</v>
          </cell>
          <cell r="E27691">
            <v>31205</v>
          </cell>
          <cell r="F27691">
            <v>2020</v>
          </cell>
          <cell r="G27691">
            <v>2086</v>
          </cell>
          <cell r="H27691" t="str">
            <v>FMX</v>
          </cell>
          <cell r="I27691">
            <v>344419106</v>
          </cell>
        </row>
        <row r="27692">
          <cell r="C27692" t="str">
            <v>FOX ENTERTAINMENT GROUP INC</v>
          </cell>
          <cell r="D27692">
            <v>1995</v>
          </cell>
          <cell r="E27692">
            <v>115872</v>
          </cell>
          <cell r="F27692">
            <v>2004</v>
          </cell>
          <cell r="G27692">
            <v>4833</v>
          </cell>
          <cell r="H27692" t="str">
            <v>FOX.3</v>
          </cell>
          <cell r="I27692" t="str">
            <v>35138T107</v>
          </cell>
        </row>
        <row r="27693">
          <cell r="C27693" t="str">
            <v>FOXBY CORP</v>
          </cell>
          <cell r="D27693">
            <v>1999</v>
          </cell>
          <cell r="E27693">
            <v>124758</v>
          </cell>
          <cell r="F27693">
            <v>2021</v>
          </cell>
          <cell r="G27693">
            <v>6726</v>
          </cell>
          <cell r="H27693" t="str">
            <v>FXBY</v>
          </cell>
          <cell r="I27693">
            <v>351645205</v>
          </cell>
        </row>
        <row r="27694">
          <cell r="C27694" t="str">
            <v>FOUNDRY NETWORKS INC</v>
          </cell>
          <cell r="D27694">
            <v>1998</v>
          </cell>
          <cell r="E27694">
            <v>124319</v>
          </cell>
          <cell r="F27694">
            <v>2007</v>
          </cell>
          <cell r="G27694">
            <v>3576</v>
          </cell>
          <cell r="H27694" t="str">
            <v>FDRY</v>
          </cell>
          <cell r="I27694" t="str">
            <v>35063R100</v>
          </cell>
        </row>
        <row r="27695">
          <cell r="C27695" t="str">
            <v>FOREVERGREEN WORLDWIDE CORP</v>
          </cell>
          <cell r="D27695">
            <v>1998</v>
          </cell>
          <cell r="E27695">
            <v>118261</v>
          </cell>
          <cell r="F27695">
            <v>2018</v>
          </cell>
          <cell r="G27695">
            <v>2000</v>
          </cell>
          <cell r="H27695" t="str">
            <v>FVRG</v>
          </cell>
          <cell r="I27695" t="str">
            <v>34630A104</v>
          </cell>
        </row>
        <row r="27696">
          <cell r="C27696" t="str">
            <v>FOCUS ENTERTAINMENT INTL INC</v>
          </cell>
          <cell r="D27696">
            <v>1999</v>
          </cell>
          <cell r="E27696">
            <v>65200</v>
          </cell>
          <cell r="F27696">
            <v>2001</v>
          </cell>
          <cell r="G27696">
            <v>5940</v>
          </cell>
          <cell r="H27696" t="str">
            <v>FEII</v>
          </cell>
          <cell r="I27696" t="str">
            <v>34415W206</v>
          </cell>
        </row>
        <row r="27697">
          <cell r="C27697" t="str">
            <v>FOGDOG INC</v>
          </cell>
          <cell r="D27697">
            <v>1994</v>
          </cell>
          <cell r="E27697">
            <v>127275</v>
          </cell>
          <cell r="F27697">
            <v>1999</v>
          </cell>
          <cell r="G27697">
            <v>5961</v>
          </cell>
          <cell r="H27697" t="str">
            <v>FOGD</v>
          </cell>
          <cell r="I27697">
            <v>344167101</v>
          </cell>
        </row>
        <row r="27698">
          <cell r="C27698" t="str">
            <v>FORCE10 NETWORKS INC  -REDH</v>
          </cell>
          <cell r="D27698">
            <v>2008</v>
          </cell>
          <cell r="E27698">
            <v>184416</v>
          </cell>
          <cell r="F27698">
            <v>2009</v>
          </cell>
          <cell r="G27698">
            <v>3661</v>
          </cell>
          <cell r="H27698" t="str">
            <v>FTEN</v>
          </cell>
          <cell r="I27698" t="str">
            <v>34520N703</v>
          </cell>
        </row>
        <row r="27699">
          <cell r="C27699" t="str">
            <v>FIRST OTTAWA BANCSHARES INC</v>
          </cell>
          <cell r="D27699">
            <v>2009</v>
          </cell>
          <cell r="E27699">
            <v>146091</v>
          </cell>
          <cell r="F27699">
            <v>2020</v>
          </cell>
          <cell r="G27699">
            <v>6020</v>
          </cell>
          <cell r="H27699" t="str">
            <v>FOTB</v>
          </cell>
          <cell r="I27699">
            <v>335876108</v>
          </cell>
        </row>
        <row r="27700">
          <cell r="C27700" t="str">
            <v>FORMCAP CORP</v>
          </cell>
          <cell r="D27700">
            <v>1999</v>
          </cell>
          <cell r="E27700">
            <v>110519</v>
          </cell>
          <cell r="F27700">
            <v>2014</v>
          </cell>
          <cell r="G27700">
            <v>1311</v>
          </cell>
          <cell r="H27700" t="str">
            <v>FRMC</v>
          </cell>
          <cell r="I27700" t="str">
            <v>34637U301</v>
          </cell>
        </row>
        <row r="27701">
          <cell r="C27701" t="str">
            <v>FOREFRONT HOLDINGS INC</v>
          </cell>
          <cell r="D27701">
            <v>2000</v>
          </cell>
          <cell r="E27701">
            <v>145771</v>
          </cell>
          <cell r="F27701">
            <v>2007</v>
          </cell>
          <cell r="G27701">
            <v>3949</v>
          </cell>
          <cell r="H27701" t="str">
            <v>FFHN</v>
          </cell>
          <cell r="I27701" t="str">
            <v>34545T206</v>
          </cell>
        </row>
        <row r="27702">
          <cell r="C27702" t="str">
            <v>FORUM MOBILE INC</v>
          </cell>
          <cell r="D27702">
            <v>2000</v>
          </cell>
          <cell r="E27702">
            <v>135401</v>
          </cell>
          <cell r="F27702">
            <v>2008</v>
          </cell>
          <cell r="G27702">
            <v>3663</v>
          </cell>
          <cell r="H27702" t="str">
            <v>FRMB</v>
          </cell>
          <cell r="I27702" t="str">
            <v>34984W108</v>
          </cell>
        </row>
        <row r="27703">
          <cell r="C27703" t="str">
            <v>FOSTER WHEELER AG</v>
          </cell>
          <cell r="D27703">
            <v>1950</v>
          </cell>
          <cell r="E27703">
            <v>4864</v>
          </cell>
          <cell r="F27703">
            <v>2013</v>
          </cell>
          <cell r="G27703">
            <v>1600</v>
          </cell>
          <cell r="H27703" t="str">
            <v>FWLT</v>
          </cell>
          <cell r="I27703" t="str">
            <v>H27178104</v>
          </cell>
        </row>
        <row r="27704">
          <cell r="C27704" t="str">
            <v>FORESCOUT TECH INC</v>
          </cell>
          <cell r="D27704">
            <v>2014</v>
          </cell>
          <cell r="E27704">
            <v>32557</v>
          </cell>
          <cell r="F27704">
            <v>2019</v>
          </cell>
          <cell r="G27704">
            <v>7371</v>
          </cell>
          <cell r="H27704" t="str">
            <v>FSCT</v>
          </cell>
          <cell r="I27704" t="str">
            <v>34553D101</v>
          </cell>
        </row>
        <row r="27705">
          <cell r="C27705" t="str">
            <v>FORDING CANADIAN COAL TRUST</v>
          </cell>
          <cell r="D27705">
            <v>1999</v>
          </cell>
          <cell r="E27705">
            <v>144990</v>
          </cell>
          <cell r="F27705">
            <v>2007</v>
          </cell>
          <cell r="G27705">
            <v>1220</v>
          </cell>
          <cell r="H27705" t="str">
            <v>FDG.1</v>
          </cell>
          <cell r="I27705">
            <v>345425102</v>
          </cell>
        </row>
        <row r="27706">
          <cell r="C27706" t="str">
            <v>AMICUS THERAPEUTICS INC</v>
          </cell>
          <cell r="D27706">
            <v>2003</v>
          </cell>
          <cell r="E27706">
            <v>175008</v>
          </cell>
          <cell r="F27706">
            <v>2021</v>
          </cell>
          <cell r="G27706">
            <v>2836</v>
          </cell>
          <cell r="H27706" t="str">
            <v>FOLD</v>
          </cell>
          <cell r="I27706" t="str">
            <v>03152W109</v>
          </cell>
        </row>
        <row r="27707">
          <cell r="C27707" t="str">
            <v>FOXHOLLOW TECHNOLOGIES INC</v>
          </cell>
          <cell r="D27707">
            <v>2001</v>
          </cell>
          <cell r="E27707">
            <v>161073</v>
          </cell>
          <cell r="F27707">
            <v>2006</v>
          </cell>
          <cell r="G27707">
            <v>3841</v>
          </cell>
          <cell r="H27707" t="str">
            <v>FOXH</v>
          </cell>
          <cell r="I27707" t="str">
            <v>35166A103</v>
          </cell>
        </row>
        <row r="27708">
          <cell r="C27708" t="str">
            <v>FORTINET INC</v>
          </cell>
          <cell r="D27708">
            <v>2004</v>
          </cell>
          <cell r="E27708">
            <v>183377</v>
          </cell>
          <cell r="F27708">
            <v>2021</v>
          </cell>
          <cell r="G27708">
            <v>3577</v>
          </cell>
          <cell r="H27708" t="str">
            <v>FTNT</v>
          </cell>
          <cell r="I27708">
            <v>3.4959000000000003E+113</v>
          </cell>
        </row>
        <row r="27709">
          <cell r="C27709" t="str">
            <v>FORTUNE MINERALS LTD</v>
          </cell>
          <cell r="D27709">
            <v>2005</v>
          </cell>
          <cell r="E27709">
            <v>106510</v>
          </cell>
          <cell r="F27709">
            <v>2020</v>
          </cell>
          <cell r="G27709">
            <v>1040</v>
          </cell>
          <cell r="H27709" t="str">
            <v>FTMDF</v>
          </cell>
          <cell r="I27709" t="str">
            <v>34967D101</v>
          </cell>
        </row>
        <row r="27710">
          <cell r="C27710" t="str">
            <v>FOUNDATION HEALTHCARE INC</v>
          </cell>
          <cell r="D27710">
            <v>2007</v>
          </cell>
          <cell r="E27710">
            <v>162699</v>
          </cell>
          <cell r="F27710">
            <v>2015</v>
          </cell>
          <cell r="G27710">
            <v>8093</v>
          </cell>
          <cell r="H27710" t="str">
            <v>FDNHQ</v>
          </cell>
          <cell r="I27710">
            <v>350405205</v>
          </cell>
        </row>
        <row r="27711">
          <cell r="C27711" t="str">
            <v>FOCUS ENERGY TRUST</v>
          </cell>
          <cell r="D27711">
            <v>2002</v>
          </cell>
          <cell r="E27711">
            <v>150302</v>
          </cell>
          <cell r="F27711">
            <v>2006</v>
          </cell>
          <cell r="G27711">
            <v>1311</v>
          </cell>
          <cell r="H27711" t="str">
            <v>FET.Z</v>
          </cell>
          <cell r="I27711" t="str">
            <v>34415R108</v>
          </cell>
        </row>
        <row r="27712">
          <cell r="C27712" t="str">
            <v>FOCUS MEDIA HOLDING LTD</v>
          </cell>
          <cell r="D27712">
            <v>2000</v>
          </cell>
          <cell r="E27712">
            <v>164283</v>
          </cell>
          <cell r="F27712">
            <v>2012</v>
          </cell>
          <cell r="G27712">
            <v>7310</v>
          </cell>
          <cell r="H27712" t="str">
            <v>FMCN</v>
          </cell>
          <cell r="I27712" t="str">
            <v>34415V109</v>
          </cell>
        </row>
        <row r="27713">
          <cell r="C27713" t="str">
            <v>FORSYS METALS CORP</v>
          </cell>
          <cell r="D27713">
            <v>2004</v>
          </cell>
          <cell r="E27713">
            <v>140191</v>
          </cell>
          <cell r="F27713">
            <v>2020</v>
          </cell>
          <cell r="G27713">
            <v>1090</v>
          </cell>
          <cell r="H27713" t="str">
            <v>FOSYF</v>
          </cell>
          <cell r="I27713" t="str">
            <v>34660G104</v>
          </cell>
        </row>
        <row r="27714">
          <cell r="C27714" t="str">
            <v>FORTUNET INC</v>
          </cell>
          <cell r="D27714">
            <v>2000</v>
          </cell>
          <cell r="E27714">
            <v>165464</v>
          </cell>
          <cell r="F27714">
            <v>2008</v>
          </cell>
          <cell r="G27714">
            <v>3944</v>
          </cell>
          <cell r="H27714" t="str">
            <v>FNET</v>
          </cell>
          <cell r="I27714" t="str">
            <v>34969Q100</v>
          </cell>
        </row>
        <row r="27715">
          <cell r="C27715" t="str">
            <v>FORTUNA SILVER MINES INC</v>
          </cell>
          <cell r="D27715">
            <v>2007</v>
          </cell>
          <cell r="E27715">
            <v>107098</v>
          </cell>
          <cell r="F27715">
            <v>2020</v>
          </cell>
          <cell r="G27715">
            <v>1040</v>
          </cell>
          <cell r="H27715" t="str">
            <v>FSM</v>
          </cell>
          <cell r="I27715">
            <v>349915108</v>
          </cell>
        </row>
        <row r="27716">
          <cell r="C27716" t="str">
            <v>COHEN &amp; STEERS CL-END OPP FD</v>
          </cell>
          <cell r="D27716">
            <v>2006</v>
          </cell>
          <cell r="E27716">
            <v>176093</v>
          </cell>
          <cell r="F27716">
            <v>2021</v>
          </cell>
          <cell r="G27716">
            <v>6726</v>
          </cell>
          <cell r="H27716" t="str">
            <v>FOF</v>
          </cell>
          <cell r="I27716" t="str">
            <v>19248P106</v>
          </cell>
        </row>
        <row r="27717">
          <cell r="C27717" t="str">
            <v>VAUGHAN FOODS INC</v>
          </cell>
          <cell r="D27717">
            <v>2002</v>
          </cell>
          <cell r="E27717">
            <v>177795</v>
          </cell>
          <cell r="F27717">
            <v>2010</v>
          </cell>
          <cell r="G27717">
            <v>2090</v>
          </cell>
          <cell r="H27717" t="str">
            <v>FOOD</v>
          </cell>
          <cell r="I27717" t="str">
            <v>92241M107</v>
          </cell>
        </row>
        <row r="27718">
          <cell r="C27718" t="str">
            <v>FORTRESS INVESTMENT GRP LLC</v>
          </cell>
          <cell r="D27718">
            <v>2001</v>
          </cell>
          <cell r="E27718">
            <v>176595</v>
          </cell>
          <cell r="F27718">
            <v>2016</v>
          </cell>
          <cell r="G27718">
            <v>6282</v>
          </cell>
          <cell r="H27718" t="str">
            <v>FIG</v>
          </cell>
          <cell r="I27718" t="str">
            <v>34958B106</v>
          </cell>
        </row>
        <row r="27719">
          <cell r="C27719" t="str">
            <v>FORTEM RESOURCES INC</v>
          </cell>
          <cell r="D27719">
            <v>2010</v>
          </cell>
          <cell r="E27719">
            <v>178147</v>
          </cell>
          <cell r="F27719">
            <v>2019</v>
          </cell>
          <cell r="G27719">
            <v>1311</v>
          </cell>
          <cell r="H27719" t="str">
            <v>FTMRQ</v>
          </cell>
          <cell r="I27719" t="str">
            <v>34961A103</v>
          </cell>
        </row>
        <row r="27720">
          <cell r="C27720" t="str">
            <v>FORUM ENERGY TECH INC</v>
          </cell>
          <cell r="D27720">
            <v>2007</v>
          </cell>
          <cell r="E27720">
            <v>171059</v>
          </cell>
          <cell r="F27720">
            <v>2020</v>
          </cell>
          <cell r="G27720">
            <v>3533</v>
          </cell>
          <cell r="H27720" t="str">
            <v>FET</v>
          </cell>
          <cell r="I27720" t="str">
            <v>34984V209</v>
          </cell>
        </row>
        <row r="27721">
          <cell r="C27721" t="str">
            <v>FORESTAR GROUP INC</v>
          </cell>
          <cell r="D27721">
            <v>2002</v>
          </cell>
          <cell r="E27721">
            <v>179077</v>
          </cell>
          <cell r="F27721">
            <v>2021</v>
          </cell>
          <cell r="G27721">
            <v>6552</v>
          </cell>
          <cell r="H27721" t="str">
            <v>FOR</v>
          </cell>
          <cell r="I27721">
            <v>346232101</v>
          </cell>
        </row>
        <row r="27722">
          <cell r="C27722" t="str">
            <v>FORCEFIELD ENERGY INC</v>
          </cell>
          <cell r="D27722">
            <v>2007</v>
          </cell>
          <cell r="E27722">
            <v>179694</v>
          </cell>
          <cell r="F27722">
            <v>2014</v>
          </cell>
          <cell r="G27722">
            <v>5063</v>
          </cell>
          <cell r="H27722" t="str">
            <v>FNRG</v>
          </cell>
          <cell r="I27722" t="str">
            <v>34520U103</v>
          </cell>
        </row>
        <row r="27723">
          <cell r="C27723" t="str">
            <v>FORACO INTL SA</v>
          </cell>
          <cell r="D27723">
            <v>2005</v>
          </cell>
          <cell r="E27723">
            <v>285660</v>
          </cell>
          <cell r="F27723">
            <v>2020</v>
          </cell>
          <cell r="G27723">
            <v>1000</v>
          </cell>
          <cell r="H27723" t="str">
            <v>FAR.</v>
          </cell>
          <cell r="I27723" t="str">
            <v>F4269M103</v>
          </cell>
        </row>
        <row r="27724">
          <cell r="C27724" t="str">
            <v>FORTE BIOSCIENCES INC</v>
          </cell>
          <cell r="D27724">
            <v>2019</v>
          </cell>
          <cell r="E27724">
            <v>36609</v>
          </cell>
          <cell r="F27724">
            <v>2020</v>
          </cell>
          <cell r="G27724">
            <v>2836</v>
          </cell>
          <cell r="H27724" t="str">
            <v>FBRX</v>
          </cell>
          <cell r="I27724" t="str">
            <v>34962G109</v>
          </cell>
        </row>
        <row r="27725">
          <cell r="C27725" t="str">
            <v>FORUM ENERGY METALS CORP</v>
          </cell>
          <cell r="D27725">
            <v>1988</v>
          </cell>
          <cell r="E27725">
            <v>26203</v>
          </cell>
          <cell r="F27725">
            <v>2020</v>
          </cell>
          <cell r="G27725">
            <v>1311</v>
          </cell>
          <cell r="H27725" t="str">
            <v>FDCFF</v>
          </cell>
          <cell r="I27725" t="str">
            <v>34985Q100</v>
          </cell>
        </row>
        <row r="27726">
          <cell r="C27726" t="str">
            <v>FOX FACTORY HOLDING CP</v>
          </cell>
          <cell r="D27726">
            <v>2008</v>
          </cell>
          <cell r="E27726">
            <v>18320</v>
          </cell>
          <cell r="F27726">
            <v>2020</v>
          </cell>
          <cell r="G27726">
            <v>3751</v>
          </cell>
          <cell r="H27726" t="str">
            <v>FOXF</v>
          </cell>
          <cell r="I27726" t="str">
            <v>35138V102</v>
          </cell>
        </row>
        <row r="27727">
          <cell r="C27727" t="str">
            <v>FORTRESS BIOTECH INC</v>
          </cell>
          <cell r="D27727">
            <v>2008</v>
          </cell>
          <cell r="E27727">
            <v>196269</v>
          </cell>
          <cell r="F27727">
            <v>2020</v>
          </cell>
          <cell r="G27727">
            <v>2834</v>
          </cell>
          <cell r="H27727" t="str">
            <v>FBIO</v>
          </cell>
          <cell r="I27727" t="str">
            <v>34960Q109</v>
          </cell>
        </row>
        <row r="27728">
          <cell r="C27728" t="str">
            <v>FORBES ENERGY SERVICES LTD</v>
          </cell>
          <cell r="D27728">
            <v>2006</v>
          </cell>
          <cell r="E27728">
            <v>180145</v>
          </cell>
          <cell r="F27728">
            <v>2019</v>
          </cell>
          <cell r="G27728">
            <v>1389</v>
          </cell>
          <cell r="H27728" t="str">
            <v>FLSS</v>
          </cell>
          <cell r="I27728">
            <v>345143200</v>
          </cell>
        </row>
        <row r="27729">
          <cell r="C27729" t="str">
            <v>FORTRESS GLOBAL ENTRPRS INC</v>
          </cell>
          <cell r="D27729">
            <v>2006</v>
          </cell>
          <cell r="E27729">
            <v>177797</v>
          </cell>
          <cell r="F27729">
            <v>2018</v>
          </cell>
          <cell r="G27729">
            <v>2670</v>
          </cell>
          <cell r="H27729" t="str">
            <v>FTPLF</v>
          </cell>
          <cell r="I27729" t="str">
            <v>34961F102</v>
          </cell>
        </row>
        <row r="27730">
          <cell r="C27730" t="str">
            <v>FOX CHASE BANCORP INC</v>
          </cell>
          <cell r="D27730">
            <v>2004</v>
          </cell>
          <cell r="E27730">
            <v>175646</v>
          </cell>
          <cell r="F27730">
            <v>2015</v>
          </cell>
          <cell r="G27730">
            <v>6035</v>
          </cell>
          <cell r="H27730" t="str">
            <v>FXCB</v>
          </cell>
          <cell r="I27730" t="str">
            <v>35137T108</v>
          </cell>
        </row>
        <row r="27731">
          <cell r="C27731" t="str">
            <v>FOUNDATION MEDICINE INC</v>
          </cell>
          <cell r="D27731">
            <v>2011</v>
          </cell>
          <cell r="E27731">
            <v>18469</v>
          </cell>
          <cell r="F27731">
            <v>2017</v>
          </cell>
          <cell r="G27731">
            <v>2836</v>
          </cell>
          <cell r="H27731" t="str">
            <v>FMI</v>
          </cell>
          <cell r="I27731">
            <v>350465100</v>
          </cell>
        </row>
        <row r="27732">
          <cell r="C27732" t="str">
            <v>FORTEGRA FINANCIAL CORP</v>
          </cell>
          <cell r="D27732">
            <v>2008</v>
          </cell>
          <cell r="E27732">
            <v>185619</v>
          </cell>
          <cell r="F27732">
            <v>2013</v>
          </cell>
          <cell r="G27732">
            <v>6411</v>
          </cell>
          <cell r="H27732" t="str">
            <v>FRF.2</v>
          </cell>
          <cell r="I27732" t="str">
            <v>34954W104</v>
          </cell>
        </row>
        <row r="27733">
          <cell r="C27733" t="str">
            <v>FOCUS GRAPHITE INC</v>
          </cell>
          <cell r="D27733">
            <v>2011</v>
          </cell>
          <cell r="E27733">
            <v>184946</v>
          </cell>
          <cell r="F27733">
            <v>2021</v>
          </cell>
          <cell r="G27733">
            <v>1090</v>
          </cell>
          <cell r="H27733" t="str">
            <v>FCSMF</v>
          </cell>
          <cell r="I27733">
            <v>3.4415999999999998E+110</v>
          </cell>
        </row>
        <row r="27734">
          <cell r="C27734" t="str">
            <v>FORTUNE BRANDS HOME &amp; SECUR</v>
          </cell>
          <cell r="D27734">
            <v>2009</v>
          </cell>
          <cell r="E27734">
            <v>188255</v>
          </cell>
          <cell r="F27734">
            <v>2021</v>
          </cell>
          <cell r="G27734">
            <v>2430</v>
          </cell>
          <cell r="H27734" t="str">
            <v>FBHS</v>
          </cell>
          <cell r="I27734" t="str">
            <v>34964C106</v>
          </cell>
        </row>
        <row r="27735">
          <cell r="C27735" t="str">
            <v>FORMA THERA HOLDIN INC</v>
          </cell>
          <cell r="D27735">
            <v>2018</v>
          </cell>
          <cell r="E27735">
            <v>36555</v>
          </cell>
          <cell r="F27735">
            <v>2020</v>
          </cell>
          <cell r="G27735">
            <v>2836</v>
          </cell>
          <cell r="H27735" t="str">
            <v>FMTX</v>
          </cell>
          <cell r="I27735" t="str">
            <v>34633R104</v>
          </cell>
        </row>
        <row r="27736">
          <cell r="C27736" t="str">
            <v>FORESIGHT ENERGY LP</v>
          </cell>
          <cell r="D27736">
            <v>2009</v>
          </cell>
          <cell r="E27736">
            <v>170639</v>
          </cell>
          <cell r="F27736">
            <v>2019</v>
          </cell>
          <cell r="G27736">
            <v>1220</v>
          </cell>
          <cell r="H27736" t="str">
            <v>FELPQ</v>
          </cell>
          <cell r="I27736" t="str">
            <v>34552U104</v>
          </cell>
        </row>
        <row r="27737">
          <cell r="C27737" t="str">
            <v>FORGEROCK INC</v>
          </cell>
          <cell r="D27737">
            <v>2019</v>
          </cell>
          <cell r="E27737">
            <v>39487</v>
          </cell>
          <cell r="F27737">
            <v>2021</v>
          </cell>
          <cell r="G27737">
            <v>7370</v>
          </cell>
          <cell r="H27737" t="str">
            <v>FORG</v>
          </cell>
          <cell r="I27737" t="str">
            <v>34631B101</v>
          </cell>
        </row>
        <row r="27738">
          <cell r="C27738" t="str">
            <v>FOUR SPRINGS CAP TR -REDH</v>
          </cell>
          <cell r="D27738">
            <v>2015</v>
          </cell>
          <cell r="E27738">
            <v>32006</v>
          </cell>
          <cell r="F27738">
            <v>2016</v>
          </cell>
          <cell r="G27738">
            <v>6798</v>
          </cell>
          <cell r="H27738" t="str">
            <v>FSPR</v>
          </cell>
          <cell r="I27738" t="str">
            <v>35104D102</v>
          </cell>
        </row>
        <row r="27739">
          <cell r="C27739" t="str">
            <v>FORTRESS TRANS INFRASTR INVS</v>
          </cell>
          <cell r="D27739">
            <v>2011</v>
          </cell>
          <cell r="E27739">
            <v>19484</v>
          </cell>
          <cell r="F27739">
            <v>2021</v>
          </cell>
          <cell r="G27739">
            <v>7359</v>
          </cell>
          <cell r="H27739" t="str">
            <v>FTAI</v>
          </cell>
          <cell r="I27739" t="str">
            <v>34960P101</v>
          </cell>
        </row>
        <row r="27740">
          <cell r="C27740" t="str">
            <v>FOCUS UNIVERSAL INC</v>
          </cell>
          <cell r="D27740">
            <v>2016</v>
          </cell>
          <cell r="E27740">
            <v>21295</v>
          </cell>
          <cell r="F27740">
            <v>2020</v>
          </cell>
          <cell r="G27740">
            <v>3829</v>
          </cell>
          <cell r="H27740" t="str">
            <v>FCUV</v>
          </cell>
          <cell r="I27740" t="str">
            <v>34417J104</v>
          </cell>
        </row>
        <row r="27741">
          <cell r="C27741" t="str">
            <v>FORWARD PHARMA A/S  -ADR</v>
          </cell>
          <cell r="D27741">
            <v>2012</v>
          </cell>
          <cell r="E27741">
            <v>21452</v>
          </cell>
          <cell r="F27741">
            <v>2020</v>
          </cell>
          <cell r="G27741">
            <v>2836</v>
          </cell>
          <cell r="H27741" t="str">
            <v>FWP</v>
          </cell>
          <cell r="I27741" t="str">
            <v>34986J204</v>
          </cell>
        </row>
        <row r="27742">
          <cell r="C27742" t="str">
            <v>FORTUNE VALLEY TREASURES INC</v>
          </cell>
          <cell r="D27742">
            <v>2017</v>
          </cell>
          <cell r="E27742">
            <v>34430</v>
          </cell>
          <cell r="F27742">
            <v>2020</v>
          </cell>
          <cell r="G27742">
            <v>5180</v>
          </cell>
          <cell r="H27742" t="str">
            <v>FVTI</v>
          </cell>
          <cell r="I27742">
            <v>3.4969999999999998E+207</v>
          </cell>
        </row>
        <row r="27743">
          <cell r="C27743" t="str">
            <v>FOGO DE CHAO INC</v>
          </cell>
          <cell r="D27743">
            <v>2013</v>
          </cell>
          <cell r="E27743">
            <v>189462</v>
          </cell>
          <cell r="F27743">
            <v>2017</v>
          </cell>
          <cell r="G27743">
            <v>5812</v>
          </cell>
          <cell r="H27743" t="str">
            <v>FOGO.1</v>
          </cell>
          <cell r="I27743">
            <v>344177100</v>
          </cell>
        </row>
        <row r="27744">
          <cell r="C27744" t="str">
            <v>FULING GLOBAL INC</v>
          </cell>
          <cell r="D27744">
            <v>2013</v>
          </cell>
          <cell r="E27744">
            <v>25527</v>
          </cell>
          <cell r="F27744">
            <v>2019</v>
          </cell>
          <cell r="G27744">
            <v>3089</v>
          </cell>
          <cell r="H27744" t="str">
            <v>FORK</v>
          </cell>
          <cell r="I27744" t="str">
            <v>G3729B102</v>
          </cell>
        </row>
        <row r="27745">
          <cell r="C27745" t="str">
            <v>FOREST CITY REALTY TRUST INC</v>
          </cell>
          <cell r="D27745">
            <v>1960</v>
          </cell>
          <cell r="E27745">
            <v>4842</v>
          </cell>
          <cell r="F27745">
            <v>2017</v>
          </cell>
          <cell r="G27745">
            <v>6798</v>
          </cell>
          <cell r="H27745" t="str">
            <v>FCE.A</v>
          </cell>
          <cell r="I27745">
            <v>345605109</v>
          </cell>
        </row>
        <row r="27746">
          <cell r="C27746" t="str">
            <v>FOUR CORNERS PROPERTY TR INC</v>
          </cell>
          <cell r="D27746">
            <v>2012</v>
          </cell>
          <cell r="E27746">
            <v>26410</v>
          </cell>
          <cell r="F27746">
            <v>2021</v>
          </cell>
          <cell r="G27746">
            <v>6798</v>
          </cell>
          <cell r="H27746" t="str">
            <v>FCPT</v>
          </cell>
          <cell r="I27746" t="str">
            <v>35086T109</v>
          </cell>
        </row>
        <row r="27747">
          <cell r="C27747" t="str">
            <v>FOCUS FINANCL PRTNR INC</v>
          </cell>
          <cell r="D27747">
            <v>2013</v>
          </cell>
          <cell r="E27747">
            <v>31295</v>
          </cell>
          <cell r="F27747">
            <v>2020</v>
          </cell>
          <cell r="G27747">
            <v>6282</v>
          </cell>
          <cell r="H27747" t="str">
            <v>FOCS</v>
          </cell>
          <cell r="I27747" t="str">
            <v>34417P100</v>
          </cell>
        </row>
        <row r="27748">
          <cell r="C27748" t="str">
            <v>FOTV MEDIA NETWORKS -REDH</v>
          </cell>
          <cell r="D27748">
            <v>2014</v>
          </cell>
          <cell r="E27748">
            <v>27654</v>
          </cell>
          <cell r="F27748">
            <v>2015</v>
          </cell>
          <cell r="G27748">
            <v>4841</v>
          </cell>
          <cell r="H27748" t="str">
            <v>FOTV</v>
          </cell>
          <cell r="I27748" t="str">
            <v>30258D107</v>
          </cell>
        </row>
        <row r="27749">
          <cell r="C27749" t="str">
            <v>FORTIVE CORP</v>
          </cell>
          <cell r="D27749">
            <v>2013</v>
          </cell>
          <cell r="E27749">
            <v>26590</v>
          </cell>
          <cell r="F27749">
            <v>2021</v>
          </cell>
          <cell r="G27749">
            <v>3829</v>
          </cell>
          <cell r="H27749" t="str">
            <v>FTV</v>
          </cell>
          <cell r="I27749" t="str">
            <v>34959J108</v>
          </cell>
        </row>
        <row r="27750">
          <cell r="C27750" t="str">
            <v>FORTIS INC</v>
          </cell>
          <cell r="D27750">
            <v>1987</v>
          </cell>
          <cell r="E27750">
            <v>14390</v>
          </cell>
          <cell r="F27750">
            <v>2021</v>
          </cell>
          <cell r="G27750">
            <v>4911</v>
          </cell>
          <cell r="H27750" t="str">
            <v>FTS</v>
          </cell>
          <cell r="I27750">
            <v>349553107</v>
          </cell>
        </row>
        <row r="27751">
          <cell r="C27751" t="str">
            <v>FORTY SEVEN INC</v>
          </cell>
          <cell r="D27751">
            <v>2016</v>
          </cell>
          <cell r="E27751">
            <v>33696</v>
          </cell>
          <cell r="F27751">
            <v>2019</v>
          </cell>
          <cell r="G27751">
            <v>2836</v>
          </cell>
          <cell r="H27751" t="str">
            <v>FTSV</v>
          </cell>
          <cell r="I27751" t="str">
            <v>34983P104</v>
          </cell>
        </row>
        <row r="27752">
          <cell r="C27752" t="str">
            <v>FORTERRA INC</v>
          </cell>
          <cell r="D27752">
            <v>2012</v>
          </cell>
          <cell r="E27752">
            <v>23093</v>
          </cell>
          <cell r="F27752">
            <v>2021</v>
          </cell>
          <cell r="G27752">
            <v>3272</v>
          </cell>
          <cell r="H27752" t="str">
            <v>FRTA</v>
          </cell>
          <cell r="I27752" t="str">
            <v>34960W106</v>
          </cell>
        </row>
        <row r="27753">
          <cell r="C27753" t="str">
            <v>FOUNDATION BLDG MRL INC</v>
          </cell>
          <cell r="D27753">
            <v>2014</v>
          </cell>
          <cell r="E27753">
            <v>29835</v>
          </cell>
          <cell r="F27753">
            <v>2019</v>
          </cell>
          <cell r="G27753">
            <v>5031</v>
          </cell>
          <cell r="H27753" t="str">
            <v>FBM</v>
          </cell>
          <cell r="I27753">
            <v>350392106</v>
          </cell>
        </row>
        <row r="27754">
          <cell r="C27754" t="str">
            <v>FORESIGHT AUTONOMOUS</v>
          </cell>
          <cell r="D27754">
            <v>2014</v>
          </cell>
          <cell r="E27754">
            <v>297507</v>
          </cell>
          <cell r="F27754">
            <v>2020</v>
          </cell>
          <cell r="G27754">
            <v>3714</v>
          </cell>
          <cell r="H27754" t="str">
            <v>FRSX</v>
          </cell>
          <cell r="I27754">
            <v>345523104</v>
          </cell>
        </row>
        <row r="27755">
          <cell r="C27755" t="str">
            <v>FOUR SEASONS EDN -ADR</v>
          </cell>
          <cell r="D27755">
            <v>2015</v>
          </cell>
          <cell r="E27755">
            <v>32615</v>
          </cell>
          <cell r="F27755">
            <v>2020</v>
          </cell>
          <cell r="G27755">
            <v>8200</v>
          </cell>
          <cell r="H27755" t="str">
            <v>FEDU</v>
          </cell>
          <cell r="I27755" t="str">
            <v>35101A101</v>
          </cell>
        </row>
        <row r="27756">
          <cell r="C27756" t="str">
            <v>FOX CORP</v>
          </cell>
          <cell r="D27756">
            <v>2014</v>
          </cell>
          <cell r="E27756">
            <v>34636</v>
          </cell>
          <cell r="F27756">
            <v>2021</v>
          </cell>
          <cell r="G27756">
            <v>4833</v>
          </cell>
          <cell r="H27756" t="str">
            <v>FOXA</v>
          </cell>
          <cell r="I27756" t="str">
            <v>35137L105</v>
          </cell>
        </row>
        <row r="27757">
          <cell r="C27757" t="str">
            <v>FORTIS MINERALS LLC -REDH</v>
          </cell>
          <cell r="D27757">
            <v>2017</v>
          </cell>
          <cell r="E27757">
            <v>35716</v>
          </cell>
          <cell r="F27757">
            <v>2018</v>
          </cell>
          <cell r="G27757">
            <v>1311</v>
          </cell>
          <cell r="H27757" t="str">
            <v>NRI</v>
          </cell>
          <cell r="I27757" t="str">
            <v>34999Y933</v>
          </cell>
        </row>
        <row r="27758">
          <cell r="C27758" t="str">
            <v>SHIFT4 PAYMENTS INC</v>
          </cell>
          <cell r="D27758">
            <v>2018</v>
          </cell>
          <cell r="E27758">
            <v>36494</v>
          </cell>
          <cell r="F27758">
            <v>2021</v>
          </cell>
          <cell r="G27758">
            <v>7374</v>
          </cell>
          <cell r="H27758" t="str">
            <v>FOUR</v>
          </cell>
          <cell r="I27758" t="str">
            <v>82452J109</v>
          </cell>
        </row>
        <row r="27759">
          <cell r="C27759" t="str">
            <v>FORTUNE BAY CORP</v>
          </cell>
          <cell r="D27759">
            <v>2013</v>
          </cell>
          <cell r="E27759">
            <v>19943</v>
          </cell>
          <cell r="F27759">
            <v>2020</v>
          </cell>
          <cell r="G27759">
            <v>1000</v>
          </cell>
          <cell r="H27759" t="str">
            <v>FTBYF</v>
          </cell>
          <cell r="I27759" t="str">
            <v>34964F109</v>
          </cell>
        </row>
        <row r="27760">
          <cell r="C27760" t="str">
            <v>FOLEY TRASIMENE ACQU CORP II</v>
          </cell>
          <cell r="D27760">
            <v>2020</v>
          </cell>
          <cell r="E27760">
            <v>36880</v>
          </cell>
          <cell r="F27760">
            <v>2020</v>
          </cell>
          <cell r="G27760">
            <v>9995</v>
          </cell>
          <cell r="H27760" t="str">
            <v>BFT</v>
          </cell>
          <cell r="I27760">
            <v>344328109</v>
          </cell>
        </row>
        <row r="27761">
          <cell r="C27761" t="str">
            <v>FOGHORN THERAPEUTICS INC</v>
          </cell>
          <cell r="D27761">
            <v>2018</v>
          </cell>
          <cell r="E27761">
            <v>37135</v>
          </cell>
          <cell r="F27761">
            <v>2020</v>
          </cell>
          <cell r="G27761">
            <v>2836</v>
          </cell>
          <cell r="H27761" t="str">
            <v>FHTX</v>
          </cell>
          <cell r="I27761">
            <v>344174107</v>
          </cell>
        </row>
        <row r="27762">
          <cell r="C27762" t="str">
            <v>FORTITUDE GOLD CORP -SPN</v>
          </cell>
          <cell r="D27762">
            <v>2019</v>
          </cell>
          <cell r="E27762">
            <v>37662</v>
          </cell>
          <cell r="F27762">
            <v>2020</v>
          </cell>
          <cell r="G27762">
            <v>1040</v>
          </cell>
          <cell r="H27762" t="str">
            <v>FTCO</v>
          </cell>
          <cell r="I27762" t="str">
            <v>34962K100</v>
          </cell>
        </row>
        <row r="27763">
          <cell r="C27763" t="str">
            <v>FORIAN INC</v>
          </cell>
          <cell r="D27763">
            <v>2020</v>
          </cell>
          <cell r="E27763">
            <v>38209</v>
          </cell>
          <cell r="F27763">
            <v>2020</v>
          </cell>
          <cell r="G27763">
            <v>7370</v>
          </cell>
          <cell r="H27763" t="str">
            <v>FORA</v>
          </cell>
          <cell r="I27763" t="str">
            <v>34630N106</v>
          </cell>
        </row>
        <row r="27770">
          <cell r="C27770" t="str">
            <v>ENTITY NAME</v>
          </cell>
          <cell r="D27770" t="str">
            <v>FIRST DATE</v>
          </cell>
          <cell r="E27770" t="str">
            <v>GVKEY</v>
          </cell>
          <cell r="F27770" t="str">
            <v>LAST DATE</v>
          </cell>
          <cell r="G27770" t="str">
            <v>SIC</v>
          </cell>
          <cell r="H27770" t="str">
            <v>TICKER</v>
          </cell>
          <cell r="I27770" t="str">
            <v>CUSIP FULL</v>
          </cell>
        </row>
        <row r="27771">
          <cell r="C27771" t="str">
            <v>PACIFIC INTERMOUNTAIN EXPRES</v>
          </cell>
          <cell r="D27771">
            <v>1950</v>
          </cell>
          <cell r="E27771">
            <v>8269</v>
          </cell>
          <cell r="F27771">
            <v>1970</v>
          </cell>
          <cell r="G27771">
            <v>4210</v>
          </cell>
          <cell r="H27771" t="str">
            <v>PIE.1</v>
          </cell>
          <cell r="I27771">
            <v>694444100</v>
          </cell>
        </row>
        <row r="27772">
          <cell r="C27772" t="str">
            <v>PANDICK INC</v>
          </cell>
          <cell r="D27772">
            <v>1971</v>
          </cell>
          <cell r="E27772">
            <v>8320</v>
          </cell>
          <cell r="F27772">
            <v>1985</v>
          </cell>
          <cell r="G27772">
            <v>2750</v>
          </cell>
          <cell r="H27772" t="str">
            <v>PI.3</v>
          </cell>
          <cell r="I27772">
            <v>698335106</v>
          </cell>
        </row>
        <row r="27773">
          <cell r="C27773" t="str">
            <v>PHILADELPHIA LIFE INS CO</v>
          </cell>
          <cell r="D27773">
            <v>1959</v>
          </cell>
          <cell r="E27773">
            <v>8541</v>
          </cell>
          <cell r="F27773">
            <v>1977</v>
          </cell>
          <cell r="G27773">
            <v>6311</v>
          </cell>
          <cell r="H27773" t="str">
            <v>PINS.</v>
          </cell>
          <cell r="I27773">
            <v>717656102</v>
          </cell>
        </row>
        <row r="27774">
          <cell r="C27774" t="str">
            <v>PIC'N PAY STORES</v>
          </cell>
          <cell r="D27774">
            <v>1971</v>
          </cell>
          <cell r="E27774">
            <v>8569</v>
          </cell>
          <cell r="F27774">
            <v>1980</v>
          </cell>
          <cell r="G27774">
            <v>5661</v>
          </cell>
          <cell r="H27774" t="str">
            <v>PNP.1</v>
          </cell>
          <cell r="I27774">
            <v>719520108</v>
          </cell>
        </row>
        <row r="27775">
          <cell r="C27775" t="str">
            <v>PIEDMONT INDUSTRIES</v>
          </cell>
          <cell r="D27775">
            <v>1971</v>
          </cell>
          <cell r="E27775">
            <v>8576</v>
          </cell>
          <cell r="F27775">
            <v>1981</v>
          </cell>
          <cell r="G27775">
            <v>2320</v>
          </cell>
          <cell r="H27775" t="str">
            <v>2901B</v>
          </cell>
          <cell r="I27775">
            <v>720148105</v>
          </cell>
        </row>
        <row r="27776">
          <cell r="C27776" t="str">
            <v>PIER 1 IMPORTS INC</v>
          </cell>
          <cell r="D27776">
            <v>1968</v>
          </cell>
          <cell r="E27776">
            <v>8580</v>
          </cell>
          <cell r="F27776">
            <v>1978</v>
          </cell>
          <cell r="G27776">
            <v>5700</v>
          </cell>
          <cell r="H27776" t="str">
            <v>PIR.2</v>
          </cell>
          <cell r="I27776">
            <v>720280106</v>
          </cell>
        </row>
        <row r="27777">
          <cell r="C27777" t="str">
            <v>PIERCE GOVERNOR INC</v>
          </cell>
          <cell r="D27777">
            <v>1960</v>
          </cell>
          <cell r="E27777">
            <v>8581</v>
          </cell>
          <cell r="F27777">
            <v>1969</v>
          </cell>
          <cell r="G27777">
            <v>3714</v>
          </cell>
          <cell r="H27777" t="str">
            <v>PGV.1</v>
          </cell>
          <cell r="I27777">
            <v>720696103</v>
          </cell>
        </row>
        <row r="27778">
          <cell r="C27778" t="str">
            <v>PINE POINT MINES LTD</v>
          </cell>
          <cell r="D27778">
            <v>1964</v>
          </cell>
          <cell r="E27778">
            <v>8587</v>
          </cell>
          <cell r="F27778">
            <v>1989</v>
          </cell>
          <cell r="G27778">
            <v>1000</v>
          </cell>
          <cell r="H27778" t="str">
            <v>PPT.</v>
          </cell>
          <cell r="I27778">
            <v>722732104</v>
          </cell>
        </row>
        <row r="27779">
          <cell r="C27779" t="str">
            <v>PINETREE COMPUTER SYS INC</v>
          </cell>
          <cell r="D27779">
            <v>1980</v>
          </cell>
          <cell r="E27779">
            <v>8588</v>
          </cell>
          <cell r="F27779">
            <v>1987</v>
          </cell>
          <cell r="G27779">
            <v>3575</v>
          </cell>
          <cell r="H27779" t="str">
            <v>5794B</v>
          </cell>
          <cell r="I27779">
            <v>723337101</v>
          </cell>
        </row>
        <row r="27780">
          <cell r="C27780" t="str">
            <v>PINKERTONS INC  -CL B</v>
          </cell>
          <cell r="D27780">
            <v>1967</v>
          </cell>
          <cell r="E27780">
            <v>8589</v>
          </cell>
          <cell r="F27780">
            <v>1981</v>
          </cell>
          <cell r="G27780">
            <v>7381</v>
          </cell>
          <cell r="H27780" t="str">
            <v>PINKB</v>
          </cell>
          <cell r="I27780">
            <v>723427100</v>
          </cell>
        </row>
        <row r="27781">
          <cell r="C27781" t="str">
            <v>PIONEER CORP  -OLD</v>
          </cell>
          <cell r="D27781">
            <v>1980</v>
          </cell>
          <cell r="E27781">
            <v>8593</v>
          </cell>
          <cell r="F27781">
            <v>1985</v>
          </cell>
          <cell r="G27781">
            <v>1311</v>
          </cell>
          <cell r="H27781" t="str">
            <v>PNA.1</v>
          </cell>
          <cell r="I27781">
            <v>723645107</v>
          </cell>
        </row>
        <row r="27782">
          <cell r="C27782" t="str">
            <v>PIONEER TEXAS CORP</v>
          </cell>
          <cell r="D27782">
            <v>1963</v>
          </cell>
          <cell r="E27782">
            <v>8601</v>
          </cell>
          <cell r="F27782">
            <v>1983</v>
          </cell>
          <cell r="G27782">
            <v>7350</v>
          </cell>
          <cell r="H27782" t="str">
            <v>2923B</v>
          </cell>
          <cell r="I27782">
            <v>723896106</v>
          </cell>
        </row>
        <row r="27783">
          <cell r="C27783" t="str">
            <v>PITTS ENGR CONSTR LTD</v>
          </cell>
          <cell r="D27783">
            <v>1967</v>
          </cell>
          <cell r="E27783">
            <v>8609</v>
          </cell>
          <cell r="F27783">
            <v>1977</v>
          </cell>
          <cell r="G27783">
            <v>1600</v>
          </cell>
          <cell r="H27783" t="str">
            <v>PTE.C</v>
          </cell>
          <cell r="I27783">
            <v>724522305</v>
          </cell>
        </row>
        <row r="27784">
          <cell r="C27784" t="str">
            <v>PITTSBURGH TESTING LAB</v>
          </cell>
          <cell r="D27784">
            <v>1974</v>
          </cell>
          <cell r="E27784">
            <v>8616</v>
          </cell>
          <cell r="F27784">
            <v>1985</v>
          </cell>
          <cell r="G27784">
            <v>8734</v>
          </cell>
          <cell r="H27784" t="str">
            <v>1034B</v>
          </cell>
          <cell r="I27784">
            <v>725361109</v>
          </cell>
        </row>
        <row r="27785">
          <cell r="C27785" t="str">
            <v>PITTSTON CO-CONSOLIDATED</v>
          </cell>
          <cell r="D27785">
            <v>1950</v>
          </cell>
          <cell r="E27785">
            <v>8617</v>
          </cell>
          <cell r="F27785">
            <v>1998</v>
          </cell>
          <cell r="G27785">
            <v>4731</v>
          </cell>
          <cell r="H27785" t="str">
            <v>PZSM.CM</v>
          </cell>
          <cell r="I27785" t="str">
            <v>72599Y937</v>
          </cell>
        </row>
        <row r="27786">
          <cell r="C27786" t="str">
            <v>PIZZA ENTERTAINMENT CNTRS</v>
          </cell>
          <cell r="D27786">
            <v>1981</v>
          </cell>
          <cell r="E27786">
            <v>8620</v>
          </cell>
          <cell r="F27786">
            <v>1983</v>
          </cell>
          <cell r="G27786">
            <v>5812</v>
          </cell>
          <cell r="H27786" t="str">
            <v>FUNN.</v>
          </cell>
          <cell r="I27786">
            <v>725843106</v>
          </cell>
        </row>
        <row r="27787">
          <cell r="C27787" t="str">
            <v>PIZZA TIME THEATRE INC</v>
          </cell>
          <cell r="D27787">
            <v>1979</v>
          </cell>
          <cell r="E27787">
            <v>8624</v>
          </cell>
          <cell r="F27787">
            <v>1983</v>
          </cell>
          <cell r="G27787">
            <v>5812</v>
          </cell>
          <cell r="H27787" t="str">
            <v>CHKYQ</v>
          </cell>
          <cell r="I27787">
            <v>725900104</v>
          </cell>
        </row>
        <row r="27788">
          <cell r="C27788" t="str">
            <v>PIZZA VENTURES INC</v>
          </cell>
          <cell r="D27788">
            <v>1979</v>
          </cell>
          <cell r="E27788">
            <v>8625</v>
          </cell>
          <cell r="F27788">
            <v>1982</v>
          </cell>
          <cell r="G27788">
            <v>5812</v>
          </cell>
          <cell r="H27788" t="str">
            <v>PVEN.1</v>
          </cell>
          <cell r="I27788">
            <v>725901102</v>
          </cell>
        </row>
        <row r="27789">
          <cell r="C27789" t="str">
            <v>POTTER INSTRUMENT INC</v>
          </cell>
          <cell r="D27789">
            <v>1961</v>
          </cell>
          <cell r="E27789">
            <v>8697</v>
          </cell>
          <cell r="F27789">
            <v>1975</v>
          </cell>
          <cell r="G27789">
            <v>3577</v>
          </cell>
          <cell r="H27789" t="str">
            <v>PIC.2</v>
          </cell>
          <cell r="I27789">
            <v>738102102</v>
          </cell>
        </row>
        <row r="27790">
          <cell r="C27790" t="str">
            <v>POWER COMPUTER SYS INC-CL A</v>
          </cell>
          <cell r="D27790">
            <v>1962</v>
          </cell>
          <cell r="E27790">
            <v>8700</v>
          </cell>
          <cell r="F27790">
            <v>1972</v>
          </cell>
          <cell r="G27790">
            <v>8700</v>
          </cell>
          <cell r="H27790" t="str">
            <v>PIDO</v>
          </cell>
          <cell r="I27790">
            <v>739214104</v>
          </cell>
        </row>
        <row r="27791">
          <cell r="C27791" t="str">
            <v>PREMIUM IRON ORES LTD</v>
          </cell>
          <cell r="D27791">
            <v>1964</v>
          </cell>
          <cell r="E27791">
            <v>8729</v>
          </cell>
          <cell r="F27791">
            <v>1974</v>
          </cell>
          <cell r="G27791">
            <v>1000</v>
          </cell>
          <cell r="H27791" t="str">
            <v>PI.1</v>
          </cell>
          <cell r="I27791">
            <v>740597109</v>
          </cell>
        </row>
        <row r="27792">
          <cell r="C27792" t="str">
            <v>PITTWAY CORP/DE  -CL A</v>
          </cell>
          <cell r="D27792">
            <v>1978</v>
          </cell>
          <cell r="E27792">
            <v>10006</v>
          </cell>
          <cell r="F27792">
            <v>1998</v>
          </cell>
          <cell r="G27792">
            <v>3669</v>
          </cell>
          <cell r="H27792" t="str">
            <v>PRY.A.</v>
          </cell>
          <cell r="I27792">
            <v>725790208</v>
          </cell>
        </row>
        <row r="27793">
          <cell r="C27793" t="str">
            <v>PIONEER COMMUN NETWORK INC</v>
          </cell>
          <cell r="D27793">
            <v>1985</v>
          </cell>
          <cell r="E27793">
            <v>11865</v>
          </cell>
          <cell r="F27793">
            <v>1986</v>
          </cell>
          <cell r="G27793">
            <v>2731</v>
          </cell>
          <cell r="H27793" t="str">
            <v>PNCN</v>
          </cell>
          <cell r="I27793">
            <v>723902102</v>
          </cell>
        </row>
        <row r="27794">
          <cell r="C27794" t="str">
            <v>PIE NATIONWIDE INC</v>
          </cell>
          <cell r="D27794">
            <v>1981</v>
          </cell>
          <cell r="E27794">
            <v>12314</v>
          </cell>
          <cell r="F27794">
            <v>1987</v>
          </cell>
          <cell r="G27794">
            <v>4213</v>
          </cell>
          <cell r="H27794" t="str">
            <v>4277B</v>
          </cell>
          <cell r="I27794" t="str">
            <v>69399Y109</v>
          </cell>
        </row>
        <row r="27795">
          <cell r="C27795" t="str">
            <v>POLYMER INTL CORP-NEW</v>
          </cell>
          <cell r="D27795">
            <v>1981</v>
          </cell>
          <cell r="E27795">
            <v>12547</v>
          </cell>
          <cell r="F27795">
            <v>1988</v>
          </cell>
          <cell r="G27795">
            <v>2221</v>
          </cell>
          <cell r="H27795" t="str">
            <v>PICI</v>
          </cell>
          <cell r="I27795">
            <v>731759106</v>
          </cell>
        </row>
        <row r="27796">
          <cell r="C27796" t="str">
            <v>PIONEER METALS CORP</v>
          </cell>
          <cell r="D27796">
            <v>1983</v>
          </cell>
          <cell r="E27796">
            <v>14354</v>
          </cell>
          <cell r="F27796">
            <v>2005</v>
          </cell>
          <cell r="G27796">
            <v>1040</v>
          </cell>
          <cell r="H27796" t="str">
            <v>PSM.</v>
          </cell>
          <cell r="I27796" t="str">
            <v>72375U109</v>
          </cell>
        </row>
        <row r="27797">
          <cell r="C27797" t="str">
            <v>PICTON MAHONEY TACTICAL INC</v>
          </cell>
          <cell r="D27797">
            <v>2012</v>
          </cell>
          <cell r="E27797">
            <v>16018</v>
          </cell>
          <cell r="F27797">
            <v>2021</v>
          </cell>
          <cell r="G27797">
            <v>6726</v>
          </cell>
          <cell r="H27797" t="str">
            <v>PMB.UN</v>
          </cell>
          <cell r="I27797" t="str">
            <v>71989R106</v>
          </cell>
        </row>
        <row r="27798">
          <cell r="C27798" t="str">
            <v>PIEDMONT MANAGEMENT INC</v>
          </cell>
          <cell r="D27798">
            <v>1982</v>
          </cell>
          <cell r="E27798">
            <v>17000</v>
          </cell>
          <cell r="F27798">
            <v>1994</v>
          </cell>
          <cell r="G27798">
            <v>6331</v>
          </cell>
          <cell r="H27798" t="str">
            <v>PMAN</v>
          </cell>
          <cell r="I27798">
            <v>720169101</v>
          </cell>
        </row>
        <row r="27799">
          <cell r="C27799" t="str">
            <v>PIMCO FOR CURR STRGY ACTIVE</v>
          </cell>
          <cell r="D27799">
            <v>2013</v>
          </cell>
          <cell r="E27799">
            <v>17340</v>
          </cell>
          <cell r="F27799">
            <v>2014</v>
          </cell>
          <cell r="G27799">
            <v>6722</v>
          </cell>
          <cell r="H27799" t="str">
            <v>FORX</v>
          </cell>
          <cell r="I27799" t="str">
            <v>72201R734</v>
          </cell>
        </row>
        <row r="27800">
          <cell r="C27800" t="str">
            <v>PINNACLE FOODS INC  -REDH</v>
          </cell>
          <cell r="D27800">
            <v>2011</v>
          </cell>
          <cell r="E27800">
            <v>17565</v>
          </cell>
          <cell r="F27800">
            <v>2012</v>
          </cell>
          <cell r="G27800">
            <v>2030</v>
          </cell>
          <cell r="H27800" t="str">
            <v>PF.1</v>
          </cell>
          <cell r="I27800" t="str">
            <v>72199A933</v>
          </cell>
        </row>
        <row r="27801">
          <cell r="C27801" t="str">
            <v>PURPOSE MONTHLY INCOME FUND</v>
          </cell>
          <cell r="D27801">
            <v>2013</v>
          </cell>
          <cell r="E27801">
            <v>18671</v>
          </cell>
          <cell r="F27801">
            <v>2021</v>
          </cell>
          <cell r="G27801">
            <v>6722</v>
          </cell>
          <cell r="H27801" t="str">
            <v>PIN.</v>
          </cell>
          <cell r="I27801" t="str">
            <v>74639Y307</v>
          </cell>
        </row>
        <row r="27802">
          <cell r="C27802" t="str">
            <v>PIMCO DIVERS INCM ACTIVE ETF</v>
          </cell>
          <cell r="D27802">
            <v>2014</v>
          </cell>
          <cell r="E27802">
            <v>19650</v>
          </cell>
          <cell r="F27802">
            <v>2016</v>
          </cell>
          <cell r="G27802">
            <v>6722</v>
          </cell>
          <cell r="H27802" t="str">
            <v>DI</v>
          </cell>
          <cell r="I27802" t="str">
            <v>72201R726</v>
          </cell>
        </row>
        <row r="27803">
          <cell r="C27803" t="str">
            <v>PIMCO ENHANCED LOW DUR ACTIV</v>
          </cell>
          <cell r="D27803">
            <v>2014</v>
          </cell>
          <cell r="E27803">
            <v>19660</v>
          </cell>
          <cell r="F27803">
            <v>2021</v>
          </cell>
          <cell r="G27803">
            <v>6722</v>
          </cell>
          <cell r="H27803" t="str">
            <v>LDUR</v>
          </cell>
          <cell r="I27803" t="str">
            <v>72201R718</v>
          </cell>
        </row>
        <row r="27804">
          <cell r="C27804" t="str">
            <v>PIONEER NATURAL RESOURCES</v>
          </cell>
          <cell r="D27804">
            <v>1987</v>
          </cell>
          <cell r="E27804">
            <v>20305</v>
          </cell>
          <cell r="F27804">
            <v>2002</v>
          </cell>
          <cell r="G27804">
            <v>1311</v>
          </cell>
          <cell r="H27804" t="str">
            <v>PCX.</v>
          </cell>
          <cell r="I27804">
            <v>723918108</v>
          </cell>
        </row>
        <row r="27805">
          <cell r="C27805" t="str">
            <v>PINEBRIDGE INVT GRD PFD SEC</v>
          </cell>
          <cell r="D27805">
            <v>2014</v>
          </cell>
          <cell r="E27805">
            <v>20989</v>
          </cell>
          <cell r="F27805">
            <v>2017</v>
          </cell>
          <cell r="G27805">
            <v>6199</v>
          </cell>
          <cell r="H27805" t="str">
            <v>PRF.UN</v>
          </cell>
          <cell r="I27805" t="str">
            <v>72302R104</v>
          </cell>
        </row>
        <row r="27806">
          <cell r="C27806" t="str">
            <v>PINNACLE RESOURCES LTD</v>
          </cell>
          <cell r="D27806">
            <v>1987</v>
          </cell>
          <cell r="E27806">
            <v>21200</v>
          </cell>
          <cell r="F27806">
            <v>1997</v>
          </cell>
          <cell r="G27806">
            <v>1311</v>
          </cell>
          <cell r="H27806" t="str">
            <v>PNN.1</v>
          </cell>
          <cell r="I27806" t="str">
            <v>72348R100</v>
          </cell>
        </row>
        <row r="27807">
          <cell r="C27807" t="str">
            <v>PIT STOP AUTO CENTERS INC</v>
          </cell>
          <cell r="D27807">
            <v>1989</v>
          </cell>
          <cell r="E27807">
            <v>22283</v>
          </cell>
          <cell r="F27807">
            <v>1990</v>
          </cell>
          <cell r="G27807">
            <v>7500</v>
          </cell>
          <cell r="H27807" t="str">
            <v>PSAC.1</v>
          </cell>
          <cell r="I27807">
            <v>724339106</v>
          </cell>
        </row>
        <row r="27808">
          <cell r="C27808" t="str">
            <v>PURPOSE INTL DIVIDEND FD</v>
          </cell>
          <cell r="D27808">
            <v>2015</v>
          </cell>
          <cell r="E27808">
            <v>23688</v>
          </cell>
          <cell r="F27808">
            <v>2021</v>
          </cell>
          <cell r="G27808">
            <v>6722</v>
          </cell>
          <cell r="H27808" t="str">
            <v>PID.</v>
          </cell>
          <cell r="I27808" t="str">
            <v>74640N100</v>
          </cell>
        </row>
        <row r="27809">
          <cell r="C27809" t="str">
            <v>PAPERBOARD INDUSTRIES INTL</v>
          </cell>
          <cell r="D27809">
            <v>1992</v>
          </cell>
          <cell r="E27809">
            <v>26017</v>
          </cell>
          <cell r="F27809">
            <v>1999</v>
          </cell>
          <cell r="G27809">
            <v>2631</v>
          </cell>
          <cell r="H27809" t="str">
            <v>PI.5</v>
          </cell>
          <cell r="I27809">
            <v>698935103</v>
          </cell>
        </row>
        <row r="27810">
          <cell r="C27810" t="str">
            <v>DIREXION PHARMA MED BULL 2X</v>
          </cell>
          <cell r="D27810">
            <v>2015</v>
          </cell>
          <cell r="E27810">
            <v>26184</v>
          </cell>
          <cell r="F27810">
            <v>2016</v>
          </cell>
          <cell r="G27810">
            <v>6722</v>
          </cell>
          <cell r="H27810" t="str">
            <v>PILL.1</v>
          </cell>
          <cell r="I27810" t="str">
            <v>25490K489</v>
          </cell>
        </row>
        <row r="27811">
          <cell r="C27811" t="str">
            <v>DIREXION PHARM &amp; MED BEAR 2X</v>
          </cell>
          <cell r="D27811">
            <v>2015</v>
          </cell>
          <cell r="E27811">
            <v>26185</v>
          </cell>
          <cell r="F27811">
            <v>2016</v>
          </cell>
          <cell r="G27811">
            <v>6722</v>
          </cell>
          <cell r="H27811" t="str">
            <v>PILS</v>
          </cell>
          <cell r="I27811" t="str">
            <v>25490K471</v>
          </cell>
        </row>
        <row r="27812">
          <cell r="C27812" t="str">
            <v>PITTSTON CO-MINERALS GROUP</v>
          </cell>
          <cell r="D27812">
            <v>1989</v>
          </cell>
          <cell r="E27812">
            <v>28591</v>
          </cell>
          <cell r="F27812">
            <v>1998</v>
          </cell>
          <cell r="G27812">
            <v>1220</v>
          </cell>
          <cell r="H27812" t="str">
            <v>PZM</v>
          </cell>
          <cell r="I27812">
            <v>725701205</v>
          </cell>
        </row>
        <row r="27813">
          <cell r="C27813" t="str">
            <v>PIMCO RAFI DYN MULT-FCTR INT</v>
          </cell>
          <cell r="D27813">
            <v>2017</v>
          </cell>
          <cell r="E27813">
            <v>32390</v>
          </cell>
          <cell r="F27813">
            <v>2021</v>
          </cell>
          <cell r="G27813">
            <v>6722</v>
          </cell>
          <cell r="H27813" t="str">
            <v>MFDX</v>
          </cell>
          <cell r="I27813" t="str">
            <v>72202L371</v>
          </cell>
        </row>
        <row r="27814">
          <cell r="C27814" t="str">
            <v>PIMCO RAFI DYN MULT-FC EME</v>
          </cell>
          <cell r="D27814">
            <v>2017</v>
          </cell>
          <cell r="E27814">
            <v>32391</v>
          </cell>
          <cell r="F27814">
            <v>2021</v>
          </cell>
          <cell r="G27814">
            <v>6722</v>
          </cell>
          <cell r="H27814" t="str">
            <v>MFEM</v>
          </cell>
          <cell r="I27814" t="str">
            <v>72202L389</v>
          </cell>
        </row>
        <row r="27815">
          <cell r="C27815" t="str">
            <v>PIMCO RAFI DYN MT-FA US EQ</v>
          </cell>
          <cell r="D27815">
            <v>2017</v>
          </cell>
          <cell r="E27815">
            <v>32392</v>
          </cell>
          <cell r="F27815">
            <v>2021</v>
          </cell>
          <cell r="G27815">
            <v>6722</v>
          </cell>
          <cell r="H27815" t="str">
            <v>MFUS</v>
          </cell>
          <cell r="I27815" t="str">
            <v>72202L363</v>
          </cell>
        </row>
        <row r="27816">
          <cell r="C27816" t="str">
            <v>PIMCO INVSTMNT GRADE CR FD</v>
          </cell>
          <cell r="D27816">
            <v>2017</v>
          </cell>
          <cell r="E27816">
            <v>32491</v>
          </cell>
          <cell r="F27816">
            <v>2021</v>
          </cell>
          <cell r="G27816">
            <v>6726</v>
          </cell>
          <cell r="H27816" t="str">
            <v>IGCF.</v>
          </cell>
          <cell r="I27816" t="str">
            <v>72203B109</v>
          </cell>
        </row>
        <row r="27817">
          <cell r="C27817" t="str">
            <v>PIMCO MONTHLY INCOME FD</v>
          </cell>
          <cell r="D27817">
            <v>2017</v>
          </cell>
          <cell r="E27817">
            <v>32501</v>
          </cell>
          <cell r="F27817">
            <v>2021</v>
          </cell>
          <cell r="G27817">
            <v>6726</v>
          </cell>
          <cell r="H27817" t="str">
            <v>PMIF.</v>
          </cell>
          <cell r="I27817" t="str">
            <v>72203R104</v>
          </cell>
        </row>
        <row r="27818">
          <cell r="C27818" t="str">
            <v>PIERIDAE ENERGY LTD</v>
          </cell>
          <cell r="D27818">
            <v>2016</v>
          </cell>
          <cell r="E27818">
            <v>32676</v>
          </cell>
          <cell r="F27818">
            <v>2020</v>
          </cell>
          <cell r="G27818">
            <v>2911</v>
          </cell>
          <cell r="H27818" t="str">
            <v>PTOAF</v>
          </cell>
          <cell r="I27818">
            <v>720786102</v>
          </cell>
        </row>
        <row r="27819">
          <cell r="C27819" t="str">
            <v>DIREXON PHRM MED BULL 3X ETF</v>
          </cell>
          <cell r="D27819">
            <v>2017</v>
          </cell>
          <cell r="E27819">
            <v>32720</v>
          </cell>
          <cell r="F27819">
            <v>2021</v>
          </cell>
          <cell r="G27819">
            <v>6722</v>
          </cell>
          <cell r="H27819" t="str">
            <v>PILL</v>
          </cell>
          <cell r="I27819" t="str">
            <v>25460E646</v>
          </cell>
        </row>
        <row r="27820">
          <cell r="C27820" t="str">
            <v>PINNACLE RENEWABLE ENRGY INC</v>
          </cell>
          <cell r="D27820">
            <v>2014</v>
          </cell>
          <cell r="E27820">
            <v>33051</v>
          </cell>
          <cell r="F27820">
            <v>2020</v>
          </cell>
          <cell r="G27820">
            <v>1389</v>
          </cell>
          <cell r="H27820" t="str">
            <v>PINWF</v>
          </cell>
          <cell r="I27820" t="str">
            <v>72349J107</v>
          </cell>
        </row>
        <row r="27821">
          <cell r="C27821" t="str">
            <v>PICKENS MRNGSTR RNWBL EN RES</v>
          </cell>
          <cell r="D27821">
            <v>2018</v>
          </cell>
          <cell r="E27821">
            <v>33172</v>
          </cell>
          <cell r="F27821">
            <v>2019</v>
          </cell>
          <cell r="G27821">
            <v>6722</v>
          </cell>
          <cell r="H27821" t="str">
            <v>RENW</v>
          </cell>
          <cell r="I27821" t="str">
            <v>26922A529</v>
          </cell>
        </row>
        <row r="27822">
          <cell r="C27822" t="str">
            <v>PURPOSE GLBL INVTS FD ETF</v>
          </cell>
          <cell r="D27822">
            <v>2018</v>
          </cell>
          <cell r="E27822">
            <v>33293</v>
          </cell>
          <cell r="F27822">
            <v>2021</v>
          </cell>
          <cell r="G27822">
            <v>6722</v>
          </cell>
          <cell r="H27822" t="str">
            <v>PINV.</v>
          </cell>
          <cell r="I27822" t="str">
            <v>74641A107</v>
          </cell>
        </row>
        <row r="27823">
          <cell r="C27823" t="str">
            <v>PIVOTAL ACQUISITION CORP</v>
          </cell>
          <cell r="D27823">
            <v>2018</v>
          </cell>
          <cell r="E27823">
            <v>34590</v>
          </cell>
          <cell r="F27823">
            <v>2018</v>
          </cell>
          <cell r="G27823">
            <v>9995</v>
          </cell>
          <cell r="H27823" t="str">
            <v>PVT</v>
          </cell>
          <cell r="I27823" t="str">
            <v>72583A101</v>
          </cell>
        </row>
        <row r="27824">
          <cell r="C27824" t="str">
            <v>PIMCO GLBAL SHRT MTRY FD ETF</v>
          </cell>
          <cell r="D27824">
            <v>2019</v>
          </cell>
          <cell r="E27824">
            <v>34756</v>
          </cell>
          <cell r="F27824">
            <v>2021</v>
          </cell>
          <cell r="G27824">
            <v>6722</v>
          </cell>
          <cell r="H27824" t="str">
            <v>PMNT.</v>
          </cell>
          <cell r="I27824" t="str">
            <v>72203K109</v>
          </cell>
        </row>
        <row r="27825">
          <cell r="C27825" t="str">
            <v>PIVOTAL INVEST CORP II</v>
          </cell>
          <cell r="D27825">
            <v>2019</v>
          </cell>
          <cell r="E27825">
            <v>35189</v>
          </cell>
          <cell r="F27825">
            <v>2019</v>
          </cell>
          <cell r="G27825">
            <v>9995</v>
          </cell>
          <cell r="H27825" t="str">
            <v>PIC</v>
          </cell>
          <cell r="I27825" t="str">
            <v>72582K100</v>
          </cell>
        </row>
        <row r="27826">
          <cell r="C27826" t="str">
            <v>PICTON MOY FTIFD ALTR FD ETF</v>
          </cell>
          <cell r="D27826">
            <v>2019</v>
          </cell>
          <cell r="E27826">
            <v>35462</v>
          </cell>
          <cell r="F27826">
            <v>2021</v>
          </cell>
          <cell r="G27826">
            <v>6722</v>
          </cell>
          <cell r="H27826" t="str">
            <v>PFMS.</v>
          </cell>
          <cell r="I27826" t="str">
            <v>72000L102</v>
          </cell>
        </row>
        <row r="27827">
          <cell r="C27827" t="str">
            <v>PICTON MONY ACT ALTR FD ETF</v>
          </cell>
          <cell r="D27827">
            <v>2019</v>
          </cell>
          <cell r="E27827">
            <v>35463</v>
          </cell>
          <cell r="F27827">
            <v>2021</v>
          </cell>
          <cell r="G27827">
            <v>6722</v>
          </cell>
          <cell r="H27827" t="str">
            <v>PFAE.</v>
          </cell>
          <cell r="I27827" t="str">
            <v>72000M100</v>
          </cell>
        </row>
        <row r="27828">
          <cell r="C27828" t="str">
            <v>PICTON MNOY INME ALTR FD ETF</v>
          </cell>
          <cell r="D27828">
            <v>2019</v>
          </cell>
          <cell r="E27828">
            <v>35464</v>
          </cell>
          <cell r="F27828">
            <v>2021</v>
          </cell>
          <cell r="G27828">
            <v>6722</v>
          </cell>
          <cell r="H27828" t="str">
            <v>PFIA.</v>
          </cell>
          <cell r="I27828" t="str">
            <v>71989F102</v>
          </cell>
        </row>
        <row r="27829">
          <cell r="C27829" t="str">
            <v>PICTON MON MKT ALTR FD ETF</v>
          </cell>
          <cell r="D27829">
            <v>2019</v>
          </cell>
          <cell r="E27829">
            <v>35465</v>
          </cell>
          <cell r="F27829">
            <v>2021</v>
          </cell>
          <cell r="G27829">
            <v>6722</v>
          </cell>
          <cell r="H27829" t="str">
            <v>PFMN.</v>
          </cell>
          <cell r="I27829" t="str">
            <v>71989M107</v>
          </cell>
        </row>
        <row r="27830">
          <cell r="C27830" t="str">
            <v>PIMCO ENHAN SHRT MAT ACT ETF</v>
          </cell>
          <cell r="D27830">
            <v>2020</v>
          </cell>
          <cell r="E27830">
            <v>35964</v>
          </cell>
          <cell r="F27830">
            <v>2021</v>
          </cell>
          <cell r="G27830">
            <v>6726</v>
          </cell>
          <cell r="H27830" t="str">
            <v>EMNT</v>
          </cell>
          <cell r="I27830" t="str">
            <v>72201R643</v>
          </cell>
        </row>
        <row r="27831">
          <cell r="C27831" t="str">
            <v>PIMCO RAFI ESG US ETF</v>
          </cell>
          <cell r="D27831">
            <v>2019</v>
          </cell>
          <cell r="E27831">
            <v>35981</v>
          </cell>
          <cell r="F27831">
            <v>2021</v>
          </cell>
          <cell r="G27831">
            <v>6726</v>
          </cell>
          <cell r="H27831" t="str">
            <v>RAFE</v>
          </cell>
          <cell r="I27831" t="str">
            <v>72201T342</v>
          </cell>
        </row>
        <row r="27832">
          <cell r="C27832" t="str">
            <v>PIMCO MANAGED CORE BOND POOL</v>
          </cell>
          <cell r="D27832">
            <v>2020</v>
          </cell>
          <cell r="E27832">
            <v>36196</v>
          </cell>
          <cell r="F27832">
            <v>2021</v>
          </cell>
          <cell r="G27832">
            <v>6722</v>
          </cell>
          <cell r="H27832" t="str">
            <v>PCOR.</v>
          </cell>
          <cell r="I27832" t="str">
            <v>72203V105</v>
          </cell>
        </row>
        <row r="27833">
          <cell r="C27833" t="str">
            <v>PIMCO MANAGED CNSR BOND POOL</v>
          </cell>
          <cell r="D27833">
            <v>2020</v>
          </cell>
          <cell r="E27833">
            <v>36197</v>
          </cell>
          <cell r="F27833">
            <v>2021</v>
          </cell>
          <cell r="G27833">
            <v>6722</v>
          </cell>
          <cell r="H27833" t="str">
            <v>PCON.</v>
          </cell>
          <cell r="I27833" t="str">
            <v>72203P108</v>
          </cell>
        </row>
        <row r="27834">
          <cell r="C27834" t="str">
            <v>CLEARSHARES PITON INTERM ETF</v>
          </cell>
          <cell r="D27834">
            <v>2020</v>
          </cell>
          <cell r="E27834">
            <v>37098</v>
          </cell>
          <cell r="F27834">
            <v>2021</v>
          </cell>
          <cell r="G27834">
            <v>6722</v>
          </cell>
          <cell r="H27834" t="str">
            <v>PIFI</v>
          </cell>
          <cell r="I27834" t="str">
            <v>26922A131</v>
          </cell>
        </row>
        <row r="27835">
          <cell r="C27835" t="str">
            <v>PIMCO TACTICAL INCOME FUND</v>
          </cell>
          <cell r="D27835">
            <v>2020</v>
          </cell>
          <cell r="E27835">
            <v>37241</v>
          </cell>
          <cell r="F27835">
            <v>2021</v>
          </cell>
          <cell r="G27835">
            <v>6726</v>
          </cell>
          <cell r="H27835" t="str">
            <v>PTI.UN</v>
          </cell>
          <cell r="I27835" t="str">
            <v>72202K100</v>
          </cell>
        </row>
        <row r="27836">
          <cell r="C27836" t="str">
            <v>PICTON MAHONEY FORTIFIED ETF</v>
          </cell>
          <cell r="D27836">
            <v>2021</v>
          </cell>
          <cell r="E27836">
            <v>38892</v>
          </cell>
          <cell r="F27836">
            <v>2021</v>
          </cell>
          <cell r="G27836">
            <v>6722</v>
          </cell>
          <cell r="H27836" t="str">
            <v>PFSS.</v>
          </cell>
          <cell r="I27836" t="str">
            <v>72000P103</v>
          </cell>
        </row>
        <row r="27837">
          <cell r="C27837" t="str">
            <v>PIMCO MUNICPL ICM OPP AC ETF</v>
          </cell>
          <cell r="D27837">
            <v>2021</v>
          </cell>
          <cell r="E27837">
            <v>39614</v>
          </cell>
          <cell r="F27837">
            <v>2021</v>
          </cell>
          <cell r="G27837">
            <v>6722</v>
          </cell>
          <cell r="H27837" t="str">
            <v>MINO</v>
          </cell>
          <cell r="I27837" t="str">
            <v>72201R635</v>
          </cell>
        </row>
        <row r="27838">
          <cell r="C27838" t="str">
            <v>SIMPLIFY HEALTH CARE ETF</v>
          </cell>
          <cell r="D27838">
            <v>2021</v>
          </cell>
          <cell r="E27838">
            <v>39858</v>
          </cell>
          <cell r="F27838">
            <v>2021</v>
          </cell>
          <cell r="G27838">
            <v>6722</v>
          </cell>
          <cell r="H27838" t="str">
            <v>PINK</v>
          </cell>
          <cell r="I27838" t="str">
            <v>82889N772</v>
          </cell>
        </row>
        <row r="27839">
          <cell r="C27839" t="str">
            <v>PITTSTON CO-BAX GROUP</v>
          </cell>
          <cell r="D27839">
            <v>1994</v>
          </cell>
          <cell r="E27839">
            <v>61807</v>
          </cell>
          <cell r="F27839">
            <v>1998</v>
          </cell>
          <cell r="G27839">
            <v>4731</v>
          </cell>
          <cell r="H27839" t="str">
            <v>PZX</v>
          </cell>
          <cell r="I27839">
            <v>725701882</v>
          </cell>
        </row>
        <row r="27840">
          <cell r="C27840" t="str">
            <v>PIERCE LEAHY CORP</v>
          </cell>
          <cell r="D27840">
            <v>1992</v>
          </cell>
          <cell r="E27840">
            <v>65013</v>
          </cell>
          <cell r="F27840">
            <v>1998</v>
          </cell>
          <cell r="G27840">
            <v>4220</v>
          </cell>
          <cell r="H27840" t="str">
            <v>PLH</v>
          </cell>
          <cell r="I27840">
            <v>720722107</v>
          </cell>
        </row>
        <row r="27841">
          <cell r="C27841" t="str">
            <v>PIH PAC INTL HARDWOODS INC</v>
          </cell>
          <cell r="D27841">
            <v>1994</v>
          </cell>
          <cell r="E27841">
            <v>65240</v>
          </cell>
          <cell r="F27841">
            <v>2000</v>
          </cell>
          <cell r="G27841">
            <v>5031</v>
          </cell>
          <cell r="H27841" t="str">
            <v>PHC.2</v>
          </cell>
          <cell r="I27841" t="str">
            <v>69337X106</v>
          </cell>
        </row>
        <row r="27842">
          <cell r="C27842" t="str">
            <v>PIRANHA INTERACTIVE PUBG INC</v>
          </cell>
          <cell r="D27842">
            <v>1995</v>
          </cell>
          <cell r="E27842">
            <v>65458</v>
          </cell>
          <cell r="F27842">
            <v>1997</v>
          </cell>
          <cell r="G27842">
            <v>7372</v>
          </cell>
          <cell r="H27842" t="str">
            <v>3PNHV</v>
          </cell>
          <cell r="I27842" t="str">
            <v>72426C207</v>
          </cell>
        </row>
        <row r="27843">
          <cell r="C27843" t="str">
            <v>PIPE NT CORP</v>
          </cell>
          <cell r="D27843">
            <v>1998</v>
          </cell>
          <cell r="E27843">
            <v>66512</v>
          </cell>
          <cell r="F27843">
            <v>2002</v>
          </cell>
          <cell r="G27843">
            <v>6799</v>
          </cell>
          <cell r="H27843" t="str">
            <v>PIP.</v>
          </cell>
          <cell r="I27843">
            <v>723921102</v>
          </cell>
        </row>
        <row r="27844">
          <cell r="C27844" t="str">
            <v>PILAGOLD INC</v>
          </cell>
          <cell r="D27844">
            <v>1995</v>
          </cell>
          <cell r="E27844">
            <v>66626</v>
          </cell>
          <cell r="F27844">
            <v>2003</v>
          </cell>
          <cell r="G27844">
            <v>1040</v>
          </cell>
          <cell r="H27844" t="str">
            <v>PRI.Z</v>
          </cell>
          <cell r="I27844">
            <v>721416105</v>
          </cell>
        </row>
        <row r="27845">
          <cell r="C27845" t="str">
            <v>PITCHBLACK RESOURCES LTD</v>
          </cell>
          <cell r="D27845">
            <v>2011</v>
          </cell>
          <cell r="E27845">
            <v>105823</v>
          </cell>
          <cell r="F27845">
            <v>2016</v>
          </cell>
          <cell r="G27845">
            <v>1000</v>
          </cell>
          <cell r="H27845" t="str">
            <v>CHXMF.1</v>
          </cell>
          <cell r="I27845" t="str">
            <v>72499F939</v>
          </cell>
        </row>
        <row r="27846">
          <cell r="C27846" t="str">
            <v>PINE POINT MINING LTD</v>
          </cell>
          <cell r="D27846">
            <v>2011</v>
          </cell>
          <cell r="E27846">
            <v>106123</v>
          </cell>
          <cell r="F27846">
            <v>2016</v>
          </cell>
          <cell r="G27846">
            <v>1000</v>
          </cell>
          <cell r="H27846" t="str">
            <v>DNLYF</v>
          </cell>
          <cell r="I27846">
            <v>722730108</v>
          </cell>
        </row>
        <row r="27847">
          <cell r="C27847" t="str">
            <v>PACIFIC INSIGHT ELECTRONICS</v>
          </cell>
          <cell r="D27847">
            <v>1998</v>
          </cell>
          <cell r="E27847">
            <v>107751</v>
          </cell>
          <cell r="F27847">
            <v>2017</v>
          </cell>
          <cell r="G27847">
            <v>3714</v>
          </cell>
          <cell r="H27847" t="str">
            <v>PISEF</v>
          </cell>
          <cell r="I27847">
            <v>6.9444000000000004E+112</v>
          </cell>
        </row>
        <row r="27848">
          <cell r="C27848" t="str">
            <v>PAN GLOBAL ENERGY LTD</v>
          </cell>
          <cell r="D27848">
            <v>2000</v>
          </cell>
          <cell r="E27848">
            <v>107777</v>
          </cell>
          <cell r="F27848">
            <v>2005</v>
          </cell>
          <cell r="G27848">
            <v>1311</v>
          </cell>
          <cell r="H27848" t="str">
            <v>PIE.Z</v>
          </cell>
          <cell r="I27848" t="str">
            <v>69805W101</v>
          </cell>
        </row>
        <row r="27849">
          <cell r="C27849" t="str">
            <v>PANGEO PHARMA INC</v>
          </cell>
          <cell r="D27849">
            <v>1998</v>
          </cell>
          <cell r="E27849">
            <v>133249</v>
          </cell>
          <cell r="F27849">
            <v>2002</v>
          </cell>
          <cell r="G27849">
            <v>2834</v>
          </cell>
          <cell r="H27849" t="str">
            <v>PIL.H</v>
          </cell>
          <cell r="I27849" t="str">
            <v>69841N107</v>
          </cell>
        </row>
        <row r="27850">
          <cell r="C27850" t="str">
            <v>PEAK GOLD LTD</v>
          </cell>
          <cell r="D27850">
            <v>2005</v>
          </cell>
          <cell r="E27850">
            <v>136808</v>
          </cell>
          <cell r="F27850">
            <v>2007</v>
          </cell>
          <cell r="G27850">
            <v>1040</v>
          </cell>
          <cell r="H27850" t="str">
            <v>PIK.2</v>
          </cell>
          <cell r="I27850" t="str">
            <v>70468J106</v>
          </cell>
        </row>
        <row r="27851">
          <cell r="C27851" t="str">
            <v>PIONEER NAT RES-PRO FORMA</v>
          </cell>
          <cell r="D27851">
            <v>2003</v>
          </cell>
          <cell r="E27851">
            <v>161957</v>
          </cell>
          <cell r="F27851">
            <v>2003</v>
          </cell>
          <cell r="G27851">
            <v>1311</v>
          </cell>
          <cell r="H27851" t="str">
            <v>PXD.P</v>
          </cell>
          <cell r="I27851" t="str">
            <v>72393Y935</v>
          </cell>
        </row>
        <row r="27852">
          <cell r="C27852" t="str">
            <v>PIZZA PIZZA ROYALTY CORP</v>
          </cell>
          <cell r="D27852">
            <v>2005</v>
          </cell>
          <cell r="E27852">
            <v>164300</v>
          </cell>
          <cell r="F27852">
            <v>2020</v>
          </cell>
          <cell r="G27852">
            <v>5812</v>
          </cell>
          <cell r="H27852" t="str">
            <v>PZRIF</v>
          </cell>
          <cell r="I27852" t="str">
            <v>72585V103</v>
          </cell>
        </row>
        <row r="27853">
          <cell r="C27853" t="str">
            <v>PHARMATHENE INC</v>
          </cell>
          <cell r="D27853">
            <v>2005</v>
          </cell>
          <cell r="E27853">
            <v>164510</v>
          </cell>
          <cell r="F27853">
            <v>2016</v>
          </cell>
          <cell r="G27853">
            <v>2836</v>
          </cell>
          <cell r="H27853" t="str">
            <v>PIP</v>
          </cell>
          <cell r="I27853" t="str">
            <v>71714G102</v>
          </cell>
        </row>
        <row r="27854">
          <cell r="C27854" t="str">
            <v>INVESCO INTL DIV ACHIEVR ETF</v>
          </cell>
          <cell r="D27854">
            <v>2005</v>
          </cell>
          <cell r="E27854">
            <v>165136</v>
          </cell>
          <cell r="F27854">
            <v>2020</v>
          </cell>
          <cell r="G27854">
            <v>6726</v>
          </cell>
          <cell r="H27854" t="str">
            <v>PID</v>
          </cell>
          <cell r="I27854" t="str">
            <v>46137V548</v>
          </cell>
        </row>
        <row r="27855">
          <cell r="C27855" t="str">
            <v>POWERSHARES DYNAMIC INSUR PT</v>
          </cell>
          <cell r="D27855">
            <v>2005</v>
          </cell>
          <cell r="E27855">
            <v>165431</v>
          </cell>
          <cell r="F27855">
            <v>2011</v>
          </cell>
          <cell r="G27855">
            <v>6726</v>
          </cell>
          <cell r="H27855" t="str">
            <v>PIC.1</v>
          </cell>
          <cell r="I27855" t="str">
            <v>73935X641</v>
          </cell>
        </row>
        <row r="27856">
          <cell r="C27856" t="str">
            <v>PITCHSTONE EXPLORATIONS LTD</v>
          </cell>
          <cell r="D27856">
            <v>2005</v>
          </cell>
          <cell r="E27856">
            <v>166255</v>
          </cell>
          <cell r="F27856">
            <v>2011</v>
          </cell>
          <cell r="G27856">
            <v>1090</v>
          </cell>
          <cell r="H27856" t="str">
            <v>PEXPF</v>
          </cell>
          <cell r="I27856">
            <v>724365101</v>
          </cell>
        </row>
        <row r="27857">
          <cell r="C27857" t="str">
            <v>ISHARES MSCI GBL METLS &amp; MNG</v>
          </cell>
          <cell r="D27857">
            <v>2012</v>
          </cell>
          <cell r="E27857">
            <v>170623</v>
          </cell>
          <cell r="F27857">
            <v>2021</v>
          </cell>
          <cell r="G27857">
            <v>6722</v>
          </cell>
          <cell r="H27857" t="str">
            <v>PICK</v>
          </cell>
          <cell r="I27857" t="str">
            <v>46434G848</v>
          </cell>
        </row>
        <row r="27858">
          <cell r="C27858" t="str">
            <v>PIMCO ACTIVE BOND ETF</v>
          </cell>
          <cell r="D27858">
            <v>2012</v>
          </cell>
          <cell r="E27858">
            <v>170825</v>
          </cell>
          <cell r="F27858">
            <v>2021</v>
          </cell>
          <cell r="G27858">
            <v>6722</v>
          </cell>
          <cell r="H27858" t="str">
            <v>BOND</v>
          </cell>
          <cell r="I27858" t="str">
            <v>72201R775</v>
          </cell>
        </row>
        <row r="27859">
          <cell r="C27859" t="str">
            <v>PIMCO GBL ADV INFL-LNKD ACTV</v>
          </cell>
          <cell r="D27859">
            <v>2012</v>
          </cell>
          <cell r="E27859">
            <v>171191</v>
          </cell>
          <cell r="F27859">
            <v>2016</v>
          </cell>
          <cell r="G27859">
            <v>6722</v>
          </cell>
          <cell r="H27859" t="str">
            <v>ILB</v>
          </cell>
          <cell r="I27859" t="str">
            <v>72201R791</v>
          </cell>
        </row>
        <row r="27860">
          <cell r="C27860" t="str">
            <v>POWERSHARES DYNM MAGNIQUANT</v>
          </cell>
          <cell r="D27860">
            <v>2006</v>
          </cell>
          <cell r="E27860">
            <v>175700</v>
          </cell>
          <cell r="F27860">
            <v>2013</v>
          </cell>
          <cell r="G27860">
            <v>6726</v>
          </cell>
          <cell r="H27860" t="str">
            <v>PIQ</v>
          </cell>
          <cell r="I27860" t="str">
            <v>73935X468</v>
          </cell>
        </row>
        <row r="27861">
          <cell r="C27861" t="str">
            <v>INVESCO GLOBAL WATER ETF</v>
          </cell>
          <cell r="D27861">
            <v>2007</v>
          </cell>
          <cell r="E27861">
            <v>177663</v>
          </cell>
          <cell r="F27861">
            <v>2021</v>
          </cell>
          <cell r="G27861">
            <v>6722</v>
          </cell>
          <cell r="H27861" t="str">
            <v>PIO</v>
          </cell>
          <cell r="I27861" t="str">
            <v>46138E651</v>
          </cell>
        </row>
        <row r="27862">
          <cell r="C27862" t="str">
            <v>INVESCO DWA DEVD MKT MOM ETF</v>
          </cell>
          <cell r="D27862">
            <v>2008</v>
          </cell>
          <cell r="E27862">
            <v>179191</v>
          </cell>
          <cell r="F27862">
            <v>2021</v>
          </cell>
          <cell r="G27862">
            <v>6722</v>
          </cell>
          <cell r="H27862" t="str">
            <v>PIZ</v>
          </cell>
          <cell r="I27862" t="str">
            <v>46138E875</v>
          </cell>
        </row>
        <row r="27863">
          <cell r="C27863" t="str">
            <v>INVESCO DWA EMRG MKT MOM ETF</v>
          </cell>
          <cell r="D27863">
            <v>2008</v>
          </cell>
          <cell r="E27863">
            <v>179192</v>
          </cell>
          <cell r="F27863">
            <v>2021</v>
          </cell>
          <cell r="G27863">
            <v>6722</v>
          </cell>
          <cell r="H27863" t="str">
            <v>PIE</v>
          </cell>
          <cell r="I27863" t="str">
            <v>46138E867</v>
          </cell>
        </row>
        <row r="27864">
          <cell r="C27864" t="str">
            <v>INVESCO INDIA ETF</v>
          </cell>
          <cell r="D27864">
            <v>2008</v>
          </cell>
          <cell r="E27864">
            <v>179400</v>
          </cell>
          <cell r="F27864">
            <v>2021</v>
          </cell>
          <cell r="G27864">
            <v>6726</v>
          </cell>
          <cell r="H27864" t="str">
            <v>PIN</v>
          </cell>
          <cell r="I27864" t="str">
            <v>46137R109</v>
          </cell>
        </row>
        <row r="27865">
          <cell r="C27865" t="str">
            <v>PIMCO 1-3 YR US TRES IDX ETF</v>
          </cell>
          <cell r="D27865">
            <v>2009</v>
          </cell>
          <cell r="E27865">
            <v>183054</v>
          </cell>
          <cell r="F27865">
            <v>2018</v>
          </cell>
          <cell r="G27865">
            <v>6722</v>
          </cell>
          <cell r="H27865" t="str">
            <v>TUZ</v>
          </cell>
          <cell r="I27865" t="str">
            <v>72201R106</v>
          </cell>
        </row>
        <row r="27866">
          <cell r="C27866" t="str">
            <v>PIMCO 1-5 YR US TIPS IDX ETF</v>
          </cell>
          <cell r="D27866">
            <v>2009</v>
          </cell>
          <cell r="E27866">
            <v>183466</v>
          </cell>
          <cell r="F27866">
            <v>2021</v>
          </cell>
          <cell r="G27866">
            <v>6726</v>
          </cell>
          <cell r="H27866" t="str">
            <v>STPZ</v>
          </cell>
          <cell r="I27866" t="str">
            <v>72201R205</v>
          </cell>
        </row>
        <row r="27867">
          <cell r="C27867" t="str">
            <v>PIMCO 15 YR US TIPS IDX ETF</v>
          </cell>
          <cell r="D27867">
            <v>2009</v>
          </cell>
          <cell r="E27867">
            <v>183533</v>
          </cell>
          <cell r="F27867">
            <v>2021</v>
          </cell>
          <cell r="G27867">
            <v>6722</v>
          </cell>
          <cell r="H27867" t="str">
            <v>LTPZ</v>
          </cell>
          <cell r="I27867" t="str">
            <v>72201R304</v>
          </cell>
        </row>
        <row r="27868">
          <cell r="C27868" t="str">
            <v>PIMCO BROAD US TIPS IDX ETF</v>
          </cell>
          <cell r="D27868">
            <v>2009</v>
          </cell>
          <cell r="E27868">
            <v>183534</v>
          </cell>
          <cell r="F27868">
            <v>2021</v>
          </cell>
          <cell r="G27868">
            <v>6722</v>
          </cell>
          <cell r="H27868" t="str">
            <v>TIPZ</v>
          </cell>
          <cell r="I27868" t="str">
            <v>72201R403</v>
          </cell>
        </row>
        <row r="27869">
          <cell r="C27869" t="str">
            <v>PIMCO 7-15YR US TRES IDX ETF</v>
          </cell>
          <cell r="D27869">
            <v>2009</v>
          </cell>
          <cell r="E27869">
            <v>183560</v>
          </cell>
          <cell r="F27869">
            <v>2014</v>
          </cell>
          <cell r="G27869">
            <v>6722</v>
          </cell>
          <cell r="H27869" t="str">
            <v>TENZ</v>
          </cell>
          <cell r="I27869" t="str">
            <v>72201R700</v>
          </cell>
        </row>
        <row r="27870">
          <cell r="C27870" t="str">
            <v>PIMCO 3-7 YR US TRES IDX ETF</v>
          </cell>
          <cell r="D27870">
            <v>2009</v>
          </cell>
          <cell r="E27870">
            <v>183697</v>
          </cell>
          <cell r="F27870">
            <v>2014</v>
          </cell>
          <cell r="G27870">
            <v>6722</v>
          </cell>
          <cell r="H27870" t="str">
            <v>FIVZ</v>
          </cell>
          <cell r="I27870" t="str">
            <v>72201R601</v>
          </cell>
        </row>
        <row r="27871">
          <cell r="C27871" t="str">
            <v>PIMCO 25 YR ZERO CPN US ETF</v>
          </cell>
          <cell r="D27871">
            <v>2009</v>
          </cell>
          <cell r="E27871">
            <v>183698</v>
          </cell>
          <cell r="F27871">
            <v>2021</v>
          </cell>
          <cell r="G27871">
            <v>6722</v>
          </cell>
          <cell r="H27871" t="str">
            <v>ZROZ</v>
          </cell>
          <cell r="I27871" t="str">
            <v>72201R882</v>
          </cell>
        </row>
        <row r="27872">
          <cell r="C27872" t="str">
            <v>PIMCO ENH SHORT MAT ACTV ETF</v>
          </cell>
          <cell r="D27872">
            <v>2009</v>
          </cell>
          <cell r="E27872">
            <v>183859</v>
          </cell>
          <cell r="F27872">
            <v>2021</v>
          </cell>
          <cell r="G27872">
            <v>6722</v>
          </cell>
          <cell r="H27872" t="str">
            <v>MINT</v>
          </cell>
          <cell r="I27872" t="str">
            <v>72201R833</v>
          </cell>
        </row>
        <row r="27873">
          <cell r="C27873" t="str">
            <v>PIMCO INTER MUNI BD ACTV ETF</v>
          </cell>
          <cell r="D27873">
            <v>2009</v>
          </cell>
          <cell r="E27873">
            <v>183940</v>
          </cell>
          <cell r="F27873">
            <v>2021</v>
          </cell>
          <cell r="G27873">
            <v>6722</v>
          </cell>
          <cell r="H27873" t="str">
            <v>MUNI</v>
          </cell>
          <cell r="I27873" t="str">
            <v>72201R866</v>
          </cell>
        </row>
        <row r="27874">
          <cell r="C27874" t="str">
            <v>PIMCO ST MUNI BD ACTIVE ETF</v>
          </cell>
          <cell r="D27874">
            <v>2010</v>
          </cell>
          <cell r="E27874">
            <v>184260</v>
          </cell>
          <cell r="F27874">
            <v>2021</v>
          </cell>
          <cell r="G27874">
            <v>6722</v>
          </cell>
          <cell r="H27874" t="str">
            <v>SMMU</v>
          </cell>
          <cell r="I27874" t="str">
            <v>72201R874</v>
          </cell>
        </row>
        <row r="27875">
          <cell r="C27875" t="str">
            <v>INVESCO INTL CORP BOND ETF</v>
          </cell>
          <cell r="D27875">
            <v>2010</v>
          </cell>
          <cell r="E27875">
            <v>184995</v>
          </cell>
          <cell r="F27875">
            <v>2021</v>
          </cell>
          <cell r="G27875">
            <v>6722</v>
          </cell>
          <cell r="H27875" t="str">
            <v>PICB</v>
          </cell>
          <cell r="I27875" t="str">
            <v>46138E636</v>
          </cell>
        </row>
        <row r="27876">
          <cell r="C27876" t="str">
            <v>PIMCO BUILD AMERICA BOND ETF</v>
          </cell>
          <cell r="D27876">
            <v>2010</v>
          </cell>
          <cell r="E27876">
            <v>185581</v>
          </cell>
          <cell r="F27876">
            <v>2013</v>
          </cell>
          <cell r="G27876">
            <v>6722</v>
          </cell>
          <cell r="H27876" t="str">
            <v>BABZ</v>
          </cell>
          <cell r="I27876" t="str">
            <v>72201R825</v>
          </cell>
        </row>
        <row r="27877">
          <cell r="C27877" t="str">
            <v>PIMCO INVST GRADE CP BD ETF</v>
          </cell>
          <cell r="D27877">
            <v>2010</v>
          </cell>
          <cell r="E27877">
            <v>185582</v>
          </cell>
          <cell r="F27877">
            <v>2021</v>
          </cell>
          <cell r="G27877">
            <v>6722</v>
          </cell>
          <cell r="H27877" t="str">
            <v>CORP</v>
          </cell>
          <cell r="I27877" t="str">
            <v>72201R817</v>
          </cell>
        </row>
        <row r="27878">
          <cell r="C27878" t="str">
            <v>PIMCO BROAD US TREAS IDX ETF</v>
          </cell>
          <cell r="D27878">
            <v>2010</v>
          </cell>
          <cell r="E27878">
            <v>185825</v>
          </cell>
          <cell r="F27878">
            <v>2013</v>
          </cell>
          <cell r="G27878">
            <v>6722</v>
          </cell>
          <cell r="H27878" t="str">
            <v>TRSY</v>
          </cell>
          <cell r="I27878" t="str">
            <v>72201R809</v>
          </cell>
        </row>
        <row r="27879">
          <cell r="C27879" t="str">
            <v>PIMCO 0-5 YR HI YLD CORP ETF</v>
          </cell>
          <cell r="D27879">
            <v>2011</v>
          </cell>
          <cell r="E27879">
            <v>187447</v>
          </cell>
          <cell r="F27879">
            <v>2021</v>
          </cell>
          <cell r="G27879">
            <v>6722</v>
          </cell>
          <cell r="H27879" t="str">
            <v>HYS</v>
          </cell>
          <cell r="I27879" t="str">
            <v>72201R783</v>
          </cell>
        </row>
        <row r="27880">
          <cell r="C27880" t="str">
            <v>PICORP CAPITAL LTD</v>
          </cell>
          <cell r="D27880">
            <v>1986</v>
          </cell>
          <cell r="E27880">
            <v>187839</v>
          </cell>
          <cell r="F27880">
            <v>1988</v>
          </cell>
          <cell r="G27880">
            <v>9995</v>
          </cell>
          <cell r="H27880" t="str">
            <v>PHI.P</v>
          </cell>
          <cell r="I27880" t="str">
            <v>71989Q108</v>
          </cell>
        </row>
        <row r="27881">
          <cell r="C27881" t="str">
            <v>PIMCO AUSTRALIA BD INDEX ETF</v>
          </cell>
          <cell r="D27881">
            <v>2011</v>
          </cell>
          <cell r="E27881">
            <v>191968</v>
          </cell>
          <cell r="F27881">
            <v>2013</v>
          </cell>
          <cell r="G27881">
            <v>6722</v>
          </cell>
          <cell r="H27881" t="str">
            <v>AUD.2</v>
          </cell>
          <cell r="I27881" t="str">
            <v>72201R742</v>
          </cell>
        </row>
        <row r="27882">
          <cell r="C27882" t="str">
            <v>PIMCO CANADA BOND INDEX ETF</v>
          </cell>
          <cell r="D27882">
            <v>2012</v>
          </cell>
          <cell r="E27882">
            <v>194457</v>
          </cell>
          <cell r="F27882">
            <v>2013</v>
          </cell>
          <cell r="G27882">
            <v>6722</v>
          </cell>
          <cell r="H27882" t="str">
            <v>CAD</v>
          </cell>
          <cell r="I27882" t="str">
            <v>72201R759</v>
          </cell>
        </row>
        <row r="27883">
          <cell r="C27883" t="str">
            <v>PIMCO GERMANY BOND INDEX ETF</v>
          </cell>
          <cell r="D27883">
            <v>2012</v>
          </cell>
          <cell r="E27883">
            <v>194458</v>
          </cell>
          <cell r="F27883">
            <v>2013</v>
          </cell>
          <cell r="G27883">
            <v>6722</v>
          </cell>
          <cell r="H27883" t="str">
            <v>BUND</v>
          </cell>
          <cell r="I27883" t="str">
            <v>72201R767</v>
          </cell>
        </row>
        <row r="27884">
          <cell r="C27884" t="str">
            <v>PIERRE FOODS INC</v>
          </cell>
          <cell r="D27884">
            <v>1973</v>
          </cell>
          <cell r="E27884">
            <v>11424</v>
          </cell>
          <cell r="F27884">
            <v>2007</v>
          </cell>
          <cell r="G27884">
            <v>2030</v>
          </cell>
          <cell r="H27884" t="str">
            <v>0602B</v>
          </cell>
          <cell r="I27884" t="str">
            <v>72099Y916</v>
          </cell>
        </row>
        <row r="27885">
          <cell r="C27885" t="str">
            <v>PIONEER INTEREST SHS INC</v>
          </cell>
          <cell r="D27885">
            <v>1982</v>
          </cell>
          <cell r="E27885">
            <v>14742</v>
          </cell>
          <cell r="F27885">
            <v>2006</v>
          </cell>
          <cell r="G27885">
            <v>6726</v>
          </cell>
          <cell r="H27885" t="str">
            <v>MUO</v>
          </cell>
          <cell r="I27885">
            <v>723703104</v>
          </cell>
        </row>
        <row r="27886">
          <cell r="C27886" t="str">
            <v>PAIUTE OIL &amp; MINING CORP</v>
          </cell>
          <cell r="D27886">
            <v>1976</v>
          </cell>
          <cell r="E27886">
            <v>8300</v>
          </cell>
          <cell r="F27886">
            <v>1984</v>
          </cell>
          <cell r="G27886">
            <v>1311</v>
          </cell>
          <cell r="H27886" t="str">
            <v>PIUTQ</v>
          </cell>
          <cell r="I27886">
            <v>695790105</v>
          </cell>
        </row>
        <row r="27887">
          <cell r="C27887" t="str">
            <v>PAT FASHIONS INDUSTRIES</v>
          </cell>
          <cell r="D27887">
            <v>1966</v>
          </cell>
          <cell r="E27887">
            <v>8376</v>
          </cell>
          <cell r="F27887">
            <v>1982</v>
          </cell>
          <cell r="G27887">
            <v>5130</v>
          </cell>
          <cell r="H27887" t="str">
            <v>PI.4</v>
          </cell>
          <cell r="I27887">
            <v>702860107</v>
          </cell>
        </row>
        <row r="27888">
          <cell r="C27888" t="str">
            <v>PIASECKI AIRCRAFT CORP</v>
          </cell>
          <cell r="D27888">
            <v>1973</v>
          </cell>
          <cell r="E27888">
            <v>8568</v>
          </cell>
          <cell r="F27888">
            <v>1979</v>
          </cell>
          <cell r="G27888">
            <v>3721</v>
          </cell>
          <cell r="H27888" t="str">
            <v>3PSAR</v>
          </cell>
          <cell r="I27888">
            <v>719440109</v>
          </cell>
        </row>
        <row r="27889">
          <cell r="C27889" t="str">
            <v>PIECE GOODS SHOPS INC</v>
          </cell>
          <cell r="D27889">
            <v>1971</v>
          </cell>
          <cell r="E27889">
            <v>8574</v>
          </cell>
          <cell r="F27889">
            <v>1978</v>
          </cell>
          <cell r="G27889">
            <v>5940</v>
          </cell>
          <cell r="H27889" t="str">
            <v>PGSG</v>
          </cell>
          <cell r="I27889">
            <v>720040104</v>
          </cell>
        </row>
        <row r="27890">
          <cell r="C27890" t="str">
            <v>PIEDMONT AVIATION INC</v>
          </cell>
          <cell r="D27890">
            <v>1956</v>
          </cell>
          <cell r="E27890">
            <v>8575</v>
          </cell>
          <cell r="F27890">
            <v>1988</v>
          </cell>
          <cell r="G27890">
            <v>4512</v>
          </cell>
          <cell r="H27890" t="str">
            <v>3UAWGQ2</v>
          </cell>
          <cell r="I27890">
            <v>720101005</v>
          </cell>
        </row>
        <row r="27891">
          <cell r="C27891" t="str">
            <v>PIEDMONT NATURAL GAS CO</v>
          </cell>
          <cell r="D27891">
            <v>1958</v>
          </cell>
          <cell r="E27891">
            <v>8577</v>
          </cell>
          <cell r="F27891">
            <v>2020</v>
          </cell>
          <cell r="G27891">
            <v>4924</v>
          </cell>
          <cell r="H27891" t="str">
            <v>DUK1</v>
          </cell>
          <cell r="I27891" t="str">
            <v>26499M005</v>
          </cell>
        </row>
        <row r="27892">
          <cell r="C27892" t="str">
            <v>PIEDMONT REAL ESTATE INVT TR</v>
          </cell>
          <cell r="D27892">
            <v>1974</v>
          </cell>
          <cell r="E27892">
            <v>8578</v>
          </cell>
          <cell r="F27892">
            <v>1982</v>
          </cell>
          <cell r="G27892">
            <v>6798</v>
          </cell>
          <cell r="H27892" t="str">
            <v>1950B</v>
          </cell>
          <cell r="I27892">
            <v>720226109</v>
          </cell>
        </row>
        <row r="27893">
          <cell r="C27893" t="str">
            <v>PIKE NATURAL GAS CO</v>
          </cell>
          <cell r="D27893">
            <v>1977</v>
          </cell>
          <cell r="E27893">
            <v>8584</v>
          </cell>
          <cell r="F27893">
            <v>1983</v>
          </cell>
          <cell r="G27893">
            <v>4924</v>
          </cell>
          <cell r="H27893" t="str">
            <v>3004B</v>
          </cell>
          <cell r="I27893">
            <v>721289106</v>
          </cell>
        </row>
        <row r="27894">
          <cell r="C27894" t="str">
            <v>PILLSBURY CO</v>
          </cell>
          <cell r="D27894">
            <v>1950</v>
          </cell>
          <cell r="E27894">
            <v>8585</v>
          </cell>
          <cell r="F27894">
            <v>1989</v>
          </cell>
          <cell r="G27894">
            <v>2000</v>
          </cell>
          <cell r="H27894" t="str">
            <v>5841A</v>
          </cell>
          <cell r="I27894">
            <v>721510006</v>
          </cell>
        </row>
        <row r="27895">
          <cell r="C27895" t="str">
            <v>PILOT RADIO CORP</v>
          </cell>
          <cell r="D27895">
            <v>1960</v>
          </cell>
          <cell r="E27895">
            <v>8586</v>
          </cell>
          <cell r="F27895">
            <v>1969</v>
          </cell>
          <cell r="G27895">
            <v>3651</v>
          </cell>
          <cell r="H27895" t="str">
            <v>PRTTT.</v>
          </cell>
          <cell r="I27895">
            <v>721629103</v>
          </cell>
        </row>
        <row r="27896">
          <cell r="C27896" t="str">
            <v>PINKERTONS INC</v>
          </cell>
          <cell r="D27896">
            <v>1989</v>
          </cell>
          <cell r="E27896">
            <v>21235</v>
          </cell>
          <cell r="F27896">
            <v>1998</v>
          </cell>
          <cell r="G27896">
            <v>7381</v>
          </cell>
          <cell r="H27896" t="str">
            <v>PKT.1</v>
          </cell>
          <cell r="I27896">
            <v>723429106</v>
          </cell>
        </row>
        <row r="27897">
          <cell r="C27897" t="str">
            <v>PIONEER CORP-ARKANSAS</v>
          </cell>
          <cell r="D27897">
            <v>1974</v>
          </cell>
          <cell r="E27897">
            <v>8591</v>
          </cell>
          <cell r="F27897">
            <v>1979</v>
          </cell>
          <cell r="G27897">
            <v>6513</v>
          </cell>
          <cell r="H27897" t="str">
            <v>2682B</v>
          </cell>
          <cell r="I27897">
            <v>723644100</v>
          </cell>
        </row>
        <row r="27898">
          <cell r="C27898" t="str">
            <v>PIONEER CORP</v>
          </cell>
          <cell r="D27898">
            <v>1969</v>
          </cell>
          <cell r="E27898">
            <v>8594</v>
          </cell>
          <cell r="F27898">
            <v>2004</v>
          </cell>
          <cell r="G27898">
            <v>3651</v>
          </cell>
          <cell r="H27898" t="str">
            <v>PIO.1</v>
          </cell>
          <cell r="I27898">
            <v>723646105</v>
          </cell>
        </row>
        <row r="27899">
          <cell r="C27899" t="str">
            <v>PIONEER HI-BRED INTERNATIONL</v>
          </cell>
          <cell r="D27899">
            <v>1973</v>
          </cell>
          <cell r="E27899">
            <v>8596</v>
          </cell>
          <cell r="F27899">
            <v>1998</v>
          </cell>
          <cell r="G27899">
            <v>100</v>
          </cell>
          <cell r="H27899" t="str">
            <v>PHB.1</v>
          </cell>
          <cell r="I27899">
            <v>723686101</v>
          </cell>
        </row>
        <row r="27900">
          <cell r="C27900" t="str">
            <v>PIONEER INTERNATIONAL CORP</v>
          </cell>
          <cell r="D27900">
            <v>1974</v>
          </cell>
          <cell r="E27900">
            <v>8597</v>
          </cell>
          <cell r="F27900">
            <v>1983</v>
          </cell>
          <cell r="G27900">
            <v>2390</v>
          </cell>
          <cell r="H27900" t="str">
            <v>PINT.</v>
          </cell>
          <cell r="I27900">
            <v>723708103</v>
          </cell>
        </row>
        <row r="27901">
          <cell r="C27901" t="str">
            <v>PIONEER PLASTICS CORP</v>
          </cell>
          <cell r="D27901">
            <v>1965</v>
          </cell>
          <cell r="E27901">
            <v>8598</v>
          </cell>
          <cell r="F27901">
            <v>1975</v>
          </cell>
          <cell r="G27901">
            <v>3080</v>
          </cell>
          <cell r="H27901" t="str">
            <v>PPK.1</v>
          </cell>
          <cell r="I27901">
            <v>723835104</v>
          </cell>
        </row>
        <row r="27902">
          <cell r="C27902" t="str">
            <v>PIONEER SYSTEMS INC</v>
          </cell>
          <cell r="D27902">
            <v>1962</v>
          </cell>
          <cell r="E27902">
            <v>8600</v>
          </cell>
          <cell r="F27902">
            <v>1989</v>
          </cell>
          <cell r="G27902">
            <v>3944</v>
          </cell>
          <cell r="H27902" t="str">
            <v>7433B</v>
          </cell>
          <cell r="I27902">
            <v>723886107</v>
          </cell>
        </row>
        <row r="27903">
          <cell r="C27903" t="str">
            <v>PIPER AIRCRAFT CORP</v>
          </cell>
          <cell r="D27903">
            <v>1950</v>
          </cell>
          <cell r="E27903">
            <v>8602</v>
          </cell>
          <cell r="F27903">
            <v>1978</v>
          </cell>
          <cell r="G27903">
            <v>3724</v>
          </cell>
          <cell r="H27903" t="str">
            <v>PPAZ.</v>
          </cell>
          <cell r="I27903">
            <v>724071105</v>
          </cell>
        </row>
        <row r="27904">
          <cell r="C27904" t="str">
            <v>PIPER INDUSTRIES INC</v>
          </cell>
          <cell r="D27904">
            <v>1970</v>
          </cell>
          <cell r="E27904">
            <v>8604</v>
          </cell>
          <cell r="F27904">
            <v>1980</v>
          </cell>
          <cell r="G27904">
            <v>3640</v>
          </cell>
          <cell r="H27904" t="str">
            <v>2843B</v>
          </cell>
          <cell r="I27904">
            <v>724075106</v>
          </cell>
        </row>
        <row r="27905">
          <cell r="C27905" t="str">
            <v>PITNEY BOWES INC</v>
          </cell>
          <cell r="D27905">
            <v>1950</v>
          </cell>
          <cell r="E27905">
            <v>8606</v>
          </cell>
          <cell r="F27905">
            <v>2021</v>
          </cell>
          <cell r="G27905">
            <v>3579</v>
          </cell>
          <cell r="H27905" t="str">
            <v>PBI</v>
          </cell>
          <cell r="I27905">
            <v>724479100</v>
          </cell>
        </row>
        <row r="27906">
          <cell r="C27906" t="str">
            <v>PITTSBURGH &amp; LAKE ERIE RR CO</v>
          </cell>
          <cell r="D27906">
            <v>1974</v>
          </cell>
          <cell r="E27906">
            <v>8610</v>
          </cell>
          <cell r="F27906">
            <v>1980</v>
          </cell>
          <cell r="G27906">
            <v>4011</v>
          </cell>
          <cell r="H27906" t="str">
            <v>1819B</v>
          </cell>
          <cell r="I27906">
            <v>724802103</v>
          </cell>
        </row>
        <row r="27907">
          <cell r="C27907" t="str">
            <v>PITTSBURGH BREWING CO</v>
          </cell>
          <cell r="D27907">
            <v>1950</v>
          </cell>
          <cell r="E27907">
            <v>8612</v>
          </cell>
          <cell r="F27907">
            <v>1985</v>
          </cell>
          <cell r="G27907">
            <v>2082</v>
          </cell>
          <cell r="H27907" t="str">
            <v>PTBC</v>
          </cell>
          <cell r="I27907">
            <v>724870100</v>
          </cell>
        </row>
        <row r="27908">
          <cell r="C27908" t="str">
            <v>PITTSBURGH COKE &amp;CHEMICAL CO</v>
          </cell>
          <cell r="D27908">
            <v>1960</v>
          </cell>
          <cell r="E27908">
            <v>8614</v>
          </cell>
          <cell r="F27908">
            <v>1969</v>
          </cell>
          <cell r="G27908">
            <v>2890</v>
          </cell>
          <cell r="H27908" t="str">
            <v>PCKZ.1</v>
          </cell>
          <cell r="I27908">
            <v>725021109</v>
          </cell>
        </row>
        <row r="27909">
          <cell r="C27909" t="str">
            <v>PITT-DES MOINES INC</v>
          </cell>
          <cell r="D27909">
            <v>1960</v>
          </cell>
          <cell r="E27909">
            <v>8607</v>
          </cell>
          <cell r="F27909">
            <v>2000</v>
          </cell>
          <cell r="G27909">
            <v>5051</v>
          </cell>
          <cell r="H27909" t="str">
            <v>PDM.1</v>
          </cell>
          <cell r="I27909">
            <v>724508106</v>
          </cell>
        </row>
        <row r="27910">
          <cell r="C27910" t="str">
            <v>PITTSBURGH FORGINGS CO</v>
          </cell>
          <cell r="D27910">
            <v>1960</v>
          </cell>
          <cell r="E27910">
            <v>8615</v>
          </cell>
          <cell r="F27910">
            <v>1978</v>
          </cell>
          <cell r="G27910">
            <v>3743</v>
          </cell>
          <cell r="H27910" t="str">
            <v>PFG.1</v>
          </cell>
          <cell r="I27910">
            <v>725106108</v>
          </cell>
        </row>
        <row r="27911">
          <cell r="C27911" t="str">
            <v>PITTWAY CORP</v>
          </cell>
          <cell r="D27911">
            <v>1960</v>
          </cell>
          <cell r="E27911">
            <v>8618</v>
          </cell>
          <cell r="F27911">
            <v>1988</v>
          </cell>
          <cell r="G27911">
            <v>3669</v>
          </cell>
          <cell r="H27911" t="str">
            <v>PRY.4</v>
          </cell>
          <cell r="I27911">
            <v>725786107</v>
          </cell>
        </row>
        <row r="27912">
          <cell r="C27912" t="str">
            <v>PIZZA CORP OF AMERICA</v>
          </cell>
          <cell r="D27912">
            <v>1971</v>
          </cell>
          <cell r="E27912">
            <v>8619</v>
          </cell>
          <cell r="F27912">
            <v>1973</v>
          </cell>
          <cell r="G27912">
            <v>5812</v>
          </cell>
          <cell r="H27912" t="str">
            <v>PZA.3</v>
          </cell>
          <cell r="I27912">
            <v>725841100</v>
          </cell>
        </row>
        <row r="27913">
          <cell r="C27913" t="str">
            <v>PIZZA HUT INC</v>
          </cell>
          <cell r="D27913">
            <v>1968</v>
          </cell>
          <cell r="E27913">
            <v>8621</v>
          </cell>
          <cell r="F27913">
            <v>1976</v>
          </cell>
          <cell r="G27913">
            <v>5812</v>
          </cell>
          <cell r="H27913" t="str">
            <v>PIZ.</v>
          </cell>
          <cell r="I27913">
            <v>725845101</v>
          </cell>
        </row>
        <row r="27914">
          <cell r="C27914" t="str">
            <v>PIZZA INN INC</v>
          </cell>
          <cell r="D27914">
            <v>1969</v>
          </cell>
          <cell r="E27914">
            <v>8622</v>
          </cell>
          <cell r="F27914">
            <v>1986</v>
          </cell>
          <cell r="G27914">
            <v>5812</v>
          </cell>
          <cell r="H27914" t="str">
            <v>PANQE1</v>
          </cell>
          <cell r="I27914">
            <v>725847008</v>
          </cell>
        </row>
        <row r="27915">
          <cell r="C27915" t="str">
            <v>PICKWICK INTERNATIONAL INC</v>
          </cell>
          <cell r="D27915">
            <v>1964</v>
          </cell>
          <cell r="E27915">
            <v>8572</v>
          </cell>
          <cell r="F27915">
            <v>1975</v>
          </cell>
          <cell r="G27915">
            <v>5099</v>
          </cell>
          <cell r="H27915" t="str">
            <v>PIK.1</v>
          </cell>
          <cell r="I27915">
            <v>719865107</v>
          </cell>
        </row>
        <row r="27916">
          <cell r="C27916" t="str">
            <v>PIONEER CORP-TEXAS</v>
          </cell>
          <cell r="D27916">
            <v>1958</v>
          </cell>
          <cell r="E27916">
            <v>8592</v>
          </cell>
          <cell r="F27916">
            <v>1984</v>
          </cell>
          <cell r="G27916">
            <v>4922</v>
          </cell>
          <cell r="H27916" t="str">
            <v>PNA.3</v>
          </cell>
          <cell r="I27916" t="str">
            <v>72399Y103</v>
          </cell>
        </row>
        <row r="27917">
          <cell r="C27917" t="str">
            <v>PISMO COAST VILLAGE INC</v>
          </cell>
          <cell r="D27917">
            <v>1977</v>
          </cell>
          <cell r="E27917">
            <v>8613</v>
          </cell>
          <cell r="F27917">
            <v>2021</v>
          </cell>
          <cell r="G27917">
            <v>7000</v>
          </cell>
          <cell r="H27917" t="str">
            <v>2638B</v>
          </cell>
          <cell r="I27917" t="str">
            <v>72499Y938</v>
          </cell>
        </row>
        <row r="27918">
          <cell r="C27918" t="str">
            <v>PICCADILLY CAFETERIAS INC</v>
          </cell>
          <cell r="D27918">
            <v>1979</v>
          </cell>
          <cell r="E27918">
            <v>8571</v>
          </cell>
          <cell r="F27918">
            <v>2003</v>
          </cell>
          <cell r="G27918">
            <v>5812</v>
          </cell>
          <cell r="H27918" t="str">
            <v>PICZQ</v>
          </cell>
          <cell r="I27918">
            <v>719567109</v>
          </cell>
        </row>
        <row r="27919">
          <cell r="C27919" t="str">
            <v>PIER 1 IMPORTS INC/DE</v>
          </cell>
          <cell r="D27919">
            <v>1980</v>
          </cell>
          <cell r="E27919">
            <v>8579</v>
          </cell>
          <cell r="F27919">
            <v>2018</v>
          </cell>
          <cell r="G27919">
            <v>5700</v>
          </cell>
          <cell r="H27919" t="str">
            <v>PIRRQ</v>
          </cell>
          <cell r="I27919">
            <v>720279504</v>
          </cell>
        </row>
        <row r="27920">
          <cell r="C27920" t="str">
            <v>PIONEER ENERGY SERVICES CORP</v>
          </cell>
          <cell r="D27920">
            <v>1981</v>
          </cell>
          <cell r="E27920">
            <v>9835</v>
          </cell>
          <cell r="F27920">
            <v>2019</v>
          </cell>
          <cell r="G27920">
            <v>1389</v>
          </cell>
          <cell r="H27920" t="str">
            <v>PESXQ</v>
          </cell>
          <cell r="I27920">
            <v>723664108</v>
          </cell>
        </row>
        <row r="27921">
          <cell r="C27921" t="str">
            <v>PIEZO ELECTRIC PROD</v>
          </cell>
          <cell r="D27921">
            <v>1982</v>
          </cell>
          <cell r="E27921">
            <v>8583</v>
          </cell>
          <cell r="F27921">
            <v>1991</v>
          </cell>
          <cell r="G27921">
            <v>3679</v>
          </cell>
          <cell r="H27921" t="str">
            <v>3PEPI</v>
          </cell>
          <cell r="I27921">
            <v>720888304</v>
          </cell>
        </row>
        <row r="27922">
          <cell r="C27922" t="str">
            <v>PICO PRODUCTS INC</v>
          </cell>
          <cell r="D27922">
            <v>1981</v>
          </cell>
          <cell r="E27922">
            <v>8573</v>
          </cell>
          <cell r="F27922">
            <v>1998</v>
          </cell>
          <cell r="G27922">
            <v>3663</v>
          </cell>
          <cell r="H27922" t="str">
            <v>PPIP</v>
          </cell>
          <cell r="I27922">
            <v>719884108</v>
          </cell>
        </row>
        <row r="27923">
          <cell r="C27923" t="str">
            <v>PIPER HYDRO INC</v>
          </cell>
          <cell r="D27923">
            <v>1979</v>
          </cell>
          <cell r="E27923">
            <v>8603</v>
          </cell>
          <cell r="F27923">
            <v>1984</v>
          </cell>
          <cell r="G27923">
            <v>3433</v>
          </cell>
          <cell r="H27923" t="str">
            <v>PSUN.</v>
          </cell>
          <cell r="I27923">
            <v>724073101</v>
          </cell>
        </row>
        <row r="27924">
          <cell r="C27924" t="str">
            <v>PITTOCK FINANCIAL SERVICES</v>
          </cell>
          <cell r="D27924">
            <v>1979</v>
          </cell>
          <cell r="E27924">
            <v>8608</v>
          </cell>
          <cell r="F27924">
            <v>1984</v>
          </cell>
          <cell r="G27924">
            <v>6211</v>
          </cell>
          <cell r="H27924" t="str">
            <v>PFSI.</v>
          </cell>
          <cell r="I27924">
            <v>724520101</v>
          </cell>
        </row>
        <row r="27925">
          <cell r="C27925" t="str">
            <v>PACIFIC INLAND BANCORP</v>
          </cell>
          <cell r="D27925">
            <v>1984</v>
          </cell>
          <cell r="E27925">
            <v>19302</v>
          </cell>
          <cell r="F27925">
            <v>1994</v>
          </cell>
          <cell r="G27925">
            <v>6020</v>
          </cell>
          <cell r="H27925" t="str">
            <v>PIBC</v>
          </cell>
          <cell r="I27925">
            <v>694436106</v>
          </cell>
        </row>
        <row r="27926">
          <cell r="C27926" t="str">
            <v>PIONEER GROUP INC</v>
          </cell>
          <cell r="D27926">
            <v>1981</v>
          </cell>
          <cell r="E27926">
            <v>8595</v>
          </cell>
          <cell r="F27926">
            <v>1999</v>
          </cell>
          <cell r="G27926">
            <v>6282</v>
          </cell>
          <cell r="H27926" t="str">
            <v>PIOG</v>
          </cell>
          <cell r="I27926">
            <v>723684106</v>
          </cell>
        </row>
        <row r="27927">
          <cell r="C27927" t="str">
            <v>PINE VALLEY MINING CORP</v>
          </cell>
          <cell r="D27927">
            <v>1999</v>
          </cell>
          <cell r="E27927">
            <v>65518</v>
          </cell>
          <cell r="F27927">
            <v>2005</v>
          </cell>
          <cell r="G27927">
            <v>1220</v>
          </cell>
          <cell r="H27927" t="str">
            <v>PVMCF</v>
          </cell>
          <cell r="I27927" t="str">
            <v>72301P109</v>
          </cell>
        </row>
        <row r="27928">
          <cell r="C27928" t="str">
            <v>PICTURETEL CORP</v>
          </cell>
          <cell r="D27928">
            <v>1986</v>
          </cell>
          <cell r="E27928">
            <v>13608</v>
          </cell>
          <cell r="F27928">
            <v>2000</v>
          </cell>
          <cell r="G27928">
            <v>3661</v>
          </cell>
          <cell r="H27928" t="str">
            <v>PCTL.1</v>
          </cell>
          <cell r="I27928">
            <v>720035302</v>
          </cell>
        </row>
        <row r="27929">
          <cell r="C27929" t="str">
            <v>FINEST HOUR INC</v>
          </cell>
          <cell r="D27929">
            <v>1984</v>
          </cell>
          <cell r="E27929">
            <v>13024</v>
          </cell>
          <cell r="F27929">
            <v>1986</v>
          </cell>
          <cell r="G27929">
            <v>7384</v>
          </cell>
          <cell r="H27929" t="str">
            <v>PICQE</v>
          </cell>
          <cell r="I27929">
            <v>317865103</v>
          </cell>
        </row>
        <row r="27930">
          <cell r="C27930" t="str">
            <v>PIZZA TRANSIT AUTHORITY INC</v>
          </cell>
          <cell r="D27930">
            <v>1984</v>
          </cell>
          <cell r="E27930">
            <v>8623</v>
          </cell>
          <cell r="F27930">
            <v>1986</v>
          </cell>
          <cell r="G27930">
            <v>5812</v>
          </cell>
          <cell r="H27930" t="str">
            <v>5018B</v>
          </cell>
          <cell r="I27930">
            <v>725853105</v>
          </cell>
        </row>
        <row r="27931">
          <cell r="C27931" t="str">
            <v>PHYSICIANS INS CO/OH  -CL A</v>
          </cell>
          <cell r="D27931">
            <v>1982</v>
          </cell>
          <cell r="E27931">
            <v>16997</v>
          </cell>
          <cell r="F27931">
            <v>1994</v>
          </cell>
          <cell r="G27931">
            <v>6351</v>
          </cell>
          <cell r="H27931" t="str">
            <v>PICOA</v>
          </cell>
          <cell r="I27931">
            <v>719410102</v>
          </cell>
        </row>
        <row r="27932">
          <cell r="C27932" t="str">
            <v>PINNACLE WEST CAPITAL CORP</v>
          </cell>
          <cell r="D27932">
            <v>1951</v>
          </cell>
          <cell r="E27932">
            <v>1075</v>
          </cell>
          <cell r="F27932">
            <v>2021</v>
          </cell>
          <cell r="G27932">
            <v>4911</v>
          </cell>
          <cell r="H27932" t="str">
            <v>PNW</v>
          </cell>
          <cell r="I27932">
            <v>723484101</v>
          </cell>
        </row>
        <row r="27933">
          <cell r="C27933" t="str">
            <v>PIGGLY WIGGLY ALABAMA DISTR</v>
          </cell>
          <cell r="D27933">
            <v>1985</v>
          </cell>
          <cell r="E27933">
            <v>14921</v>
          </cell>
          <cell r="F27933">
            <v>1995</v>
          </cell>
          <cell r="G27933">
            <v>5141</v>
          </cell>
          <cell r="H27933" t="str">
            <v>5547B</v>
          </cell>
          <cell r="I27933" t="str">
            <v>72099Y932</v>
          </cell>
        </row>
        <row r="27934">
          <cell r="C27934" t="str">
            <v>PITNEY BOWES CREDIT CORP</v>
          </cell>
          <cell r="D27934">
            <v>1985</v>
          </cell>
          <cell r="E27934">
            <v>12318</v>
          </cell>
          <cell r="F27934">
            <v>2001</v>
          </cell>
          <cell r="G27934">
            <v>6172</v>
          </cell>
          <cell r="H27934" t="str">
            <v>PBI1</v>
          </cell>
          <cell r="I27934">
            <v>724477005</v>
          </cell>
        </row>
        <row r="27935">
          <cell r="C27935" t="str">
            <v>PINNACLE SYSTEMS INC</v>
          </cell>
          <cell r="D27935">
            <v>1994</v>
          </cell>
          <cell r="E27935">
            <v>30946</v>
          </cell>
          <cell r="F27935">
            <v>2004</v>
          </cell>
          <cell r="G27935">
            <v>3577</v>
          </cell>
          <cell r="H27935" t="str">
            <v>PCLE</v>
          </cell>
          <cell r="I27935">
            <v>723481107</v>
          </cell>
        </row>
        <row r="27936">
          <cell r="C27936" t="str">
            <v>PILGRIM HOLDINGS LTD</v>
          </cell>
          <cell r="D27936">
            <v>1983</v>
          </cell>
          <cell r="E27936">
            <v>13056</v>
          </cell>
          <cell r="F27936">
            <v>1986</v>
          </cell>
          <cell r="G27936">
            <v>6512</v>
          </cell>
          <cell r="H27936" t="str">
            <v>PILCF</v>
          </cell>
          <cell r="I27936" t="str">
            <v>72144T102</v>
          </cell>
        </row>
        <row r="27937">
          <cell r="C27937" t="str">
            <v>PILGRIM AMER BANK &amp; THRIFT</v>
          </cell>
          <cell r="D27937">
            <v>1986</v>
          </cell>
          <cell r="E27937">
            <v>14754</v>
          </cell>
          <cell r="F27937">
            <v>1997</v>
          </cell>
          <cell r="G27937">
            <v>6726</v>
          </cell>
          <cell r="H27937" t="str">
            <v>PBS.2</v>
          </cell>
          <cell r="I27937">
            <v>720904101</v>
          </cell>
        </row>
        <row r="27938">
          <cell r="C27938" t="str">
            <v>PINCH OR POUND INC</v>
          </cell>
          <cell r="D27938">
            <v>1985</v>
          </cell>
          <cell r="E27938">
            <v>12465</v>
          </cell>
          <cell r="F27938">
            <v>1986</v>
          </cell>
          <cell r="G27938">
            <v>5400</v>
          </cell>
          <cell r="H27938" t="str">
            <v>PNCHQ</v>
          </cell>
          <cell r="I27938">
            <v>722204104</v>
          </cell>
        </row>
        <row r="27939">
          <cell r="C27939" t="str">
            <v>PIONEER RAILCORP  -CL A</v>
          </cell>
          <cell r="D27939">
            <v>1991</v>
          </cell>
          <cell r="E27939">
            <v>29514</v>
          </cell>
          <cell r="F27939">
            <v>2004</v>
          </cell>
          <cell r="G27939">
            <v>4011</v>
          </cell>
          <cell r="H27939" t="str">
            <v>PRRR</v>
          </cell>
          <cell r="I27939">
            <v>723839106</v>
          </cell>
        </row>
        <row r="27940">
          <cell r="C27940" t="str">
            <v>PIONEER FINANCIAL SVCS INC</v>
          </cell>
          <cell r="D27940">
            <v>1986</v>
          </cell>
          <cell r="E27940">
            <v>17008</v>
          </cell>
          <cell r="F27940">
            <v>1996</v>
          </cell>
          <cell r="G27940">
            <v>6321</v>
          </cell>
          <cell r="H27940" t="str">
            <v>3219B</v>
          </cell>
          <cell r="I27940">
            <v>723672101</v>
          </cell>
        </row>
        <row r="27941">
          <cell r="C27941" t="str">
            <v>PILGRIM'S PRIDE CORP</v>
          </cell>
          <cell r="D27941">
            <v>1986</v>
          </cell>
          <cell r="E27941">
            <v>12785</v>
          </cell>
          <cell r="F27941">
            <v>2021</v>
          </cell>
          <cell r="G27941">
            <v>2015</v>
          </cell>
          <cell r="H27941" t="str">
            <v>PPC</v>
          </cell>
          <cell r="I27941" t="str">
            <v>72147K108</v>
          </cell>
        </row>
        <row r="27942">
          <cell r="C27942" t="str">
            <v>PIGGLY WIGGLY SOUTHERN INC</v>
          </cell>
          <cell r="D27942">
            <v>1983</v>
          </cell>
          <cell r="E27942">
            <v>14289</v>
          </cell>
          <cell r="F27942">
            <v>1987</v>
          </cell>
          <cell r="G27942">
            <v>5411</v>
          </cell>
          <cell r="H27942" t="str">
            <v>4980A</v>
          </cell>
          <cell r="I27942">
            <v>721038008</v>
          </cell>
        </row>
        <row r="27943">
          <cell r="C27943" t="str">
            <v>PIEMONTE FOODS INC</v>
          </cell>
          <cell r="D27943">
            <v>1986</v>
          </cell>
          <cell r="E27943">
            <v>13830</v>
          </cell>
          <cell r="F27943">
            <v>1997</v>
          </cell>
          <cell r="G27943">
            <v>2050</v>
          </cell>
          <cell r="H27943" t="str">
            <v>PIFI.</v>
          </cell>
          <cell r="I27943">
            <v>720275106</v>
          </cell>
        </row>
        <row r="27944">
          <cell r="C27944" t="str">
            <v>PIMCO ADVISORS HOLDINGS  -LP</v>
          </cell>
          <cell r="D27944">
            <v>1986</v>
          </cell>
          <cell r="E27944">
            <v>14133</v>
          </cell>
          <cell r="F27944">
            <v>1999</v>
          </cell>
          <cell r="G27944">
            <v>6799</v>
          </cell>
          <cell r="H27944" t="str">
            <v>PA.5</v>
          </cell>
          <cell r="I27944" t="str">
            <v>69338P102</v>
          </cell>
        </row>
        <row r="27945">
          <cell r="C27945" t="str">
            <v>PIEDMONT MINING CO INC</v>
          </cell>
          <cell r="D27945">
            <v>1986</v>
          </cell>
          <cell r="E27945">
            <v>13929</v>
          </cell>
          <cell r="F27945">
            <v>1997</v>
          </cell>
          <cell r="G27945">
            <v>1040</v>
          </cell>
          <cell r="H27945" t="str">
            <v>PIED</v>
          </cell>
          <cell r="I27945">
            <v>720172105</v>
          </cell>
        </row>
        <row r="27946">
          <cell r="C27946" t="str">
            <v>PIMCO ADVISORS  -LP</v>
          </cell>
          <cell r="D27946">
            <v>1987</v>
          </cell>
          <cell r="E27946">
            <v>14280</v>
          </cell>
          <cell r="F27946">
            <v>1997</v>
          </cell>
          <cell r="G27946">
            <v>6282</v>
          </cell>
          <cell r="H27946" t="str">
            <v>PA.1</v>
          </cell>
          <cell r="I27946" t="str">
            <v>69338X105</v>
          </cell>
        </row>
        <row r="27947">
          <cell r="C27947" t="str">
            <v>PIONEER FINANCIAL CORP</v>
          </cell>
          <cell r="D27947">
            <v>1984</v>
          </cell>
          <cell r="E27947">
            <v>17011</v>
          </cell>
          <cell r="F27947">
            <v>1993</v>
          </cell>
          <cell r="G27947">
            <v>6035</v>
          </cell>
          <cell r="H27947" t="str">
            <v>PION</v>
          </cell>
          <cell r="I27947">
            <v>723904108</v>
          </cell>
        </row>
        <row r="27948">
          <cell r="C27948" t="str">
            <v>PINNACLE BANC GROUP INC</v>
          </cell>
          <cell r="D27948">
            <v>1988</v>
          </cell>
          <cell r="E27948">
            <v>21107</v>
          </cell>
          <cell r="F27948">
            <v>1998</v>
          </cell>
          <cell r="G27948">
            <v>6020</v>
          </cell>
          <cell r="H27948" t="str">
            <v>PINN.</v>
          </cell>
          <cell r="I27948">
            <v>723449104</v>
          </cell>
        </row>
        <row r="27949">
          <cell r="C27949" t="str">
            <v>PIONEER COS INC  -CL A</v>
          </cell>
          <cell r="D27949">
            <v>1987</v>
          </cell>
          <cell r="E27949">
            <v>14380</v>
          </cell>
          <cell r="F27949">
            <v>2006</v>
          </cell>
          <cell r="G27949">
            <v>2810</v>
          </cell>
          <cell r="H27949" t="str">
            <v>PONR</v>
          </cell>
          <cell r="I27949">
            <v>723643300</v>
          </cell>
        </row>
        <row r="27950">
          <cell r="C27950" t="str">
            <v>PUTNAM MASTER INTERM INCOME</v>
          </cell>
          <cell r="D27950">
            <v>1988</v>
          </cell>
          <cell r="E27950">
            <v>14760</v>
          </cell>
          <cell r="F27950">
            <v>2021</v>
          </cell>
          <cell r="G27950">
            <v>6726</v>
          </cell>
          <cell r="H27950" t="str">
            <v>PIM</v>
          </cell>
          <cell r="I27950">
            <v>746909100</v>
          </cell>
        </row>
        <row r="27951">
          <cell r="C27951" t="str">
            <v>PIONEER BANCORP INC N C</v>
          </cell>
          <cell r="D27951">
            <v>1986</v>
          </cell>
          <cell r="E27951">
            <v>17004</v>
          </cell>
          <cell r="F27951">
            <v>1993</v>
          </cell>
          <cell r="G27951">
            <v>6036</v>
          </cell>
          <cell r="H27951" t="str">
            <v>PSBN</v>
          </cell>
          <cell r="I27951" t="str">
            <v>72356K104</v>
          </cell>
        </row>
        <row r="27952">
          <cell r="C27952" t="str">
            <v>PINAFORE HOLDINGS BV</v>
          </cell>
          <cell r="D27952">
            <v>1988</v>
          </cell>
          <cell r="E27952">
            <v>17225</v>
          </cell>
          <cell r="F27952">
            <v>2009</v>
          </cell>
          <cell r="G27952">
            <v>3714</v>
          </cell>
          <cell r="H27952" t="str">
            <v>TKS.1</v>
          </cell>
          <cell r="I27952">
            <v>890030208</v>
          </cell>
        </row>
        <row r="27953">
          <cell r="C27953" t="str">
            <v>INVESCO MUNICIPAL PREM INCM</v>
          </cell>
          <cell r="D27953">
            <v>1989</v>
          </cell>
          <cell r="E27953">
            <v>15368</v>
          </cell>
          <cell r="F27953">
            <v>2011</v>
          </cell>
          <cell r="G27953">
            <v>6726</v>
          </cell>
          <cell r="H27953" t="str">
            <v>PIA</v>
          </cell>
          <cell r="I27953">
            <v>4.6132999999999996E+106</v>
          </cell>
        </row>
        <row r="27954">
          <cell r="C27954" t="str">
            <v>PECO II INC</v>
          </cell>
          <cell r="D27954">
            <v>1996</v>
          </cell>
          <cell r="E27954">
            <v>138901</v>
          </cell>
          <cell r="F27954">
            <v>2009</v>
          </cell>
          <cell r="G27954">
            <v>3612</v>
          </cell>
          <cell r="H27954" t="str">
            <v>PIII.</v>
          </cell>
          <cell r="I27954">
            <v>705221208</v>
          </cell>
        </row>
        <row r="27955">
          <cell r="C27955" t="str">
            <v>PRINCETON CAPITAL CORP</v>
          </cell>
          <cell r="D27955">
            <v>2007</v>
          </cell>
          <cell r="E27955">
            <v>22706</v>
          </cell>
          <cell r="F27955">
            <v>2020</v>
          </cell>
          <cell r="G27955">
            <v>6797</v>
          </cell>
          <cell r="H27955" t="str">
            <v>PIAC</v>
          </cell>
          <cell r="I27955">
            <v>741865109</v>
          </cell>
        </row>
        <row r="27956">
          <cell r="C27956" t="str">
            <v>PINNACLE FINANCIAL SERVICES</v>
          </cell>
          <cell r="D27956">
            <v>1989</v>
          </cell>
          <cell r="E27956">
            <v>17002</v>
          </cell>
          <cell r="F27956">
            <v>1997</v>
          </cell>
          <cell r="G27956">
            <v>6020</v>
          </cell>
          <cell r="H27956" t="str">
            <v>PNFI</v>
          </cell>
          <cell r="I27956">
            <v>723462107</v>
          </cell>
        </row>
        <row r="27957">
          <cell r="C27957" t="str">
            <v>PIONEER FED BANCORP INC</v>
          </cell>
          <cell r="D27957">
            <v>1990</v>
          </cell>
          <cell r="E27957">
            <v>22265</v>
          </cell>
          <cell r="F27957">
            <v>1995</v>
          </cell>
          <cell r="G27957">
            <v>6035</v>
          </cell>
          <cell r="H27957" t="str">
            <v>PFBC.</v>
          </cell>
          <cell r="I27957">
            <v>723670105</v>
          </cell>
        </row>
        <row r="27958">
          <cell r="C27958" t="str">
            <v>PIONEER COMMERCIAL FUNDING</v>
          </cell>
          <cell r="D27958">
            <v>1994</v>
          </cell>
          <cell r="E27958">
            <v>63469</v>
          </cell>
          <cell r="F27958">
            <v>2002</v>
          </cell>
          <cell r="G27958">
            <v>6163</v>
          </cell>
          <cell r="H27958" t="str">
            <v>PCFC</v>
          </cell>
          <cell r="I27958">
            <v>723640306</v>
          </cell>
        </row>
        <row r="27959">
          <cell r="C27959" t="str">
            <v>PINELANDS INC</v>
          </cell>
          <cell r="D27959">
            <v>1985</v>
          </cell>
          <cell r="E27959">
            <v>23572</v>
          </cell>
          <cell r="F27959">
            <v>1991</v>
          </cell>
          <cell r="G27959">
            <v>4833</v>
          </cell>
          <cell r="H27959" t="str">
            <v>PL.4</v>
          </cell>
          <cell r="I27959">
            <v>723089108</v>
          </cell>
        </row>
        <row r="27960">
          <cell r="C27960" t="str">
            <v>PINPOINT RETAIL SOLUTIONS</v>
          </cell>
          <cell r="D27960">
            <v>1988</v>
          </cell>
          <cell r="E27960">
            <v>26049</v>
          </cell>
          <cell r="F27960">
            <v>1993</v>
          </cell>
          <cell r="G27960">
            <v>3578</v>
          </cell>
          <cell r="H27960" t="str">
            <v>3PPOIE</v>
          </cell>
          <cell r="I27960" t="str">
            <v>72351J102</v>
          </cell>
        </row>
        <row r="27961">
          <cell r="C27961" t="str">
            <v>PILGRIM CAPITAL CORP</v>
          </cell>
          <cell r="D27961">
            <v>1991</v>
          </cell>
          <cell r="E27961">
            <v>25059</v>
          </cell>
          <cell r="F27961">
            <v>1998</v>
          </cell>
          <cell r="G27961">
            <v>6282</v>
          </cell>
          <cell r="H27961" t="str">
            <v>PFX.1</v>
          </cell>
          <cell r="I27961" t="str">
            <v>72142Y103</v>
          </cell>
        </row>
        <row r="27962">
          <cell r="C27962" t="str">
            <v>PILLOWTEX CORP</v>
          </cell>
          <cell r="D27962">
            <v>1992</v>
          </cell>
          <cell r="E27962">
            <v>27957</v>
          </cell>
          <cell r="F27962">
            <v>2002</v>
          </cell>
          <cell r="G27962">
            <v>2390</v>
          </cell>
          <cell r="H27962" t="str">
            <v>PWTXQ</v>
          </cell>
          <cell r="I27962">
            <v>721506103</v>
          </cell>
        </row>
        <row r="27963">
          <cell r="C27963" t="str">
            <v>PIMCO MUNICIPAL ADV FUND INC</v>
          </cell>
          <cell r="D27963">
            <v>1993</v>
          </cell>
          <cell r="E27963">
            <v>28179</v>
          </cell>
          <cell r="F27963">
            <v>2008</v>
          </cell>
          <cell r="G27963">
            <v>6726</v>
          </cell>
          <cell r="H27963" t="str">
            <v>MAF</v>
          </cell>
          <cell r="I27963">
            <v>722015104</v>
          </cell>
        </row>
        <row r="27964">
          <cell r="C27964" t="str">
            <v>PITTENCRIEFF COMMUNICATIONS</v>
          </cell>
          <cell r="D27964">
            <v>1988</v>
          </cell>
          <cell r="E27964">
            <v>28487</v>
          </cell>
          <cell r="F27964">
            <v>1996</v>
          </cell>
          <cell r="G27964">
            <v>4812</v>
          </cell>
          <cell r="H27964" t="str">
            <v>PITC</v>
          </cell>
          <cell r="I27964">
            <v>724514104</v>
          </cell>
        </row>
        <row r="27965">
          <cell r="C27965" t="str">
            <v>PINNACLE MICRO INC</v>
          </cell>
          <cell r="D27965">
            <v>1990</v>
          </cell>
          <cell r="E27965">
            <v>28538</v>
          </cell>
          <cell r="F27965">
            <v>1999</v>
          </cell>
          <cell r="G27965">
            <v>3572</v>
          </cell>
          <cell r="H27965" t="str">
            <v>PNLEQ</v>
          </cell>
          <cell r="I27965">
            <v>723469102</v>
          </cell>
        </row>
        <row r="27966">
          <cell r="C27966" t="str">
            <v>PAINEWEBBER PREM INTER TF FD</v>
          </cell>
          <cell r="D27966">
            <v>1993</v>
          </cell>
          <cell r="E27966">
            <v>28773</v>
          </cell>
          <cell r="F27966">
            <v>1994</v>
          </cell>
          <cell r="G27966">
            <v>6726</v>
          </cell>
          <cell r="H27966" t="str">
            <v>PIT.1</v>
          </cell>
          <cell r="I27966" t="str">
            <v>69574G105</v>
          </cell>
        </row>
        <row r="27967">
          <cell r="C27967" t="str">
            <v>PROXYMED INC</v>
          </cell>
          <cell r="D27967">
            <v>1992</v>
          </cell>
          <cell r="E27967">
            <v>28699</v>
          </cell>
          <cell r="F27967">
            <v>2007</v>
          </cell>
          <cell r="G27967">
            <v>7374</v>
          </cell>
          <cell r="H27967" t="str">
            <v>PILLQ</v>
          </cell>
          <cell r="I27967">
            <v>744290305</v>
          </cell>
        </row>
        <row r="27968">
          <cell r="C27968" t="str">
            <v>PIMCO STRATEGIC INCOME FUND</v>
          </cell>
          <cell r="D27968">
            <v>1993</v>
          </cell>
          <cell r="E27968">
            <v>29912</v>
          </cell>
          <cell r="F27968">
            <v>2021</v>
          </cell>
          <cell r="G27968">
            <v>6726</v>
          </cell>
          <cell r="H27968" t="str">
            <v>RCS</v>
          </cell>
          <cell r="I27968" t="str">
            <v>72200X104</v>
          </cell>
        </row>
        <row r="27969">
          <cell r="C27969" t="str">
            <v>PIERCING PAGODA</v>
          </cell>
          <cell r="D27969">
            <v>1990</v>
          </cell>
          <cell r="E27969">
            <v>30782</v>
          </cell>
          <cell r="F27969">
            <v>1999</v>
          </cell>
          <cell r="G27969">
            <v>5944</v>
          </cell>
          <cell r="H27969" t="str">
            <v>PGDA</v>
          </cell>
          <cell r="I27969">
            <v>720773100</v>
          </cell>
        </row>
        <row r="27970">
          <cell r="C27970" t="str">
            <v>PILLARSTONE CAPITAL REIT</v>
          </cell>
          <cell r="D27970">
            <v>1994</v>
          </cell>
          <cell r="E27970">
            <v>62955</v>
          </cell>
          <cell r="F27970">
            <v>2020</v>
          </cell>
          <cell r="G27970">
            <v>6512</v>
          </cell>
          <cell r="H27970" t="str">
            <v>PRLE</v>
          </cell>
          <cell r="I27970">
            <v>721491108</v>
          </cell>
        </row>
        <row r="27971">
          <cell r="C27971" t="str">
            <v>POLARIS INC</v>
          </cell>
          <cell r="D27971">
            <v>1987</v>
          </cell>
          <cell r="E27971">
            <v>14311</v>
          </cell>
          <cell r="F27971">
            <v>2021</v>
          </cell>
          <cell r="G27971">
            <v>3790</v>
          </cell>
          <cell r="H27971" t="str">
            <v>PII</v>
          </cell>
          <cell r="I27971">
            <v>731068102</v>
          </cell>
        </row>
        <row r="27972">
          <cell r="C27972" t="str">
            <v>PIXTECH INC</v>
          </cell>
          <cell r="D27972">
            <v>1992</v>
          </cell>
          <cell r="E27972">
            <v>61027</v>
          </cell>
          <cell r="F27972">
            <v>2001</v>
          </cell>
          <cell r="G27972">
            <v>3575</v>
          </cell>
          <cell r="H27972" t="str">
            <v>PIXT</v>
          </cell>
          <cell r="I27972" t="str">
            <v>72583K109</v>
          </cell>
        </row>
        <row r="27973">
          <cell r="C27973" t="str">
            <v>PILOT BANCSHARES INC</v>
          </cell>
          <cell r="D27973">
            <v>2005</v>
          </cell>
          <cell r="E27973">
            <v>107863</v>
          </cell>
          <cell r="F27973">
            <v>2007</v>
          </cell>
          <cell r="G27973">
            <v>6020</v>
          </cell>
          <cell r="H27973" t="str">
            <v>PLBN</v>
          </cell>
          <cell r="I27973">
            <v>721530103</v>
          </cell>
        </row>
        <row r="27974">
          <cell r="C27974" t="str">
            <v>PIEDMONT BANCORP INC</v>
          </cell>
          <cell r="D27974">
            <v>1997</v>
          </cell>
          <cell r="E27974">
            <v>61681</v>
          </cell>
          <cell r="F27974">
            <v>1999</v>
          </cell>
          <cell r="G27974">
            <v>6036</v>
          </cell>
          <cell r="H27974" t="str">
            <v>PDB</v>
          </cell>
          <cell r="I27974">
            <v>720104108</v>
          </cell>
        </row>
        <row r="27975">
          <cell r="C27975" t="str">
            <v>PIXAR</v>
          </cell>
          <cell r="D27975">
            <v>1994</v>
          </cell>
          <cell r="E27975">
            <v>61627</v>
          </cell>
          <cell r="F27975">
            <v>2005</v>
          </cell>
          <cell r="G27975">
            <v>7812</v>
          </cell>
          <cell r="H27975" t="str">
            <v>PIXR</v>
          </cell>
          <cell r="I27975">
            <v>725811103</v>
          </cell>
        </row>
        <row r="27976">
          <cell r="C27976" t="str">
            <v>PITTSBURGH FINANCIAL CORP</v>
          </cell>
          <cell r="D27976">
            <v>1999</v>
          </cell>
          <cell r="E27976">
            <v>62539</v>
          </cell>
          <cell r="F27976">
            <v>2002</v>
          </cell>
          <cell r="G27976">
            <v>6036</v>
          </cell>
          <cell r="H27976" t="str">
            <v>PHFC</v>
          </cell>
          <cell r="I27976">
            <v>725098107</v>
          </cell>
        </row>
        <row r="27977">
          <cell r="C27977" t="str">
            <v>PINNACLE DATA SYSTEMS INC</v>
          </cell>
          <cell r="D27977">
            <v>1998</v>
          </cell>
          <cell r="E27977">
            <v>62768</v>
          </cell>
          <cell r="F27977">
            <v>2010</v>
          </cell>
          <cell r="G27977">
            <v>3672</v>
          </cell>
          <cell r="H27977" t="str">
            <v>PNS</v>
          </cell>
          <cell r="I27977">
            <v>723454104</v>
          </cell>
        </row>
        <row r="27978">
          <cell r="C27978" t="str">
            <v>PRIME AIR INC</v>
          </cell>
          <cell r="D27978">
            <v>1998</v>
          </cell>
          <cell r="E27978">
            <v>31545</v>
          </cell>
          <cell r="F27978">
            <v>2001</v>
          </cell>
          <cell r="G27978">
            <v>4581</v>
          </cell>
          <cell r="H27978" t="str">
            <v>PIAR</v>
          </cell>
          <cell r="I27978" t="str">
            <v>74156P101</v>
          </cell>
        </row>
        <row r="27979">
          <cell r="C27979" t="str">
            <v>PROFESSIONALS GROUP INC</v>
          </cell>
          <cell r="D27979">
            <v>1993</v>
          </cell>
          <cell r="E27979">
            <v>21731</v>
          </cell>
          <cell r="F27979">
            <v>2000</v>
          </cell>
          <cell r="G27979">
            <v>6351</v>
          </cell>
          <cell r="H27979" t="str">
            <v>PICM</v>
          </cell>
          <cell r="I27979">
            <v>742954100</v>
          </cell>
        </row>
        <row r="27980">
          <cell r="C27980" t="str">
            <v>PINNACLE BANCSHARES</v>
          </cell>
          <cell r="D27980">
            <v>1988</v>
          </cell>
          <cell r="E27980">
            <v>16829</v>
          </cell>
          <cell r="F27980">
            <v>2020</v>
          </cell>
          <cell r="G27980">
            <v>6020</v>
          </cell>
          <cell r="H27980" t="str">
            <v>PCLB</v>
          </cell>
          <cell r="I27980">
            <v>722903101</v>
          </cell>
        </row>
        <row r="27981">
          <cell r="C27981" t="str">
            <v>PINNACLE BANKSHARES CORP</v>
          </cell>
          <cell r="D27981">
            <v>2014</v>
          </cell>
          <cell r="E27981">
            <v>65136</v>
          </cell>
          <cell r="F27981">
            <v>2020</v>
          </cell>
          <cell r="G27981">
            <v>6020</v>
          </cell>
          <cell r="H27981" t="str">
            <v>PPBN</v>
          </cell>
          <cell r="I27981">
            <v>7.2345000000000003E+106</v>
          </cell>
        </row>
        <row r="27982">
          <cell r="C27982" t="str">
            <v>PIONEER NATURAL RESOURCES CO</v>
          </cell>
          <cell r="D27982">
            <v>1987</v>
          </cell>
          <cell r="E27982">
            <v>14359</v>
          </cell>
          <cell r="F27982">
            <v>2021</v>
          </cell>
          <cell r="G27982">
            <v>1311</v>
          </cell>
          <cell r="H27982" t="str">
            <v>PXD</v>
          </cell>
          <cell r="I27982">
            <v>723787107</v>
          </cell>
        </row>
        <row r="27983">
          <cell r="C27983" t="str">
            <v>PIXELWORKS INC</v>
          </cell>
          <cell r="D27983">
            <v>1998</v>
          </cell>
          <cell r="E27983">
            <v>135044</v>
          </cell>
          <cell r="F27983">
            <v>2021</v>
          </cell>
          <cell r="G27983">
            <v>3674</v>
          </cell>
          <cell r="H27983" t="str">
            <v>PXLW</v>
          </cell>
          <cell r="I27983" t="str">
            <v>72581M305</v>
          </cell>
        </row>
        <row r="27984">
          <cell r="C27984" t="str">
            <v>PIEDMONT OFFICE REALTY TRUST</v>
          </cell>
          <cell r="D27984">
            <v>2003</v>
          </cell>
          <cell r="E27984">
            <v>146140</v>
          </cell>
          <cell r="F27984">
            <v>2021</v>
          </cell>
          <cell r="G27984">
            <v>6798</v>
          </cell>
          <cell r="H27984" t="str">
            <v>PDM</v>
          </cell>
          <cell r="I27984">
            <v>720190206</v>
          </cell>
        </row>
        <row r="27985">
          <cell r="C27985" t="str">
            <v>P10 HOLDINGS INC</v>
          </cell>
          <cell r="D27985">
            <v>1997</v>
          </cell>
          <cell r="E27985">
            <v>138601</v>
          </cell>
          <cell r="F27985">
            <v>2020</v>
          </cell>
          <cell r="G27985">
            <v>6726</v>
          </cell>
          <cell r="H27985" t="str">
            <v>PIOE</v>
          </cell>
          <cell r="I27985" t="str">
            <v>69372U207</v>
          </cell>
        </row>
        <row r="27986">
          <cell r="C27986" t="str">
            <v>PINNACLE HOLDINGS INC</v>
          </cell>
          <cell r="D27986">
            <v>1995</v>
          </cell>
          <cell r="E27986">
            <v>113494</v>
          </cell>
          <cell r="F27986">
            <v>2001</v>
          </cell>
          <cell r="G27986">
            <v>6798</v>
          </cell>
          <cell r="H27986" t="str">
            <v>3BIGTQ</v>
          </cell>
          <cell r="I27986" t="str">
            <v>72346N101</v>
          </cell>
        </row>
        <row r="27987">
          <cell r="C27987" t="str">
            <v>PILOT NETWORK SERVICES INC</v>
          </cell>
          <cell r="D27987">
            <v>1993</v>
          </cell>
          <cell r="E27987">
            <v>113370</v>
          </cell>
          <cell r="F27987">
            <v>1999</v>
          </cell>
          <cell r="G27987">
            <v>7370</v>
          </cell>
          <cell r="H27987" t="str">
            <v>PILTQ</v>
          </cell>
          <cell r="I27987">
            <v>721596104</v>
          </cell>
        </row>
        <row r="27988">
          <cell r="C27988" t="str">
            <v>PICK UPS PLUS INC</v>
          </cell>
          <cell r="D27988">
            <v>1998</v>
          </cell>
          <cell r="E27988">
            <v>130767</v>
          </cell>
          <cell r="F27988">
            <v>2005</v>
          </cell>
          <cell r="G27988">
            <v>5531</v>
          </cell>
          <cell r="H27988" t="str">
            <v>PUPS</v>
          </cell>
          <cell r="I27988">
            <v>719574105</v>
          </cell>
        </row>
        <row r="27989">
          <cell r="C27989" t="str">
            <v>PIVOTAL CORP</v>
          </cell>
          <cell r="D27989">
            <v>1998</v>
          </cell>
          <cell r="E27989">
            <v>122677</v>
          </cell>
          <cell r="F27989">
            <v>2003</v>
          </cell>
          <cell r="G27989">
            <v>7372</v>
          </cell>
          <cell r="H27989" t="str">
            <v>PVTL.1</v>
          </cell>
          <cell r="I27989" t="str">
            <v>72581R106</v>
          </cell>
        </row>
        <row r="27990">
          <cell r="C27990" t="str">
            <v>WATER PIK TECHNOLOGIES INC</v>
          </cell>
          <cell r="D27990">
            <v>1998</v>
          </cell>
          <cell r="E27990">
            <v>126722</v>
          </cell>
          <cell r="F27990">
            <v>2005</v>
          </cell>
          <cell r="G27990">
            <v>3569</v>
          </cell>
          <cell r="H27990" t="str">
            <v>PIK.</v>
          </cell>
          <cell r="I27990" t="str">
            <v>94113U100</v>
          </cell>
        </row>
        <row r="27991">
          <cell r="C27991" t="str">
            <v>PINNACOR INC</v>
          </cell>
          <cell r="D27991">
            <v>1995</v>
          </cell>
          <cell r="E27991">
            <v>134964</v>
          </cell>
          <cell r="F27991">
            <v>2002</v>
          </cell>
          <cell r="G27991">
            <v>7370</v>
          </cell>
          <cell r="H27991" t="str">
            <v>PCOR.4</v>
          </cell>
          <cell r="I27991">
            <v>723487104</v>
          </cell>
        </row>
        <row r="27992">
          <cell r="C27992" t="str">
            <v>IMPINJ INC</v>
          </cell>
          <cell r="D27992">
            <v>2012</v>
          </cell>
          <cell r="E27992">
            <v>27387</v>
          </cell>
          <cell r="F27992">
            <v>2021</v>
          </cell>
          <cell r="G27992">
            <v>3674</v>
          </cell>
          <cell r="H27992" t="str">
            <v>PI</v>
          </cell>
          <cell r="I27992">
            <v>453204109</v>
          </cell>
        </row>
        <row r="27993">
          <cell r="C27993" t="str">
            <v>PINNACLE FINL PARTNERS INC</v>
          </cell>
          <cell r="D27993">
            <v>2001</v>
          </cell>
          <cell r="E27993">
            <v>139025</v>
          </cell>
          <cell r="F27993">
            <v>2020</v>
          </cell>
          <cell r="G27993">
            <v>6020</v>
          </cell>
          <cell r="H27993" t="str">
            <v>PNFP</v>
          </cell>
          <cell r="I27993" t="str">
            <v>72346Q104</v>
          </cell>
        </row>
        <row r="27994">
          <cell r="C27994" t="str">
            <v>PICIS INC -REDH</v>
          </cell>
          <cell r="D27994">
            <v>2004</v>
          </cell>
          <cell r="E27994">
            <v>176273</v>
          </cell>
          <cell r="F27994">
            <v>2005</v>
          </cell>
          <cell r="G27994">
            <v>7373</v>
          </cell>
          <cell r="H27994" t="str">
            <v>PICS.1</v>
          </cell>
          <cell r="I27994" t="str">
            <v>71956K100</v>
          </cell>
        </row>
        <row r="27995">
          <cell r="C27995" t="str">
            <v>PIMCO MUNICIPAL INCOME FD</v>
          </cell>
          <cell r="D27995">
            <v>2001</v>
          </cell>
          <cell r="E27995">
            <v>144218</v>
          </cell>
          <cell r="F27995">
            <v>2021</v>
          </cell>
          <cell r="G27995">
            <v>6726</v>
          </cell>
          <cell r="H27995" t="str">
            <v>PMF</v>
          </cell>
          <cell r="I27995" t="str">
            <v>72200R107</v>
          </cell>
        </row>
        <row r="27996">
          <cell r="C27996" t="str">
            <v>PIMCO NY MUNICIPAL INCOME FD</v>
          </cell>
          <cell r="D27996">
            <v>2001</v>
          </cell>
          <cell r="E27996">
            <v>144219</v>
          </cell>
          <cell r="F27996">
            <v>2021</v>
          </cell>
          <cell r="G27996">
            <v>6726</v>
          </cell>
          <cell r="H27996" t="str">
            <v>PNF</v>
          </cell>
          <cell r="I27996" t="str">
            <v>72200T103</v>
          </cell>
        </row>
        <row r="27997">
          <cell r="C27997" t="str">
            <v>PIMCO CA MUNICIPAL INCOME FD</v>
          </cell>
          <cell r="D27997">
            <v>2001</v>
          </cell>
          <cell r="E27997">
            <v>144217</v>
          </cell>
          <cell r="F27997">
            <v>2021</v>
          </cell>
          <cell r="G27997">
            <v>6726</v>
          </cell>
          <cell r="H27997" t="str">
            <v>PCQ</v>
          </cell>
          <cell r="I27997" t="str">
            <v>72200N106</v>
          </cell>
        </row>
        <row r="27998">
          <cell r="C27998" t="str">
            <v>PIMCO CORP &amp; INCM STRGY FUND</v>
          </cell>
          <cell r="D27998">
            <v>2002</v>
          </cell>
          <cell r="E27998">
            <v>146538</v>
          </cell>
          <cell r="F27998">
            <v>2021</v>
          </cell>
          <cell r="G27998">
            <v>6726</v>
          </cell>
          <cell r="H27998" t="str">
            <v>PCN</v>
          </cell>
          <cell r="I27998" t="str">
            <v>72200U100</v>
          </cell>
        </row>
        <row r="27999">
          <cell r="C27999" t="str">
            <v>PIONEER HIGH INCOME TRUST</v>
          </cell>
          <cell r="D27999">
            <v>2002</v>
          </cell>
          <cell r="E27999">
            <v>148440</v>
          </cell>
          <cell r="F27999">
            <v>2020</v>
          </cell>
          <cell r="G27999">
            <v>6726</v>
          </cell>
          <cell r="H27999" t="str">
            <v>PHT</v>
          </cell>
          <cell r="I27999" t="str">
            <v>72369H106</v>
          </cell>
        </row>
        <row r="28000">
          <cell r="C28000" t="str">
            <v>PINNACLE AIRLINES CORP</v>
          </cell>
          <cell r="D28000">
            <v>1998</v>
          </cell>
          <cell r="E28000">
            <v>147453</v>
          </cell>
          <cell r="F28000">
            <v>2011</v>
          </cell>
          <cell r="G28000">
            <v>4512</v>
          </cell>
          <cell r="H28000" t="str">
            <v>PNCLQ</v>
          </cell>
          <cell r="I28000">
            <v>723443107</v>
          </cell>
        </row>
        <row r="28001">
          <cell r="C28001" t="str">
            <v>PIMCO MUNICIPAL INCOME FD II</v>
          </cell>
          <cell r="D28001">
            <v>2002</v>
          </cell>
          <cell r="E28001">
            <v>149265</v>
          </cell>
          <cell r="F28001">
            <v>2021</v>
          </cell>
          <cell r="G28001">
            <v>6726</v>
          </cell>
          <cell r="H28001" t="str">
            <v>PML</v>
          </cell>
          <cell r="I28001" t="str">
            <v>72200W106</v>
          </cell>
        </row>
        <row r="28002">
          <cell r="C28002" t="str">
            <v>PIMCO CALIF MUN INCOME FD II</v>
          </cell>
          <cell r="D28002">
            <v>2002</v>
          </cell>
          <cell r="E28002">
            <v>149264</v>
          </cell>
          <cell r="F28002">
            <v>2021</v>
          </cell>
          <cell r="G28002">
            <v>6726</v>
          </cell>
          <cell r="H28002" t="str">
            <v>PCK</v>
          </cell>
          <cell r="I28002" t="str">
            <v>72200M108</v>
          </cell>
        </row>
        <row r="28003">
          <cell r="C28003" t="str">
            <v>PIMCO NY MUN INCOME FUND II</v>
          </cell>
          <cell r="D28003">
            <v>2002</v>
          </cell>
          <cell r="E28003">
            <v>149266</v>
          </cell>
          <cell r="F28003">
            <v>2021</v>
          </cell>
          <cell r="G28003">
            <v>6726</v>
          </cell>
          <cell r="H28003" t="str">
            <v>PNI</v>
          </cell>
          <cell r="I28003" t="str">
            <v>72200Y102</v>
          </cell>
        </row>
        <row r="28004">
          <cell r="C28004" t="str">
            <v>PIMCO CALIF MUN INC FD III</v>
          </cell>
          <cell r="D28004">
            <v>2003</v>
          </cell>
          <cell r="E28004">
            <v>151163</v>
          </cell>
          <cell r="F28004">
            <v>2021</v>
          </cell>
          <cell r="G28004">
            <v>6726</v>
          </cell>
          <cell r="H28004" t="str">
            <v>PZC</v>
          </cell>
          <cell r="I28004" t="str">
            <v>72201C109</v>
          </cell>
        </row>
        <row r="28005">
          <cell r="C28005" t="str">
            <v>PIMCO NY MUN INCOME FUND III</v>
          </cell>
          <cell r="D28005">
            <v>2003</v>
          </cell>
          <cell r="E28005">
            <v>151164</v>
          </cell>
          <cell r="F28005">
            <v>2021</v>
          </cell>
          <cell r="G28005">
            <v>6726</v>
          </cell>
          <cell r="H28005" t="str">
            <v>PYN</v>
          </cell>
          <cell r="I28005">
            <v>7.2200999999999999E+109</v>
          </cell>
        </row>
        <row r="28006">
          <cell r="C28006" t="str">
            <v>PIMCO MUNICIPAL INCM FD III</v>
          </cell>
          <cell r="D28006">
            <v>2003</v>
          </cell>
          <cell r="E28006">
            <v>151162</v>
          </cell>
          <cell r="F28006">
            <v>2021</v>
          </cell>
          <cell r="G28006">
            <v>6726</v>
          </cell>
          <cell r="H28006" t="str">
            <v>PMX</v>
          </cell>
          <cell r="I28006" t="str">
            <v>72201A103</v>
          </cell>
        </row>
        <row r="28007">
          <cell r="C28007" t="str">
            <v>PIMCO CORP &amp; INCM OPPTY FUND</v>
          </cell>
          <cell r="D28007">
            <v>2003</v>
          </cell>
          <cell r="E28007">
            <v>152071</v>
          </cell>
          <cell r="F28007">
            <v>2021</v>
          </cell>
          <cell r="G28007">
            <v>6726</v>
          </cell>
          <cell r="H28007" t="str">
            <v>PTY</v>
          </cell>
          <cell r="I28007" t="str">
            <v>72201B101</v>
          </cell>
        </row>
        <row r="28008">
          <cell r="C28008" t="str">
            <v>PIONEER FINANCIAL SVCS /MO</v>
          </cell>
          <cell r="D28008">
            <v>2012</v>
          </cell>
          <cell r="E28008">
            <v>18335</v>
          </cell>
          <cell r="F28008">
            <v>2018</v>
          </cell>
          <cell r="G28008">
            <v>6141</v>
          </cell>
          <cell r="H28008" t="str">
            <v>0172A</v>
          </cell>
          <cell r="I28008" t="str">
            <v>72399F005</v>
          </cell>
        </row>
        <row r="28009">
          <cell r="C28009" t="str">
            <v>PIMCO HIGH INCOME FUND</v>
          </cell>
          <cell r="D28009">
            <v>2003</v>
          </cell>
          <cell r="E28009">
            <v>153713</v>
          </cell>
          <cell r="F28009">
            <v>2020</v>
          </cell>
          <cell r="G28009">
            <v>6726</v>
          </cell>
          <cell r="H28009" t="str">
            <v>PHK</v>
          </cell>
          <cell r="I28009">
            <v>722014107</v>
          </cell>
        </row>
        <row r="28010">
          <cell r="C28010" t="str">
            <v>PIONEER MUNICIPAL HIGH INCM</v>
          </cell>
          <cell r="D28010">
            <v>2003</v>
          </cell>
          <cell r="E28010">
            <v>155102</v>
          </cell>
          <cell r="F28010">
            <v>2020</v>
          </cell>
          <cell r="G28010">
            <v>6726</v>
          </cell>
          <cell r="H28010" t="str">
            <v>MHI</v>
          </cell>
          <cell r="I28010">
            <v>723763108</v>
          </cell>
        </row>
        <row r="28011">
          <cell r="C28011" t="str">
            <v>PIPER SANDLER COS</v>
          </cell>
          <cell r="D28011">
            <v>1974</v>
          </cell>
          <cell r="E28011">
            <v>8605</v>
          </cell>
          <cell r="F28011">
            <v>2020</v>
          </cell>
          <cell r="G28011">
            <v>6211</v>
          </cell>
          <cell r="H28011" t="str">
            <v>PIPR</v>
          </cell>
          <cell r="I28011">
            <v>724078100</v>
          </cell>
        </row>
        <row r="28012">
          <cell r="C28012" t="str">
            <v>PIMCO INCOME STRATEGY FUND</v>
          </cell>
          <cell r="D28012">
            <v>2004</v>
          </cell>
          <cell r="E28012">
            <v>155895</v>
          </cell>
          <cell r="F28012">
            <v>2021</v>
          </cell>
          <cell r="G28012">
            <v>6726</v>
          </cell>
          <cell r="H28012" t="str">
            <v>PFL</v>
          </cell>
          <cell r="I28012" t="str">
            <v>72201H108</v>
          </cell>
        </row>
        <row r="28013">
          <cell r="C28013" t="str">
            <v>PIONEER MUN HIGH INC ADV TR</v>
          </cell>
          <cell r="D28013">
            <v>2004</v>
          </cell>
          <cell r="E28013">
            <v>156825</v>
          </cell>
          <cell r="F28013">
            <v>2020</v>
          </cell>
          <cell r="G28013">
            <v>6726</v>
          </cell>
          <cell r="H28013" t="str">
            <v>MAV</v>
          </cell>
          <cell r="I28013">
            <v>723762100</v>
          </cell>
        </row>
        <row r="28014">
          <cell r="C28014" t="str">
            <v>PIONEER MUNI AND EQ INCM TR</v>
          </cell>
          <cell r="D28014">
            <v>2004</v>
          </cell>
          <cell r="E28014">
            <v>158457</v>
          </cell>
          <cell r="F28014">
            <v>2007</v>
          </cell>
          <cell r="G28014">
            <v>6726</v>
          </cell>
          <cell r="H28014" t="str">
            <v>PBF.1</v>
          </cell>
          <cell r="I28014">
            <v>723761102</v>
          </cell>
        </row>
        <row r="28015">
          <cell r="C28015" t="str">
            <v>PIMCO INCOME STRATEGY FD II</v>
          </cell>
          <cell r="D28015">
            <v>2005</v>
          </cell>
          <cell r="E28015">
            <v>162124</v>
          </cell>
          <cell r="F28015">
            <v>2021</v>
          </cell>
          <cell r="G28015">
            <v>6726</v>
          </cell>
          <cell r="H28015" t="str">
            <v>PFN</v>
          </cell>
          <cell r="I28015" t="str">
            <v>72201J104</v>
          </cell>
        </row>
        <row r="28016">
          <cell r="C28016" t="str">
            <v>PIONEER FLOATING RATE TR</v>
          </cell>
          <cell r="D28016">
            <v>2005</v>
          </cell>
          <cell r="E28016">
            <v>162571</v>
          </cell>
          <cell r="F28016">
            <v>2021</v>
          </cell>
          <cell r="G28016">
            <v>6726</v>
          </cell>
          <cell r="H28016" t="str">
            <v>PHD</v>
          </cell>
          <cell r="I28016" t="str">
            <v>72369J102</v>
          </cell>
        </row>
        <row r="28017">
          <cell r="C28017" t="str">
            <v>PINETREE CAPITAL LTD</v>
          </cell>
          <cell r="D28017">
            <v>2005</v>
          </cell>
          <cell r="E28017">
            <v>121154</v>
          </cell>
          <cell r="F28017">
            <v>2020</v>
          </cell>
          <cell r="G28017">
            <v>6799</v>
          </cell>
          <cell r="H28017" t="str">
            <v>PNPFF</v>
          </cell>
          <cell r="I28017">
            <v>723330858</v>
          </cell>
        </row>
        <row r="28018">
          <cell r="C28018" t="str">
            <v>PIKE CORP</v>
          </cell>
          <cell r="D28018">
            <v>2000</v>
          </cell>
          <cell r="E28018">
            <v>163877</v>
          </cell>
          <cell r="F28018">
            <v>2014</v>
          </cell>
          <cell r="G28018">
            <v>1731</v>
          </cell>
          <cell r="H28018" t="str">
            <v>PIKE</v>
          </cell>
          <cell r="I28018">
            <v>721283109</v>
          </cell>
        </row>
        <row r="28019">
          <cell r="C28019" t="str">
            <v>PIMCO GLBL STOCKSPLUS &amp; INCM</v>
          </cell>
          <cell r="D28019">
            <v>2005</v>
          </cell>
          <cell r="E28019">
            <v>164012</v>
          </cell>
          <cell r="F28019">
            <v>2020</v>
          </cell>
          <cell r="G28019">
            <v>6726</v>
          </cell>
          <cell r="H28019" t="str">
            <v>PGP</v>
          </cell>
          <cell r="I28019">
            <v>722011103</v>
          </cell>
        </row>
        <row r="28020">
          <cell r="C28020" t="str">
            <v>PIXELPLUS CO LTD</v>
          </cell>
          <cell r="D28020">
            <v>2003</v>
          </cell>
          <cell r="E28020">
            <v>165740</v>
          </cell>
          <cell r="F28020">
            <v>2008</v>
          </cell>
          <cell r="G28020">
            <v>3674</v>
          </cell>
          <cell r="H28020" t="str">
            <v>PXPLY</v>
          </cell>
          <cell r="I28020" t="str">
            <v>72582A201</v>
          </cell>
        </row>
        <row r="28021">
          <cell r="C28021" t="str">
            <v>PINNACLE GAS RESOURCES INC</v>
          </cell>
          <cell r="D28021">
            <v>2004</v>
          </cell>
          <cell r="E28021">
            <v>176862</v>
          </cell>
          <cell r="F28021">
            <v>2009</v>
          </cell>
          <cell r="G28021">
            <v>1311</v>
          </cell>
          <cell r="H28021" t="str">
            <v>PINN</v>
          </cell>
          <cell r="I28021">
            <v>723464301</v>
          </cell>
        </row>
        <row r="28022">
          <cell r="C28022" t="str">
            <v>PIONEER EXPLORATION INC</v>
          </cell>
          <cell r="D28022">
            <v>2012</v>
          </cell>
          <cell r="E28022">
            <v>193165</v>
          </cell>
          <cell r="F28022">
            <v>2012</v>
          </cell>
          <cell r="G28022">
            <v>4953</v>
          </cell>
          <cell r="H28022" t="str">
            <v>PIEX</v>
          </cell>
          <cell r="I28022" t="str">
            <v>72366T103</v>
          </cell>
        </row>
        <row r="28023">
          <cell r="C28023" t="str">
            <v>PIONEER DIVERSIFIED HGH INCM</v>
          </cell>
          <cell r="D28023">
            <v>2007</v>
          </cell>
          <cell r="E28023">
            <v>177537</v>
          </cell>
          <cell r="F28023">
            <v>2021</v>
          </cell>
          <cell r="G28023">
            <v>6726</v>
          </cell>
          <cell r="H28023" t="str">
            <v>HNW</v>
          </cell>
          <cell r="I28023">
            <v>723653101</v>
          </cell>
        </row>
        <row r="28024">
          <cell r="C28024" t="str">
            <v>PIONEER SOUTHWEST ENERGY -LP</v>
          </cell>
          <cell r="D28024">
            <v>2004</v>
          </cell>
          <cell r="E28024">
            <v>179739</v>
          </cell>
          <cell r="F28024">
            <v>2012</v>
          </cell>
          <cell r="G28024">
            <v>1311</v>
          </cell>
          <cell r="H28024" t="str">
            <v>PSE</v>
          </cell>
          <cell r="I28024" t="str">
            <v>72388B106</v>
          </cell>
        </row>
        <row r="28025">
          <cell r="C28025" t="str">
            <v>PIMCO INCOME OPPORTUNITY FD</v>
          </cell>
          <cell r="D28025">
            <v>2007</v>
          </cell>
          <cell r="E28025">
            <v>178984</v>
          </cell>
          <cell r="F28025">
            <v>2020</v>
          </cell>
          <cell r="G28025">
            <v>6726</v>
          </cell>
          <cell r="H28025" t="str">
            <v>PKO</v>
          </cell>
          <cell r="I28025" t="str">
            <v>72202B100</v>
          </cell>
        </row>
        <row r="28026">
          <cell r="C28026" t="str">
            <v>PIONEER POWER SOLUTIONS INC</v>
          </cell>
          <cell r="D28026">
            <v>2008</v>
          </cell>
          <cell r="E28026">
            <v>184133</v>
          </cell>
          <cell r="F28026">
            <v>2020</v>
          </cell>
          <cell r="G28026">
            <v>3612</v>
          </cell>
          <cell r="H28026" t="str">
            <v>PPSI</v>
          </cell>
          <cell r="I28026">
            <v>723836300</v>
          </cell>
        </row>
        <row r="28027">
          <cell r="C28027" t="str">
            <v>PREMIER GOLD MINES LTD</v>
          </cell>
          <cell r="D28027">
            <v>2006</v>
          </cell>
          <cell r="E28027">
            <v>175407</v>
          </cell>
          <cell r="F28027">
            <v>2020</v>
          </cell>
          <cell r="G28027">
            <v>1040</v>
          </cell>
          <cell r="H28027" t="str">
            <v>PIRGF</v>
          </cell>
          <cell r="I28027" t="str">
            <v>74051D104</v>
          </cell>
        </row>
        <row r="28028">
          <cell r="C28028" t="str">
            <v>PINTEREST INC</v>
          </cell>
          <cell r="D28028">
            <v>2016</v>
          </cell>
          <cell r="E28028">
            <v>35013</v>
          </cell>
          <cell r="F28028">
            <v>2021</v>
          </cell>
          <cell r="G28028">
            <v>7370</v>
          </cell>
          <cell r="H28028" t="str">
            <v>PINS</v>
          </cell>
          <cell r="I28028" t="str">
            <v>72352L106</v>
          </cell>
        </row>
        <row r="28029">
          <cell r="C28029" t="str">
            <v>PIMCO DYNAMIC INCOME FUND</v>
          </cell>
          <cell r="D28029">
            <v>2012</v>
          </cell>
          <cell r="E28029">
            <v>8335</v>
          </cell>
          <cell r="F28029">
            <v>2020</v>
          </cell>
          <cell r="G28029">
            <v>6726</v>
          </cell>
          <cell r="H28029" t="str">
            <v>PDI</v>
          </cell>
          <cell r="I28029" t="str">
            <v>72201Y101</v>
          </cell>
        </row>
        <row r="28030">
          <cell r="C28030" t="str">
            <v>PINGTAN MARINE ENTERPRISE</v>
          </cell>
          <cell r="D28030">
            <v>2011</v>
          </cell>
          <cell r="E28030">
            <v>17422</v>
          </cell>
          <cell r="F28030">
            <v>2020</v>
          </cell>
          <cell r="G28030">
            <v>2090</v>
          </cell>
          <cell r="H28030" t="str">
            <v>PME</v>
          </cell>
          <cell r="I28030" t="str">
            <v>G7114V102</v>
          </cell>
        </row>
        <row r="28031">
          <cell r="C28031" t="str">
            <v>PINGIFY INTERNATIONAL INC</v>
          </cell>
          <cell r="D28031">
            <v>2011</v>
          </cell>
          <cell r="E28031">
            <v>17572</v>
          </cell>
          <cell r="F28031">
            <v>2013</v>
          </cell>
          <cell r="G28031">
            <v>7372</v>
          </cell>
          <cell r="H28031" t="str">
            <v>PGFY</v>
          </cell>
          <cell r="I28031" t="str">
            <v>72341V108</v>
          </cell>
        </row>
        <row r="28032">
          <cell r="C28032" t="str">
            <v>PIMCO DYNAMIC CREDIT AND MTG</v>
          </cell>
          <cell r="D28032">
            <v>2012</v>
          </cell>
          <cell r="E28032">
            <v>17210</v>
          </cell>
          <cell r="F28032">
            <v>2020</v>
          </cell>
          <cell r="G28032">
            <v>6726</v>
          </cell>
          <cell r="H28032" t="str">
            <v>PCI</v>
          </cell>
          <cell r="I28032" t="str">
            <v>72202D106</v>
          </cell>
        </row>
        <row r="28033">
          <cell r="C28033" t="str">
            <v>PINNACLE FOODS INC</v>
          </cell>
          <cell r="D28033">
            <v>2005</v>
          </cell>
          <cell r="E28033">
            <v>185334</v>
          </cell>
          <cell r="F28033">
            <v>2017</v>
          </cell>
          <cell r="G28033">
            <v>2030</v>
          </cell>
          <cell r="H28033" t="str">
            <v>PF</v>
          </cell>
          <cell r="I28033" t="str">
            <v>72348P104</v>
          </cell>
        </row>
        <row r="28034">
          <cell r="C28034" t="str">
            <v>PIVOTAL SOFTWARE INC</v>
          </cell>
          <cell r="D28034">
            <v>2015</v>
          </cell>
          <cell r="E28034">
            <v>33321</v>
          </cell>
          <cell r="F28034">
            <v>2018</v>
          </cell>
          <cell r="G28034">
            <v>7370</v>
          </cell>
          <cell r="H28034" t="str">
            <v>PVTL</v>
          </cell>
          <cell r="I28034" t="str">
            <v>72582H107</v>
          </cell>
        </row>
        <row r="28035">
          <cell r="C28035" t="str">
            <v>PREMIER INC</v>
          </cell>
          <cell r="D28035">
            <v>2012</v>
          </cell>
          <cell r="E28035">
            <v>18624</v>
          </cell>
          <cell r="F28035">
            <v>2021</v>
          </cell>
          <cell r="G28035">
            <v>5122</v>
          </cell>
          <cell r="H28035" t="str">
            <v>PINC</v>
          </cell>
          <cell r="I28035" t="str">
            <v>74051N102</v>
          </cell>
        </row>
        <row r="28036">
          <cell r="C28036" t="str">
            <v>PIVOT TECHNOLOGY SOLUTIONS</v>
          </cell>
          <cell r="D28036">
            <v>2011</v>
          </cell>
          <cell r="E28036">
            <v>17665</v>
          </cell>
          <cell r="F28036">
            <v>2019</v>
          </cell>
          <cell r="G28036">
            <v>7370</v>
          </cell>
          <cell r="H28036" t="str">
            <v>PVVTF</v>
          </cell>
          <cell r="I28036" t="str">
            <v>72582B209</v>
          </cell>
        </row>
        <row r="28037">
          <cell r="C28037" t="str">
            <v>PIERIS PHARMACEUTICALS INC</v>
          </cell>
          <cell r="D28037">
            <v>2013</v>
          </cell>
          <cell r="E28037">
            <v>22590</v>
          </cell>
          <cell r="F28037">
            <v>2021</v>
          </cell>
          <cell r="G28037">
            <v>2836</v>
          </cell>
          <cell r="H28037" t="str">
            <v>PIRS</v>
          </cell>
          <cell r="I28037">
            <v>720795103</v>
          </cell>
        </row>
        <row r="28038">
          <cell r="C28038" t="str">
            <v>PINE CLIFF ENERGY LTD</v>
          </cell>
          <cell r="D28038">
            <v>2011</v>
          </cell>
          <cell r="E28038">
            <v>163712</v>
          </cell>
          <cell r="F28038">
            <v>2020</v>
          </cell>
          <cell r="G28038">
            <v>1311</v>
          </cell>
          <cell r="H28038" t="str">
            <v>PIFYF</v>
          </cell>
          <cell r="I28038">
            <v>722524105</v>
          </cell>
        </row>
        <row r="28039">
          <cell r="C28039" t="str">
            <v>BALLAST PT BREWING -REDH</v>
          </cell>
          <cell r="D28039">
            <v>2013</v>
          </cell>
          <cell r="E28039">
            <v>26377</v>
          </cell>
          <cell r="F28039">
            <v>2014</v>
          </cell>
          <cell r="G28039">
            <v>2082</v>
          </cell>
          <cell r="H28039" t="str">
            <v>PINT</v>
          </cell>
          <cell r="I28039">
            <v>58592106</v>
          </cell>
        </row>
        <row r="28040">
          <cell r="C28040" t="str">
            <v>PINEAPPLE EXPRESS INC</v>
          </cell>
          <cell r="D28040">
            <v>2015</v>
          </cell>
          <cell r="E28040">
            <v>26080</v>
          </cell>
          <cell r="F28040">
            <v>2015</v>
          </cell>
          <cell r="G28040">
            <v>8742</v>
          </cell>
          <cell r="H28040" t="str">
            <v>PNPL</v>
          </cell>
          <cell r="I28040" t="str">
            <v>72302T100</v>
          </cell>
        </row>
        <row r="28041">
          <cell r="C28041" t="str">
            <v>PINNACLE ENTERTAINMENT INC</v>
          </cell>
          <cell r="D28041">
            <v>1964</v>
          </cell>
          <cell r="E28041">
            <v>5671</v>
          </cell>
          <cell r="F28041">
            <v>2017</v>
          </cell>
          <cell r="G28041">
            <v>7990</v>
          </cell>
          <cell r="H28041" t="str">
            <v>PNK</v>
          </cell>
          <cell r="I28041" t="str">
            <v>72348Y105</v>
          </cell>
        </row>
        <row r="28042">
          <cell r="C28042" t="str">
            <v>SHIFTPIXY INC</v>
          </cell>
          <cell r="D28042">
            <v>2015</v>
          </cell>
          <cell r="E28042">
            <v>29558</v>
          </cell>
          <cell r="F28042">
            <v>2021</v>
          </cell>
          <cell r="G28042">
            <v>7361</v>
          </cell>
          <cell r="H28042" t="str">
            <v>PIXY</v>
          </cell>
          <cell r="I28042" t="str">
            <v>82452L203</v>
          </cell>
        </row>
        <row r="28043">
          <cell r="C28043" t="str">
            <v>PING IDENTITY HOLDING CORP</v>
          </cell>
          <cell r="D28043">
            <v>2017</v>
          </cell>
          <cell r="E28043">
            <v>35617</v>
          </cell>
          <cell r="F28043">
            <v>2020</v>
          </cell>
          <cell r="G28043">
            <v>7370</v>
          </cell>
          <cell r="H28043" t="str">
            <v>PING</v>
          </cell>
          <cell r="I28043" t="str">
            <v>72341T103</v>
          </cell>
        </row>
        <row r="28044">
          <cell r="C28044" t="str">
            <v>PINTEC TCHN HLDN -ADR</v>
          </cell>
          <cell r="D28044">
            <v>2016</v>
          </cell>
          <cell r="E28044">
            <v>33825</v>
          </cell>
          <cell r="F28044">
            <v>2020</v>
          </cell>
          <cell r="G28044">
            <v>7370</v>
          </cell>
          <cell r="H28044" t="str">
            <v>PT</v>
          </cell>
          <cell r="I28044" t="str">
            <v>72352G107</v>
          </cell>
        </row>
        <row r="28045">
          <cell r="C28045" t="str">
            <v>PIEDMONT LITHIUM INC</v>
          </cell>
          <cell r="D28045">
            <v>2016</v>
          </cell>
          <cell r="E28045">
            <v>253501</v>
          </cell>
          <cell r="F28045">
            <v>2021</v>
          </cell>
          <cell r="G28045">
            <v>1400</v>
          </cell>
          <cell r="H28045" t="str">
            <v>PLL</v>
          </cell>
          <cell r="I28045" t="str">
            <v>72016P105</v>
          </cell>
        </row>
        <row r="28046">
          <cell r="C28046" t="str">
            <v>PINDUODUO INC -ADR</v>
          </cell>
          <cell r="D28046">
            <v>2016</v>
          </cell>
          <cell r="E28046">
            <v>33861</v>
          </cell>
          <cell r="F28046">
            <v>2020</v>
          </cell>
          <cell r="G28046">
            <v>7370</v>
          </cell>
          <cell r="H28046" t="str">
            <v>PDD</v>
          </cell>
          <cell r="I28046">
            <v>722304102</v>
          </cell>
        </row>
        <row r="28047">
          <cell r="C28047" t="str">
            <v>PIONEER BANCORP INC</v>
          </cell>
          <cell r="D28047">
            <v>2017</v>
          </cell>
          <cell r="E28047">
            <v>34939</v>
          </cell>
          <cell r="F28047">
            <v>2021</v>
          </cell>
          <cell r="G28047">
            <v>6036</v>
          </cell>
          <cell r="H28047" t="str">
            <v>PBFS</v>
          </cell>
          <cell r="I28047">
            <v>723561106</v>
          </cell>
        </row>
        <row r="28048">
          <cell r="C28048" t="str">
            <v>ALPINE INCOME PROPERTY TRUST</v>
          </cell>
          <cell r="D28048">
            <v>2017</v>
          </cell>
          <cell r="E28048">
            <v>35793</v>
          </cell>
          <cell r="F28048">
            <v>2021</v>
          </cell>
          <cell r="G28048">
            <v>6798</v>
          </cell>
          <cell r="H28048" t="str">
            <v>PINE</v>
          </cell>
          <cell r="I28048" t="str">
            <v>02083X103</v>
          </cell>
        </row>
        <row r="28055">
          <cell r="C28055" t="str">
            <v>ENTITY NAME</v>
          </cell>
          <cell r="D28055" t="str">
            <v>FIRST DATE</v>
          </cell>
          <cell r="E28055" t="str">
            <v>GVKEY</v>
          </cell>
          <cell r="F28055" t="str">
            <v>LAST DATE</v>
          </cell>
          <cell r="G28055" t="str">
            <v>SIC</v>
          </cell>
          <cell r="H28055" t="str">
            <v>TICKER</v>
          </cell>
          <cell r="I28055" t="str">
            <v>CUSIP FULL</v>
          </cell>
        </row>
        <row r="28056">
          <cell r="C28056" t="str">
            <v>ENPHASE ENERGY INC</v>
          </cell>
          <cell r="D28056">
            <v>2007</v>
          </cell>
          <cell r="E28056">
            <v>187450</v>
          </cell>
          <cell r="F28056">
            <v>2021</v>
          </cell>
          <cell r="G28056">
            <v>3674</v>
          </cell>
          <cell r="H28056" t="str">
            <v>ENPH</v>
          </cell>
          <cell r="I28056" t="str">
            <v>29355A107</v>
          </cell>
        </row>
        <row r="28063">
          <cell r="C28063" t="str">
            <v>ENTITY NAME</v>
          </cell>
          <cell r="D28063" t="str">
            <v>FIRST DATE</v>
          </cell>
          <cell r="E28063" t="str">
            <v>GVKEY</v>
          </cell>
          <cell r="F28063" t="str">
            <v>LAST DATE</v>
          </cell>
          <cell r="G28063" t="str">
            <v>SIC</v>
          </cell>
          <cell r="H28063" t="str">
            <v>TICKER</v>
          </cell>
          <cell r="I28063" t="str">
            <v>CUSIP FULL</v>
          </cell>
        </row>
        <row r="28064">
          <cell r="C28064" t="str">
            <v>EXXON MOBIL CORP</v>
          </cell>
          <cell r="D28064">
            <v>1950</v>
          </cell>
          <cell r="E28064">
            <v>4503</v>
          </cell>
          <cell r="F28064">
            <v>2021</v>
          </cell>
          <cell r="G28064">
            <v>2911</v>
          </cell>
          <cell r="H28064" t="str">
            <v>XOM</v>
          </cell>
          <cell r="I28064" t="str">
            <v>30231G102</v>
          </cell>
        </row>
        <row r="28065">
          <cell r="C28065" t="str">
            <v>EXXON PIPELINE CO</v>
          </cell>
          <cell r="D28065">
            <v>1974</v>
          </cell>
          <cell r="E28065">
            <v>4504</v>
          </cell>
          <cell r="F28065">
            <v>1982</v>
          </cell>
          <cell r="G28065">
            <v>4610</v>
          </cell>
          <cell r="H28065" t="str">
            <v>XOM1</v>
          </cell>
          <cell r="I28065">
            <v>302292008</v>
          </cell>
        </row>
        <row r="28066">
          <cell r="C28066" t="str">
            <v>EXXON CAPITAL HOLDINGS CORP</v>
          </cell>
          <cell r="D28066">
            <v>1984</v>
          </cell>
          <cell r="E28066">
            <v>15245</v>
          </cell>
          <cell r="F28066">
            <v>1989</v>
          </cell>
          <cell r="G28066">
            <v>4610</v>
          </cell>
          <cell r="H28066" t="str">
            <v>XOM2</v>
          </cell>
          <cell r="I28066" t="str">
            <v>30329A009</v>
          </cell>
        </row>
        <row r="28073">
          <cell r="C28073" t="str">
            <v>ENTITY NAME</v>
          </cell>
          <cell r="D28073" t="str">
            <v>FIRST DATE</v>
          </cell>
          <cell r="E28073" t="str">
            <v>GVKEY</v>
          </cell>
          <cell r="F28073" t="str">
            <v>LAST DATE</v>
          </cell>
          <cell r="G28073" t="str">
            <v>SIC</v>
          </cell>
          <cell r="H28073" t="str">
            <v>TICKER</v>
          </cell>
          <cell r="I28073" t="str">
            <v>CUSIP FULL</v>
          </cell>
        </row>
        <row r="28074">
          <cell r="C28074" t="str">
            <v>SUPER GROUP SGHC LIMITED</v>
          </cell>
          <cell r="D28074">
            <v>2020</v>
          </cell>
          <cell r="E28074">
            <v>36977</v>
          </cell>
          <cell r="F28074">
            <v>2020</v>
          </cell>
          <cell r="G28074">
            <v>7990</v>
          </cell>
          <cell r="H28074" t="str">
            <v>SGHC</v>
          </cell>
          <cell r="I28074" t="str">
            <v>G8588X103</v>
          </cell>
        </row>
        <row r="28075">
          <cell r="C28075" t="str">
            <v>ALGOMA STEEL GROUP INC</v>
          </cell>
          <cell r="D28075">
            <v>1960</v>
          </cell>
          <cell r="E28075">
            <v>1263</v>
          </cell>
          <cell r="F28075">
            <v>2013</v>
          </cell>
          <cell r="G28075">
            <v>3312</v>
          </cell>
          <cell r="H28075" t="str">
            <v>ASTL</v>
          </cell>
          <cell r="I28075">
            <v>15658107</v>
          </cell>
        </row>
        <row r="28076">
          <cell r="C28076" t="str">
            <v>GLIMPSE GROUP INC(THE)</v>
          </cell>
          <cell r="D28076">
            <v>2019</v>
          </cell>
          <cell r="E28076">
            <v>38827</v>
          </cell>
          <cell r="F28076">
            <v>2021</v>
          </cell>
          <cell r="G28076">
            <v>7371</v>
          </cell>
          <cell r="H28076" t="str">
            <v>VRAR</v>
          </cell>
          <cell r="I28076" t="str">
            <v>37892C106</v>
          </cell>
        </row>
        <row r="28077">
          <cell r="C28077" t="str">
            <v>OATLY GROUP AB</v>
          </cell>
          <cell r="D28077">
            <v>2019</v>
          </cell>
          <cell r="E28077">
            <v>38676</v>
          </cell>
          <cell r="F28077">
            <v>2020</v>
          </cell>
          <cell r="G28077">
            <v>2020</v>
          </cell>
          <cell r="H28077" t="str">
            <v>OTLY</v>
          </cell>
          <cell r="I28077" t="str">
            <v>67421J108</v>
          </cell>
        </row>
        <row r="28078">
          <cell r="C28078" t="str">
            <v>GAMBLING.COM GROUP LTD</v>
          </cell>
          <cell r="D28078">
            <v>2019</v>
          </cell>
          <cell r="E28078">
            <v>39107</v>
          </cell>
          <cell r="F28078">
            <v>2020</v>
          </cell>
          <cell r="G28078">
            <v>7310</v>
          </cell>
          <cell r="H28078" t="str">
            <v>GAMB</v>
          </cell>
          <cell r="I28078" t="str">
            <v>G3R239101</v>
          </cell>
        </row>
        <row r="28079">
          <cell r="C28079" t="str">
            <v>SPORTRADAR GROUP AG</v>
          </cell>
          <cell r="D28079">
            <v>2019</v>
          </cell>
          <cell r="E28079">
            <v>39457</v>
          </cell>
          <cell r="F28079">
            <v>2020</v>
          </cell>
          <cell r="G28079">
            <v>7370</v>
          </cell>
          <cell r="H28079" t="str">
            <v>SRAD</v>
          </cell>
          <cell r="I28079" t="str">
            <v>H8088L103</v>
          </cell>
        </row>
        <row r="28080">
          <cell r="C28080" t="str">
            <v>LATHAM GROUP INC</v>
          </cell>
          <cell r="D28080">
            <v>2016</v>
          </cell>
          <cell r="E28080">
            <v>38576</v>
          </cell>
          <cell r="F28080">
            <v>2020</v>
          </cell>
          <cell r="G28080">
            <v>3949</v>
          </cell>
          <cell r="H28080" t="str">
            <v>SWIM</v>
          </cell>
          <cell r="I28080" t="str">
            <v>51819L107</v>
          </cell>
        </row>
        <row r="28081">
          <cell r="C28081" t="str">
            <v>GREAT ELM GROUP INC</v>
          </cell>
          <cell r="D28081">
            <v>1997</v>
          </cell>
          <cell r="E28081">
            <v>121257</v>
          </cell>
          <cell r="F28081">
            <v>2021</v>
          </cell>
          <cell r="G28081">
            <v>5047</v>
          </cell>
          <cell r="H28081" t="str">
            <v>GEG</v>
          </cell>
          <cell r="I28081" t="str">
            <v>39037G109</v>
          </cell>
        </row>
        <row r="28082">
          <cell r="C28082" t="str">
            <v>PHARMING GROUP NV</v>
          </cell>
          <cell r="D28082">
            <v>2018</v>
          </cell>
          <cell r="E28082">
            <v>232135</v>
          </cell>
          <cell r="F28082">
            <v>2020</v>
          </cell>
          <cell r="G28082">
            <v>2836</v>
          </cell>
          <cell r="H28082" t="str">
            <v>PHAR</v>
          </cell>
          <cell r="I28082">
            <v>7.1716000000000002E+109</v>
          </cell>
        </row>
        <row r="28083">
          <cell r="C28083" t="str">
            <v>POP CULTURE GROUP CO LTD</v>
          </cell>
          <cell r="D28083">
            <v>2019</v>
          </cell>
          <cell r="E28083">
            <v>38812</v>
          </cell>
          <cell r="F28083">
            <v>2021</v>
          </cell>
          <cell r="G28083">
            <v>7389</v>
          </cell>
          <cell r="H28083" t="str">
            <v>CPOP</v>
          </cell>
          <cell r="I28083" t="str">
            <v>G71700101</v>
          </cell>
        </row>
        <row r="28084">
          <cell r="C28084" t="str">
            <v>CLOOPEN GROUP LTD -ADR</v>
          </cell>
          <cell r="D28084">
            <v>2018</v>
          </cell>
          <cell r="E28084">
            <v>37814</v>
          </cell>
          <cell r="F28084">
            <v>2020</v>
          </cell>
          <cell r="G28084">
            <v>7370</v>
          </cell>
          <cell r="H28084" t="str">
            <v>RAAS</v>
          </cell>
          <cell r="I28084" t="str">
            <v>18900M104</v>
          </cell>
        </row>
        <row r="28085">
          <cell r="C28085" t="str">
            <v>API GROUP CORP</v>
          </cell>
          <cell r="D28085">
            <v>2018</v>
          </cell>
          <cell r="E28085">
            <v>325576</v>
          </cell>
          <cell r="F28085">
            <v>2021</v>
          </cell>
          <cell r="G28085">
            <v>1700</v>
          </cell>
          <cell r="H28085" t="str">
            <v>APG</v>
          </cell>
          <cell r="I28085" t="str">
            <v>00187Y100</v>
          </cell>
        </row>
        <row r="28086">
          <cell r="C28086" t="str">
            <v>STEPSTONE GROUP INC</v>
          </cell>
          <cell r="D28086">
            <v>2017</v>
          </cell>
          <cell r="E28086">
            <v>33110</v>
          </cell>
          <cell r="F28086">
            <v>2020</v>
          </cell>
          <cell r="G28086">
            <v>6282</v>
          </cell>
          <cell r="H28086" t="str">
            <v>STEP</v>
          </cell>
          <cell r="I28086" t="str">
            <v>85914M107</v>
          </cell>
        </row>
        <row r="28087">
          <cell r="C28087" t="str">
            <v>YALLA GROUP LTD -ADR</v>
          </cell>
          <cell r="D28087">
            <v>2018</v>
          </cell>
          <cell r="E28087">
            <v>37061</v>
          </cell>
          <cell r="F28087">
            <v>2020</v>
          </cell>
          <cell r="G28087">
            <v>7370</v>
          </cell>
          <cell r="H28087" t="str">
            <v>YALA</v>
          </cell>
          <cell r="I28087" t="str">
            <v>98459U103</v>
          </cell>
        </row>
        <row r="28088">
          <cell r="C28088" t="str">
            <v>ZYQC GROUP HOLDING LTD</v>
          </cell>
          <cell r="D28088">
            <v>2010</v>
          </cell>
          <cell r="E28088">
            <v>186677</v>
          </cell>
          <cell r="F28088">
            <v>2011</v>
          </cell>
          <cell r="G28088">
            <v>1040</v>
          </cell>
          <cell r="H28088" t="str">
            <v>ZYQG</v>
          </cell>
          <cell r="I28088">
            <v>988802104</v>
          </cell>
        </row>
        <row r="28089">
          <cell r="C28089" t="str">
            <v>Q&amp;K INTL GROUP LTD -ADS</v>
          </cell>
          <cell r="D28089">
            <v>2017</v>
          </cell>
          <cell r="E28089">
            <v>35748</v>
          </cell>
          <cell r="F28089">
            <v>2020</v>
          </cell>
          <cell r="G28089">
            <v>6513</v>
          </cell>
          <cell r="H28089" t="str">
            <v>QK</v>
          </cell>
          <cell r="I28089" t="str">
            <v>74738J102</v>
          </cell>
        </row>
        <row r="28090">
          <cell r="C28090" t="str">
            <v>PORCH GROUP INC</v>
          </cell>
          <cell r="D28090">
            <v>2019</v>
          </cell>
          <cell r="E28090">
            <v>37593</v>
          </cell>
          <cell r="F28090">
            <v>2021</v>
          </cell>
          <cell r="G28090">
            <v>7370</v>
          </cell>
          <cell r="H28090" t="str">
            <v>PRCH</v>
          </cell>
          <cell r="I28090">
            <v>733245104</v>
          </cell>
        </row>
        <row r="28091">
          <cell r="C28091" t="str">
            <v>BRP GROUP INC</v>
          </cell>
          <cell r="D28091">
            <v>2017</v>
          </cell>
          <cell r="E28091">
            <v>26167</v>
          </cell>
          <cell r="F28091">
            <v>2021</v>
          </cell>
          <cell r="G28091">
            <v>6411</v>
          </cell>
          <cell r="H28091" t="str">
            <v>BRP</v>
          </cell>
          <cell r="I28091" t="str">
            <v>05589G102</v>
          </cell>
        </row>
        <row r="28092">
          <cell r="C28092" t="str">
            <v>CN ENERGY GROUP INC</v>
          </cell>
          <cell r="D28092">
            <v>2019</v>
          </cell>
          <cell r="E28092">
            <v>37802</v>
          </cell>
          <cell r="F28092">
            <v>2020</v>
          </cell>
          <cell r="G28092">
            <v>2810</v>
          </cell>
          <cell r="H28092" t="str">
            <v>CNEY</v>
          </cell>
          <cell r="I28092" t="str">
            <v>G2181K105</v>
          </cell>
        </row>
        <row r="28093">
          <cell r="C28093" t="str">
            <v>OTC MARKETS GROUP INC</v>
          </cell>
          <cell r="D28093">
            <v>2010</v>
          </cell>
          <cell r="E28093">
            <v>183590</v>
          </cell>
          <cell r="F28093">
            <v>2020</v>
          </cell>
          <cell r="G28093">
            <v>6200</v>
          </cell>
          <cell r="H28093" t="str">
            <v>OTCM</v>
          </cell>
          <cell r="I28093" t="str">
            <v>67106F108</v>
          </cell>
        </row>
        <row r="28094">
          <cell r="C28094" t="str">
            <v>PENNANT GROUP INC (THE)</v>
          </cell>
          <cell r="D28094">
            <v>2016</v>
          </cell>
          <cell r="E28094">
            <v>35642</v>
          </cell>
          <cell r="F28094">
            <v>2020</v>
          </cell>
          <cell r="G28094">
            <v>8050</v>
          </cell>
          <cell r="H28094" t="str">
            <v>PNTG</v>
          </cell>
          <cell r="I28094">
            <v>7.0805000000000004E+113</v>
          </cell>
        </row>
        <row r="28095">
          <cell r="C28095" t="str">
            <v>ENDEAVOR GROUP HOLDINGS</v>
          </cell>
          <cell r="D28095">
            <v>2016</v>
          </cell>
          <cell r="E28095">
            <v>35245</v>
          </cell>
          <cell r="F28095">
            <v>2020</v>
          </cell>
          <cell r="G28095">
            <v>7900</v>
          </cell>
          <cell r="H28095" t="str">
            <v>EDR</v>
          </cell>
          <cell r="I28095" t="str">
            <v>29260Y109</v>
          </cell>
        </row>
        <row r="28096">
          <cell r="C28096" t="str">
            <v>ALTA EQUIPMENT GROUP INC</v>
          </cell>
          <cell r="D28096">
            <v>2019</v>
          </cell>
          <cell r="E28096">
            <v>36206</v>
          </cell>
          <cell r="F28096">
            <v>2020</v>
          </cell>
          <cell r="G28096">
            <v>5080</v>
          </cell>
          <cell r="H28096" t="str">
            <v>ALTG</v>
          </cell>
          <cell r="I28096" t="str">
            <v>02128L106</v>
          </cell>
        </row>
        <row r="28097">
          <cell r="C28097" t="str">
            <v>PRIVIA HEALTH GROUP INC</v>
          </cell>
          <cell r="D28097">
            <v>2018</v>
          </cell>
          <cell r="E28097">
            <v>38594</v>
          </cell>
          <cell r="F28097">
            <v>2020</v>
          </cell>
          <cell r="G28097">
            <v>8011</v>
          </cell>
          <cell r="H28097" t="str">
            <v>PRVA</v>
          </cell>
          <cell r="I28097" t="str">
            <v>74276R102</v>
          </cell>
        </row>
        <row r="28098">
          <cell r="C28098" t="str">
            <v>LEAPING GROUP CO LTD -REDH</v>
          </cell>
          <cell r="D28098">
            <v>2017</v>
          </cell>
          <cell r="E28098">
            <v>34604</v>
          </cell>
          <cell r="F28098">
            <v>2018</v>
          </cell>
          <cell r="G28098">
            <v>7310</v>
          </cell>
          <cell r="H28098" t="str">
            <v>YZCM</v>
          </cell>
          <cell r="I28098" t="str">
            <v>52199O935</v>
          </cell>
        </row>
        <row r="28099">
          <cell r="C28099" t="str">
            <v>TRANSMEDICS GROUP INC</v>
          </cell>
          <cell r="D28099">
            <v>2016</v>
          </cell>
          <cell r="E28099">
            <v>35062</v>
          </cell>
          <cell r="F28099">
            <v>2021</v>
          </cell>
          <cell r="G28099">
            <v>3845</v>
          </cell>
          <cell r="H28099" t="str">
            <v>TMDX</v>
          </cell>
          <cell r="I28099" t="str">
            <v>89377M109</v>
          </cell>
        </row>
        <row r="28100">
          <cell r="C28100" t="str">
            <v>REVOLVE GROUP INC</v>
          </cell>
          <cell r="D28100">
            <v>2016</v>
          </cell>
          <cell r="E28100">
            <v>34467</v>
          </cell>
          <cell r="F28100">
            <v>2021</v>
          </cell>
          <cell r="G28100">
            <v>5961</v>
          </cell>
          <cell r="H28100" t="str">
            <v>RVLV</v>
          </cell>
          <cell r="I28100" t="str">
            <v>76156B107</v>
          </cell>
        </row>
        <row r="28101">
          <cell r="C28101" t="str">
            <v>FEDERAL LIFE GROUP IN</v>
          </cell>
          <cell r="D28101">
            <v>2016</v>
          </cell>
          <cell r="E28101">
            <v>34291</v>
          </cell>
          <cell r="F28101">
            <v>2018</v>
          </cell>
          <cell r="G28101">
            <v>6311</v>
          </cell>
          <cell r="H28101" t="str">
            <v>FLFG</v>
          </cell>
          <cell r="I28101">
            <v>313533101</v>
          </cell>
        </row>
        <row r="28102">
          <cell r="C28102" t="str">
            <v>JIAYIN GROUP INC</v>
          </cell>
          <cell r="D28102">
            <v>2017</v>
          </cell>
          <cell r="E28102">
            <v>34571</v>
          </cell>
          <cell r="F28102">
            <v>2020</v>
          </cell>
          <cell r="G28102">
            <v>6159</v>
          </cell>
          <cell r="H28102" t="str">
            <v>JFIN</v>
          </cell>
          <cell r="I28102" t="str">
            <v>47737C104</v>
          </cell>
        </row>
        <row r="28103">
          <cell r="C28103" t="str">
            <v>REPLIMUNE GROUP INC</v>
          </cell>
          <cell r="D28103">
            <v>2016</v>
          </cell>
          <cell r="E28103">
            <v>33719</v>
          </cell>
          <cell r="F28103">
            <v>2020</v>
          </cell>
          <cell r="G28103">
            <v>2836</v>
          </cell>
          <cell r="H28103" t="str">
            <v>REPL</v>
          </cell>
          <cell r="I28103" t="str">
            <v>76029N106</v>
          </cell>
        </row>
        <row r="28104">
          <cell r="C28104" t="str">
            <v>ALITHYA GROUP INC</v>
          </cell>
          <cell r="D28104">
            <v>2016</v>
          </cell>
          <cell r="E28104">
            <v>34376</v>
          </cell>
          <cell r="F28104">
            <v>2020</v>
          </cell>
          <cell r="G28104">
            <v>7370</v>
          </cell>
          <cell r="H28104" t="str">
            <v>ALYA</v>
          </cell>
          <cell r="I28104" t="str">
            <v>01643B106</v>
          </cell>
        </row>
        <row r="28105">
          <cell r="C28105" t="str">
            <v>APTORUM GROUP LTD</v>
          </cell>
          <cell r="D28105">
            <v>2017</v>
          </cell>
          <cell r="E28105">
            <v>34103</v>
          </cell>
          <cell r="F28105">
            <v>2020</v>
          </cell>
          <cell r="G28105">
            <v>2836</v>
          </cell>
          <cell r="H28105" t="str">
            <v>APM</v>
          </cell>
          <cell r="I28105" t="str">
            <v>G6096M106</v>
          </cell>
        </row>
        <row r="28106">
          <cell r="C28106" t="str">
            <v>AIB GROUP PLC</v>
          </cell>
          <cell r="D28106">
            <v>1990</v>
          </cell>
          <cell r="E28106">
            <v>15505</v>
          </cell>
          <cell r="F28106">
            <v>2013</v>
          </cell>
          <cell r="G28106">
            <v>6020</v>
          </cell>
          <cell r="H28106" t="str">
            <v>AIBYY</v>
          </cell>
          <cell r="I28106">
            <v>19228808</v>
          </cell>
        </row>
        <row r="28107">
          <cell r="C28107" t="str">
            <v>NETWORK MEDIA GROUP INC</v>
          </cell>
          <cell r="D28107">
            <v>2011</v>
          </cell>
          <cell r="E28107">
            <v>170421</v>
          </cell>
          <cell r="F28107">
            <v>2020</v>
          </cell>
          <cell r="G28107">
            <v>7812</v>
          </cell>
          <cell r="H28107" t="str">
            <v>NETWF</v>
          </cell>
          <cell r="I28107" t="str">
            <v>64128U106</v>
          </cell>
        </row>
        <row r="28108">
          <cell r="C28108" t="str">
            <v>HEADHUNTER GROUP PLC -ADR</v>
          </cell>
          <cell r="D28108">
            <v>2018</v>
          </cell>
          <cell r="E28108">
            <v>35132</v>
          </cell>
          <cell r="F28108">
            <v>2020</v>
          </cell>
          <cell r="G28108">
            <v>7370</v>
          </cell>
          <cell r="H28108" t="str">
            <v>HHR</v>
          </cell>
          <cell r="I28108" t="str">
            <v>42207L106</v>
          </cell>
        </row>
        <row r="28109">
          <cell r="C28109" t="str">
            <v>CURO GROUP HLDGS CORP</v>
          </cell>
          <cell r="D28109">
            <v>2015</v>
          </cell>
          <cell r="E28109">
            <v>22439</v>
          </cell>
          <cell r="F28109">
            <v>2020</v>
          </cell>
          <cell r="G28109">
            <v>6141</v>
          </cell>
          <cell r="H28109" t="str">
            <v>CURO</v>
          </cell>
          <cell r="I28109" t="str">
            <v>23131L107</v>
          </cell>
        </row>
        <row r="28110">
          <cell r="C28110" t="str">
            <v>SAFE-T GROUP LTD</v>
          </cell>
          <cell r="D28110">
            <v>2016</v>
          </cell>
          <cell r="E28110">
            <v>297434</v>
          </cell>
          <cell r="F28110">
            <v>2020</v>
          </cell>
          <cell r="G28110">
            <v>7372</v>
          </cell>
          <cell r="H28110" t="str">
            <v>SFET</v>
          </cell>
          <cell r="I28110" t="str">
            <v>78643B401</v>
          </cell>
        </row>
        <row r="28111">
          <cell r="C28111" t="str">
            <v>AGM GROUP HLD INC</v>
          </cell>
          <cell r="D28111">
            <v>2016</v>
          </cell>
          <cell r="E28111">
            <v>31402</v>
          </cell>
          <cell r="F28111">
            <v>2020</v>
          </cell>
          <cell r="G28111">
            <v>6200</v>
          </cell>
          <cell r="H28111" t="str">
            <v>AGMH</v>
          </cell>
          <cell r="I28111" t="str">
            <v>G0132V105</v>
          </cell>
        </row>
        <row r="28112">
          <cell r="C28112" t="str">
            <v>NRC GROUP HOLDINGS CORP</v>
          </cell>
          <cell r="D28112">
            <v>2016</v>
          </cell>
          <cell r="E28112">
            <v>33573</v>
          </cell>
          <cell r="F28112">
            <v>2018</v>
          </cell>
          <cell r="G28112">
            <v>4955</v>
          </cell>
          <cell r="H28112" t="str">
            <v>NRCG</v>
          </cell>
          <cell r="I28112">
            <v>629375106</v>
          </cell>
        </row>
        <row r="28113">
          <cell r="C28113" t="str">
            <v>KEW MEDIA GROUP INC</v>
          </cell>
          <cell r="D28113">
            <v>2015</v>
          </cell>
          <cell r="E28113">
            <v>27504</v>
          </cell>
          <cell r="F28113">
            <v>2018</v>
          </cell>
          <cell r="G28113">
            <v>7812</v>
          </cell>
          <cell r="H28113" t="str">
            <v>KWWMF</v>
          </cell>
          <cell r="I28113">
            <v>492725601</v>
          </cell>
        </row>
        <row r="28114">
          <cell r="C28114" t="str">
            <v>BRAGG GAMING GROUP</v>
          </cell>
          <cell r="D28114">
            <v>2016</v>
          </cell>
          <cell r="E28114">
            <v>31006</v>
          </cell>
          <cell r="F28114">
            <v>2020</v>
          </cell>
          <cell r="G28114">
            <v>7990</v>
          </cell>
          <cell r="H28114" t="str">
            <v>BRAG</v>
          </cell>
          <cell r="I28114">
            <v>104833306</v>
          </cell>
        </row>
        <row r="28115">
          <cell r="C28115" t="str">
            <v>FINVOLUTION GROUP -ADR</v>
          </cell>
          <cell r="D28115">
            <v>2015</v>
          </cell>
          <cell r="E28115">
            <v>32625</v>
          </cell>
          <cell r="F28115">
            <v>2020</v>
          </cell>
          <cell r="G28115">
            <v>7370</v>
          </cell>
          <cell r="H28115" t="str">
            <v>FINV</v>
          </cell>
          <cell r="I28115" t="str">
            <v>31810T101</v>
          </cell>
        </row>
        <row r="28116">
          <cell r="C28116" t="str">
            <v>NEWMARK GROUP INC</v>
          </cell>
          <cell r="D28116">
            <v>2013</v>
          </cell>
          <cell r="E28116">
            <v>32748</v>
          </cell>
          <cell r="F28116">
            <v>2020</v>
          </cell>
          <cell r="G28116">
            <v>6531</v>
          </cell>
          <cell r="H28116" t="str">
            <v>NMRK</v>
          </cell>
          <cell r="I28116" t="str">
            <v>65158N102</v>
          </cell>
        </row>
        <row r="28117">
          <cell r="C28117" t="str">
            <v>ARDAGH GROUP SA</v>
          </cell>
          <cell r="D28117">
            <v>2015</v>
          </cell>
          <cell r="E28117">
            <v>30571</v>
          </cell>
          <cell r="F28117">
            <v>2020</v>
          </cell>
          <cell r="G28117">
            <v>3411</v>
          </cell>
          <cell r="H28117" t="str">
            <v>ARD</v>
          </cell>
          <cell r="I28117" t="str">
            <v>L0223L101</v>
          </cell>
        </row>
        <row r="28118">
          <cell r="C28118" t="str">
            <v>ZK INTERNATIONAL GROUP</v>
          </cell>
          <cell r="D28118">
            <v>2015</v>
          </cell>
          <cell r="E28118">
            <v>31826</v>
          </cell>
          <cell r="F28118">
            <v>2021</v>
          </cell>
          <cell r="G28118">
            <v>3312</v>
          </cell>
          <cell r="H28118" t="str">
            <v>ZKIN</v>
          </cell>
          <cell r="I28118" t="str">
            <v>G9892K100</v>
          </cell>
        </row>
        <row r="28119">
          <cell r="C28119" t="str">
            <v>REV GROUP INC</v>
          </cell>
          <cell r="D28119">
            <v>2012</v>
          </cell>
          <cell r="E28119">
            <v>185952</v>
          </cell>
          <cell r="F28119">
            <v>2021</v>
          </cell>
          <cell r="G28119">
            <v>3713</v>
          </cell>
          <cell r="H28119" t="str">
            <v>REVG</v>
          </cell>
          <cell r="I28119">
            <v>749527107</v>
          </cell>
        </row>
        <row r="28120">
          <cell r="C28120" t="str">
            <v>HF FOODS GROUP INC</v>
          </cell>
          <cell r="D28120">
            <v>2017</v>
          </cell>
          <cell r="E28120">
            <v>34030</v>
          </cell>
          <cell r="F28120">
            <v>2020</v>
          </cell>
          <cell r="G28120">
            <v>5140</v>
          </cell>
          <cell r="H28120" t="str">
            <v>HFFG</v>
          </cell>
          <cell r="I28120" t="str">
            <v>40417F109</v>
          </cell>
        </row>
        <row r="28121">
          <cell r="C28121" t="str">
            <v>DIGITALBRIDGE GROUP INC</v>
          </cell>
          <cell r="D28121">
            <v>2009</v>
          </cell>
          <cell r="E28121">
            <v>183603</v>
          </cell>
          <cell r="F28121">
            <v>2020</v>
          </cell>
          <cell r="G28121">
            <v>6798</v>
          </cell>
          <cell r="H28121" t="str">
            <v>DBRG</v>
          </cell>
          <cell r="I28121" t="str">
            <v>25401T108</v>
          </cell>
        </row>
        <row r="28122">
          <cell r="C28122" t="str">
            <v>MOTA GROUP INC -REDH</v>
          </cell>
          <cell r="D28122">
            <v>2015</v>
          </cell>
          <cell r="E28122">
            <v>28480</v>
          </cell>
          <cell r="F28122">
            <v>2016</v>
          </cell>
          <cell r="G28122">
            <v>3721</v>
          </cell>
          <cell r="H28122" t="str">
            <v>MOTA</v>
          </cell>
          <cell r="I28122" t="str">
            <v>61972D107</v>
          </cell>
        </row>
        <row r="28123">
          <cell r="C28123" t="str">
            <v>BRIGHT HEALT GROUP INC</v>
          </cell>
          <cell r="D28123">
            <v>2018</v>
          </cell>
          <cell r="E28123">
            <v>38856</v>
          </cell>
          <cell r="F28123">
            <v>2020</v>
          </cell>
          <cell r="G28123">
            <v>6321</v>
          </cell>
          <cell r="H28123" t="str">
            <v>BHG</v>
          </cell>
          <cell r="I28123" t="str">
            <v>10920V107</v>
          </cell>
        </row>
        <row r="28124">
          <cell r="C28124" t="str">
            <v>KULR TECHNOLOGY GROUP</v>
          </cell>
          <cell r="D28124">
            <v>2016</v>
          </cell>
          <cell r="E28124">
            <v>33557</v>
          </cell>
          <cell r="F28124">
            <v>2020</v>
          </cell>
          <cell r="G28124">
            <v>3670</v>
          </cell>
          <cell r="H28124" t="str">
            <v>KULR</v>
          </cell>
          <cell r="I28124" t="str">
            <v>50125G109</v>
          </cell>
        </row>
        <row r="28125">
          <cell r="C28125" t="str">
            <v>MTR GAMING GROUP INC</v>
          </cell>
          <cell r="D28125">
            <v>1990</v>
          </cell>
          <cell r="E28125">
            <v>25079</v>
          </cell>
          <cell r="F28125">
            <v>2013</v>
          </cell>
          <cell r="G28125">
            <v>7990</v>
          </cell>
          <cell r="H28125" t="str">
            <v>MNTG</v>
          </cell>
          <cell r="I28125">
            <v>553769100</v>
          </cell>
        </row>
        <row r="28126">
          <cell r="C28126" t="str">
            <v>CRONOS GROUP INC</v>
          </cell>
          <cell r="D28126">
            <v>2014</v>
          </cell>
          <cell r="E28126">
            <v>22460</v>
          </cell>
          <cell r="F28126">
            <v>2020</v>
          </cell>
          <cell r="G28126">
            <v>2834</v>
          </cell>
          <cell r="H28126" t="str">
            <v>CRON</v>
          </cell>
          <cell r="I28126" t="str">
            <v>22717L101</v>
          </cell>
        </row>
        <row r="28127">
          <cell r="C28127" t="str">
            <v>ADDENTAX GROUP CORP</v>
          </cell>
          <cell r="D28127">
            <v>2015</v>
          </cell>
          <cell r="E28127">
            <v>28093</v>
          </cell>
          <cell r="F28127">
            <v>2020</v>
          </cell>
          <cell r="G28127">
            <v>4210</v>
          </cell>
          <cell r="H28127" t="str">
            <v>ATXG</v>
          </cell>
          <cell r="I28127" t="str">
            <v>00653L202</v>
          </cell>
        </row>
        <row r="28128">
          <cell r="C28128" t="str">
            <v>MAUSER GROUP NV  -REDH</v>
          </cell>
          <cell r="D28128">
            <v>2013</v>
          </cell>
          <cell r="E28128">
            <v>277584</v>
          </cell>
          <cell r="F28128">
            <v>2014</v>
          </cell>
          <cell r="G28128">
            <v>3412</v>
          </cell>
          <cell r="H28128" t="str">
            <v>MSR</v>
          </cell>
          <cell r="I28128" t="str">
            <v>57799B936</v>
          </cell>
        </row>
        <row r="28129">
          <cell r="C28129" t="str">
            <v>AT HOME GROUP INC</v>
          </cell>
          <cell r="D28129">
            <v>2013</v>
          </cell>
          <cell r="E28129">
            <v>26144</v>
          </cell>
          <cell r="F28129">
            <v>2020</v>
          </cell>
          <cell r="G28129">
            <v>5700</v>
          </cell>
          <cell r="H28129" t="str">
            <v>HOME</v>
          </cell>
          <cell r="I28129" t="str">
            <v>04650Y100</v>
          </cell>
        </row>
        <row r="28130">
          <cell r="C28130" t="str">
            <v>DIGICEL GROUP LTD -REDH</v>
          </cell>
          <cell r="D28130">
            <v>2013</v>
          </cell>
          <cell r="E28130">
            <v>185009</v>
          </cell>
          <cell r="F28130">
            <v>2014</v>
          </cell>
          <cell r="G28130">
            <v>4812</v>
          </cell>
          <cell r="H28130" t="str">
            <v>DCEL</v>
          </cell>
          <cell r="I28130" t="str">
            <v>G27631103</v>
          </cell>
        </row>
        <row r="28131">
          <cell r="C28131" t="str">
            <v>NYX GAMING GROUP LTD</v>
          </cell>
          <cell r="D28131">
            <v>2011</v>
          </cell>
          <cell r="E28131">
            <v>318970</v>
          </cell>
          <cell r="F28131">
            <v>2016</v>
          </cell>
          <cell r="G28131">
            <v>7370</v>
          </cell>
          <cell r="H28131" t="str">
            <v>NXXYF</v>
          </cell>
          <cell r="I28131" t="str">
            <v>G66832109</v>
          </cell>
        </row>
        <row r="28132">
          <cell r="C28132" t="str">
            <v>RMR GROUP INC</v>
          </cell>
          <cell r="D28132">
            <v>2010</v>
          </cell>
          <cell r="E28132">
            <v>26545</v>
          </cell>
          <cell r="F28132">
            <v>2021</v>
          </cell>
          <cell r="G28132">
            <v>8741</v>
          </cell>
          <cell r="H28132" t="str">
            <v>RMR</v>
          </cell>
          <cell r="I28132" t="str">
            <v>74967R106</v>
          </cell>
        </row>
        <row r="28133">
          <cell r="C28133" t="str">
            <v>NEIMAN MARCUS GROUP INC</v>
          </cell>
          <cell r="D28133">
            <v>1987</v>
          </cell>
          <cell r="E28133">
            <v>14007</v>
          </cell>
          <cell r="F28133">
            <v>2014</v>
          </cell>
          <cell r="G28133">
            <v>5311</v>
          </cell>
          <cell r="H28133" t="str">
            <v>1641B</v>
          </cell>
          <cell r="I28133">
            <v>640204939</v>
          </cell>
        </row>
        <row r="28134">
          <cell r="C28134" t="str">
            <v>MONTROSE ENV GROUP INC</v>
          </cell>
          <cell r="D28134">
            <v>2016</v>
          </cell>
          <cell r="E28134">
            <v>36718</v>
          </cell>
          <cell r="F28134">
            <v>2021</v>
          </cell>
          <cell r="G28134">
            <v>8734</v>
          </cell>
          <cell r="H28134" t="str">
            <v>MEG</v>
          </cell>
          <cell r="I28134">
            <v>615111101</v>
          </cell>
        </row>
        <row r="28135">
          <cell r="C28135" t="str">
            <v>INNOVA GAMING GROUP INC</v>
          </cell>
          <cell r="D28135">
            <v>2012</v>
          </cell>
          <cell r="E28135">
            <v>23804</v>
          </cell>
          <cell r="F28135">
            <v>2016</v>
          </cell>
          <cell r="G28135">
            <v>3990</v>
          </cell>
          <cell r="H28135" t="str">
            <v>IVGMF</v>
          </cell>
          <cell r="I28135">
            <v>457690105</v>
          </cell>
        </row>
        <row r="28136">
          <cell r="C28136" t="str">
            <v>CPI CARD GROUP INC</v>
          </cell>
          <cell r="D28136">
            <v>2014</v>
          </cell>
          <cell r="E28136">
            <v>25539</v>
          </cell>
          <cell r="F28136">
            <v>2020</v>
          </cell>
          <cell r="G28136">
            <v>3674</v>
          </cell>
          <cell r="H28136" t="str">
            <v>PMTS</v>
          </cell>
          <cell r="I28136" t="str">
            <v>12634H200</v>
          </cell>
        </row>
        <row r="28137">
          <cell r="C28137" t="str">
            <v>LOOKSMART GROUP INC</v>
          </cell>
          <cell r="D28137">
            <v>1998</v>
          </cell>
          <cell r="E28137">
            <v>122917</v>
          </cell>
          <cell r="F28137">
            <v>2015</v>
          </cell>
          <cell r="G28137">
            <v>7370</v>
          </cell>
          <cell r="H28137" t="str">
            <v>LKST</v>
          </cell>
          <cell r="I28137" t="str">
            <v>54344C105</v>
          </cell>
        </row>
        <row r="28138">
          <cell r="C28138" t="str">
            <v>GPA GROUP PLC</v>
          </cell>
          <cell r="D28138">
            <v>1990</v>
          </cell>
          <cell r="E28138">
            <v>25843</v>
          </cell>
          <cell r="F28138">
            <v>1997</v>
          </cell>
          <cell r="G28138">
            <v>7359</v>
          </cell>
          <cell r="H28138" t="str">
            <v>7607B</v>
          </cell>
          <cell r="I28138">
            <v>361931108</v>
          </cell>
        </row>
        <row r="28139">
          <cell r="C28139" t="str">
            <v>STARS GROUP INC</v>
          </cell>
          <cell r="D28139">
            <v>2010</v>
          </cell>
          <cell r="E28139">
            <v>185291</v>
          </cell>
          <cell r="F28139">
            <v>2019</v>
          </cell>
          <cell r="G28139">
            <v>7990</v>
          </cell>
          <cell r="H28139" t="str">
            <v>TSG</v>
          </cell>
          <cell r="I28139" t="str">
            <v>85570W100</v>
          </cell>
        </row>
        <row r="28140">
          <cell r="C28140" t="str">
            <v>ATLAS ENERGY GROUP LLC</v>
          </cell>
          <cell r="D28140">
            <v>2001</v>
          </cell>
          <cell r="E28140">
            <v>166458</v>
          </cell>
          <cell r="F28140">
            <v>2017</v>
          </cell>
          <cell r="G28140">
            <v>1311</v>
          </cell>
          <cell r="H28140" t="str">
            <v>ATLS</v>
          </cell>
          <cell r="I28140" t="str">
            <v>04929Q102</v>
          </cell>
        </row>
        <row r="28141">
          <cell r="C28141" t="str">
            <v>JOURNAL MEDIA GROUP INC</v>
          </cell>
          <cell r="D28141">
            <v>2009</v>
          </cell>
          <cell r="E28141">
            <v>23354</v>
          </cell>
          <cell r="F28141">
            <v>2015</v>
          </cell>
          <cell r="G28141">
            <v>2711</v>
          </cell>
          <cell r="H28141" t="str">
            <v>JMG</v>
          </cell>
          <cell r="I28141" t="str">
            <v>48114A109</v>
          </cell>
        </row>
        <row r="28142">
          <cell r="C28142" t="str">
            <v>UNITI GROUP INC</v>
          </cell>
          <cell r="D28142">
            <v>2012</v>
          </cell>
          <cell r="E28142">
            <v>23077</v>
          </cell>
          <cell r="F28142">
            <v>2021</v>
          </cell>
          <cell r="G28142">
            <v>6798</v>
          </cell>
          <cell r="H28142" t="str">
            <v>UNIT</v>
          </cell>
          <cell r="I28142" t="str">
            <v>91325V108</v>
          </cell>
        </row>
        <row r="28143">
          <cell r="C28143" t="str">
            <v>ZILLOW GROUP INC</v>
          </cell>
          <cell r="D28143">
            <v>2006</v>
          </cell>
          <cell r="E28143">
            <v>187039</v>
          </cell>
          <cell r="F28143">
            <v>2021</v>
          </cell>
          <cell r="G28143">
            <v>6531</v>
          </cell>
          <cell r="H28143" t="str">
            <v>Z</v>
          </cell>
          <cell r="I28143" t="str">
            <v>98954M200</v>
          </cell>
        </row>
        <row r="28144">
          <cell r="C28144" t="str">
            <v>NEP GROUP INC -REDH</v>
          </cell>
          <cell r="D28144">
            <v>2013</v>
          </cell>
          <cell r="E28144">
            <v>66921</v>
          </cell>
          <cell r="F28144">
            <v>2014</v>
          </cell>
          <cell r="G28144">
            <v>7812</v>
          </cell>
          <cell r="H28144" t="str">
            <v>NEPG</v>
          </cell>
          <cell r="I28144" t="str">
            <v>64066H109</v>
          </cell>
        </row>
        <row r="28145">
          <cell r="C28145" t="str">
            <v>HELLO GROUP INC -ADR</v>
          </cell>
          <cell r="D28145">
            <v>2012</v>
          </cell>
          <cell r="E28145">
            <v>22164</v>
          </cell>
          <cell r="F28145">
            <v>2020</v>
          </cell>
          <cell r="G28145">
            <v>7370</v>
          </cell>
          <cell r="H28145" t="str">
            <v>MOMO</v>
          </cell>
          <cell r="I28145">
            <v>423403104</v>
          </cell>
        </row>
        <row r="28146">
          <cell r="C28146" t="str">
            <v>UBS GROUP AG</v>
          </cell>
          <cell r="D28146">
            <v>2000</v>
          </cell>
          <cell r="E28146">
            <v>144496</v>
          </cell>
          <cell r="F28146">
            <v>2021</v>
          </cell>
          <cell r="G28146">
            <v>6282</v>
          </cell>
          <cell r="H28146" t="str">
            <v>UBS</v>
          </cell>
          <cell r="I28146" t="str">
            <v>H42097107</v>
          </cell>
        </row>
        <row r="28147">
          <cell r="C28147" t="str">
            <v>ZAYO GROUP HOLDINGS INC</v>
          </cell>
          <cell r="D28147">
            <v>2010</v>
          </cell>
          <cell r="E28147">
            <v>21433</v>
          </cell>
          <cell r="F28147">
            <v>2019</v>
          </cell>
          <cell r="G28147">
            <v>4899</v>
          </cell>
          <cell r="H28147" t="str">
            <v>ZAYO</v>
          </cell>
          <cell r="I28147" t="str">
            <v>98919V105</v>
          </cell>
        </row>
        <row r="28148">
          <cell r="C28148" t="str">
            <v>PARAMOUNT GROUP INC</v>
          </cell>
          <cell r="D28148">
            <v>2010</v>
          </cell>
          <cell r="E28148">
            <v>21604</v>
          </cell>
          <cell r="F28148">
            <v>2020</v>
          </cell>
          <cell r="G28148">
            <v>6798</v>
          </cell>
          <cell r="H28148" t="str">
            <v>PGRE</v>
          </cell>
          <cell r="I28148" t="str">
            <v>69924R108</v>
          </cell>
        </row>
        <row r="28149">
          <cell r="C28149" t="str">
            <v>ONEROOF ENERGY GROUP INC</v>
          </cell>
          <cell r="D28149">
            <v>2011</v>
          </cell>
          <cell r="E28149">
            <v>19970</v>
          </cell>
          <cell r="F28149">
            <v>2015</v>
          </cell>
          <cell r="G28149">
            <v>6159</v>
          </cell>
          <cell r="H28149" t="str">
            <v>ONRGF</v>
          </cell>
          <cell r="I28149" t="str">
            <v>68276G108</v>
          </cell>
        </row>
        <row r="28150">
          <cell r="C28150" t="str">
            <v>KAOPU GROUP INC</v>
          </cell>
          <cell r="D28150">
            <v>2014</v>
          </cell>
          <cell r="E28150">
            <v>23434</v>
          </cell>
          <cell r="F28150">
            <v>2018</v>
          </cell>
          <cell r="G28150">
            <v>6411</v>
          </cell>
          <cell r="H28150" t="str">
            <v>LNGB</v>
          </cell>
          <cell r="I28150" t="str">
            <v>54289V100</v>
          </cell>
        </row>
        <row r="28151">
          <cell r="C28151" t="str">
            <v>IMAGE CHAIN GROUP LTD INC</v>
          </cell>
          <cell r="D28151">
            <v>2016</v>
          </cell>
          <cell r="E28151">
            <v>33011</v>
          </cell>
          <cell r="F28151">
            <v>2020</v>
          </cell>
          <cell r="G28151">
            <v>9995</v>
          </cell>
          <cell r="H28151" t="str">
            <v>ICGL</v>
          </cell>
          <cell r="I28151" t="str">
            <v>45243V202</v>
          </cell>
        </row>
        <row r="28152">
          <cell r="C28152" t="str">
            <v>INTERTAIN GROUP LTD</v>
          </cell>
          <cell r="D28152">
            <v>2012</v>
          </cell>
          <cell r="E28152">
            <v>19788</v>
          </cell>
          <cell r="F28152">
            <v>2017</v>
          </cell>
          <cell r="G28152">
            <v>7990</v>
          </cell>
          <cell r="H28152" t="str">
            <v>INGGF</v>
          </cell>
          <cell r="I28152" t="str">
            <v>46112W107</v>
          </cell>
        </row>
        <row r="28153">
          <cell r="C28153" t="str">
            <v>FG FINANCIAL GROUP INC</v>
          </cell>
          <cell r="D28153">
            <v>2012</v>
          </cell>
          <cell r="E28153">
            <v>19528</v>
          </cell>
          <cell r="F28153">
            <v>2020</v>
          </cell>
          <cell r="G28153">
            <v>6331</v>
          </cell>
          <cell r="H28153" t="str">
            <v>FGF</v>
          </cell>
          <cell r="I28153" t="str">
            <v>30259W104</v>
          </cell>
        </row>
        <row r="28154">
          <cell r="C28154" t="str">
            <v>RIGHTSIDE GROUP LTD</v>
          </cell>
          <cell r="D28154">
            <v>2012</v>
          </cell>
          <cell r="E28154">
            <v>21138</v>
          </cell>
          <cell r="F28154">
            <v>2016</v>
          </cell>
          <cell r="G28154">
            <v>7370</v>
          </cell>
          <cell r="H28154" t="str">
            <v>NAME</v>
          </cell>
          <cell r="I28154" t="str">
            <v>76658B100</v>
          </cell>
        </row>
        <row r="28155">
          <cell r="C28155" t="str">
            <v>CHC GROUP LTD</v>
          </cell>
          <cell r="D28155">
            <v>1989</v>
          </cell>
          <cell r="E28155">
            <v>20259</v>
          </cell>
          <cell r="F28155">
            <v>2015</v>
          </cell>
          <cell r="G28155">
            <v>4522</v>
          </cell>
          <cell r="H28155" t="str">
            <v>HELIQ</v>
          </cell>
          <cell r="I28155" t="str">
            <v>G07021127</v>
          </cell>
        </row>
        <row r="28156">
          <cell r="C28156" t="str">
            <v>STG GROUP INC</v>
          </cell>
          <cell r="D28156">
            <v>2013</v>
          </cell>
          <cell r="E28156">
            <v>26573</v>
          </cell>
          <cell r="F28156">
            <v>2016</v>
          </cell>
          <cell r="G28156">
            <v>7372</v>
          </cell>
          <cell r="H28156" t="str">
            <v>STGGQ</v>
          </cell>
          <cell r="I28156" t="str">
            <v>78478D100</v>
          </cell>
        </row>
        <row r="28157">
          <cell r="C28157" t="str">
            <v>ALIBABA GROUP HLDG</v>
          </cell>
          <cell r="D28157">
            <v>2011</v>
          </cell>
          <cell r="E28157">
            <v>20530</v>
          </cell>
          <cell r="F28157">
            <v>2020</v>
          </cell>
          <cell r="G28157">
            <v>7370</v>
          </cell>
          <cell r="H28157" t="str">
            <v>BABA</v>
          </cell>
          <cell r="I28157" t="str">
            <v>01609W102</v>
          </cell>
        </row>
        <row r="28158">
          <cell r="C28158" t="str">
            <v>MATCH GROUP INC -OLD</v>
          </cell>
          <cell r="D28158">
            <v>2013</v>
          </cell>
          <cell r="E28158">
            <v>26381</v>
          </cell>
          <cell r="F28158">
            <v>2019</v>
          </cell>
          <cell r="G28158">
            <v>7370</v>
          </cell>
          <cell r="H28158" t="str">
            <v>MTCH.5</v>
          </cell>
          <cell r="I28158" t="str">
            <v>57665R106</v>
          </cell>
        </row>
        <row r="28159">
          <cell r="C28159" t="str">
            <v>GLOBOFORCE GROUP PLC  -REDH</v>
          </cell>
          <cell r="D28159">
            <v>2011</v>
          </cell>
          <cell r="E28159">
            <v>19153</v>
          </cell>
          <cell r="F28159">
            <v>2012</v>
          </cell>
          <cell r="G28159">
            <v>7370</v>
          </cell>
          <cell r="H28159" t="str">
            <v>THNX</v>
          </cell>
          <cell r="I28159" t="str">
            <v>G4001L107</v>
          </cell>
        </row>
        <row r="28160">
          <cell r="C28160" t="str">
            <v>ZAIS GROUP HLDGS INC</v>
          </cell>
          <cell r="D28160">
            <v>2013</v>
          </cell>
          <cell r="E28160">
            <v>23363</v>
          </cell>
          <cell r="F28160">
            <v>2017</v>
          </cell>
          <cell r="G28160">
            <v>6282</v>
          </cell>
          <cell r="H28160" t="str">
            <v>ZAIS</v>
          </cell>
          <cell r="I28160" t="str">
            <v>98887G106</v>
          </cell>
        </row>
        <row r="28161">
          <cell r="C28161" t="str">
            <v>CRIMSON WINE GROUP LTD</v>
          </cell>
          <cell r="D28161">
            <v>2007</v>
          </cell>
          <cell r="E28161">
            <v>17285</v>
          </cell>
          <cell r="F28161">
            <v>2020</v>
          </cell>
          <cell r="G28161">
            <v>2084</v>
          </cell>
          <cell r="H28161" t="str">
            <v>CWGL</v>
          </cell>
          <cell r="I28161" t="str">
            <v>22662X100</v>
          </cell>
        </row>
        <row r="28162">
          <cell r="C28162" t="str">
            <v>PATTERN ENERGY GROUP INC</v>
          </cell>
          <cell r="D28162">
            <v>2010</v>
          </cell>
          <cell r="E28162">
            <v>18677</v>
          </cell>
          <cell r="F28162">
            <v>2019</v>
          </cell>
          <cell r="G28162">
            <v>4991</v>
          </cell>
          <cell r="H28162" t="str">
            <v>PEGI</v>
          </cell>
          <cell r="I28162" t="str">
            <v>70338P100</v>
          </cell>
        </row>
        <row r="28163">
          <cell r="C28163" t="str">
            <v>STAFFING GROUP LTD-OLD</v>
          </cell>
          <cell r="D28163">
            <v>2013</v>
          </cell>
          <cell r="E28163">
            <v>17333</v>
          </cell>
          <cell r="F28163">
            <v>2013</v>
          </cell>
          <cell r="G28163">
            <v>8700</v>
          </cell>
          <cell r="H28163" t="str">
            <v>TSGLE.1</v>
          </cell>
          <cell r="I28163" t="str">
            <v>85299M938</v>
          </cell>
        </row>
        <row r="28164">
          <cell r="C28164" t="str">
            <v>TENET FINTECH GROUP INC</v>
          </cell>
          <cell r="D28164">
            <v>2012</v>
          </cell>
          <cell r="E28164">
            <v>186440</v>
          </cell>
          <cell r="F28164">
            <v>2020</v>
          </cell>
          <cell r="G28164">
            <v>7372</v>
          </cell>
          <cell r="H28164" t="str">
            <v>PKKFF</v>
          </cell>
          <cell r="I28164" t="str">
            <v>88035N103</v>
          </cell>
        </row>
        <row r="28165">
          <cell r="C28165" t="str">
            <v>AZURE HOLDING GROUP CORP</v>
          </cell>
          <cell r="D28165">
            <v>2012</v>
          </cell>
          <cell r="E28165">
            <v>17291</v>
          </cell>
          <cell r="F28165">
            <v>2013</v>
          </cell>
          <cell r="G28165">
            <v>5500</v>
          </cell>
          <cell r="H28165" t="str">
            <v>AZRH</v>
          </cell>
          <cell r="I28165" t="str">
            <v>05501N201</v>
          </cell>
        </row>
        <row r="28166">
          <cell r="C28166" t="str">
            <v>FAIRWAY GROUP HOLDINGS</v>
          </cell>
          <cell r="D28166">
            <v>2008</v>
          </cell>
          <cell r="E28166">
            <v>14868</v>
          </cell>
          <cell r="F28166">
            <v>2014</v>
          </cell>
          <cell r="G28166">
            <v>5411</v>
          </cell>
          <cell r="H28166" t="str">
            <v>FWMHQ</v>
          </cell>
          <cell r="I28166" t="str">
            <v>30603D109</v>
          </cell>
        </row>
        <row r="28167">
          <cell r="C28167" t="str">
            <v>YEW BIO-PHARM GROUP INC</v>
          </cell>
          <cell r="D28167">
            <v>2013</v>
          </cell>
          <cell r="E28167">
            <v>179147</v>
          </cell>
          <cell r="F28167">
            <v>2020</v>
          </cell>
          <cell r="G28167">
            <v>2833</v>
          </cell>
          <cell r="H28167" t="str">
            <v>YEWB</v>
          </cell>
          <cell r="I28167" t="str">
            <v>98584C101</v>
          </cell>
        </row>
        <row r="28168">
          <cell r="C28168" t="str">
            <v>KRAFT FOODS GROUP INC</v>
          </cell>
          <cell r="D28168">
            <v>2010</v>
          </cell>
          <cell r="E28168">
            <v>12978</v>
          </cell>
          <cell r="F28168">
            <v>2014</v>
          </cell>
          <cell r="G28168">
            <v>2000</v>
          </cell>
          <cell r="H28168" t="str">
            <v>KRFT</v>
          </cell>
          <cell r="I28168" t="str">
            <v>50076Q106</v>
          </cell>
        </row>
        <row r="28169">
          <cell r="C28169" t="str">
            <v>EDWARDS GROUP LTD  -ADR</v>
          </cell>
          <cell r="D28169">
            <v>2010</v>
          </cell>
          <cell r="E28169">
            <v>170960</v>
          </cell>
          <cell r="F28169">
            <v>2012</v>
          </cell>
          <cell r="G28169">
            <v>3560</v>
          </cell>
          <cell r="H28169" t="str">
            <v>EVAC</v>
          </cell>
          <cell r="I28169">
            <v>281736108</v>
          </cell>
        </row>
        <row r="28170">
          <cell r="C28170" t="str">
            <v>JUST ENERGY GROUP INC</v>
          </cell>
          <cell r="D28170">
            <v>2001</v>
          </cell>
          <cell r="E28170">
            <v>143403</v>
          </cell>
          <cell r="F28170">
            <v>2020</v>
          </cell>
          <cell r="G28170">
            <v>5172</v>
          </cell>
          <cell r="H28170" t="str">
            <v>JENGQ</v>
          </cell>
          <cell r="I28170" t="str">
            <v>48213W408</v>
          </cell>
        </row>
        <row r="28171">
          <cell r="C28171" t="str">
            <v>EDGEN GROUP INC</v>
          </cell>
          <cell r="D28171">
            <v>2007</v>
          </cell>
          <cell r="E28171">
            <v>170418</v>
          </cell>
          <cell r="F28171">
            <v>2012</v>
          </cell>
          <cell r="G28171">
            <v>5051</v>
          </cell>
          <cell r="H28171" t="str">
            <v>EDG</v>
          </cell>
          <cell r="I28171" t="str">
            <v>28014Q107</v>
          </cell>
        </row>
        <row r="28172">
          <cell r="C28172" t="str">
            <v>MONGOLIA GROWTH GROUP LTD</v>
          </cell>
          <cell r="D28172">
            <v>2009</v>
          </cell>
          <cell r="E28172">
            <v>181359</v>
          </cell>
          <cell r="F28172">
            <v>2020</v>
          </cell>
          <cell r="G28172">
            <v>6510</v>
          </cell>
          <cell r="H28172" t="str">
            <v>MNGGF</v>
          </cell>
          <cell r="I28172" t="str">
            <v>60936L106</v>
          </cell>
        </row>
        <row r="28173">
          <cell r="C28173" t="str">
            <v>NCB FINANCIAL GROUP LTD</v>
          </cell>
          <cell r="D28173">
            <v>2010</v>
          </cell>
          <cell r="E28173">
            <v>275661</v>
          </cell>
          <cell r="F28173">
            <v>2011</v>
          </cell>
          <cell r="G28173">
            <v>6020</v>
          </cell>
          <cell r="H28173" t="str">
            <v>NCJ</v>
          </cell>
          <cell r="I28173" t="str">
            <v>63546D100</v>
          </cell>
        </row>
        <row r="28174">
          <cell r="C28174" t="str">
            <v>ISOLA GROUP LTD-REDH</v>
          </cell>
          <cell r="D28174">
            <v>2009</v>
          </cell>
          <cell r="E28174">
            <v>192657</v>
          </cell>
          <cell r="F28174">
            <v>2010</v>
          </cell>
          <cell r="G28174">
            <v>3672</v>
          </cell>
          <cell r="H28174" t="str">
            <v>ISLA</v>
          </cell>
          <cell r="I28174" t="str">
            <v>G49610101</v>
          </cell>
        </row>
        <row r="28175">
          <cell r="C28175" t="str">
            <v>REBEL GROUP INC</v>
          </cell>
          <cell r="D28175">
            <v>2014</v>
          </cell>
          <cell r="E28175">
            <v>23061</v>
          </cell>
          <cell r="F28175">
            <v>2019</v>
          </cell>
          <cell r="G28175">
            <v>7900</v>
          </cell>
          <cell r="H28175" t="str">
            <v>REBL</v>
          </cell>
          <cell r="I28175" t="str">
            <v>75617J105</v>
          </cell>
        </row>
        <row r="28176">
          <cell r="C28176" t="str">
            <v>FRANCHISE GROUP INC</v>
          </cell>
          <cell r="D28176">
            <v>2008</v>
          </cell>
          <cell r="E28176">
            <v>188856</v>
          </cell>
          <cell r="F28176">
            <v>2020</v>
          </cell>
          <cell r="G28176">
            <v>5399</v>
          </cell>
          <cell r="H28176" t="str">
            <v>FRG</v>
          </cell>
          <cell r="I28176" t="str">
            <v>35180X105</v>
          </cell>
        </row>
        <row r="28177">
          <cell r="C28177" t="str">
            <v>NDS GROUP HLDGS LTD</v>
          </cell>
          <cell r="D28177">
            <v>1998</v>
          </cell>
          <cell r="E28177">
            <v>126716</v>
          </cell>
          <cell r="F28177">
            <v>2011</v>
          </cell>
          <cell r="G28177">
            <v>7372</v>
          </cell>
          <cell r="H28177" t="str">
            <v>NDSG</v>
          </cell>
          <cell r="I28177" t="str">
            <v>G6406W109</v>
          </cell>
        </row>
        <row r="28178">
          <cell r="C28178" t="str">
            <v>ACQUITY GROUP LTD  -ADR</v>
          </cell>
          <cell r="D28178">
            <v>2007</v>
          </cell>
          <cell r="E28178">
            <v>170875</v>
          </cell>
          <cell r="F28178">
            <v>2012</v>
          </cell>
          <cell r="G28178">
            <v>7370</v>
          </cell>
          <cell r="H28178" t="str">
            <v>AQ.1</v>
          </cell>
          <cell r="I28178" t="str">
            <v>00489C103</v>
          </cell>
        </row>
        <row r="28179">
          <cell r="C28179" t="str">
            <v>CRICKET MEDIA GROUP LTD</v>
          </cell>
          <cell r="D28179">
            <v>2011</v>
          </cell>
          <cell r="E28179">
            <v>187723</v>
          </cell>
          <cell r="F28179">
            <v>2015</v>
          </cell>
          <cell r="G28179">
            <v>7370</v>
          </cell>
          <cell r="H28179" t="str">
            <v>EPCPF</v>
          </cell>
          <cell r="I28179">
            <v>226568103</v>
          </cell>
        </row>
        <row r="28180">
          <cell r="C28180" t="str">
            <v>CARLYLE GROUP INC</v>
          </cell>
          <cell r="D28180">
            <v>2007</v>
          </cell>
          <cell r="E28180">
            <v>189459</v>
          </cell>
          <cell r="F28180">
            <v>2021</v>
          </cell>
          <cell r="G28180">
            <v>6282</v>
          </cell>
          <cell r="H28180" t="str">
            <v>CG</v>
          </cell>
          <cell r="I28180" t="str">
            <v>14316J108</v>
          </cell>
        </row>
        <row r="28181">
          <cell r="C28181" t="str">
            <v>ARISTOCRAT GROUP CORP</v>
          </cell>
          <cell r="D28181">
            <v>2011</v>
          </cell>
          <cell r="E28181">
            <v>170387</v>
          </cell>
          <cell r="F28181">
            <v>2015</v>
          </cell>
          <cell r="G28181">
            <v>5180</v>
          </cell>
          <cell r="H28181" t="str">
            <v>ASCC</v>
          </cell>
          <cell r="I28181">
            <v>40443202</v>
          </cell>
        </row>
        <row r="28182">
          <cell r="C28182" t="str">
            <v>FLEETMATICS GROUP PLC</v>
          </cell>
          <cell r="D28182">
            <v>2008</v>
          </cell>
          <cell r="E28182">
            <v>13858</v>
          </cell>
          <cell r="F28182">
            <v>2015</v>
          </cell>
          <cell r="G28182">
            <v>7372</v>
          </cell>
          <cell r="H28182" t="str">
            <v>FLTX</v>
          </cell>
          <cell r="I28182" t="str">
            <v>G35569105</v>
          </cell>
        </row>
        <row r="28183">
          <cell r="C28183" t="str">
            <v>BRISTOW GROUP INC</v>
          </cell>
          <cell r="D28183">
            <v>1970</v>
          </cell>
          <cell r="E28183">
            <v>8092</v>
          </cell>
          <cell r="F28183">
            <v>2020</v>
          </cell>
          <cell r="G28183">
            <v>4522</v>
          </cell>
          <cell r="H28183" t="str">
            <v>VTOL</v>
          </cell>
          <cell r="I28183" t="str">
            <v>11040G103</v>
          </cell>
        </row>
        <row r="28184">
          <cell r="C28184" t="str">
            <v>MACDERMID GROUP INC  -REDH</v>
          </cell>
          <cell r="D28184">
            <v>2009</v>
          </cell>
          <cell r="E28184">
            <v>187632</v>
          </cell>
          <cell r="F28184">
            <v>2010</v>
          </cell>
          <cell r="G28184">
            <v>2890</v>
          </cell>
          <cell r="H28184" t="str">
            <v>MRD.2</v>
          </cell>
          <cell r="I28184">
            <v>554270108</v>
          </cell>
        </row>
        <row r="28185">
          <cell r="C28185" t="str">
            <v>TECHNOVATIVE GROUP INC</v>
          </cell>
          <cell r="D28185">
            <v>2015</v>
          </cell>
          <cell r="E28185">
            <v>23745</v>
          </cell>
          <cell r="F28185">
            <v>2017</v>
          </cell>
          <cell r="G28185">
            <v>7370</v>
          </cell>
          <cell r="H28185" t="str">
            <v>TEHG</v>
          </cell>
          <cell r="I28185" t="str">
            <v>87874X206</v>
          </cell>
        </row>
        <row r="28186">
          <cell r="C28186" t="str">
            <v>REAC GROUP INC</v>
          </cell>
          <cell r="D28186">
            <v>2010</v>
          </cell>
          <cell r="E28186">
            <v>170391</v>
          </cell>
          <cell r="F28186">
            <v>2018</v>
          </cell>
          <cell r="G28186">
            <v>7370</v>
          </cell>
          <cell r="H28186" t="str">
            <v>REAC</v>
          </cell>
          <cell r="I28186" t="str">
            <v>74945M203</v>
          </cell>
        </row>
        <row r="28187">
          <cell r="C28187" t="str">
            <v>SKAJAQUODA GROUP INC</v>
          </cell>
          <cell r="D28187">
            <v>2011</v>
          </cell>
          <cell r="E28187">
            <v>14366</v>
          </cell>
          <cell r="F28187">
            <v>2012</v>
          </cell>
          <cell r="G28187">
            <v>6200</v>
          </cell>
          <cell r="H28187" t="str">
            <v>SKAJ</v>
          </cell>
          <cell r="I28187">
            <v>830484101</v>
          </cell>
        </row>
        <row r="28188">
          <cell r="C28188" t="str">
            <v>VIEWTRAN GROUP INC</v>
          </cell>
          <cell r="D28188">
            <v>1974</v>
          </cell>
          <cell r="E28188">
            <v>3820</v>
          </cell>
          <cell r="F28188">
            <v>2013</v>
          </cell>
          <cell r="G28188">
            <v>3663</v>
          </cell>
          <cell r="H28188" t="str">
            <v>VIEWF</v>
          </cell>
          <cell r="I28188" t="str">
            <v>G9363W104</v>
          </cell>
        </row>
        <row r="28189">
          <cell r="C28189" t="str">
            <v>EAT WELL INVT GROUP INC</v>
          </cell>
          <cell r="D28189">
            <v>2011</v>
          </cell>
          <cell r="E28189">
            <v>179748</v>
          </cell>
          <cell r="F28189">
            <v>2020</v>
          </cell>
          <cell r="G28189">
            <v>6799</v>
          </cell>
          <cell r="H28189" t="str">
            <v>EWGFF</v>
          </cell>
          <cell r="I28189" t="str">
            <v>27786T109</v>
          </cell>
        </row>
        <row r="28190">
          <cell r="C28190" t="str">
            <v>UMAX GROUP CORP</v>
          </cell>
          <cell r="D28190">
            <v>2010</v>
          </cell>
          <cell r="E28190">
            <v>3363</v>
          </cell>
          <cell r="F28190">
            <v>2012</v>
          </cell>
          <cell r="G28190">
            <v>5080</v>
          </cell>
          <cell r="H28190" t="str">
            <v>UMAX</v>
          </cell>
          <cell r="I28190">
            <v>904197308</v>
          </cell>
        </row>
        <row r="28191">
          <cell r="C28191" t="str">
            <v>CHRYSLER GROUP LLC</v>
          </cell>
          <cell r="D28191">
            <v>2006</v>
          </cell>
          <cell r="E28191">
            <v>177827</v>
          </cell>
          <cell r="F28191">
            <v>2014</v>
          </cell>
          <cell r="G28191">
            <v>3711</v>
          </cell>
          <cell r="H28191" t="str">
            <v>FIATY1</v>
          </cell>
          <cell r="I28191" t="str">
            <v>17193Z004</v>
          </cell>
        </row>
        <row r="28192">
          <cell r="C28192" t="str">
            <v>VNET GROUP INC</v>
          </cell>
          <cell r="D28192">
            <v>2010</v>
          </cell>
          <cell r="E28192">
            <v>186876</v>
          </cell>
          <cell r="F28192">
            <v>2020</v>
          </cell>
          <cell r="G28192">
            <v>7370</v>
          </cell>
          <cell r="H28192" t="str">
            <v>VNET</v>
          </cell>
          <cell r="I28192" t="str">
            <v>90138A103</v>
          </cell>
        </row>
        <row r="28193">
          <cell r="C28193" t="str">
            <v>GLOBAL MARKET GROUP LTD</v>
          </cell>
          <cell r="D28193">
            <v>2010</v>
          </cell>
          <cell r="E28193">
            <v>186610</v>
          </cell>
          <cell r="F28193">
            <v>2010</v>
          </cell>
          <cell r="G28193">
            <v>7370</v>
          </cell>
          <cell r="H28193" t="str">
            <v>GMC</v>
          </cell>
          <cell r="I28193">
            <v>3.7951000000000002E+104</v>
          </cell>
        </row>
        <row r="28194">
          <cell r="C28194" t="str">
            <v>BONA FILM GROUP LTD -ADR</v>
          </cell>
          <cell r="D28194">
            <v>2007</v>
          </cell>
          <cell r="E28194">
            <v>185929</v>
          </cell>
          <cell r="F28194">
            <v>2014</v>
          </cell>
          <cell r="G28194">
            <v>7822</v>
          </cell>
          <cell r="H28194" t="str">
            <v>BONA</v>
          </cell>
          <cell r="I28194" t="str">
            <v>09777B107</v>
          </cell>
        </row>
        <row r="28195">
          <cell r="C28195" t="str">
            <v>SI FINANCIAL GROUP INC</v>
          </cell>
          <cell r="D28195">
            <v>2002</v>
          </cell>
          <cell r="E28195">
            <v>160667</v>
          </cell>
          <cell r="F28195">
            <v>2018</v>
          </cell>
          <cell r="G28195">
            <v>6036</v>
          </cell>
          <cell r="H28195" t="str">
            <v>SIFI.1</v>
          </cell>
          <cell r="I28195" t="str">
            <v>78425V104</v>
          </cell>
        </row>
        <row r="28196">
          <cell r="C28196" t="str">
            <v>NOBLE VICI GROUP INC</v>
          </cell>
          <cell r="D28196">
            <v>2017</v>
          </cell>
          <cell r="E28196">
            <v>34290</v>
          </cell>
          <cell r="F28196">
            <v>2020</v>
          </cell>
          <cell r="G28196">
            <v>7370</v>
          </cell>
          <cell r="H28196" t="str">
            <v>NVGI</v>
          </cell>
          <cell r="I28196" t="str">
            <v>65511R204</v>
          </cell>
        </row>
        <row r="28197">
          <cell r="C28197" t="str">
            <v>K2M GROUP HOLDINGS INC</v>
          </cell>
          <cell r="D28197">
            <v>2011</v>
          </cell>
          <cell r="E28197">
            <v>20003</v>
          </cell>
          <cell r="F28197">
            <v>2017</v>
          </cell>
          <cell r="G28197">
            <v>3841</v>
          </cell>
          <cell r="H28197" t="str">
            <v>KTWO</v>
          </cell>
          <cell r="I28197" t="str">
            <v>48273J107</v>
          </cell>
        </row>
        <row r="28198">
          <cell r="C28198" t="str">
            <v>TAL EDUCATION GROUP</v>
          </cell>
          <cell r="D28198">
            <v>2007</v>
          </cell>
          <cell r="E28198">
            <v>185733</v>
          </cell>
          <cell r="F28198">
            <v>2020</v>
          </cell>
          <cell r="G28198">
            <v>8200</v>
          </cell>
          <cell r="H28198" t="str">
            <v>TAL</v>
          </cell>
          <cell r="I28198">
            <v>874080104</v>
          </cell>
        </row>
        <row r="28199">
          <cell r="C28199" t="str">
            <v>JINTAI MINING GROUP  -REDH</v>
          </cell>
          <cell r="D28199">
            <v>2008</v>
          </cell>
          <cell r="E28199">
            <v>186495</v>
          </cell>
          <cell r="F28199">
            <v>2009</v>
          </cell>
          <cell r="G28199">
            <v>1000</v>
          </cell>
          <cell r="H28199" t="str">
            <v>JTI</v>
          </cell>
          <cell r="I28199" t="str">
            <v>47759U107</v>
          </cell>
        </row>
        <row r="28200">
          <cell r="C28200" t="str">
            <v>ASCENA RETAIL GROUP INC</v>
          </cell>
          <cell r="D28200">
            <v>1982</v>
          </cell>
          <cell r="E28200">
            <v>4072</v>
          </cell>
          <cell r="F28200">
            <v>2020</v>
          </cell>
          <cell r="G28200">
            <v>5621</v>
          </cell>
          <cell r="H28200" t="str">
            <v>ASNAQ</v>
          </cell>
          <cell r="I28200" t="str">
            <v>04351G200</v>
          </cell>
        </row>
        <row r="28201">
          <cell r="C28201" t="str">
            <v>EXAMWORKS GROUP INC</v>
          </cell>
          <cell r="D28201">
            <v>2005</v>
          </cell>
          <cell r="E28201">
            <v>185584</v>
          </cell>
          <cell r="F28201">
            <v>2015</v>
          </cell>
          <cell r="G28201">
            <v>8090</v>
          </cell>
          <cell r="H28201" t="str">
            <v>EXAM</v>
          </cell>
          <cell r="I28201" t="str">
            <v>30066A105</v>
          </cell>
        </row>
        <row r="28202">
          <cell r="C28202" t="str">
            <v>WRIGHT MEDICAL GROUP NV</v>
          </cell>
          <cell r="D28202">
            <v>1996</v>
          </cell>
          <cell r="E28202">
            <v>143421</v>
          </cell>
          <cell r="F28202">
            <v>2019</v>
          </cell>
          <cell r="G28202">
            <v>3842</v>
          </cell>
          <cell r="H28202" t="str">
            <v>WMGI</v>
          </cell>
          <cell r="I28202" t="str">
            <v>N96617118</v>
          </cell>
        </row>
        <row r="28203">
          <cell r="C28203" t="str">
            <v>ELSTER GROUP SE  -ADR</v>
          </cell>
          <cell r="D28203">
            <v>2007</v>
          </cell>
          <cell r="E28203">
            <v>185557</v>
          </cell>
          <cell r="F28203">
            <v>2011</v>
          </cell>
          <cell r="G28203">
            <v>3824</v>
          </cell>
          <cell r="H28203" t="str">
            <v>ELTTY</v>
          </cell>
          <cell r="I28203">
            <v>290348101</v>
          </cell>
        </row>
        <row r="28204">
          <cell r="C28204" t="str">
            <v>GROUPON INC</v>
          </cell>
          <cell r="D28204">
            <v>2010</v>
          </cell>
          <cell r="E28204">
            <v>187363</v>
          </cell>
          <cell r="F28204">
            <v>2020</v>
          </cell>
          <cell r="G28204">
            <v>7370</v>
          </cell>
          <cell r="H28204" t="str">
            <v>GRPN</v>
          </cell>
          <cell r="I28204">
            <v>399473206</v>
          </cell>
        </row>
        <row r="28205">
          <cell r="C28205" t="str">
            <v>SEMGROUP CORP</v>
          </cell>
          <cell r="D28205">
            <v>2008</v>
          </cell>
          <cell r="E28205">
            <v>184035</v>
          </cell>
          <cell r="F28205">
            <v>2018</v>
          </cell>
          <cell r="G28205">
            <v>5171</v>
          </cell>
          <cell r="H28205" t="str">
            <v>SEMG</v>
          </cell>
          <cell r="I28205" t="str">
            <v>81663A105</v>
          </cell>
        </row>
        <row r="28206">
          <cell r="C28206" t="str">
            <v>DIGILITI MONEY GROUP INC</v>
          </cell>
          <cell r="D28206">
            <v>2012</v>
          </cell>
          <cell r="E28206">
            <v>21076</v>
          </cell>
          <cell r="F28206">
            <v>2016</v>
          </cell>
          <cell r="G28206">
            <v>7370</v>
          </cell>
          <cell r="H28206" t="str">
            <v>DGLT</v>
          </cell>
          <cell r="I28206" t="str">
            <v>25381F102</v>
          </cell>
        </row>
        <row r="28207">
          <cell r="C28207" t="str">
            <v>ASPEN GROUP INC</v>
          </cell>
          <cell r="D28207">
            <v>2012</v>
          </cell>
          <cell r="E28207">
            <v>170920</v>
          </cell>
          <cell r="F28207">
            <v>2020</v>
          </cell>
          <cell r="G28207">
            <v>8200</v>
          </cell>
          <cell r="H28207" t="str">
            <v>ASPU</v>
          </cell>
          <cell r="I28207" t="str">
            <v>04530L203</v>
          </cell>
        </row>
        <row r="28208">
          <cell r="C28208" t="str">
            <v>BARFRESH FOOD GROUP INC</v>
          </cell>
          <cell r="D28208">
            <v>2010</v>
          </cell>
          <cell r="E28208">
            <v>170535</v>
          </cell>
          <cell r="F28208">
            <v>2020</v>
          </cell>
          <cell r="G28208">
            <v>2086</v>
          </cell>
          <cell r="H28208" t="str">
            <v>BRHF</v>
          </cell>
          <cell r="I28208">
            <v>67532200</v>
          </cell>
        </row>
        <row r="28209">
          <cell r="C28209" t="str">
            <v>TELX GROUP INC-REDH</v>
          </cell>
          <cell r="D28209">
            <v>2008</v>
          </cell>
          <cell r="E28209">
            <v>184537</v>
          </cell>
          <cell r="F28209">
            <v>2009</v>
          </cell>
          <cell r="G28209">
            <v>4899</v>
          </cell>
          <cell r="H28209" t="str">
            <v>TELX</v>
          </cell>
          <cell r="I28209" t="str">
            <v>87973Q102</v>
          </cell>
        </row>
        <row r="28210">
          <cell r="C28210" t="str">
            <v>HUAZHU GROUP LTD</v>
          </cell>
          <cell r="D28210">
            <v>2008</v>
          </cell>
          <cell r="E28210">
            <v>184453</v>
          </cell>
          <cell r="F28210">
            <v>2020</v>
          </cell>
          <cell r="G28210">
            <v>7011</v>
          </cell>
          <cell r="H28210" t="str">
            <v>HTHT</v>
          </cell>
          <cell r="I28210" t="str">
            <v>44332N106</v>
          </cell>
        </row>
        <row r="28211">
          <cell r="C28211" t="str">
            <v>AVEON GROUP LP -REDH</v>
          </cell>
          <cell r="D28211">
            <v>2009</v>
          </cell>
          <cell r="E28211">
            <v>185401</v>
          </cell>
          <cell r="F28211">
            <v>2009</v>
          </cell>
          <cell r="G28211">
            <v>6282</v>
          </cell>
          <cell r="H28211" t="str">
            <v>AVO.1</v>
          </cell>
          <cell r="I28211" t="str">
            <v>05358T103</v>
          </cell>
        </row>
        <row r="28212">
          <cell r="C28212" t="str">
            <v>ECO-TEK GROUP INC</v>
          </cell>
          <cell r="D28212">
            <v>2011</v>
          </cell>
          <cell r="E28212">
            <v>13671</v>
          </cell>
          <cell r="F28212">
            <v>2012</v>
          </cell>
          <cell r="G28212">
            <v>2990</v>
          </cell>
          <cell r="H28212" t="str">
            <v>ETEK</v>
          </cell>
          <cell r="I28212" t="str">
            <v>27887Y106</v>
          </cell>
        </row>
        <row r="28213">
          <cell r="C28213" t="str">
            <v>XT ENERGY GROUP INC</v>
          </cell>
          <cell r="D28213">
            <v>2012</v>
          </cell>
          <cell r="E28213">
            <v>185169</v>
          </cell>
          <cell r="F28213">
            <v>2019</v>
          </cell>
          <cell r="G28213">
            <v>3621</v>
          </cell>
          <cell r="H28213" t="str">
            <v>XTEG</v>
          </cell>
          <cell r="I28213" t="str">
            <v>98421D106</v>
          </cell>
        </row>
        <row r="28214">
          <cell r="C28214" t="str">
            <v>INFRASTRUX GROUP INC -REDH</v>
          </cell>
          <cell r="D28214">
            <v>2007</v>
          </cell>
          <cell r="E28214">
            <v>174603</v>
          </cell>
          <cell r="F28214">
            <v>2008</v>
          </cell>
          <cell r="G28214">
            <v>1623</v>
          </cell>
          <cell r="H28214" t="str">
            <v>IFR</v>
          </cell>
          <cell r="I28214" t="str">
            <v>45699X934</v>
          </cell>
        </row>
        <row r="28215">
          <cell r="C28215" t="str">
            <v>DS HEALTHCARE GROUP INC</v>
          </cell>
          <cell r="D28215">
            <v>2009</v>
          </cell>
          <cell r="E28215">
            <v>184339</v>
          </cell>
          <cell r="F28215">
            <v>2015</v>
          </cell>
          <cell r="G28215">
            <v>2834</v>
          </cell>
          <cell r="H28215" t="str">
            <v>DSKX</v>
          </cell>
          <cell r="I28215" t="str">
            <v>23336Q109</v>
          </cell>
        </row>
        <row r="28216">
          <cell r="C28216" t="str">
            <v>PRIME GLOBAL CAPITAL GROUP</v>
          </cell>
          <cell r="D28216">
            <v>2011</v>
          </cell>
          <cell r="E28216">
            <v>186390</v>
          </cell>
          <cell r="F28216">
            <v>2019</v>
          </cell>
          <cell r="G28216">
            <v>6552</v>
          </cell>
          <cell r="H28216" t="str">
            <v>PGCG</v>
          </cell>
          <cell r="I28216" t="str">
            <v>74164U100</v>
          </cell>
        </row>
        <row r="28217">
          <cell r="C28217" t="str">
            <v>TPC GROUP INC</v>
          </cell>
          <cell r="D28217">
            <v>2004</v>
          </cell>
          <cell r="E28217">
            <v>160580</v>
          </cell>
          <cell r="F28217">
            <v>2011</v>
          </cell>
          <cell r="G28217">
            <v>2860</v>
          </cell>
          <cell r="H28217" t="str">
            <v>TPCG</v>
          </cell>
          <cell r="I28217" t="str">
            <v>89236Y104</v>
          </cell>
        </row>
        <row r="28218">
          <cell r="C28218" t="str">
            <v>WILLBROS GROUP INC</v>
          </cell>
          <cell r="D28218">
            <v>1995</v>
          </cell>
          <cell r="E28218">
            <v>63495</v>
          </cell>
          <cell r="F28218">
            <v>2017</v>
          </cell>
          <cell r="G28218">
            <v>1623</v>
          </cell>
          <cell r="H28218" t="str">
            <v>WGRP</v>
          </cell>
          <cell r="I28218">
            <v>969203108</v>
          </cell>
        </row>
        <row r="28219">
          <cell r="C28219" t="str">
            <v>ESSENT GROUP LTD</v>
          </cell>
          <cell r="D28219">
            <v>2010</v>
          </cell>
          <cell r="E28219">
            <v>18745</v>
          </cell>
          <cell r="F28219">
            <v>2021</v>
          </cell>
          <cell r="G28219">
            <v>6351</v>
          </cell>
          <cell r="H28219" t="str">
            <v>ESNT</v>
          </cell>
          <cell r="I28219" t="str">
            <v>G3198U102</v>
          </cell>
        </row>
        <row r="28220">
          <cell r="C28220" t="str">
            <v>ADECCO GROUP AG</v>
          </cell>
          <cell r="D28220">
            <v>1994</v>
          </cell>
          <cell r="E28220">
            <v>100862</v>
          </cell>
          <cell r="F28220">
            <v>2006</v>
          </cell>
          <cell r="G28220">
            <v>7363</v>
          </cell>
          <cell r="H28220" t="str">
            <v>AHEXY</v>
          </cell>
          <cell r="I28220">
            <v>6754204</v>
          </cell>
        </row>
        <row r="28221">
          <cell r="C28221" t="str">
            <v>KB FINANCIAL GROUP</v>
          </cell>
          <cell r="D28221">
            <v>1999</v>
          </cell>
          <cell r="E28221">
            <v>30501</v>
          </cell>
          <cell r="F28221">
            <v>2020</v>
          </cell>
          <cell r="G28221">
            <v>6020</v>
          </cell>
          <cell r="H28221" t="str">
            <v>KB</v>
          </cell>
          <cell r="I28221" t="str">
            <v>48241A105</v>
          </cell>
        </row>
        <row r="28222">
          <cell r="C28222" t="str">
            <v>O'GARA GROUP INC-REDH</v>
          </cell>
          <cell r="D28222">
            <v>2006</v>
          </cell>
          <cell r="E28222">
            <v>180713</v>
          </cell>
          <cell r="F28222">
            <v>2007</v>
          </cell>
          <cell r="G28222">
            <v>3827</v>
          </cell>
          <cell r="H28222" t="str">
            <v>OGAR</v>
          </cell>
          <cell r="I28222" t="str">
            <v>67085B102</v>
          </cell>
        </row>
        <row r="28223">
          <cell r="C28223" t="str">
            <v>ASCENT CAPITAL GROUP INC</v>
          </cell>
          <cell r="D28223">
            <v>2003</v>
          </cell>
          <cell r="E28223">
            <v>180821</v>
          </cell>
          <cell r="F28223">
            <v>2018</v>
          </cell>
          <cell r="G28223">
            <v>7380</v>
          </cell>
          <cell r="H28223" t="str">
            <v>ASCMA</v>
          </cell>
          <cell r="I28223">
            <v>43632108</v>
          </cell>
        </row>
        <row r="28224">
          <cell r="C28224" t="str">
            <v>MISTRAS GROUP INC</v>
          </cell>
          <cell r="D28224">
            <v>2004</v>
          </cell>
          <cell r="E28224">
            <v>180229</v>
          </cell>
          <cell r="F28224">
            <v>2020</v>
          </cell>
          <cell r="G28224">
            <v>8711</v>
          </cell>
          <cell r="H28224" t="str">
            <v>MG</v>
          </cell>
          <cell r="I28224" t="str">
            <v>60649T107</v>
          </cell>
        </row>
        <row r="28225">
          <cell r="C28225" t="str">
            <v>A-1 GROUP INC</v>
          </cell>
          <cell r="D28225">
            <v>2012</v>
          </cell>
          <cell r="E28225">
            <v>185392</v>
          </cell>
          <cell r="F28225">
            <v>2014</v>
          </cell>
          <cell r="G28225">
            <v>7370</v>
          </cell>
          <cell r="H28225" t="str">
            <v>AWON</v>
          </cell>
          <cell r="I28225" t="str">
            <v>03740J107</v>
          </cell>
        </row>
        <row r="28226">
          <cell r="C28226" t="str">
            <v>BIONEUTRAL GROUP INC</v>
          </cell>
          <cell r="D28226">
            <v>2008</v>
          </cell>
          <cell r="E28226">
            <v>180468</v>
          </cell>
          <cell r="F28226">
            <v>2013</v>
          </cell>
          <cell r="G28226">
            <v>2842</v>
          </cell>
          <cell r="H28226" t="str">
            <v>BONU</v>
          </cell>
          <cell r="I28226">
            <v>90621103</v>
          </cell>
        </row>
        <row r="28227">
          <cell r="C28227" t="str">
            <v>IDS GROUP PLC</v>
          </cell>
          <cell r="D28227">
            <v>2007</v>
          </cell>
          <cell r="E28227">
            <v>221445</v>
          </cell>
          <cell r="F28227">
            <v>2007</v>
          </cell>
          <cell r="G28227">
            <v>7372</v>
          </cell>
          <cell r="H28227" t="str">
            <v>IDSI</v>
          </cell>
          <cell r="I28227" t="str">
            <v>44899X968</v>
          </cell>
        </row>
        <row r="28228">
          <cell r="C28228" t="str">
            <v>WORKHORSE GROUP INC</v>
          </cell>
          <cell r="D28228">
            <v>2009</v>
          </cell>
          <cell r="E28228">
            <v>184957</v>
          </cell>
          <cell r="F28228">
            <v>2020</v>
          </cell>
          <cell r="G28228">
            <v>3711</v>
          </cell>
          <cell r="H28228" t="str">
            <v>WKHS</v>
          </cell>
          <cell r="I28228" t="str">
            <v>98138J206</v>
          </cell>
        </row>
        <row r="28229">
          <cell r="C28229" t="str">
            <v>CAM GROUP INC</v>
          </cell>
          <cell r="D28229">
            <v>2012</v>
          </cell>
          <cell r="E28229">
            <v>171164</v>
          </cell>
          <cell r="F28229">
            <v>2014</v>
          </cell>
          <cell r="G28229">
            <v>7310</v>
          </cell>
          <cell r="H28229" t="str">
            <v>CAMG</v>
          </cell>
          <cell r="I28229" t="str">
            <v>13173Q106</v>
          </cell>
        </row>
        <row r="28230">
          <cell r="C28230" t="str">
            <v>LINIU TECHNOLOGY GROUP</v>
          </cell>
          <cell r="D28230">
            <v>2008</v>
          </cell>
          <cell r="E28230">
            <v>185191</v>
          </cell>
          <cell r="F28230">
            <v>2016</v>
          </cell>
          <cell r="G28230">
            <v>7990</v>
          </cell>
          <cell r="H28230" t="str">
            <v>LINUF</v>
          </cell>
          <cell r="I28230" t="str">
            <v>G54971208</v>
          </cell>
        </row>
        <row r="28231">
          <cell r="C28231" t="str">
            <v>CHINA REDSTONE GROUP INC</v>
          </cell>
          <cell r="D28231">
            <v>2008</v>
          </cell>
          <cell r="E28231">
            <v>184653</v>
          </cell>
          <cell r="F28231">
            <v>2009</v>
          </cell>
          <cell r="G28231">
            <v>6500</v>
          </cell>
          <cell r="H28231" t="str">
            <v>CGPI</v>
          </cell>
          <cell r="I28231" t="str">
            <v>16949L103</v>
          </cell>
        </row>
        <row r="28232">
          <cell r="C28232" t="str">
            <v>JINZISHENG HOLDING GROUP</v>
          </cell>
          <cell r="D28232">
            <v>2009</v>
          </cell>
          <cell r="E28232">
            <v>182728</v>
          </cell>
          <cell r="F28232">
            <v>2015</v>
          </cell>
          <cell r="G28232">
            <v>7372</v>
          </cell>
          <cell r="H28232" t="str">
            <v>JGHG</v>
          </cell>
          <cell r="I28232" t="str">
            <v>47761Q102</v>
          </cell>
        </row>
        <row r="28233">
          <cell r="C28233" t="str">
            <v>LAIRD GROUP INC  -CL A</v>
          </cell>
          <cell r="D28233">
            <v>1960</v>
          </cell>
          <cell r="E28233">
            <v>8757</v>
          </cell>
          <cell r="F28233">
            <v>1995</v>
          </cell>
          <cell r="G28233">
            <v>7330</v>
          </cell>
          <cell r="H28233" t="str">
            <v>LGR.A</v>
          </cell>
          <cell r="I28233" t="str">
            <v>50736D206</v>
          </cell>
        </row>
        <row r="28234">
          <cell r="C28234" t="str">
            <v>JEAN COUTU GROUP</v>
          </cell>
          <cell r="D28234">
            <v>1985</v>
          </cell>
          <cell r="E28234">
            <v>16474</v>
          </cell>
          <cell r="F28234">
            <v>2016</v>
          </cell>
          <cell r="G28234">
            <v>5912</v>
          </cell>
          <cell r="H28234" t="str">
            <v>JCOUF</v>
          </cell>
          <cell r="I28234" t="str">
            <v>47215Q104</v>
          </cell>
        </row>
        <row r="28235">
          <cell r="C28235" t="str">
            <v>CONTAINER STORE GROUP</v>
          </cell>
          <cell r="D28235">
            <v>2008</v>
          </cell>
          <cell r="E28235">
            <v>18842</v>
          </cell>
          <cell r="F28235">
            <v>2020</v>
          </cell>
          <cell r="G28235">
            <v>5700</v>
          </cell>
          <cell r="H28235" t="str">
            <v>TCS</v>
          </cell>
          <cell r="I28235">
            <v>210751103</v>
          </cell>
        </row>
        <row r="28236">
          <cell r="C28236" t="str">
            <v>XPRESSPA GROUP INC</v>
          </cell>
          <cell r="D28236">
            <v>2012</v>
          </cell>
          <cell r="E28236">
            <v>12987</v>
          </cell>
          <cell r="F28236">
            <v>2020</v>
          </cell>
          <cell r="G28236">
            <v>7990</v>
          </cell>
          <cell r="H28236" t="str">
            <v>XSPA</v>
          </cell>
          <cell r="I28236" t="str">
            <v>98420U703</v>
          </cell>
        </row>
        <row r="28237">
          <cell r="C28237" t="str">
            <v>CARDINAL ENERGY GROUP INC</v>
          </cell>
          <cell r="D28237">
            <v>2011</v>
          </cell>
          <cell r="E28237">
            <v>15646</v>
          </cell>
          <cell r="F28237">
            <v>2016</v>
          </cell>
          <cell r="G28237">
            <v>1311</v>
          </cell>
          <cell r="H28237" t="str">
            <v>CEGX</v>
          </cell>
          <cell r="I28237" t="str">
            <v>14150H101</v>
          </cell>
        </row>
        <row r="28238">
          <cell r="C28238" t="str">
            <v>FORESTAR GROUP INC</v>
          </cell>
          <cell r="D28238">
            <v>2002</v>
          </cell>
          <cell r="E28238">
            <v>179077</v>
          </cell>
          <cell r="F28238">
            <v>2021</v>
          </cell>
          <cell r="G28238">
            <v>6552</v>
          </cell>
          <cell r="H28238" t="str">
            <v>FOR</v>
          </cell>
          <cell r="I28238">
            <v>346232101</v>
          </cell>
        </row>
        <row r="28239">
          <cell r="C28239" t="str">
            <v>BLUESTEM GROUP INC</v>
          </cell>
          <cell r="D28239">
            <v>2014</v>
          </cell>
          <cell r="E28239">
            <v>166684</v>
          </cell>
          <cell r="F28239">
            <v>2018</v>
          </cell>
          <cell r="G28239">
            <v>5961</v>
          </cell>
          <cell r="H28239" t="str">
            <v>BGRP</v>
          </cell>
          <cell r="I28239" t="str">
            <v>09628D104</v>
          </cell>
        </row>
        <row r="28240">
          <cell r="C28240" t="str">
            <v>GULFSTREAM INTL GROUP INC</v>
          </cell>
          <cell r="D28240">
            <v>2004</v>
          </cell>
          <cell r="E28240">
            <v>178958</v>
          </cell>
          <cell r="F28240">
            <v>2009</v>
          </cell>
          <cell r="G28240">
            <v>4512</v>
          </cell>
          <cell r="H28240" t="str">
            <v>GIGIQ</v>
          </cell>
          <cell r="I28240">
            <v>402738108</v>
          </cell>
        </row>
        <row r="28241">
          <cell r="C28241" t="str">
            <v>MODERN TIMES GROUP MTG AB</v>
          </cell>
          <cell r="D28241">
            <v>1996</v>
          </cell>
          <cell r="E28241">
            <v>65423</v>
          </cell>
          <cell r="F28241">
            <v>2002</v>
          </cell>
          <cell r="G28241">
            <v>4833</v>
          </cell>
          <cell r="H28241" t="str">
            <v>MTGNY</v>
          </cell>
          <cell r="I28241">
            <v>607698107</v>
          </cell>
        </row>
        <row r="28242">
          <cell r="C28242" t="str">
            <v>ORION GROUP HOLDINGS INC</v>
          </cell>
          <cell r="D28242">
            <v>2002</v>
          </cell>
          <cell r="E28242">
            <v>179132</v>
          </cell>
          <cell r="F28242">
            <v>2020</v>
          </cell>
          <cell r="G28242">
            <v>1600</v>
          </cell>
          <cell r="H28242" t="str">
            <v>ORN</v>
          </cell>
          <cell r="I28242" t="str">
            <v>68628V308</v>
          </cell>
        </row>
        <row r="28243">
          <cell r="C28243" t="str">
            <v>HCI GROUP INC</v>
          </cell>
          <cell r="D28243">
            <v>2006</v>
          </cell>
          <cell r="E28243">
            <v>179974</v>
          </cell>
          <cell r="F28243">
            <v>2020</v>
          </cell>
          <cell r="G28243">
            <v>6331</v>
          </cell>
          <cell r="H28243" t="str">
            <v>HCI</v>
          </cell>
          <cell r="I28243">
            <v>4.0416000000000002E+107</v>
          </cell>
        </row>
        <row r="28244">
          <cell r="C28244" t="str">
            <v>NCO GROUP INC</v>
          </cell>
          <cell r="D28244">
            <v>1995</v>
          </cell>
          <cell r="E28244">
            <v>63951</v>
          </cell>
          <cell r="F28244">
            <v>2011</v>
          </cell>
          <cell r="G28244">
            <v>7320</v>
          </cell>
          <cell r="H28244" t="str">
            <v>6102B</v>
          </cell>
          <cell r="I28244" t="str">
            <v>62899S938</v>
          </cell>
        </row>
        <row r="28245">
          <cell r="C28245" t="str">
            <v>DHI GROUP INC</v>
          </cell>
          <cell r="D28245">
            <v>2002</v>
          </cell>
          <cell r="E28245">
            <v>177943</v>
          </cell>
          <cell r="F28245">
            <v>2021</v>
          </cell>
          <cell r="G28245">
            <v>7361</v>
          </cell>
          <cell r="H28245" t="str">
            <v>DHX</v>
          </cell>
          <cell r="I28245" t="str">
            <v>23331S100</v>
          </cell>
        </row>
        <row r="28246">
          <cell r="C28246" t="str">
            <v>BLACKSTONE GROUP INC</v>
          </cell>
          <cell r="D28246">
            <v>2002</v>
          </cell>
          <cell r="E28246">
            <v>177088</v>
          </cell>
          <cell r="F28246">
            <v>2021</v>
          </cell>
          <cell r="G28246">
            <v>6282</v>
          </cell>
          <cell r="H28246" t="str">
            <v>BX</v>
          </cell>
          <cell r="I28246" t="str">
            <v>09260D107</v>
          </cell>
        </row>
        <row r="28247">
          <cell r="C28247" t="str">
            <v>NAKED BRAND GROUP INC</v>
          </cell>
          <cell r="D28247">
            <v>2011</v>
          </cell>
          <cell r="E28247">
            <v>13362</v>
          </cell>
          <cell r="F28247">
            <v>2017</v>
          </cell>
          <cell r="G28247">
            <v>2300</v>
          </cell>
          <cell r="H28247" t="str">
            <v>NAKD.1</v>
          </cell>
          <cell r="I28247">
            <v>629839200</v>
          </cell>
        </row>
        <row r="28248">
          <cell r="C28248" t="str">
            <v>AMWINS GROUP INC -REDH</v>
          </cell>
          <cell r="D28248">
            <v>2004</v>
          </cell>
          <cell r="E28248">
            <v>176671</v>
          </cell>
          <cell r="F28248">
            <v>2005</v>
          </cell>
          <cell r="G28248">
            <v>6411</v>
          </cell>
          <cell r="H28248" t="str">
            <v>AGI.2</v>
          </cell>
          <cell r="I28248">
            <v>31921109</v>
          </cell>
        </row>
        <row r="28249">
          <cell r="C28249" t="str">
            <v>BERRY GLOBAL GROUP INC</v>
          </cell>
          <cell r="D28249">
            <v>2007</v>
          </cell>
          <cell r="E28249">
            <v>180483</v>
          </cell>
          <cell r="F28249">
            <v>2021</v>
          </cell>
          <cell r="G28249">
            <v>3080</v>
          </cell>
          <cell r="H28249" t="str">
            <v>BERY</v>
          </cell>
          <cell r="I28249" t="str">
            <v>08579W103</v>
          </cell>
        </row>
        <row r="28250">
          <cell r="C28250" t="str">
            <v>HOMEINNS HOTEL GROUP</v>
          </cell>
          <cell r="D28250">
            <v>2004</v>
          </cell>
          <cell r="E28250">
            <v>175904</v>
          </cell>
          <cell r="F28250">
            <v>2015</v>
          </cell>
          <cell r="G28250">
            <v>7011</v>
          </cell>
          <cell r="H28250" t="str">
            <v>HMIN</v>
          </cell>
          <cell r="I28250">
            <v>4.3742000000000001E+106</v>
          </cell>
        </row>
        <row r="28251">
          <cell r="C28251" t="str">
            <v>MIMEDX GROUP INC</v>
          </cell>
          <cell r="D28251">
            <v>2009</v>
          </cell>
          <cell r="E28251">
            <v>178157</v>
          </cell>
          <cell r="F28251">
            <v>2020</v>
          </cell>
          <cell r="G28251">
            <v>2836</v>
          </cell>
          <cell r="H28251" t="str">
            <v>MDXG</v>
          </cell>
          <cell r="I28251">
            <v>602496101</v>
          </cell>
        </row>
        <row r="28252">
          <cell r="C28252" t="str">
            <v>CORETEC GROUP INC (THE)</v>
          </cell>
          <cell r="D28252">
            <v>2016</v>
          </cell>
          <cell r="E28252">
            <v>28554</v>
          </cell>
          <cell r="F28252">
            <v>2020</v>
          </cell>
          <cell r="G28252">
            <v>3663</v>
          </cell>
          <cell r="H28252" t="str">
            <v>CRTG</v>
          </cell>
          <cell r="I28252" t="str">
            <v>21871W101</v>
          </cell>
        </row>
        <row r="28253">
          <cell r="C28253" t="str">
            <v>WSB FINANCIAL GROUP INC</v>
          </cell>
          <cell r="D28253">
            <v>2004</v>
          </cell>
          <cell r="E28253">
            <v>175979</v>
          </cell>
          <cell r="F28253">
            <v>2008</v>
          </cell>
          <cell r="G28253">
            <v>6020</v>
          </cell>
          <cell r="H28253" t="str">
            <v>WSFGQ</v>
          </cell>
          <cell r="I28253">
            <v>9.2933000000000003E+112</v>
          </cell>
        </row>
        <row r="28254">
          <cell r="C28254" t="str">
            <v>JADE ART GROUP INC</v>
          </cell>
          <cell r="D28254">
            <v>2008</v>
          </cell>
          <cell r="E28254">
            <v>176469</v>
          </cell>
          <cell r="F28254">
            <v>2009</v>
          </cell>
          <cell r="G28254">
            <v>5000</v>
          </cell>
          <cell r="H28254" t="str">
            <v>JADA</v>
          </cell>
          <cell r="I28254">
            <v>469871206</v>
          </cell>
        </row>
        <row r="28255">
          <cell r="C28255" t="str">
            <v>WILLDAN GROUP INC</v>
          </cell>
          <cell r="D28255">
            <v>2001</v>
          </cell>
          <cell r="E28255">
            <v>175654</v>
          </cell>
          <cell r="F28255">
            <v>2020</v>
          </cell>
          <cell r="G28255">
            <v>8711</v>
          </cell>
          <cell r="H28255" t="str">
            <v>WLDN</v>
          </cell>
          <cell r="I28255" t="str">
            <v>96924N100</v>
          </cell>
        </row>
        <row r="28256">
          <cell r="C28256" t="str">
            <v>FIRST CALIF FINL GROUP INC</v>
          </cell>
          <cell r="D28256">
            <v>1987</v>
          </cell>
          <cell r="E28256">
            <v>17069</v>
          </cell>
          <cell r="F28256">
            <v>2012</v>
          </cell>
          <cell r="G28256">
            <v>6020</v>
          </cell>
          <cell r="H28256" t="str">
            <v>FCAL.1</v>
          </cell>
          <cell r="I28256">
            <v>319395109</v>
          </cell>
        </row>
        <row r="28257">
          <cell r="C28257" t="str">
            <v>BIOVEX GROUP INC -REDH</v>
          </cell>
          <cell r="D28257">
            <v>2004</v>
          </cell>
          <cell r="E28257">
            <v>175346</v>
          </cell>
          <cell r="F28257">
            <v>2005</v>
          </cell>
          <cell r="G28257">
            <v>2836</v>
          </cell>
          <cell r="H28257" t="str">
            <v>BVEX</v>
          </cell>
          <cell r="I28257">
            <v>90677105</v>
          </cell>
        </row>
        <row r="28258">
          <cell r="C28258" t="str">
            <v>LEAF GROUP LTD</v>
          </cell>
          <cell r="D28258">
            <v>2008</v>
          </cell>
          <cell r="E28258">
            <v>185703</v>
          </cell>
          <cell r="F28258">
            <v>2020</v>
          </cell>
          <cell r="G28258">
            <v>7370</v>
          </cell>
          <cell r="H28258" t="str">
            <v>LEAF</v>
          </cell>
          <cell r="I28258" t="str">
            <v>52177G102</v>
          </cell>
        </row>
        <row r="28259">
          <cell r="C28259" t="str">
            <v>ENSTAR GROUP LTD</v>
          </cell>
          <cell r="D28259">
            <v>2001</v>
          </cell>
          <cell r="E28259">
            <v>176602</v>
          </cell>
          <cell r="F28259">
            <v>2020</v>
          </cell>
          <cell r="G28259">
            <v>6331</v>
          </cell>
          <cell r="H28259" t="str">
            <v>ESGR</v>
          </cell>
          <cell r="I28259" t="str">
            <v>G3075P101</v>
          </cell>
        </row>
        <row r="28260">
          <cell r="C28260" t="str">
            <v>GO DADDY GROUP INC -REDH</v>
          </cell>
          <cell r="D28260">
            <v>2004</v>
          </cell>
          <cell r="E28260">
            <v>175005</v>
          </cell>
          <cell r="F28260">
            <v>2005</v>
          </cell>
          <cell r="G28260">
            <v>7370</v>
          </cell>
          <cell r="H28260" t="str">
            <v>DADY</v>
          </cell>
          <cell r="I28260" t="str">
            <v>38016R102</v>
          </cell>
        </row>
        <row r="28261">
          <cell r="C28261" t="str">
            <v>WESTWAY GROUP INC</v>
          </cell>
          <cell r="D28261">
            <v>2006</v>
          </cell>
          <cell r="E28261">
            <v>177674</v>
          </cell>
          <cell r="F28261">
            <v>2011</v>
          </cell>
          <cell r="G28261">
            <v>2040</v>
          </cell>
          <cell r="H28261" t="str">
            <v>WWAY</v>
          </cell>
          <cell r="I28261" t="str">
            <v>96169B100</v>
          </cell>
        </row>
        <row r="28262">
          <cell r="C28262" t="str">
            <v>AFFINION GROUP INC</v>
          </cell>
          <cell r="D28262">
            <v>2010</v>
          </cell>
          <cell r="E28262">
            <v>165164</v>
          </cell>
          <cell r="F28262">
            <v>2016</v>
          </cell>
          <cell r="G28262">
            <v>7389</v>
          </cell>
          <cell r="H28262" t="str">
            <v>0167A</v>
          </cell>
          <cell r="I28262" t="str">
            <v>00828D002</v>
          </cell>
        </row>
        <row r="28263">
          <cell r="C28263" t="str">
            <v>DUNKIN' BRANDS GROUP INC</v>
          </cell>
          <cell r="D28263">
            <v>2007</v>
          </cell>
          <cell r="E28263">
            <v>174222</v>
          </cell>
          <cell r="F28263">
            <v>2019</v>
          </cell>
          <cell r="G28263">
            <v>5812</v>
          </cell>
          <cell r="H28263" t="str">
            <v>DNKN</v>
          </cell>
          <cell r="I28263">
            <v>265504100</v>
          </cell>
        </row>
        <row r="28264">
          <cell r="C28264" t="str">
            <v>OCZ TECHNOLOGY GROUP INC</v>
          </cell>
          <cell r="D28264">
            <v>2007</v>
          </cell>
          <cell r="E28264">
            <v>284041</v>
          </cell>
          <cell r="F28264">
            <v>2012</v>
          </cell>
          <cell r="G28264">
            <v>3572</v>
          </cell>
          <cell r="H28264" t="str">
            <v>OCZTQ</v>
          </cell>
          <cell r="I28264">
            <v>6.7085999999999996E+307</v>
          </cell>
        </row>
        <row r="28265">
          <cell r="C28265" t="str">
            <v>COWEN GROUP INC  -OLD</v>
          </cell>
          <cell r="D28265">
            <v>2001</v>
          </cell>
          <cell r="E28265">
            <v>174116</v>
          </cell>
          <cell r="F28265">
            <v>2008</v>
          </cell>
          <cell r="G28265">
            <v>6211</v>
          </cell>
          <cell r="H28265" t="str">
            <v>COWN.1</v>
          </cell>
          <cell r="I28265">
            <v>223621103</v>
          </cell>
        </row>
        <row r="28266">
          <cell r="C28266" t="str">
            <v>22ND CENTURY GROUP INC</v>
          </cell>
          <cell r="D28266">
            <v>2011</v>
          </cell>
          <cell r="E28266">
            <v>17185</v>
          </cell>
          <cell r="F28266">
            <v>2020</v>
          </cell>
          <cell r="G28266">
            <v>2836</v>
          </cell>
          <cell r="H28266" t="str">
            <v>XXII</v>
          </cell>
          <cell r="I28266" t="str">
            <v>90137F103</v>
          </cell>
        </row>
        <row r="28267">
          <cell r="C28267" t="str">
            <v>CMG HOLDINGS GROUP INC</v>
          </cell>
          <cell r="D28267">
            <v>2012</v>
          </cell>
          <cell r="E28267">
            <v>178074</v>
          </cell>
          <cell r="F28267">
            <v>2020</v>
          </cell>
          <cell r="G28267">
            <v>7310</v>
          </cell>
          <cell r="H28267" t="str">
            <v>CMGO</v>
          </cell>
          <cell r="I28267">
            <v>125749101</v>
          </cell>
        </row>
        <row r="28268">
          <cell r="C28268" t="str">
            <v>MORGANS HOTEL GROUP CO</v>
          </cell>
          <cell r="D28268">
            <v>2000</v>
          </cell>
          <cell r="E28268">
            <v>165924</v>
          </cell>
          <cell r="F28268">
            <v>2015</v>
          </cell>
          <cell r="G28268">
            <v>7011</v>
          </cell>
          <cell r="H28268" t="str">
            <v>MHGC</v>
          </cell>
          <cell r="I28268" t="str">
            <v>61748W108</v>
          </cell>
        </row>
        <row r="28269">
          <cell r="C28269" t="str">
            <v>UNIVERSAL TRAVEL GROUP</v>
          </cell>
          <cell r="D28269">
            <v>2006</v>
          </cell>
          <cell r="E28269">
            <v>163819</v>
          </cell>
          <cell r="F28269">
            <v>2011</v>
          </cell>
          <cell r="G28269">
            <v>4700</v>
          </cell>
          <cell r="H28269" t="str">
            <v>UTRA</v>
          </cell>
          <cell r="I28269" t="str">
            <v>91388Q202</v>
          </cell>
        </row>
        <row r="28270">
          <cell r="C28270" t="str">
            <v>CODA OCTOPUS GROUP INC</v>
          </cell>
          <cell r="D28270">
            <v>2006</v>
          </cell>
          <cell r="E28270">
            <v>183547</v>
          </cell>
          <cell r="F28270">
            <v>2021</v>
          </cell>
          <cell r="G28270">
            <v>3812</v>
          </cell>
          <cell r="H28270" t="str">
            <v>CODA</v>
          </cell>
          <cell r="I28270" t="str">
            <v>19188U206</v>
          </cell>
        </row>
        <row r="28271">
          <cell r="C28271" t="str">
            <v>TAL INTERNATIONAL GROUP INC</v>
          </cell>
          <cell r="D28271">
            <v>2000</v>
          </cell>
          <cell r="E28271">
            <v>164585</v>
          </cell>
          <cell r="F28271">
            <v>2015</v>
          </cell>
          <cell r="G28271">
            <v>7359</v>
          </cell>
          <cell r="H28271" t="str">
            <v>TAL.2</v>
          </cell>
          <cell r="I28271">
            <v>874083108</v>
          </cell>
        </row>
        <row r="28272">
          <cell r="C28272" t="str">
            <v>HONG YUAN HOLDING GROUP</v>
          </cell>
          <cell r="D28272">
            <v>2003</v>
          </cell>
          <cell r="E28272">
            <v>165468</v>
          </cell>
          <cell r="F28272">
            <v>2012</v>
          </cell>
          <cell r="G28272">
            <v>2821</v>
          </cell>
          <cell r="H28272" t="str">
            <v>HGYN</v>
          </cell>
          <cell r="I28272" t="str">
            <v>43859A109</v>
          </cell>
        </row>
        <row r="28273">
          <cell r="C28273" t="str">
            <v>EXPEDIA GROUP INC</v>
          </cell>
          <cell r="D28273">
            <v>1998</v>
          </cell>
          <cell r="E28273">
            <v>126296</v>
          </cell>
          <cell r="F28273">
            <v>2021</v>
          </cell>
          <cell r="G28273">
            <v>4700</v>
          </cell>
          <cell r="H28273" t="str">
            <v>EXPE</v>
          </cell>
          <cell r="I28273" t="str">
            <v>30212P303</v>
          </cell>
        </row>
        <row r="28274">
          <cell r="C28274" t="str">
            <v>REPUBLIC COMPANIES GROUP</v>
          </cell>
          <cell r="D28274">
            <v>1999</v>
          </cell>
          <cell r="E28274">
            <v>163936</v>
          </cell>
          <cell r="F28274">
            <v>2005</v>
          </cell>
          <cell r="G28274">
            <v>6331</v>
          </cell>
          <cell r="H28274" t="str">
            <v>RUTX</v>
          </cell>
          <cell r="I28274">
            <v>760349100</v>
          </cell>
        </row>
        <row r="28275">
          <cell r="C28275" t="str">
            <v>WARNER MUSIC GROUP CORP</v>
          </cell>
          <cell r="D28275">
            <v>2000</v>
          </cell>
          <cell r="E28275">
            <v>163118</v>
          </cell>
          <cell r="F28275">
            <v>2021</v>
          </cell>
          <cell r="G28275">
            <v>3652</v>
          </cell>
          <cell r="H28275" t="str">
            <v>WMG</v>
          </cell>
          <cell r="I28275">
            <v>934550203</v>
          </cell>
        </row>
        <row r="28276">
          <cell r="C28276" t="str">
            <v>DRESSER-RAND GROUP INC</v>
          </cell>
          <cell r="D28276">
            <v>2000</v>
          </cell>
          <cell r="E28276">
            <v>163948</v>
          </cell>
          <cell r="F28276">
            <v>2014</v>
          </cell>
          <cell r="G28276">
            <v>3510</v>
          </cell>
          <cell r="H28276" t="str">
            <v>DRC</v>
          </cell>
          <cell r="I28276">
            <v>261608103</v>
          </cell>
        </row>
        <row r="28277">
          <cell r="C28277" t="str">
            <v>KANDI TECHNOLOGIES GROUP</v>
          </cell>
          <cell r="D28277">
            <v>2006</v>
          </cell>
          <cell r="E28277">
            <v>176169</v>
          </cell>
          <cell r="F28277">
            <v>2020</v>
          </cell>
          <cell r="G28277">
            <v>3714</v>
          </cell>
          <cell r="H28277" t="str">
            <v>KNDI</v>
          </cell>
          <cell r="I28277">
            <v>483709101</v>
          </cell>
        </row>
        <row r="28278">
          <cell r="C28278" t="str">
            <v>AECON GROUP INC</v>
          </cell>
          <cell r="D28278">
            <v>1994</v>
          </cell>
          <cell r="E28278">
            <v>19987</v>
          </cell>
          <cell r="F28278">
            <v>2021</v>
          </cell>
          <cell r="G28278">
            <v>1600</v>
          </cell>
          <cell r="H28278" t="str">
            <v>AEGXF</v>
          </cell>
          <cell r="I28278" t="str">
            <v>00762V109</v>
          </cell>
        </row>
        <row r="28279">
          <cell r="C28279" t="str">
            <v>SAFE AUTO GROUP INC-REDH</v>
          </cell>
          <cell r="D28279">
            <v>2002</v>
          </cell>
          <cell r="E28279">
            <v>162263</v>
          </cell>
          <cell r="F28279">
            <v>2003</v>
          </cell>
          <cell r="G28279">
            <v>6331</v>
          </cell>
          <cell r="H28279" t="str">
            <v>SAIC.1</v>
          </cell>
          <cell r="I28279" t="str">
            <v>78699Y933</v>
          </cell>
        </row>
        <row r="28280">
          <cell r="C28280" t="str">
            <v>CHINA NETCOM GROUP CORP</v>
          </cell>
          <cell r="D28280">
            <v>2003</v>
          </cell>
          <cell r="E28280">
            <v>162077</v>
          </cell>
          <cell r="F28280">
            <v>2007</v>
          </cell>
          <cell r="G28280">
            <v>4813</v>
          </cell>
          <cell r="H28280" t="str">
            <v>CN.1</v>
          </cell>
          <cell r="I28280" t="str">
            <v>16940Q101</v>
          </cell>
        </row>
        <row r="28281">
          <cell r="C28281" t="str">
            <v>LHC GROUP INC</v>
          </cell>
          <cell r="D28281">
            <v>2000</v>
          </cell>
          <cell r="E28281">
            <v>162404</v>
          </cell>
          <cell r="F28281">
            <v>2021</v>
          </cell>
          <cell r="G28281">
            <v>8082</v>
          </cell>
          <cell r="H28281" t="str">
            <v>LHCG</v>
          </cell>
          <cell r="I28281" t="str">
            <v>50187A107</v>
          </cell>
        </row>
        <row r="28282">
          <cell r="C28282" t="str">
            <v>JMP GROUP LLC</v>
          </cell>
          <cell r="D28282">
            <v>2002</v>
          </cell>
          <cell r="E28282">
            <v>177255</v>
          </cell>
          <cell r="F28282">
            <v>2020</v>
          </cell>
          <cell r="G28282">
            <v>6211</v>
          </cell>
          <cell r="H28282" t="str">
            <v>JMP</v>
          </cell>
          <cell r="I28282" t="str">
            <v>46629U107</v>
          </cell>
        </row>
        <row r="28283">
          <cell r="C28283" t="str">
            <v>FCSTONE GROUP INC</v>
          </cell>
          <cell r="D28283">
            <v>2001</v>
          </cell>
          <cell r="E28283">
            <v>176521</v>
          </cell>
          <cell r="F28283">
            <v>2008</v>
          </cell>
          <cell r="G28283">
            <v>6200</v>
          </cell>
          <cell r="H28283" t="str">
            <v>FCSX</v>
          </cell>
          <cell r="I28283" t="str">
            <v>31308T100</v>
          </cell>
        </row>
        <row r="28284">
          <cell r="C28284" t="str">
            <v>MISCOR GROUP LTD</v>
          </cell>
          <cell r="D28284">
            <v>2006</v>
          </cell>
          <cell r="E28284">
            <v>174995</v>
          </cell>
          <cell r="F28284">
            <v>2012</v>
          </cell>
          <cell r="G28284">
            <v>3612</v>
          </cell>
          <cell r="H28284" t="str">
            <v>MIGL</v>
          </cell>
          <cell r="I28284" t="str">
            <v>60477P201</v>
          </cell>
        </row>
        <row r="28285">
          <cell r="C28285" t="str">
            <v>RISKMETRICS GROUP INC</v>
          </cell>
          <cell r="D28285">
            <v>2002</v>
          </cell>
          <cell r="E28285">
            <v>179258</v>
          </cell>
          <cell r="F28285">
            <v>2009</v>
          </cell>
          <cell r="G28285">
            <v>6411</v>
          </cell>
          <cell r="H28285" t="str">
            <v>RISK</v>
          </cell>
          <cell r="I28285">
            <v>767735103</v>
          </cell>
        </row>
        <row r="28286">
          <cell r="C28286" t="str">
            <v>GFI GROUP INC</v>
          </cell>
          <cell r="D28286">
            <v>1999</v>
          </cell>
          <cell r="E28286">
            <v>160719</v>
          </cell>
          <cell r="F28286">
            <v>2014</v>
          </cell>
          <cell r="G28286">
            <v>6211</v>
          </cell>
          <cell r="H28286" t="str">
            <v>GFIG</v>
          </cell>
          <cell r="I28286">
            <v>361652209</v>
          </cell>
        </row>
        <row r="28287">
          <cell r="C28287" t="str">
            <v>TOWER GROUP INTL LTD</v>
          </cell>
          <cell r="D28287">
            <v>1999</v>
          </cell>
          <cell r="E28287">
            <v>160416</v>
          </cell>
          <cell r="F28287">
            <v>2013</v>
          </cell>
          <cell r="G28287">
            <v>6331</v>
          </cell>
          <cell r="H28287" t="str">
            <v>TWGP</v>
          </cell>
          <cell r="I28287" t="str">
            <v>G8988C105</v>
          </cell>
        </row>
        <row r="28288">
          <cell r="C28288" t="str">
            <v>AFRICAN GOLD GROUP INC</v>
          </cell>
          <cell r="D28288">
            <v>2011</v>
          </cell>
          <cell r="E28288">
            <v>107162</v>
          </cell>
          <cell r="F28288">
            <v>2020</v>
          </cell>
          <cell r="G28288">
            <v>1040</v>
          </cell>
          <cell r="H28288" t="str">
            <v>AGGFF</v>
          </cell>
          <cell r="I28288" t="str">
            <v>00829A601</v>
          </cell>
        </row>
        <row r="28289">
          <cell r="C28289" t="str">
            <v>KITE REALTY GROUP TRUST</v>
          </cell>
          <cell r="D28289">
            <v>2002</v>
          </cell>
          <cell r="E28289">
            <v>266315</v>
          </cell>
          <cell r="F28289">
            <v>2021</v>
          </cell>
          <cell r="G28289">
            <v>6798</v>
          </cell>
          <cell r="H28289" t="str">
            <v>KRG</v>
          </cell>
          <cell r="I28289" t="str">
            <v>49803T300</v>
          </cell>
        </row>
        <row r="28290">
          <cell r="C28290" t="str">
            <v>BOYD GROUP SERVICES INC</v>
          </cell>
          <cell r="D28290">
            <v>1998</v>
          </cell>
          <cell r="E28290">
            <v>126474</v>
          </cell>
          <cell r="F28290">
            <v>2020</v>
          </cell>
          <cell r="G28290">
            <v>7500</v>
          </cell>
          <cell r="H28290" t="str">
            <v>BYDGF</v>
          </cell>
          <cell r="I28290">
            <v>103310108</v>
          </cell>
        </row>
        <row r="28291">
          <cell r="C28291" t="str">
            <v>THOMAS PROPERTIES GROUP</v>
          </cell>
          <cell r="D28291">
            <v>1999</v>
          </cell>
          <cell r="E28291">
            <v>160228</v>
          </cell>
          <cell r="F28291">
            <v>2012</v>
          </cell>
          <cell r="G28291">
            <v>6500</v>
          </cell>
          <cell r="H28291" t="str">
            <v>TPGI</v>
          </cell>
          <cell r="I28291">
            <v>884453101</v>
          </cell>
        </row>
        <row r="28292">
          <cell r="C28292" t="str">
            <v>ATX GROUP INC-REDH</v>
          </cell>
          <cell r="D28292">
            <v>2002</v>
          </cell>
          <cell r="E28292">
            <v>160869</v>
          </cell>
          <cell r="F28292">
            <v>2003</v>
          </cell>
          <cell r="G28292">
            <v>4899</v>
          </cell>
          <cell r="H28292" t="str">
            <v>ATXG.1</v>
          </cell>
          <cell r="I28292">
            <v>2119105</v>
          </cell>
        </row>
        <row r="28293">
          <cell r="C28293" t="str">
            <v>TRIP COM GROUP LTD</v>
          </cell>
          <cell r="D28293">
            <v>2001</v>
          </cell>
          <cell r="E28293">
            <v>157413</v>
          </cell>
          <cell r="F28293">
            <v>2020</v>
          </cell>
          <cell r="G28293">
            <v>4700</v>
          </cell>
          <cell r="H28293" t="str">
            <v>TCOM</v>
          </cell>
          <cell r="I28293" t="str">
            <v>89677Q107</v>
          </cell>
        </row>
        <row r="28294">
          <cell r="C28294" t="str">
            <v>WASHTENAW GROUP INC</v>
          </cell>
          <cell r="D28294">
            <v>1998</v>
          </cell>
          <cell r="E28294">
            <v>157899</v>
          </cell>
          <cell r="F28294">
            <v>2004</v>
          </cell>
          <cell r="G28294">
            <v>6162</v>
          </cell>
          <cell r="H28294" t="str">
            <v>TWHR</v>
          </cell>
          <cell r="I28294">
            <v>941022105</v>
          </cell>
        </row>
        <row r="28295">
          <cell r="C28295" t="str">
            <v>TRANSDIGM GROUP INC</v>
          </cell>
          <cell r="D28295">
            <v>2000</v>
          </cell>
          <cell r="E28295">
            <v>148349</v>
          </cell>
          <cell r="F28295">
            <v>2021</v>
          </cell>
          <cell r="G28295">
            <v>3728</v>
          </cell>
          <cell r="H28295" t="str">
            <v>TDG</v>
          </cell>
          <cell r="I28295">
            <v>893641100</v>
          </cell>
        </row>
        <row r="28296">
          <cell r="C28296" t="str">
            <v>RINKER GROUP LTD</v>
          </cell>
          <cell r="D28296">
            <v>2002</v>
          </cell>
          <cell r="E28296">
            <v>255798</v>
          </cell>
          <cell r="F28296">
            <v>2006</v>
          </cell>
          <cell r="G28296">
            <v>3272</v>
          </cell>
          <cell r="H28296" t="str">
            <v>RINYY</v>
          </cell>
          <cell r="I28296" t="str">
            <v>76687M101</v>
          </cell>
        </row>
        <row r="28297">
          <cell r="C28297" t="str">
            <v>CNO FINANCIAL GROUP INC</v>
          </cell>
          <cell r="D28297">
            <v>1985</v>
          </cell>
          <cell r="E28297">
            <v>12603</v>
          </cell>
          <cell r="F28297">
            <v>2021</v>
          </cell>
          <cell r="G28297">
            <v>6321</v>
          </cell>
          <cell r="H28297" t="str">
            <v>CNO</v>
          </cell>
          <cell r="I28297">
            <v>1.2621E+107</v>
          </cell>
        </row>
        <row r="28298">
          <cell r="C28298" t="str">
            <v>3POWER ENERGY GROUP INC</v>
          </cell>
          <cell r="D28298">
            <v>2009</v>
          </cell>
          <cell r="E28298">
            <v>187366</v>
          </cell>
          <cell r="F28298">
            <v>2016</v>
          </cell>
          <cell r="G28298">
            <v>4991</v>
          </cell>
          <cell r="H28298" t="str">
            <v>PSPW</v>
          </cell>
          <cell r="I28298" t="str">
            <v>88580V104</v>
          </cell>
        </row>
        <row r="28299">
          <cell r="C28299" t="str">
            <v>MEDIAN GROUP INC</v>
          </cell>
          <cell r="D28299">
            <v>2014</v>
          </cell>
          <cell r="E28299">
            <v>162292</v>
          </cell>
          <cell r="F28299">
            <v>2017</v>
          </cell>
          <cell r="G28299">
            <v>4812</v>
          </cell>
          <cell r="H28299" t="str">
            <v>CHMD</v>
          </cell>
          <cell r="I28299" t="str">
            <v>58451D103</v>
          </cell>
        </row>
        <row r="28300">
          <cell r="C28300" t="str">
            <v>IN TOUCH MEDIA GROUP INC</v>
          </cell>
          <cell r="D28300">
            <v>2002</v>
          </cell>
          <cell r="E28300">
            <v>152250</v>
          </cell>
          <cell r="F28300">
            <v>2005</v>
          </cell>
          <cell r="G28300">
            <v>8700</v>
          </cell>
          <cell r="H28300" t="str">
            <v>ITOU</v>
          </cell>
          <cell r="I28300" t="str">
            <v>45325C106</v>
          </cell>
        </row>
        <row r="28301">
          <cell r="C28301" t="str">
            <v>PRA GROUP INC</v>
          </cell>
          <cell r="D28301">
            <v>1997</v>
          </cell>
          <cell r="E28301">
            <v>150477</v>
          </cell>
          <cell r="F28301">
            <v>2021</v>
          </cell>
          <cell r="G28301">
            <v>6153</v>
          </cell>
          <cell r="H28301" t="str">
            <v>PRAA</v>
          </cell>
          <cell r="I28301" t="str">
            <v>69354N106</v>
          </cell>
        </row>
        <row r="28302">
          <cell r="C28302" t="str">
            <v>BIRKS GROUP INC</v>
          </cell>
          <cell r="D28302">
            <v>2002</v>
          </cell>
          <cell r="E28302">
            <v>165557</v>
          </cell>
          <cell r="F28302">
            <v>2020</v>
          </cell>
          <cell r="G28302">
            <v>5944</v>
          </cell>
          <cell r="H28302" t="str">
            <v>BGI</v>
          </cell>
          <cell r="I28302" t="str">
            <v>09088U109</v>
          </cell>
        </row>
        <row r="28303">
          <cell r="C28303" t="str">
            <v>NIS GROUP CO LTD</v>
          </cell>
          <cell r="D28303">
            <v>2001</v>
          </cell>
          <cell r="E28303">
            <v>202421</v>
          </cell>
          <cell r="F28303">
            <v>2008</v>
          </cell>
          <cell r="G28303">
            <v>6163</v>
          </cell>
          <cell r="H28303" t="str">
            <v>NISGY</v>
          </cell>
          <cell r="I28303">
            <v>654655109</v>
          </cell>
        </row>
        <row r="28304">
          <cell r="C28304" t="str">
            <v>BARAN GROUP LTD</v>
          </cell>
          <cell r="D28304">
            <v>2001</v>
          </cell>
          <cell r="E28304">
            <v>212296</v>
          </cell>
          <cell r="F28304">
            <v>2003</v>
          </cell>
          <cell r="G28304">
            <v>8711</v>
          </cell>
          <cell r="H28304" t="str">
            <v>BRANF</v>
          </cell>
          <cell r="I28304" t="str">
            <v>M18955100</v>
          </cell>
        </row>
        <row r="28305">
          <cell r="C28305" t="str">
            <v>CELERITY GROUP INC-REDH</v>
          </cell>
          <cell r="D28305">
            <v>2000</v>
          </cell>
          <cell r="E28305">
            <v>149071</v>
          </cell>
          <cell r="F28305">
            <v>2001</v>
          </cell>
          <cell r="G28305">
            <v>3672</v>
          </cell>
          <cell r="H28305" t="str">
            <v>3CLRT</v>
          </cell>
          <cell r="I28305" t="str">
            <v>15101G100</v>
          </cell>
        </row>
        <row r="28306">
          <cell r="C28306" t="str">
            <v>SAFETY INSURANCE GROUP INC</v>
          </cell>
          <cell r="D28306">
            <v>1998</v>
          </cell>
          <cell r="E28306">
            <v>148469</v>
          </cell>
          <cell r="F28306">
            <v>2021</v>
          </cell>
          <cell r="G28306">
            <v>6331</v>
          </cell>
          <cell r="H28306" t="str">
            <v>SAFT</v>
          </cell>
          <cell r="I28306" t="str">
            <v>78648T100</v>
          </cell>
        </row>
        <row r="28307">
          <cell r="C28307" t="str">
            <v>CIT GROUP INC</v>
          </cell>
          <cell r="D28307">
            <v>1999</v>
          </cell>
          <cell r="E28307">
            <v>149738</v>
          </cell>
          <cell r="F28307">
            <v>2020</v>
          </cell>
          <cell r="G28307">
            <v>6020</v>
          </cell>
          <cell r="H28307" t="str">
            <v>CIT</v>
          </cell>
          <cell r="I28307">
            <v>125581801</v>
          </cell>
        </row>
        <row r="28308">
          <cell r="C28308" t="str">
            <v>INVERESK RESEARCH GROUP INC</v>
          </cell>
          <cell r="D28308">
            <v>1997</v>
          </cell>
          <cell r="E28308">
            <v>147990</v>
          </cell>
          <cell r="F28308">
            <v>2003</v>
          </cell>
          <cell r="G28308">
            <v>8731</v>
          </cell>
          <cell r="H28308" t="str">
            <v>IRGI</v>
          </cell>
          <cell r="I28308">
            <v>461238107</v>
          </cell>
        </row>
        <row r="28309">
          <cell r="C28309" t="str">
            <v>REGAL ENTERTAINMENT GROUP</v>
          </cell>
          <cell r="D28309">
            <v>2001</v>
          </cell>
          <cell r="E28309">
            <v>147638</v>
          </cell>
          <cell r="F28309">
            <v>2017</v>
          </cell>
          <cell r="G28309">
            <v>7830</v>
          </cell>
          <cell r="H28309" t="str">
            <v>RGC.1</v>
          </cell>
          <cell r="I28309">
            <v>758766109</v>
          </cell>
        </row>
        <row r="28310">
          <cell r="C28310" t="str">
            <v>AMBASSADORS GROUP INC</v>
          </cell>
          <cell r="D28310">
            <v>1996</v>
          </cell>
          <cell r="E28310">
            <v>147307</v>
          </cell>
          <cell r="F28310">
            <v>2014</v>
          </cell>
          <cell r="G28310">
            <v>4700</v>
          </cell>
          <cell r="H28310" t="str">
            <v>EPAX</v>
          </cell>
          <cell r="I28310">
            <v>23177108</v>
          </cell>
        </row>
        <row r="28311">
          <cell r="C28311" t="str">
            <v>MORGAN GROUP HOLDING CO</v>
          </cell>
          <cell r="D28311">
            <v>1999</v>
          </cell>
          <cell r="E28311">
            <v>147352</v>
          </cell>
          <cell r="F28311">
            <v>2020</v>
          </cell>
          <cell r="G28311">
            <v>6211</v>
          </cell>
          <cell r="H28311" t="str">
            <v>MGHL</v>
          </cell>
          <cell r="I28311" t="str">
            <v>61735R203</v>
          </cell>
        </row>
        <row r="28312">
          <cell r="C28312" t="str">
            <v>LLOYDS BANKING GROUP PLC</v>
          </cell>
          <cell r="D28312">
            <v>2000</v>
          </cell>
          <cell r="E28312">
            <v>15929</v>
          </cell>
          <cell r="F28312">
            <v>2021</v>
          </cell>
          <cell r="G28312">
            <v>6020</v>
          </cell>
          <cell r="H28312" t="str">
            <v>LYG</v>
          </cell>
          <cell r="I28312">
            <v>539439109</v>
          </cell>
        </row>
        <row r="28313">
          <cell r="C28313" t="str">
            <v>CREDIT SUISSE GROUP</v>
          </cell>
          <cell r="D28313">
            <v>2000</v>
          </cell>
          <cell r="E28313">
            <v>28838</v>
          </cell>
          <cell r="F28313">
            <v>2020</v>
          </cell>
          <cell r="G28313">
            <v>6211</v>
          </cell>
          <cell r="H28313" t="str">
            <v>CS</v>
          </cell>
          <cell r="I28313">
            <v>225401108</v>
          </cell>
        </row>
        <row r="28314">
          <cell r="C28314" t="str">
            <v>EFACTOR GROUP CORP</v>
          </cell>
          <cell r="D28314">
            <v>2012</v>
          </cell>
          <cell r="E28314">
            <v>19098</v>
          </cell>
          <cell r="F28314">
            <v>2014</v>
          </cell>
          <cell r="G28314">
            <v>7370</v>
          </cell>
          <cell r="H28314" t="str">
            <v>EFCT</v>
          </cell>
          <cell r="I28314" t="str">
            <v>28201T203</v>
          </cell>
        </row>
        <row r="28315">
          <cell r="C28315" t="str">
            <v>ATC VENTURES GROUP INC</v>
          </cell>
          <cell r="D28315">
            <v>2001</v>
          </cell>
          <cell r="E28315">
            <v>147101</v>
          </cell>
          <cell r="F28315">
            <v>2011</v>
          </cell>
          <cell r="G28315">
            <v>3524</v>
          </cell>
          <cell r="H28315" t="str">
            <v>ATCV</v>
          </cell>
          <cell r="I28315" t="str">
            <v>00213J101</v>
          </cell>
        </row>
        <row r="28316">
          <cell r="C28316" t="str">
            <v>CME GROUP INC</v>
          </cell>
          <cell r="D28316">
            <v>1997</v>
          </cell>
          <cell r="E28316">
            <v>149070</v>
          </cell>
          <cell r="F28316">
            <v>2021</v>
          </cell>
          <cell r="G28316">
            <v>6200</v>
          </cell>
          <cell r="H28316" t="str">
            <v>CME</v>
          </cell>
          <cell r="I28316" t="str">
            <v>12572Q105</v>
          </cell>
        </row>
        <row r="28317">
          <cell r="C28317" t="str">
            <v>LINK GROUP INC</v>
          </cell>
          <cell r="D28317">
            <v>2000</v>
          </cell>
          <cell r="E28317">
            <v>146435</v>
          </cell>
          <cell r="F28317">
            <v>2003</v>
          </cell>
          <cell r="G28317">
            <v>3577</v>
          </cell>
          <cell r="H28317" t="str">
            <v>LNKG</v>
          </cell>
          <cell r="I28317" t="str">
            <v>53576C106</v>
          </cell>
        </row>
        <row r="28318">
          <cell r="C28318" t="str">
            <v>THINKORSWIM GROUP INC</v>
          </cell>
          <cell r="D28318">
            <v>1996</v>
          </cell>
          <cell r="E28318">
            <v>66325</v>
          </cell>
          <cell r="F28318">
            <v>2008</v>
          </cell>
          <cell r="G28318">
            <v>8200</v>
          </cell>
          <cell r="H28318" t="str">
            <v>SWIM.1</v>
          </cell>
          <cell r="I28318" t="str">
            <v>88409C105</v>
          </cell>
        </row>
        <row r="28319">
          <cell r="C28319" t="str">
            <v>NEW ENERGY SYSTEMS GROUP</v>
          </cell>
          <cell r="D28319">
            <v>2008</v>
          </cell>
          <cell r="E28319">
            <v>150720</v>
          </cell>
          <cell r="F28319">
            <v>2011</v>
          </cell>
          <cell r="G28319">
            <v>3690</v>
          </cell>
          <cell r="H28319" t="str">
            <v>NEWN</v>
          </cell>
          <cell r="I28319">
            <v>643847106</v>
          </cell>
        </row>
        <row r="28320">
          <cell r="C28320" t="str">
            <v>NEXSTAR MEDIA GROUP</v>
          </cell>
          <cell r="D28320">
            <v>2001</v>
          </cell>
          <cell r="E28320">
            <v>149177</v>
          </cell>
          <cell r="F28320">
            <v>2020</v>
          </cell>
          <cell r="G28320">
            <v>4833</v>
          </cell>
          <cell r="H28320" t="str">
            <v>NXST</v>
          </cell>
          <cell r="I28320" t="str">
            <v>65336K103</v>
          </cell>
        </row>
        <row r="28321">
          <cell r="C28321" t="str">
            <v>FIRST SECURITY GROUP INC</v>
          </cell>
          <cell r="D28321">
            <v>2003</v>
          </cell>
          <cell r="E28321">
            <v>164368</v>
          </cell>
          <cell r="F28321">
            <v>2014</v>
          </cell>
          <cell r="G28321">
            <v>6020</v>
          </cell>
          <cell r="H28321" t="str">
            <v>FSGI</v>
          </cell>
          <cell r="I28321">
            <v>336312202</v>
          </cell>
        </row>
        <row r="28322">
          <cell r="C28322" t="str">
            <v>CBRE GROUP INC</v>
          </cell>
          <cell r="D28322">
            <v>2002</v>
          </cell>
          <cell r="E28322">
            <v>260774</v>
          </cell>
          <cell r="F28322">
            <v>2020</v>
          </cell>
          <cell r="G28322">
            <v>6500</v>
          </cell>
          <cell r="H28322" t="str">
            <v>CBRE</v>
          </cell>
          <cell r="I28322" t="str">
            <v>12504L109</v>
          </cell>
        </row>
        <row r="28323">
          <cell r="C28323" t="str">
            <v>INSTINET GROUP INC</v>
          </cell>
          <cell r="D28323">
            <v>1998</v>
          </cell>
          <cell r="E28323">
            <v>142463</v>
          </cell>
          <cell r="F28323">
            <v>2004</v>
          </cell>
          <cell r="G28323">
            <v>6211</v>
          </cell>
          <cell r="H28323" t="str">
            <v>INGP.</v>
          </cell>
          <cell r="I28323">
            <v>457750107</v>
          </cell>
        </row>
        <row r="28324">
          <cell r="C28324" t="str">
            <v>WESTCON GROUP INC-REDH</v>
          </cell>
          <cell r="D28324">
            <v>2001</v>
          </cell>
          <cell r="E28324">
            <v>142107</v>
          </cell>
          <cell r="F28324">
            <v>2002</v>
          </cell>
          <cell r="G28324">
            <v>5045</v>
          </cell>
          <cell r="H28324" t="str">
            <v>WCGP</v>
          </cell>
          <cell r="I28324" t="str">
            <v>95799X938</v>
          </cell>
        </row>
        <row r="28325">
          <cell r="C28325" t="str">
            <v>HARTVILLE GROUP INC</v>
          </cell>
          <cell r="D28325">
            <v>2003</v>
          </cell>
          <cell r="E28325">
            <v>147316</v>
          </cell>
          <cell r="F28325">
            <v>2007</v>
          </cell>
          <cell r="G28325">
            <v>6399</v>
          </cell>
          <cell r="H28325" t="str">
            <v>HVLL</v>
          </cell>
          <cell r="I28325">
            <v>417287208</v>
          </cell>
        </row>
        <row r="28326">
          <cell r="C28326" t="str">
            <v>RSA INSURANCE GROUP PLC</v>
          </cell>
          <cell r="D28326">
            <v>1999</v>
          </cell>
          <cell r="E28326">
            <v>15664</v>
          </cell>
          <cell r="F28326">
            <v>2006</v>
          </cell>
          <cell r="G28326">
            <v>6331</v>
          </cell>
          <cell r="H28326" t="str">
            <v>RSNAY</v>
          </cell>
          <cell r="I28326" t="str">
            <v>74971A206</v>
          </cell>
        </row>
        <row r="28327">
          <cell r="C28327" t="str">
            <v>LEISURE GROUP INC</v>
          </cell>
          <cell r="D28327">
            <v>1974</v>
          </cell>
          <cell r="E28327">
            <v>6663</v>
          </cell>
          <cell r="F28327">
            <v>1986</v>
          </cell>
          <cell r="G28327">
            <v>3990</v>
          </cell>
          <cell r="H28327" t="str">
            <v>3LESRE</v>
          </cell>
          <cell r="I28327">
            <v>525408209</v>
          </cell>
        </row>
        <row r="28328">
          <cell r="C28328" t="str">
            <v>ENSIGN GROUP INC</v>
          </cell>
          <cell r="D28328">
            <v>2002</v>
          </cell>
          <cell r="E28328">
            <v>178803</v>
          </cell>
          <cell r="F28328">
            <v>2021</v>
          </cell>
          <cell r="G28328">
            <v>8051</v>
          </cell>
          <cell r="H28328" t="str">
            <v>ENSG</v>
          </cell>
          <cell r="I28328" t="str">
            <v>29358P101</v>
          </cell>
        </row>
        <row r="28329">
          <cell r="C28329" t="str">
            <v>CIBT EDUCATION GROUP INC</v>
          </cell>
          <cell r="D28329">
            <v>2006</v>
          </cell>
          <cell r="E28329">
            <v>65418</v>
          </cell>
          <cell r="F28329">
            <v>2021</v>
          </cell>
          <cell r="G28329">
            <v>8200</v>
          </cell>
          <cell r="H28329" t="str">
            <v>MBAIF</v>
          </cell>
          <cell r="I28329" t="str">
            <v>17163Y102</v>
          </cell>
        </row>
        <row r="28330">
          <cell r="C28330" t="str">
            <v>YASHENG GROUP</v>
          </cell>
          <cell r="D28330">
            <v>2004</v>
          </cell>
          <cell r="E28330">
            <v>160362</v>
          </cell>
          <cell r="F28330">
            <v>2015</v>
          </cell>
          <cell r="G28330">
            <v>100</v>
          </cell>
          <cell r="H28330" t="str">
            <v>HERB</v>
          </cell>
          <cell r="I28330" t="str">
            <v>98508U104</v>
          </cell>
        </row>
        <row r="28331">
          <cell r="C28331" t="str">
            <v>TRENWICK GROUP LTD</v>
          </cell>
          <cell r="D28331">
            <v>1986</v>
          </cell>
          <cell r="E28331">
            <v>17243</v>
          </cell>
          <cell r="F28331">
            <v>2002</v>
          </cell>
          <cell r="G28331">
            <v>6331</v>
          </cell>
          <cell r="H28331" t="str">
            <v>TWKGQ</v>
          </cell>
          <cell r="I28331" t="str">
            <v>G9032C109</v>
          </cell>
        </row>
        <row r="28332">
          <cell r="C28332" t="str">
            <v>QUANTUM GROUP INC</v>
          </cell>
          <cell r="D28332">
            <v>2004</v>
          </cell>
          <cell r="E28332">
            <v>142045</v>
          </cell>
          <cell r="F28332">
            <v>2008</v>
          </cell>
          <cell r="G28332">
            <v>8742</v>
          </cell>
          <cell r="H28332" t="str">
            <v>QGP</v>
          </cell>
          <cell r="I28332" t="str">
            <v>74765L202</v>
          </cell>
        </row>
        <row r="28333">
          <cell r="C28333" t="str">
            <v>CCI GROUP INC</v>
          </cell>
          <cell r="D28333">
            <v>2001</v>
          </cell>
          <cell r="E28333">
            <v>144755</v>
          </cell>
          <cell r="F28333">
            <v>2005</v>
          </cell>
          <cell r="G28333">
            <v>7011</v>
          </cell>
          <cell r="H28333" t="str">
            <v>CCIG</v>
          </cell>
          <cell r="I28333">
            <v>124885104</v>
          </cell>
        </row>
        <row r="28334">
          <cell r="C28334" t="str">
            <v>AAMPRO GROUP INC</v>
          </cell>
          <cell r="D28334">
            <v>2000</v>
          </cell>
          <cell r="E28334">
            <v>141023</v>
          </cell>
          <cell r="F28334">
            <v>2006</v>
          </cell>
          <cell r="G28334">
            <v>7363</v>
          </cell>
          <cell r="H28334" t="str">
            <v>APGO</v>
          </cell>
          <cell r="I28334">
            <v>2532208</v>
          </cell>
        </row>
        <row r="28335">
          <cell r="C28335" t="str">
            <v>KEY3MEDIA GROUP INC</v>
          </cell>
          <cell r="D28335">
            <v>1996</v>
          </cell>
          <cell r="E28335">
            <v>138925</v>
          </cell>
          <cell r="F28335">
            <v>2002</v>
          </cell>
          <cell r="G28335">
            <v>7389</v>
          </cell>
          <cell r="H28335" t="str">
            <v>3KMEDQ</v>
          </cell>
          <cell r="I28335" t="str">
            <v>49326R104</v>
          </cell>
        </row>
        <row r="28336">
          <cell r="C28336" t="str">
            <v>PRICE (T. ROWE) GROUP</v>
          </cell>
          <cell r="D28336">
            <v>1985</v>
          </cell>
          <cell r="E28336">
            <v>12138</v>
          </cell>
          <cell r="F28336">
            <v>2021</v>
          </cell>
          <cell r="G28336">
            <v>6282</v>
          </cell>
          <cell r="H28336" t="str">
            <v>TROW</v>
          </cell>
          <cell r="I28336" t="str">
            <v>74144T108</v>
          </cell>
        </row>
        <row r="28337">
          <cell r="C28337" t="str">
            <v>TRADESTATION GROUP INC</v>
          </cell>
          <cell r="D28337">
            <v>1995</v>
          </cell>
          <cell r="E28337">
            <v>65521</v>
          </cell>
          <cell r="F28337">
            <v>2010</v>
          </cell>
          <cell r="G28337">
            <v>6211</v>
          </cell>
          <cell r="H28337" t="str">
            <v>TRAD</v>
          </cell>
          <cell r="I28337" t="str">
            <v>89267P105</v>
          </cell>
        </row>
        <row r="28338">
          <cell r="C28338" t="str">
            <v>SIMMONS MEDIA GROUP INC</v>
          </cell>
          <cell r="D28338">
            <v>1998</v>
          </cell>
          <cell r="E28338">
            <v>141280</v>
          </cell>
          <cell r="F28338">
            <v>1999</v>
          </cell>
          <cell r="G28338">
            <v>4832</v>
          </cell>
          <cell r="H28338" t="str">
            <v>SMGI.1</v>
          </cell>
          <cell r="I28338">
            <v>828733105</v>
          </cell>
        </row>
        <row r="28339">
          <cell r="C28339" t="str">
            <v>ORBITAL ENERGY GROUP INC</v>
          </cell>
          <cell r="D28339">
            <v>2008</v>
          </cell>
          <cell r="E28339">
            <v>65675</v>
          </cell>
          <cell r="F28339">
            <v>2020</v>
          </cell>
          <cell r="G28339">
            <v>1623</v>
          </cell>
          <cell r="H28339" t="str">
            <v>OEG</v>
          </cell>
          <cell r="I28339" t="str">
            <v>68559A109</v>
          </cell>
        </row>
        <row r="28340">
          <cell r="C28340" t="str">
            <v>RIVERDEEP GROUP PLC</v>
          </cell>
          <cell r="D28340">
            <v>1996</v>
          </cell>
          <cell r="E28340">
            <v>132643</v>
          </cell>
          <cell r="F28340">
            <v>2002</v>
          </cell>
          <cell r="G28340">
            <v>7372</v>
          </cell>
          <cell r="H28340" t="str">
            <v>RVDPY</v>
          </cell>
          <cell r="I28340" t="str">
            <v>76870Q109</v>
          </cell>
        </row>
        <row r="28341">
          <cell r="C28341" t="str">
            <v>MTVI GROUP INC</v>
          </cell>
          <cell r="D28341">
            <v>1997</v>
          </cell>
          <cell r="E28341">
            <v>142384</v>
          </cell>
          <cell r="F28341">
            <v>1998</v>
          </cell>
          <cell r="G28341">
            <v>7200</v>
          </cell>
          <cell r="H28341" t="str">
            <v>0100B</v>
          </cell>
          <cell r="I28341">
            <v>553779109</v>
          </cell>
        </row>
        <row r="28342">
          <cell r="C28342" t="str">
            <v>IMPART MEDIA GROUP INC</v>
          </cell>
          <cell r="D28342">
            <v>2000</v>
          </cell>
          <cell r="E28342">
            <v>144181</v>
          </cell>
          <cell r="F28342">
            <v>2007</v>
          </cell>
          <cell r="G28342">
            <v>7310</v>
          </cell>
          <cell r="H28342" t="str">
            <v>IMMG.1</v>
          </cell>
          <cell r="I28342" t="str">
            <v>45256R106</v>
          </cell>
        </row>
        <row r="28343">
          <cell r="C28343" t="str">
            <v>FLAG TELECOM GROUP LTD</v>
          </cell>
          <cell r="D28343">
            <v>1999</v>
          </cell>
          <cell r="E28343">
            <v>130138</v>
          </cell>
          <cell r="F28343">
            <v>2002</v>
          </cell>
          <cell r="G28343">
            <v>4813</v>
          </cell>
          <cell r="H28343" t="str">
            <v>FTGLF</v>
          </cell>
          <cell r="I28343" t="str">
            <v>G3529X106</v>
          </cell>
        </row>
        <row r="28344">
          <cell r="C28344" t="str">
            <v>SCO GROUP INC</v>
          </cell>
          <cell r="D28344">
            <v>1997</v>
          </cell>
          <cell r="E28344">
            <v>133044</v>
          </cell>
          <cell r="F28344">
            <v>2008</v>
          </cell>
          <cell r="G28344">
            <v>7372</v>
          </cell>
          <cell r="H28344" t="str">
            <v>SCOXQ</v>
          </cell>
          <cell r="I28344" t="str">
            <v>78403A106</v>
          </cell>
        </row>
        <row r="28345">
          <cell r="C28345" t="str">
            <v>VIKING ENERGY GROUP</v>
          </cell>
          <cell r="D28345">
            <v>1999</v>
          </cell>
          <cell r="E28345">
            <v>108319</v>
          </cell>
          <cell r="F28345">
            <v>2020</v>
          </cell>
          <cell r="G28345">
            <v>1311</v>
          </cell>
          <cell r="H28345" t="str">
            <v>VKIN</v>
          </cell>
          <cell r="I28345">
            <v>926795204</v>
          </cell>
        </row>
        <row r="28346">
          <cell r="C28346" t="str">
            <v>VIASYSTEMS GROUP INC</v>
          </cell>
          <cell r="D28346">
            <v>1996</v>
          </cell>
          <cell r="E28346">
            <v>133346</v>
          </cell>
          <cell r="F28346">
            <v>2014</v>
          </cell>
          <cell r="G28346">
            <v>3672</v>
          </cell>
          <cell r="H28346" t="str">
            <v>VIAS</v>
          </cell>
          <cell r="I28346" t="str">
            <v>92553H803</v>
          </cell>
        </row>
        <row r="28347">
          <cell r="C28347" t="str">
            <v>BRITISH ENERGY GROUP</v>
          </cell>
          <cell r="D28347">
            <v>1997</v>
          </cell>
          <cell r="E28347">
            <v>212538</v>
          </cell>
          <cell r="F28347">
            <v>2004</v>
          </cell>
          <cell r="G28347">
            <v>4911</v>
          </cell>
          <cell r="H28347" t="str">
            <v>BGYNY</v>
          </cell>
          <cell r="I28347">
            <v>110793403</v>
          </cell>
        </row>
        <row r="28348">
          <cell r="C28348" t="str">
            <v>GLOBAL ENERGY GROUP INC</v>
          </cell>
          <cell r="D28348">
            <v>2000</v>
          </cell>
          <cell r="E28348">
            <v>143952</v>
          </cell>
          <cell r="F28348">
            <v>2010</v>
          </cell>
          <cell r="G28348">
            <v>9995</v>
          </cell>
          <cell r="H28348" t="str">
            <v>GENG</v>
          </cell>
          <cell r="I28348" t="str">
            <v>37941V105</v>
          </cell>
        </row>
        <row r="28349">
          <cell r="C28349" t="str">
            <v>METASOURCE GROUP INC</v>
          </cell>
          <cell r="D28349">
            <v>1999</v>
          </cell>
          <cell r="E28349">
            <v>139742</v>
          </cell>
          <cell r="F28349">
            <v>2001</v>
          </cell>
          <cell r="G28349">
            <v>7370</v>
          </cell>
          <cell r="H28349" t="str">
            <v>MTSR</v>
          </cell>
          <cell r="I28349" t="str">
            <v>59139R209</v>
          </cell>
        </row>
        <row r="28350">
          <cell r="C28350" t="str">
            <v>WEB.COM GROUP INC</v>
          </cell>
          <cell r="D28350">
            <v>2002</v>
          </cell>
          <cell r="E28350">
            <v>163916</v>
          </cell>
          <cell r="F28350">
            <v>2017</v>
          </cell>
          <cell r="G28350">
            <v>7370</v>
          </cell>
          <cell r="H28350" t="str">
            <v>WEB</v>
          </cell>
          <cell r="I28350" t="str">
            <v>94733A104</v>
          </cell>
        </row>
        <row r="28351">
          <cell r="C28351" t="str">
            <v>EVEREST RE GROUP LTD</v>
          </cell>
          <cell r="D28351">
            <v>1994</v>
          </cell>
          <cell r="E28351">
            <v>61388</v>
          </cell>
          <cell r="F28351">
            <v>2021</v>
          </cell>
          <cell r="G28351">
            <v>6331</v>
          </cell>
          <cell r="H28351" t="str">
            <v>RE</v>
          </cell>
          <cell r="I28351" t="str">
            <v>G3223R108</v>
          </cell>
        </row>
        <row r="28352">
          <cell r="C28352" t="str">
            <v>TRINTECH GROUP PLC</v>
          </cell>
          <cell r="D28352">
            <v>1996</v>
          </cell>
          <cell r="E28352">
            <v>124049</v>
          </cell>
          <cell r="F28352">
            <v>2009</v>
          </cell>
          <cell r="G28352">
            <v>7372</v>
          </cell>
          <cell r="H28352" t="str">
            <v>TTPA</v>
          </cell>
          <cell r="I28352">
            <v>896682200</v>
          </cell>
        </row>
        <row r="28353">
          <cell r="C28353" t="str">
            <v>CONVERGENT GROUP CORP</v>
          </cell>
          <cell r="D28353">
            <v>1995</v>
          </cell>
          <cell r="E28353">
            <v>138202</v>
          </cell>
          <cell r="F28353">
            <v>1999</v>
          </cell>
          <cell r="G28353">
            <v>7373</v>
          </cell>
          <cell r="H28353" t="str">
            <v>CVGP</v>
          </cell>
          <cell r="I28353" t="str">
            <v>21247V100</v>
          </cell>
        </row>
        <row r="28354">
          <cell r="C28354" t="str">
            <v>DATEC GROUP LTD</v>
          </cell>
          <cell r="D28354">
            <v>1997</v>
          </cell>
          <cell r="E28354">
            <v>105667</v>
          </cell>
          <cell r="F28354">
            <v>2004</v>
          </cell>
          <cell r="G28354">
            <v>7372</v>
          </cell>
          <cell r="H28354" t="str">
            <v>DTGLF</v>
          </cell>
          <cell r="I28354" t="str">
            <v>23815P101</v>
          </cell>
        </row>
        <row r="28355">
          <cell r="C28355" t="str">
            <v>STONEPATH GROUP INC</v>
          </cell>
          <cell r="D28355">
            <v>1996</v>
          </cell>
          <cell r="E28355">
            <v>113373</v>
          </cell>
          <cell r="F28355">
            <v>2005</v>
          </cell>
          <cell r="G28355">
            <v>8742</v>
          </cell>
          <cell r="H28355" t="str">
            <v>SGRZ</v>
          </cell>
          <cell r="I28355">
            <v>861837102</v>
          </cell>
        </row>
        <row r="28356">
          <cell r="C28356" t="str">
            <v>WEBVAN GROUP INC</v>
          </cell>
          <cell r="D28356">
            <v>1997</v>
          </cell>
          <cell r="E28356">
            <v>124684</v>
          </cell>
          <cell r="F28356">
            <v>2000</v>
          </cell>
          <cell r="G28356">
            <v>5961</v>
          </cell>
          <cell r="H28356" t="str">
            <v>WBVNQ</v>
          </cell>
          <cell r="I28356" t="str">
            <v>94845V103</v>
          </cell>
        </row>
        <row r="28357">
          <cell r="C28357" t="str">
            <v>TRIZETTO GROUP INC</v>
          </cell>
          <cell r="D28357">
            <v>1996</v>
          </cell>
          <cell r="E28357">
            <v>124638</v>
          </cell>
          <cell r="F28357">
            <v>2007</v>
          </cell>
          <cell r="G28357">
            <v>7372</v>
          </cell>
          <cell r="H28357" t="str">
            <v>TZIX</v>
          </cell>
          <cell r="I28357">
            <v>896882107</v>
          </cell>
        </row>
        <row r="28358">
          <cell r="C28358" t="str">
            <v>ART TECHNOLOGY GROUP INC</v>
          </cell>
          <cell r="D28358">
            <v>1996</v>
          </cell>
          <cell r="E28358">
            <v>122159</v>
          </cell>
          <cell r="F28358">
            <v>2009</v>
          </cell>
          <cell r="G28358">
            <v>7372</v>
          </cell>
          <cell r="H28358" t="str">
            <v>ARTG</v>
          </cell>
          <cell r="I28358" t="str">
            <v>04289L107</v>
          </cell>
        </row>
        <row r="28359">
          <cell r="C28359" t="str">
            <v>TD WATERHOUSE GROUP INC</v>
          </cell>
          <cell r="D28359">
            <v>1994</v>
          </cell>
          <cell r="E28359">
            <v>121513</v>
          </cell>
          <cell r="F28359">
            <v>2000</v>
          </cell>
          <cell r="G28359">
            <v>6211</v>
          </cell>
          <cell r="H28359" t="str">
            <v>TWE</v>
          </cell>
          <cell r="I28359">
            <v>872362108</v>
          </cell>
        </row>
        <row r="28360">
          <cell r="C28360" t="str">
            <v>ENCORE CAPITAL GROUP INC</v>
          </cell>
          <cell r="D28360">
            <v>1996</v>
          </cell>
          <cell r="E28360">
            <v>121815</v>
          </cell>
          <cell r="F28360">
            <v>2021</v>
          </cell>
          <cell r="G28360">
            <v>6153</v>
          </cell>
          <cell r="H28360" t="str">
            <v>ECPG</v>
          </cell>
          <cell r="I28360">
            <v>292554102</v>
          </cell>
        </row>
        <row r="28361">
          <cell r="C28361" t="str">
            <v>JEFFERIES GROUP LLC</v>
          </cell>
          <cell r="D28361">
            <v>1982</v>
          </cell>
          <cell r="E28361">
            <v>6239</v>
          </cell>
          <cell r="F28361">
            <v>2021</v>
          </cell>
          <cell r="G28361">
            <v>6211</v>
          </cell>
          <cell r="H28361" t="str">
            <v>LUK2</v>
          </cell>
          <cell r="I28361" t="str">
            <v>47299V003</v>
          </cell>
        </row>
        <row r="28362">
          <cell r="C28362" t="str">
            <v>SALON MEDIA GROUP INC</v>
          </cell>
          <cell r="D28362">
            <v>1996</v>
          </cell>
          <cell r="E28362">
            <v>121478</v>
          </cell>
          <cell r="F28362">
            <v>2018</v>
          </cell>
          <cell r="G28362">
            <v>7370</v>
          </cell>
          <cell r="H28362" t="str">
            <v>SLNM</v>
          </cell>
          <cell r="I28362" t="str">
            <v>79550B202</v>
          </cell>
        </row>
        <row r="28363">
          <cell r="C28363" t="str">
            <v>AMERICAN GROUP INC</v>
          </cell>
          <cell r="D28363">
            <v>1998</v>
          </cell>
          <cell r="E28363">
            <v>109639</v>
          </cell>
          <cell r="F28363">
            <v>2000</v>
          </cell>
          <cell r="G28363">
            <v>2870</v>
          </cell>
          <cell r="H28363" t="str">
            <v>AMCG.</v>
          </cell>
          <cell r="I28363">
            <v>26388405</v>
          </cell>
        </row>
        <row r="28364">
          <cell r="C28364" t="str">
            <v>PERNIX GROUP INC</v>
          </cell>
          <cell r="D28364">
            <v>2010</v>
          </cell>
          <cell r="E28364">
            <v>145351</v>
          </cell>
          <cell r="F28364">
            <v>2015</v>
          </cell>
          <cell r="G28364">
            <v>1600</v>
          </cell>
          <cell r="H28364" t="str">
            <v>PRXG</v>
          </cell>
          <cell r="I28364">
            <v>714263209</v>
          </cell>
        </row>
        <row r="28365">
          <cell r="C28365" t="str">
            <v>IT GROUP HOLDINGS INC</v>
          </cell>
          <cell r="D28365">
            <v>1999</v>
          </cell>
          <cell r="E28365">
            <v>127314</v>
          </cell>
          <cell r="F28365">
            <v>2006</v>
          </cell>
          <cell r="G28365">
            <v>4899</v>
          </cell>
          <cell r="H28365" t="str">
            <v>ITGL</v>
          </cell>
          <cell r="I28365">
            <v>450466107</v>
          </cell>
        </row>
        <row r="28366">
          <cell r="C28366" t="str">
            <v>STAMFORD INDUSTRIAL GROUP</v>
          </cell>
          <cell r="D28366">
            <v>1997</v>
          </cell>
          <cell r="E28366">
            <v>119957</v>
          </cell>
          <cell r="F28366">
            <v>2008</v>
          </cell>
          <cell r="G28366">
            <v>3490</v>
          </cell>
          <cell r="H28366" t="str">
            <v>SIDGQ</v>
          </cell>
          <cell r="I28366">
            <v>852685205</v>
          </cell>
        </row>
        <row r="28367">
          <cell r="C28367" t="str">
            <v>MEET GROUP INC (THE)</v>
          </cell>
          <cell r="D28367">
            <v>1997</v>
          </cell>
          <cell r="E28367">
            <v>121662</v>
          </cell>
          <cell r="F28367">
            <v>2019</v>
          </cell>
          <cell r="G28367">
            <v>7370</v>
          </cell>
          <cell r="H28367" t="str">
            <v>MEET</v>
          </cell>
          <cell r="I28367" t="str">
            <v>58513U101</v>
          </cell>
        </row>
        <row r="28368">
          <cell r="C28368" t="str">
            <v>HERBORIUM GROUP INC</v>
          </cell>
          <cell r="D28368">
            <v>1998</v>
          </cell>
          <cell r="E28368">
            <v>108846</v>
          </cell>
          <cell r="F28368">
            <v>2011</v>
          </cell>
          <cell r="G28368">
            <v>2834</v>
          </cell>
          <cell r="H28368" t="str">
            <v>HBRM</v>
          </cell>
          <cell r="I28368" t="str">
            <v>42703A208</v>
          </cell>
        </row>
        <row r="28369">
          <cell r="C28369" t="str">
            <v>DBUB GROUP INC</v>
          </cell>
          <cell r="D28369">
            <v>2000</v>
          </cell>
          <cell r="E28369">
            <v>134504</v>
          </cell>
          <cell r="F28369">
            <v>2018</v>
          </cell>
          <cell r="G28369">
            <v>5812</v>
          </cell>
          <cell r="H28369" t="str">
            <v>DBUB</v>
          </cell>
          <cell r="I28369" t="str">
            <v>23306V203</v>
          </cell>
        </row>
        <row r="28370">
          <cell r="C28370" t="str">
            <v>PEPSI BOTTLING GROUP INC</v>
          </cell>
          <cell r="D28370">
            <v>1997</v>
          </cell>
          <cell r="E28370">
            <v>119417</v>
          </cell>
          <cell r="F28370">
            <v>2009</v>
          </cell>
          <cell r="G28370">
            <v>2086</v>
          </cell>
          <cell r="H28370" t="str">
            <v>PBG</v>
          </cell>
          <cell r="I28370">
            <v>713409100</v>
          </cell>
        </row>
        <row r="28371">
          <cell r="C28371" t="str">
            <v>NCRIC GROUP INC</v>
          </cell>
          <cell r="D28371">
            <v>1996</v>
          </cell>
          <cell r="E28371">
            <v>122382</v>
          </cell>
          <cell r="F28371">
            <v>2004</v>
          </cell>
          <cell r="G28371">
            <v>6351</v>
          </cell>
          <cell r="H28371" t="str">
            <v>NCRI</v>
          </cell>
          <cell r="I28371" t="str">
            <v>62886P103</v>
          </cell>
        </row>
        <row r="28372">
          <cell r="C28372" t="str">
            <v>A21 GROUP INC</v>
          </cell>
          <cell r="D28372">
            <v>2002</v>
          </cell>
          <cell r="E28372">
            <v>125582</v>
          </cell>
          <cell r="F28372">
            <v>2007</v>
          </cell>
          <cell r="G28372">
            <v>5961</v>
          </cell>
          <cell r="H28372" t="str">
            <v>ATWOQ</v>
          </cell>
          <cell r="I28372">
            <v>2184109</v>
          </cell>
        </row>
        <row r="28373">
          <cell r="C28373" t="str">
            <v>LGS GROUP INC</v>
          </cell>
          <cell r="D28373">
            <v>1993</v>
          </cell>
          <cell r="E28373">
            <v>20154</v>
          </cell>
          <cell r="F28373">
            <v>1998</v>
          </cell>
          <cell r="G28373">
            <v>7370</v>
          </cell>
          <cell r="H28373" t="str">
            <v>LGSA</v>
          </cell>
          <cell r="I28373">
            <v>5.0186000000000003E+104</v>
          </cell>
        </row>
        <row r="28374">
          <cell r="C28374" t="str">
            <v>ARGOSY ED GROUP INC</v>
          </cell>
          <cell r="D28374">
            <v>1994</v>
          </cell>
          <cell r="E28374">
            <v>118873</v>
          </cell>
          <cell r="F28374">
            <v>2001</v>
          </cell>
          <cell r="G28374">
            <v>8200</v>
          </cell>
          <cell r="H28374" t="str">
            <v>ARGY.1</v>
          </cell>
          <cell r="I28374">
            <v>40222101</v>
          </cell>
        </row>
        <row r="28375">
          <cell r="C28375" t="str">
            <v>MONY GROUP INC</v>
          </cell>
          <cell r="D28375">
            <v>1994</v>
          </cell>
          <cell r="E28375">
            <v>115873</v>
          </cell>
          <cell r="F28375">
            <v>2003</v>
          </cell>
          <cell r="G28375">
            <v>6311</v>
          </cell>
          <cell r="H28375" t="str">
            <v>MNY</v>
          </cell>
          <cell r="I28375">
            <v>615337102</v>
          </cell>
        </row>
        <row r="28376">
          <cell r="C28376" t="str">
            <v>VARSITY GROUP INC</v>
          </cell>
          <cell r="D28376">
            <v>1998</v>
          </cell>
          <cell r="E28376">
            <v>129849</v>
          </cell>
          <cell r="F28376">
            <v>2007</v>
          </cell>
          <cell r="G28376">
            <v>5961</v>
          </cell>
          <cell r="H28376" t="str">
            <v>VSTY</v>
          </cell>
          <cell r="I28376">
            <v>922281100</v>
          </cell>
        </row>
        <row r="28377">
          <cell r="C28377" t="str">
            <v>VESTIN GROUP INC</v>
          </cell>
          <cell r="D28377">
            <v>1998</v>
          </cell>
          <cell r="E28377">
            <v>123807</v>
          </cell>
          <cell r="F28377">
            <v>2004</v>
          </cell>
          <cell r="G28377">
            <v>6162</v>
          </cell>
          <cell r="H28377" t="str">
            <v>VSTN.1</v>
          </cell>
          <cell r="I28377">
            <v>925489304</v>
          </cell>
        </row>
        <row r="28378">
          <cell r="C28378" t="str">
            <v>PRIVATE MEDIA GROUP INC</v>
          </cell>
          <cell r="D28378">
            <v>1998</v>
          </cell>
          <cell r="E28378">
            <v>62797</v>
          </cell>
          <cell r="F28378">
            <v>2012</v>
          </cell>
          <cell r="G28378">
            <v>2721</v>
          </cell>
          <cell r="H28378" t="str">
            <v>PRVT</v>
          </cell>
          <cell r="I28378" t="str">
            <v>74266R302</v>
          </cell>
        </row>
        <row r="28379">
          <cell r="C28379" t="str">
            <v>MERCEDES-BENZ GROUP AG</v>
          </cell>
          <cell r="D28379">
            <v>1988</v>
          </cell>
          <cell r="E28379">
            <v>17828</v>
          </cell>
          <cell r="F28379">
            <v>2020</v>
          </cell>
          <cell r="G28379">
            <v>3711</v>
          </cell>
          <cell r="H28379" t="str">
            <v>DDAIF</v>
          </cell>
          <cell r="I28379" t="str">
            <v>D1668R123</v>
          </cell>
        </row>
        <row r="28380">
          <cell r="C28380" t="str">
            <v>INFOSMART GROUP INC</v>
          </cell>
          <cell r="D28380">
            <v>2000</v>
          </cell>
          <cell r="E28380">
            <v>122170</v>
          </cell>
          <cell r="F28380">
            <v>2009</v>
          </cell>
          <cell r="G28380">
            <v>3695</v>
          </cell>
          <cell r="H28380" t="str">
            <v>IFSG</v>
          </cell>
          <cell r="I28380">
            <v>456781103</v>
          </cell>
        </row>
        <row r="28381">
          <cell r="C28381" t="str">
            <v>FUTURE FINTECH GROUP INC</v>
          </cell>
          <cell r="D28381">
            <v>2002</v>
          </cell>
          <cell r="E28381">
            <v>149379</v>
          </cell>
          <cell r="F28381">
            <v>2020</v>
          </cell>
          <cell r="G28381">
            <v>7370</v>
          </cell>
          <cell r="H28381" t="str">
            <v>FTFT</v>
          </cell>
          <cell r="I28381" t="str">
            <v>36117V105</v>
          </cell>
        </row>
        <row r="28382">
          <cell r="C28382" t="str">
            <v>XEMEX GROUP INC</v>
          </cell>
          <cell r="D28382">
            <v>1999</v>
          </cell>
          <cell r="E28382">
            <v>127076</v>
          </cell>
          <cell r="F28382">
            <v>2007</v>
          </cell>
          <cell r="G28382">
            <v>3089</v>
          </cell>
          <cell r="H28382" t="str">
            <v>XMEX</v>
          </cell>
          <cell r="I28382" t="str">
            <v>98401C102</v>
          </cell>
        </row>
        <row r="28383">
          <cell r="C28383" t="str">
            <v>ABSA GROUP LTD</v>
          </cell>
          <cell r="D28383">
            <v>2001</v>
          </cell>
          <cell r="E28383">
            <v>16305</v>
          </cell>
          <cell r="F28383">
            <v>2020</v>
          </cell>
          <cell r="G28383">
            <v>6020</v>
          </cell>
          <cell r="H28383" t="str">
            <v>AGRPY</v>
          </cell>
          <cell r="I28383" t="str">
            <v>00400T102</v>
          </cell>
        </row>
        <row r="28384">
          <cell r="C28384" t="str">
            <v>SCOTTISH RE GROUP LTD</v>
          </cell>
          <cell r="D28384">
            <v>1998</v>
          </cell>
          <cell r="E28384">
            <v>116224</v>
          </cell>
          <cell r="F28384">
            <v>2010</v>
          </cell>
          <cell r="G28384">
            <v>6311</v>
          </cell>
          <cell r="H28384" t="str">
            <v>SKRRF</v>
          </cell>
          <cell r="I28384" t="str">
            <v>G73537410</v>
          </cell>
        </row>
        <row r="28385">
          <cell r="C28385" t="str">
            <v>MIIX GROUP INC</v>
          </cell>
          <cell r="D28385">
            <v>1995</v>
          </cell>
          <cell r="E28385">
            <v>122435</v>
          </cell>
          <cell r="F28385">
            <v>2003</v>
          </cell>
          <cell r="G28385">
            <v>6351</v>
          </cell>
          <cell r="H28385" t="str">
            <v>MIIX</v>
          </cell>
          <cell r="I28385" t="str">
            <v>59862V104</v>
          </cell>
        </row>
        <row r="28386">
          <cell r="C28386" t="str">
            <v>SIMON PROPERTY GROUP INC</v>
          </cell>
          <cell r="D28386">
            <v>1992</v>
          </cell>
          <cell r="E28386">
            <v>29389</v>
          </cell>
          <cell r="F28386">
            <v>2021</v>
          </cell>
          <cell r="G28386">
            <v>6798</v>
          </cell>
          <cell r="H28386" t="str">
            <v>SPG</v>
          </cell>
          <cell r="I28386">
            <v>828806109</v>
          </cell>
        </row>
        <row r="28387">
          <cell r="C28387" t="str">
            <v>FTS GROUP INC</v>
          </cell>
          <cell r="D28387">
            <v>2000</v>
          </cell>
          <cell r="E28387">
            <v>117843</v>
          </cell>
          <cell r="F28387">
            <v>2007</v>
          </cell>
          <cell r="G28387">
            <v>5990</v>
          </cell>
          <cell r="H28387" t="str">
            <v>FLIP</v>
          </cell>
          <cell r="I28387" t="str">
            <v>30266R106</v>
          </cell>
        </row>
        <row r="28388">
          <cell r="C28388" t="str">
            <v>XO GROUP INC</v>
          </cell>
          <cell r="D28388">
            <v>1997</v>
          </cell>
          <cell r="E28388">
            <v>127094</v>
          </cell>
          <cell r="F28388">
            <v>2017</v>
          </cell>
          <cell r="G28388">
            <v>7370</v>
          </cell>
          <cell r="H28388" t="str">
            <v>XOXO</v>
          </cell>
          <cell r="I28388">
            <v>983772104</v>
          </cell>
        </row>
        <row r="28389">
          <cell r="C28389" t="str">
            <v>CH ENERGY GROUP INC</v>
          </cell>
          <cell r="D28389">
            <v>1951</v>
          </cell>
          <cell r="E28389">
            <v>2856</v>
          </cell>
          <cell r="F28389">
            <v>2012</v>
          </cell>
          <cell r="G28389">
            <v>4931</v>
          </cell>
          <cell r="H28389" t="str">
            <v>CHG.2</v>
          </cell>
          <cell r="I28389" t="str">
            <v>12541M102</v>
          </cell>
        </row>
        <row r="28390">
          <cell r="C28390" t="str">
            <v>KNIGHT CAPITAL GROUP INC</v>
          </cell>
          <cell r="D28390">
            <v>1996</v>
          </cell>
          <cell r="E28390">
            <v>112366</v>
          </cell>
          <cell r="F28390">
            <v>2012</v>
          </cell>
          <cell r="G28390">
            <v>6211</v>
          </cell>
          <cell r="H28390" t="str">
            <v>KCG.1</v>
          </cell>
          <cell r="I28390">
            <v>499005106</v>
          </cell>
        </row>
        <row r="28391">
          <cell r="C28391" t="str">
            <v>TROY GROUP INC</v>
          </cell>
          <cell r="D28391">
            <v>1997</v>
          </cell>
          <cell r="E28391">
            <v>122233</v>
          </cell>
          <cell r="F28391">
            <v>2008</v>
          </cell>
          <cell r="G28391">
            <v>7373</v>
          </cell>
          <cell r="H28391" t="str">
            <v>TROZ</v>
          </cell>
          <cell r="I28391" t="str">
            <v>89733N205</v>
          </cell>
        </row>
        <row r="28392">
          <cell r="C28392" t="str">
            <v>TOPAZ GROUP INC</v>
          </cell>
          <cell r="D28392">
            <v>1996</v>
          </cell>
          <cell r="E28392">
            <v>63068</v>
          </cell>
          <cell r="F28392">
            <v>2002</v>
          </cell>
          <cell r="G28392">
            <v>3911</v>
          </cell>
          <cell r="H28392" t="str">
            <v>TPZG</v>
          </cell>
          <cell r="I28392">
            <v>890537301</v>
          </cell>
        </row>
        <row r="28393">
          <cell r="C28393" t="str">
            <v>MOTORCARS AUTO GROUP INC</v>
          </cell>
          <cell r="D28393">
            <v>1997</v>
          </cell>
          <cell r="E28393">
            <v>113141</v>
          </cell>
          <cell r="F28393">
            <v>2002</v>
          </cell>
          <cell r="G28393">
            <v>5500</v>
          </cell>
          <cell r="H28393" t="str">
            <v>MAGI</v>
          </cell>
          <cell r="I28393" t="str">
            <v>61982T100</v>
          </cell>
        </row>
        <row r="28394">
          <cell r="C28394" t="str">
            <v>SOUTHERN FOODS GROUP LP</v>
          </cell>
          <cell r="D28394">
            <v>1995</v>
          </cell>
          <cell r="E28394">
            <v>125154</v>
          </cell>
          <cell r="F28394">
            <v>1999</v>
          </cell>
          <cell r="G28394">
            <v>2020</v>
          </cell>
          <cell r="H28394" t="str">
            <v>9806B</v>
          </cell>
          <cell r="I28394">
            <v>842875932</v>
          </cell>
        </row>
        <row r="28395">
          <cell r="C28395" t="str">
            <v>GT GROUP TELECOM INC</v>
          </cell>
          <cell r="D28395">
            <v>1997</v>
          </cell>
          <cell r="E28395">
            <v>132698</v>
          </cell>
          <cell r="F28395">
            <v>2001</v>
          </cell>
          <cell r="G28395">
            <v>4813</v>
          </cell>
          <cell r="H28395" t="str">
            <v>GTTLQ</v>
          </cell>
          <cell r="I28395">
            <v>362359408</v>
          </cell>
        </row>
        <row r="28396">
          <cell r="C28396" t="str">
            <v>NATCO GROUP INC</v>
          </cell>
          <cell r="D28396">
            <v>1996</v>
          </cell>
          <cell r="E28396">
            <v>128759</v>
          </cell>
          <cell r="F28396">
            <v>2008</v>
          </cell>
          <cell r="G28396">
            <v>3533</v>
          </cell>
          <cell r="H28396" t="str">
            <v>NTG.1</v>
          </cell>
          <cell r="I28396" t="str">
            <v>63227W203</v>
          </cell>
        </row>
        <row r="28397">
          <cell r="C28397" t="str">
            <v>HACKETT GROUP INC</v>
          </cell>
          <cell r="D28397">
            <v>1997</v>
          </cell>
          <cell r="E28397">
            <v>111000</v>
          </cell>
          <cell r="F28397">
            <v>2021</v>
          </cell>
          <cell r="G28397">
            <v>8742</v>
          </cell>
          <cell r="H28397" t="str">
            <v>HCKT</v>
          </cell>
          <cell r="I28397">
            <v>404609109</v>
          </cell>
        </row>
        <row r="28398">
          <cell r="C28398" t="str">
            <v>COSTAR GROUP INC</v>
          </cell>
          <cell r="D28398">
            <v>1996</v>
          </cell>
          <cell r="E28398">
            <v>112111</v>
          </cell>
          <cell r="F28398">
            <v>2021</v>
          </cell>
          <cell r="G28398">
            <v>7370</v>
          </cell>
          <cell r="H28398" t="str">
            <v>CSGP</v>
          </cell>
          <cell r="I28398" t="str">
            <v>22160N109</v>
          </cell>
        </row>
        <row r="28399">
          <cell r="C28399" t="str">
            <v>SHERIDAN GROUP INC</v>
          </cell>
          <cell r="D28399">
            <v>2007</v>
          </cell>
          <cell r="E28399">
            <v>162889</v>
          </cell>
          <cell r="F28399">
            <v>2012</v>
          </cell>
          <cell r="G28399">
            <v>2750</v>
          </cell>
          <cell r="H28399" t="str">
            <v>6597B</v>
          </cell>
          <cell r="I28399" t="str">
            <v>82299A931</v>
          </cell>
        </row>
        <row r="28400">
          <cell r="C28400" t="str">
            <v>FRONTLINE CAPITAL GROUP</v>
          </cell>
          <cell r="D28400">
            <v>1997</v>
          </cell>
          <cell r="E28400">
            <v>110772</v>
          </cell>
          <cell r="F28400">
            <v>2002</v>
          </cell>
          <cell r="G28400">
            <v>7389</v>
          </cell>
          <cell r="H28400" t="str">
            <v>FLCGQ</v>
          </cell>
          <cell r="I28400" t="str">
            <v>35921N101</v>
          </cell>
        </row>
        <row r="28401">
          <cell r="C28401" t="str">
            <v>HOLMES GROUP INC</v>
          </cell>
          <cell r="D28401">
            <v>1998</v>
          </cell>
          <cell r="E28401">
            <v>128498</v>
          </cell>
          <cell r="F28401">
            <v>2003</v>
          </cell>
          <cell r="G28401">
            <v>5064</v>
          </cell>
          <cell r="H28401" t="str">
            <v>9863B</v>
          </cell>
          <cell r="I28401" t="str">
            <v>43641P935</v>
          </cell>
        </row>
        <row r="28402">
          <cell r="C28402" t="str">
            <v>AMERUS GROUP CO  -CL A</v>
          </cell>
          <cell r="D28402">
            <v>1995</v>
          </cell>
          <cell r="E28402">
            <v>64303</v>
          </cell>
          <cell r="F28402">
            <v>2005</v>
          </cell>
          <cell r="G28402">
            <v>6311</v>
          </cell>
          <cell r="H28402" t="str">
            <v>AMH.2</v>
          </cell>
          <cell r="I28402" t="str">
            <v>03072M108</v>
          </cell>
        </row>
        <row r="28403">
          <cell r="C28403" t="str">
            <v>J CREW GROUP INC</v>
          </cell>
          <cell r="D28403">
            <v>1996</v>
          </cell>
          <cell r="E28403">
            <v>116104</v>
          </cell>
          <cell r="F28403">
            <v>2019</v>
          </cell>
          <cell r="G28403">
            <v>5621</v>
          </cell>
          <cell r="H28403" t="str">
            <v>0190A</v>
          </cell>
          <cell r="I28403" t="str">
            <v>46699D001</v>
          </cell>
        </row>
        <row r="28404">
          <cell r="C28404" t="str">
            <v>DIALOG GROUP</v>
          </cell>
          <cell r="D28404">
            <v>1999</v>
          </cell>
          <cell r="E28404">
            <v>65080</v>
          </cell>
          <cell r="F28404">
            <v>2006</v>
          </cell>
          <cell r="G28404">
            <v>9995</v>
          </cell>
          <cell r="H28404" t="str">
            <v>DLGO</v>
          </cell>
          <cell r="I28404" t="str">
            <v>25250M204</v>
          </cell>
        </row>
        <row r="28405">
          <cell r="C28405" t="str">
            <v>PUBLICIS GROUPE SA</v>
          </cell>
          <cell r="D28405">
            <v>1998</v>
          </cell>
          <cell r="E28405">
            <v>101292</v>
          </cell>
          <cell r="F28405">
            <v>2020</v>
          </cell>
          <cell r="G28405">
            <v>7311</v>
          </cell>
          <cell r="H28405" t="str">
            <v>PUBGY</v>
          </cell>
          <cell r="I28405" t="str">
            <v>74463M106</v>
          </cell>
        </row>
        <row r="28406">
          <cell r="C28406" t="str">
            <v>GSI GROUP INC /DE</v>
          </cell>
          <cell r="D28406">
            <v>2000</v>
          </cell>
          <cell r="E28406">
            <v>148250</v>
          </cell>
          <cell r="F28406">
            <v>2006</v>
          </cell>
          <cell r="G28406">
            <v>3523</v>
          </cell>
          <cell r="H28406" t="str">
            <v>0252B</v>
          </cell>
          <cell r="I28406" t="str">
            <v>36229N934</v>
          </cell>
        </row>
        <row r="28407">
          <cell r="C28407" t="str">
            <v>MERCER INSURANCE GROUP INC</v>
          </cell>
          <cell r="D28407">
            <v>1998</v>
          </cell>
          <cell r="E28407">
            <v>118125</v>
          </cell>
          <cell r="F28407">
            <v>2010</v>
          </cell>
          <cell r="G28407">
            <v>6331</v>
          </cell>
          <cell r="H28407" t="str">
            <v>MIGP</v>
          </cell>
          <cell r="I28407">
            <v>587902107</v>
          </cell>
        </row>
        <row r="28408">
          <cell r="C28408" t="str">
            <v>SALEM MEDIA GROUP INC</v>
          </cell>
          <cell r="D28408">
            <v>1997</v>
          </cell>
          <cell r="E28408">
            <v>121817</v>
          </cell>
          <cell r="F28408">
            <v>2020</v>
          </cell>
          <cell r="G28408">
            <v>4832</v>
          </cell>
          <cell r="H28408" t="str">
            <v>SALM</v>
          </cell>
          <cell r="I28408">
            <v>794093104</v>
          </cell>
        </row>
        <row r="28409">
          <cell r="C28409" t="str">
            <v>AVANI INTL GROUP INC</v>
          </cell>
          <cell r="D28409">
            <v>1999</v>
          </cell>
          <cell r="E28409">
            <v>111861</v>
          </cell>
          <cell r="F28409">
            <v>2009</v>
          </cell>
          <cell r="G28409">
            <v>9995</v>
          </cell>
          <cell r="H28409" t="str">
            <v>AVIT</v>
          </cell>
          <cell r="I28409" t="str">
            <v>05348F205</v>
          </cell>
        </row>
        <row r="28410">
          <cell r="C28410" t="str">
            <v>YANKUANG ENERGY GROUP CO</v>
          </cell>
          <cell r="D28410">
            <v>1996</v>
          </cell>
          <cell r="E28410">
            <v>108893</v>
          </cell>
          <cell r="F28410">
            <v>2020</v>
          </cell>
          <cell r="G28410">
            <v>1220</v>
          </cell>
          <cell r="H28410" t="str">
            <v>YZCAY</v>
          </cell>
          <cell r="I28410">
            <v>984846105</v>
          </cell>
        </row>
        <row r="28411">
          <cell r="C28411" t="str">
            <v>LATAM AIRLINES GROUP SA</v>
          </cell>
          <cell r="D28411">
            <v>1995</v>
          </cell>
          <cell r="E28411">
            <v>220487</v>
          </cell>
          <cell r="F28411">
            <v>2020</v>
          </cell>
          <cell r="G28411">
            <v>4512</v>
          </cell>
          <cell r="H28411" t="str">
            <v>LTMAQ</v>
          </cell>
          <cell r="I28411" t="str">
            <v>51817R106</v>
          </cell>
        </row>
        <row r="28412">
          <cell r="C28412" t="str">
            <v>TRACK GROUP INC</v>
          </cell>
          <cell r="D28412">
            <v>2012</v>
          </cell>
          <cell r="E28412">
            <v>155941</v>
          </cell>
          <cell r="F28412">
            <v>2021</v>
          </cell>
          <cell r="G28412">
            <v>7380</v>
          </cell>
          <cell r="H28412" t="str">
            <v>TRCK</v>
          </cell>
          <cell r="I28412" t="str">
            <v>89237L101</v>
          </cell>
        </row>
        <row r="28413">
          <cell r="C28413" t="str">
            <v>EKNOWLEDGE GROUP INC</v>
          </cell>
          <cell r="D28413">
            <v>1999</v>
          </cell>
          <cell r="E28413">
            <v>116948</v>
          </cell>
          <cell r="F28413">
            <v>2002</v>
          </cell>
          <cell r="G28413">
            <v>8200</v>
          </cell>
          <cell r="H28413" t="str">
            <v>AECH</v>
          </cell>
          <cell r="I28413" t="str">
            <v>00287J102</v>
          </cell>
        </row>
        <row r="28414">
          <cell r="C28414" t="str">
            <v>COVAD COMMUNICATIONS GROUP</v>
          </cell>
          <cell r="D28414">
            <v>1997</v>
          </cell>
          <cell r="E28414">
            <v>114920</v>
          </cell>
          <cell r="F28414">
            <v>2007</v>
          </cell>
          <cell r="G28414">
            <v>4813</v>
          </cell>
          <cell r="H28414" t="str">
            <v>DVW</v>
          </cell>
          <cell r="I28414">
            <v>222814204</v>
          </cell>
        </row>
        <row r="28415">
          <cell r="C28415" t="str">
            <v>PRIME GROUP REALTY TRUST</v>
          </cell>
          <cell r="D28415">
            <v>1995</v>
          </cell>
          <cell r="E28415">
            <v>65829</v>
          </cell>
          <cell r="F28415">
            <v>2004</v>
          </cell>
          <cell r="G28415">
            <v>6798</v>
          </cell>
          <cell r="H28415" t="str">
            <v>PGE</v>
          </cell>
          <cell r="I28415" t="str">
            <v>74158J103</v>
          </cell>
        </row>
        <row r="28416">
          <cell r="C28416" t="str">
            <v>ESAT TELECOM GROUP</v>
          </cell>
          <cell r="D28416">
            <v>1995</v>
          </cell>
          <cell r="E28416">
            <v>65794</v>
          </cell>
          <cell r="F28416">
            <v>1998</v>
          </cell>
          <cell r="G28416">
            <v>4813</v>
          </cell>
          <cell r="H28416" t="str">
            <v>ESAT</v>
          </cell>
          <cell r="I28416" t="str">
            <v>26883Y102</v>
          </cell>
        </row>
        <row r="28417">
          <cell r="C28417" t="str">
            <v>INDUSTRIAL DISTR GROUP INC</v>
          </cell>
          <cell r="D28417">
            <v>1995</v>
          </cell>
          <cell r="E28417">
            <v>65469</v>
          </cell>
          <cell r="F28417">
            <v>2007</v>
          </cell>
          <cell r="G28417">
            <v>5080</v>
          </cell>
          <cell r="H28417" t="str">
            <v>IDGR</v>
          </cell>
          <cell r="I28417">
            <v>456061100</v>
          </cell>
        </row>
        <row r="28418">
          <cell r="C28418" t="str">
            <v>KSL RECREATION GROUP INC</v>
          </cell>
          <cell r="D28418">
            <v>1996</v>
          </cell>
          <cell r="E28418">
            <v>124114</v>
          </cell>
          <cell r="F28418">
            <v>2002</v>
          </cell>
          <cell r="G28418">
            <v>7011</v>
          </cell>
          <cell r="H28418" t="str">
            <v>9790B</v>
          </cell>
          <cell r="I28418">
            <v>482683935</v>
          </cell>
        </row>
        <row r="28419">
          <cell r="C28419" t="str">
            <v>PRIME STAR GROUP INC</v>
          </cell>
          <cell r="D28419">
            <v>2000</v>
          </cell>
          <cell r="E28419">
            <v>141467</v>
          </cell>
          <cell r="F28419">
            <v>2009</v>
          </cell>
          <cell r="G28419">
            <v>9995</v>
          </cell>
          <cell r="H28419" t="str">
            <v>PSGI.</v>
          </cell>
          <cell r="I28419" t="str">
            <v>74163K103</v>
          </cell>
        </row>
        <row r="28420">
          <cell r="C28420" t="str">
            <v>IONICA GROUP PLC</v>
          </cell>
          <cell r="D28420">
            <v>1995</v>
          </cell>
          <cell r="E28420">
            <v>65123</v>
          </cell>
          <cell r="F28420">
            <v>1998</v>
          </cell>
          <cell r="G28420">
            <v>6794</v>
          </cell>
          <cell r="H28420" t="str">
            <v>3IONCY</v>
          </cell>
          <cell r="I28420" t="str">
            <v>46221N105</v>
          </cell>
        </row>
        <row r="28421">
          <cell r="C28421" t="str">
            <v>AVIS GROUP HOLDINGS INC</v>
          </cell>
          <cell r="D28421">
            <v>1992</v>
          </cell>
          <cell r="E28421">
            <v>65056</v>
          </cell>
          <cell r="F28421">
            <v>2000</v>
          </cell>
          <cell r="G28421">
            <v>7510</v>
          </cell>
          <cell r="H28421" t="str">
            <v>AVI.1</v>
          </cell>
          <cell r="I28421">
            <v>53790101</v>
          </cell>
        </row>
        <row r="28422">
          <cell r="C28422" t="str">
            <v>SEDGWICK GROUP PLC</v>
          </cell>
          <cell r="D28422">
            <v>1994</v>
          </cell>
          <cell r="E28422">
            <v>15639</v>
          </cell>
          <cell r="F28422">
            <v>1997</v>
          </cell>
          <cell r="G28422">
            <v>6411</v>
          </cell>
          <cell r="H28422" t="str">
            <v>SEGP20</v>
          </cell>
          <cell r="I28422">
            <v>815673207</v>
          </cell>
        </row>
        <row r="28423">
          <cell r="C28423" t="str">
            <v>PATHWAYS GROUP INC</v>
          </cell>
          <cell r="D28423">
            <v>1994</v>
          </cell>
          <cell r="E28423">
            <v>65282</v>
          </cell>
          <cell r="F28423">
            <v>1999</v>
          </cell>
          <cell r="G28423">
            <v>7373</v>
          </cell>
          <cell r="H28423" t="str">
            <v>GARS.1</v>
          </cell>
          <cell r="I28423" t="str">
            <v>37945Y105</v>
          </cell>
        </row>
        <row r="28424">
          <cell r="C28424" t="str">
            <v>TELEGROUP INC</v>
          </cell>
          <cell r="D28424">
            <v>1992</v>
          </cell>
          <cell r="E28424">
            <v>65154</v>
          </cell>
          <cell r="F28424">
            <v>1997</v>
          </cell>
          <cell r="G28424">
            <v>4813</v>
          </cell>
          <cell r="H28424" t="str">
            <v>TGRP.1</v>
          </cell>
          <cell r="I28424">
            <v>879422103</v>
          </cell>
        </row>
        <row r="28425">
          <cell r="C28425" t="str">
            <v>GALLAHER GROUP PLC</v>
          </cell>
          <cell r="D28425">
            <v>1996</v>
          </cell>
          <cell r="E28425">
            <v>220762</v>
          </cell>
          <cell r="F28425">
            <v>2005</v>
          </cell>
          <cell r="G28425">
            <v>2111</v>
          </cell>
          <cell r="H28425" t="str">
            <v>GLH</v>
          </cell>
          <cell r="I28425">
            <v>363595109</v>
          </cell>
        </row>
        <row r="28426">
          <cell r="C28426" t="str">
            <v>COBALT GROUP INC</v>
          </cell>
          <cell r="D28426">
            <v>1995</v>
          </cell>
          <cell r="E28426">
            <v>122534</v>
          </cell>
          <cell r="F28426">
            <v>2000</v>
          </cell>
          <cell r="G28426">
            <v>7370</v>
          </cell>
          <cell r="H28426" t="str">
            <v>CBLT</v>
          </cell>
          <cell r="I28426" t="str">
            <v>19074Q103</v>
          </cell>
        </row>
        <row r="28427">
          <cell r="C28427" t="str">
            <v>A B WATLEY GROUP INC</v>
          </cell>
          <cell r="D28427">
            <v>1997</v>
          </cell>
          <cell r="E28427">
            <v>119834</v>
          </cell>
          <cell r="F28427">
            <v>2004</v>
          </cell>
          <cell r="G28427">
            <v>6211</v>
          </cell>
          <cell r="H28427" t="str">
            <v>ABWG</v>
          </cell>
          <cell r="I28427">
            <v>788109</v>
          </cell>
        </row>
        <row r="28428">
          <cell r="C28428" t="str">
            <v>HSB GROUP INC</v>
          </cell>
          <cell r="D28428">
            <v>1971</v>
          </cell>
          <cell r="E28428">
            <v>5503</v>
          </cell>
          <cell r="F28428">
            <v>1999</v>
          </cell>
          <cell r="G28428">
            <v>6331</v>
          </cell>
          <cell r="H28428" t="str">
            <v>HSB.</v>
          </cell>
          <cell r="I28428" t="str">
            <v>40428N109</v>
          </cell>
        </row>
        <row r="28429">
          <cell r="C28429" t="str">
            <v>LHS GROUP INC</v>
          </cell>
          <cell r="D28429">
            <v>1995</v>
          </cell>
          <cell r="E28429">
            <v>64776</v>
          </cell>
          <cell r="F28429">
            <v>1999</v>
          </cell>
          <cell r="G28429">
            <v>7372</v>
          </cell>
          <cell r="H28429" t="str">
            <v>LHSG</v>
          </cell>
          <cell r="I28429">
            <v>501938104</v>
          </cell>
        </row>
        <row r="28430">
          <cell r="C28430" t="str">
            <v>ESPRIT TELECOM GROUP  -ADR</v>
          </cell>
          <cell r="D28430">
            <v>1996</v>
          </cell>
          <cell r="E28430">
            <v>64430</v>
          </cell>
          <cell r="F28430">
            <v>1996</v>
          </cell>
          <cell r="G28430">
            <v>4813</v>
          </cell>
          <cell r="H28430" t="str">
            <v>ESPRY</v>
          </cell>
          <cell r="I28430" t="str">
            <v>29665W104</v>
          </cell>
        </row>
        <row r="28431">
          <cell r="C28431" t="str">
            <v>ENERGY GROUP PLC</v>
          </cell>
          <cell r="D28431">
            <v>1996</v>
          </cell>
          <cell r="E28431">
            <v>213437</v>
          </cell>
          <cell r="F28431">
            <v>1997</v>
          </cell>
          <cell r="G28431">
            <v>4911</v>
          </cell>
          <cell r="H28431" t="str">
            <v>TEG.1</v>
          </cell>
          <cell r="I28431">
            <v>292691102</v>
          </cell>
        </row>
        <row r="28432">
          <cell r="C28432" t="str">
            <v>COE GROUP PLC</v>
          </cell>
          <cell r="D28432">
            <v>1995</v>
          </cell>
          <cell r="E28432">
            <v>64541</v>
          </cell>
          <cell r="F28432">
            <v>2000</v>
          </cell>
          <cell r="G28432">
            <v>2741</v>
          </cell>
          <cell r="H28432" t="str">
            <v>FREY10</v>
          </cell>
          <cell r="I28432">
            <v>809141104</v>
          </cell>
        </row>
        <row r="28433">
          <cell r="C28433" t="str">
            <v>GROUP 1 AUTOMOTIVE INC</v>
          </cell>
          <cell r="D28433">
            <v>1996</v>
          </cell>
          <cell r="E28433">
            <v>65718</v>
          </cell>
          <cell r="F28433">
            <v>2020</v>
          </cell>
          <cell r="G28433">
            <v>5500</v>
          </cell>
          <cell r="H28433" t="str">
            <v>GPI</v>
          </cell>
          <cell r="I28433">
            <v>398905109</v>
          </cell>
        </row>
        <row r="28434">
          <cell r="C28434" t="str">
            <v>WHEELS SPORTS GROUP INC</v>
          </cell>
          <cell r="D28434">
            <v>1995</v>
          </cell>
          <cell r="E28434">
            <v>64648</v>
          </cell>
          <cell r="F28434">
            <v>1997</v>
          </cell>
          <cell r="G28434">
            <v>2750</v>
          </cell>
          <cell r="H28434" t="str">
            <v>WHELE</v>
          </cell>
          <cell r="I28434">
            <v>963278106</v>
          </cell>
        </row>
        <row r="28435">
          <cell r="C28435" t="str">
            <v>DELTA BEVERAGE GROUP INC</v>
          </cell>
          <cell r="D28435">
            <v>1995</v>
          </cell>
          <cell r="E28435">
            <v>126914</v>
          </cell>
          <cell r="F28435">
            <v>1999</v>
          </cell>
          <cell r="G28435">
            <v>2086</v>
          </cell>
          <cell r="H28435" t="str">
            <v>9825B</v>
          </cell>
          <cell r="I28435">
            <v>247389935</v>
          </cell>
        </row>
        <row r="28436">
          <cell r="C28436" t="str">
            <v>GOLDEN OCEAN GROUP</v>
          </cell>
          <cell r="D28436">
            <v>1997</v>
          </cell>
          <cell r="E28436">
            <v>64355</v>
          </cell>
          <cell r="F28436">
            <v>2020</v>
          </cell>
          <cell r="G28436">
            <v>4400</v>
          </cell>
          <cell r="H28436" t="str">
            <v>GOGL</v>
          </cell>
          <cell r="I28436" t="str">
            <v>G39637205</v>
          </cell>
        </row>
        <row r="28437">
          <cell r="C28437" t="str">
            <v>GROUPE AB SA</v>
          </cell>
          <cell r="D28437">
            <v>1995</v>
          </cell>
          <cell r="E28437">
            <v>64146</v>
          </cell>
          <cell r="F28437">
            <v>2000</v>
          </cell>
          <cell r="G28437">
            <v>4841</v>
          </cell>
          <cell r="H28437" t="str">
            <v>ABG.2</v>
          </cell>
          <cell r="I28437" t="str">
            <v>39944Q109</v>
          </cell>
        </row>
        <row r="28438">
          <cell r="C28438" t="str">
            <v>PURO WATER GROUP INC</v>
          </cell>
          <cell r="D28438">
            <v>1994</v>
          </cell>
          <cell r="E28438">
            <v>64366</v>
          </cell>
          <cell r="F28438">
            <v>1996</v>
          </cell>
          <cell r="G28438">
            <v>5140</v>
          </cell>
          <cell r="H28438" t="str">
            <v>HHO.</v>
          </cell>
          <cell r="I28438">
            <v>746371103</v>
          </cell>
        </row>
        <row r="28439">
          <cell r="C28439" t="str">
            <v>ECSOFT GROUP PLC</v>
          </cell>
          <cell r="D28439">
            <v>1995</v>
          </cell>
          <cell r="E28439">
            <v>64143</v>
          </cell>
          <cell r="F28439">
            <v>2000</v>
          </cell>
          <cell r="G28439">
            <v>7373</v>
          </cell>
          <cell r="H28439" t="str">
            <v>ECSGY</v>
          </cell>
          <cell r="I28439">
            <v>279240105</v>
          </cell>
        </row>
        <row r="28440">
          <cell r="C28440" t="str">
            <v>DR SOLOMONS GROUP PLC  -ADR</v>
          </cell>
          <cell r="D28440">
            <v>1995</v>
          </cell>
          <cell r="E28440">
            <v>64047</v>
          </cell>
          <cell r="F28440">
            <v>1996</v>
          </cell>
          <cell r="G28440">
            <v>7372</v>
          </cell>
          <cell r="H28440" t="str">
            <v>SOLLY.</v>
          </cell>
          <cell r="I28440">
            <v>261384101</v>
          </cell>
        </row>
        <row r="28441">
          <cell r="C28441" t="str">
            <v>COLT GROUP SA</v>
          </cell>
          <cell r="D28441">
            <v>1995</v>
          </cell>
          <cell r="E28441">
            <v>64110</v>
          </cell>
          <cell r="F28441">
            <v>2005</v>
          </cell>
          <cell r="G28441">
            <v>4813</v>
          </cell>
          <cell r="H28441" t="str">
            <v>COLT</v>
          </cell>
          <cell r="I28441">
            <v>196877104</v>
          </cell>
        </row>
        <row r="28442">
          <cell r="C28442" t="str">
            <v>RANK GROUP PLC</v>
          </cell>
          <cell r="D28442">
            <v>1990</v>
          </cell>
          <cell r="E28442">
            <v>19613</v>
          </cell>
          <cell r="F28442">
            <v>2005</v>
          </cell>
          <cell r="G28442">
            <v>7990</v>
          </cell>
          <cell r="H28442" t="str">
            <v>RANKY</v>
          </cell>
          <cell r="I28442">
            <v>753037100</v>
          </cell>
        </row>
        <row r="28443">
          <cell r="C28443" t="str">
            <v>TAYLOR CAPITAL GROUP INC</v>
          </cell>
          <cell r="D28443">
            <v>2000</v>
          </cell>
          <cell r="E28443">
            <v>108449</v>
          </cell>
          <cell r="F28443">
            <v>2013</v>
          </cell>
          <cell r="G28443">
            <v>6020</v>
          </cell>
          <cell r="H28443" t="str">
            <v>TAYC</v>
          </cell>
          <cell r="I28443">
            <v>876851106</v>
          </cell>
        </row>
        <row r="28444">
          <cell r="C28444" t="str">
            <v>JUDGE GROUP INC</v>
          </cell>
          <cell r="D28444">
            <v>1995</v>
          </cell>
          <cell r="E28444">
            <v>64387</v>
          </cell>
          <cell r="F28444">
            <v>2002</v>
          </cell>
          <cell r="G28444">
            <v>7363</v>
          </cell>
          <cell r="H28444" t="str">
            <v>JUDG</v>
          </cell>
          <cell r="I28444">
            <v>481271104</v>
          </cell>
        </row>
        <row r="28445">
          <cell r="C28445" t="str">
            <v>OLD GUARD GROUP INC</v>
          </cell>
          <cell r="D28445">
            <v>1993</v>
          </cell>
          <cell r="E28445">
            <v>64687</v>
          </cell>
          <cell r="F28445">
            <v>1999</v>
          </cell>
          <cell r="G28445">
            <v>6331</v>
          </cell>
          <cell r="H28445" t="str">
            <v>OGGI</v>
          </cell>
          <cell r="I28445">
            <v>679783100</v>
          </cell>
        </row>
        <row r="28446">
          <cell r="C28446" t="str">
            <v>JV GROUP INC</v>
          </cell>
          <cell r="D28446">
            <v>1996</v>
          </cell>
          <cell r="E28446">
            <v>63890</v>
          </cell>
          <cell r="F28446">
            <v>2001</v>
          </cell>
          <cell r="G28446">
            <v>3578</v>
          </cell>
          <cell r="H28446" t="str">
            <v>ASZP</v>
          </cell>
          <cell r="I28446">
            <v>482226107</v>
          </cell>
        </row>
        <row r="28447">
          <cell r="C28447" t="str">
            <v>TICKETMASTER GROUP INC</v>
          </cell>
          <cell r="D28447">
            <v>1991</v>
          </cell>
          <cell r="E28447">
            <v>64003</v>
          </cell>
          <cell r="F28447">
            <v>1997</v>
          </cell>
          <cell r="G28447">
            <v>7990</v>
          </cell>
          <cell r="H28447" t="str">
            <v>TKTM.1</v>
          </cell>
          <cell r="I28447" t="str">
            <v>88633U103</v>
          </cell>
        </row>
        <row r="28448">
          <cell r="C28448" t="str">
            <v>TRIUMPH GROUP INC</v>
          </cell>
          <cell r="D28448">
            <v>1995</v>
          </cell>
          <cell r="E28448">
            <v>63876</v>
          </cell>
          <cell r="F28448">
            <v>2020</v>
          </cell>
          <cell r="G28448">
            <v>3728</v>
          </cell>
          <cell r="H28448" t="str">
            <v>TGI</v>
          </cell>
          <cell r="I28448">
            <v>896818101</v>
          </cell>
        </row>
        <row r="28449">
          <cell r="C28449" t="str">
            <v>EMERGENT GROUP INC</v>
          </cell>
          <cell r="D28449">
            <v>1999</v>
          </cell>
          <cell r="E28449">
            <v>111581</v>
          </cell>
          <cell r="F28449">
            <v>2010</v>
          </cell>
          <cell r="G28449">
            <v>8090</v>
          </cell>
          <cell r="H28449" t="str">
            <v>LZR</v>
          </cell>
          <cell r="I28449" t="str">
            <v>29089V203</v>
          </cell>
        </row>
        <row r="28450">
          <cell r="C28450" t="str">
            <v>TROIKA MEDIA GROUP INC</v>
          </cell>
          <cell r="D28450">
            <v>2014</v>
          </cell>
          <cell r="E28450">
            <v>23563</v>
          </cell>
          <cell r="F28450">
            <v>2021</v>
          </cell>
          <cell r="G28450">
            <v>7310</v>
          </cell>
          <cell r="H28450" t="str">
            <v>TRKA</v>
          </cell>
          <cell r="I28450" t="str">
            <v>89689F305</v>
          </cell>
        </row>
        <row r="28451">
          <cell r="C28451" t="str">
            <v>MARQUEE GROUP INC</v>
          </cell>
          <cell r="D28451">
            <v>1995</v>
          </cell>
          <cell r="E28451">
            <v>64148</v>
          </cell>
          <cell r="F28451">
            <v>1997</v>
          </cell>
          <cell r="G28451">
            <v>7900</v>
          </cell>
          <cell r="H28451" t="str">
            <v>MRT.2</v>
          </cell>
          <cell r="I28451">
            <v>570906107</v>
          </cell>
        </row>
        <row r="28452">
          <cell r="C28452" t="str">
            <v>ASD GROUP INC</v>
          </cell>
          <cell r="D28452">
            <v>1995</v>
          </cell>
          <cell r="E28452">
            <v>64753</v>
          </cell>
          <cell r="F28452">
            <v>2000</v>
          </cell>
          <cell r="G28452">
            <v>3670</v>
          </cell>
          <cell r="H28452" t="str">
            <v>ADGJ</v>
          </cell>
          <cell r="I28452" t="str">
            <v>01881H203</v>
          </cell>
        </row>
        <row r="28453">
          <cell r="C28453" t="str">
            <v>HALTER MARINE GROUP INC</v>
          </cell>
          <cell r="D28453">
            <v>1991</v>
          </cell>
          <cell r="E28453">
            <v>63659</v>
          </cell>
          <cell r="F28453">
            <v>1998</v>
          </cell>
          <cell r="G28453">
            <v>3730</v>
          </cell>
          <cell r="H28453" t="str">
            <v>HLX.1</v>
          </cell>
          <cell r="I28453" t="str">
            <v>40642Y105</v>
          </cell>
        </row>
        <row r="28454">
          <cell r="C28454" t="str">
            <v>PEERLESS GROUP INC</v>
          </cell>
          <cell r="D28454">
            <v>1991</v>
          </cell>
          <cell r="E28454">
            <v>63701</v>
          </cell>
          <cell r="F28454">
            <v>1997</v>
          </cell>
          <cell r="G28454">
            <v>7373</v>
          </cell>
          <cell r="H28454" t="str">
            <v>PLSS.</v>
          </cell>
          <cell r="I28454">
            <v>705499101</v>
          </cell>
        </row>
        <row r="28455">
          <cell r="C28455" t="str">
            <v>CAPITAL TITLE GROUP INC</v>
          </cell>
          <cell r="D28455">
            <v>1997</v>
          </cell>
          <cell r="E28455">
            <v>105805</v>
          </cell>
          <cell r="F28455">
            <v>2005</v>
          </cell>
          <cell r="G28455">
            <v>6500</v>
          </cell>
          <cell r="H28455" t="str">
            <v>CTGI.</v>
          </cell>
          <cell r="I28455">
            <v>140919101</v>
          </cell>
        </row>
        <row r="28456">
          <cell r="C28456" t="str">
            <v>EAGLE SUPPLY GROUP INC</v>
          </cell>
          <cell r="D28456">
            <v>1997</v>
          </cell>
          <cell r="E28456">
            <v>111020</v>
          </cell>
          <cell r="F28456">
            <v>2003</v>
          </cell>
          <cell r="G28456">
            <v>5030</v>
          </cell>
          <cell r="H28456" t="str">
            <v>EEGL</v>
          </cell>
          <cell r="I28456">
            <v>269894101</v>
          </cell>
        </row>
        <row r="28457">
          <cell r="C28457" t="str">
            <v>INTELLIGROUP INC</v>
          </cell>
          <cell r="D28457">
            <v>1995</v>
          </cell>
          <cell r="E28457">
            <v>63661</v>
          </cell>
          <cell r="F28457">
            <v>2009</v>
          </cell>
          <cell r="G28457">
            <v>7373</v>
          </cell>
          <cell r="H28457" t="str">
            <v>3ITIG</v>
          </cell>
          <cell r="I28457" t="str">
            <v>45816A106</v>
          </cell>
        </row>
        <row r="28458">
          <cell r="C28458" t="str">
            <v>DECOR GROUP INC</v>
          </cell>
          <cell r="D28458">
            <v>1996</v>
          </cell>
          <cell r="E28458">
            <v>65572</v>
          </cell>
          <cell r="F28458">
            <v>1998</v>
          </cell>
          <cell r="G28458">
            <v>3440</v>
          </cell>
          <cell r="H28458" t="str">
            <v>3DECG</v>
          </cell>
          <cell r="I28458">
            <v>243592300</v>
          </cell>
        </row>
        <row r="28459">
          <cell r="C28459" t="str">
            <v>OPTIMAL GROUP INC</v>
          </cell>
          <cell r="D28459">
            <v>1993</v>
          </cell>
          <cell r="E28459">
            <v>63857</v>
          </cell>
          <cell r="F28459">
            <v>2009</v>
          </cell>
          <cell r="G28459">
            <v>3944</v>
          </cell>
          <cell r="H28459" t="str">
            <v>OPMR</v>
          </cell>
          <cell r="I28459" t="str">
            <v>68388R307</v>
          </cell>
        </row>
        <row r="28460">
          <cell r="C28460" t="str">
            <v>PS GROUP HOLDINGS INC</v>
          </cell>
          <cell r="D28460">
            <v>1960</v>
          </cell>
          <cell r="E28460">
            <v>8248</v>
          </cell>
          <cell r="F28460">
            <v>1998</v>
          </cell>
          <cell r="G28460">
            <v>7359</v>
          </cell>
          <cell r="H28460" t="str">
            <v>PSG.1</v>
          </cell>
          <cell r="I28460">
            <v>693622102</v>
          </cell>
        </row>
        <row r="28461">
          <cell r="C28461" t="str">
            <v>ALL AMERN FOOD GROUP INC</v>
          </cell>
          <cell r="D28461">
            <v>1994</v>
          </cell>
          <cell r="E28461">
            <v>64133</v>
          </cell>
          <cell r="F28461">
            <v>1997</v>
          </cell>
          <cell r="G28461">
            <v>5812</v>
          </cell>
          <cell r="H28461" t="str">
            <v>AAFGQ</v>
          </cell>
          <cell r="I28461">
            <v>16435307</v>
          </cell>
        </row>
        <row r="28462">
          <cell r="C28462" t="str">
            <v>ICT GROUP INC</v>
          </cell>
          <cell r="D28462">
            <v>1995</v>
          </cell>
          <cell r="E28462">
            <v>63054</v>
          </cell>
          <cell r="F28462">
            <v>2008</v>
          </cell>
          <cell r="G28462">
            <v>7389</v>
          </cell>
          <cell r="H28462" t="str">
            <v>ICTG.1</v>
          </cell>
          <cell r="I28462" t="str">
            <v>44929Y101</v>
          </cell>
        </row>
        <row r="28463">
          <cell r="C28463" t="str">
            <v>PROFESSIONALS GROUP INC</v>
          </cell>
          <cell r="D28463">
            <v>1993</v>
          </cell>
          <cell r="E28463">
            <v>21731</v>
          </cell>
          <cell r="F28463">
            <v>2000</v>
          </cell>
          <cell r="G28463">
            <v>6351</v>
          </cell>
          <cell r="H28463" t="str">
            <v>PICM</v>
          </cell>
          <cell r="I28463">
            <v>742954100</v>
          </cell>
        </row>
        <row r="28464">
          <cell r="C28464" t="str">
            <v>TRIMOL GROUP INC</v>
          </cell>
          <cell r="D28464">
            <v>1999</v>
          </cell>
          <cell r="E28464">
            <v>66157</v>
          </cell>
          <cell r="F28464">
            <v>2014</v>
          </cell>
          <cell r="G28464">
            <v>9995</v>
          </cell>
          <cell r="H28464" t="str">
            <v>TMOL</v>
          </cell>
          <cell r="I28464">
            <v>896274107</v>
          </cell>
        </row>
        <row r="28465">
          <cell r="C28465" t="str">
            <v>FPIC INSURANCE GROUP INC</v>
          </cell>
          <cell r="D28465">
            <v>1995</v>
          </cell>
          <cell r="E28465">
            <v>63415</v>
          </cell>
          <cell r="F28465">
            <v>2010</v>
          </cell>
          <cell r="G28465">
            <v>6351</v>
          </cell>
          <cell r="H28465" t="str">
            <v>FPIC</v>
          </cell>
          <cell r="I28465">
            <v>302563101</v>
          </cell>
        </row>
        <row r="28466">
          <cell r="C28466" t="str">
            <v>AIR INDUSTRIES GROUP INC</v>
          </cell>
          <cell r="D28466">
            <v>2011</v>
          </cell>
          <cell r="E28466">
            <v>166087</v>
          </cell>
          <cell r="F28466">
            <v>2020</v>
          </cell>
          <cell r="G28466">
            <v>3728</v>
          </cell>
          <cell r="H28466" t="str">
            <v>AIRI</v>
          </cell>
          <cell r="I28466" t="str">
            <v>00912N205</v>
          </cell>
        </row>
        <row r="28467">
          <cell r="C28467" t="str">
            <v>VINCAM GROUP INC</v>
          </cell>
          <cell r="D28467">
            <v>1994</v>
          </cell>
          <cell r="E28467">
            <v>62842</v>
          </cell>
          <cell r="F28467">
            <v>1997</v>
          </cell>
          <cell r="G28467">
            <v>8741</v>
          </cell>
          <cell r="H28467" t="str">
            <v>VCAM</v>
          </cell>
          <cell r="I28467" t="str">
            <v>92719B104</v>
          </cell>
        </row>
        <row r="28468">
          <cell r="C28468" t="str">
            <v>YORK GROUP INC</v>
          </cell>
          <cell r="D28468">
            <v>1993</v>
          </cell>
          <cell r="E28468">
            <v>62564</v>
          </cell>
          <cell r="F28468">
            <v>2000</v>
          </cell>
          <cell r="G28468">
            <v>3990</v>
          </cell>
          <cell r="H28468" t="str">
            <v>YRKG</v>
          </cell>
          <cell r="I28468">
            <v>986632107</v>
          </cell>
        </row>
        <row r="28469">
          <cell r="C28469" t="str">
            <v>JDA SOFTWARE GROUP INC</v>
          </cell>
          <cell r="D28469">
            <v>1995</v>
          </cell>
          <cell r="E28469">
            <v>62399</v>
          </cell>
          <cell r="F28469">
            <v>2011</v>
          </cell>
          <cell r="G28469">
            <v>7372</v>
          </cell>
          <cell r="H28469" t="str">
            <v>JDAS</v>
          </cell>
          <cell r="I28469" t="str">
            <v>46612K108</v>
          </cell>
        </row>
        <row r="28470">
          <cell r="C28470" t="str">
            <v>TECHNOLOGY SVC GROUP INC</v>
          </cell>
          <cell r="D28470">
            <v>1990</v>
          </cell>
          <cell r="E28470">
            <v>62840</v>
          </cell>
          <cell r="F28470">
            <v>1996</v>
          </cell>
          <cell r="G28470">
            <v>3661</v>
          </cell>
          <cell r="H28470" t="str">
            <v>TSGI</v>
          </cell>
          <cell r="I28470" t="str">
            <v>87872Q104</v>
          </cell>
        </row>
        <row r="28471">
          <cell r="C28471" t="str">
            <v>SPAR GROUP INC</v>
          </cell>
          <cell r="D28471">
            <v>1995</v>
          </cell>
          <cell r="E28471">
            <v>62302</v>
          </cell>
          <cell r="F28471">
            <v>2020</v>
          </cell>
          <cell r="G28471">
            <v>7389</v>
          </cell>
          <cell r="H28471" t="str">
            <v>SGRP</v>
          </cell>
          <cell r="I28471">
            <v>784933103</v>
          </cell>
        </row>
        <row r="28472">
          <cell r="C28472" t="str">
            <v>GROUP LONG DISTANCE INC</v>
          </cell>
          <cell r="D28472">
            <v>1993</v>
          </cell>
          <cell r="E28472">
            <v>62507</v>
          </cell>
          <cell r="F28472">
            <v>2000</v>
          </cell>
          <cell r="G28472">
            <v>4813</v>
          </cell>
          <cell r="H28472" t="str">
            <v>GLDI.1</v>
          </cell>
          <cell r="I28472">
            <v>398901108</v>
          </cell>
        </row>
        <row r="28473">
          <cell r="C28473" t="str">
            <v>VIE FINANCIAL GROUP INC</v>
          </cell>
          <cell r="D28473">
            <v>1994</v>
          </cell>
          <cell r="E28473">
            <v>62739</v>
          </cell>
          <cell r="F28473">
            <v>2003</v>
          </cell>
          <cell r="G28473">
            <v>6200</v>
          </cell>
          <cell r="H28473" t="str">
            <v>VIFI</v>
          </cell>
          <cell r="I28473" t="str">
            <v>92660P300</v>
          </cell>
        </row>
        <row r="28474">
          <cell r="C28474" t="str">
            <v>ASCENT ENTERTAINMENT GROUP</v>
          </cell>
          <cell r="D28474">
            <v>1994</v>
          </cell>
          <cell r="E28474">
            <v>61700</v>
          </cell>
          <cell r="F28474">
            <v>1999</v>
          </cell>
          <cell r="G28474">
            <v>4841</v>
          </cell>
          <cell r="H28474" t="str">
            <v>GOAL</v>
          </cell>
          <cell r="I28474">
            <v>43628106</v>
          </cell>
        </row>
        <row r="28475">
          <cell r="C28475" t="str">
            <v>STAR GROUP LP</v>
          </cell>
          <cell r="D28475">
            <v>1995</v>
          </cell>
          <cell r="E28475">
            <v>61735</v>
          </cell>
          <cell r="F28475">
            <v>2021</v>
          </cell>
          <cell r="G28475">
            <v>5900</v>
          </cell>
          <cell r="H28475" t="str">
            <v>SGU</v>
          </cell>
          <cell r="I28475" t="str">
            <v>85512C105</v>
          </cell>
        </row>
        <row r="28476">
          <cell r="C28476" t="str">
            <v>CKS GROUP INC</v>
          </cell>
          <cell r="D28476">
            <v>1993</v>
          </cell>
          <cell r="E28476">
            <v>61727</v>
          </cell>
          <cell r="F28476">
            <v>1997</v>
          </cell>
          <cell r="G28476">
            <v>7311</v>
          </cell>
          <cell r="H28476" t="str">
            <v>CKSG.1</v>
          </cell>
          <cell r="I28476" t="str">
            <v>12561L109</v>
          </cell>
        </row>
        <row r="28477">
          <cell r="C28477" t="str">
            <v>FOREFRONT GROUP INC</v>
          </cell>
          <cell r="D28477">
            <v>1993</v>
          </cell>
          <cell r="E28477">
            <v>61756</v>
          </cell>
          <cell r="F28477">
            <v>1997</v>
          </cell>
          <cell r="G28477">
            <v>7372</v>
          </cell>
          <cell r="H28477" t="str">
            <v>FFGI.</v>
          </cell>
          <cell r="I28477" t="str">
            <v>34545P105</v>
          </cell>
        </row>
        <row r="28478">
          <cell r="C28478" t="str">
            <v>GUCCI GROUP NV</v>
          </cell>
          <cell r="D28478">
            <v>1994</v>
          </cell>
          <cell r="E28478">
            <v>61658</v>
          </cell>
          <cell r="F28478">
            <v>2003</v>
          </cell>
          <cell r="G28478">
            <v>3100</v>
          </cell>
          <cell r="H28478" t="str">
            <v>GUCG</v>
          </cell>
          <cell r="I28478">
            <v>401566104</v>
          </cell>
        </row>
        <row r="28479">
          <cell r="C28479" t="str">
            <v>CARNEGIE GROUP INC</v>
          </cell>
          <cell r="D28479">
            <v>1990</v>
          </cell>
          <cell r="E28479">
            <v>61623</v>
          </cell>
          <cell r="F28479">
            <v>1997</v>
          </cell>
          <cell r="G28479">
            <v>7373</v>
          </cell>
          <cell r="H28479" t="str">
            <v>CGIX.1</v>
          </cell>
          <cell r="I28479">
            <v>143497105</v>
          </cell>
        </row>
        <row r="28480">
          <cell r="C28480" t="str">
            <v>STOCKWALK GROUP INC</v>
          </cell>
          <cell r="D28480">
            <v>1995</v>
          </cell>
          <cell r="E28480">
            <v>63665</v>
          </cell>
          <cell r="F28480">
            <v>2000</v>
          </cell>
          <cell r="G28480">
            <v>6211</v>
          </cell>
          <cell r="H28480" t="str">
            <v>STOKQ</v>
          </cell>
          <cell r="I28480" t="str">
            <v>86149C104</v>
          </cell>
        </row>
        <row r="28481">
          <cell r="C28481" t="str">
            <v>TERRACE FOOD GROUP INC</v>
          </cell>
          <cell r="D28481">
            <v>1994</v>
          </cell>
          <cell r="E28481">
            <v>61665</v>
          </cell>
          <cell r="F28481">
            <v>1999</v>
          </cell>
          <cell r="G28481">
            <v>5140</v>
          </cell>
          <cell r="H28481" t="str">
            <v>THIS</v>
          </cell>
          <cell r="I28481" t="str">
            <v>88101V302</v>
          </cell>
        </row>
        <row r="28482">
          <cell r="C28482" t="str">
            <v>FIRSTPLUS FINANCIAL GROUP</v>
          </cell>
          <cell r="D28482">
            <v>1995</v>
          </cell>
          <cell r="E28482">
            <v>61986</v>
          </cell>
          <cell r="F28482">
            <v>2007</v>
          </cell>
          <cell r="G28482">
            <v>5500</v>
          </cell>
          <cell r="H28482" t="str">
            <v>FPFXQ</v>
          </cell>
          <cell r="I28482" t="str">
            <v>33763B103</v>
          </cell>
        </row>
        <row r="28483">
          <cell r="C28483" t="str">
            <v>META GROUP INC</v>
          </cell>
          <cell r="D28483">
            <v>1994</v>
          </cell>
          <cell r="E28483">
            <v>61641</v>
          </cell>
          <cell r="F28483">
            <v>2004</v>
          </cell>
          <cell r="G28483">
            <v>8700</v>
          </cell>
          <cell r="H28483" t="str">
            <v>METG</v>
          </cell>
          <cell r="I28483">
            <v>591002100</v>
          </cell>
        </row>
        <row r="28484">
          <cell r="C28484" t="str">
            <v>MEADOWBROOK INS GROUP INC</v>
          </cell>
          <cell r="D28484">
            <v>1994</v>
          </cell>
          <cell r="E28484">
            <v>61589</v>
          </cell>
          <cell r="F28484">
            <v>2014</v>
          </cell>
          <cell r="G28484">
            <v>6331</v>
          </cell>
          <cell r="H28484" t="str">
            <v>MIG.2</v>
          </cell>
          <cell r="I28484" t="str">
            <v>58319P108</v>
          </cell>
        </row>
        <row r="28485">
          <cell r="C28485" t="str">
            <v>MIDWEST AIR GROUP INC</v>
          </cell>
          <cell r="D28485">
            <v>1994</v>
          </cell>
          <cell r="E28485">
            <v>61339</v>
          </cell>
          <cell r="F28485">
            <v>2006</v>
          </cell>
          <cell r="G28485">
            <v>4512</v>
          </cell>
          <cell r="H28485" t="str">
            <v>MEH</v>
          </cell>
          <cell r="I28485">
            <v>597911106</v>
          </cell>
        </row>
        <row r="28486">
          <cell r="C28486" t="str">
            <v>GIGA INFORMATION GROUP INC</v>
          </cell>
          <cell r="D28486">
            <v>1993</v>
          </cell>
          <cell r="E28486">
            <v>112966</v>
          </cell>
          <cell r="F28486">
            <v>2001</v>
          </cell>
          <cell r="G28486">
            <v>8742</v>
          </cell>
          <cell r="H28486" t="str">
            <v>3GIGX</v>
          </cell>
          <cell r="I28486" t="str">
            <v>37517M109</v>
          </cell>
        </row>
        <row r="28487">
          <cell r="C28487" t="str">
            <v>ARCH CAPITAL GROUP LTD</v>
          </cell>
          <cell r="D28487">
            <v>1995</v>
          </cell>
          <cell r="E28487">
            <v>61302</v>
          </cell>
          <cell r="F28487">
            <v>2021</v>
          </cell>
          <cell r="G28487">
            <v>6331</v>
          </cell>
          <cell r="H28487" t="str">
            <v>ACGL</v>
          </cell>
          <cell r="I28487" t="str">
            <v>G0450A105</v>
          </cell>
        </row>
        <row r="28488">
          <cell r="C28488" t="str">
            <v>BUSINESS RESOURCE GROUP</v>
          </cell>
          <cell r="D28488">
            <v>1990</v>
          </cell>
          <cell r="E28488">
            <v>60935</v>
          </cell>
          <cell r="F28488">
            <v>1999</v>
          </cell>
          <cell r="G28488">
            <v>5020</v>
          </cell>
          <cell r="H28488" t="str">
            <v>BRGP.</v>
          </cell>
          <cell r="I28488" t="str">
            <v>12329K104</v>
          </cell>
        </row>
        <row r="28489">
          <cell r="C28489" t="str">
            <v>TARRANT APPAREL GROUP</v>
          </cell>
          <cell r="D28489">
            <v>1994</v>
          </cell>
          <cell r="E28489">
            <v>61060</v>
          </cell>
          <cell r="F28489">
            <v>2008</v>
          </cell>
          <cell r="G28489">
            <v>2330</v>
          </cell>
          <cell r="H28489" t="str">
            <v>TAGS.1</v>
          </cell>
          <cell r="I28489">
            <v>876289109</v>
          </cell>
        </row>
        <row r="28490">
          <cell r="C28490" t="str">
            <v>ENERGYCONNECT GROUP INC</v>
          </cell>
          <cell r="D28490">
            <v>1994</v>
          </cell>
          <cell r="E28490">
            <v>60920</v>
          </cell>
          <cell r="F28490">
            <v>2010</v>
          </cell>
          <cell r="G28490">
            <v>3640</v>
          </cell>
          <cell r="H28490" t="str">
            <v>3ECNG</v>
          </cell>
          <cell r="I28490">
            <v>292748100</v>
          </cell>
        </row>
        <row r="28491">
          <cell r="C28491" t="str">
            <v>EVER-GLORY INTL GROUP INC</v>
          </cell>
          <cell r="D28491">
            <v>2003</v>
          </cell>
          <cell r="E28491">
            <v>165728</v>
          </cell>
          <cell r="F28491">
            <v>2020</v>
          </cell>
          <cell r="G28491">
            <v>2300</v>
          </cell>
          <cell r="H28491" t="str">
            <v>EVK</v>
          </cell>
          <cell r="I28491">
            <v>299766204</v>
          </cell>
        </row>
        <row r="28492">
          <cell r="C28492" t="str">
            <v>IDEON GROUP INC</v>
          </cell>
          <cell r="D28492">
            <v>1977</v>
          </cell>
          <cell r="E28492">
            <v>9350</v>
          </cell>
          <cell r="F28492">
            <v>1995</v>
          </cell>
          <cell r="G28492">
            <v>7389</v>
          </cell>
          <cell r="H28492" t="str">
            <v>IQ.2</v>
          </cell>
          <cell r="I28492" t="str">
            <v>45167P108</v>
          </cell>
        </row>
        <row r="28493">
          <cell r="C28493" t="str">
            <v>TN-K ENERGY GROUP INC</v>
          </cell>
          <cell r="D28493">
            <v>1995</v>
          </cell>
          <cell r="E28493">
            <v>62446</v>
          </cell>
          <cell r="F28493">
            <v>2014</v>
          </cell>
          <cell r="G28493">
            <v>1311</v>
          </cell>
          <cell r="H28493" t="str">
            <v>TNKY</v>
          </cell>
          <cell r="I28493" t="str">
            <v>88874W107</v>
          </cell>
        </row>
        <row r="28494">
          <cell r="C28494" t="str">
            <v>ICL GROUP LTD</v>
          </cell>
          <cell r="D28494">
            <v>2009</v>
          </cell>
          <cell r="E28494">
            <v>220211</v>
          </cell>
          <cell r="F28494">
            <v>2021</v>
          </cell>
          <cell r="G28494">
            <v>2870</v>
          </cell>
          <cell r="H28494" t="str">
            <v>ICL</v>
          </cell>
          <cell r="I28494" t="str">
            <v>M53213100</v>
          </cell>
        </row>
        <row r="28495">
          <cell r="C28495" t="str">
            <v>HUB GROUP INC  -CL A</v>
          </cell>
          <cell r="D28495">
            <v>1996</v>
          </cell>
          <cell r="E28495">
            <v>62378</v>
          </cell>
          <cell r="F28495">
            <v>2021</v>
          </cell>
          <cell r="G28495">
            <v>4731</v>
          </cell>
          <cell r="H28495" t="str">
            <v>HUBG</v>
          </cell>
          <cell r="I28495">
            <v>443320106</v>
          </cell>
        </row>
        <row r="28496">
          <cell r="C28496" t="str">
            <v>BORDERS GROUP INC</v>
          </cell>
          <cell r="D28496">
            <v>1994</v>
          </cell>
          <cell r="E28496">
            <v>31849</v>
          </cell>
          <cell r="F28496">
            <v>2010</v>
          </cell>
          <cell r="G28496">
            <v>5940</v>
          </cell>
          <cell r="H28496" t="str">
            <v>BGPIQ</v>
          </cell>
          <cell r="I28496">
            <v>99709107</v>
          </cell>
        </row>
        <row r="28497">
          <cell r="C28497" t="str">
            <v>STREET CAPITAL GROUP INC</v>
          </cell>
          <cell r="D28497">
            <v>1983</v>
          </cell>
          <cell r="E28497">
            <v>20339</v>
          </cell>
          <cell r="F28497">
            <v>2018</v>
          </cell>
          <cell r="G28497">
            <v>6162</v>
          </cell>
          <cell r="H28497" t="str">
            <v>CXSNF</v>
          </cell>
          <cell r="I28497" t="str">
            <v>86326Q108</v>
          </cell>
        </row>
        <row r="28498">
          <cell r="C28498" t="str">
            <v>TRINET GROUP INC</v>
          </cell>
          <cell r="D28498">
            <v>2009</v>
          </cell>
          <cell r="E28498">
            <v>140988</v>
          </cell>
          <cell r="F28498">
            <v>2021</v>
          </cell>
          <cell r="G28498">
            <v>7374</v>
          </cell>
          <cell r="H28498" t="str">
            <v>TNET</v>
          </cell>
          <cell r="I28498">
            <v>896288107</v>
          </cell>
        </row>
        <row r="28499">
          <cell r="C28499" t="str">
            <v>PMI GROUP INC</v>
          </cell>
          <cell r="D28499">
            <v>1994</v>
          </cell>
          <cell r="E28499">
            <v>31707</v>
          </cell>
          <cell r="F28499">
            <v>2010</v>
          </cell>
          <cell r="G28499">
            <v>6351</v>
          </cell>
          <cell r="H28499" t="str">
            <v>PPMIQ</v>
          </cell>
          <cell r="I28499" t="str">
            <v>69344M101</v>
          </cell>
        </row>
        <row r="28500">
          <cell r="C28500" t="str">
            <v>KATZ MEDIA GROUP INC</v>
          </cell>
          <cell r="D28500">
            <v>1990</v>
          </cell>
          <cell r="E28500">
            <v>31705</v>
          </cell>
          <cell r="F28500">
            <v>1996</v>
          </cell>
          <cell r="G28500">
            <v>7310</v>
          </cell>
          <cell r="H28500" t="str">
            <v>KTZ.1</v>
          </cell>
          <cell r="I28500">
            <v>486112105</v>
          </cell>
        </row>
        <row r="28501">
          <cell r="C28501" t="str">
            <v>VIANET TECH GROUP LTD</v>
          </cell>
          <cell r="D28501">
            <v>1994</v>
          </cell>
          <cell r="E28501">
            <v>61162</v>
          </cell>
          <cell r="F28501">
            <v>2000</v>
          </cell>
          <cell r="G28501">
            <v>7372</v>
          </cell>
          <cell r="H28501" t="str">
            <v>VTGG</v>
          </cell>
          <cell r="I28501" t="str">
            <v>92554Y102</v>
          </cell>
        </row>
        <row r="28502">
          <cell r="C28502" t="str">
            <v>MR COOPER GROUP INC</v>
          </cell>
          <cell r="D28502">
            <v>2011</v>
          </cell>
          <cell r="E28502">
            <v>13888</v>
          </cell>
          <cell r="F28502">
            <v>2021</v>
          </cell>
          <cell r="G28502">
            <v>6162</v>
          </cell>
          <cell r="H28502" t="str">
            <v>COOP</v>
          </cell>
          <cell r="I28502" t="str">
            <v>62482R107</v>
          </cell>
        </row>
        <row r="28503">
          <cell r="C28503" t="str">
            <v>NEOSTAR RETAIL GROUP INC</v>
          </cell>
          <cell r="D28503">
            <v>1990</v>
          </cell>
          <cell r="E28503">
            <v>31215</v>
          </cell>
          <cell r="F28503">
            <v>1995</v>
          </cell>
          <cell r="G28503">
            <v>5734</v>
          </cell>
          <cell r="H28503" t="str">
            <v>NEOSQ</v>
          </cell>
          <cell r="I28503" t="str">
            <v>64064R109</v>
          </cell>
        </row>
        <row r="28504">
          <cell r="C28504" t="str">
            <v>ASSOCIATED GROUP INC  -CL A</v>
          </cell>
          <cell r="D28504">
            <v>1990</v>
          </cell>
          <cell r="E28504">
            <v>31239</v>
          </cell>
          <cell r="F28504">
            <v>1998</v>
          </cell>
          <cell r="G28504">
            <v>4812</v>
          </cell>
          <cell r="H28504" t="str">
            <v>AGRPA</v>
          </cell>
          <cell r="I28504">
            <v>45651106</v>
          </cell>
        </row>
        <row r="28505">
          <cell r="C28505" t="str">
            <v>GENERAL CHEMICAL GROUP INC</v>
          </cell>
          <cell r="D28505">
            <v>1996</v>
          </cell>
          <cell r="E28505">
            <v>121233</v>
          </cell>
          <cell r="F28505">
            <v>2002</v>
          </cell>
          <cell r="G28505">
            <v>2810</v>
          </cell>
          <cell r="H28505" t="str">
            <v>GNMP</v>
          </cell>
          <cell r="I28505">
            <v>369332200</v>
          </cell>
        </row>
        <row r="28506">
          <cell r="C28506" t="str">
            <v>FLORSHEIM GROUP INC</v>
          </cell>
          <cell r="D28506">
            <v>1992</v>
          </cell>
          <cell r="E28506">
            <v>31016</v>
          </cell>
          <cell r="F28506">
            <v>2001</v>
          </cell>
          <cell r="G28506">
            <v>3140</v>
          </cell>
          <cell r="H28506" t="str">
            <v>FLSCQ</v>
          </cell>
          <cell r="I28506">
            <v>343302105</v>
          </cell>
        </row>
        <row r="28507">
          <cell r="C28507" t="str">
            <v>ALDERWOODS GROUP INC</v>
          </cell>
          <cell r="D28507">
            <v>1985</v>
          </cell>
          <cell r="E28507">
            <v>15173</v>
          </cell>
          <cell r="F28507">
            <v>2005</v>
          </cell>
          <cell r="G28507">
            <v>7200</v>
          </cell>
          <cell r="H28507" t="str">
            <v>AWGI.2</v>
          </cell>
          <cell r="I28507">
            <v>14383103</v>
          </cell>
        </row>
        <row r="28508">
          <cell r="C28508" t="str">
            <v>POLYMER GROUP INC</v>
          </cell>
          <cell r="D28508">
            <v>1995</v>
          </cell>
          <cell r="E28508">
            <v>62836</v>
          </cell>
          <cell r="F28508">
            <v>2009</v>
          </cell>
          <cell r="G28508">
            <v>2200</v>
          </cell>
          <cell r="H28508" t="str">
            <v>3POLGA</v>
          </cell>
          <cell r="I28508">
            <v>731745204</v>
          </cell>
        </row>
        <row r="28509">
          <cell r="C28509" t="str">
            <v>SOLOMON-PAGE GROUP LTD</v>
          </cell>
          <cell r="D28509">
            <v>1992</v>
          </cell>
          <cell r="E28509">
            <v>30836</v>
          </cell>
          <cell r="F28509">
            <v>1999</v>
          </cell>
          <cell r="G28509">
            <v>7363</v>
          </cell>
          <cell r="H28509" t="str">
            <v>SOLP</v>
          </cell>
          <cell r="I28509" t="str">
            <v>83427A108</v>
          </cell>
        </row>
        <row r="28510">
          <cell r="C28510" t="str">
            <v>SIRENA APPAREL GROUP INC</v>
          </cell>
          <cell r="D28510">
            <v>1989</v>
          </cell>
          <cell r="E28510">
            <v>30597</v>
          </cell>
          <cell r="F28510">
            <v>1998</v>
          </cell>
          <cell r="G28510">
            <v>2330</v>
          </cell>
          <cell r="H28510" t="str">
            <v>SIRNQ</v>
          </cell>
          <cell r="I28510" t="str">
            <v>82966Q102</v>
          </cell>
        </row>
        <row r="28511">
          <cell r="C28511" t="str">
            <v>QUIKBIZ INTERNET GROUP INC</v>
          </cell>
          <cell r="D28511">
            <v>1995</v>
          </cell>
          <cell r="E28511">
            <v>62193</v>
          </cell>
          <cell r="F28511">
            <v>1999</v>
          </cell>
          <cell r="G28511">
            <v>7330</v>
          </cell>
          <cell r="H28511" t="str">
            <v>3QBIZE</v>
          </cell>
          <cell r="I28511" t="str">
            <v>74838A100</v>
          </cell>
        </row>
        <row r="28512">
          <cell r="C28512" t="str">
            <v>MPS GROUP INC</v>
          </cell>
          <cell r="D28512">
            <v>1993</v>
          </cell>
          <cell r="E28512">
            <v>30608</v>
          </cell>
          <cell r="F28512">
            <v>2008</v>
          </cell>
          <cell r="G28512">
            <v>7363</v>
          </cell>
          <cell r="H28512" t="str">
            <v>MPS</v>
          </cell>
          <cell r="I28512">
            <v>553409103</v>
          </cell>
        </row>
        <row r="28513">
          <cell r="C28513" t="str">
            <v>MEDIA ARTS GROUP INC</v>
          </cell>
          <cell r="D28513">
            <v>1993</v>
          </cell>
          <cell r="E28513">
            <v>30563</v>
          </cell>
          <cell r="F28513">
            <v>2002</v>
          </cell>
          <cell r="G28513">
            <v>2750</v>
          </cell>
          <cell r="H28513" t="str">
            <v>MDA.2</v>
          </cell>
          <cell r="I28513" t="str">
            <v>58439C102</v>
          </cell>
        </row>
        <row r="28514">
          <cell r="C28514" t="str">
            <v>GEO GROUP INC</v>
          </cell>
          <cell r="D28514">
            <v>1993</v>
          </cell>
          <cell r="E28514">
            <v>30536</v>
          </cell>
          <cell r="F28514">
            <v>2021</v>
          </cell>
          <cell r="G28514">
            <v>6798</v>
          </cell>
          <cell r="H28514" t="str">
            <v>GEO</v>
          </cell>
          <cell r="I28514" t="str">
            <v>36162J106</v>
          </cell>
        </row>
        <row r="28515">
          <cell r="C28515" t="str">
            <v>UNIMARK GROUP INC</v>
          </cell>
          <cell r="D28515">
            <v>1993</v>
          </cell>
          <cell r="E28515">
            <v>30600</v>
          </cell>
          <cell r="F28515">
            <v>2003</v>
          </cell>
          <cell r="G28515">
            <v>2030</v>
          </cell>
          <cell r="H28515" t="str">
            <v>UNMG</v>
          </cell>
          <cell r="I28515">
            <v>904789104</v>
          </cell>
        </row>
        <row r="28516">
          <cell r="C28516" t="str">
            <v>BUDGET GROUP INC  -CL A</v>
          </cell>
          <cell r="D28516">
            <v>1993</v>
          </cell>
          <cell r="E28516">
            <v>30617</v>
          </cell>
          <cell r="F28516">
            <v>2001</v>
          </cell>
          <cell r="G28516">
            <v>7510</v>
          </cell>
          <cell r="H28516" t="str">
            <v>BDGPA</v>
          </cell>
          <cell r="I28516">
            <v>119003101</v>
          </cell>
        </row>
        <row r="28517">
          <cell r="C28517" t="str">
            <v>WIDECOM GROUP INC</v>
          </cell>
          <cell r="D28517">
            <v>1993</v>
          </cell>
          <cell r="E28517">
            <v>61744</v>
          </cell>
          <cell r="F28517">
            <v>2002</v>
          </cell>
          <cell r="G28517">
            <v>3661</v>
          </cell>
          <cell r="H28517" t="str">
            <v>WIDE</v>
          </cell>
          <cell r="I28517">
            <v>967575200</v>
          </cell>
        </row>
        <row r="28518">
          <cell r="C28518" t="str">
            <v>AERTE GROUP PLC</v>
          </cell>
          <cell r="D28518">
            <v>1993</v>
          </cell>
          <cell r="E28518">
            <v>31450</v>
          </cell>
          <cell r="F28518">
            <v>2001</v>
          </cell>
          <cell r="G28518">
            <v>5013</v>
          </cell>
          <cell r="H28518" t="str">
            <v>3MISAF</v>
          </cell>
          <cell r="I28518" t="str">
            <v>59550R100</v>
          </cell>
        </row>
        <row r="28519">
          <cell r="C28519" t="str">
            <v>FAMILYMEDS GROUP INC</v>
          </cell>
          <cell r="D28519">
            <v>1999</v>
          </cell>
          <cell r="E28519">
            <v>162378</v>
          </cell>
          <cell r="F28519">
            <v>2006</v>
          </cell>
          <cell r="G28519">
            <v>5122</v>
          </cell>
          <cell r="H28519" t="str">
            <v>FMRX</v>
          </cell>
          <cell r="I28519" t="str">
            <v>30706T209</v>
          </cell>
        </row>
        <row r="28520">
          <cell r="C28520" t="str">
            <v>PARAGON GROUP INC</v>
          </cell>
          <cell r="D28520">
            <v>1989</v>
          </cell>
          <cell r="E28520">
            <v>30481</v>
          </cell>
          <cell r="F28520">
            <v>1996</v>
          </cell>
          <cell r="G28520">
            <v>6798</v>
          </cell>
          <cell r="H28520" t="str">
            <v>PAO.1</v>
          </cell>
          <cell r="I28520">
            <v>699116109</v>
          </cell>
        </row>
        <row r="28521">
          <cell r="C28521" t="str">
            <v>CASTECH ALUMINUM GROUP</v>
          </cell>
          <cell r="D28521">
            <v>1989</v>
          </cell>
          <cell r="E28521">
            <v>30785</v>
          </cell>
          <cell r="F28521">
            <v>1995</v>
          </cell>
          <cell r="G28521">
            <v>3350</v>
          </cell>
          <cell r="H28521" t="str">
            <v>CTA.1</v>
          </cell>
          <cell r="I28521">
            <v>148380108</v>
          </cell>
        </row>
        <row r="28522">
          <cell r="C28522" t="str">
            <v>RENAL CARE GROUP INC</v>
          </cell>
          <cell r="D28522">
            <v>1994</v>
          </cell>
          <cell r="E28522">
            <v>62036</v>
          </cell>
          <cell r="F28522">
            <v>2005</v>
          </cell>
          <cell r="G28522">
            <v>8090</v>
          </cell>
          <cell r="H28522" t="str">
            <v>RCI.</v>
          </cell>
          <cell r="I28522">
            <v>759930100</v>
          </cell>
        </row>
        <row r="28523">
          <cell r="C28523" t="str">
            <v>CRONOS GROUP</v>
          </cell>
          <cell r="D28523">
            <v>1994</v>
          </cell>
          <cell r="E28523">
            <v>61921</v>
          </cell>
          <cell r="F28523">
            <v>2006</v>
          </cell>
          <cell r="G28523">
            <v>4700</v>
          </cell>
          <cell r="H28523" t="str">
            <v>CRNS</v>
          </cell>
          <cell r="I28523" t="str">
            <v>L20708100</v>
          </cell>
        </row>
        <row r="28524">
          <cell r="C28524" t="str">
            <v>MEDIANEWS GROUP INC</v>
          </cell>
          <cell r="D28524">
            <v>1998</v>
          </cell>
          <cell r="E28524">
            <v>138143</v>
          </cell>
          <cell r="F28524">
            <v>2007</v>
          </cell>
          <cell r="G28524">
            <v>2711</v>
          </cell>
          <cell r="H28524" t="str">
            <v>9971B</v>
          </cell>
          <cell r="I28524" t="str">
            <v>58446M101</v>
          </cell>
        </row>
        <row r="28525">
          <cell r="C28525" t="str">
            <v>PC DOCS GROUP INTL INC</v>
          </cell>
          <cell r="D28525">
            <v>1992</v>
          </cell>
          <cell r="E28525">
            <v>20588</v>
          </cell>
          <cell r="F28525">
            <v>1998</v>
          </cell>
          <cell r="G28525">
            <v>7372</v>
          </cell>
          <cell r="H28525" t="str">
            <v>DOCS.1</v>
          </cell>
          <cell r="I28525" t="str">
            <v>69318L105</v>
          </cell>
        </row>
        <row r="28526">
          <cell r="C28526" t="str">
            <v>NEW WORLD COMM GROUP  -CL A</v>
          </cell>
          <cell r="D28526">
            <v>1989</v>
          </cell>
          <cell r="E28526">
            <v>29931</v>
          </cell>
          <cell r="F28526">
            <v>1995</v>
          </cell>
          <cell r="G28526">
            <v>4833</v>
          </cell>
          <cell r="H28526" t="str">
            <v>NWCG</v>
          </cell>
          <cell r="I28526" t="str">
            <v>64927A103</v>
          </cell>
        </row>
        <row r="28527">
          <cell r="C28527" t="str">
            <v>DSP GROUP INC</v>
          </cell>
          <cell r="D28527">
            <v>1993</v>
          </cell>
          <cell r="E28527">
            <v>29722</v>
          </cell>
          <cell r="F28527">
            <v>2020</v>
          </cell>
          <cell r="G28527">
            <v>3663</v>
          </cell>
          <cell r="H28527" t="str">
            <v>DSPG</v>
          </cell>
          <cell r="I28527" t="str">
            <v>23332B106</v>
          </cell>
        </row>
        <row r="28528">
          <cell r="C28528" t="str">
            <v>FORECAST GROUP  - LP</v>
          </cell>
          <cell r="D28528">
            <v>1992</v>
          </cell>
          <cell r="E28528">
            <v>65110</v>
          </cell>
          <cell r="F28528">
            <v>2001</v>
          </cell>
          <cell r="G28528">
            <v>1520</v>
          </cell>
          <cell r="H28528" t="str">
            <v>3220B</v>
          </cell>
          <cell r="I28528">
            <v>345450936</v>
          </cell>
        </row>
        <row r="28529">
          <cell r="C28529" t="str">
            <v>SFN GROUP INC</v>
          </cell>
          <cell r="D28529">
            <v>1992</v>
          </cell>
          <cell r="E28529">
            <v>29647</v>
          </cell>
          <cell r="F28529">
            <v>2010</v>
          </cell>
          <cell r="G28529">
            <v>7363</v>
          </cell>
          <cell r="H28529" t="str">
            <v>SFN.2</v>
          </cell>
          <cell r="I28529">
            <v>784153108</v>
          </cell>
        </row>
        <row r="28530">
          <cell r="C28530" t="str">
            <v>F A TUCKER GROUP INC</v>
          </cell>
          <cell r="D28530">
            <v>1986</v>
          </cell>
          <cell r="E28530">
            <v>24039</v>
          </cell>
          <cell r="F28530">
            <v>1992</v>
          </cell>
          <cell r="G28530">
            <v>1731</v>
          </cell>
          <cell r="H28530" t="str">
            <v>TCKF.1</v>
          </cell>
          <cell r="I28530">
            <v>302396106</v>
          </cell>
        </row>
        <row r="28531">
          <cell r="C28531" t="str">
            <v>SHAW GROUP INC</v>
          </cell>
          <cell r="D28531">
            <v>1993</v>
          </cell>
          <cell r="E28531">
            <v>29353</v>
          </cell>
          <cell r="F28531">
            <v>2012</v>
          </cell>
          <cell r="G28531">
            <v>8711</v>
          </cell>
          <cell r="H28531" t="str">
            <v>SHAW</v>
          </cell>
          <cell r="I28531">
            <v>820280105</v>
          </cell>
        </row>
        <row r="28532">
          <cell r="C28532" t="str">
            <v>STONEX GROUP INC</v>
          </cell>
          <cell r="D28532">
            <v>1993</v>
          </cell>
          <cell r="E28532">
            <v>31521</v>
          </cell>
          <cell r="F28532">
            <v>2021</v>
          </cell>
          <cell r="G28532">
            <v>6200</v>
          </cell>
          <cell r="H28532" t="str">
            <v>SNEX</v>
          </cell>
          <cell r="I28532">
            <v>861896108</v>
          </cell>
        </row>
        <row r="28533">
          <cell r="C28533" t="str">
            <v>COLLIERS INTL GROUP INC</v>
          </cell>
          <cell r="D28533">
            <v>1994</v>
          </cell>
          <cell r="E28533">
            <v>28485</v>
          </cell>
          <cell r="F28533">
            <v>2021</v>
          </cell>
          <cell r="G28533">
            <v>6531</v>
          </cell>
          <cell r="H28533" t="str">
            <v>CIGI</v>
          </cell>
          <cell r="I28533">
            <v>194693107</v>
          </cell>
        </row>
        <row r="28534">
          <cell r="C28534" t="str">
            <v>HORIZON GROUP INC</v>
          </cell>
          <cell r="D28534">
            <v>1989</v>
          </cell>
          <cell r="E28534">
            <v>29106</v>
          </cell>
          <cell r="F28534">
            <v>1997</v>
          </cell>
          <cell r="G28534">
            <v>6798</v>
          </cell>
          <cell r="H28534" t="str">
            <v>HGI.1</v>
          </cell>
          <cell r="I28534" t="str">
            <v>44041X106</v>
          </cell>
        </row>
        <row r="28535">
          <cell r="C28535" t="str">
            <v>VESTA INSURANCE GROUP INC</v>
          </cell>
          <cell r="D28535">
            <v>1992</v>
          </cell>
          <cell r="E28535">
            <v>29161</v>
          </cell>
          <cell r="F28535">
            <v>2004</v>
          </cell>
          <cell r="G28535">
            <v>6331</v>
          </cell>
          <cell r="H28535" t="str">
            <v>VTAIQ</v>
          </cell>
          <cell r="I28535">
            <v>925391104</v>
          </cell>
        </row>
        <row r="28536">
          <cell r="C28536" t="str">
            <v>GLAS-AIRE INDS GROUP LTD</v>
          </cell>
          <cell r="D28536">
            <v>1995</v>
          </cell>
          <cell r="E28536">
            <v>62742</v>
          </cell>
          <cell r="F28536">
            <v>2002</v>
          </cell>
          <cell r="G28536">
            <v>3714</v>
          </cell>
          <cell r="H28536" t="str">
            <v>3GLAR</v>
          </cell>
          <cell r="I28536">
            <v>376796108</v>
          </cell>
        </row>
        <row r="28537">
          <cell r="C28537" t="str">
            <v>J JILL GROUP INC</v>
          </cell>
          <cell r="D28537">
            <v>1993</v>
          </cell>
          <cell r="E28537">
            <v>29105</v>
          </cell>
          <cell r="F28537">
            <v>2005</v>
          </cell>
          <cell r="G28537">
            <v>5621</v>
          </cell>
          <cell r="H28537" t="str">
            <v>JILL.1</v>
          </cell>
          <cell r="I28537">
            <v>466189107</v>
          </cell>
        </row>
        <row r="28538">
          <cell r="C28538" t="str">
            <v>HAIN CELESTIAL GROUP INC</v>
          </cell>
          <cell r="D28538">
            <v>1993</v>
          </cell>
          <cell r="E28538">
            <v>29609</v>
          </cell>
          <cell r="F28538">
            <v>2021</v>
          </cell>
          <cell r="G28538">
            <v>2000</v>
          </cell>
          <cell r="H28538" t="str">
            <v>HAIN</v>
          </cell>
          <cell r="I28538">
            <v>405217100</v>
          </cell>
        </row>
        <row r="28539">
          <cell r="C28539" t="str">
            <v>PENN-AMERICA GROUP INC</v>
          </cell>
          <cell r="D28539">
            <v>1992</v>
          </cell>
          <cell r="E28539">
            <v>29088</v>
          </cell>
          <cell r="F28539">
            <v>2003</v>
          </cell>
          <cell r="G28539">
            <v>6331</v>
          </cell>
          <cell r="H28539" t="str">
            <v>PNG.1</v>
          </cell>
          <cell r="I28539">
            <v>707247102</v>
          </cell>
        </row>
        <row r="28540">
          <cell r="C28540" t="str">
            <v>NB &amp; T FINANCIAL GROUP INC</v>
          </cell>
          <cell r="D28540">
            <v>2001</v>
          </cell>
          <cell r="E28540">
            <v>63723</v>
          </cell>
          <cell r="F28540">
            <v>2013</v>
          </cell>
          <cell r="G28540">
            <v>6020</v>
          </cell>
          <cell r="H28540" t="str">
            <v>NBTF</v>
          </cell>
          <cell r="I28540" t="str">
            <v>62874M104</v>
          </cell>
        </row>
        <row r="28541">
          <cell r="C28541" t="str">
            <v>MANUGISTICS GROUP INC</v>
          </cell>
          <cell r="D28541">
            <v>1992</v>
          </cell>
          <cell r="E28541">
            <v>28744</v>
          </cell>
          <cell r="F28541">
            <v>2005</v>
          </cell>
          <cell r="G28541">
            <v>7372</v>
          </cell>
          <cell r="H28541" t="str">
            <v>MANU.1</v>
          </cell>
          <cell r="I28541">
            <v>565011103</v>
          </cell>
        </row>
        <row r="28542">
          <cell r="C28542" t="str">
            <v>KAYE GROUP INC</v>
          </cell>
          <cell r="D28542">
            <v>1992</v>
          </cell>
          <cell r="E28542">
            <v>28753</v>
          </cell>
          <cell r="F28542">
            <v>2000</v>
          </cell>
          <cell r="G28542">
            <v>6411</v>
          </cell>
          <cell r="H28542" t="str">
            <v>KAYE</v>
          </cell>
          <cell r="I28542">
            <v>486589104</v>
          </cell>
        </row>
        <row r="28543">
          <cell r="C28543" t="str">
            <v>META FINANCIAL GROUP INC</v>
          </cell>
          <cell r="D28543">
            <v>1993</v>
          </cell>
          <cell r="E28543">
            <v>28866</v>
          </cell>
          <cell r="F28543">
            <v>2021</v>
          </cell>
          <cell r="G28543">
            <v>6020</v>
          </cell>
          <cell r="H28543" t="str">
            <v>CASH</v>
          </cell>
          <cell r="I28543" t="str">
            <v>59100U108</v>
          </cell>
        </row>
        <row r="28544">
          <cell r="C28544" t="str">
            <v>MARBLEDGE GROUP INC</v>
          </cell>
          <cell r="D28544">
            <v>1993</v>
          </cell>
          <cell r="E28544">
            <v>23992</v>
          </cell>
          <cell r="F28544">
            <v>1995</v>
          </cell>
          <cell r="G28544">
            <v>3281</v>
          </cell>
          <cell r="H28544" t="str">
            <v>ARGW.1</v>
          </cell>
          <cell r="I28544" t="str">
            <v>00290D100</v>
          </cell>
        </row>
        <row r="28545">
          <cell r="C28545" t="str">
            <v>OMNI INSURANCE GROUP INC</v>
          </cell>
          <cell r="D28545">
            <v>1989</v>
          </cell>
          <cell r="E28545">
            <v>28665</v>
          </cell>
          <cell r="F28545">
            <v>1996</v>
          </cell>
          <cell r="G28545">
            <v>6331</v>
          </cell>
          <cell r="H28545" t="str">
            <v>OMGR</v>
          </cell>
          <cell r="I28545">
            <v>682107107</v>
          </cell>
        </row>
        <row r="28546">
          <cell r="C28546" t="str">
            <v>MORGAN GROUP INC  -CL A</v>
          </cell>
          <cell r="D28546">
            <v>1992</v>
          </cell>
          <cell r="E28546">
            <v>28632</v>
          </cell>
          <cell r="F28546">
            <v>2001</v>
          </cell>
          <cell r="G28546">
            <v>4213</v>
          </cell>
          <cell r="H28546" t="str">
            <v>MGGP</v>
          </cell>
          <cell r="I28546">
            <v>617358106</v>
          </cell>
        </row>
        <row r="28547">
          <cell r="C28547" t="str">
            <v>WASHINGTON GROUP INTL INC</v>
          </cell>
          <cell r="D28547">
            <v>1981</v>
          </cell>
          <cell r="E28547">
            <v>6347</v>
          </cell>
          <cell r="F28547">
            <v>2006</v>
          </cell>
          <cell r="G28547">
            <v>8711</v>
          </cell>
          <cell r="H28547" t="str">
            <v>WNG</v>
          </cell>
          <cell r="I28547">
            <v>938862208</v>
          </cell>
        </row>
        <row r="28548">
          <cell r="C28548" t="str">
            <v>SOCIETE GENERALE GROUP</v>
          </cell>
          <cell r="D28548">
            <v>2000</v>
          </cell>
          <cell r="E28548">
            <v>15784</v>
          </cell>
          <cell r="F28548">
            <v>2020</v>
          </cell>
          <cell r="G28548">
            <v>6020</v>
          </cell>
          <cell r="H28548" t="str">
            <v>SCGLY</v>
          </cell>
          <cell r="I28548" t="str">
            <v>83364L109</v>
          </cell>
        </row>
        <row r="28549">
          <cell r="C28549" t="str">
            <v>CHATWINS GROUP INC</v>
          </cell>
          <cell r="D28549">
            <v>1993</v>
          </cell>
          <cell r="E28549">
            <v>61740</v>
          </cell>
          <cell r="F28549">
            <v>1998</v>
          </cell>
          <cell r="G28549">
            <v>3440</v>
          </cell>
          <cell r="H28549" t="str">
            <v>9304B</v>
          </cell>
          <cell r="I28549">
            <v>162468102</v>
          </cell>
        </row>
        <row r="28550">
          <cell r="C28550" t="str">
            <v>SUN HEALTHCARE GROUP INC</v>
          </cell>
          <cell r="D28550">
            <v>1992</v>
          </cell>
          <cell r="E28550">
            <v>28543</v>
          </cell>
          <cell r="F28550">
            <v>2011</v>
          </cell>
          <cell r="G28550">
            <v>8051</v>
          </cell>
          <cell r="H28550" t="str">
            <v>SUNH</v>
          </cell>
          <cell r="I28550">
            <v>8.6677000000000004E+104</v>
          </cell>
        </row>
        <row r="28551">
          <cell r="C28551" t="str">
            <v>LENOX GROUP INC</v>
          </cell>
          <cell r="D28551">
            <v>1992</v>
          </cell>
          <cell r="E28551">
            <v>28414</v>
          </cell>
          <cell r="F28551">
            <v>2007</v>
          </cell>
          <cell r="G28551">
            <v>3260</v>
          </cell>
          <cell r="H28551" t="str">
            <v>LENXQ</v>
          </cell>
          <cell r="I28551">
            <v>526262100</v>
          </cell>
        </row>
        <row r="28552">
          <cell r="C28552" t="str">
            <v>MARINER HEALTH GROUP INC</v>
          </cell>
          <cell r="D28552">
            <v>1992</v>
          </cell>
          <cell r="E28552">
            <v>28391</v>
          </cell>
          <cell r="F28552">
            <v>1997</v>
          </cell>
          <cell r="G28552">
            <v>8050</v>
          </cell>
          <cell r="H28552" t="str">
            <v>MRNR</v>
          </cell>
          <cell r="I28552" t="str">
            <v>56845J109</v>
          </cell>
        </row>
        <row r="28553">
          <cell r="C28553" t="str">
            <v>THOMAS GROUP INC</v>
          </cell>
          <cell r="D28553">
            <v>1992</v>
          </cell>
          <cell r="E28553">
            <v>28770</v>
          </cell>
          <cell r="F28553">
            <v>2010</v>
          </cell>
          <cell r="G28553">
            <v>8742</v>
          </cell>
          <cell r="H28553" t="str">
            <v>TGISQ</v>
          </cell>
          <cell r="I28553">
            <v>884402207</v>
          </cell>
        </row>
        <row r="28554">
          <cell r="C28554" t="str">
            <v>OM GROUP INC</v>
          </cell>
          <cell r="D28554">
            <v>1992</v>
          </cell>
          <cell r="E28554">
            <v>29001</v>
          </cell>
          <cell r="F28554">
            <v>2014</v>
          </cell>
          <cell r="G28554">
            <v>3341</v>
          </cell>
          <cell r="H28554" t="str">
            <v>OMG</v>
          </cell>
          <cell r="I28554">
            <v>670872100</v>
          </cell>
        </row>
        <row r="28555">
          <cell r="C28555" t="str">
            <v>DII GROUP INC</v>
          </cell>
          <cell r="D28555">
            <v>1992</v>
          </cell>
          <cell r="E28555">
            <v>28305</v>
          </cell>
          <cell r="F28555">
            <v>1999</v>
          </cell>
          <cell r="G28555">
            <v>3672</v>
          </cell>
          <cell r="H28555" t="str">
            <v>DIIG.</v>
          </cell>
          <cell r="I28555">
            <v>232949107</v>
          </cell>
        </row>
        <row r="28556">
          <cell r="C28556" t="str">
            <v>OSAGE SYSTEMS GROUP INC</v>
          </cell>
          <cell r="D28556">
            <v>1992</v>
          </cell>
          <cell r="E28556">
            <v>29174</v>
          </cell>
          <cell r="F28556">
            <v>1999</v>
          </cell>
          <cell r="G28556">
            <v>7373</v>
          </cell>
          <cell r="H28556" t="str">
            <v>OSYM</v>
          </cell>
          <cell r="I28556">
            <v>687735100</v>
          </cell>
        </row>
        <row r="28557">
          <cell r="C28557" t="str">
            <v>BACHE GROUP INC</v>
          </cell>
          <cell r="D28557">
            <v>1970</v>
          </cell>
          <cell r="E28557">
            <v>1967</v>
          </cell>
          <cell r="F28557">
            <v>1980</v>
          </cell>
          <cell r="G28557">
            <v>6211</v>
          </cell>
          <cell r="H28557" t="str">
            <v>BAC.</v>
          </cell>
          <cell r="I28557">
            <v>56357106</v>
          </cell>
        </row>
        <row r="28558">
          <cell r="C28558" t="str">
            <v>ALAMO GROUP INC</v>
          </cell>
          <cell r="D28558">
            <v>1992</v>
          </cell>
          <cell r="E28558">
            <v>27960</v>
          </cell>
          <cell r="F28558">
            <v>2020</v>
          </cell>
          <cell r="G28558">
            <v>3523</v>
          </cell>
          <cell r="H28558" t="str">
            <v>ALG</v>
          </cell>
          <cell r="I28558">
            <v>11311107</v>
          </cell>
        </row>
        <row r="28559">
          <cell r="C28559" t="str">
            <v>FIRST UTD BK GROUP INC</v>
          </cell>
          <cell r="D28559">
            <v>1982</v>
          </cell>
          <cell r="E28559">
            <v>17257</v>
          </cell>
          <cell r="F28559">
            <v>1993</v>
          </cell>
          <cell r="G28559">
            <v>6020</v>
          </cell>
          <cell r="H28559" t="str">
            <v>BNKS</v>
          </cell>
          <cell r="I28559" t="str">
            <v>33741G109</v>
          </cell>
        </row>
        <row r="28560">
          <cell r="C28560" t="str">
            <v>APTARGROUP INC</v>
          </cell>
          <cell r="D28560">
            <v>1992</v>
          </cell>
          <cell r="E28560">
            <v>28176</v>
          </cell>
          <cell r="F28560">
            <v>2021</v>
          </cell>
          <cell r="G28560">
            <v>3089</v>
          </cell>
          <cell r="H28560" t="str">
            <v>ATR</v>
          </cell>
          <cell r="I28560">
            <v>38336103</v>
          </cell>
        </row>
        <row r="28561">
          <cell r="C28561" t="str">
            <v>CONCORD HEALTH GROUP INC</v>
          </cell>
          <cell r="D28561">
            <v>1991</v>
          </cell>
          <cell r="E28561">
            <v>28196</v>
          </cell>
          <cell r="F28561">
            <v>1995</v>
          </cell>
          <cell r="G28561">
            <v>8050</v>
          </cell>
          <cell r="H28561" t="str">
            <v>CHGR</v>
          </cell>
          <cell r="I28561" t="str">
            <v>20624R104</v>
          </cell>
        </row>
        <row r="28562">
          <cell r="C28562" t="str">
            <v>SPECTRUM GROUP INTL INC</v>
          </cell>
          <cell r="D28562">
            <v>1992</v>
          </cell>
          <cell r="E28562">
            <v>28285</v>
          </cell>
          <cell r="F28562">
            <v>2013</v>
          </cell>
          <cell r="G28562">
            <v>7389</v>
          </cell>
          <cell r="H28562" t="str">
            <v>SPGZ</v>
          </cell>
          <cell r="I28562" t="str">
            <v>84763M300</v>
          </cell>
        </row>
        <row r="28563">
          <cell r="C28563" t="str">
            <v>XENOVA GROUP PLC</v>
          </cell>
          <cell r="D28563">
            <v>1993</v>
          </cell>
          <cell r="E28563">
            <v>30645</v>
          </cell>
          <cell r="F28563">
            <v>2004</v>
          </cell>
          <cell r="G28563">
            <v>2836</v>
          </cell>
          <cell r="H28563" t="str">
            <v>XNVAY</v>
          </cell>
          <cell r="I28563">
            <v>984111302</v>
          </cell>
        </row>
        <row r="28564">
          <cell r="C28564" t="str">
            <v>LAUREL CAPITAL GROUP INC</v>
          </cell>
          <cell r="D28564">
            <v>1987</v>
          </cell>
          <cell r="E28564">
            <v>18746</v>
          </cell>
          <cell r="F28564">
            <v>2005</v>
          </cell>
          <cell r="G28564">
            <v>6036</v>
          </cell>
          <cell r="H28564" t="str">
            <v>LARL</v>
          </cell>
          <cell r="I28564">
            <v>518629100</v>
          </cell>
        </row>
        <row r="28565">
          <cell r="C28565" t="str">
            <v>MATCH GROUP INC</v>
          </cell>
          <cell r="D28565">
            <v>1992</v>
          </cell>
          <cell r="E28565">
            <v>26061</v>
          </cell>
          <cell r="F28565">
            <v>2021</v>
          </cell>
          <cell r="G28565">
            <v>7370</v>
          </cell>
          <cell r="H28565" t="str">
            <v>MTCH</v>
          </cell>
          <cell r="I28565" t="str">
            <v>57667L107</v>
          </cell>
        </row>
        <row r="28566">
          <cell r="C28566" t="str">
            <v>RADIAN GROUP INC</v>
          </cell>
          <cell r="D28566">
            <v>1991</v>
          </cell>
          <cell r="E28566">
            <v>25895</v>
          </cell>
          <cell r="F28566">
            <v>2021</v>
          </cell>
          <cell r="G28566">
            <v>6351</v>
          </cell>
          <cell r="H28566" t="str">
            <v>RDN</v>
          </cell>
          <cell r="I28566">
            <v>750236101</v>
          </cell>
        </row>
        <row r="28567">
          <cell r="C28567" t="str">
            <v>FOUNDERS FINANCIAL GROUP</v>
          </cell>
          <cell r="D28567">
            <v>1992</v>
          </cell>
          <cell r="E28567">
            <v>27824</v>
          </cell>
          <cell r="F28567">
            <v>1994</v>
          </cell>
          <cell r="G28567">
            <v>6020</v>
          </cell>
          <cell r="H28567" t="str">
            <v>FFCP</v>
          </cell>
          <cell r="I28567">
            <v>350543104</v>
          </cell>
        </row>
        <row r="28568">
          <cell r="C28568" t="str">
            <v>CELLULAR GROUP INC</v>
          </cell>
          <cell r="D28568">
            <v>1985</v>
          </cell>
          <cell r="E28568">
            <v>19303</v>
          </cell>
          <cell r="F28568">
            <v>1989</v>
          </cell>
          <cell r="G28568">
            <v>6162</v>
          </cell>
          <cell r="H28568" t="str">
            <v>PSWC</v>
          </cell>
          <cell r="I28568">
            <v>150922102</v>
          </cell>
        </row>
        <row r="28569">
          <cell r="C28569" t="str">
            <v>GOLDEN EAGLE GROUP INC</v>
          </cell>
          <cell r="D28569">
            <v>1991</v>
          </cell>
          <cell r="E28569">
            <v>25955</v>
          </cell>
          <cell r="F28569">
            <v>1997</v>
          </cell>
          <cell r="G28569">
            <v>4731</v>
          </cell>
          <cell r="H28569" t="str">
            <v>GEGP.</v>
          </cell>
          <cell r="I28569">
            <v>381000108</v>
          </cell>
        </row>
        <row r="28570">
          <cell r="C28570" t="str">
            <v>CARBIDE/GRAPHITE GROUP INC</v>
          </cell>
          <cell r="D28570">
            <v>1991</v>
          </cell>
          <cell r="E28570">
            <v>61300</v>
          </cell>
          <cell r="F28570">
            <v>2000</v>
          </cell>
          <cell r="G28570">
            <v>3620</v>
          </cell>
          <cell r="H28570" t="str">
            <v>CGGIQ</v>
          </cell>
          <cell r="I28570">
            <v>140777103</v>
          </cell>
        </row>
        <row r="28571">
          <cell r="C28571" t="str">
            <v>NETPLEX GROUP INC</v>
          </cell>
          <cell r="D28571">
            <v>1995</v>
          </cell>
          <cell r="E28571">
            <v>63046</v>
          </cell>
          <cell r="F28571">
            <v>2002</v>
          </cell>
          <cell r="G28571">
            <v>7370</v>
          </cell>
          <cell r="H28571" t="str">
            <v>NTPL</v>
          </cell>
          <cell r="I28571">
            <v>641147103</v>
          </cell>
        </row>
        <row r="28572">
          <cell r="C28572" t="str">
            <v>HAMPSHIRE GROUP LTD</v>
          </cell>
          <cell r="D28572">
            <v>1991</v>
          </cell>
          <cell r="E28572">
            <v>25399</v>
          </cell>
          <cell r="F28572">
            <v>2014</v>
          </cell>
          <cell r="G28572">
            <v>2253</v>
          </cell>
          <cell r="H28572" t="str">
            <v>HAMPQ</v>
          </cell>
          <cell r="I28572">
            <v>408859106</v>
          </cell>
        </row>
        <row r="28573">
          <cell r="C28573" t="str">
            <v>NINE WEST GROUP INC</v>
          </cell>
          <cell r="D28573">
            <v>1991</v>
          </cell>
          <cell r="E28573">
            <v>27773</v>
          </cell>
          <cell r="F28573">
            <v>1998</v>
          </cell>
          <cell r="G28573">
            <v>5661</v>
          </cell>
          <cell r="H28573" t="str">
            <v>NIN.1</v>
          </cell>
          <cell r="I28573" t="str">
            <v>65440D102</v>
          </cell>
        </row>
        <row r="28574">
          <cell r="C28574" t="str">
            <v>LIGGETT GROUP INC-OLD</v>
          </cell>
          <cell r="D28574">
            <v>1950</v>
          </cell>
          <cell r="E28574">
            <v>6726</v>
          </cell>
          <cell r="F28574">
            <v>1982</v>
          </cell>
          <cell r="G28574">
            <v>2111</v>
          </cell>
          <cell r="H28574" t="str">
            <v>2788A</v>
          </cell>
          <cell r="I28574">
            <v>532202009</v>
          </cell>
        </row>
        <row r="28575">
          <cell r="C28575" t="str">
            <v>GOLDMAN SACHS GROUP INC</v>
          </cell>
          <cell r="D28575">
            <v>1997</v>
          </cell>
          <cell r="E28575">
            <v>114628</v>
          </cell>
          <cell r="F28575">
            <v>2020</v>
          </cell>
          <cell r="G28575">
            <v>6211</v>
          </cell>
          <cell r="H28575" t="str">
            <v>GS</v>
          </cell>
          <cell r="I28575" t="str">
            <v>38141G104</v>
          </cell>
        </row>
        <row r="28576">
          <cell r="C28576" t="str">
            <v>LIFE PARTNERS GROUP INC</v>
          </cell>
          <cell r="D28576">
            <v>1991</v>
          </cell>
          <cell r="E28576">
            <v>27985</v>
          </cell>
          <cell r="F28576">
            <v>1995</v>
          </cell>
          <cell r="G28576">
            <v>6311</v>
          </cell>
          <cell r="H28576" t="str">
            <v>LPG.1</v>
          </cell>
          <cell r="I28576">
            <v>532157104</v>
          </cell>
        </row>
        <row r="28577">
          <cell r="C28577" t="str">
            <v>FLEET MORTGAGE GROUP INC</v>
          </cell>
          <cell r="D28577">
            <v>1989</v>
          </cell>
          <cell r="E28577">
            <v>25618</v>
          </cell>
          <cell r="F28577">
            <v>1994</v>
          </cell>
          <cell r="G28577">
            <v>6162</v>
          </cell>
          <cell r="H28577" t="str">
            <v>FLG.</v>
          </cell>
          <cell r="I28577">
            <v>339012106</v>
          </cell>
        </row>
        <row r="28578">
          <cell r="C28578" t="str">
            <v>HOLSON BURNES GROUP INC</v>
          </cell>
          <cell r="D28578">
            <v>1987</v>
          </cell>
          <cell r="E28578">
            <v>25295</v>
          </cell>
          <cell r="F28578">
            <v>1994</v>
          </cell>
          <cell r="G28578">
            <v>2400</v>
          </cell>
          <cell r="H28578" t="str">
            <v>HBGI</v>
          </cell>
          <cell r="I28578">
            <v>436464101</v>
          </cell>
        </row>
        <row r="28579">
          <cell r="C28579" t="str">
            <v>ROYAL CARIBBEAN GROUP</v>
          </cell>
          <cell r="D28579">
            <v>1992</v>
          </cell>
          <cell r="E28579">
            <v>28191</v>
          </cell>
          <cell r="F28579">
            <v>2021</v>
          </cell>
          <cell r="G28579">
            <v>4400</v>
          </cell>
          <cell r="H28579" t="str">
            <v>RCL</v>
          </cell>
          <cell r="I28579" t="str">
            <v>V7780T103</v>
          </cell>
        </row>
        <row r="28580">
          <cell r="C28580" t="str">
            <v>INFINITE GROUP INC</v>
          </cell>
          <cell r="D28580">
            <v>1992</v>
          </cell>
          <cell r="E28580">
            <v>28916</v>
          </cell>
          <cell r="F28580">
            <v>2020</v>
          </cell>
          <cell r="G28580">
            <v>7373</v>
          </cell>
          <cell r="H28580" t="str">
            <v>IMCI</v>
          </cell>
          <cell r="I28580">
            <v>456910306</v>
          </cell>
        </row>
        <row r="28581">
          <cell r="C28581" t="str">
            <v>NYER MEDICAL GROUP INC</v>
          </cell>
          <cell r="D28581">
            <v>1991</v>
          </cell>
          <cell r="E28581">
            <v>25359</v>
          </cell>
          <cell r="F28581">
            <v>2009</v>
          </cell>
          <cell r="G28581">
            <v>5912</v>
          </cell>
          <cell r="H28581" t="str">
            <v>NYER</v>
          </cell>
          <cell r="I28581">
            <v>670711100</v>
          </cell>
        </row>
        <row r="28582">
          <cell r="C28582" t="str">
            <v>LIQUID MEDIA GROUP LTD</v>
          </cell>
          <cell r="D28582">
            <v>2016</v>
          </cell>
          <cell r="E28582">
            <v>33998</v>
          </cell>
          <cell r="F28582">
            <v>2020</v>
          </cell>
          <cell r="G28582">
            <v>7370</v>
          </cell>
          <cell r="H28582" t="str">
            <v>YVR</v>
          </cell>
          <cell r="I28582" t="str">
            <v>53634Q204</v>
          </cell>
        </row>
        <row r="28583">
          <cell r="C28583" t="str">
            <v>FINOVA GROUP INC</v>
          </cell>
          <cell r="D28583">
            <v>1990</v>
          </cell>
          <cell r="E28583">
            <v>25061</v>
          </cell>
          <cell r="F28583">
            <v>2008</v>
          </cell>
          <cell r="G28583">
            <v>6159</v>
          </cell>
          <cell r="H28583" t="str">
            <v>3FNVG</v>
          </cell>
          <cell r="I28583">
            <v>317928109</v>
          </cell>
        </row>
        <row r="28584">
          <cell r="C28584" t="str">
            <v>BISYS GROUP INC</v>
          </cell>
          <cell r="D28584">
            <v>1991</v>
          </cell>
          <cell r="E28584">
            <v>25080</v>
          </cell>
          <cell r="F28584">
            <v>2006</v>
          </cell>
          <cell r="G28584">
            <v>6200</v>
          </cell>
          <cell r="H28584" t="str">
            <v>BSG.Z</v>
          </cell>
          <cell r="I28584">
            <v>55472104</v>
          </cell>
        </row>
        <row r="28585">
          <cell r="C28585" t="str">
            <v>FOSSIL GROUP INC</v>
          </cell>
          <cell r="D28585">
            <v>1992</v>
          </cell>
          <cell r="E28585">
            <v>28118</v>
          </cell>
          <cell r="F28585">
            <v>2020</v>
          </cell>
          <cell r="G28585">
            <v>3873</v>
          </cell>
          <cell r="H28585" t="str">
            <v>FOSL</v>
          </cell>
          <cell r="I28585" t="str">
            <v>34988V106</v>
          </cell>
        </row>
        <row r="28586">
          <cell r="C28586" t="str">
            <v>APOLLO EYE GROUP INC</v>
          </cell>
          <cell r="D28586">
            <v>1992</v>
          </cell>
          <cell r="E28586">
            <v>29691</v>
          </cell>
          <cell r="F28586">
            <v>1996</v>
          </cell>
          <cell r="G28586">
            <v>8000</v>
          </cell>
          <cell r="H28586" t="str">
            <v>APEY</v>
          </cell>
          <cell r="I28586" t="str">
            <v>03760B109</v>
          </cell>
        </row>
        <row r="28587">
          <cell r="C28587" t="str">
            <v>GIBRALTAR PACKAGING GROUP</v>
          </cell>
          <cell r="D28587">
            <v>1991</v>
          </cell>
          <cell r="E28587">
            <v>24999</v>
          </cell>
          <cell r="F28587">
            <v>2003</v>
          </cell>
          <cell r="G28587">
            <v>2650</v>
          </cell>
          <cell r="H28587" t="str">
            <v>PACK.1</v>
          </cell>
          <cell r="I28587">
            <v>374758100</v>
          </cell>
        </row>
        <row r="28588">
          <cell r="C28588" t="str">
            <v>DBS GROUP HOLDINGS LTD</v>
          </cell>
          <cell r="D28588">
            <v>2001</v>
          </cell>
          <cell r="E28588">
            <v>15743</v>
          </cell>
          <cell r="F28588">
            <v>2020</v>
          </cell>
          <cell r="G28588">
            <v>6020</v>
          </cell>
          <cell r="H28588" t="str">
            <v>DBSDY</v>
          </cell>
          <cell r="I28588" t="str">
            <v>23304Y100</v>
          </cell>
        </row>
        <row r="28589">
          <cell r="C28589" t="str">
            <v>UNITED RETAIL GROUP INC</v>
          </cell>
          <cell r="D28589">
            <v>1991</v>
          </cell>
          <cell r="E28589">
            <v>25020</v>
          </cell>
          <cell r="F28589">
            <v>2006</v>
          </cell>
          <cell r="G28589">
            <v>5621</v>
          </cell>
          <cell r="H28589" t="str">
            <v>URGI</v>
          </cell>
          <cell r="I28589">
            <v>911380103</v>
          </cell>
        </row>
        <row r="28590">
          <cell r="C28590" t="str">
            <v>INFOGROUP INC</v>
          </cell>
          <cell r="D28590">
            <v>1991</v>
          </cell>
          <cell r="E28590">
            <v>24934</v>
          </cell>
          <cell r="F28590">
            <v>2009</v>
          </cell>
          <cell r="G28590">
            <v>7374</v>
          </cell>
          <cell r="H28590" t="str">
            <v>IUSA.1</v>
          </cell>
          <cell r="I28590" t="str">
            <v>45670G108</v>
          </cell>
        </row>
        <row r="28591">
          <cell r="C28591" t="str">
            <v>WESTBURY METALS GROUP</v>
          </cell>
          <cell r="D28591">
            <v>1996</v>
          </cell>
          <cell r="E28591">
            <v>114426</v>
          </cell>
          <cell r="F28591">
            <v>2000</v>
          </cell>
          <cell r="G28591">
            <v>1000</v>
          </cell>
          <cell r="H28591" t="str">
            <v>WMET</v>
          </cell>
          <cell r="I28591">
            <v>957289101</v>
          </cell>
        </row>
        <row r="28592">
          <cell r="C28592" t="str">
            <v>CALATLANTIC GROUP INC</v>
          </cell>
          <cell r="D28592">
            <v>1965</v>
          </cell>
          <cell r="E28592">
            <v>10002</v>
          </cell>
          <cell r="F28592">
            <v>2016</v>
          </cell>
          <cell r="G28592">
            <v>1531</v>
          </cell>
          <cell r="H28592" t="str">
            <v>CAA</v>
          </cell>
          <cell r="I28592">
            <v>128195104</v>
          </cell>
        </row>
        <row r="28593">
          <cell r="C28593" t="str">
            <v>HOENIG GROUP INC</v>
          </cell>
          <cell r="D28593">
            <v>1990</v>
          </cell>
          <cell r="E28593">
            <v>24646</v>
          </cell>
          <cell r="F28593">
            <v>2001</v>
          </cell>
          <cell r="G28593">
            <v>6211</v>
          </cell>
          <cell r="H28593" t="str">
            <v>HOEN</v>
          </cell>
          <cell r="I28593">
            <v>434396107</v>
          </cell>
        </row>
        <row r="28594">
          <cell r="C28594" t="str">
            <v>DAMES &amp; MOORE GROUP</v>
          </cell>
          <cell r="D28594">
            <v>1988</v>
          </cell>
          <cell r="E28594">
            <v>24997</v>
          </cell>
          <cell r="F28594">
            <v>1998</v>
          </cell>
          <cell r="G28594">
            <v>8711</v>
          </cell>
          <cell r="H28594" t="str">
            <v>DM.4</v>
          </cell>
          <cell r="I28594">
            <v>235713104</v>
          </cell>
        </row>
        <row r="28595">
          <cell r="C28595" t="str">
            <v>SWS GROUP INC</v>
          </cell>
          <cell r="D28595">
            <v>1991</v>
          </cell>
          <cell r="E28595">
            <v>24547</v>
          </cell>
          <cell r="F28595">
            <v>2014</v>
          </cell>
          <cell r="G28595">
            <v>6211</v>
          </cell>
          <cell r="H28595" t="str">
            <v>SWS</v>
          </cell>
          <cell r="I28595" t="str">
            <v>78503N107</v>
          </cell>
        </row>
        <row r="28596">
          <cell r="C28596" t="str">
            <v>CELLTECH GROUP PLC</v>
          </cell>
          <cell r="D28596">
            <v>1998</v>
          </cell>
          <cell r="E28596">
            <v>201088</v>
          </cell>
          <cell r="F28596">
            <v>2003</v>
          </cell>
          <cell r="G28596">
            <v>2834</v>
          </cell>
          <cell r="H28596" t="str">
            <v>CLL</v>
          </cell>
          <cell r="I28596">
            <v>151158102</v>
          </cell>
        </row>
        <row r="28597">
          <cell r="C28597" t="str">
            <v>REDIFY GROUP INC</v>
          </cell>
          <cell r="D28597">
            <v>1990</v>
          </cell>
          <cell r="E28597">
            <v>23288</v>
          </cell>
          <cell r="F28597">
            <v>2013</v>
          </cell>
          <cell r="G28597">
            <v>7372</v>
          </cell>
          <cell r="H28597" t="str">
            <v>9298B</v>
          </cell>
          <cell r="I28597" t="str">
            <v>75747A107</v>
          </cell>
        </row>
        <row r="28598">
          <cell r="C28598" t="str">
            <v>CTN MEDIA GROUP INC</v>
          </cell>
          <cell r="D28598">
            <v>1991</v>
          </cell>
          <cell r="E28598">
            <v>25364</v>
          </cell>
          <cell r="F28598">
            <v>2001</v>
          </cell>
          <cell r="G28598">
            <v>4833</v>
          </cell>
          <cell r="H28598" t="str">
            <v>UCTN</v>
          </cell>
          <cell r="I28598" t="str">
            <v>12643W206</v>
          </cell>
        </row>
        <row r="28599">
          <cell r="C28599" t="str">
            <v>XL GROUP LTD</v>
          </cell>
          <cell r="D28599">
            <v>1990</v>
          </cell>
          <cell r="E28599">
            <v>24318</v>
          </cell>
          <cell r="F28599">
            <v>2017</v>
          </cell>
          <cell r="G28599">
            <v>6351</v>
          </cell>
          <cell r="H28599" t="str">
            <v>XL.1</v>
          </cell>
          <cell r="I28599" t="str">
            <v>G98294104</v>
          </cell>
        </row>
        <row r="28600">
          <cell r="C28600" t="str">
            <v>VIROGROUP INC</v>
          </cell>
          <cell r="D28600">
            <v>1988</v>
          </cell>
          <cell r="E28600">
            <v>24808</v>
          </cell>
          <cell r="F28600">
            <v>1997</v>
          </cell>
          <cell r="G28600">
            <v>8711</v>
          </cell>
          <cell r="H28600" t="str">
            <v>3VIRO</v>
          </cell>
          <cell r="I28600" t="str">
            <v>92823L204</v>
          </cell>
        </row>
        <row r="28601">
          <cell r="C28601" t="str">
            <v>NAHDREE GROUP LTD</v>
          </cell>
          <cell r="D28601">
            <v>1990</v>
          </cell>
          <cell r="E28601">
            <v>24492</v>
          </cell>
          <cell r="F28601">
            <v>1997</v>
          </cell>
          <cell r="G28601">
            <v>2330</v>
          </cell>
          <cell r="H28601" t="str">
            <v>NDRE</v>
          </cell>
          <cell r="I28601">
            <v>629798109</v>
          </cell>
        </row>
        <row r="28602">
          <cell r="C28602" t="str">
            <v>JONES GROUP INC</v>
          </cell>
          <cell r="D28602">
            <v>1990</v>
          </cell>
          <cell r="E28602">
            <v>24032</v>
          </cell>
          <cell r="F28602">
            <v>2013</v>
          </cell>
          <cell r="G28602">
            <v>2330</v>
          </cell>
          <cell r="H28602" t="str">
            <v>JNY</v>
          </cell>
          <cell r="I28602" t="str">
            <v>48020T101</v>
          </cell>
        </row>
        <row r="28603">
          <cell r="C28603" t="str">
            <v>SOFAMOR/DANEK GROUP INC</v>
          </cell>
          <cell r="D28603">
            <v>1989</v>
          </cell>
          <cell r="E28603">
            <v>24038</v>
          </cell>
          <cell r="F28603">
            <v>1997</v>
          </cell>
          <cell r="G28603">
            <v>3842</v>
          </cell>
          <cell r="H28603" t="str">
            <v>SDG.1</v>
          </cell>
          <cell r="I28603">
            <v>834005100</v>
          </cell>
        </row>
        <row r="28604">
          <cell r="C28604" t="str">
            <v>TESSERACT GROUP INC</v>
          </cell>
          <cell r="D28604">
            <v>1990</v>
          </cell>
          <cell r="E28604">
            <v>23953</v>
          </cell>
          <cell r="F28604">
            <v>1999</v>
          </cell>
          <cell r="G28604">
            <v>8200</v>
          </cell>
          <cell r="H28604" t="str">
            <v>TSSTQ</v>
          </cell>
          <cell r="I28604">
            <v>881612105</v>
          </cell>
        </row>
        <row r="28605">
          <cell r="C28605" t="str">
            <v>MANPOWERGROUP</v>
          </cell>
          <cell r="D28605">
            <v>1982</v>
          </cell>
          <cell r="E28605">
            <v>14370</v>
          </cell>
          <cell r="F28605">
            <v>2021</v>
          </cell>
          <cell r="G28605">
            <v>7363</v>
          </cell>
          <cell r="H28605" t="str">
            <v>MAN</v>
          </cell>
          <cell r="I28605" t="str">
            <v>56418H100</v>
          </cell>
        </row>
        <row r="28606">
          <cell r="C28606" t="str">
            <v>NATIONAL ENERGY GROUP</v>
          </cell>
          <cell r="D28606">
            <v>1974</v>
          </cell>
          <cell r="E28606">
            <v>2204</v>
          </cell>
          <cell r="F28606">
            <v>2006</v>
          </cell>
          <cell r="G28606">
            <v>1311</v>
          </cell>
          <cell r="H28606" t="str">
            <v>NEGI</v>
          </cell>
          <cell r="I28606">
            <v>635812209</v>
          </cell>
        </row>
        <row r="28607">
          <cell r="C28607" t="str">
            <v>ICIS MANAGEMENT GROUP INC</v>
          </cell>
          <cell r="D28607">
            <v>1987</v>
          </cell>
          <cell r="E28607">
            <v>23712</v>
          </cell>
          <cell r="F28607">
            <v>1995</v>
          </cell>
          <cell r="G28607">
            <v>5013</v>
          </cell>
          <cell r="H28607" t="str">
            <v>ICIS</v>
          </cell>
          <cell r="I28607" t="str">
            <v>44926R109</v>
          </cell>
        </row>
        <row r="28608">
          <cell r="C28608" t="str">
            <v>QUALIX GROUP INC</v>
          </cell>
          <cell r="D28608">
            <v>1992</v>
          </cell>
          <cell r="E28608">
            <v>64373</v>
          </cell>
          <cell r="F28608">
            <v>1998</v>
          </cell>
          <cell r="G28608">
            <v>7372</v>
          </cell>
          <cell r="H28608" t="str">
            <v>FTSW</v>
          </cell>
          <cell r="I28608">
            <v>747586105</v>
          </cell>
        </row>
        <row r="28609">
          <cell r="C28609" t="str">
            <v>UNITED REALTY GROUP  -LP</v>
          </cell>
          <cell r="D28609">
            <v>1988</v>
          </cell>
          <cell r="E28609">
            <v>24392</v>
          </cell>
          <cell r="F28609">
            <v>1993</v>
          </cell>
          <cell r="G28609">
            <v>6512</v>
          </cell>
          <cell r="H28609" t="str">
            <v>3URLPZ</v>
          </cell>
          <cell r="I28609" t="str">
            <v>91134L101</v>
          </cell>
        </row>
        <row r="28610">
          <cell r="C28610" t="str">
            <v>CLASSICA GROUP INC</v>
          </cell>
          <cell r="D28610">
            <v>1990</v>
          </cell>
          <cell r="E28610">
            <v>24441</v>
          </cell>
          <cell r="F28610">
            <v>2002</v>
          </cell>
          <cell r="G28610">
            <v>3550</v>
          </cell>
          <cell r="H28610" t="str">
            <v>TCGI</v>
          </cell>
          <cell r="I28610" t="str">
            <v>18273M202</v>
          </cell>
        </row>
        <row r="28611">
          <cell r="C28611" t="str">
            <v>OUTLOOK GROUP CORP</v>
          </cell>
          <cell r="D28611">
            <v>1989</v>
          </cell>
          <cell r="E28611">
            <v>23948</v>
          </cell>
          <cell r="F28611">
            <v>2004</v>
          </cell>
          <cell r="G28611">
            <v>2750</v>
          </cell>
          <cell r="H28611" t="str">
            <v>OUTL</v>
          </cell>
          <cell r="I28611">
            <v>690113105</v>
          </cell>
        </row>
        <row r="28612">
          <cell r="C28612" t="str">
            <v>EASTWIND GROUP INC</v>
          </cell>
          <cell r="D28612">
            <v>1993</v>
          </cell>
          <cell r="E28612">
            <v>61741</v>
          </cell>
          <cell r="F28612">
            <v>1997</v>
          </cell>
          <cell r="G28612">
            <v>2732</v>
          </cell>
          <cell r="H28612" t="str">
            <v>MGLG</v>
          </cell>
          <cell r="I28612">
            <v>559071204</v>
          </cell>
        </row>
        <row r="28613">
          <cell r="C28613" t="str">
            <v>WILLIS CORROON GROUP PLC</v>
          </cell>
          <cell r="D28613">
            <v>1990</v>
          </cell>
          <cell r="E28613">
            <v>19566</v>
          </cell>
          <cell r="F28613">
            <v>1997</v>
          </cell>
          <cell r="G28613">
            <v>6411</v>
          </cell>
          <cell r="H28613" t="str">
            <v>WCG.</v>
          </cell>
          <cell r="I28613">
            <v>970624201</v>
          </cell>
        </row>
        <row r="28614">
          <cell r="C28614" t="str">
            <v>ACQUA GROUP INC</v>
          </cell>
          <cell r="D28614">
            <v>1988</v>
          </cell>
          <cell r="E28614">
            <v>23498</v>
          </cell>
          <cell r="F28614">
            <v>1993</v>
          </cell>
          <cell r="G28614">
            <v>3585</v>
          </cell>
          <cell r="H28614" t="str">
            <v>3ACQGE</v>
          </cell>
          <cell r="I28614">
            <v>4926408</v>
          </cell>
        </row>
        <row r="28615">
          <cell r="C28615" t="str">
            <v>CELADON GROUP INC</v>
          </cell>
          <cell r="D28615">
            <v>1993</v>
          </cell>
          <cell r="E28615">
            <v>29612</v>
          </cell>
          <cell r="F28615">
            <v>2016</v>
          </cell>
          <cell r="G28615">
            <v>4213</v>
          </cell>
          <cell r="H28615" t="str">
            <v>CGIP</v>
          </cell>
          <cell r="I28615">
            <v>150838100</v>
          </cell>
        </row>
        <row r="28616">
          <cell r="C28616" t="str">
            <v>NATIONAL SEC GROUP INC</v>
          </cell>
          <cell r="D28616">
            <v>1982</v>
          </cell>
          <cell r="E28616">
            <v>17072</v>
          </cell>
          <cell r="F28616">
            <v>2020</v>
          </cell>
          <cell r="G28616">
            <v>6331</v>
          </cell>
          <cell r="H28616" t="str">
            <v>NSEC</v>
          </cell>
          <cell r="I28616">
            <v>637546102</v>
          </cell>
        </row>
        <row r="28617">
          <cell r="C28617" t="str">
            <v>JUNIPER GROUP INC</v>
          </cell>
          <cell r="D28617">
            <v>1990</v>
          </cell>
          <cell r="E28617">
            <v>23989</v>
          </cell>
          <cell r="F28617">
            <v>2010</v>
          </cell>
          <cell r="G28617">
            <v>1731</v>
          </cell>
          <cell r="H28617" t="str">
            <v>JUNP</v>
          </cell>
          <cell r="I28617">
            <v>481905875</v>
          </cell>
        </row>
        <row r="28618">
          <cell r="C28618" t="str">
            <v>RIO TINTO GROUP</v>
          </cell>
          <cell r="D28618">
            <v>1989</v>
          </cell>
          <cell r="E28618">
            <v>19565</v>
          </cell>
          <cell r="F28618">
            <v>2020</v>
          </cell>
          <cell r="G28618">
            <v>1000</v>
          </cell>
          <cell r="H28618" t="str">
            <v>RIO</v>
          </cell>
          <cell r="I28618">
            <v>767204100</v>
          </cell>
        </row>
        <row r="28619">
          <cell r="C28619" t="str">
            <v>DOLLAR TIME GROUP INC</v>
          </cell>
          <cell r="D28619">
            <v>1990</v>
          </cell>
          <cell r="E28619">
            <v>25321</v>
          </cell>
          <cell r="F28619">
            <v>1994</v>
          </cell>
          <cell r="G28619">
            <v>5331</v>
          </cell>
          <cell r="H28619" t="str">
            <v>3DLRTE</v>
          </cell>
          <cell r="I28619">
            <v>256745407</v>
          </cell>
        </row>
        <row r="28620">
          <cell r="C28620" t="str">
            <v>TNSB GROUP INC</v>
          </cell>
          <cell r="D28620">
            <v>1989</v>
          </cell>
          <cell r="E28620">
            <v>21151</v>
          </cell>
          <cell r="F28620">
            <v>2007</v>
          </cell>
          <cell r="G28620">
            <v>3620</v>
          </cell>
          <cell r="H28620" t="str">
            <v>TNSB</v>
          </cell>
          <cell r="I28620" t="str">
            <v>87265Y102</v>
          </cell>
        </row>
        <row r="28621">
          <cell r="C28621" t="str">
            <v>MEDGROUP INC</v>
          </cell>
          <cell r="D28621">
            <v>1987</v>
          </cell>
          <cell r="E28621">
            <v>21240</v>
          </cell>
          <cell r="F28621">
            <v>1993</v>
          </cell>
          <cell r="G28621">
            <v>8000</v>
          </cell>
          <cell r="H28621" t="str">
            <v>MDGP</v>
          </cell>
          <cell r="I28621">
            <v>584364202</v>
          </cell>
        </row>
        <row r="28622">
          <cell r="C28622" t="str">
            <v>ICONIX BRAND GROUP INC</v>
          </cell>
          <cell r="D28622">
            <v>1988</v>
          </cell>
          <cell r="E28622">
            <v>20204</v>
          </cell>
          <cell r="F28622">
            <v>2020</v>
          </cell>
          <cell r="G28622">
            <v>6794</v>
          </cell>
          <cell r="H28622" t="str">
            <v>ICON</v>
          </cell>
          <cell r="I28622">
            <v>451055305</v>
          </cell>
        </row>
        <row r="28623">
          <cell r="C28623" t="str">
            <v>LUXOTTICA GROUP SPA</v>
          </cell>
          <cell r="D28623">
            <v>1989</v>
          </cell>
          <cell r="E28623">
            <v>20196</v>
          </cell>
          <cell r="F28623">
            <v>2017</v>
          </cell>
          <cell r="G28623">
            <v>3851</v>
          </cell>
          <cell r="H28623" t="str">
            <v>LUXTY</v>
          </cell>
          <cell r="I28623" t="str">
            <v>55068R202</v>
          </cell>
        </row>
        <row r="28624">
          <cell r="C28624" t="str">
            <v>PRISM GROUP INC</v>
          </cell>
          <cell r="D28624">
            <v>1989</v>
          </cell>
          <cell r="E28624">
            <v>25112</v>
          </cell>
          <cell r="F28624">
            <v>1995</v>
          </cell>
          <cell r="G28624">
            <v>7370</v>
          </cell>
          <cell r="H28624" t="str">
            <v>3PRSME</v>
          </cell>
          <cell r="I28624">
            <v>742644305</v>
          </cell>
        </row>
        <row r="28625">
          <cell r="C28625" t="str">
            <v>ENCORIUM GROUP INC</v>
          </cell>
          <cell r="D28625">
            <v>1996</v>
          </cell>
          <cell r="E28625">
            <v>22507</v>
          </cell>
          <cell r="F28625">
            <v>2010</v>
          </cell>
          <cell r="G28625">
            <v>8731</v>
          </cell>
          <cell r="H28625" t="str">
            <v>ENCO</v>
          </cell>
          <cell r="I28625" t="str">
            <v>29257R208</v>
          </cell>
        </row>
        <row r="28626">
          <cell r="C28626" t="str">
            <v>HELIAN HEALTH GROUP INC</v>
          </cell>
          <cell r="D28626">
            <v>1986</v>
          </cell>
          <cell r="E28626">
            <v>17203</v>
          </cell>
          <cell r="F28626">
            <v>1994</v>
          </cell>
          <cell r="G28626">
            <v>8000</v>
          </cell>
          <cell r="H28626" t="str">
            <v>HHGR</v>
          </cell>
          <cell r="I28626">
            <v>423264100</v>
          </cell>
        </row>
        <row r="28627">
          <cell r="C28627" t="str">
            <v>HENLEY GROUP INC/DEL</v>
          </cell>
          <cell r="D28627">
            <v>1985</v>
          </cell>
          <cell r="E28627">
            <v>12154</v>
          </cell>
          <cell r="F28627">
            <v>1991</v>
          </cell>
          <cell r="G28627">
            <v>3728</v>
          </cell>
          <cell r="H28627" t="str">
            <v>HENG</v>
          </cell>
          <cell r="I28627" t="str">
            <v>42550H108</v>
          </cell>
        </row>
        <row r="28628">
          <cell r="C28628" t="str">
            <v>SKY FINANCIAL GROUP INC</v>
          </cell>
          <cell r="D28628">
            <v>1993</v>
          </cell>
          <cell r="E28628">
            <v>28342</v>
          </cell>
          <cell r="F28628">
            <v>2006</v>
          </cell>
          <cell r="G28628">
            <v>6020</v>
          </cell>
          <cell r="H28628" t="str">
            <v>SKYF.</v>
          </cell>
          <cell r="I28628" t="str">
            <v>83080P103</v>
          </cell>
        </row>
        <row r="28629">
          <cell r="C28629" t="str">
            <v>QUARTZ GROUP INC</v>
          </cell>
          <cell r="D28629">
            <v>1992</v>
          </cell>
          <cell r="E28629">
            <v>19426</v>
          </cell>
          <cell r="F28629">
            <v>1996</v>
          </cell>
          <cell r="G28629">
            <v>7370</v>
          </cell>
          <cell r="H28629" t="str">
            <v>QGRP</v>
          </cell>
          <cell r="I28629">
            <v>747723104</v>
          </cell>
        </row>
        <row r="28630">
          <cell r="C28630" t="str">
            <v>PACE AMERN GROUP INC</v>
          </cell>
          <cell r="D28630">
            <v>1992</v>
          </cell>
          <cell r="E28630">
            <v>25744</v>
          </cell>
          <cell r="F28630">
            <v>1993</v>
          </cell>
          <cell r="G28630">
            <v>6351</v>
          </cell>
          <cell r="H28630" t="str">
            <v>PACG</v>
          </cell>
          <cell r="I28630">
            <v>693719106</v>
          </cell>
        </row>
        <row r="28631">
          <cell r="C28631" t="str">
            <v>QUORUM HEALTH GROUP INC</v>
          </cell>
          <cell r="D28631">
            <v>1991</v>
          </cell>
          <cell r="E28631">
            <v>29496</v>
          </cell>
          <cell r="F28631">
            <v>2000</v>
          </cell>
          <cell r="G28631">
            <v>8062</v>
          </cell>
          <cell r="H28631" t="str">
            <v>QHGI</v>
          </cell>
          <cell r="I28631">
            <v>749084109</v>
          </cell>
        </row>
        <row r="28632">
          <cell r="C28632" t="str">
            <v>GEMINI GROUP GLOBAL CORP</v>
          </cell>
          <cell r="D28632">
            <v>2001</v>
          </cell>
          <cell r="E28632">
            <v>114225</v>
          </cell>
          <cell r="F28632">
            <v>2006</v>
          </cell>
          <cell r="G28632">
            <v>6799</v>
          </cell>
          <cell r="H28632" t="str">
            <v>GMNI</v>
          </cell>
          <cell r="I28632" t="str">
            <v>36866G101</v>
          </cell>
        </row>
        <row r="28633">
          <cell r="C28633" t="str">
            <v>TRANSIT GROUP INC</v>
          </cell>
          <cell r="D28633">
            <v>1989</v>
          </cell>
          <cell r="E28633">
            <v>18545</v>
          </cell>
          <cell r="F28633">
            <v>2000</v>
          </cell>
          <cell r="G28633">
            <v>4210</v>
          </cell>
          <cell r="H28633" t="str">
            <v>3TRGP</v>
          </cell>
          <cell r="I28633">
            <v>893691105</v>
          </cell>
        </row>
        <row r="28634">
          <cell r="C28634" t="str">
            <v>LAWGIBB GROUP INC</v>
          </cell>
          <cell r="D28634">
            <v>1991</v>
          </cell>
          <cell r="E28634">
            <v>25518</v>
          </cell>
          <cell r="F28634">
            <v>2000</v>
          </cell>
          <cell r="G28634">
            <v>8711</v>
          </cell>
          <cell r="H28634" t="str">
            <v>7537B</v>
          </cell>
          <cell r="I28634" t="str">
            <v>51999X939</v>
          </cell>
        </row>
        <row r="28635">
          <cell r="C28635" t="str">
            <v>AUTOLEND GROUP INC</v>
          </cell>
          <cell r="D28635">
            <v>1991</v>
          </cell>
          <cell r="E28635">
            <v>23194</v>
          </cell>
          <cell r="F28635">
            <v>2001</v>
          </cell>
          <cell r="G28635">
            <v>6411</v>
          </cell>
          <cell r="H28635" t="str">
            <v>ALEN</v>
          </cell>
          <cell r="I28635">
            <v>52786308</v>
          </cell>
        </row>
        <row r="28636">
          <cell r="C28636" t="str">
            <v>BANKNORTH GROUP INC-OLD</v>
          </cell>
          <cell r="D28636">
            <v>1989</v>
          </cell>
          <cell r="E28636">
            <v>16683</v>
          </cell>
          <cell r="F28636">
            <v>1999</v>
          </cell>
          <cell r="G28636">
            <v>6020</v>
          </cell>
          <cell r="H28636" t="str">
            <v>BKNG.</v>
          </cell>
          <cell r="I28636" t="str">
            <v>06646L100</v>
          </cell>
        </row>
        <row r="28637">
          <cell r="C28637" t="str">
            <v>CONTINUUM GROUP INC</v>
          </cell>
          <cell r="D28637">
            <v>1989</v>
          </cell>
          <cell r="E28637">
            <v>24770</v>
          </cell>
          <cell r="F28637">
            <v>1994</v>
          </cell>
          <cell r="G28637">
            <v>3652</v>
          </cell>
          <cell r="H28637" t="str">
            <v>PNSR</v>
          </cell>
          <cell r="I28637">
            <v>709566103</v>
          </cell>
        </row>
        <row r="28638">
          <cell r="C28638" t="str">
            <v>BENETTON GROUP SPA</v>
          </cell>
          <cell r="D28638">
            <v>1988</v>
          </cell>
          <cell r="E28638">
            <v>15406</v>
          </cell>
          <cell r="F28638">
            <v>2011</v>
          </cell>
          <cell r="G28638">
            <v>2330</v>
          </cell>
          <cell r="H28638" t="str">
            <v>BNGPY</v>
          </cell>
          <cell r="I28638">
            <v>81795403</v>
          </cell>
        </row>
        <row r="28639">
          <cell r="C28639" t="str">
            <v>LAKE SUNAPEE BANK GROUP</v>
          </cell>
          <cell r="D28639">
            <v>1986</v>
          </cell>
          <cell r="E28639">
            <v>17076</v>
          </cell>
          <cell r="F28639">
            <v>2015</v>
          </cell>
          <cell r="G28639">
            <v>6035</v>
          </cell>
          <cell r="H28639" t="str">
            <v>LSBG</v>
          </cell>
          <cell r="I28639">
            <v>510866106</v>
          </cell>
        </row>
        <row r="28640">
          <cell r="C28640" t="str">
            <v>NATWEST GROUP PLC</v>
          </cell>
          <cell r="D28640">
            <v>1999</v>
          </cell>
          <cell r="E28640">
            <v>15634</v>
          </cell>
          <cell r="F28640">
            <v>2021</v>
          </cell>
          <cell r="G28640">
            <v>6020</v>
          </cell>
          <cell r="H28640" t="str">
            <v>NWG</v>
          </cell>
          <cell r="I28640">
            <v>639057108</v>
          </cell>
        </row>
        <row r="28641">
          <cell r="C28641" t="str">
            <v>OPTICAL SECURITY GROUP</v>
          </cell>
          <cell r="D28641">
            <v>1988</v>
          </cell>
          <cell r="E28641">
            <v>15432</v>
          </cell>
          <cell r="F28641">
            <v>1998</v>
          </cell>
          <cell r="G28641">
            <v>3080</v>
          </cell>
          <cell r="H28641" t="str">
            <v>OPSC</v>
          </cell>
          <cell r="I28641">
            <v>683848204</v>
          </cell>
        </row>
        <row r="28642">
          <cell r="C28642" t="str">
            <v>WUHAN GENERAL GROUP INC</v>
          </cell>
          <cell r="D28642">
            <v>2006</v>
          </cell>
          <cell r="E28642">
            <v>109930</v>
          </cell>
          <cell r="F28642">
            <v>2012</v>
          </cell>
          <cell r="G28642">
            <v>2834</v>
          </cell>
          <cell r="H28642" t="str">
            <v>WUHN</v>
          </cell>
          <cell r="I28642">
            <v>982569105</v>
          </cell>
        </row>
        <row r="28643">
          <cell r="C28643" t="str">
            <v>AB HOLDING GROUP INC</v>
          </cell>
          <cell r="D28643">
            <v>1989</v>
          </cell>
          <cell r="E28643">
            <v>21435</v>
          </cell>
          <cell r="F28643">
            <v>2004</v>
          </cell>
          <cell r="G28643">
            <v>9995</v>
          </cell>
          <cell r="H28643" t="str">
            <v>3ABHG</v>
          </cell>
          <cell r="I28643">
            <v>770107</v>
          </cell>
        </row>
        <row r="28644">
          <cell r="C28644" t="str">
            <v>CORUS GROUP PLC</v>
          </cell>
          <cell r="D28644">
            <v>1985</v>
          </cell>
          <cell r="E28644">
            <v>15103</v>
          </cell>
          <cell r="F28644">
            <v>2005</v>
          </cell>
          <cell r="G28644">
            <v>3312</v>
          </cell>
          <cell r="H28644" t="str">
            <v>CGA.1</v>
          </cell>
          <cell r="I28644" t="str">
            <v>22087M101</v>
          </cell>
        </row>
        <row r="28645">
          <cell r="C28645" t="str">
            <v>ASPEN MARINE GROUP INC</v>
          </cell>
          <cell r="D28645">
            <v>1988</v>
          </cell>
          <cell r="E28645">
            <v>17401</v>
          </cell>
          <cell r="F28645">
            <v>1992</v>
          </cell>
          <cell r="G28645">
            <v>3730</v>
          </cell>
          <cell r="H28645" t="str">
            <v>AMAG.2</v>
          </cell>
          <cell r="I28645" t="str">
            <v>04530J307</v>
          </cell>
        </row>
        <row r="28646">
          <cell r="C28646" t="str">
            <v>LEP GROUP PLC  -ADR</v>
          </cell>
          <cell r="D28646">
            <v>1988</v>
          </cell>
          <cell r="E28646">
            <v>15473</v>
          </cell>
          <cell r="F28646">
            <v>1993</v>
          </cell>
          <cell r="G28646">
            <v>4731</v>
          </cell>
          <cell r="H28646" t="str">
            <v>LEPGY</v>
          </cell>
          <cell r="I28646">
            <v>526689203</v>
          </cell>
        </row>
        <row r="28647">
          <cell r="C28647" t="str">
            <v>GITANO GROUP INC</v>
          </cell>
          <cell r="D28647">
            <v>1984</v>
          </cell>
          <cell r="E28647">
            <v>14936</v>
          </cell>
          <cell r="F28647">
            <v>1993</v>
          </cell>
          <cell r="G28647">
            <v>2330</v>
          </cell>
          <cell r="H28647" t="str">
            <v>GITA</v>
          </cell>
          <cell r="I28647">
            <v>376365102</v>
          </cell>
        </row>
        <row r="28648">
          <cell r="C28648" t="str">
            <v>F F O FINANCIAL GROUP INC</v>
          </cell>
          <cell r="D28648">
            <v>1988</v>
          </cell>
          <cell r="E28648">
            <v>16734</v>
          </cell>
          <cell r="F28648">
            <v>1996</v>
          </cell>
          <cell r="G28648">
            <v>6035</v>
          </cell>
          <cell r="H28648" t="str">
            <v>FFFG</v>
          </cell>
          <cell r="I28648" t="str">
            <v>30242K100</v>
          </cell>
        </row>
        <row r="28649">
          <cell r="C28649" t="str">
            <v>INTL MOVIE GROUP</v>
          </cell>
          <cell r="D28649">
            <v>1987</v>
          </cell>
          <cell r="E28649">
            <v>18810</v>
          </cell>
          <cell r="F28649">
            <v>1994</v>
          </cell>
          <cell r="G28649">
            <v>7822</v>
          </cell>
          <cell r="H28649" t="str">
            <v>3INVI.</v>
          </cell>
          <cell r="I28649">
            <v>459921102</v>
          </cell>
        </row>
        <row r="28650">
          <cell r="C28650" t="str">
            <v>GENLYTE GROUP INC</v>
          </cell>
          <cell r="D28650">
            <v>1988</v>
          </cell>
          <cell r="E28650">
            <v>14863</v>
          </cell>
          <cell r="F28650">
            <v>2006</v>
          </cell>
          <cell r="G28650">
            <v>3640</v>
          </cell>
          <cell r="H28650" t="str">
            <v>GLYT</v>
          </cell>
          <cell r="I28650">
            <v>372302109</v>
          </cell>
        </row>
        <row r="28651">
          <cell r="C28651" t="str">
            <v>MORNINGSTAR GROUP INC</v>
          </cell>
          <cell r="D28651">
            <v>1987</v>
          </cell>
          <cell r="E28651">
            <v>15094</v>
          </cell>
          <cell r="F28651">
            <v>1996</v>
          </cell>
          <cell r="G28651">
            <v>2020</v>
          </cell>
          <cell r="H28651" t="str">
            <v>MSTR.</v>
          </cell>
          <cell r="I28651">
            <v>617698105</v>
          </cell>
        </row>
        <row r="28652">
          <cell r="C28652" t="str">
            <v>MAM SOFTWARE GROUP INC</v>
          </cell>
          <cell r="D28652">
            <v>2009</v>
          </cell>
          <cell r="E28652">
            <v>165911</v>
          </cell>
          <cell r="F28652">
            <v>2019</v>
          </cell>
          <cell r="G28652">
            <v>7370</v>
          </cell>
          <cell r="H28652" t="str">
            <v>MAMS</v>
          </cell>
          <cell r="I28652" t="str">
            <v>55277Q201</v>
          </cell>
        </row>
        <row r="28653">
          <cell r="C28653" t="str">
            <v>HOMEOWNERS GROUP INC</v>
          </cell>
          <cell r="D28653">
            <v>1987</v>
          </cell>
          <cell r="E28653">
            <v>14573</v>
          </cell>
          <cell r="F28653">
            <v>1996</v>
          </cell>
          <cell r="G28653">
            <v>6411</v>
          </cell>
          <cell r="H28653" t="str">
            <v>3HOMG</v>
          </cell>
          <cell r="I28653" t="str">
            <v>43739N107</v>
          </cell>
        </row>
        <row r="28654">
          <cell r="C28654" t="str">
            <v>BMR FINANCIAL GROUP INC</v>
          </cell>
          <cell r="D28654">
            <v>1988</v>
          </cell>
          <cell r="E28654">
            <v>16673</v>
          </cell>
          <cell r="F28654">
            <v>1993</v>
          </cell>
          <cell r="G28654">
            <v>6020</v>
          </cell>
          <cell r="H28654" t="str">
            <v>BMRG.1</v>
          </cell>
          <cell r="I28654">
            <v>55610109</v>
          </cell>
        </row>
        <row r="28655">
          <cell r="C28655" t="str">
            <v>RED ALERT GROUP INC</v>
          </cell>
          <cell r="D28655">
            <v>1989</v>
          </cell>
          <cell r="E28655">
            <v>24721</v>
          </cell>
          <cell r="F28655">
            <v>2000</v>
          </cell>
          <cell r="G28655">
            <v>7372</v>
          </cell>
          <cell r="H28655" t="str">
            <v>RDAG</v>
          </cell>
          <cell r="I28655" t="str">
            <v>75629Q105</v>
          </cell>
        </row>
        <row r="28656">
          <cell r="C28656" t="str">
            <v>CITIGROUP INC</v>
          </cell>
          <cell r="D28656">
            <v>1978</v>
          </cell>
          <cell r="E28656">
            <v>3243</v>
          </cell>
          <cell r="F28656">
            <v>2020</v>
          </cell>
          <cell r="G28656">
            <v>6199</v>
          </cell>
          <cell r="H28656" t="str">
            <v>C</v>
          </cell>
          <cell r="I28656">
            <v>172967424</v>
          </cell>
        </row>
        <row r="28657">
          <cell r="C28657" t="str">
            <v>ATLANTIS GROUP INC</v>
          </cell>
          <cell r="D28657">
            <v>1987</v>
          </cell>
          <cell r="E28657">
            <v>14497</v>
          </cell>
          <cell r="F28657">
            <v>1995</v>
          </cell>
          <cell r="G28657">
            <v>4955</v>
          </cell>
          <cell r="H28657" t="str">
            <v>3ATLAE</v>
          </cell>
          <cell r="I28657">
            <v>49148109</v>
          </cell>
        </row>
        <row r="28658">
          <cell r="C28658" t="str">
            <v>RANDERS KILLAM GROUP INC</v>
          </cell>
          <cell r="D28658">
            <v>1988</v>
          </cell>
          <cell r="E28658">
            <v>21757</v>
          </cell>
          <cell r="F28658">
            <v>1998</v>
          </cell>
          <cell r="G28658">
            <v>8711</v>
          </cell>
          <cell r="H28658" t="str">
            <v>RGI.2</v>
          </cell>
          <cell r="I28658">
            <v>752333203</v>
          </cell>
        </row>
        <row r="28659">
          <cell r="C28659" t="str">
            <v>MEADOW GROUP INC</v>
          </cell>
          <cell r="D28659">
            <v>1988</v>
          </cell>
          <cell r="E28659">
            <v>14482</v>
          </cell>
          <cell r="F28659">
            <v>1990</v>
          </cell>
          <cell r="G28659">
            <v>5961</v>
          </cell>
          <cell r="H28659" t="str">
            <v>MDOW</v>
          </cell>
          <cell r="I28659">
            <v>583095203</v>
          </cell>
        </row>
        <row r="28660">
          <cell r="C28660" t="str">
            <v>NOEL GROUP INC</v>
          </cell>
          <cell r="D28660">
            <v>1990</v>
          </cell>
          <cell r="E28660">
            <v>24884</v>
          </cell>
          <cell r="F28660">
            <v>1998</v>
          </cell>
          <cell r="G28660">
            <v>2200</v>
          </cell>
          <cell r="H28660" t="str">
            <v>NOEL</v>
          </cell>
          <cell r="I28660">
            <v>655260107</v>
          </cell>
        </row>
        <row r="28661">
          <cell r="C28661" t="str">
            <v>MEGA GROUP INC</v>
          </cell>
          <cell r="D28661">
            <v>1987</v>
          </cell>
          <cell r="E28661">
            <v>14656</v>
          </cell>
          <cell r="F28661">
            <v>2002</v>
          </cell>
          <cell r="G28661">
            <v>6162</v>
          </cell>
          <cell r="H28661" t="str">
            <v>MGINQ</v>
          </cell>
          <cell r="I28661" t="str">
            <v>58514R305</v>
          </cell>
        </row>
        <row r="28662">
          <cell r="C28662" t="str">
            <v>SANTEON GROUP INC</v>
          </cell>
          <cell r="D28662">
            <v>2000</v>
          </cell>
          <cell r="E28662">
            <v>146546</v>
          </cell>
          <cell r="F28662">
            <v>2012</v>
          </cell>
          <cell r="G28662">
            <v>7370</v>
          </cell>
          <cell r="H28662" t="str">
            <v>SANT</v>
          </cell>
          <cell r="I28662" t="str">
            <v>80288B209</v>
          </cell>
        </row>
        <row r="28663">
          <cell r="C28663" t="str">
            <v>ATC GROUP SERVICES INC</v>
          </cell>
          <cell r="D28663">
            <v>1987</v>
          </cell>
          <cell r="E28663">
            <v>14453</v>
          </cell>
          <cell r="F28663">
            <v>1997</v>
          </cell>
          <cell r="G28663">
            <v>8711</v>
          </cell>
          <cell r="H28663" t="str">
            <v>ATCS.</v>
          </cell>
          <cell r="I28663">
            <v>2067106</v>
          </cell>
        </row>
        <row r="28664">
          <cell r="C28664" t="str">
            <v>SPORT SUPPLY GROUP INC</v>
          </cell>
          <cell r="D28664">
            <v>1987</v>
          </cell>
          <cell r="E28664">
            <v>14490</v>
          </cell>
          <cell r="F28664">
            <v>2009</v>
          </cell>
          <cell r="G28664">
            <v>5961</v>
          </cell>
          <cell r="H28664" t="str">
            <v>RBI</v>
          </cell>
          <cell r="I28664" t="str">
            <v>84916A104</v>
          </cell>
        </row>
        <row r="28665">
          <cell r="C28665" t="str">
            <v>PINNACLE BANC GROUP INC</v>
          </cell>
          <cell r="D28665">
            <v>1988</v>
          </cell>
          <cell r="E28665">
            <v>21107</v>
          </cell>
          <cell r="F28665">
            <v>1998</v>
          </cell>
          <cell r="G28665">
            <v>6020</v>
          </cell>
          <cell r="H28665" t="str">
            <v>PINN.</v>
          </cell>
          <cell r="I28665">
            <v>723449104</v>
          </cell>
        </row>
        <row r="28666">
          <cell r="C28666" t="str">
            <v>LUXCEL GROUP INC</v>
          </cell>
          <cell r="D28666">
            <v>1985</v>
          </cell>
          <cell r="E28666">
            <v>15228</v>
          </cell>
          <cell r="F28666">
            <v>1994</v>
          </cell>
          <cell r="G28666">
            <v>4812</v>
          </cell>
          <cell r="H28666" t="str">
            <v>LXCL</v>
          </cell>
          <cell r="I28666">
            <v>550665103</v>
          </cell>
        </row>
        <row r="28667">
          <cell r="C28667" t="str">
            <v>ARC GROUP WORLDWIDE INC</v>
          </cell>
          <cell r="D28667">
            <v>2013</v>
          </cell>
          <cell r="E28667">
            <v>13679</v>
          </cell>
          <cell r="F28667">
            <v>2018</v>
          </cell>
          <cell r="G28667">
            <v>3490</v>
          </cell>
          <cell r="H28667" t="str">
            <v>ARCW</v>
          </cell>
          <cell r="I28667" t="str">
            <v>00213H105</v>
          </cell>
        </row>
        <row r="28668">
          <cell r="C28668" t="str">
            <v>COLES GROUP LTD - OLD</v>
          </cell>
          <cell r="D28668">
            <v>1988</v>
          </cell>
          <cell r="E28668">
            <v>14977</v>
          </cell>
          <cell r="F28668">
            <v>2005</v>
          </cell>
          <cell r="G28668">
            <v>5399</v>
          </cell>
          <cell r="H28668" t="str">
            <v>CM.2</v>
          </cell>
          <cell r="I28668">
            <v>193870409</v>
          </cell>
        </row>
        <row r="28669">
          <cell r="C28669" t="str">
            <v>FOSTER'S GROUP LTD</v>
          </cell>
          <cell r="D28669">
            <v>2001</v>
          </cell>
          <cell r="E28669">
            <v>20421</v>
          </cell>
          <cell r="F28669">
            <v>2011</v>
          </cell>
          <cell r="G28669">
            <v>2082</v>
          </cell>
          <cell r="H28669" t="str">
            <v>FBRWY</v>
          </cell>
          <cell r="I28669">
            <v>350258307</v>
          </cell>
        </row>
        <row r="28670">
          <cell r="C28670" t="str">
            <v>STOTLER GROUP INC</v>
          </cell>
          <cell r="D28670">
            <v>1987</v>
          </cell>
          <cell r="E28670">
            <v>14845</v>
          </cell>
          <cell r="F28670">
            <v>1989</v>
          </cell>
          <cell r="G28670">
            <v>6200</v>
          </cell>
          <cell r="H28670" t="str">
            <v>7077B</v>
          </cell>
          <cell r="I28670">
            <v>862280104</v>
          </cell>
        </row>
        <row r="28671">
          <cell r="C28671" t="str">
            <v>PULTEGROUP INC</v>
          </cell>
          <cell r="D28671">
            <v>1968</v>
          </cell>
          <cell r="E28671">
            <v>8823</v>
          </cell>
          <cell r="F28671">
            <v>2021</v>
          </cell>
          <cell r="G28671">
            <v>1531</v>
          </cell>
          <cell r="H28671" t="str">
            <v>PHM</v>
          </cell>
          <cell r="I28671">
            <v>745867101</v>
          </cell>
        </row>
        <row r="28672">
          <cell r="C28672" t="str">
            <v>HARMONY GROUP LTD</v>
          </cell>
          <cell r="D28672">
            <v>1983</v>
          </cell>
          <cell r="E28672">
            <v>14187</v>
          </cell>
          <cell r="F28672">
            <v>1990</v>
          </cell>
          <cell r="G28672">
            <v>2890</v>
          </cell>
          <cell r="H28672" t="str">
            <v>HMNY.</v>
          </cell>
          <cell r="I28672" t="str">
            <v>41321L109</v>
          </cell>
        </row>
        <row r="28673">
          <cell r="C28673" t="str">
            <v>G-III APPAREL GROUP LTD</v>
          </cell>
          <cell r="D28673">
            <v>1989</v>
          </cell>
          <cell r="E28673">
            <v>19402</v>
          </cell>
          <cell r="F28673">
            <v>2020</v>
          </cell>
          <cell r="G28673">
            <v>2300</v>
          </cell>
          <cell r="H28673" t="str">
            <v>GIII</v>
          </cell>
          <cell r="I28673" t="str">
            <v>36237H101</v>
          </cell>
        </row>
        <row r="28674">
          <cell r="C28674" t="str">
            <v>CHINA INDUSTRIAL GROUP INC</v>
          </cell>
          <cell r="D28674">
            <v>1986</v>
          </cell>
          <cell r="E28674">
            <v>13917</v>
          </cell>
          <cell r="F28674">
            <v>1994</v>
          </cell>
          <cell r="G28674">
            <v>5150</v>
          </cell>
          <cell r="H28674" t="str">
            <v>CIND</v>
          </cell>
          <cell r="I28674">
            <v>169396108</v>
          </cell>
        </row>
        <row r="28675">
          <cell r="C28675" t="str">
            <v>RDM SPORTS GROUP INC</v>
          </cell>
          <cell r="D28675">
            <v>1987</v>
          </cell>
          <cell r="E28675">
            <v>14364</v>
          </cell>
          <cell r="F28675">
            <v>1996</v>
          </cell>
          <cell r="G28675">
            <v>3751</v>
          </cell>
          <cell r="H28675" t="str">
            <v>RDMG</v>
          </cell>
          <cell r="I28675">
            <v>749412102</v>
          </cell>
        </row>
        <row r="28676">
          <cell r="C28676" t="str">
            <v>Z COAT GROUP INC</v>
          </cell>
          <cell r="D28676">
            <v>1987</v>
          </cell>
          <cell r="E28676">
            <v>14013</v>
          </cell>
          <cell r="F28676">
            <v>1988</v>
          </cell>
          <cell r="G28676">
            <v>3470</v>
          </cell>
          <cell r="H28676" t="str">
            <v>3ZCOAT</v>
          </cell>
          <cell r="I28676">
            <v>988764106</v>
          </cell>
        </row>
        <row r="28677">
          <cell r="C28677" t="str">
            <v>AMPEX GROUP INC</v>
          </cell>
          <cell r="D28677">
            <v>1983</v>
          </cell>
          <cell r="E28677">
            <v>14278</v>
          </cell>
          <cell r="F28677">
            <v>1988</v>
          </cell>
          <cell r="G28677">
            <v>3695</v>
          </cell>
          <cell r="H28677" t="str">
            <v>4967A</v>
          </cell>
          <cell r="I28677">
            <v>32091001</v>
          </cell>
        </row>
        <row r="28678">
          <cell r="C28678" t="str">
            <v>NATIONAL INFORMATION GROUP</v>
          </cell>
          <cell r="D28678">
            <v>1987</v>
          </cell>
          <cell r="E28678">
            <v>17066</v>
          </cell>
          <cell r="F28678">
            <v>1998</v>
          </cell>
          <cell r="G28678">
            <v>7370</v>
          </cell>
          <cell r="H28678" t="str">
            <v>NAIG</v>
          </cell>
          <cell r="I28678" t="str">
            <v>63648P100</v>
          </cell>
        </row>
        <row r="28679">
          <cell r="C28679" t="str">
            <v>CHASE MEDICAL GROUP INC</v>
          </cell>
          <cell r="D28679">
            <v>1985</v>
          </cell>
          <cell r="E28679">
            <v>13591</v>
          </cell>
          <cell r="F28679">
            <v>1988</v>
          </cell>
          <cell r="G28679">
            <v>8011</v>
          </cell>
          <cell r="H28679" t="str">
            <v>RBTI</v>
          </cell>
          <cell r="I28679">
            <v>756420105</v>
          </cell>
        </row>
        <row r="28680">
          <cell r="C28680" t="str">
            <v>COVINGTON DEV GROUP INC</v>
          </cell>
          <cell r="D28680">
            <v>1973</v>
          </cell>
          <cell r="E28680">
            <v>3564</v>
          </cell>
          <cell r="F28680">
            <v>1992</v>
          </cell>
          <cell r="G28680">
            <v>1531</v>
          </cell>
          <cell r="H28680" t="str">
            <v>3COVTE</v>
          </cell>
          <cell r="I28680">
            <v>223141102</v>
          </cell>
        </row>
        <row r="28681">
          <cell r="C28681" t="str">
            <v>VIRGIN GROUP PLC  -ADR</v>
          </cell>
          <cell r="D28681">
            <v>1987</v>
          </cell>
          <cell r="E28681">
            <v>14243</v>
          </cell>
          <cell r="F28681">
            <v>1987</v>
          </cell>
          <cell r="G28681">
            <v>3652</v>
          </cell>
          <cell r="H28681" t="str">
            <v>VGINY</v>
          </cell>
          <cell r="I28681">
            <v>927656207</v>
          </cell>
        </row>
        <row r="28682">
          <cell r="C28682" t="str">
            <v>WARD WHITE GROUP PLC  -ADR</v>
          </cell>
          <cell r="D28682">
            <v>1986</v>
          </cell>
          <cell r="E28682">
            <v>14272</v>
          </cell>
          <cell r="F28682">
            <v>1988</v>
          </cell>
          <cell r="G28682">
            <v>5531</v>
          </cell>
          <cell r="H28682" t="str">
            <v>WWGPY</v>
          </cell>
          <cell r="I28682">
            <v>934095209</v>
          </cell>
        </row>
        <row r="28683">
          <cell r="C28683" t="str">
            <v>PRINCETON MEDIA GROUP INC</v>
          </cell>
          <cell r="D28683">
            <v>1986</v>
          </cell>
          <cell r="E28683">
            <v>14547</v>
          </cell>
          <cell r="F28683">
            <v>2006</v>
          </cell>
          <cell r="G28683">
            <v>9995</v>
          </cell>
          <cell r="H28683" t="str">
            <v>PCMEF</v>
          </cell>
          <cell r="I28683">
            <v>742217102</v>
          </cell>
        </row>
        <row r="28684">
          <cell r="C28684" t="str">
            <v>SIMONE GROUP INC</v>
          </cell>
          <cell r="D28684">
            <v>1984</v>
          </cell>
          <cell r="E28684">
            <v>13366</v>
          </cell>
          <cell r="F28684">
            <v>1993</v>
          </cell>
          <cell r="G28684">
            <v>3100</v>
          </cell>
          <cell r="H28684" t="str">
            <v>3SMGRE</v>
          </cell>
          <cell r="I28684">
            <v>828814301</v>
          </cell>
        </row>
        <row r="28685">
          <cell r="C28685" t="str">
            <v>Y &amp; A GROUP INC</v>
          </cell>
          <cell r="D28685">
            <v>1985</v>
          </cell>
          <cell r="E28685">
            <v>18483</v>
          </cell>
          <cell r="F28685">
            <v>1989</v>
          </cell>
          <cell r="G28685">
            <v>8711</v>
          </cell>
          <cell r="H28685" t="str">
            <v>YGRPE</v>
          </cell>
          <cell r="I28685">
            <v>984190108</v>
          </cell>
        </row>
        <row r="28686">
          <cell r="C28686" t="str">
            <v>DESTINATION XL GROUP INC</v>
          </cell>
          <cell r="D28686">
            <v>1986</v>
          </cell>
          <cell r="E28686">
            <v>13381</v>
          </cell>
          <cell r="F28686">
            <v>2020</v>
          </cell>
          <cell r="G28686">
            <v>5651</v>
          </cell>
          <cell r="H28686" t="str">
            <v>DXLG</v>
          </cell>
          <cell r="I28686" t="str">
            <v>25065K104</v>
          </cell>
        </row>
        <row r="28687">
          <cell r="C28687" t="str">
            <v>SEMELE GROUP INC</v>
          </cell>
          <cell r="D28687">
            <v>1987</v>
          </cell>
          <cell r="E28687">
            <v>15174</v>
          </cell>
          <cell r="F28687">
            <v>2003</v>
          </cell>
          <cell r="G28687">
            <v>7350</v>
          </cell>
          <cell r="H28687" t="str">
            <v>SMLE.1</v>
          </cell>
          <cell r="I28687">
            <v>816618300</v>
          </cell>
        </row>
        <row r="28688">
          <cell r="C28688" t="str">
            <v>FIRST HEALTH GROUP CORP</v>
          </cell>
          <cell r="D28688">
            <v>1986</v>
          </cell>
          <cell r="E28688">
            <v>13397</v>
          </cell>
          <cell r="F28688">
            <v>2003</v>
          </cell>
          <cell r="G28688">
            <v>6411</v>
          </cell>
          <cell r="H28688" t="str">
            <v>FHCC</v>
          </cell>
          <cell r="I28688">
            <v>320960107</v>
          </cell>
        </row>
        <row r="28689">
          <cell r="C28689" t="str">
            <v>REHABCARE GROUP INC</v>
          </cell>
          <cell r="D28689">
            <v>1990</v>
          </cell>
          <cell r="E28689">
            <v>24219</v>
          </cell>
          <cell r="F28689">
            <v>2010</v>
          </cell>
          <cell r="G28689">
            <v>8060</v>
          </cell>
          <cell r="H28689" t="str">
            <v>RHB</v>
          </cell>
          <cell r="I28689">
            <v>759148109</v>
          </cell>
        </row>
        <row r="28690">
          <cell r="C28690" t="str">
            <v>MAGIC LANTERN GROUP INC</v>
          </cell>
          <cell r="D28690">
            <v>1986</v>
          </cell>
          <cell r="E28690">
            <v>14016</v>
          </cell>
          <cell r="F28690">
            <v>2004</v>
          </cell>
          <cell r="G28690">
            <v>7812</v>
          </cell>
          <cell r="H28690" t="str">
            <v>GMLI</v>
          </cell>
          <cell r="I28690">
            <v>559141106</v>
          </cell>
        </row>
        <row r="28691">
          <cell r="C28691" t="str">
            <v>BHP GROUP LTD</v>
          </cell>
          <cell r="D28691">
            <v>1982</v>
          </cell>
          <cell r="E28691">
            <v>13312</v>
          </cell>
          <cell r="F28691">
            <v>2021</v>
          </cell>
          <cell r="G28691">
            <v>1000</v>
          </cell>
          <cell r="H28691" t="str">
            <v>BHP</v>
          </cell>
          <cell r="I28691">
            <v>88606108</v>
          </cell>
        </row>
        <row r="28692">
          <cell r="C28692" t="str">
            <v>NAL FINANCIAL GROUP INC</v>
          </cell>
          <cell r="D28692">
            <v>1993</v>
          </cell>
          <cell r="E28692">
            <v>31398</v>
          </cell>
          <cell r="F28692">
            <v>1996</v>
          </cell>
          <cell r="G28692">
            <v>6141</v>
          </cell>
          <cell r="H28692" t="str">
            <v>NALF</v>
          </cell>
          <cell r="I28692" t="str">
            <v>62872M106</v>
          </cell>
        </row>
        <row r="28693">
          <cell r="C28693" t="str">
            <v>COMMERCE GROUP INC/MA</v>
          </cell>
          <cell r="D28693">
            <v>1993</v>
          </cell>
          <cell r="E28693">
            <v>29492</v>
          </cell>
          <cell r="F28693">
            <v>2007</v>
          </cell>
          <cell r="G28693">
            <v>6331</v>
          </cell>
          <cell r="H28693" t="str">
            <v>CGI.1</v>
          </cell>
          <cell r="I28693">
            <v>200641108</v>
          </cell>
        </row>
        <row r="28694">
          <cell r="C28694" t="str">
            <v>BOUNTY GROUP INC</v>
          </cell>
          <cell r="D28694">
            <v>1988</v>
          </cell>
          <cell r="E28694">
            <v>15204</v>
          </cell>
          <cell r="F28694">
            <v>1994</v>
          </cell>
          <cell r="G28694">
            <v>1311</v>
          </cell>
          <cell r="H28694" t="str">
            <v>BNTY</v>
          </cell>
          <cell r="I28694">
            <v>101783207</v>
          </cell>
        </row>
        <row r="28695">
          <cell r="C28695" t="str">
            <v>ADAL GROUP INC</v>
          </cell>
          <cell r="D28695">
            <v>1987</v>
          </cell>
          <cell r="E28695">
            <v>13537</v>
          </cell>
          <cell r="F28695">
            <v>2005</v>
          </cell>
          <cell r="G28695">
            <v>3341</v>
          </cell>
          <cell r="H28695" t="str">
            <v>ADGR</v>
          </cell>
          <cell r="I28695">
            <v>5473103</v>
          </cell>
        </row>
        <row r="28696">
          <cell r="C28696" t="str">
            <v>MESA AIR GROUP</v>
          </cell>
          <cell r="D28696">
            <v>2013</v>
          </cell>
          <cell r="E28696">
            <v>33962</v>
          </cell>
          <cell r="F28696">
            <v>2021</v>
          </cell>
          <cell r="G28696">
            <v>4512</v>
          </cell>
          <cell r="H28696" t="str">
            <v>MESA</v>
          </cell>
          <cell r="I28696">
            <v>590479135</v>
          </cell>
        </row>
        <row r="28697">
          <cell r="C28697" t="str">
            <v>STARINVEST GROUP INC</v>
          </cell>
          <cell r="D28697">
            <v>1987</v>
          </cell>
          <cell r="E28697">
            <v>20216</v>
          </cell>
          <cell r="F28697">
            <v>2010</v>
          </cell>
          <cell r="G28697">
            <v>8742</v>
          </cell>
          <cell r="H28697" t="str">
            <v>STIV</v>
          </cell>
          <cell r="I28697" t="str">
            <v>85528X101</v>
          </cell>
        </row>
        <row r="28698">
          <cell r="C28698" t="str">
            <v>MERIDIAN INS GROUP INC</v>
          </cell>
          <cell r="D28698">
            <v>1987</v>
          </cell>
          <cell r="E28698">
            <v>17036</v>
          </cell>
          <cell r="F28698">
            <v>2000</v>
          </cell>
          <cell r="G28698">
            <v>6331</v>
          </cell>
          <cell r="H28698" t="str">
            <v>MIGI.1</v>
          </cell>
          <cell r="I28698">
            <v>589644103</v>
          </cell>
        </row>
        <row r="28699">
          <cell r="C28699" t="str">
            <v>WINNER MEDICAL GROUP INC</v>
          </cell>
          <cell r="D28699">
            <v>2003</v>
          </cell>
          <cell r="E28699">
            <v>25007</v>
          </cell>
          <cell r="F28699">
            <v>2011</v>
          </cell>
          <cell r="G28699">
            <v>3842</v>
          </cell>
          <cell r="H28699" t="str">
            <v>WWIN.2</v>
          </cell>
          <cell r="I28699" t="str">
            <v>97476P204</v>
          </cell>
        </row>
        <row r="28700">
          <cell r="C28700" t="str">
            <v>US CAPITAL GROUP INC</v>
          </cell>
          <cell r="D28700">
            <v>1987</v>
          </cell>
          <cell r="E28700">
            <v>16984</v>
          </cell>
          <cell r="F28700">
            <v>1995</v>
          </cell>
          <cell r="G28700">
            <v>6331</v>
          </cell>
          <cell r="H28700" t="str">
            <v>3USCGE</v>
          </cell>
          <cell r="I28700">
            <v>911921104</v>
          </cell>
        </row>
        <row r="28701">
          <cell r="C28701" t="str">
            <v>HOSPITAL NEWSPAPERS GROUP</v>
          </cell>
          <cell r="D28701">
            <v>1986</v>
          </cell>
          <cell r="E28701">
            <v>13210</v>
          </cell>
          <cell r="F28701">
            <v>1988</v>
          </cell>
          <cell r="G28701">
            <v>6794</v>
          </cell>
          <cell r="H28701" t="str">
            <v>3HNGI</v>
          </cell>
          <cell r="I28701">
            <v>440906105</v>
          </cell>
        </row>
        <row r="28702">
          <cell r="C28702" t="str">
            <v>FINANCIAL INSTNS INS GROUP</v>
          </cell>
          <cell r="D28702">
            <v>1989</v>
          </cell>
          <cell r="E28702">
            <v>24119</v>
          </cell>
          <cell r="F28702">
            <v>1995</v>
          </cell>
          <cell r="G28702">
            <v>6351</v>
          </cell>
          <cell r="H28702" t="str">
            <v>FIRE.2</v>
          </cell>
          <cell r="I28702">
            <v>317588101</v>
          </cell>
        </row>
        <row r="28703">
          <cell r="C28703" t="str">
            <v>LAWRENCE INSURANCE GROUP INC</v>
          </cell>
          <cell r="D28703">
            <v>1986</v>
          </cell>
          <cell r="E28703">
            <v>13388</v>
          </cell>
          <cell r="F28703">
            <v>1996</v>
          </cell>
          <cell r="G28703">
            <v>6321</v>
          </cell>
          <cell r="H28703" t="str">
            <v>LWIG</v>
          </cell>
          <cell r="I28703">
            <v>520075102</v>
          </cell>
        </row>
        <row r="28704">
          <cell r="C28704" t="str">
            <v>BG GROUP PLC</v>
          </cell>
          <cell r="D28704">
            <v>1986</v>
          </cell>
          <cell r="E28704">
            <v>14087</v>
          </cell>
          <cell r="F28704">
            <v>2015</v>
          </cell>
          <cell r="G28704">
            <v>4922</v>
          </cell>
          <cell r="H28704" t="str">
            <v>BRGYY</v>
          </cell>
          <cell r="I28704">
            <v>55434203</v>
          </cell>
        </row>
        <row r="28705">
          <cell r="C28705" t="str">
            <v>AEGIS GROUP PLC</v>
          </cell>
          <cell r="D28705">
            <v>1986</v>
          </cell>
          <cell r="E28705">
            <v>14222</v>
          </cell>
          <cell r="F28705">
            <v>2000</v>
          </cell>
          <cell r="G28705">
            <v>7310</v>
          </cell>
          <cell r="H28705" t="str">
            <v>3AEGSY</v>
          </cell>
          <cell r="I28705" t="str">
            <v>00760H201</v>
          </cell>
        </row>
        <row r="28706">
          <cell r="C28706" t="str">
            <v>MERCHANTS GROUP INC</v>
          </cell>
          <cell r="D28706">
            <v>1986</v>
          </cell>
          <cell r="E28706">
            <v>13532</v>
          </cell>
          <cell r="F28706">
            <v>2006</v>
          </cell>
          <cell r="G28706">
            <v>6331</v>
          </cell>
          <cell r="H28706" t="str">
            <v>MGP.2</v>
          </cell>
          <cell r="I28706">
            <v>588539106</v>
          </cell>
        </row>
        <row r="28707">
          <cell r="C28707" t="str">
            <v>CITIZENS SEC GROUP INC</v>
          </cell>
          <cell r="D28707">
            <v>1986</v>
          </cell>
          <cell r="E28707">
            <v>18151</v>
          </cell>
          <cell r="F28707">
            <v>1995</v>
          </cell>
          <cell r="G28707">
            <v>6331</v>
          </cell>
          <cell r="H28707" t="str">
            <v>CSGI.</v>
          </cell>
          <cell r="I28707">
            <v>176672103</v>
          </cell>
        </row>
        <row r="28708">
          <cell r="C28708" t="str">
            <v>WARNACO GROUP INC</v>
          </cell>
          <cell r="D28708">
            <v>1960</v>
          </cell>
          <cell r="E28708">
            <v>13990</v>
          </cell>
          <cell r="F28708">
            <v>2011</v>
          </cell>
          <cell r="G28708">
            <v>2300</v>
          </cell>
          <cell r="H28708" t="str">
            <v>WRC</v>
          </cell>
          <cell r="I28708">
            <v>934390402</v>
          </cell>
        </row>
        <row r="28709">
          <cell r="C28709" t="str">
            <v>THUNDER GROUP INC</v>
          </cell>
          <cell r="D28709">
            <v>1985</v>
          </cell>
          <cell r="E28709">
            <v>13205</v>
          </cell>
          <cell r="F28709">
            <v>1991</v>
          </cell>
          <cell r="G28709">
            <v>3842</v>
          </cell>
          <cell r="H28709" t="str">
            <v>TTGI</v>
          </cell>
          <cell r="I28709">
            <v>886042100</v>
          </cell>
        </row>
        <row r="28710">
          <cell r="C28710" t="str">
            <v>BHA GROUP HOLDINGS INC</v>
          </cell>
          <cell r="D28710">
            <v>1985</v>
          </cell>
          <cell r="E28710">
            <v>12762</v>
          </cell>
          <cell r="F28710">
            <v>2003</v>
          </cell>
          <cell r="G28710">
            <v>3564</v>
          </cell>
          <cell r="H28710" t="str">
            <v>BHAG</v>
          </cell>
          <cell r="I28710">
            <v>55446108</v>
          </cell>
        </row>
        <row r="28711">
          <cell r="C28711" t="str">
            <v>DONEGAL GROUP INC</v>
          </cell>
          <cell r="D28711">
            <v>1986</v>
          </cell>
          <cell r="E28711">
            <v>16714</v>
          </cell>
          <cell r="F28711">
            <v>2020</v>
          </cell>
          <cell r="G28711">
            <v>6331</v>
          </cell>
          <cell r="H28711" t="str">
            <v>DGICA</v>
          </cell>
          <cell r="I28711">
            <v>257701201</v>
          </cell>
        </row>
        <row r="28712">
          <cell r="C28712" t="str">
            <v>BRANDPARTNERS GROUP INC</v>
          </cell>
          <cell r="D28712">
            <v>1985</v>
          </cell>
          <cell r="E28712">
            <v>12852</v>
          </cell>
          <cell r="F28712">
            <v>2008</v>
          </cell>
          <cell r="G28712">
            <v>9995</v>
          </cell>
          <cell r="H28712" t="str">
            <v>BPTR</v>
          </cell>
          <cell r="I28712" t="str">
            <v>10531R107</v>
          </cell>
        </row>
        <row r="28713">
          <cell r="C28713" t="str">
            <v>CENTRIS GROUP INC</v>
          </cell>
          <cell r="D28713">
            <v>1986</v>
          </cell>
          <cell r="E28713">
            <v>17262</v>
          </cell>
          <cell r="F28713">
            <v>1998</v>
          </cell>
          <cell r="G28713">
            <v>6351</v>
          </cell>
          <cell r="H28713" t="str">
            <v>CGE.2</v>
          </cell>
          <cell r="I28713">
            <v>155904105</v>
          </cell>
        </row>
        <row r="28714">
          <cell r="C28714" t="str">
            <v>DWYER GROUP INC</v>
          </cell>
          <cell r="D28714">
            <v>1985</v>
          </cell>
          <cell r="E28714">
            <v>12637</v>
          </cell>
          <cell r="F28714">
            <v>2002</v>
          </cell>
          <cell r="G28714">
            <v>6794</v>
          </cell>
          <cell r="H28714" t="str">
            <v>DWYR</v>
          </cell>
          <cell r="I28714">
            <v>267455103</v>
          </cell>
        </row>
        <row r="28715">
          <cell r="C28715" t="str">
            <v>CHELL GROUP CORP</v>
          </cell>
          <cell r="D28715">
            <v>1988</v>
          </cell>
          <cell r="E28715">
            <v>20047</v>
          </cell>
          <cell r="F28715">
            <v>2001</v>
          </cell>
          <cell r="G28715">
            <v>4841</v>
          </cell>
          <cell r="H28715" t="str">
            <v>CHEL</v>
          </cell>
          <cell r="I28715">
            <v>163223100</v>
          </cell>
        </row>
        <row r="28716">
          <cell r="C28716" t="str">
            <v>NAVIGATORS GROUP INC</v>
          </cell>
          <cell r="D28716">
            <v>1986</v>
          </cell>
          <cell r="E28716">
            <v>17074</v>
          </cell>
          <cell r="F28716">
            <v>2018</v>
          </cell>
          <cell r="G28716">
            <v>6331</v>
          </cell>
          <cell r="H28716" t="str">
            <v>NAVG</v>
          </cell>
          <cell r="I28716">
            <v>638904102</v>
          </cell>
        </row>
        <row r="28717">
          <cell r="C28717" t="str">
            <v>HARLEYSVILLE GROUP INC</v>
          </cell>
          <cell r="D28717">
            <v>1987</v>
          </cell>
          <cell r="E28717">
            <v>16955</v>
          </cell>
          <cell r="F28717">
            <v>2011</v>
          </cell>
          <cell r="G28717">
            <v>6331</v>
          </cell>
          <cell r="H28717" t="str">
            <v>HGIC</v>
          </cell>
          <cell r="I28717">
            <v>412824104</v>
          </cell>
        </row>
        <row r="28718">
          <cell r="C28718" t="str">
            <v>COACH INDUSTRIES GROUP INC</v>
          </cell>
          <cell r="D28718">
            <v>2003</v>
          </cell>
          <cell r="E28718">
            <v>107723</v>
          </cell>
          <cell r="F28718">
            <v>2005</v>
          </cell>
          <cell r="G28718">
            <v>6331</v>
          </cell>
          <cell r="H28718" t="str">
            <v>CIGIQ</v>
          </cell>
          <cell r="I28718" t="str">
            <v>18975Y108</v>
          </cell>
        </row>
        <row r="28719">
          <cell r="C28719" t="str">
            <v>CHARIOT GROUP INC</v>
          </cell>
          <cell r="D28719">
            <v>1985</v>
          </cell>
          <cell r="E28719">
            <v>12158</v>
          </cell>
          <cell r="F28719">
            <v>1989</v>
          </cell>
          <cell r="G28719">
            <v>3442</v>
          </cell>
          <cell r="H28719" t="str">
            <v>CGRU</v>
          </cell>
          <cell r="I28719">
            <v>159632108</v>
          </cell>
        </row>
        <row r="28720">
          <cell r="C28720" t="str">
            <v>CAPITAL MEDIA GROUP LTD</v>
          </cell>
          <cell r="D28720">
            <v>1996</v>
          </cell>
          <cell r="E28720">
            <v>61674</v>
          </cell>
          <cell r="F28720">
            <v>2001</v>
          </cell>
          <cell r="G28720">
            <v>4833</v>
          </cell>
          <cell r="H28720" t="str">
            <v>CPMG</v>
          </cell>
          <cell r="I28720">
            <v>140308107</v>
          </cell>
        </row>
        <row r="28721">
          <cell r="C28721" t="str">
            <v>AXIA GROUP INC</v>
          </cell>
          <cell r="D28721">
            <v>1985</v>
          </cell>
          <cell r="E28721">
            <v>13569</v>
          </cell>
          <cell r="F28721">
            <v>2004</v>
          </cell>
          <cell r="G28721">
            <v>3531</v>
          </cell>
          <cell r="H28721" t="str">
            <v>AIGI</v>
          </cell>
          <cell r="I28721" t="str">
            <v>04315X109</v>
          </cell>
        </row>
        <row r="28722">
          <cell r="C28722" t="str">
            <v>FORESIGHT FINANCIAL GROUP</v>
          </cell>
          <cell r="D28722">
            <v>2010</v>
          </cell>
          <cell r="E28722">
            <v>110243</v>
          </cell>
          <cell r="F28722">
            <v>2020</v>
          </cell>
          <cell r="G28722">
            <v>6020</v>
          </cell>
          <cell r="H28722" t="str">
            <v>FGFH</v>
          </cell>
          <cell r="I28722">
            <v>345526107</v>
          </cell>
        </row>
        <row r="28723">
          <cell r="C28723" t="str">
            <v>WEC ENERGY GROUP INC</v>
          </cell>
          <cell r="D28723">
            <v>1951</v>
          </cell>
          <cell r="E28723">
            <v>11550</v>
          </cell>
          <cell r="F28723">
            <v>2021</v>
          </cell>
          <cell r="G28723">
            <v>4931</v>
          </cell>
          <cell r="H28723" t="str">
            <v>WEC</v>
          </cell>
          <cell r="I28723" t="str">
            <v>92939U106</v>
          </cell>
        </row>
        <row r="28724">
          <cell r="C28724" t="str">
            <v>COLONIAL GROUP  -CL A</v>
          </cell>
          <cell r="D28724">
            <v>1984</v>
          </cell>
          <cell r="E28724">
            <v>11876</v>
          </cell>
          <cell r="F28724">
            <v>1993</v>
          </cell>
          <cell r="G28724">
            <v>6282</v>
          </cell>
          <cell r="H28724" t="str">
            <v>COGRA</v>
          </cell>
          <cell r="I28724">
            <v>195699103</v>
          </cell>
        </row>
        <row r="28725">
          <cell r="C28725" t="str">
            <v>AMWEST INSURANCE GROUP INC</v>
          </cell>
          <cell r="D28725">
            <v>1985</v>
          </cell>
          <cell r="E28725">
            <v>13387</v>
          </cell>
          <cell r="F28725">
            <v>1999</v>
          </cell>
          <cell r="G28725">
            <v>6351</v>
          </cell>
          <cell r="H28725" t="str">
            <v>AMWT</v>
          </cell>
          <cell r="I28725">
            <v>32345100</v>
          </cell>
        </row>
        <row r="28726">
          <cell r="C28726" t="str">
            <v>CAPE SYSTEMS GROUP INC</v>
          </cell>
          <cell r="D28726">
            <v>1985</v>
          </cell>
          <cell r="E28726">
            <v>12521</v>
          </cell>
          <cell r="F28726">
            <v>2008</v>
          </cell>
          <cell r="G28726">
            <v>7372</v>
          </cell>
          <cell r="H28726" t="str">
            <v>CYSG</v>
          </cell>
          <cell r="I28726" t="str">
            <v>13957Q108</v>
          </cell>
        </row>
        <row r="28727">
          <cell r="C28727" t="str">
            <v>WHITE MTNS INS GROUP LTD</v>
          </cell>
          <cell r="D28727">
            <v>1984</v>
          </cell>
          <cell r="E28727">
            <v>11729</v>
          </cell>
          <cell r="F28727">
            <v>2021</v>
          </cell>
          <cell r="G28727">
            <v>6351</v>
          </cell>
          <cell r="H28727" t="str">
            <v>WTM</v>
          </cell>
          <cell r="I28727" t="str">
            <v>G9618E107</v>
          </cell>
        </row>
        <row r="28728">
          <cell r="C28728" t="str">
            <v>ALLIED GROUP INC</v>
          </cell>
          <cell r="D28728">
            <v>1986</v>
          </cell>
          <cell r="E28728">
            <v>16635</v>
          </cell>
          <cell r="F28728">
            <v>1997</v>
          </cell>
          <cell r="G28728">
            <v>6331</v>
          </cell>
          <cell r="H28728" t="str">
            <v>GRP.2</v>
          </cell>
          <cell r="I28728">
            <v>19220102</v>
          </cell>
        </row>
        <row r="28729">
          <cell r="C28729" t="str">
            <v>TVX BROADCAST GROUP</v>
          </cell>
          <cell r="D28729">
            <v>1981</v>
          </cell>
          <cell r="E28729">
            <v>12100</v>
          </cell>
          <cell r="F28729">
            <v>1989</v>
          </cell>
          <cell r="G28729">
            <v>4833</v>
          </cell>
          <cell r="H28729" t="str">
            <v>TVXGC</v>
          </cell>
          <cell r="I28729">
            <v>873080105</v>
          </cell>
        </row>
        <row r="28730">
          <cell r="C28730" t="str">
            <v>INTL DESIGN GROUP INC</v>
          </cell>
          <cell r="D28730">
            <v>1985</v>
          </cell>
          <cell r="E28730">
            <v>12549</v>
          </cell>
          <cell r="F28730">
            <v>1990</v>
          </cell>
          <cell r="G28730">
            <v>6141</v>
          </cell>
          <cell r="H28730" t="str">
            <v>3IDSG</v>
          </cell>
          <cell r="I28730">
            <v>458931300</v>
          </cell>
        </row>
        <row r="28731">
          <cell r="C28731" t="str">
            <v>SB FINANCIAL GROUP INC</v>
          </cell>
          <cell r="D28731">
            <v>1994</v>
          </cell>
          <cell r="E28731">
            <v>63058</v>
          </cell>
          <cell r="F28731">
            <v>2020</v>
          </cell>
          <cell r="G28731">
            <v>6020</v>
          </cell>
          <cell r="H28731" t="str">
            <v>SBFG</v>
          </cell>
          <cell r="I28731" t="str">
            <v>78408D105</v>
          </cell>
        </row>
        <row r="28732">
          <cell r="C28732" t="str">
            <v>SJW GROUP</v>
          </cell>
          <cell r="D28732">
            <v>1968</v>
          </cell>
          <cell r="E28732">
            <v>9324</v>
          </cell>
          <cell r="F28732">
            <v>2021</v>
          </cell>
          <cell r="G28732">
            <v>4941</v>
          </cell>
          <cell r="H28732" t="str">
            <v>SJW</v>
          </cell>
          <cell r="I28732">
            <v>784305104</v>
          </cell>
        </row>
        <row r="28733">
          <cell r="C28733" t="str">
            <v>ALASKA AIR GROUP INC</v>
          </cell>
          <cell r="D28733">
            <v>1960</v>
          </cell>
          <cell r="E28733">
            <v>1230</v>
          </cell>
          <cell r="F28733">
            <v>2021</v>
          </cell>
          <cell r="G28733">
            <v>4512</v>
          </cell>
          <cell r="H28733" t="str">
            <v>ALK</v>
          </cell>
          <cell r="I28733">
            <v>11659109</v>
          </cell>
        </row>
        <row r="28734">
          <cell r="C28734" t="str">
            <v>PENGUIN GROUP INC</v>
          </cell>
          <cell r="D28734">
            <v>1984</v>
          </cell>
          <cell r="E28734">
            <v>13877</v>
          </cell>
          <cell r="F28734">
            <v>1987</v>
          </cell>
          <cell r="G28734">
            <v>3577</v>
          </cell>
          <cell r="H28734" t="str">
            <v>PNGR</v>
          </cell>
          <cell r="I28734">
            <v>707075305</v>
          </cell>
        </row>
        <row r="28735">
          <cell r="C28735" t="str">
            <v>ARIL GROUP INC</v>
          </cell>
          <cell r="D28735">
            <v>1984</v>
          </cell>
          <cell r="E28735">
            <v>7020</v>
          </cell>
          <cell r="F28735">
            <v>1989</v>
          </cell>
          <cell r="G28735">
            <v>9995</v>
          </cell>
          <cell r="H28735" t="str">
            <v>ARILE</v>
          </cell>
          <cell r="I28735">
            <v>40394108</v>
          </cell>
        </row>
        <row r="28736">
          <cell r="C28736" t="str">
            <v>ALTRIA GROUP INC</v>
          </cell>
          <cell r="D28736">
            <v>1950</v>
          </cell>
          <cell r="E28736">
            <v>8543</v>
          </cell>
          <cell r="F28736">
            <v>2021</v>
          </cell>
          <cell r="G28736">
            <v>2111</v>
          </cell>
          <cell r="H28736" t="str">
            <v>MO</v>
          </cell>
          <cell r="I28736" t="str">
            <v>02209S103</v>
          </cell>
        </row>
        <row r="28737">
          <cell r="C28737" t="str">
            <v>INSITUFORM GROUP LTD  -ORD</v>
          </cell>
          <cell r="D28737">
            <v>1985</v>
          </cell>
          <cell r="E28737">
            <v>12335</v>
          </cell>
          <cell r="F28737">
            <v>1991</v>
          </cell>
          <cell r="G28737">
            <v>1700</v>
          </cell>
          <cell r="H28737" t="str">
            <v>IGLSF</v>
          </cell>
          <cell r="I28737">
            <v>457663102</v>
          </cell>
        </row>
        <row r="28738">
          <cell r="C28738" t="str">
            <v>HARVARD GROUP PLC  -ADR</v>
          </cell>
          <cell r="D28738">
            <v>1984</v>
          </cell>
          <cell r="E28738">
            <v>14231</v>
          </cell>
          <cell r="F28738">
            <v>1988</v>
          </cell>
          <cell r="G28738">
            <v>6211</v>
          </cell>
          <cell r="H28738" t="str">
            <v>HARYE</v>
          </cell>
          <cell r="I28738" t="str">
            <v>41741F203</v>
          </cell>
        </row>
        <row r="28739">
          <cell r="C28739" t="str">
            <v>CENTRAFARM GROUP NV</v>
          </cell>
          <cell r="D28739">
            <v>1985</v>
          </cell>
          <cell r="E28739">
            <v>12326</v>
          </cell>
          <cell r="F28739">
            <v>1986</v>
          </cell>
          <cell r="G28739">
            <v>5122</v>
          </cell>
          <cell r="H28739" t="str">
            <v>CFNVF</v>
          </cell>
          <cell r="I28739">
            <v>152347100</v>
          </cell>
        </row>
        <row r="28740">
          <cell r="C28740" t="str">
            <v>PCC GROUP INC</v>
          </cell>
          <cell r="D28740">
            <v>1984</v>
          </cell>
          <cell r="E28740">
            <v>11238</v>
          </cell>
          <cell r="F28740">
            <v>1999</v>
          </cell>
          <cell r="G28740">
            <v>5045</v>
          </cell>
          <cell r="H28740" t="str">
            <v>NLWP</v>
          </cell>
          <cell r="I28740" t="str">
            <v>65537C108</v>
          </cell>
        </row>
        <row r="28741">
          <cell r="C28741" t="str">
            <v>BT GROUP PLC</v>
          </cell>
          <cell r="D28741">
            <v>1983</v>
          </cell>
          <cell r="E28741">
            <v>2411</v>
          </cell>
          <cell r="F28741">
            <v>2018</v>
          </cell>
          <cell r="G28741">
            <v>4813</v>
          </cell>
          <cell r="H28741" t="str">
            <v>BTY10</v>
          </cell>
          <cell r="I28741">
            <v>5.5770000000000002E+104</v>
          </cell>
        </row>
        <row r="28742">
          <cell r="C28742" t="str">
            <v>MILTOPE GROUP INC</v>
          </cell>
          <cell r="D28742">
            <v>1984</v>
          </cell>
          <cell r="E28742">
            <v>7416</v>
          </cell>
          <cell r="F28742">
            <v>2002</v>
          </cell>
          <cell r="G28742">
            <v>3577</v>
          </cell>
          <cell r="H28742" t="str">
            <v>MILT</v>
          </cell>
          <cell r="I28742">
            <v>602191108</v>
          </cell>
        </row>
        <row r="28743">
          <cell r="C28743" t="str">
            <v>COMSTOCK GROUP INC</v>
          </cell>
          <cell r="D28743">
            <v>1979</v>
          </cell>
          <cell r="E28743">
            <v>3356</v>
          </cell>
          <cell r="F28743">
            <v>1988</v>
          </cell>
          <cell r="G28743">
            <v>1731</v>
          </cell>
          <cell r="H28743" t="str">
            <v>CSTK</v>
          </cell>
          <cell r="I28743">
            <v>205683105</v>
          </cell>
        </row>
        <row r="28744">
          <cell r="C28744" t="str">
            <v>LRG RESTAURANT GROUP INC</v>
          </cell>
          <cell r="D28744">
            <v>1991</v>
          </cell>
          <cell r="E28744">
            <v>18338</v>
          </cell>
          <cell r="F28744">
            <v>1995</v>
          </cell>
          <cell r="G28744">
            <v>5812</v>
          </cell>
          <cell r="H28744" t="str">
            <v>LRGI.1</v>
          </cell>
          <cell r="I28744">
            <v>501927107</v>
          </cell>
        </row>
        <row r="28745">
          <cell r="C28745" t="str">
            <v>CIDCO GROUP INC</v>
          </cell>
          <cell r="D28745">
            <v>1983</v>
          </cell>
          <cell r="E28745">
            <v>14397</v>
          </cell>
          <cell r="F28745">
            <v>1988</v>
          </cell>
          <cell r="G28745">
            <v>3490</v>
          </cell>
          <cell r="H28745" t="str">
            <v>CDCOC</v>
          </cell>
          <cell r="I28745">
            <v>171763204</v>
          </cell>
        </row>
        <row r="28746">
          <cell r="C28746" t="str">
            <v>NS GROUP INC</v>
          </cell>
          <cell r="D28746">
            <v>1984</v>
          </cell>
          <cell r="E28746">
            <v>14221</v>
          </cell>
          <cell r="F28746">
            <v>2005</v>
          </cell>
          <cell r="G28746">
            <v>3312</v>
          </cell>
          <cell r="H28746" t="str">
            <v>NSS.1</v>
          </cell>
          <cell r="I28746">
            <v>628916108</v>
          </cell>
        </row>
        <row r="28747">
          <cell r="C28747" t="str">
            <v>CARESSA GROUP INC</v>
          </cell>
          <cell r="D28747">
            <v>1967</v>
          </cell>
          <cell r="E28747">
            <v>2765</v>
          </cell>
          <cell r="F28747">
            <v>1983</v>
          </cell>
          <cell r="G28747">
            <v>3140</v>
          </cell>
          <cell r="H28747" t="str">
            <v>CSA.2</v>
          </cell>
          <cell r="I28747">
            <v>141734103</v>
          </cell>
        </row>
        <row r="28748">
          <cell r="C28748" t="str">
            <v>THE SHYFT GROUP INC</v>
          </cell>
          <cell r="D28748">
            <v>1983</v>
          </cell>
          <cell r="E28748">
            <v>9919</v>
          </cell>
          <cell r="F28748">
            <v>2021</v>
          </cell>
          <cell r="G28748">
            <v>3711</v>
          </cell>
          <cell r="H28748" t="str">
            <v>SHYF</v>
          </cell>
          <cell r="I28748">
            <v>825698103</v>
          </cell>
        </row>
        <row r="28749">
          <cell r="C28749" t="str">
            <v>CHALONE WINE GROUP LTD</v>
          </cell>
          <cell r="D28749">
            <v>1984</v>
          </cell>
          <cell r="E28749">
            <v>2909</v>
          </cell>
          <cell r="F28749">
            <v>2003</v>
          </cell>
          <cell r="G28749">
            <v>2084</v>
          </cell>
          <cell r="H28749" t="str">
            <v>CHLN.1</v>
          </cell>
          <cell r="I28749">
            <v>157639105</v>
          </cell>
        </row>
        <row r="28750">
          <cell r="C28750" t="str">
            <v>UNIVERSAL SERVICES GROUP</v>
          </cell>
          <cell r="D28750">
            <v>1984</v>
          </cell>
          <cell r="E28750">
            <v>14299</v>
          </cell>
          <cell r="F28750">
            <v>1993</v>
          </cell>
          <cell r="G28750">
            <v>7363</v>
          </cell>
          <cell r="H28750" t="str">
            <v>3ULSE</v>
          </cell>
          <cell r="I28750">
            <v>913833109</v>
          </cell>
        </row>
        <row r="28751">
          <cell r="C28751" t="str">
            <v>OMEGA VENTURES GROUP INC</v>
          </cell>
          <cell r="D28751">
            <v>2000</v>
          </cell>
          <cell r="E28751">
            <v>150440</v>
          </cell>
          <cell r="F28751">
            <v>2006</v>
          </cell>
          <cell r="G28751">
            <v>6500</v>
          </cell>
          <cell r="H28751" t="str">
            <v>OMGV</v>
          </cell>
          <cell r="I28751">
            <v>682133103</v>
          </cell>
        </row>
        <row r="28752">
          <cell r="C28752" t="str">
            <v>PROSPECT GROUP INC</v>
          </cell>
          <cell r="D28752">
            <v>1985</v>
          </cell>
          <cell r="E28752">
            <v>13260</v>
          </cell>
          <cell r="F28752">
            <v>1996</v>
          </cell>
          <cell r="G28752">
            <v>4011</v>
          </cell>
          <cell r="H28752" t="str">
            <v>3PROSE</v>
          </cell>
          <cell r="I28752">
            <v>742918501</v>
          </cell>
        </row>
        <row r="28753">
          <cell r="C28753" t="str">
            <v>FINL BENEFIT GROUP  -CL A</v>
          </cell>
          <cell r="D28753">
            <v>1987</v>
          </cell>
          <cell r="E28753">
            <v>18205</v>
          </cell>
          <cell r="F28753">
            <v>1994</v>
          </cell>
          <cell r="G28753">
            <v>6311</v>
          </cell>
          <cell r="H28753" t="str">
            <v>FBGIA</v>
          </cell>
          <cell r="I28753">
            <v>317389104</v>
          </cell>
        </row>
        <row r="28754">
          <cell r="C28754" t="str">
            <v>SPEX GROUP INC</v>
          </cell>
          <cell r="D28754">
            <v>1984</v>
          </cell>
          <cell r="E28754">
            <v>9950</v>
          </cell>
          <cell r="F28754">
            <v>1987</v>
          </cell>
          <cell r="G28754">
            <v>3826</v>
          </cell>
          <cell r="H28754" t="str">
            <v>SPEX.</v>
          </cell>
          <cell r="I28754">
            <v>848404109</v>
          </cell>
        </row>
        <row r="28755">
          <cell r="C28755" t="str">
            <v>PIONEER GROUP INC</v>
          </cell>
          <cell r="D28755">
            <v>1981</v>
          </cell>
          <cell r="E28755">
            <v>8595</v>
          </cell>
          <cell r="F28755">
            <v>1999</v>
          </cell>
          <cell r="G28755">
            <v>6282</v>
          </cell>
          <cell r="H28755" t="str">
            <v>PIOG</v>
          </cell>
          <cell r="I28755">
            <v>723684106</v>
          </cell>
        </row>
        <row r="28756">
          <cell r="C28756" t="str">
            <v>MEDIAONE GROUP INC</v>
          </cell>
          <cell r="D28756">
            <v>1993</v>
          </cell>
          <cell r="E28756">
            <v>61464</v>
          </cell>
          <cell r="F28756">
            <v>1999</v>
          </cell>
          <cell r="G28756">
            <v>4841</v>
          </cell>
          <cell r="H28756" t="str">
            <v>UMG.Z</v>
          </cell>
          <cell r="I28756" t="str">
            <v>58440J104</v>
          </cell>
        </row>
        <row r="28757">
          <cell r="C28757" t="str">
            <v>PACIFIC TELESIS GROUP</v>
          </cell>
          <cell r="D28757">
            <v>1984</v>
          </cell>
          <cell r="E28757">
            <v>8286</v>
          </cell>
          <cell r="F28757">
            <v>1996</v>
          </cell>
          <cell r="G28757">
            <v>4813</v>
          </cell>
          <cell r="H28757" t="str">
            <v>PAC.2</v>
          </cell>
          <cell r="I28757">
            <v>694890104</v>
          </cell>
        </row>
        <row r="28758">
          <cell r="C28758" t="str">
            <v>UNITEDHEALTH GROUP INC</v>
          </cell>
          <cell r="D28758">
            <v>1983</v>
          </cell>
          <cell r="E28758">
            <v>10903</v>
          </cell>
          <cell r="F28758">
            <v>2021</v>
          </cell>
          <cell r="G28758">
            <v>6324</v>
          </cell>
          <cell r="H28758" t="str">
            <v>UNH</v>
          </cell>
          <cell r="I28758" t="str">
            <v>91324P102</v>
          </cell>
        </row>
        <row r="28759">
          <cell r="C28759" t="str">
            <v>ENVIT CAPITAL GROUP INC</v>
          </cell>
          <cell r="D28759">
            <v>1983</v>
          </cell>
          <cell r="E28759">
            <v>11700</v>
          </cell>
          <cell r="F28759">
            <v>2001</v>
          </cell>
          <cell r="G28759">
            <v>6799</v>
          </cell>
          <cell r="H28759" t="str">
            <v>ECGP</v>
          </cell>
          <cell r="I28759" t="str">
            <v>29413N109</v>
          </cell>
        </row>
        <row r="28760">
          <cell r="C28760" t="str">
            <v>IT GROUP INC</v>
          </cell>
          <cell r="D28760">
            <v>1982</v>
          </cell>
          <cell r="E28760">
            <v>6121</v>
          </cell>
          <cell r="F28760">
            <v>2000</v>
          </cell>
          <cell r="G28760">
            <v>4955</v>
          </cell>
          <cell r="H28760" t="str">
            <v>ITXG</v>
          </cell>
          <cell r="I28760">
            <v>465266104</v>
          </cell>
        </row>
        <row r="28761">
          <cell r="C28761" t="str">
            <v>CHEROKEE GROUP INC</v>
          </cell>
          <cell r="D28761">
            <v>1982</v>
          </cell>
          <cell r="E28761">
            <v>2974</v>
          </cell>
          <cell r="F28761">
            <v>1991</v>
          </cell>
          <cell r="G28761">
            <v>2330</v>
          </cell>
          <cell r="H28761" t="str">
            <v>6043C</v>
          </cell>
          <cell r="I28761">
            <v>164443103</v>
          </cell>
        </row>
        <row r="28762">
          <cell r="C28762" t="str">
            <v>CML GROUP</v>
          </cell>
          <cell r="D28762">
            <v>1983</v>
          </cell>
          <cell r="E28762">
            <v>2554</v>
          </cell>
          <cell r="F28762">
            <v>1998</v>
          </cell>
          <cell r="G28762">
            <v>3949</v>
          </cell>
          <cell r="H28762" t="str">
            <v>CMLK</v>
          </cell>
          <cell r="I28762">
            <v>125820100</v>
          </cell>
        </row>
        <row r="28763">
          <cell r="C28763" t="str">
            <v>FEDERATED GROUP INC</v>
          </cell>
          <cell r="D28763">
            <v>1979</v>
          </cell>
          <cell r="E28763">
            <v>4612</v>
          </cell>
          <cell r="F28763">
            <v>1986</v>
          </cell>
          <cell r="G28763">
            <v>5731</v>
          </cell>
          <cell r="H28763" t="str">
            <v>FEGP.</v>
          </cell>
          <cell r="I28763">
            <v>314187105</v>
          </cell>
        </row>
        <row r="28764">
          <cell r="C28764" t="str">
            <v>SPECTRUM GROUP INC</v>
          </cell>
          <cell r="D28764">
            <v>1981</v>
          </cell>
          <cell r="E28764">
            <v>9938</v>
          </cell>
          <cell r="F28764">
            <v>1985</v>
          </cell>
          <cell r="G28764">
            <v>2870</v>
          </cell>
          <cell r="H28764" t="str">
            <v>BUG.</v>
          </cell>
          <cell r="I28764">
            <v>847621109</v>
          </cell>
        </row>
        <row r="28765">
          <cell r="C28765" t="str">
            <v>MEDSTAT GROUP INC</v>
          </cell>
          <cell r="D28765">
            <v>1984</v>
          </cell>
          <cell r="E28765">
            <v>7227</v>
          </cell>
          <cell r="F28765">
            <v>1993</v>
          </cell>
          <cell r="G28765">
            <v>7370</v>
          </cell>
          <cell r="H28765" t="str">
            <v>MDST.1</v>
          </cell>
          <cell r="I28765">
            <v>585051105</v>
          </cell>
        </row>
        <row r="28766">
          <cell r="C28766" t="str">
            <v>CAPITAL CITY BK GROUP INC</v>
          </cell>
          <cell r="D28766">
            <v>1993</v>
          </cell>
          <cell r="E28766">
            <v>20109</v>
          </cell>
          <cell r="F28766">
            <v>2021</v>
          </cell>
          <cell r="G28766">
            <v>6020</v>
          </cell>
          <cell r="H28766" t="str">
            <v>CCBG</v>
          </cell>
          <cell r="I28766">
            <v>139674105</v>
          </cell>
        </row>
        <row r="28767">
          <cell r="C28767" t="str">
            <v>MEDIPLEX GROUP INC</v>
          </cell>
          <cell r="D28767">
            <v>1982</v>
          </cell>
          <cell r="E28767">
            <v>7221</v>
          </cell>
          <cell r="F28767">
            <v>1993</v>
          </cell>
          <cell r="G28767">
            <v>8051</v>
          </cell>
          <cell r="H28767" t="str">
            <v>MPX.2</v>
          </cell>
          <cell r="I28767">
            <v>584945109</v>
          </cell>
        </row>
        <row r="28768">
          <cell r="C28768" t="str">
            <v>MANDALAY RESORT GROUP</v>
          </cell>
          <cell r="D28768">
            <v>1982</v>
          </cell>
          <cell r="E28768">
            <v>3063</v>
          </cell>
          <cell r="F28768">
            <v>2004</v>
          </cell>
          <cell r="G28768">
            <v>7990</v>
          </cell>
          <cell r="H28768" t="str">
            <v>MBG.2</v>
          </cell>
          <cell r="I28768">
            <v>562567107</v>
          </cell>
        </row>
        <row r="28769">
          <cell r="C28769" t="str">
            <v>PC GROUP INC</v>
          </cell>
          <cell r="D28769">
            <v>1984</v>
          </cell>
          <cell r="E28769">
            <v>6588</v>
          </cell>
          <cell r="F28769">
            <v>2010</v>
          </cell>
          <cell r="G28769">
            <v>2844</v>
          </cell>
          <cell r="H28769" t="str">
            <v>PCGR</v>
          </cell>
          <cell r="I28769" t="str">
            <v>70455G107</v>
          </cell>
        </row>
        <row r="28770">
          <cell r="C28770" t="str">
            <v>AVIS BUDGET GROUP INC</v>
          </cell>
          <cell r="D28770">
            <v>1982</v>
          </cell>
          <cell r="E28770">
            <v>3278</v>
          </cell>
          <cell r="F28770">
            <v>2021</v>
          </cell>
          <cell r="G28770">
            <v>7510</v>
          </cell>
          <cell r="H28770" t="str">
            <v>CAR</v>
          </cell>
          <cell r="I28770">
            <v>53774105</v>
          </cell>
        </row>
        <row r="28771">
          <cell r="C28771" t="str">
            <v>IRONSTONE GROUP INC</v>
          </cell>
          <cell r="D28771">
            <v>1995</v>
          </cell>
          <cell r="E28771">
            <v>114057</v>
          </cell>
          <cell r="F28771">
            <v>2014</v>
          </cell>
          <cell r="G28771">
            <v>9995</v>
          </cell>
          <cell r="H28771" t="str">
            <v>IRNS</v>
          </cell>
          <cell r="I28771">
            <v>463228205</v>
          </cell>
        </row>
        <row r="28772">
          <cell r="C28772" t="str">
            <v>FINALCO GROUP INC</v>
          </cell>
          <cell r="D28772">
            <v>1982</v>
          </cell>
          <cell r="E28772">
            <v>4649</v>
          </cell>
          <cell r="F28772">
            <v>1988</v>
          </cell>
          <cell r="G28772">
            <v>7377</v>
          </cell>
          <cell r="H28772" t="str">
            <v>6596B</v>
          </cell>
          <cell r="I28772">
            <v>317347102</v>
          </cell>
        </row>
        <row r="28773">
          <cell r="C28773" t="str">
            <v>ROONEY PACE GROUP INC</v>
          </cell>
          <cell r="D28773">
            <v>1980</v>
          </cell>
          <cell r="E28773">
            <v>9231</v>
          </cell>
          <cell r="F28773">
            <v>1985</v>
          </cell>
          <cell r="G28773">
            <v>6211</v>
          </cell>
          <cell r="H28773" t="str">
            <v>4507B</v>
          </cell>
          <cell r="I28773">
            <v>776385106</v>
          </cell>
        </row>
        <row r="28774">
          <cell r="C28774" t="str">
            <v>NCT GROUP INC</v>
          </cell>
          <cell r="D28774">
            <v>1985</v>
          </cell>
          <cell r="E28774">
            <v>19818</v>
          </cell>
          <cell r="F28774">
            <v>2005</v>
          </cell>
          <cell r="G28774">
            <v>3651</v>
          </cell>
          <cell r="H28774" t="str">
            <v>NCTI</v>
          </cell>
          <cell r="I28774" t="str">
            <v>62888Q109</v>
          </cell>
        </row>
        <row r="28775">
          <cell r="C28775" t="str">
            <v>WOLF FINANCIAL GROUP INC</v>
          </cell>
          <cell r="D28775">
            <v>1984</v>
          </cell>
          <cell r="E28775">
            <v>12602</v>
          </cell>
          <cell r="F28775">
            <v>1993</v>
          </cell>
          <cell r="G28775">
            <v>6211</v>
          </cell>
          <cell r="H28775" t="str">
            <v>3WOFGE</v>
          </cell>
          <cell r="I28775">
            <v>977716109</v>
          </cell>
        </row>
        <row r="28776">
          <cell r="C28776" t="str">
            <v>SVB FINANCIAL GROUP</v>
          </cell>
          <cell r="D28776">
            <v>1987</v>
          </cell>
          <cell r="E28776">
            <v>17120</v>
          </cell>
          <cell r="F28776">
            <v>2021</v>
          </cell>
          <cell r="G28776">
            <v>6020</v>
          </cell>
          <cell r="H28776" t="str">
            <v>SIVB</v>
          </cell>
          <cell r="I28776" t="str">
            <v>78486Q101</v>
          </cell>
        </row>
        <row r="28777">
          <cell r="C28777" t="str">
            <v>QUICK &amp; REILLY GROUP INC</v>
          </cell>
          <cell r="D28777">
            <v>1982</v>
          </cell>
          <cell r="E28777">
            <v>8877</v>
          </cell>
          <cell r="F28777">
            <v>1996</v>
          </cell>
          <cell r="G28777">
            <v>6211</v>
          </cell>
          <cell r="H28777" t="str">
            <v>BQR.1</v>
          </cell>
          <cell r="I28777">
            <v>748376100</v>
          </cell>
        </row>
        <row r="28778">
          <cell r="C28778" t="str">
            <v>RAVE RESTAURANT GROUP INC</v>
          </cell>
          <cell r="D28778">
            <v>1981</v>
          </cell>
          <cell r="E28778">
            <v>3369</v>
          </cell>
          <cell r="F28778">
            <v>2021</v>
          </cell>
          <cell r="G28778">
            <v>6794</v>
          </cell>
          <cell r="H28778" t="str">
            <v>RAVE</v>
          </cell>
          <cell r="I28778">
            <v>754198109</v>
          </cell>
        </row>
        <row r="28779">
          <cell r="C28779" t="str">
            <v>EPIC HEALTH GROUP INC</v>
          </cell>
          <cell r="D28779">
            <v>1984</v>
          </cell>
          <cell r="E28779">
            <v>12878</v>
          </cell>
          <cell r="F28779">
            <v>1989</v>
          </cell>
          <cell r="G28779">
            <v>5961</v>
          </cell>
          <cell r="H28779" t="str">
            <v>EPIC.1</v>
          </cell>
          <cell r="I28779">
            <v>294253109</v>
          </cell>
        </row>
        <row r="28780">
          <cell r="C28780" t="str">
            <v>BOC GROUP PLC</v>
          </cell>
          <cell r="D28780">
            <v>1982</v>
          </cell>
          <cell r="E28780">
            <v>1945</v>
          </cell>
          <cell r="F28780">
            <v>2005</v>
          </cell>
          <cell r="G28780">
            <v>2810</v>
          </cell>
          <cell r="H28780" t="str">
            <v>BOX.1</v>
          </cell>
          <cell r="I28780">
            <v>55617609</v>
          </cell>
        </row>
        <row r="28781">
          <cell r="C28781" t="str">
            <v>FIRST COLONIAL GROUP INC</v>
          </cell>
          <cell r="D28781">
            <v>1982</v>
          </cell>
          <cell r="E28781">
            <v>18234</v>
          </cell>
          <cell r="F28781">
            <v>2002</v>
          </cell>
          <cell r="G28781">
            <v>6020</v>
          </cell>
          <cell r="H28781" t="str">
            <v>FTCG.</v>
          </cell>
          <cell r="I28781">
            <v>319734109</v>
          </cell>
        </row>
        <row r="28782">
          <cell r="C28782" t="str">
            <v>HARRIS &amp; HARRIS GROUP-OLD</v>
          </cell>
          <cell r="D28782">
            <v>1983</v>
          </cell>
          <cell r="E28782">
            <v>4424</v>
          </cell>
          <cell r="F28782">
            <v>1999</v>
          </cell>
          <cell r="G28782">
            <v>6726</v>
          </cell>
          <cell r="H28782" t="str">
            <v>HHGP.</v>
          </cell>
          <cell r="I28782" t="str">
            <v>41399Y942</v>
          </cell>
        </row>
        <row r="28783">
          <cell r="C28783" t="str">
            <v>SILICON VALLEY GROUP INC</v>
          </cell>
          <cell r="D28783">
            <v>1982</v>
          </cell>
          <cell r="E28783">
            <v>9718</v>
          </cell>
          <cell r="F28783">
            <v>2000</v>
          </cell>
          <cell r="G28783">
            <v>3559</v>
          </cell>
          <cell r="H28783" t="str">
            <v>SVGI</v>
          </cell>
          <cell r="I28783">
            <v>827066101</v>
          </cell>
        </row>
        <row r="28784">
          <cell r="C28784" t="str">
            <v>ACR GROUP INC</v>
          </cell>
          <cell r="D28784">
            <v>1982</v>
          </cell>
          <cell r="E28784">
            <v>21686</v>
          </cell>
          <cell r="F28784">
            <v>2006</v>
          </cell>
          <cell r="G28784">
            <v>5070</v>
          </cell>
          <cell r="H28784" t="str">
            <v>BRR</v>
          </cell>
          <cell r="I28784" t="str">
            <v>00087B101</v>
          </cell>
        </row>
        <row r="28785">
          <cell r="C28785" t="str">
            <v>REVLON GROUP INC</v>
          </cell>
          <cell r="D28785">
            <v>1950</v>
          </cell>
          <cell r="E28785">
            <v>8331</v>
          </cell>
          <cell r="F28785">
            <v>1987</v>
          </cell>
          <cell r="G28785">
            <v>2844</v>
          </cell>
          <cell r="H28785" t="str">
            <v>4639A</v>
          </cell>
          <cell r="I28785">
            <v>761522002</v>
          </cell>
        </row>
        <row r="28786">
          <cell r="C28786" t="str">
            <v>NETCARE HEALTH  GROUP INC</v>
          </cell>
          <cell r="D28786">
            <v>1981</v>
          </cell>
          <cell r="E28786">
            <v>10254</v>
          </cell>
          <cell r="F28786">
            <v>2001</v>
          </cell>
          <cell r="G28786">
            <v>5122</v>
          </cell>
          <cell r="H28786" t="str">
            <v>3NCGHE</v>
          </cell>
          <cell r="I28786" t="str">
            <v>64109W204</v>
          </cell>
        </row>
        <row r="28787">
          <cell r="C28787" t="str">
            <v>CUMBERLAND GOLD GROUP</v>
          </cell>
          <cell r="D28787">
            <v>1983</v>
          </cell>
          <cell r="E28787">
            <v>3648</v>
          </cell>
          <cell r="F28787">
            <v>1987</v>
          </cell>
          <cell r="G28787">
            <v>1040</v>
          </cell>
          <cell r="H28787" t="str">
            <v>CRIG</v>
          </cell>
          <cell r="I28787">
            <v>230630105</v>
          </cell>
        </row>
        <row r="28788">
          <cell r="C28788" t="str">
            <v>USHEALTH GROUP INC</v>
          </cell>
          <cell r="D28788">
            <v>1982</v>
          </cell>
          <cell r="E28788">
            <v>11384</v>
          </cell>
          <cell r="F28788">
            <v>2004</v>
          </cell>
          <cell r="G28788">
            <v>6321</v>
          </cell>
          <cell r="H28788" t="str">
            <v>3USHE</v>
          </cell>
          <cell r="I28788" t="str">
            <v>91731P109</v>
          </cell>
        </row>
        <row r="28789">
          <cell r="C28789" t="str">
            <v>JESUP GROUP INC</v>
          </cell>
          <cell r="D28789">
            <v>1985</v>
          </cell>
          <cell r="E28789">
            <v>14294</v>
          </cell>
          <cell r="F28789">
            <v>1990</v>
          </cell>
          <cell r="G28789">
            <v>2200</v>
          </cell>
          <cell r="H28789" t="str">
            <v>3JGRPC</v>
          </cell>
          <cell r="I28789">
            <v>477066203</v>
          </cell>
        </row>
        <row r="28790">
          <cell r="C28790" t="str">
            <v>US AIRWAYS GROUP INC</v>
          </cell>
          <cell r="D28790">
            <v>1983</v>
          </cell>
          <cell r="E28790">
            <v>1382</v>
          </cell>
          <cell r="F28790">
            <v>2012</v>
          </cell>
          <cell r="G28790">
            <v>4512</v>
          </cell>
          <cell r="H28790" t="str">
            <v>LCC</v>
          </cell>
          <cell r="I28790" t="str">
            <v>90341W108</v>
          </cell>
        </row>
        <row r="28791">
          <cell r="C28791" t="str">
            <v>CONGRESS VIDEO GROUP</v>
          </cell>
          <cell r="D28791">
            <v>1981</v>
          </cell>
          <cell r="E28791">
            <v>3387</v>
          </cell>
          <cell r="F28791">
            <v>1988</v>
          </cell>
          <cell r="G28791">
            <v>7822</v>
          </cell>
          <cell r="H28791" t="str">
            <v>CVGI.</v>
          </cell>
          <cell r="I28791">
            <v>207266107</v>
          </cell>
        </row>
        <row r="28792">
          <cell r="C28792" t="str">
            <v>MYR GROUP INC</v>
          </cell>
          <cell r="D28792">
            <v>2003</v>
          </cell>
          <cell r="E28792">
            <v>180646</v>
          </cell>
          <cell r="F28792">
            <v>2020</v>
          </cell>
          <cell r="G28792">
            <v>1623</v>
          </cell>
          <cell r="H28792" t="str">
            <v>MYRG</v>
          </cell>
          <cell r="I28792" t="str">
            <v>55405W104</v>
          </cell>
        </row>
        <row r="28793">
          <cell r="C28793" t="str">
            <v>AUTOFINANCE GROUP INC</v>
          </cell>
          <cell r="D28793">
            <v>1989</v>
          </cell>
          <cell r="E28793">
            <v>23584</v>
          </cell>
          <cell r="F28793">
            <v>1994</v>
          </cell>
          <cell r="G28793">
            <v>6153</v>
          </cell>
          <cell r="H28793" t="str">
            <v>AUFN</v>
          </cell>
          <cell r="I28793">
            <v>52774106</v>
          </cell>
        </row>
        <row r="28794">
          <cell r="C28794" t="str">
            <v>GLOBAL TECH INDS GROUP INC</v>
          </cell>
          <cell r="D28794">
            <v>1985</v>
          </cell>
          <cell r="E28794">
            <v>12807</v>
          </cell>
          <cell r="F28794">
            <v>2020</v>
          </cell>
          <cell r="G28794">
            <v>7370</v>
          </cell>
          <cell r="H28794" t="str">
            <v>GTII</v>
          </cell>
          <cell r="I28794" t="str">
            <v>37955R107</v>
          </cell>
        </row>
        <row r="28795">
          <cell r="C28795" t="str">
            <v>RELIANCE GROUP HOLDINGS</v>
          </cell>
          <cell r="D28795">
            <v>1985</v>
          </cell>
          <cell r="E28795">
            <v>12604</v>
          </cell>
          <cell r="F28795">
            <v>1999</v>
          </cell>
          <cell r="G28795">
            <v>6331</v>
          </cell>
          <cell r="H28795" t="str">
            <v>3RELHE</v>
          </cell>
          <cell r="I28795">
            <v>759464100</v>
          </cell>
        </row>
        <row r="28796">
          <cell r="C28796" t="str">
            <v>EMC INSURANCE GROUP INC</v>
          </cell>
          <cell r="D28796">
            <v>1982</v>
          </cell>
          <cell r="E28796">
            <v>16716</v>
          </cell>
          <cell r="F28796">
            <v>2018</v>
          </cell>
          <cell r="G28796">
            <v>6331</v>
          </cell>
          <cell r="H28796" t="str">
            <v>EMCI</v>
          </cell>
          <cell r="I28796">
            <v>268664109</v>
          </cell>
        </row>
        <row r="28797">
          <cell r="C28797" t="str">
            <v>HALLWOOD GROUP INC</v>
          </cell>
          <cell r="D28797">
            <v>1972</v>
          </cell>
          <cell r="E28797">
            <v>5442</v>
          </cell>
          <cell r="F28797">
            <v>2013</v>
          </cell>
          <cell r="G28797">
            <v>2221</v>
          </cell>
          <cell r="H28797" t="str">
            <v>HWG</v>
          </cell>
          <cell r="I28797">
            <v>406364406</v>
          </cell>
        </row>
        <row r="28798">
          <cell r="C28798" t="str">
            <v>CTI GROUP HOLDINGS INC</v>
          </cell>
          <cell r="D28798">
            <v>1981</v>
          </cell>
          <cell r="E28798">
            <v>3270</v>
          </cell>
          <cell r="F28798">
            <v>2014</v>
          </cell>
          <cell r="G28798">
            <v>7372</v>
          </cell>
          <cell r="H28798" t="str">
            <v>CTIG</v>
          </cell>
          <cell r="I28798">
            <v>126431105</v>
          </cell>
        </row>
        <row r="28799">
          <cell r="C28799" t="str">
            <v>GNI GROUP INC</v>
          </cell>
          <cell r="D28799">
            <v>1981</v>
          </cell>
          <cell r="E28799">
            <v>4954</v>
          </cell>
          <cell r="F28799">
            <v>1998</v>
          </cell>
          <cell r="G28799">
            <v>4955</v>
          </cell>
          <cell r="H28799" t="str">
            <v>GNUC</v>
          </cell>
          <cell r="I28799">
            <v>362022105</v>
          </cell>
        </row>
        <row r="28800">
          <cell r="C28800" t="str">
            <v>ASK GROUP INC</v>
          </cell>
          <cell r="D28800">
            <v>1981</v>
          </cell>
          <cell r="E28800">
            <v>1054</v>
          </cell>
          <cell r="F28800">
            <v>1993</v>
          </cell>
          <cell r="G28800">
            <v>7373</v>
          </cell>
          <cell r="H28800" t="str">
            <v>ASKI</v>
          </cell>
          <cell r="I28800">
            <v>1903103</v>
          </cell>
        </row>
        <row r="28801">
          <cell r="C28801" t="str">
            <v>HELM CAPITAL GROUP INC</v>
          </cell>
          <cell r="D28801">
            <v>1974</v>
          </cell>
          <cell r="E28801">
            <v>5579</v>
          </cell>
          <cell r="F28801">
            <v>1999</v>
          </cell>
          <cell r="G28801">
            <v>6159</v>
          </cell>
          <cell r="H28801" t="str">
            <v>HCGI.1</v>
          </cell>
          <cell r="I28801">
            <v>423418102</v>
          </cell>
        </row>
        <row r="28802">
          <cell r="C28802" t="str">
            <v>BFX HOSPITALITY GROUP</v>
          </cell>
          <cell r="D28802">
            <v>1981</v>
          </cell>
          <cell r="E28802">
            <v>2461</v>
          </cell>
          <cell r="F28802">
            <v>1999</v>
          </cell>
          <cell r="G28802">
            <v>5812</v>
          </cell>
          <cell r="H28802" t="str">
            <v>BFX</v>
          </cell>
          <cell r="I28802">
            <v>55412100</v>
          </cell>
        </row>
        <row r="28803">
          <cell r="C28803" t="str">
            <v>BESICORP GROUP INC</v>
          </cell>
          <cell r="D28803">
            <v>1979</v>
          </cell>
          <cell r="E28803">
            <v>2183</v>
          </cell>
          <cell r="F28803">
            <v>1997</v>
          </cell>
          <cell r="G28803">
            <v>4991</v>
          </cell>
          <cell r="H28803" t="str">
            <v>BGI.EC</v>
          </cell>
          <cell r="I28803">
            <v>86338209</v>
          </cell>
        </row>
        <row r="28804">
          <cell r="C28804" t="str">
            <v>SAI GROUP INC</v>
          </cell>
          <cell r="D28804">
            <v>1980</v>
          </cell>
          <cell r="E28804">
            <v>9309</v>
          </cell>
          <cell r="F28804">
            <v>1989</v>
          </cell>
          <cell r="G28804">
            <v>6411</v>
          </cell>
          <cell r="H28804" t="str">
            <v>SAIG</v>
          </cell>
          <cell r="I28804">
            <v>783870108</v>
          </cell>
        </row>
        <row r="28805">
          <cell r="C28805" t="str">
            <v>ADVEST GROUP INC</v>
          </cell>
          <cell r="D28805">
            <v>1981</v>
          </cell>
          <cell r="E28805">
            <v>1148</v>
          </cell>
          <cell r="F28805">
            <v>2000</v>
          </cell>
          <cell r="G28805">
            <v>6211</v>
          </cell>
          <cell r="H28805" t="str">
            <v>ADV.2</v>
          </cell>
          <cell r="I28805">
            <v>7566102</v>
          </cell>
        </row>
        <row r="28806">
          <cell r="C28806" t="str">
            <v>CERPLEX GROUP INC</v>
          </cell>
          <cell r="D28806">
            <v>1979</v>
          </cell>
          <cell r="E28806">
            <v>1953</v>
          </cell>
          <cell r="F28806">
            <v>1999</v>
          </cell>
          <cell r="G28806">
            <v>7370</v>
          </cell>
          <cell r="H28806" t="str">
            <v>CPLXQ</v>
          </cell>
          <cell r="I28806">
            <v>156913501</v>
          </cell>
        </row>
        <row r="28807">
          <cell r="C28807" t="str">
            <v>ACKERLEY GROUP INC</v>
          </cell>
          <cell r="D28807">
            <v>1980</v>
          </cell>
          <cell r="E28807">
            <v>1095</v>
          </cell>
          <cell r="F28807">
            <v>2001</v>
          </cell>
          <cell r="G28807">
            <v>4833</v>
          </cell>
          <cell r="H28807" t="str">
            <v>AK</v>
          </cell>
          <cell r="I28807">
            <v>4527107</v>
          </cell>
        </row>
        <row r="28808">
          <cell r="C28808" t="str">
            <v>SHANNON GROUP INC</v>
          </cell>
          <cell r="D28808">
            <v>1980</v>
          </cell>
          <cell r="E28808">
            <v>9633</v>
          </cell>
          <cell r="F28808">
            <v>1983</v>
          </cell>
          <cell r="G28808">
            <v>5160</v>
          </cell>
          <cell r="H28808" t="str">
            <v>SHAN.</v>
          </cell>
          <cell r="I28808">
            <v>819443102</v>
          </cell>
        </row>
        <row r="28809">
          <cell r="C28809" t="str">
            <v>JWT GROUP INC</v>
          </cell>
          <cell r="D28809">
            <v>1968</v>
          </cell>
          <cell r="E28809">
            <v>6212</v>
          </cell>
          <cell r="F28809">
            <v>1986</v>
          </cell>
          <cell r="G28809">
            <v>7311</v>
          </cell>
          <cell r="H28809" t="str">
            <v>JWT</v>
          </cell>
          <cell r="I28809">
            <v>466272101</v>
          </cell>
        </row>
        <row r="28810">
          <cell r="C28810" t="str">
            <v>SONY GROUP CORPORATION</v>
          </cell>
          <cell r="D28810">
            <v>1962</v>
          </cell>
          <cell r="E28810">
            <v>9818</v>
          </cell>
          <cell r="F28810">
            <v>2020</v>
          </cell>
          <cell r="G28810">
            <v>3600</v>
          </cell>
          <cell r="H28810" t="str">
            <v>SONY</v>
          </cell>
          <cell r="I28810">
            <v>835699307</v>
          </cell>
        </row>
        <row r="28811">
          <cell r="C28811" t="str">
            <v>ROYAL BUSINESS GROUP INC</v>
          </cell>
          <cell r="D28811">
            <v>1975</v>
          </cell>
          <cell r="E28811">
            <v>9264</v>
          </cell>
          <cell r="F28811">
            <v>1992</v>
          </cell>
          <cell r="G28811">
            <v>2452</v>
          </cell>
          <cell r="H28811" t="str">
            <v>3ROYG</v>
          </cell>
          <cell r="I28811">
            <v>780128104</v>
          </cell>
        </row>
        <row r="28812">
          <cell r="C28812" t="str">
            <v>PAGE AMERICA GROUP</v>
          </cell>
          <cell r="D28812">
            <v>1978</v>
          </cell>
          <cell r="E28812">
            <v>8296</v>
          </cell>
          <cell r="F28812">
            <v>1998</v>
          </cell>
          <cell r="G28812">
            <v>4812</v>
          </cell>
          <cell r="H28812" t="str">
            <v>3PGGP</v>
          </cell>
          <cell r="I28812">
            <v>695465302</v>
          </cell>
        </row>
        <row r="28813">
          <cell r="C28813" t="str">
            <v>OXIDYNE GROUP INC</v>
          </cell>
          <cell r="D28813">
            <v>1974</v>
          </cell>
          <cell r="E28813">
            <v>5677</v>
          </cell>
          <cell r="F28813">
            <v>1989</v>
          </cell>
          <cell r="G28813">
            <v>1531</v>
          </cell>
          <cell r="H28813" t="str">
            <v>OXID</v>
          </cell>
          <cell r="I28813">
            <v>691827109</v>
          </cell>
        </row>
        <row r="28814">
          <cell r="C28814" t="str">
            <v>ATHANOR GROUP INC</v>
          </cell>
          <cell r="D28814">
            <v>1986</v>
          </cell>
          <cell r="E28814">
            <v>17418</v>
          </cell>
          <cell r="F28814">
            <v>2001</v>
          </cell>
          <cell r="G28814">
            <v>3451</v>
          </cell>
          <cell r="H28814" t="str">
            <v>AGIA</v>
          </cell>
          <cell r="I28814">
            <v>46831400</v>
          </cell>
        </row>
        <row r="28815">
          <cell r="C28815" t="str">
            <v>RIVERSIDE GROUP INC</v>
          </cell>
          <cell r="D28815">
            <v>1979</v>
          </cell>
          <cell r="E28815">
            <v>9161</v>
          </cell>
          <cell r="F28815">
            <v>2001</v>
          </cell>
          <cell r="G28815">
            <v>7370</v>
          </cell>
          <cell r="H28815" t="str">
            <v>RSGI</v>
          </cell>
          <cell r="I28815">
            <v>769135104</v>
          </cell>
        </row>
        <row r="28816">
          <cell r="C28816" t="str">
            <v>ANDREWS GROUP INC</v>
          </cell>
          <cell r="D28816">
            <v>1978</v>
          </cell>
          <cell r="E28816">
            <v>3281</v>
          </cell>
          <cell r="F28816">
            <v>1996</v>
          </cell>
          <cell r="G28816">
            <v>2721</v>
          </cell>
          <cell r="H28816" t="str">
            <v>9389A</v>
          </cell>
          <cell r="I28816">
            <v>34454009</v>
          </cell>
        </row>
        <row r="28817">
          <cell r="C28817" t="str">
            <v>SEIBELS BRUCE GROUP INC</v>
          </cell>
          <cell r="D28817">
            <v>1982</v>
          </cell>
          <cell r="E28817">
            <v>17114</v>
          </cell>
          <cell r="F28817">
            <v>2002</v>
          </cell>
          <cell r="G28817">
            <v>6331</v>
          </cell>
          <cell r="H28817" t="str">
            <v>SBBG</v>
          </cell>
          <cell r="I28817">
            <v>816006308</v>
          </cell>
        </row>
        <row r="28818">
          <cell r="C28818" t="str">
            <v>ENCORE GROUP INC</v>
          </cell>
          <cell r="D28818">
            <v>1983</v>
          </cell>
          <cell r="E28818">
            <v>1470</v>
          </cell>
          <cell r="F28818">
            <v>1997</v>
          </cell>
          <cell r="G28818">
            <v>3690</v>
          </cell>
          <cell r="H28818" t="str">
            <v>3EGRP</v>
          </cell>
          <cell r="I28818">
            <v>292556107</v>
          </cell>
        </row>
        <row r="28819">
          <cell r="C28819" t="str">
            <v>SELECTIVE INS GROUP INC</v>
          </cell>
          <cell r="D28819">
            <v>1987</v>
          </cell>
          <cell r="E28819">
            <v>17115</v>
          </cell>
          <cell r="F28819">
            <v>2021</v>
          </cell>
          <cell r="G28819">
            <v>6331</v>
          </cell>
          <cell r="H28819" t="str">
            <v>SIGI</v>
          </cell>
          <cell r="I28819">
            <v>816300107</v>
          </cell>
        </row>
        <row r="28820">
          <cell r="C28820" t="str">
            <v>ARDEN GROUP INC  -CL A</v>
          </cell>
          <cell r="D28820">
            <v>1978</v>
          </cell>
          <cell r="E28820">
            <v>1728</v>
          </cell>
          <cell r="F28820">
            <v>2012</v>
          </cell>
          <cell r="G28820">
            <v>5411</v>
          </cell>
          <cell r="H28820" t="str">
            <v>ARDNA</v>
          </cell>
          <cell r="I28820">
            <v>39762109</v>
          </cell>
        </row>
        <row r="28821">
          <cell r="C28821" t="str">
            <v>REGO GROUP INC</v>
          </cell>
          <cell r="D28821">
            <v>1975</v>
          </cell>
          <cell r="E28821">
            <v>9025</v>
          </cell>
          <cell r="F28821">
            <v>1984</v>
          </cell>
          <cell r="G28821">
            <v>3490</v>
          </cell>
          <cell r="H28821" t="str">
            <v>REG.3</v>
          </cell>
          <cell r="I28821">
            <v>759139108</v>
          </cell>
        </row>
        <row r="28822">
          <cell r="C28822" t="str">
            <v>CERES GROUP INC</v>
          </cell>
          <cell r="D28822">
            <v>1987</v>
          </cell>
          <cell r="E28822">
            <v>16747</v>
          </cell>
          <cell r="F28822">
            <v>2005</v>
          </cell>
          <cell r="G28822">
            <v>6321</v>
          </cell>
          <cell r="H28822" t="str">
            <v>CERG</v>
          </cell>
          <cell r="I28822">
            <v>156772105</v>
          </cell>
        </row>
        <row r="28823">
          <cell r="C28823" t="str">
            <v>COMMERCE GROUP CORP</v>
          </cell>
          <cell r="D28823">
            <v>1971</v>
          </cell>
          <cell r="E28823">
            <v>3240</v>
          </cell>
          <cell r="F28823">
            <v>2009</v>
          </cell>
          <cell r="G28823">
            <v>1040</v>
          </cell>
          <cell r="H28823" t="str">
            <v>CGCO</v>
          </cell>
          <cell r="I28823">
            <v>200654101</v>
          </cell>
        </row>
        <row r="28824">
          <cell r="C28824" t="str">
            <v>HS GROUP INC</v>
          </cell>
          <cell r="D28824">
            <v>1974</v>
          </cell>
          <cell r="E28824">
            <v>5416</v>
          </cell>
          <cell r="F28824">
            <v>1984</v>
          </cell>
          <cell r="G28824">
            <v>100</v>
          </cell>
          <cell r="H28824" t="str">
            <v>HSG</v>
          </cell>
          <cell r="I28824">
            <v>404294100</v>
          </cell>
        </row>
        <row r="28825">
          <cell r="C28825" t="str">
            <v>COLLINS &amp; AIKMAN GROUP INC</v>
          </cell>
          <cell r="D28825">
            <v>1950</v>
          </cell>
          <cell r="E28825">
            <v>11486</v>
          </cell>
          <cell r="F28825">
            <v>1993</v>
          </cell>
          <cell r="G28825">
            <v>2273</v>
          </cell>
          <cell r="H28825" t="str">
            <v>7561A</v>
          </cell>
          <cell r="I28825">
            <v>194831004</v>
          </cell>
        </row>
        <row r="28826">
          <cell r="C28826" t="str">
            <v>WEYCO GROUP INC</v>
          </cell>
          <cell r="D28826">
            <v>1960</v>
          </cell>
          <cell r="E28826">
            <v>11455</v>
          </cell>
          <cell r="F28826">
            <v>2020</v>
          </cell>
          <cell r="G28826">
            <v>5130</v>
          </cell>
          <cell r="H28826" t="str">
            <v>WEYS</v>
          </cell>
          <cell r="I28826">
            <v>962149100</v>
          </cell>
        </row>
        <row r="28827">
          <cell r="C28827" t="str">
            <v>EMCOR GROUP INC</v>
          </cell>
          <cell r="D28827">
            <v>1974</v>
          </cell>
          <cell r="E28827">
            <v>6223</v>
          </cell>
          <cell r="F28827">
            <v>2020</v>
          </cell>
          <cell r="G28827">
            <v>1731</v>
          </cell>
          <cell r="H28827" t="str">
            <v>EME</v>
          </cell>
          <cell r="I28827" t="str">
            <v>29084Q100</v>
          </cell>
        </row>
        <row r="28828">
          <cell r="C28828" t="str">
            <v>UNITED FIRE GROUP INC</v>
          </cell>
          <cell r="D28828">
            <v>1982</v>
          </cell>
          <cell r="E28828">
            <v>17252</v>
          </cell>
          <cell r="F28828">
            <v>2020</v>
          </cell>
          <cell r="G28828">
            <v>6331</v>
          </cell>
          <cell r="H28828" t="str">
            <v>UFCS</v>
          </cell>
          <cell r="I28828">
            <v>910340108</v>
          </cell>
        </row>
        <row r="28829">
          <cell r="C28829" t="str">
            <v>UI GROUP INC</v>
          </cell>
          <cell r="D28829">
            <v>1962</v>
          </cell>
          <cell r="E28829">
            <v>10802</v>
          </cell>
          <cell r="F28829">
            <v>1982</v>
          </cell>
          <cell r="G28829">
            <v>100</v>
          </cell>
          <cell r="H28829" t="str">
            <v>UIG</v>
          </cell>
          <cell r="I28829">
            <v>902740109</v>
          </cell>
        </row>
        <row r="28830">
          <cell r="C28830" t="str">
            <v>21ST CENTURY INS GROUP</v>
          </cell>
          <cell r="D28830">
            <v>1981</v>
          </cell>
          <cell r="E28830">
            <v>14830</v>
          </cell>
          <cell r="F28830">
            <v>2006</v>
          </cell>
          <cell r="G28830">
            <v>6331</v>
          </cell>
          <cell r="H28830" t="str">
            <v>TW.1</v>
          </cell>
          <cell r="I28830" t="str">
            <v>90130N103</v>
          </cell>
        </row>
        <row r="28831">
          <cell r="C28831" t="str">
            <v>STRATTON GROUP LTD</v>
          </cell>
          <cell r="D28831">
            <v>1961</v>
          </cell>
          <cell r="E28831">
            <v>10106</v>
          </cell>
          <cell r="F28831">
            <v>1972</v>
          </cell>
          <cell r="G28831">
            <v>5331</v>
          </cell>
          <cell r="H28831" t="str">
            <v>SGR.2</v>
          </cell>
          <cell r="I28831">
            <v>863140109</v>
          </cell>
        </row>
        <row r="28832">
          <cell r="C28832" t="str">
            <v>STATESMAN GROUP INC</v>
          </cell>
          <cell r="D28832">
            <v>1982</v>
          </cell>
          <cell r="E28832">
            <v>17134</v>
          </cell>
          <cell r="F28832">
            <v>1993</v>
          </cell>
          <cell r="G28832">
            <v>6311</v>
          </cell>
          <cell r="H28832" t="str">
            <v>STG.2</v>
          </cell>
          <cell r="I28832">
            <v>857645105</v>
          </cell>
        </row>
        <row r="28833">
          <cell r="C28833" t="str">
            <v>ENESCO GROUP INC</v>
          </cell>
          <cell r="D28833">
            <v>1960</v>
          </cell>
          <cell r="E28833">
            <v>10013</v>
          </cell>
          <cell r="F28833">
            <v>2005</v>
          </cell>
          <cell r="G28833">
            <v>5190</v>
          </cell>
          <cell r="H28833" t="str">
            <v>ENCZQ</v>
          </cell>
          <cell r="I28833">
            <v>292973104</v>
          </cell>
        </row>
        <row r="28834">
          <cell r="C28834" t="str">
            <v>RYLAND GROUP INC</v>
          </cell>
          <cell r="D28834">
            <v>1971</v>
          </cell>
          <cell r="E28834">
            <v>9302</v>
          </cell>
          <cell r="F28834">
            <v>2014</v>
          </cell>
          <cell r="G28834">
            <v>1531</v>
          </cell>
          <cell r="H28834" t="str">
            <v>RYL</v>
          </cell>
          <cell r="I28834">
            <v>783764103</v>
          </cell>
        </row>
        <row r="28835">
          <cell r="C28835" t="str">
            <v>WESTWOOD GROUP INC</v>
          </cell>
          <cell r="D28835">
            <v>1973</v>
          </cell>
          <cell r="E28835">
            <v>11448</v>
          </cell>
          <cell r="F28835">
            <v>2003</v>
          </cell>
          <cell r="G28835">
            <v>7948</v>
          </cell>
          <cell r="H28835" t="str">
            <v>TWDG</v>
          </cell>
          <cell r="I28835">
            <v>961754207</v>
          </cell>
        </row>
        <row r="28836">
          <cell r="C28836" t="str">
            <v>REPUBLIC GROUP INC</v>
          </cell>
          <cell r="D28836">
            <v>1967</v>
          </cell>
          <cell r="E28836">
            <v>9058</v>
          </cell>
          <cell r="F28836">
            <v>2000</v>
          </cell>
          <cell r="G28836">
            <v>3270</v>
          </cell>
          <cell r="H28836" t="str">
            <v>RGC.2</v>
          </cell>
          <cell r="I28836">
            <v>760473108</v>
          </cell>
        </row>
        <row r="28837">
          <cell r="C28837" t="str">
            <v>NORTH AMERICAN GROUP LTD</v>
          </cell>
          <cell r="D28837">
            <v>1982</v>
          </cell>
          <cell r="E28837">
            <v>9035</v>
          </cell>
          <cell r="F28837">
            <v>1989</v>
          </cell>
          <cell r="G28837">
            <v>6411</v>
          </cell>
          <cell r="H28837" t="str">
            <v>NAMG.1</v>
          </cell>
          <cell r="I28837">
            <v>656867108</v>
          </cell>
        </row>
        <row r="28838">
          <cell r="C28838" t="str">
            <v>REFAC OPTICAL GROUP</v>
          </cell>
          <cell r="D28838">
            <v>1972</v>
          </cell>
          <cell r="E28838">
            <v>9013</v>
          </cell>
          <cell r="F28838">
            <v>2005</v>
          </cell>
          <cell r="G28838">
            <v>7389</v>
          </cell>
          <cell r="H28838" t="str">
            <v>REF</v>
          </cell>
          <cell r="I28838">
            <v>758960108</v>
          </cell>
        </row>
        <row r="28839">
          <cell r="C28839" t="str">
            <v>GMI GROUP INC</v>
          </cell>
          <cell r="D28839">
            <v>1974</v>
          </cell>
          <cell r="E28839">
            <v>5276</v>
          </cell>
          <cell r="F28839">
            <v>1989</v>
          </cell>
          <cell r="G28839">
            <v>7311</v>
          </cell>
          <cell r="H28839" t="str">
            <v>3GMIGE</v>
          </cell>
          <cell r="I28839">
            <v>361895105</v>
          </cell>
        </row>
        <row r="28840">
          <cell r="C28840" t="str">
            <v>RANDY GROUP LTD</v>
          </cell>
          <cell r="D28840">
            <v>1974</v>
          </cell>
          <cell r="E28840">
            <v>8946</v>
          </cell>
          <cell r="F28840">
            <v>1984</v>
          </cell>
          <cell r="G28840">
            <v>4731</v>
          </cell>
          <cell r="H28840" t="str">
            <v>1126B</v>
          </cell>
          <cell r="I28840">
            <v>752797100</v>
          </cell>
        </row>
        <row r="28841">
          <cell r="C28841" t="str">
            <v>MAJOR GROUP INC</v>
          </cell>
          <cell r="D28841">
            <v>1974</v>
          </cell>
          <cell r="E28841">
            <v>8919</v>
          </cell>
          <cell r="F28841">
            <v>1991</v>
          </cell>
          <cell r="G28841">
            <v>6531</v>
          </cell>
          <cell r="H28841" t="str">
            <v>MJR</v>
          </cell>
          <cell r="I28841">
            <v>560794109</v>
          </cell>
        </row>
        <row r="28842">
          <cell r="C28842" t="str">
            <v>MEDSECURE GROUP INC</v>
          </cell>
          <cell r="D28842">
            <v>1974</v>
          </cell>
          <cell r="E28842">
            <v>7225</v>
          </cell>
          <cell r="F28842">
            <v>1982</v>
          </cell>
          <cell r="G28842">
            <v>6531</v>
          </cell>
          <cell r="H28842" t="str">
            <v>MGX.2</v>
          </cell>
          <cell r="I28842">
            <v>585043102</v>
          </cell>
        </row>
        <row r="28843">
          <cell r="C28843" t="str">
            <v>PRUDENTIAL GROUP INC</v>
          </cell>
          <cell r="D28843">
            <v>1974</v>
          </cell>
          <cell r="E28843">
            <v>8800</v>
          </cell>
          <cell r="F28843">
            <v>1982</v>
          </cell>
          <cell r="G28843">
            <v>1311</v>
          </cell>
          <cell r="H28843" t="str">
            <v>2969B</v>
          </cell>
          <cell r="I28843">
            <v>744346305</v>
          </cell>
        </row>
        <row r="28844">
          <cell r="C28844" t="str">
            <v>PAINE WEBBER GROUP</v>
          </cell>
          <cell r="D28844">
            <v>1972</v>
          </cell>
          <cell r="E28844">
            <v>8299</v>
          </cell>
          <cell r="F28844">
            <v>1999</v>
          </cell>
          <cell r="G28844">
            <v>6211</v>
          </cell>
          <cell r="H28844" t="str">
            <v>PWJ.</v>
          </cell>
          <cell r="I28844">
            <v>695629105</v>
          </cell>
        </row>
        <row r="28845">
          <cell r="C28845" t="str">
            <v>OGILVY GROUP</v>
          </cell>
          <cell r="D28845">
            <v>1965</v>
          </cell>
          <cell r="E28845">
            <v>8094</v>
          </cell>
          <cell r="F28845">
            <v>1988</v>
          </cell>
          <cell r="G28845">
            <v>7311</v>
          </cell>
          <cell r="H28845" t="str">
            <v>OGIL</v>
          </cell>
          <cell r="I28845">
            <v>676601107</v>
          </cell>
        </row>
        <row r="28846">
          <cell r="C28846" t="str">
            <v>ATLANTIC GROUP INC</v>
          </cell>
          <cell r="D28846">
            <v>1985</v>
          </cell>
          <cell r="E28846">
            <v>12973</v>
          </cell>
          <cell r="F28846">
            <v>1990</v>
          </cell>
          <cell r="G28846">
            <v>9995</v>
          </cell>
          <cell r="H28846" t="str">
            <v>ATLG</v>
          </cell>
          <cell r="I28846">
            <v>48553101</v>
          </cell>
        </row>
        <row r="28847">
          <cell r="C28847" t="str">
            <v>MOVADO GROUP INC</v>
          </cell>
          <cell r="D28847">
            <v>1980</v>
          </cell>
          <cell r="E28847">
            <v>7951</v>
          </cell>
          <cell r="F28847">
            <v>2020</v>
          </cell>
          <cell r="G28847">
            <v>3873</v>
          </cell>
          <cell r="H28847" t="str">
            <v>MOV</v>
          </cell>
          <cell r="I28847">
            <v>624580106</v>
          </cell>
        </row>
        <row r="28848">
          <cell r="C28848" t="str">
            <v>PRESERVER GROUP INC</v>
          </cell>
          <cell r="D28848">
            <v>1991</v>
          </cell>
          <cell r="E28848">
            <v>17052</v>
          </cell>
          <cell r="F28848">
            <v>2000</v>
          </cell>
          <cell r="G28848">
            <v>6331</v>
          </cell>
          <cell r="H28848" t="str">
            <v>PRES.</v>
          </cell>
          <cell r="I28848" t="str">
            <v>74082A103</v>
          </cell>
        </row>
        <row r="28849">
          <cell r="C28849" t="str">
            <v>SUNGROUP INC</v>
          </cell>
          <cell r="D28849">
            <v>1974</v>
          </cell>
          <cell r="E28849">
            <v>10165</v>
          </cell>
          <cell r="F28849">
            <v>1998</v>
          </cell>
          <cell r="G28849">
            <v>4832</v>
          </cell>
          <cell r="H28849" t="str">
            <v>SGUP</v>
          </cell>
          <cell r="I28849">
            <v>867364101</v>
          </cell>
        </row>
        <row r="28850">
          <cell r="C28850" t="str">
            <v>MDU RESOURCES GROUP INC</v>
          </cell>
          <cell r="D28850">
            <v>1951</v>
          </cell>
          <cell r="E28850">
            <v>6867</v>
          </cell>
          <cell r="F28850">
            <v>2020</v>
          </cell>
          <cell r="G28850">
            <v>4932</v>
          </cell>
          <cell r="H28850" t="str">
            <v>MDU</v>
          </cell>
          <cell r="I28850">
            <v>552690109</v>
          </cell>
        </row>
        <row r="28851">
          <cell r="C28851" t="str">
            <v>MONROE GROUP INC</v>
          </cell>
          <cell r="D28851">
            <v>1969</v>
          </cell>
          <cell r="E28851">
            <v>7535</v>
          </cell>
          <cell r="F28851">
            <v>1973</v>
          </cell>
          <cell r="G28851">
            <v>2250</v>
          </cell>
          <cell r="H28851" t="str">
            <v>MNRO.</v>
          </cell>
          <cell r="I28851">
            <v>610889107</v>
          </cell>
        </row>
        <row r="28852">
          <cell r="C28852" t="str">
            <v>MHI GROUP INC</v>
          </cell>
          <cell r="D28852">
            <v>1968</v>
          </cell>
          <cell r="E28852">
            <v>7479</v>
          </cell>
          <cell r="F28852">
            <v>1994</v>
          </cell>
          <cell r="G28852">
            <v>7200</v>
          </cell>
          <cell r="H28852" t="str">
            <v>MH</v>
          </cell>
          <cell r="I28852">
            <v>552925505</v>
          </cell>
        </row>
        <row r="28853">
          <cell r="C28853" t="str">
            <v>MEDALLION GROUP INC</v>
          </cell>
          <cell r="D28853">
            <v>1961</v>
          </cell>
          <cell r="E28853">
            <v>7190</v>
          </cell>
          <cell r="F28853">
            <v>1978</v>
          </cell>
          <cell r="G28853">
            <v>5047</v>
          </cell>
          <cell r="H28853" t="str">
            <v>MGX.1</v>
          </cell>
          <cell r="I28853">
            <v>584025100</v>
          </cell>
        </row>
        <row r="28854">
          <cell r="C28854" t="str">
            <v>MEDMARK GROUP INC</v>
          </cell>
          <cell r="D28854">
            <v>1984</v>
          </cell>
          <cell r="E28854">
            <v>13256</v>
          </cell>
          <cell r="F28854">
            <v>1986</v>
          </cell>
          <cell r="G28854">
            <v>6324</v>
          </cell>
          <cell r="H28854" t="str">
            <v>MDMK</v>
          </cell>
          <cell r="I28854">
            <v>585017106</v>
          </cell>
        </row>
        <row r="28855">
          <cell r="C28855" t="str">
            <v>SEAGO GROUP INC</v>
          </cell>
          <cell r="D28855">
            <v>1974</v>
          </cell>
          <cell r="E28855">
            <v>9546</v>
          </cell>
          <cell r="F28855">
            <v>1993</v>
          </cell>
          <cell r="G28855">
            <v>6512</v>
          </cell>
          <cell r="H28855" t="str">
            <v>3SEGO</v>
          </cell>
          <cell r="I28855">
            <v>811807106</v>
          </cell>
        </row>
        <row r="28856">
          <cell r="C28856" t="str">
            <v>MAYFLOWER GROUP INC/IN</v>
          </cell>
          <cell r="D28856">
            <v>1974</v>
          </cell>
          <cell r="E28856">
            <v>7136</v>
          </cell>
          <cell r="F28856">
            <v>1993</v>
          </cell>
          <cell r="G28856">
            <v>4210</v>
          </cell>
          <cell r="H28856" t="str">
            <v>MAYF</v>
          </cell>
          <cell r="I28856">
            <v>578349102</v>
          </cell>
        </row>
        <row r="28857">
          <cell r="C28857" t="str">
            <v>HALL FINANCIAL GROUP</v>
          </cell>
          <cell r="D28857">
            <v>1971</v>
          </cell>
          <cell r="E28857">
            <v>7130</v>
          </cell>
          <cell r="F28857">
            <v>1992</v>
          </cell>
          <cell r="G28857">
            <v>6510</v>
          </cell>
          <cell r="H28857" t="str">
            <v>MAYP10</v>
          </cell>
          <cell r="I28857">
            <v>406060103</v>
          </cell>
        </row>
        <row r="28858">
          <cell r="C28858" t="str">
            <v>ASCENT MEDIA GROUP INC</v>
          </cell>
          <cell r="D28858">
            <v>1973</v>
          </cell>
          <cell r="E28858">
            <v>6948</v>
          </cell>
          <cell r="F28858">
            <v>2002</v>
          </cell>
          <cell r="G28858">
            <v>7819</v>
          </cell>
          <cell r="H28858" t="str">
            <v>AMGIA</v>
          </cell>
          <cell r="I28858">
            <v>43634104</v>
          </cell>
        </row>
        <row r="28859">
          <cell r="C28859" t="str">
            <v>LGL GROUP INC</v>
          </cell>
          <cell r="D28859">
            <v>1960</v>
          </cell>
          <cell r="E28859">
            <v>6848</v>
          </cell>
          <cell r="F28859">
            <v>2020</v>
          </cell>
          <cell r="G28859">
            <v>3679</v>
          </cell>
          <cell r="H28859" t="str">
            <v>LGL</v>
          </cell>
          <cell r="I28859" t="str">
            <v>50186A108</v>
          </cell>
        </row>
        <row r="28860">
          <cell r="C28860" t="str">
            <v>VECTOR GROUP LTD</v>
          </cell>
          <cell r="D28860">
            <v>1986</v>
          </cell>
          <cell r="E28860">
            <v>13963</v>
          </cell>
          <cell r="F28860">
            <v>2020</v>
          </cell>
          <cell r="G28860">
            <v>6531</v>
          </cell>
          <cell r="H28860" t="str">
            <v>VGR</v>
          </cell>
          <cell r="I28860" t="str">
            <v>92240M108</v>
          </cell>
        </row>
        <row r="28861">
          <cell r="C28861" t="str">
            <v>FIRST MEDICAL GROUP INC</v>
          </cell>
          <cell r="D28861">
            <v>1960</v>
          </cell>
          <cell r="E28861">
            <v>6654</v>
          </cell>
          <cell r="F28861">
            <v>1998</v>
          </cell>
          <cell r="G28861">
            <v>8011</v>
          </cell>
          <cell r="H28861" t="str">
            <v>FMDG.1</v>
          </cell>
          <cell r="I28861">
            <v>320813108</v>
          </cell>
        </row>
        <row r="28862">
          <cell r="C28862" t="str">
            <v>LCA GROUP INC</v>
          </cell>
          <cell r="D28862">
            <v>1995</v>
          </cell>
          <cell r="E28862">
            <v>141861</v>
          </cell>
          <cell r="F28862">
            <v>1999</v>
          </cell>
          <cell r="G28862">
            <v>3640</v>
          </cell>
          <cell r="H28862" t="str">
            <v>LXA.I</v>
          </cell>
          <cell r="I28862">
            <v>501801104</v>
          </cell>
        </row>
        <row r="28863">
          <cell r="C28863" t="str">
            <v>ENSTAR GROUP INC</v>
          </cell>
          <cell r="D28863">
            <v>1998</v>
          </cell>
          <cell r="E28863">
            <v>106291</v>
          </cell>
          <cell r="F28863">
            <v>2005</v>
          </cell>
          <cell r="G28863">
            <v>6799</v>
          </cell>
          <cell r="H28863" t="str">
            <v>ESGR.</v>
          </cell>
          <cell r="I28863" t="str">
            <v>29358R107</v>
          </cell>
        </row>
        <row r="28864">
          <cell r="C28864" t="str">
            <v>KERR GROUP INC</v>
          </cell>
          <cell r="D28864">
            <v>1975</v>
          </cell>
          <cell r="E28864">
            <v>6402</v>
          </cell>
          <cell r="F28864">
            <v>1996</v>
          </cell>
          <cell r="G28864">
            <v>3089</v>
          </cell>
          <cell r="H28864" t="str">
            <v>KGM</v>
          </cell>
          <cell r="I28864">
            <v>492376108</v>
          </cell>
        </row>
        <row r="28865">
          <cell r="C28865" t="str">
            <v>JEROME GROUP INC</v>
          </cell>
          <cell r="D28865">
            <v>1973</v>
          </cell>
          <cell r="E28865">
            <v>6250</v>
          </cell>
          <cell r="F28865">
            <v>1995</v>
          </cell>
          <cell r="G28865">
            <v>3842</v>
          </cell>
          <cell r="H28865" t="str">
            <v>1698B</v>
          </cell>
          <cell r="I28865">
            <v>476425103</v>
          </cell>
        </row>
        <row r="28866">
          <cell r="C28866" t="str">
            <v>MERCURY AIR GROUP INC</v>
          </cell>
          <cell r="D28866">
            <v>1974</v>
          </cell>
          <cell r="E28866">
            <v>5847</v>
          </cell>
          <cell r="F28866">
            <v>2005</v>
          </cell>
          <cell r="G28866">
            <v>5172</v>
          </cell>
          <cell r="H28866" t="str">
            <v>MYAG</v>
          </cell>
          <cell r="I28866">
            <v>589354406</v>
          </cell>
        </row>
        <row r="28867">
          <cell r="C28867" t="str">
            <v>INTERPUBLIC GROUP OF COS</v>
          </cell>
          <cell r="D28867">
            <v>1971</v>
          </cell>
          <cell r="E28867">
            <v>6136</v>
          </cell>
          <cell r="F28867">
            <v>2021</v>
          </cell>
          <cell r="G28867">
            <v>7311</v>
          </cell>
          <cell r="H28867" t="str">
            <v>IPG</v>
          </cell>
          <cell r="I28867">
            <v>460690100</v>
          </cell>
        </row>
        <row r="28868">
          <cell r="C28868" t="str">
            <v>PARK CITY GROUP INC</v>
          </cell>
          <cell r="D28868">
            <v>2000</v>
          </cell>
          <cell r="E28868">
            <v>116166</v>
          </cell>
          <cell r="F28868">
            <v>2021</v>
          </cell>
          <cell r="G28868">
            <v>7370</v>
          </cell>
          <cell r="H28868" t="str">
            <v>PCYG</v>
          </cell>
          <cell r="I28868">
            <v>700215304</v>
          </cell>
        </row>
        <row r="28869">
          <cell r="C28869" t="str">
            <v>HUTTON (E.F.) GROUP</v>
          </cell>
          <cell r="D28869">
            <v>1972</v>
          </cell>
          <cell r="E28869">
            <v>5793</v>
          </cell>
          <cell r="F28869">
            <v>1987</v>
          </cell>
          <cell r="G28869">
            <v>6211</v>
          </cell>
          <cell r="H28869" t="str">
            <v>EFH.1</v>
          </cell>
          <cell r="I28869">
            <v>448499103</v>
          </cell>
        </row>
        <row r="28870">
          <cell r="C28870" t="str">
            <v>GROW GROUP INC</v>
          </cell>
          <cell r="D28870">
            <v>1961</v>
          </cell>
          <cell r="E28870">
            <v>5354</v>
          </cell>
          <cell r="F28870">
            <v>1994</v>
          </cell>
          <cell r="G28870">
            <v>2851</v>
          </cell>
          <cell r="H28870" t="str">
            <v>GRO.2</v>
          </cell>
          <cell r="I28870">
            <v>399820109</v>
          </cell>
        </row>
        <row r="28871">
          <cell r="C28871" t="str">
            <v>GREY GLOBAL GROUP INC</v>
          </cell>
          <cell r="D28871">
            <v>1965</v>
          </cell>
          <cell r="E28871">
            <v>5340</v>
          </cell>
          <cell r="F28871">
            <v>2003</v>
          </cell>
          <cell r="G28871">
            <v>7311</v>
          </cell>
          <cell r="H28871" t="str">
            <v>GREY</v>
          </cell>
          <cell r="I28871" t="str">
            <v>39787M108</v>
          </cell>
        </row>
        <row r="28872">
          <cell r="C28872" t="str">
            <v>INVESTORS INSURANCE GROUP</v>
          </cell>
          <cell r="D28872">
            <v>1974</v>
          </cell>
          <cell r="E28872">
            <v>5016</v>
          </cell>
          <cell r="F28872">
            <v>1997</v>
          </cell>
          <cell r="G28872">
            <v>9995</v>
          </cell>
          <cell r="H28872" t="str">
            <v>IIGI</v>
          </cell>
          <cell r="I28872">
            <v>461606105</v>
          </cell>
        </row>
        <row r="28873">
          <cell r="C28873" t="str">
            <v>GRASS VALLEY GROUP INC</v>
          </cell>
          <cell r="D28873">
            <v>1966</v>
          </cell>
          <cell r="E28873">
            <v>5282</v>
          </cell>
          <cell r="F28873">
            <v>1972</v>
          </cell>
          <cell r="G28873">
            <v>3663</v>
          </cell>
          <cell r="H28873" t="str">
            <v>GVG.1</v>
          </cell>
          <cell r="I28873">
            <v>388802100</v>
          </cell>
        </row>
        <row r="28874">
          <cell r="C28874" t="str">
            <v>GIANT GROUP LTD</v>
          </cell>
          <cell r="D28874">
            <v>1950</v>
          </cell>
          <cell r="E28874">
            <v>5152</v>
          </cell>
          <cell r="F28874">
            <v>2003</v>
          </cell>
          <cell r="G28874">
            <v>9995</v>
          </cell>
          <cell r="H28874" t="str">
            <v>GGLT</v>
          </cell>
          <cell r="I28874">
            <v>374503308</v>
          </cell>
        </row>
        <row r="28875">
          <cell r="C28875" t="str">
            <v>GEE GROUP INC</v>
          </cell>
          <cell r="D28875">
            <v>1966</v>
          </cell>
          <cell r="E28875">
            <v>5050</v>
          </cell>
          <cell r="F28875">
            <v>2021</v>
          </cell>
          <cell r="G28875">
            <v>7361</v>
          </cell>
          <cell r="H28875" t="str">
            <v>JOB</v>
          </cell>
          <cell r="I28875" t="str">
            <v>36165A102</v>
          </cell>
        </row>
        <row r="28876">
          <cell r="C28876" t="str">
            <v>DEVON GROUP INC</v>
          </cell>
          <cell r="D28876">
            <v>1985</v>
          </cell>
          <cell r="E28876">
            <v>12546</v>
          </cell>
          <cell r="F28876">
            <v>1997</v>
          </cell>
          <cell r="G28876">
            <v>2790</v>
          </cell>
          <cell r="H28876" t="str">
            <v>DEVN</v>
          </cell>
          <cell r="I28876">
            <v>251801106</v>
          </cell>
        </row>
        <row r="28877">
          <cell r="C28877" t="str">
            <v>FOOTHILL GROUP INC  -CL A</v>
          </cell>
          <cell r="D28877">
            <v>1973</v>
          </cell>
          <cell r="E28877">
            <v>4836</v>
          </cell>
          <cell r="F28877">
            <v>1994</v>
          </cell>
          <cell r="G28877">
            <v>6153</v>
          </cell>
          <cell r="H28877" t="str">
            <v>FGI.</v>
          </cell>
          <cell r="I28877">
            <v>345109201</v>
          </cell>
        </row>
        <row r="28878">
          <cell r="C28878" t="str">
            <v>DAMON GROUP INC</v>
          </cell>
          <cell r="D28878">
            <v>1980</v>
          </cell>
          <cell r="E28878">
            <v>1497</v>
          </cell>
          <cell r="F28878">
            <v>1991</v>
          </cell>
          <cell r="G28878">
            <v>8071</v>
          </cell>
          <cell r="H28878" t="str">
            <v>DMNG</v>
          </cell>
          <cell r="I28878">
            <v>235746104</v>
          </cell>
        </row>
        <row r="28879">
          <cell r="C28879" t="str">
            <v>MAGNA GROUP INC</v>
          </cell>
          <cell r="D28879">
            <v>1986</v>
          </cell>
          <cell r="E28879">
            <v>13053</v>
          </cell>
          <cell r="F28879">
            <v>1997</v>
          </cell>
          <cell r="G28879">
            <v>6020</v>
          </cell>
          <cell r="H28879" t="str">
            <v>MGR.1</v>
          </cell>
          <cell r="I28879">
            <v>559214101</v>
          </cell>
        </row>
        <row r="28880">
          <cell r="C28880" t="str">
            <v>PH GROUP INC</v>
          </cell>
          <cell r="D28880">
            <v>1991</v>
          </cell>
          <cell r="E28880">
            <v>31619</v>
          </cell>
          <cell r="F28880">
            <v>2000</v>
          </cell>
          <cell r="G28880">
            <v>3540</v>
          </cell>
          <cell r="H28880" t="str">
            <v>3PHHH</v>
          </cell>
          <cell r="I28880">
            <v>693318107</v>
          </cell>
        </row>
        <row r="28881">
          <cell r="C28881" t="str">
            <v>FARMERS GROUP INC</v>
          </cell>
          <cell r="D28881">
            <v>1971</v>
          </cell>
          <cell r="E28881">
            <v>4581</v>
          </cell>
          <cell r="F28881">
            <v>1992</v>
          </cell>
          <cell r="G28881">
            <v>6411</v>
          </cell>
          <cell r="H28881" t="str">
            <v>FGRP.</v>
          </cell>
          <cell r="I28881">
            <v>309594109</v>
          </cell>
        </row>
        <row r="28882">
          <cell r="C28882" t="str">
            <v>FORUM GROUP INC</v>
          </cell>
          <cell r="D28882">
            <v>1981</v>
          </cell>
          <cell r="E28882">
            <v>4856</v>
          </cell>
          <cell r="F28882">
            <v>1994</v>
          </cell>
          <cell r="G28882">
            <v>8300</v>
          </cell>
          <cell r="H28882" t="str">
            <v>FOUR.2</v>
          </cell>
          <cell r="I28882">
            <v>349841304</v>
          </cell>
        </row>
        <row r="28883">
          <cell r="C28883" t="str">
            <v>ESSEX GROUP INC</v>
          </cell>
          <cell r="D28883">
            <v>1987</v>
          </cell>
          <cell r="E28883">
            <v>14443</v>
          </cell>
          <cell r="F28883">
            <v>1997</v>
          </cell>
          <cell r="G28883">
            <v>3350</v>
          </cell>
          <cell r="H28883" t="str">
            <v>5268A</v>
          </cell>
          <cell r="I28883">
            <v>297015000</v>
          </cell>
        </row>
        <row r="28884">
          <cell r="C28884" t="str">
            <v>APEXX INVESTING GROUP</v>
          </cell>
          <cell r="D28884">
            <v>1976</v>
          </cell>
          <cell r="E28884">
            <v>1685</v>
          </cell>
          <cell r="F28884">
            <v>1983</v>
          </cell>
          <cell r="G28884">
            <v>6519</v>
          </cell>
          <cell r="H28884" t="str">
            <v>2311B</v>
          </cell>
          <cell r="I28884">
            <v>37596103</v>
          </cell>
        </row>
        <row r="28885">
          <cell r="C28885" t="str">
            <v>OVALE GROUP INC</v>
          </cell>
          <cell r="D28885">
            <v>1992</v>
          </cell>
          <cell r="E28885">
            <v>22220</v>
          </cell>
          <cell r="F28885">
            <v>2007</v>
          </cell>
          <cell r="G28885">
            <v>2340</v>
          </cell>
          <cell r="H28885" t="str">
            <v>OVLG</v>
          </cell>
          <cell r="I28885">
            <v>690144100</v>
          </cell>
        </row>
        <row r="28886">
          <cell r="C28886" t="str">
            <v>OMNICOM GROUP INC</v>
          </cell>
          <cell r="D28886">
            <v>1964</v>
          </cell>
          <cell r="E28886">
            <v>4066</v>
          </cell>
          <cell r="F28886">
            <v>2021</v>
          </cell>
          <cell r="G28886">
            <v>7311</v>
          </cell>
          <cell r="H28886" t="str">
            <v>OMC</v>
          </cell>
          <cell r="I28886">
            <v>681919106</v>
          </cell>
        </row>
        <row r="28887">
          <cell r="C28887" t="str">
            <v>DIXIE GROUP INC</v>
          </cell>
          <cell r="D28887">
            <v>1974</v>
          </cell>
          <cell r="E28887">
            <v>4001</v>
          </cell>
          <cell r="F28887">
            <v>2020</v>
          </cell>
          <cell r="G28887">
            <v>2273</v>
          </cell>
          <cell r="H28887" t="str">
            <v>DXYN</v>
          </cell>
          <cell r="I28887">
            <v>255519100</v>
          </cell>
        </row>
        <row r="28888">
          <cell r="C28888" t="str">
            <v>LYNTON GROUP INC</v>
          </cell>
          <cell r="D28888">
            <v>1974</v>
          </cell>
          <cell r="E28888">
            <v>3827</v>
          </cell>
          <cell r="F28888">
            <v>1998</v>
          </cell>
          <cell r="G28888">
            <v>4581</v>
          </cell>
          <cell r="H28888" t="str">
            <v>3LYNGD</v>
          </cell>
          <cell r="I28888">
            <v>551755309</v>
          </cell>
        </row>
        <row r="28889">
          <cell r="C28889" t="str">
            <v>DART GROUP CORP  -CL A</v>
          </cell>
          <cell r="D28889">
            <v>1964</v>
          </cell>
          <cell r="E28889">
            <v>3747</v>
          </cell>
          <cell r="F28889">
            <v>1997</v>
          </cell>
          <cell r="G28889">
            <v>5411</v>
          </cell>
          <cell r="H28889" t="str">
            <v>DART</v>
          </cell>
          <cell r="I28889">
            <v>237415104</v>
          </cell>
        </row>
        <row r="28890">
          <cell r="C28890" t="str">
            <v>COMPUTER TASK GROUP INC</v>
          </cell>
          <cell r="D28890">
            <v>1974</v>
          </cell>
          <cell r="E28890">
            <v>3342</v>
          </cell>
          <cell r="F28890">
            <v>2021</v>
          </cell>
          <cell r="G28890">
            <v>7370</v>
          </cell>
          <cell r="H28890" t="str">
            <v>CTG</v>
          </cell>
          <cell r="I28890">
            <v>205477102</v>
          </cell>
        </row>
        <row r="28891">
          <cell r="C28891" t="str">
            <v>GROUP 1 SOFTWARE INC</v>
          </cell>
          <cell r="D28891">
            <v>1971</v>
          </cell>
          <cell r="E28891">
            <v>3277</v>
          </cell>
          <cell r="F28891">
            <v>2003</v>
          </cell>
          <cell r="G28891">
            <v>7372</v>
          </cell>
          <cell r="H28891" t="str">
            <v>GSOF</v>
          </cell>
          <cell r="I28891" t="str">
            <v>39943Y103</v>
          </cell>
        </row>
        <row r="28892">
          <cell r="C28892" t="str">
            <v>COLUMBIA ENERGY GROUP</v>
          </cell>
          <cell r="D28892">
            <v>1951</v>
          </cell>
          <cell r="E28892">
            <v>3206</v>
          </cell>
          <cell r="F28892">
            <v>2004</v>
          </cell>
          <cell r="G28892">
            <v>4923</v>
          </cell>
          <cell r="H28892" t="str">
            <v>NI2</v>
          </cell>
          <cell r="I28892">
            <v>197648009</v>
          </cell>
        </row>
        <row r="28893">
          <cell r="C28893" t="str">
            <v>COLONIAL PENN GROUP INC</v>
          </cell>
          <cell r="D28893">
            <v>1972</v>
          </cell>
          <cell r="E28893">
            <v>3188</v>
          </cell>
          <cell r="F28893">
            <v>1985</v>
          </cell>
          <cell r="G28893">
            <v>6311</v>
          </cell>
          <cell r="H28893" t="str">
            <v>CPG.1</v>
          </cell>
          <cell r="I28893">
            <v>195846100</v>
          </cell>
        </row>
        <row r="28894">
          <cell r="C28894" t="str">
            <v>CCOM GROUP INC</v>
          </cell>
          <cell r="D28894">
            <v>1977</v>
          </cell>
          <cell r="E28894">
            <v>3184</v>
          </cell>
          <cell r="F28894">
            <v>2020</v>
          </cell>
          <cell r="G28894">
            <v>5070</v>
          </cell>
          <cell r="H28894" t="str">
            <v>CCOM</v>
          </cell>
          <cell r="I28894" t="str">
            <v>12504V107</v>
          </cell>
        </row>
        <row r="28895">
          <cell r="C28895" t="str">
            <v>ALL AMERICAN GROUP INC</v>
          </cell>
          <cell r="D28895">
            <v>1968</v>
          </cell>
          <cell r="E28895">
            <v>3126</v>
          </cell>
          <cell r="F28895">
            <v>2009</v>
          </cell>
          <cell r="G28895">
            <v>2452</v>
          </cell>
          <cell r="H28895" t="str">
            <v>COHM</v>
          </cell>
          <cell r="I28895">
            <v>16437105</v>
          </cell>
        </row>
        <row r="28896">
          <cell r="C28896" t="str">
            <v>CIT GROUP INC-OLD</v>
          </cell>
          <cell r="D28896">
            <v>1950</v>
          </cell>
          <cell r="E28896">
            <v>2549</v>
          </cell>
          <cell r="F28896">
            <v>2001</v>
          </cell>
          <cell r="G28896">
            <v>6172</v>
          </cell>
          <cell r="H28896" t="str">
            <v>CIT.1</v>
          </cell>
          <cell r="I28896">
            <v>125577106</v>
          </cell>
        </row>
        <row r="28897">
          <cell r="C28897" t="str">
            <v>CINCINNATI UNION GROUP</v>
          </cell>
          <cell r="D28897">
            <v>1974</v>
          </cell>
          <cell r="E28897">
            <v>3042</v>
          </cell>
          <cell r="F28897">
            <v>1991</v>
          </cell>
          <cell r="G28897">
            <v>5045</v>
          </cell>
          <cell r="H28897" t="str">
            <v>3CCUS</v>
          </cell>
          <cell r="I28897">
            <v>172378101</v>
          </cell>
        </row>
        <row r="28898">
          <cell r="C28898" t="str">
            <v>EKCO GROUP INC</v>
          </cell>
          <cell r="D28898">
            <v>1969</v>
          </cell>
          <cell r="E28898">
            <v>2872</v>
          </cell>
          <cell r="F28898">
            <v>1998</v>
          </cell>
          <cell r="G28898">
            <v>3460</v>
          </cell>
          <cell r="H28898" t="str">
            <v>EKO.2</v>
          </cell>
          <cell r="I28898">
            <v>282636109</v>
          </cell>
        </row>
        <row r="28899">
          <cell r="C28899" t="str">
            <v>ROYALE GROUP LTD</v>
          </cell>
          <cell r="D28899">
            <v>1979</v>
          </cell>
          <cell r="E28899">
            <v>9276</v>
          </cell>
          <cell r="F28899">
            <v>1984</v>
          </cell>
          <cell r="G28899">
            <v>6532</v>
          </cell>
          <cell r="H28899" t="str">
            <v>3ROAL</v>
          </cell>
          <cell r="I28899">
            <v>780749107</v>
          </cell>
        </row>
        <row r="28900">
          <cell r="C28900" t="str">
            <v>MADISON GROUP ASSOC INC</v>
          </cell>
          <cell r="D28900">
            <v>1960</v>
          </cell>
          <cell r="E28900">
            <v>2711</v>
          </cell>
          <cell r="F28900">
            <v>1995</v>
          </cell>
          <cell r="G28900">
            <v>3949</v>
          </cell>
          <cell r="H28900" t="str">
            <v>3MAGEE</v>
          </cell>
          <cell r="I28900">
            <v>557524303</v>
          </cell>
        </row>
        <row r="28901">
          <cell r="C28901" t="str">
            <v>BURING FOOD GROUP INC</v>
          </cell>
          <cell r="D28901">
            <v>1972</v>
          </cell>
          <cell r="E28901">
            <v>2480</v>
          </cell>
          <cell r="F28901">
            <v>1977</v>
          </cell>
          <cell r="G28901">
            <v>2011</v>
          </cell>
          <cell r="H28901" t="str">
            <v>BFG.</v>
          </cell>
          <cell r="I28901">
            <v>121266100</v>
          </cell>
        </row>
        <row r="28902">
          <cell r="C28902" t="str">
            <v>BARNES GROUP INC</v>
          </cell>
          <cell r="D28902">
            <v>1960</v>
          </cell>
          <cell r="E28902">
            <v>2049</v>
          </cell>
          <cell r="F28902">
            <v>2021</v>
          </cell>
          <cell r="G28902">
            <v>3490</v>
          </cell>
          <cell r="H28902" t="str">
            <v>B</v>
          </cell>
          <cell r="I28902">
            <v>67806109</v>
          </cell>
        </row>
        <row r="28903">
          <cell r="C28903" t="str">
            <v>BKF CAPITAL GROUP INC</v>
          </cell>
          <cell r="D28903">
            <v>2000</v>
          </cell>
          <cell r="E28903">
            <v>146734</v>
          </cell>
          <cell r="F28903">
            <v>2020</v>
          </cell>
          <cell r="G28903">
            <v>6282</v>
          </cell>
          <cell r="H28903" t="str">
            <v>BKFG</v>
          </cell>
          <cell r="I28903" t="str">
            <v>05548G300</v>
          </cell>
        </row>
        <row r="28904">
          <cell r="C28904" t="str">
            <v>ENERPAC TOOL GROUP CORP</v>
          </cell>
          <cell r="D28904">
            <v>1974</v>
          </cell>
          <cell r="E28904">
            <v>1706</v>
          </cell>
          <cell r="F28904">
            <v>2021</v>
          </cell>
          <cell r="G28904">
            <v>3533</v>
          </cell>
          <cell r="H28904" t="str">
            <v>EPAC</v>
          </cell>
          <cell r="I28904">
            <v>292765104</v>
          </cell>
        </row>
        <row r="28905">
          <cell r="C28905" t="str">
            <v>UNUM GROUP</v>
          </cell>
          <cell r="D28905">
            <v>1985</v>
          </cell>
          <cell r="E28905">
            <v>12726</v>
          </cell>
          <cell r="F28905">
            <v>2021</v>
          </cell>
          <cell r="G28905">
            <v>6321</v>
          </cell>
          <cell r="H28905" t="str">
            <v>UNM</v>
          </cell>
          <cell r="I28905" t="str">
            <v>91529Y106</v>
          </cell>
        </row>
        <row r="28906">
          <cell r="C28906" t="str">
            <v>ALPINE GROUP INC</v>
          </cell>
          <cell r="D28906">
            <v>1973</v>
          </cell>
          <cell r="E28906">
            <v>1331</v>
          </cell>
          <cell r="F28906">
            <v>2012</v>
          </cell>
          <cell r="G28906">
            <v>3357</v>
          </cell>
          <cell r="H28906" t="str">
            <v>APNI</v>
          </cell>
          <cell r="I28906">
            <v>20825600</v>
          </cell>
        </row>
        <row r="28907">
          <cell r="C28907" t="str">
            <v>SLATTERY GROUP INC</v>
          </cell>
          <cell r="D28907">
            <v>1950</v>
          </cell>
          <cell r="E28907">
            <v>9766</v>
          </cell>
          <cell r="F28907">
            <v>1989</v>
          </cell>
          <cell r="G28907">
            <v>9995</v>
          </cell>
          <cell r="H28907" t="str">
            <v>3SGIB</v>
          </cell>
          <cell r="I28907">
            <v>831175203</v>
          </cell>
        </row>
        <row r="28908">
          <cell r="C28908" t="str">
            <v>ALLIED DEFENSE GROUP INC</v>
          </cell>
          <cell r="D28908">
            <v>1984</v>
          </cell>
          <cell r="E28908">
            <v>13169</v>
          </cell>
          <cell r="F28908">
            <v>2010</v>
          </cell>
          <cell r="G28908">
            <v>9995</v>
          </cell>
          <cell r="H28908" t="str">
            <v>ADGI.3</v>
          </cell>
          <cell r="I28908">
            <v>19118108</v>
          </cell>
        </row>
        <row r="28909">
          <cell r="C28909" t="str">
            <v>AVIATION GROUP INC</v>
          </cell>
          <cell r="D28909">
            <v>1979</v>
          </cell>
          <cell r="E28909">
            <v>1915</v>
          </cell>
          <cell r="F28909">
            <v>1985</v>
          </cell>
          <cell r="G28909">
            <v>4513</v>
          </cell>
          <cell r="H28909" t="str">
            <v>LIFT</v>
          </cell>
          <cell r="I28909">
            <v>53664108</v>
          </cell>
        </row>
        <row r="28910">
          <cell r="C28910" t="str">
            <v>BOC GROUP PLC-OLD  -ADR</v>
          </cell>
          <cell r="D28910">
            <v>1962</v>
          </cell>
          <cell r="E28910">
            <v>1944</v>
          </cell>
          <cell r="F28910">
            <v>1972</v>
          </cell>
          <cell r="G28910">
            <v>2890</v>
          </cell>
          <cell r="H28910" t="str">
            <v>BOXO</v>
          </cell>
          <cell r="I28910" t="str">
            <v>05599Y507</v>
          </cell>
        </row>
        <row r="28911">
          <cell r="C28911" t="str">
            <v>MENTOR GROUP INTL CP</v>
          </cell>
          <cell r="D28911">
            <v>1982</v>
          </cell>
          <cell r="E28911">
            <v>2275</v>
          </cell>
          <cell r="F28911">
            <v>1987</v>
          </cell>
          <cell r="G28911">
            <v>200</v>
          </cell>
          <cell r="H28911" t="str">
            <v>BLGR</v>
          </cell>
          <cell r="I28911">
            <v>587201104</v>
          </cell>
        </row>
        <row r="28912">
          <cell r="C28912" t="str">
            <v>CENTENNIAL GROUP INC</v>
          </cell>
          <cell r="D28912">
            <v>1977</v>
          </cell>
          <cell r="E28912">
            <v>2840</v>
          </cell>
          <cell r="F28912">
            <v>1986</v>
          </cell>
          <cell r="G28912">
            <v>6500</v>
          </cell>
          <cell r="H28912" t="str">
            <v>CEG.3</v>
          </cell>
          <cell r="I28912">
            <v>151338308</v>
          </cell>
        </row>
        <row r="28913">
          <cell r="C28913" t="str">
            <v>CMP GROUP INC</v>
          </cell>
          <cell r="D28913">
            <v>1951</v>
          </cell>
          <cell r="E28913">
            <v>2860</v>
          </cell>
          <cell r="F28913">
            <v>1999</v>
          </cell>
          <cell r="G28913">
            <v>4911</v>
          </cell>
          <cell r="H28913" t="str">
            <v>CTP.2</v>
          </cell>
          <cell r="I28913">
            <v>125887109</v>
          </cell>
        </row>
        <row r="28914">
          <cell r="C28914" t="str">
            <v>CONTINENTAL GROUP INC</v>
          </cell>
          <cell r="D28914">
            <v>1950</v>
          </cell>
          <cell r="E28914">
            <v>3460</v>
          </cell>
          <cell r="F28914">
            <v>1983</v>
          </cell>
          <cell r="G28914">
            <v>3411</v>
          </cell>
          <cell r="H28914" t="str">
            <v>CCC.6</v>
          </cell>
          <cell r="I28914">
            <v>211452107</v>
          </cell>
        </row>
        <row r="28915">
          <cell r="C28915" t="str">
            <v>APPAREL GROUP LTD</v>
          </cell>
          <cell r="D28915">
            <v>1966</v>
          </cell>
          <cell r="E28915">
            <v>3731</v>
          </cell>
          <cell r="F28915">
            <v>1988</v>
          </cell>
          <cell r="G28915">
            <v>2320</v>
          </cell>
          <cell r="H28915" t="str">
            <v>6794B</v>
          </cell>
          <cell r="I28915">
            <v>37927100</v>
          </cell>
        </row>
        <row r="28916">
          <cell r="C28916" t="str">
            <v>DEVON GROUP  -OLD</v>
          </cell>
          <cell r="D28916">
            <v>1967</v>
          </cell>
          <cell r="E28916">
            <v>3903</v>
          </cell>
          <cell r="F28916">
            <v>1981</v>
          </cell>
          <cell r="G28916">
            <v>5190</v>
          </cell>
          <cell r="H28916" t="str">
            <v>DEV.3</v>
          </cell>
          <cell r="I28916">
            <v>251800108</v>
          </cell>
        </row>
        <row r="28917">
          <cell r="C28917" t="str">
            <v>ELDORADO FINANCIAL GROUP</v>
          </cell>
          <cell r="D28917">
            <v>1983</v>
          </cell>
          <cell r="E28917">
            <v>4254</v>
          </cell>
          <cell r="F28917">
            <v>1986</v>
          </cell>
          <cell r="G28917">
            <v>5047</v>
          </cell>
          <cell r="H28917" t="str">
            <v>3ELDG</v>
          </cell>
          <cell r="I28917">
            <v>284685104</v>
          </cell>
        </row>
        <row r="28918">
          <cell r="C28918" t="str">
            <v>ELECTROSOUND GROUP INC</v>
          </cell>
          <cell r="D28918">
            <v>1973</v>
          </cell>
          <cell r="E28918">
            <v>4299</v>
          </cell>
          <cell r="F28918">
            <v>1991</v>
          </cell>
          <cell r="G28918">
            <v>3652</v>
          </cell>
          <cell r="H28918" t="str">
            <v>3EDGI</v>
          </cell>
          <cell r="I28918">
            <v>286145107</v>
          </cell>
        </row>
        <row r="28919">
          <cell r="C28919" t="str">
            <v>ENERGY RESERVES GROUP</v>
          </cell>
          <cell r="D28919">
            <v>1972</v>
          </cell>
          <cell r="E28919">
            <v>4361</v>
          </cell>
          <cell r="F28919">
            <v>1983</v>
          </cell>
          <cell r="G28919">
            <v>1311</v>
          </cell>
          <cell r="H28919" t="str">
            <v>ERGS</v>
          </cell>
          <cell r="I28919">
            <v>292711108</v>
          </cell>
        </row>
        <row r="28920">
          <cell r="C28920" t="str">
            <v>FRASER REALTY GROUP</v>
          </cell>
          <cell r="D28920">
            <v>1973</v>
          </cell>
          <cell r="E28920">
            <v>4890</v>
          </cell>
          <cell r="F28920">
            <v>1987</v>
          </cell>
          <cell r="G28920">
            <v>6500</v>
          </cell>
          <cell r="H28920" t="str">
            <v>3IENP</v>
          </cell>
          <cell r="I28920" t="str">
            <v>45817W107</v>
          </cell>
        </row>
        <row r="28921">
          <cell r="C28921" t="str">
            <v>GLOBUS GROWTH GROUP</v>
          </cell>
          <cell r="D28921">
            <v>1980</v>
          </cell>
          <cell r="E28921">
            <v>5193</v>
          </cell>
          <cell r="F28921">
            <v>2000</v>
          </cell>
          <cell r="G28921">
            <v>6799</v>
          </cell>
          <cell r="H28921" t="str">
            <v>GPIX10</v>
          </cell>
          <cell r="I28921">
            <v>379574106</v>
          </cell>
        </row>
        <row r="28922">
          <cell r="C28922" t="str">
            <v>HAMILTON GROUP LTD  -CL A</v>
          </cell>
          <cell r="D28922">
            <v>1960</v>
          </cell>
          <cell r="E28922">
            <v>5449</v>
          </cell>
          <cell r="F28922">
            <v>1992</v>
          </cell>
          <cell r="G28922">
            <v>5045</v>
          </cell>
          <cell r="H28922" t="str">
            <v>HGL.A</v>
          </cell>
          <cell r="I28922">
            <v>407385103</v>
          </cell>
        </row>
        <row r="28923">
          <cell r="C28923" t="str">
            <v>VENTRA GROUP INC</v>
          </cell>
          <cell r="D28923">
            <v>1968</v>
          </cell>
          <cell r="E28923">
            <v>5858</v>
          </cell>
          <cell r="F28923">
            <v>2000</v>
          </cell>
          <cell r="G28923">
            <v>3714</v>
          </cell>
          <cell r="H28923" t="str">
            <v>VTA.</v>
          </cell>
          <cell r="I28923">
            <v>9.2280999999999999E+110</v>
          </cell>
        </row>
        <row r="28924">
          <cell r="C28924" t="str">
            <v>IMPERIAL GROUP PLC</v>
          </cell>
          <cell r="D28924">
            <v>1962</v>
          </cell>
          <cell r="E28924">
            <v>5898</v>
          </cell>
          <cell r="F28924">
            <v>1985</v>
          </cell>
          <cell r="G28924">
            <v>2111</v>
          </cell>
          <cell r="H28924" t="str">
            <v>IMT.3</v>
          </cell>
          <cell r="I28924">
            <v>452824204</v>
          </cell>
        </row>
        <row r="28925">
          <cell r="C28925" t="str">
            <v>INDEPENDENT INSURNACE GROUP</v>
          </cell>
          <cell r="D28925">
            <v>1959</v>
          </cell>
          <cell r="E28925">
            <v>5912</v>
          </cell>
          <cell r="F28925">
            <v>1994</v>
          </cell>
          <cell r="G28925">
            <v>6311</v>
          </cell>
          <cell r="H28925" t="str">
            <v>INDHK</v>
          </cell>
          <cell r="I28925">
            <v>453858201</v>
          </cell>
        </row>
        <row r="28926">
          <cell r="C28926" t="str">
            <v>LIBERTY FINANCIAL GROUP</v>
          </cell>
          <cell r="D28926">
            <v>1981</v>
          </cell>
          <cell r="E28926">
            <v>6709</v>
          </cell>
          <cell r="F28926">
            <v>1986</v>
          </cell>
          <cell r="G28926">
            <v>6036</v>
          </cell>
          <cell r="H28926" t="str">
            <v>LFG.</v>
          </cell>
          <cell r="I28926">
            <v>530516103</v>
          </cell>
        </row>
        <row r="28927">
          <cell r="C28927" t="str">
            <v>MARCADE GROUP INC</v>
          </cell>
          <cell r="D28927">
            <v>1973</v>
          </cell>
          <cell r="E28927">
            <v>7018</v>
          </cell>
          <cell r="F28927">
            <v>1992</v>
          </cell>
          <cell r="G28927">
            <v>2300</v>
          </cell>
          <cell r="H28927" t="str">
            <v>3MAARQ</v>
          </cell>
          <cell r="I28927">
            <v>566139101</v>
          </cell>
        </row>
        <row r="28928">
          <cell r="C28928" t="str">
            <v>MARMON GROUP INC-OLD</v>
          </cell>
          <cell r="D28928">
            <v>1960</v>
          </cell>
          <cell r="E28928">
            <v>7057</v>
          </cell>
          <cell r="F28928">
            <v>1970</v>
          </cell>
          <cell r="G28928">
            <v>3490</v>
          </cell>
          <cell r="H28928" t="str">
            <v>MRMO</v>
          </cell>
          <cell r="I28928">
            <v>571307107</v>
          </cell>
        </row>
        <row r="28929">
          <cell r="C28929" t="str">
            <v>MARMON GROUP INC</v>
          </cell>
          <cell r="D28929">
            <v>1976</v>
          </cell>
          <cell r="E28929">
            <v>7058</v>
          </cell>
          <cell r="F28929">
            <v>1985</v>
          </cell>
          <cell r="G28929">
            <v>5051</v>
          </cell>
          <cell r="H28929" t="str">
            <v>1602A</v>
          </cell>
          <cell r="I28929">
            <v>571308006</v>
          </cell>
        </row>
        <row r="28930">
          <cell r="C28930" t="str">
            <v>MEDCO GROUP INC</v>
          </cell>
          <cell r="D28930">
            <v>1983</v>
          </cell>
          <cell r="E28930">
            <v>7194</v>
          </cell>
          <cell r="F28930">
            <v>1992</v>
          </cell>
          <cell r="G28930">
            <v>5047</v>
          </cell>
          <cell r="H28930" t="str">
            <v>3MEDG.</v>
          </cell>
          <cell r="I28930">
            <v>584053201</v>
          </cell>
        </row>
        <row r="28931">
          <cell r="C28931" t="str">
            <v>MCN ENERGY GROUP INC</v>
          </cell>
          <cell r="D28931">
            <v>1973</v>
          </cell>
          <cell r="E28931">
            <v>7319</v>
          </cell>
          <cell r="F28931">
            <v>2000</v>
          </cell>
          <cell r="G28931">
            <v>4932</v>
          </cell>
          <cell r="H28931" t="str">
            <v>MCN.3</v>
          </cell>
          <cell r="I28931" t="str">
            <v>55267J100</v>
          </cell>
        </row>
        <row r="28932">
          <cell r="C28932" t="str">
            <v>MILTON GROUP LTD</v>
          </cell>
          <cell r="D28932">
            <v>1966</v>
          </cell>
          <cell r="E28932">
            <v>7414</v>
          </cell>
          <cell r="F28932">
            <v>1975</v>
          </cell>
          <cell r="G28932">
            <v>3250</v>
          </cell>
          <cell r="H28932" t="str">
            <v>MIL.1</v>
          </cell>
          <cell r="I28932">
            <v>601846108</v>
          </cell>
        </row>
        <row r="28933">
          <cell r="C28933" t="str">
            <v>MONENCO GROUP LTD</v>
          </cell>
          <cell r="D28933">
            <v>1968</v>
          </cell>
          <cell r="E28933">
            <v>7519</v>
          </cell>
          <cell r="F28933">
            <v>1991</v>
          </cell>
          <cell r="G28933">
            <v>8711</v>
          </cell>
          <cell r="H28933" t="str">
            <v>MNN.</v>
          </cell>
          <cell r="I28933">
            <v>609244405</v>
          </cell>
        </row>
        <row r="28934">
          <cell r="C28934" t="str">
            <v>MYR GROUP INC -OLD</v>
          </cell>
          <cell r="D28934">
            <v>1968</v>
          </cell>
          <cell r="E28934">
            <v>7635</v>
          </cell>
          <cell r="F28934">
            <v>1999</v>
          </cell>
          <cell r="G28934">
            <v>1623</v>
          </cell>
          <cell r="H28934" t="str">
            <v>MYR.1</v>
          </cell>
          <cell r="I28934">
            <v>554053108</v>
          </cell>
        </row>
        <row r="28935">
          <cell r="C28935" t="str">
            <v>IRONSTONE GROUP INC-OLD</v>
          </cell>
          <cell r="D28935">
            <v>1974</v>
          </cell>
          <cell r="E28935">
            <v>8222</v>
          </cell>
          <cell r="F28935">
            <v>1989</v>
          </cell>
          <cell r="G28935">
            <v>5070</v>
          </cell>
          <cell r="H28935" t="str">
            <v>IRONQ</v>
          </cell>
          <cell r="I28935">
            <v>463995944</v>
          </cell>
        </row>
        <row r="28936">
          <cell r="C28936" t="str">
            <v>PACIFIC TELESIS GROUP-PRE</v>
          </cell>
          <cell r="D28936">
            <v>1979</v>
          </cell>
          <cell r="E28936">
            <v>8285</v>
          </cell>
          <cell r="F28936">
            <v>1983</v>
          </cell>
          <cell r="G28936">
            <v>4813</v>
          </cell>
          <cell r="H28936" t="str">
            <v>PAC.W</v>
          </cell>
          <cell r="I28936" t="str">
            <v>69489W104</v>
          </cell>
        </row>
        <row r="28937">
          <cell r="C28937" t="str">
            <v>PLAZA GROUP INC</v>
          </cell>
          <cell r="D28937">
            <v>1965</v>
          </cell>
          <cell r="E28937">
            <v>8640</v>
          </cell>
          <cell r="F28937">
            <v>1974</v>
          </cell>
          <cell r="G28937">
            <v>7311</v>
          </cell>
          <cell r="H28937" t="str">
            <v>PZG.2</v>
          </cell>
          <cell r="I28937">
            <v>728185109</v>
          </cell>
        </row>
        <row r="28938">
          <cell r="C28938" t="str">
            <v>QUEBECTEL GROUP INC</v>
          </cell>
          <cell r="D28938">
            <v>1960</v>
          </cell>
          <cell r="E28938">
            <v>8869</v>
          </cell>
          <cell r="F28938">
            <v>1999</v>
          </cell>
          <cell r="G28938">
            <v>4813</v>
          </cell>
          <cell r="H28938" t="str">
            <v>QTG.1</v>
          </cell>
          <cell r="I28938">
            <v>747944106</v>
          </cell>
        </row>
        <row r="28939">
          <cell r="C28939" t="str">
            <v>RELIANCE GROUP INC</v>
          </cell>
          <cell r="D28939">
            <v>1966</v>
          </cell>
          <cell r="E28939">
            <v>9038</v>
          </cell>
          <cell r="F28939">
            <v>1981</v>
          </cell>
          <cell r="G28939">
            <v>6199</v>
          </cell>
          <cell r="H28939" t="str">
            <v>REL.2</v>
          </cell>
          <cell r="I28939">
            <v>759466105</v>
          </cell>
        </row>
        <row r="28940">
          <cell r="C28940" t="str">
            <v>RGS ENERGY GROUP INC</v>
          </cell>
          <cell r="D28940">
            <v>1951</v>
          </cell>
          <cell r="E28940">
            <v>9194</v>
          </cell>
          <cell r="F28940">
            <v>2001</v>
          </cell>
          <cell r="G28940">
            <v>4931</v>
          </cell>
          <cell r="H28940" t="str">
            <v>RGS.</v>
          </cell>
          <cell r="I28940" t="str">
            <v>74956K104</v>
          </cell>
        </row>
        <row r="28941">
          <cell r="C28941" t="str">
            <v>STV GROUP INC</v>
          </cell>
          <cell r="D28941">
            <v>1974</v>
          </cell>
          <cell r="E28941">
            <v>9338</v>
          </cell>
          <cell r="F28941">
            <v>2000</v>
          </cell>
          <cell r="G28941">
            <v>8711</v>
          </cell>
          <cell r="H28941" t="str">
            <v>STVI.</v>
          </cell>
          <cell r="I28941">
            <v>784847105</v>
          </cell>
        </row>
        <row r="28942">
          <cell r="C28942" t="str">
            <v>TECHAMERICA GROUP INC</v>
          </cell>
          <cell r="D28942">
            <v>1977</v>
          </cell>
          <cell r="E28942">
            <v>10360</v>
          </cell>
          <cell r="F28942">
            <v>1986</v>
          </cell>
          <cell r="G28942">
            <v>2834</v>
          </cell>
          <cell r="H28942" t="str">
            <v>TCH.2</v>
          </cell>
          <cell r="I28942">
            <v>878315100</v>
          </cell>
        </row>
        <row r="28943">
          <cell r="C28943" t="str">
            <v>TELE-COMM TCI GROUP  -SER A</v>
          </cell>
          <cell r="D28943">
            <v>1969</v>
          </cell>
          <cell r="E28943">
            <v>10393</v>
          </cell>
          <cell r="F28943">
            <v>1997</v>
          </cell>
          <cell r="G28943">
            <v>4841</v>
          </cell>
          <cell r="H28943" t="str">
            <v>TCOMA</v>
          </cell>
          <cell r="I28943" t="str">
            <v>87924V101</v>
          </cell>
        </row>
        <row r="28944">
          <cell r="C28944" t="str">
            <v>TITAN GROUP</v>
          </cell>
          <cell r="D28944">
            <v>1974</v>
          </cell>
          <cell r="E28944">
            <v>10590</v>
          </cell>
          <cell r="F28944">
            <v>1984</v>
          </cell>
          <cell r="G28944">
            <v>1540</v>
          </cell>
          <cell r="H28944" t="str">
            <v>2976B</v>
          </cell>
          <cell r="I28944">
            <v>888293206</v>
          </cell>
        </row>
        <row r="28945">
          <cell r="C28945" t="str">
            <v>TODD GROUP INC</v>
          </cell>
          <cell r="D28945">
            <v>1973</v>
          </cell>
          <cell r="E28945">
            <v>10596</v>
          </cell>
          <cell r="F28945">
            <v>1978</v>
          </cell>
          <cell r="G28945">
            <v>2840</v>
          </cell>
          <cell r="H28945" t="str">
            <v>1887B</v>
          </cell>
          <cell r="I28945">
            <v>889018107</v>
          </cell>
        </row>
        <row r="28946">
          <cell r="C28946" t="str">
            <v>TRITON GROUP LTD  -OLD</v>
          </cell>
          <cell r="D28946">
            <v>1971</v>
          </cell>
          <cell r="E28946">
            <v>10744</v>
          </cell>
          <cell r="F28946">
            <v>1989</v>
          </cell>
          <cell r="G28946">
            <v>7600</v>
          </cell>
          <cell r="H28946" t="str">
            <v>TGL.1</v>
          </cell>
          <cell r="I28946">
            <v>896755402</v>
          </cell>
        </row>
        <row r="28947">
          <cell r="C28947" t="str">
            <v>TRU-WALL GROUP LTD</v>
          </cell>
          <cell r="D28947">
            <v>1964</v>
          </cell>
          <cell r="E28947">
            <v>10749</v>
          </cell>
          <cell r="F28947">
            <v>1973</v>
          </cell>
          <cell r="G28947">
            <v>1520</v>
          </cell>
          <cell r="H28947" t="str">
            <v>TW.2</v>
          </cell>
          <cell r="I28947">
            <v>897778106</v>
          </cell>
        </row>
        <row r="28948">
          <cell r="C28948" t="str">
            <v>21ST CENTURY GROUP INC</v>
          </cell>
          <cell r="D28948">
            <v>1982</v>
          </cell>
          <cell r="E28948">
            <v>10771</v>
          </cell>
          <cell r="F28948">
            <v>1986</v>
          </cell>
          <cell r="G28948">
            <v>2670</v>
          </cell>
          <cell r="H28948" t="str">
            <v>5279B</v>
          </cell>
          <cell r="I28948">
            <v>900900101</v>
          </cell>
        </row>
        <row r="28949">
          <cell r="C28949" t="str">
            <v>UNILEVER GROUP (GBP)</v>
          </cell>
          <cell r="D28949">
            <v>1982</v>
          </cell>
          <cell r="E28949">
            <v>10853</v>
          </cell>
          <cell r="F28949">
            <v>2018</v>
          </cell>
          <cell r="G28949">
            <v>2840</v>
          </cell>
          <cell r="H28949" t="str">
            <v>UNUL.CM</v>
          </cell>
          <cell r="I28949" t="str">
            <v>90478C107</v>
          </cell>
        </row>
        <row r="28950">
          <cell r="C28950" t="str">
            <v>U S ELECTRONICS GROUP</v>
          </cell>
          <cell r="D28950">
            <v>1984</v>
          </cell>
          <cell r="E28950">
            <v>10937</v>
          </cell>
          <cell r="F28950">
            <v>1985</v>
          </cell>
          <cell r="G28950">
            <v>5064</v>
          </cell>
          <cell r="H28950" t="str">
            <v>3USEL</v>
          </cell>
          <cell r="I28950">
            <v>911803104</v>
          </cell>
        </row>
        <row r="28951">
          <cell r="C28951" t="str">
            <v>US AIRWAYS GROUP INC-OLD</v>
          </cell>
          <cell r="D28951">
            <v>1950</v>
          </cell>
          <cell r="E28951">
            <v>10946</v>
          </cell>
          <cell r="F28951">
            <v>2004</v>
          </cell>
          <cell r="G28951">
            <v>4512</v>
          </cell>
          <cell r="H28951" t="str">
            <v>3UAIRQ</v>
          </cell>
          <cell r="I28951">
            <v>911905503</v>
          </cell>
        </row>
        <row r="28952">
          <cell r="C28952" t="str">
            <v>GROUP INC (THE)</v>
          </cell>
          <cell r="D28952">
            <v>1976</v>
          </cell>
          <cell r="E28952">
            <v>11151</v>
          </cell>
          <cell r="F28952">
            <v>1988</v>
          </cell>
          <cell r="G28952">
            <v>1040</v>
          </cell>
          <cell r="H28952" t="str">
            <v>THEG</v>
          </cell>
          <cell r="I28952">
            <v>883353104</v>
          </cell>
        </row>
        <row r="28953">
          <cell r="C28953" t="str">
            <v>OSHAWA GROUP LTD  -CL A</v>
          </cell>
          <cell r="D28953">
            <v>1960</v>
          </cell>
          <cell r="E28953">
            <v>11785</v>
          </cell>
          <cell r="F28953">
            <v>1997</v>
          </cell>
          <cell r="G28953">
            <v>5141</v>
          </cell>
          <cell r="H28953" t="str">
            <v>OSH.A</v>
          </cell>
          <cell r="I28953">
            <v>688205202</v>
          </cell>
        </row>
        <row r="28954">
          <cell r="C28954" t="str">
            <v>TRADERS GROUP LTD-CL A</v>
          </cell>
          <cell r="D28954">
            <v>1960</v>
          </cell>
          <cell r="E28954">
            <v>11789</v>
          </cell>
          <cell r="F28954">
            <v>1986</v>
          </cell>
          <cell r="G28954">
            <v>6199</v>
          </cell>
          <cell r="H28954" t="str">
            <v>TG.A</v>
          </cell>
          <cell r="I28954">
            <v>892620105</v>
          </cell>
        </row>
        <row r="28955">
          <cell r="C28955" t="str">
            <v>SOMERSET GROUP INC</v>
          </cell>
          <cell r="D28955">
            <v>1986</v>
          </cell>
          <cell r="E28955">
            <v>12738</v>
          </cell>
          <cell r="F28955">
            <v>1999</v>
          </cell>
          <cell r="G28955">
            <v>6411</v>
          </cell>
          <cell r="H28955" t="str">
            <v>SOMR</v>
          </cell>
          <cell r="I28955">
            <v>834706103</v>
          </cell>
        </row>
        <row r="28956">
          <cell r="C28956" t="str">
            <v>CRITERION GROUP INC  -CL A</v>
          </cell>
          <cell r="D28956">
            <v>1981</v>
          </cell>
          <cell r="E28956">
            <v>12908</v>
          </cell>
          <cell r="F28956">
            <v>1988</v>
          </cell>
          <cell r="G28956">
            <v>6282</v>
          </cell>
          <cell r="H28956" t="str">
            <v>CRITA</v>
          </cell>
          <cell r="I28956">
            <v>226736106</v>
          </cell>
        </row>
        <row r="28957">
          <cell r="C28957" t="str">
            <v>GROUP 1 SOFTWARE INC-OLD</v>
          </cell>
          <cell r="D28957">
            <v>1985</v>
          </cell>
          <cell r="E28957">
            <v>13058</v>
          </cell>
          <cell r="F28957">
            <v>1997</v>
          </cell>
          <cell r="G28957">
            <v>7372</v>
          </cell>
          <cell r="H28957" t="str">
            <v>GSOF.</v>
          </cell>
          <cell r="I28957">
            <v>399433101</v>
          </cell>
        </row>
        <row r="28958">
          <cell r="C28958" t="str">
            <v>ADMAR GROUP INC</v>
          </cell>
          <cell r="D28958">
            <v>1985</v>
          </cell>
          <cell r="E28958">
            <v>13171</v>
          </cell>
          <cell r="F28958">
            <v>1994</v>
          </cell>
          <cell r="G28958">
            <v>6411</v>
          </cell>
          <cell r="H28958" t="str">
            <v>ADMR.</v>
          </cell>
          <cell r="I28958">
            <v>7093305</v>
          </cell>
        </row>
        <row r="28959">
          <cell r="C28959" t="str">
            <v>MESA AIR GROUP INC</v>
          </cell>
          <cell r="D28959">
            <v>1986</v>
          </cell>
          <cell r="E28959">
            <v>13241</v>
          </cell>
          <cell r="F28959">
            <v>2008</v>
          </cell>
          <cell r="G28959">
            <v>4512</v>
          </cell>
          <cell r="H28959" t="str">
            <v>MESAQ</v>
          </cell>
          <cell r="I28959">
            <v>590479101</v>
          </cell>
        </row>
        <row r="28960">
          <cell r="C28960" t="str">
            <v>CENTENNIAL GROUP</v>
          </cell>
          <cell r="D28960">
            <v>1984</v>
          </cell>
          <cell r="E28960">
            <v>13682</v>
          </cell>
          <cell r="F28960">
            <v>1993</v>
          </cell>
          <cell r="G28960">
            <v>1531</v>
          </cell>
          <cell r="H28960" t="str">
            <v>CEQG</v>
          </cell>
          <cell r="I28960" t="str">
            <v>15133R108</v>
          </cell>
        </row>
        <row r="28961">
          <cell r="C28961" t="str">
            <v>TELEMUNDO GROUP INC  -CL A</v>
          </cell>
          <cell r="D28961">
            <v>1987</v>
          </cell>
          <cell r="E28961">
            <v>13878</v>
          </cell>
          <cell r="F28961">
            <v>1997</v>
          </cell>
          <cell r="G28961">
            <v>4833</v>
          </cell>
          <cell r="H28961" t="str">
            <v>TLMD.1</v>
          </cell>
          <cell r="I28961" t="str">
            <v>87943M306</v>
          </cell>
        </row>
        <row r="28962">
          <cell r="C28962" t="str">
            <v>TVA GROUP INC  -CL B</v>
          </cell>
          <cell r="D28962">
            <v>1982</v>
          </cell>
          <cell r="E28962">
            <v>13970</v>
          </cell>
          <cell r="F28962">
            <v>2021</v>
          </cell>
          <cell r="G28962">
            <v>4833</v>
          </cell>
          <cell r="H28962" t="str">
            <v>TVAGF</v>
          </cell>
          <cell r="I28962">
            <v>872948203</v>
          </cell>
        </row>
        <row r="28963">
          <cell r="C28963" t="str">
            <v>WESTAR GROUP LTD</v>
          </cell>
          <cell r="D28963">
            <v>1982</v>
          </cell>
          <cell r="E28963">
            <v>13979</v>
          </cell>
          <cell r="F28963">
            <v>1996</v>
          </cell>
          <cell r="G28963">
            <v>4400</v>
          </cell>
          <cell r="H28963" t="str">
            <v>WGL.</v>
          </cell>
          <cell r="I28963">
            <v>956904304</v>
          </cell>
        </row>
        <row r="28964">
          <cell r="C28964" t="str">
            <v>EDPER GROUP LTD LVTG</v>
          </cell>
          <cell r="D28964">
            <v>1982</v>
          </cell>
          <cell r="E28964">
            <v>13981</v>
          </cell>
          <cell r="F28964">
            <v>1996</v>
          </cell>
          <cell r="G28964">
            <v>6282</v>
          </cell>
          <cell r="H28964" t="str">
            <v>TEG.A</v>
          </cell>
          <cell r="I28964">
            <v>280904103</v>
          </cell>
        </row>
        <row r="28965">
          <cell r="C28965" t="str">
            <v>HARRIS STEEL GROUP INC</v>
          </cell>
          <cell r="D28965">
            <v>1982</v>
          </cell>
          <cell r="E28965">
            <v>14046</v>
          </cell>
          <cell r="F28965">
            <v>2005</v>
          </cell>
          <cell r="G28965">
            <v>3312</v>
          </cell>
          <cell r="H28965" t="str">
            <v>HSG.</v>
          </cell>
          <cell r="I28965">
            <v>414574301</v>
          </cell>
        </row>
        <row r="28966">
          <cell r="C28966" t="str">
            <v>GRAFTON GROUP LTD  -CL A</v>
          </cell>
          <cell r="D28966">
            <v>1982</v>
          </cell>
          <cell r="E28966">
            <v>14061</v>
          </cell>
          <cell r="F28966">
            <v>1990</v>
          </cell>
          <cell r="G28966">
            <v>5600</v>
          </cell>
          <cell r="H28966" t="str">
            <v>GFG.A</v>
          </cell>
          <cell r="I28966">
            <v>384375200</v>
          </cell>
        </row>
        <row r="28967">
          <cell r="C28967" t="str">
            <v>CANAM GROUP INC</v>
          </cell>
          <cell r="D28967">
            <v>1984</v>
          </cell>
          <cell r="E28967">
            <v>14301</v>
          </cell>
          <cell r="F28967">
            <v>2016</v>
          </cell>
          <cell r="G28967">
            <v>3440</v>
          </cell>
          <cell r="H28967" t="str">
            <v>CNMGF</v>
          </cell>
          <cell r="I28967" t="str">
            <v>13710C107</v>
          </cell>
        </row>
        <row r="28968">
          <cell r="C28968" t="str">
            <v>SODISCO-HOWDEN GROUP INC</v>
          </cell>
          <cell r="D28968">
            <v>1982</v>
          </cell>
          <cell r="E28968">
            <v>14329</v>
          </cell>
          <cell r="F28968">
            <v>2003</v>
          </cell>
          <cell r="G28968">
            <v>5072</v>
          </cell>
          <cell r="H28968" t="str">
            <v>SOD.</v>
          </cell>
          <cell r="I28968">
            <v>833967409</v>
          </cell>
        </row>
        <row r="28969">
          <cell r="C28969" t="str">
            <v>SNC-LAVALIN GROUP INC</v>
          </cell>
          <cell r="D28969">
            <v>1982</v>
          </cell>
          <cell r="E28969">
            <v>14352</v>
          </cell>
          <cell r="F28969">
            <v>2020</v>
          </cell>
          <cell r="G28969">
            <v>8711</v>
          </cell>
          <cell r="H28969" t="str">
            <v>SNCAF</v>
          </cell>
          <cell r="I28969" t="str">
            <v>78460T105</v>
          </cell>
        </row>
        <row r="28970">
          <cell r="C28970" t="str">
            <v>EQUITY FINANCE GROUP</v>
          </cell>
          <cell r="D28970">
            <v>1987</v>
          </cell>
          <cell r="E28970">
            <v>14464</v>
          </cell>
          <cell r="F28970">
            <v>1988</v>
          </cell>
          <cell r="G28970">
            <v>9995</v>
          </cell>
          <cell r="H28970" t="str">
            <v>EQFIE</v>
          </cell>
          <cell r="I28970">
            <v>294657309</v>
          </cell>
        </row>
        <row r="28971">
          <cell r="C28971" t="str">
            <v>SHERBORNE GROUP INC</v>
          </cell>
          <cell r="D28971">
            <v>1983</v>
          </cell>
          <cell r="E28971">
            <v>14473</v>
          </cell>
          <cell r="F28971">
            <v>1988</v>
          </cell>
          <cell r="G28971">
            <v>3695</v>
          </cell>
          <cell r="H28971" t="str">
            <v>5290A</v>
          </cell>
          <cell r="I28971" t="str">
            <v>82499Y002</v>
          </cell>
        </row>
        <row r="28972">
          <cell r="C28972" t="str">
            <v>TMX GROUP LTD</v>
          </cell>
          <cell r="D28972">
            <v>2012</v>
          </cell>
          <cell r="E28972">
            <v>14517</v>
          </cell>
          <cell r="F28972">
            <v>2021</v>
          </cell>
          <cell r="G28972">
            <v>6200</v>
          </cell>
          <cell r="H28972" t="str">
            <v>TMXXF</v>
          </cell>
          <cell r="I28972" t="str">
            <v>87262K105</v>
          </cell>
        </row>
        <row r="28973">
          <cell r="C28973" t="str">
            <v>PHOENIX GROUP INTL INC  -OLD</v>
          </cell>
          <cell r="D28973">
            <v>1986</v>
          </cell>
          <cell r="E28973">
            <v>14642</v>
          </cell>
          <cell r="F28973">
            <v>1988</v>
          </cell>
          <cell r="G28973">
            <v>6799</v>
          </cell>
          <cell r="H28973" t="str">
            <v>PHIX.1</v>
          </cell>
          <cell r="I28973">
            <v>719070104</v>
          </cell>
        </row>
        <row r="28974">
          <cell r="C28974" t="str">
            <v>EDPER GROUP LTD  -CL A</v>
          </cell>
          <cell r="D28974">
            <v>1982</v>
          </cell>
          <cell r="E28974">
            <v>15041</v>
          </cell>
          <cell r="F28974">
            <v>1995</v>
          </cell>
          <cell r="G28974">
            <v>6799</v>
          </cell>
          <cell r="H28974" t="str">
            <v>EPR.A</v>
          </cell>
          <cell r="I28974">
            <v>280901109</v>
          </cell>
        </row>
        <row r="28975">
          <cell r="C28975" t="str">
            <v>KAUFEL GROUP LTD  -CL B</v>
          </cell>
          <cell r="D28975">
            <v>1986</v>
          </cell>
          <cell r="E28975">
            <v>15051</v>
          </cell>
          <cell r="F28975">
            <v>1997</v>
          </cell>
          <cell r="G28975">
            <v>3640</v>
          </cell>
          <cell r="H28975" t="str">
            <v>KGL.B</v>
          </cell>
          <cell r="I28975" t="str">
            <v>48614M207</v>
          </cell>
        </row>
        <row r="28976">
          <cell r="C28976" t="str">
            <v>OIL PATCH GROUP  -CL A</v>
          </cell>
          <cell r="D28976">
            <v>1983</v>
          </cell>
          <cell r="E28976">
            <v>15145</v>
          </cell>
          <cell r="F28976">
            <v>1988</v>
          </cell>
          <cell r="G28976">
            <v>3533</v>
          </cell>
          <cell r="H28976" t="str">
            <v>OPI.A</v>
          </cell>
          <cell r="I28976" t="str">
            <v>67787L101</v>
          </cell>
        </row>
        <row r="28977">
          <cell r="C28977" t="str">
            <v>BKF CAPITAL GROUP INC-OLD</v>
          </cell>
          <cell r="D28977">
            <v>1982</v>
          </cell>
          <cell r="E28977">
            <v>15209</v>
          </cell>
          <cell r="F28977">
            <v>2001</v>
          </cell>
          <cell r="G28977">
            <v>6726</v>
          </cell>
          <cell r="H28977" t="str">
            <v>BKF.1</v>
          </cell>
          <cell r="I28977" t="str">
            <v>05599Z918</v>
          </cell>
        </row>
        <row r="28978">
          <cell r="C28978" t="str">
            <v>REGIONAL AIR GROUP CORP</v>
          </cell>
          <cell r="D28978">
            <v>1986</v>
          </cell>
          <cell r="E28978">
            <v>15332</v>
          </cell>
          <cell r="F28978">
            <v>1988</v>
          </cell>
          <cell r="G28978">
            <v>4512</v>
          </cell>
          <cell r="H28978" t="str">
            <v>RAIR</v>
          </cell>
          <cell r="I28978">
            <v>759007107</v>
          </cell>
        </row>
        <row r="28979">
          <cell r="C28979" t="str">
            <v>EUROAMERICAN GROUP INC</v>
          </cell>
          <cell r="D28979">
            <v>1988</v>
          </cell>
          <cell r="E28979">
            <v>15333</v>
          </cell>
          <cell r="F28979">
            <v>1995</v>
          </cell>
          <cell r="G28979">
            <v>7370</v>
          </cell>
          <cell r="H28979" t="str">
            <v>EUAM</v>
          </cell>
          <cell r="I28979">
            <v>298707100</v>
          </cell>
        </row>
        <row r="28980">
          <cell r="C28980" t="str">
            <v>LONDON INSURANCE GROUP INC</v>
          </cell>
          <cell r="D28980">
            <v>1985</v>
          </cell>
          <cell r="E28980">
            <v>15606</v>
          </cell>
          <cell r="F28980">
            <v>1996</v>
          </cell>
          <cell r="G28980">
            <v>6311</v>
          </cell>
          <cell r="H28980" t="str">
            <v>LON.</v>
          </cell>
          <cell r="I28980">
            <v>541830105</v>
          </cell>
        </row>
        <row r="28981">
          <cell r="C28981" t="str">
            <v>LAURENTIAN GROUP CORP  -CL B</v>
          </cell>
          <cell r="D28981">
            <v>1985</v>
          </cell>
          <cell r="E28981">
            <v>16433</v>
          </cell>
          <cell r="F28981">
            <v>1992</v>
          </cell>
          <cell r="G28981">
            <v>6311</v>
          </cell>
          <cell r="H28981" t="str">
            <v>LGC.B</v>
          </cell>
          <cell r="I28981">
            <v>518902101</v>
          </cell>
        </row>
        <row r="28982">
          <cell r="C28982" t="str">
            <v>PXRE GROUP LTD</v>
          </cell>
          <cell r="D28982">
            <v>1986</v>
          </cell>
          <cell r="E28982">
            <v>16996</v>
          </cell>
          <cell r="F28982">
            <v>2006</v>
          </cell>
          <cell r="G28982">
            <v>6331</v>
          </cell>
          <cell r="H28982" t="str">
            <v>PXT.1</v>
          </cell>
          <cell r="I28982" t="str">
            <v>G73018106</v>
          </cell>
        </row>
        <row r="28983">
          <cell r="C28983" t="str">
            <v>COMMUNITY FINL GROUP INC</v>
          </cell>
          <cell r="D28983">
            <v>1989</v>
          </cell>
          <cell r="E28983">
            <v>19399</v>
          </cell>
          <cell r="F28983">
            <v>2001</v>
          </cell>
          <cell r="G28983">
            <v>6020</v>
          </cell>
          <cell r="H28983" t="str">
            <v>CFGI.</v>
          </cell>
          <cell r="I28983" t="str">
            <v>20365M108</v>
          </cell>
        </row>
        <row r="28984">
          <cell r="C28984" t="str">
            <v>PRENOR GROUP LTD</v>
          </cell>
          <cell r="D28984">
            <v>1982</v>
          </cell>
          <cell r="E28984">
            <v>19544</v>
          </cell>
          <cell r="F28984">
            <v>1996</v>
          </cell>
          <cell r="G28984">
            <v>6162</v>
          </cell>
          <cell r="H28984" t="str">
            <v>PGX.1</v>
          </cell>
          <cell r="I28984">
            <v>740620109</v>
          </cell>
        </row>
        <row r="28985">
          <cell r="C28985" t="str">
            <v>STAFFING GROUP LTD</v>
          </cell>
          <cell r="D28985">
            <v>2014</v>
          </cell>
          <cell r="E28985">
            <v>19848</v>
          </cell>
          <cell r="F28985">
            <v>2016</v>
          </cell>
          <cell r="G28985">
            <v>7363</v>
          </cell>
          <cell r="H28985" t="str">
            <v>TSGL</v>
          </cell>
          <cell r="I28985">
            <v>852383207</v>
          </cell>
        </row>
        <row r="28986">
          <cell r="C28986" t="str">
            <v>ALGO GROUP INC  -CL A</v>
          </cell>
          <cell r="D28986">
            <v>1993</v>
          </cell>
          <cell r="E28986">
            <v>19975</v>
          </cell>
          <cell r="F28986">
            <v>2006</v>
          </cell>
          <cell r="G28986">
            <v>2330</v>
          </cell>
          <cell r="H28986" t="str">
            <v>AGOAF.1</v>
          </cell>
          <cell r="I28986" t="str">
            <v>01560D101</v>
          </cell>
        </row>
        <row r="28987">
          <cell r="C28987" t="str">
            <v>GRILLI PROPERTY GROUP INC</v>
          </cell>
          <cell r="D28987">
            <v>1988</v>
          </cell>
          <cell r="E28987">
            <v>20146</v>
          </cell>
          <cell r="F28987">
            <v>2003</v>
          </cell>
          <cell r="G28987">
            <v>6552</v>
          </cell>
          <cell r="H28987" t="str">
            <v>GG.Z.</v>
          </cell>
          <cell r="I28987" t="str">
            <v>39850L102</v>
          </cell>
        </row>
        <row r="28988">
          <cell r="C28988" t="str">
            <v>VAPOR GROUP INC -OLD</v>
          </cell>
          <cell r="D28988">
            <v>2013</v>
          </cell>
          <cell r="E28988">
            <v>20219</v>
          </cell>
          <cell r="F28988">
            <v>2014</v>
          </cell>
          <cell r="G28988">
            <v>3842</v>
          </cell>
          <cell r="H28988" t="str">
            <v>VPOR.1</v>
          </cell>
          <cell r="I28988" t="str">
            <v>92299C936</v>
          </cell>
        </row>
        <row r="28989">
          <cell r="C28989" t="str">
            <v>CFS GROUP INC</v>
          </cell>
          <cell r="D28989">
            <v>1993</v>
          </cell>
          <cell r="E28989">
            <v>20258</v>
          </cell>
          <cell r="F28989">
            <v>2004</v>
          </cell>
          <cell r="G28989">
            <v>2821</v>
          </cell>
          <cell r="H28989" t="str">
            <v>CFZ.</v>
          </cell>
          <cell r="I28989">
            <v>124911108</v>
          </cell>
        </row>
        <row r="28990">
          <cell r="C28990" t="str">
            <v>DMR GROUP INC  -CL A</v>
          </cell>
          <cell r="D28990">
            <v>1986</v>
          </cell>
          <cell r="E28990">
            <v>20345</v>
          </cell>
          <cell r="F28990">
            <v>1994</v>
          </cell>
          <cell r="G28990">
            <v>7373</v>
          </cell>
          <cell r="H28990" t="str">
            <v>DR.A</v>
          </cell>
          <cell r="I28990" t="str">
            <v>23323H104</v>
          </cell>
        </row>
        <row r="28991">
          <cell r="C28991" t="str">
            <v>NEXUS GROUP INTL INC</v>
          </cell>
          <cell r="D28991">
            <v>1993</v>
          </cell>
          <cell r="E28991">
            <v>20442</v>
          </cell>
          <cell r="F28991">
            <v>2004</v>
          </cell>
          <cell r="G28991">
            <v>7373</v>
          </cell>
          <cell r="H28991" t="str">
            <v>NXGIF</v>
          </cell>
          <cell r="I28991">
            <v>653331108</v>
          </cell>
        </row>
        <row r="28992">
          <cell r="C28992" t="str">
            <v>CLAIRVEST GROUP INC</v>
          </cell>
          <cell r="D28992">
            <v>1987</v>
          </cell>
          <cell r="E28992">
            <v>20727</v>
          </cell>
          <cell r="F28992">
            <v>2020</v>
          </cell>
          <cell r="G28992">
            <v>6799</v>
          </cell>
          <cell r="H28992" t="str">
            <v>CVTGF</v>
          </cell>
          <cell r="I28992" t="str">
            <v>17965L100</v>
          </cell>
        </row>
        <row r="28993">
          <cell r="C28993" t="str">
            <v>PHYAMERICA PHYSICIAN GROUP</v>
          </cell>
          <cell r="D28993">
            <v>1990</v>
          </cell>
          <cell r="E28993">
            <v>24195</v>
          </cell>
          <cell r="F28993">
            <v>2000</v>
          </cell>
          <cell r="G28993">
            <v>7363</v>
          </cell>
          <cell r="H28993" t="str">
            <v>3ERDR</v>
          </cell>
          <cell r="I28993" t="str">
            <v>71940A101</v>
          </cell>
        </row>
        <row r="28994">
          <cell r="C28994" t="str">
            <v>STINGRAY GROUP INC</v>
          </cell>
          <cell r="D28994">
            <v>2012</v>
          </cell>
          <cell r="E28994">
            <v>24200</v>
          </cell>
          <cell r="F28994">
            <v>2020</v>
          </cell>
          <cell r="G28994">
            <v>4832</v>
          </cell>
          <cell r="H28994" t="str">
            <v>STGYF</v>
          </cell>
          <cell r="I28994" t="str">
            <v>86084H100</v>
          </cell>
        </row>
        <row r="28995">
          <cell r="C28995" t="str">
            <v>NEEDLER GROUP LTD</v>
          </cell>
          <cell r="D28995">
            <v>1988</v>
          </cell>
          <cell r="E28995">
            <v>25063</v>
          </cell>
          <cell r="F28995">
            <v>1997</v>
          </cell>
          <cell r="G28995">
            <v>1400</v>
          </cell>
          <cell r="H28995" t="str">
            <v>NGL.1</v>
          </cell>
          <cell r="I28995">
            <v>639908102</v>
          </cell>
        </row>
        <row r="28996">
          <cell r="C28996" t="str">
            <v>VITAXEL GROUP LTD -OLD</v>
          </cell>
          <cell r="D28996">
            <v>2015</v>
          </cell>
          <cell r="E28996">
            <v>25381</v>
          </cell>
          <cell r="F28996">
            <v>2016</v>
          </cell>
          <cell r="G28996">
            <v>5961</v>
          </cell>
          <cell r="H28996" t="str">
            <v>VXEL.1</v>
          </cell>
          <cell r="I28996" t="str">
            <v>92899C930</v>
          </cell>
        </row>
        <row r="28997">
          <cell r="C28997" t="str">
            <v>USX-DELHI GROUP</v>
          </cell>
          <cell r="D28997">
            <v>1991</v>
          </cell>
          <cell r="E28997">
            <v>25759</v>
          </cell>
          <cell r="F28997">
            <v>1996</v>
          </cell>
          <cell r="G28997">
            <v>4922</v>
          </cell>
          <cell r="H28997" t="str">
            <v>DGP.1</v>
          </cell>
          <cell r="I28997" t="str">
            <v>90336X103</v>
          </cell>
        </row>
        <row r="28998">
          <cell r="C28998" t="str">
            <v>STEEPLEJACK INDL GROUP INC</v>
          </cell>
          <cell r="D28998">
            <v>2003</v>
          </cell>
          <cell r="E28998">
            <v>26859</v>
          </cell>
          <cell r="F28998">
            <v>2006</v>
          </cell>
          <cell r="G28998">
            <v>4955</v>
          </cell>
          <cell r="H28998" t="str">
            <v>SID.Z</v>
          </cell>
          <cell r="I28998" t="str">
            <v>85833F100</v>
          </cell>
        </row>
        <row r="28999">
          <cell r="C28999" t="str">
            <v>CONSOLTEX GROUP INC</v>
          </cell>
          <cell r="D28999">
            <v>1993</v>
          </cell>
          <cell r="E28999">
            <v>28448</v>
          </cell>
          <cell r="F28999">
            <v>1998</v>
          </cell>
          <cell r="G28999">
            <v>2221</v>
          </cell>
          <cell r="H28999" t="str">
            <v>CTX.1</v>
          </cell>
          <cell r="I28999" t="str">
            <v>21030L103</v>
          </cell>
        </row>
        <row r="29000">
          <cell r="C29000" t="str">
            <v>WELLCARE MGMT GROUP</v>
          </cell>
          <cell r="D29000">
            <v>1992</v>
          </cell>
          <cell r="E29000">
            <v>28739</v>
          </cell>
          <cell r="F29000">
            <v>2001</v>
          </cell>
          <cell r="G29000">
            <v>6324</v>
          </cell>
          <cell r="H29000" t="str">
            <v>3WELL.</v>
          </cell>
          <cell r="I29000">
            <v>949470108</v>
          </cell>
        </row>
        <row r="29001">
          <cell r="C29001" t="str">
            <v>FORZANI GROUP LTD  -CL A</v>
          </cell>
          <cell r="D29001">
            <v>1993</v>
          </cell>
          <cell r="E29001">
            <v>28803</v>
          </cell>
          <cell r="F29001">
            <v>2010</v>
          </cell>
          <cell r="G29001">
            <v>5940</v>
          </cell>
          <cell r="H29001" t="str">
            <v>FGL.2</v>
          </cell>
          <cell r="I29001">
            <v>349907105</v>
          </cell>
        </row>
        <row r="29002">
          <cell r="C29002" t="str">
            <v>CALIAN GROUP LTD</v>
          </cell>
          <cell r="D29002">
            <v>1993</v>
          </cell>
          <cell r="E29002">
            <v>28862</v>
          </cell>
          <cell r="F29002">
            <v>2021</v>
          </cell>
          <cell r="G29002">
            <v>7374</v>
          </cell>
          <cell r="H29002" t="str">
            <v>CLNFF</v>
          </cell>
          <cell r="I29002" t="str">
            <v>12989J108</v>
          </cell>
        </row>
        <row r="29003">
          <cell r="C29003" t="str">
            <v>NORWALL GROUP INC</v>
          </cell>
          <cell r="D29003">
            <v>1998</v>
          </cell>
          <cell r="E29003">
            <v>29017</v>
          </cell>
          <cell r="F29003">
            <v>2009</v>
          </cell>
          <cell r="G29003">
            <v>2670</v>
          </cell>
          <cell r="H29003" t="str">
            <v>NGI.</v>
          </cell>
          <cell r="I29003" t="str">
            <v>66920H209</v>
          </cell>
        </row>
        <row r="29004">
          <cell r="C29004" t="str">
            <v>SPECTRA GROUP GREAT RESTS</v>
          </cell>
          <cell r="D29004">
            <v>1993</v>
          </cell>
          <cell r="E29004">
            <v>29447</v>
          </cell>
          <cell r="F29004">
            <v>2005</v>
          </cell>
          <cell r="G29004">
            <v>5812</v>
          </cell>
          <cell r="H29004" t="str">
            <v>SPA.1</v>
          </cell>
          <cell r="I29004">
            <v>8.4756000000000001E+113</v>
          </cell>
        </row>
        <row r="29005">
          <cell r="C29005" t="str">
            <v>CASTLE GROUP INC-OLD</v>
          </cell>
          <cell r="D29005">
            <v>1995</v>
          </cell>
          <cell r="E29005">
            <v>29657</v>
          </cell>
          <cell r="F29005">
            <v>2000</v>
          </cell>
          <cell r="G29005">
            <v>7011</v>
          </cell>
          <cell r="H29005" t="str">
            <v>CAGU.1</v>
          </cell>
          <cell r="I29005" t="str">
            <v>14899B936</v>
          </cell>
        </row>
        <row r="29006">
          <cell r="C29006" t="str">
            <v>MULLEN GROUP LTD</v>
          </cell>
          <cell r="D29006">
            <v>1993</v>
          </cell>
          <cell r="E29006">
            <v>30927</v>
          </cell>
          <cell r="F29006">
            <v>2021</v>
          </cell>
          <cell r="G29006">
            <v>4213</v>
          </cell>
          <cell r="H29006" t="str">
            <v>MLLGF</v>
          </cell>
          <cell r="I29006">
            <v>625284104</v>
          </cell>
        </row>
        <row r="29007">
          <cell r="C29007" t="str">
            <v>TRISURA GROUP LTD</v>
          </cell>
          <cell r="D29007">
            <v>2014</v>
          </cell>
          <cell r="E29007">
            <v>31421</v>
          </cell>
          <cell r="F29007">
            <v>2021</v>
          </cell>
          <cell r="G29007">
            <v>6351</v>
          </cell>
          <cell r="H29007" t="str">
            <v>TRRSF</v>
          </cell>
          <cell r="I29007" t="str">
            <v>89679A209</v>
          </cell>
        </row>
        <row r="29008">
          <cell r="C29008" t="str">
            <v>INTERACTIVE GROUP INC -OLD</v>
          </cell>
          <cell r="D29008">
            <v>1990</v>
          </cell>
          <cell r="E29008">
            <v>31844</v>
          </cell>
          <cell r="F29008">
            <v>1996</v>
          </cell>
          <cell r="G29008">
            <v>7373</v>
          </cell>
          <cell r="H29008" t="str">
            <v>INTE.1</v>
          </cell>
          <cell r="I29008" t="str">
            <v>45837J102</v>
          </cell>
        </row>
        <row r="29009">
          <cell r="C29009" t="str">
            <v>SPARK POWER GROUP INC</v>
          </cell>
          <cell r="D29009">
            <v>2018</v>
          </cell>
          <cell r="E29009">
            <v>34084</v>
          </cell>
          <cell r="F29009">
            <v>2020</v>
          </cell>
          <cell r="G29009">
            <v>4991</v>
          </cell>
          <cell r="H29009" t="str">
            <v>SKPGF</v>
          </cell>
          <cell r="I29009" t="str">
            <v>84651C109</v>
          </cell>
        </row>
        <row r="29010">
          <cell r="C29010" t="str">
            <v>RONN MOTOR GROUP -REDH</v>
          </cell>
          <cell r="D29010">
            <v>2017</v>
          </cell>
          <cell r="E29010">
            <v>35605</v>
          </cell>
          <cell r="F29010">
            <v>2018</v>
          </cell>
          <cell r="G29010">
            <v>3711</v>
          </cell>
          <cell r="H29010" t="str">
            <v>RONN</v>
          </cell>
          <cell r="I29010" t="str">
            <v>76299U939</v>
          </cell>
        </row>
        <row r="29011">
          <cell r="C29011" t="str">
            <v>DMY TECHNOLOGY GROUP INC</v>
          </cell>
          <cell r="D29011">
            <v>2019</v>
          </cell>
          <cell r="E29011">
            <v>36139</v>
          </cell>
          <cell r="F29011">
            <v>2019</v>
          </cell>
          <cell r="G29011">
            <v>9995</v>
          </cell>
          <cell r="H29011" t="str">
            <v>DMYT</v>
          </cell>
          <cell r="I29011">
            <v>233253103</v>
          </cell>
        </row>
        <row r="29012">
          <cell r="C29012" t="str">
            <v>PITTSTON CO-BAX GROUP</v>
          </cell>
          <cell r="D29012">
            <v>1994</v>
          </cell>
          <cell r="E29012">
            <v>61807</v>
          </cell>
          <cell r="F29012">
            <v>1998</v>
          </cell>
          <cell r="G29012">
            <v>4731</v>
          </cell>
          <cell r="H29012" t="str">
            <v>PZX</v>
          </cell>
          <cell r="I29012">
            <v>725701882</v>
          </cell>
        </row>
        <row r="29013">
          <cell r="C29013" t="str">
            <v>ORALIFE GROUP INC</v>
          </cell>
          <cell r="D29013">
            <v>1995</v>
          </cell>
          <cell r="E29013">
            <v>62509</v>
          </cell>
          <cell r="F29013">
            <v>1999</v>
          </cell>
          <cell r="G29013">
            <v>2834</v>
          </cell>
          <cell r="H29013" t="str">
            <v>ORA.1</v>
          </cell>
          <cell r="I29013">
            <v>683970107</v>
          </cell>
        </row>
        <row r="29014">
          <cell r="C29014" t="str">
            <v>FORTRESS GROUP INC</v>
          </cell>
          <cell r="D29014">
            <v>1995</v>
          </cell>
          <cell r="E29014">
            <v>62864</v>
          </cell>
          <cell r="F29014">
            <v>2001</v>
          </cell>
          <cell r="G29014">
            <v>1520</v>
          </cell>
          <cell r="H29014" t="str">
            <v>FRTG.</v>
          </cell>
          <cell r="I29014" t="str">
            <v>34956K207</v>
          </cell>
        </row>
        <row r="29015">
          <cell r="C29015" t="str">
            <v>TRULI MEDIA GROUP INC</v>
          </cell>
          <cell r="D29015">
            <v>1996</v>
          </cell>
          <cell r="E29015">
            <v>63059</v>
          </cell>
          <cell r="F29015">
            <v>2017</v>
          </cell>
          <cell r="G29015">
            <v>7370</v>
          </cell>
          <cell r="H29015" t="str">
            <v>TRLI</v>
          </cell>
          <cell r="I29015">
            <v>897887204</v>
          </cell>
        </row>
        <row r="29016">
          <cell r="C29016" t="str">
            <v>MOSAIC GROUP INC</v>
          </cell>
          <cell r="D29016">
            <v>1994</v>
          </cell>
          <cell r="E29016">
            <v>63264</v>
          </cell>
          <cell r="F29016">
            <v>2001</v>
          </cell>
          <cell r="G29016">
            <v>8742</v>
          </cell>
          <cell r="H29016" t="str">
            <v>MOAGF</v>
          </cell>
          <cell r="I29016">
            <v>618912109</v>
          </cell>
        </row>
        <row r="29017">
          <cell r="C29017" t="str">
            <v>CANTREX GROUP INC</v>
          </cell>
          <cell r="D29017">
            <v>1991</v>
          </cell>
          <cell r="E29017">
            <v>64627</v>
          </cell>
          <cell r="F29017">
            <v>1998</v>
          </cell>
          <cell r="G29017">
            <v>5020</v>
          </cell>
          <cell r="H29017" t="str">
            <v>CXN.1</v>
          </cell>
          <cell r="I29017" t="str">
            <v>39945D305</v>
          </cell>
        </row>
        <row r="29018">
          <cell r="C29018" t="str">
            <v>BMTC GROUP INC</v>
          </cell>
          <cell r="D29018">
            <v>1995</v>
          </cell>
          <cell r="E29018">
            <v>64686</v>
          </cell>
          <cell r="F29018">
            <v>2020</v>
          </cell>
          <cell r="G29018">
            <v>5712</v>
          </cell>
          <cell r="H29018" t="str">
            <v>GBT.</v>
          </cell>
          <cell r="I29018" t="str">
            <v>05561N208</v>
          </cell>
        </row>
        <row r="29019">
          <cell r="C29019" t="str">
            <v>WMF GROUP LTD</v>
          </cell>
          <cell r="D29019">
            <v>1993</v>
          </cell>
          <cell r="E29019">
            <v>66003</v>
          </cell>
          <cell r="F29019">
            <v>1999</v>
          </cell>
          <cell r="G29019">
            <v>6162</v>
          </cell>
          <cell r="H29019" t="str">
            <v>WMFG</v>
          </cell>
          <cell r="I29019">
            <v>929289106</v>
          </cell>
        </row>
        <row r="29020">
          <cell r="C29020" t="str">
            <v>GOURMET GROUP INC</v>
          </cell>
          <cell r="D29020">
            <v>2001</v>
          </cell>
          <cell r="E29020">
            <v>66670</v>
          </cell>
          <cell r="F29020">
            <v>2004</v>
          </cell>
          <cell r="G29020">
            <v>9995</v>
          </cell>
          <cell r="H29020" t="str">
            <v>GOUG</v>
          </cell>
          <cell r="I29020" t="str">
            <v>38356Q102</v>
          </cell>
        </row>
        <row r="29021">
          <cell r="C29021" t="str">
            <v>W3 GROUP INC</v>
          </cell>
          <cell r="D29021">
            <v>1996</v>
          </cell>
          <cell r="E29021">
            <v>66730</v>
          </cell>
          <cell r="F29021">
            <v>2004</v>
          </cell>
          <cell r="G29021">
            <v>9995</v>
          </cell>
          <cell r="H29021" t="str">
            <v>3WWWT</v>
          </cell>
          <cell r="I29021" t="str">
            <v>92934W305</v>
          </cell>
        </row>
        <row r="29022">
          <cell r="C29022" t="str">
            <v>ENVOY CAPITAL GROUP INC</v>
          </cell>
          <cell r="D29022">
            <v>1998</v>
          </cell>
          <cell r="E29022">
            <v>106305</v>
          </cell>
          <cell r="F29022">
            <v>2011</v>
          </cell>
          <cell r="G29022">
            <v>8742</v>
          </cell>
          <cell r="H29022" t="str">
            <v>ECGI.</v>
          </cell>
          <cell r="I29022" t="str">
            <v>29413B105</v>
          </cell>
        </row>
        <row r="29023">
          <cell r="C29023" t="str">
            <v>AUXLY CANNABIS GROUP INC</v>
          </cell>
          <cell r="D29023">
            <v>2015</v>
          </cell>
          <cell r="E29023">
            <v>106475</v>
          </cell>
          <cell r="F29023">
            <v>2020</v>
          </cell>
          <cell r="G29023">
            <v>6211</v>
          </cell>
          <cell r="H29023" t="str">
            <v>CBWTF</v>
          </cell>
          <cell r="I29023" t="str">
            <v>05335P109</v>
          </cell>
        </row>
        <row r="29024">
          <cell r="C29024" t="str">
            <v>MTY FOOD GROUP INC</v>
          </cell>
          <cell r="D29024">
            <v>2006</v>
          </cell>
          <cell r="E29024">
            <v>106660</v>
          </cell>
          <cell r="F29024">
            <v>2020</v>
          </cell>
          <cell r="G29024">
            <v>5812</v>
          </cell>
          <cell r="H29024" t="str">
            <v>MTYFF</v>
          </cell>
          <cell r="I29024" t="str">
            <v>55378N107</v>
          </cell>
        </row>
        <row r="29025">
          <cell r="C29025" t="str">
            <v>MACYRO GROUP INC</v>
          </cell>
          <cell r="D29025">
            <v>2001</v>
          </cell>
          <cell r="E29025">
            <v>107328</v>
          </cell>
          <cell r="F29025">
            <v>2005</v>
          </cell>
          <cell r="G29025">
            <v>1540</v>
          </cell>
          <cell r="H29025" t="str">
            <v>MYO.</v>
          </cell>
          <cell r="I29025">
            <v>555901107</v>
          </cell>
        </row>
        <row r="29026">
          <cell r="C29026" t="str">
            <v>PLM GROUP LTD</v>
          </cell>
          <cell r="D29026">
            <v>1997</v>
          </cell>
          <cell r="E29026">
            <v>107735</v>
          </cell>
          <cell r="F29026">
            <v>2006</v>
          </cell>
          <cell r="G29026">
            <v>2750</v>
          </cell>
          <cell r="H29026" t="str">
            <v>PGL.Z</v>
          </cell>
          <cell r="I29026" t="str">
            <v>69341K108</v>
          </cell>
        </row>
        <row r="29027">
          <cell r="C29027" t="str">
            <v>SPORTSCENE GROUP INC</v>
          </cell>
          <cell r="D29027">
            <v>2000</v>
          </cell>
          <cell r="E29027">
            <v>108331</v>
          </cell>
          <cell r="F29027">
            <v>2020</v>
          </cell>
          <cell r="G29027">
            <v>5812</v>
          </cell>
          <cell r="H29027" t="str">
            <v>SPS.</v>
          </cell>
          <cell r="I29027" t="str">
            <v>84920P105</v>
          </cell>
        </row>
        <row r="29028">
          <cell r="C29028" t="str">
            <v>SIERRA SYSTEMS GROUP INC</v>
          </cell>
          <cell r="D29028">
            <v>1997</v>
          </cell>
          <cell r="E29028">
            <v>109523</v>
          </cell>
          <cell r="F29028">
            <v>2006</v>
          </cell>
          <cell r="G29028">
            <v>7373</v>
          </cell>
          <cell r="H29028" t="str">
            <v>SSG.1</v>
          </cell>
          <cell r="I29028">
            <v>825908106</v>
          </cell>
        </row>
        <row r="29029">
          <cell r="C29029" t="str">
            <v>CPI PLASTICS GROUP LTD</v>
          </cell>
          <cell r="D29029">
            <v>1999</v>
          </cell>
          <cell r="E29029">
            <v>114422</v>
          </cell>
          <cell r="F29029">
            <v>2007</v>
          </cell>
          <cell r="G29029">
            <v>3080</v>
          </cell>
          <cell r="H29029" t="str">
            <v>CPCGF</v>
          </cell>
          <cell r="I29029" t="str">
            <v>12615N101</v>
          </cell>
        </row>
        <row r="29030">
          <cell r="C29030" t="str">
            <v>CHESSWOOD GROUP LTD</v>
          </cell>
          <cell r="D29030">
            <v>2006</v>
          </cell>
          <cell r="E29030">
            <v>115556</v>
          </cell>
          <cell r="F29030">
            <v>2020</v>
          </cell>
          <cell r="G29030">
            <v>6159</v>
          </cell>
          <cell r="H29030" t="str">
            <v>CHWWF</v>
          </cell>
          <cell r="I29030" t="str">
            <v>16550A107</v>
          </cell>
        </row>
        <row r="29031">
          <cell r="C29031" t="str">
            <v>SPRINT PCS GROUP</v>
          </cell>
          <cell r="D29031">
            <v>1994</v>
          </cell>
          <cell r="E29031">
            <v>116245</v>
          </cell>
          <cell r="F29031">
            <v>2003</v>
          </cell>
          <cell r="G29031">
            <v>4812</v>
          </cell>
          <cell r="H29031" t="str">
            <v>PCS.1</v>
          </cell>
          <cell r="I29031">
            <v>852061506</v>
          </cell>
        </row>
        <row r="29032">
          <cell r="C29032" t="str">
            <v>CYBEAR GROUP</v>
          </cell>
          <cell r="D29032">
            <v>1997</v>
          </cell>
          <cell r="E29032">
            <v>117841</v>
          </cell>
          <cell r="F29032">
            <v>2000</v>
          </cell>
          <cell r="G29032">
            <v>7372</v>
          </cell>
          <cell r="H29032" t="str">
            <v>CYBA.</v>
          </cell>
          <cell r="I29032" t="str">
            <v>23243C201</v>
          </cell>
        </row>
        <row r="29033">
          <cell r="C29033" t="str">
            <v>ADF GROUP INC</v>
          </cell>
          <cell r="D29033">
            <v>1998</v>
          </cell>
          <cell r="E29033">
            <v>122154</v>
          </cell>
          <cell r="F29033">
            <v>2020</v>
          </cell>
          <cell r="G29033">
            <v>3312</v>
          </cell>
          <cell r="H29033" t="str">
            <v>ADFJF</v>
          </cell>
          <cell r="I29033" t="str">
            <v>00089N103</v>
          </cell>
        </row>
        <row r="29034">
          <cell r="C29034" t="str">
            <v>AFTON FOOD GROUP LTD</v>
          </cell>
          <cell r="D29034">
            <v>1996</v>
          </cell>
          <cell r="E29034">
            <v>122454</v>
          </cell>
          <cell r="F29034">
            <v>2003</v>
          </cell>
          <cell r="G29034">
            <v>6794</v>
          </cell>
          <cell r="H29034" t="str">
            <v>AFF.1</v>
          </cell>
          <cell r="I29034" t="str">
            <v>00832T209</v>
          </cell>
        </row>
        <row r="29035">
          <cell r="C29035" t="str">
            <v>PRINCIPAL FINANCIAL GROUP</v>
          </cell>
          <cell r="D29035">
            <v>1996</v>
          </cell>
          <cell r="E29035">
            <v>123557</v>
          </cell>
          <cell r="F29035">
            <v>2001</v>
          </cell>
          <cell r="G29035">
            <v>6311</v>
          </cell>
          <cell r="H29035" t="str">
            <v>9773B</v>
          </cell>
          <cell r="I29035" t="str">
            <v>74299X938</v>
          </cell>
        </row>
        <row r="29036">
          <cell r="C29036" t="str">
            <v>XENOS GROUP INC</v>
          </cell>
          <cell r="D29036">
            <v>1997</v>
          </cell>
          <cell r="E29036">
            <v>123821</v>
          </cell>
          <cell r="F29036">
            <v>2009</v>
          </cell>
          <cell r="G29036">
            <v>7372</v>
          </cell>
          <cell r="H29036" t="str">
            <v>XNS.Z</v>
          </cell>
          <cell r="I29036">
            <v>9.8411000000000002E+110</v>
          </cell>
        </row>
        <row r="29037">
          <cell r="C29037" t="str">
            <v>JANUS CAPITAL GROUP INC</v>
          </cell>
          <cell r="D29037">
            <v>1998</v>
          </cell>
          <cell r="E29037">
            <v>137232</v>
          </cell>
          <cell r="F29037">
            <v>2016</v>
          </cell>
          <cell r="G29037">
            <v>6282</v>
          </cell>
          <cell r="H29037" t="str">
            <v>JNS</v>
          </cell>
          <cell r="I29037" t="str">
            <v>47102X105</v>
          </cell>
        </row>
        <row r="29038">
          <cell r="C29038" t="str">
            <v>WPP GROUP PLC-PRO FORMA</v>
          </cell>
          <cell r="D29038">
            <v>1999</v>
          </cell>
          <cell r="E29038">
            <v>137450</v>
          </cell>
          <cell r="F29038">
            <v>1999</v>
          </cell>
          <cell r="G29038">
            <v>7311</v>
          </cell>
          <cell r="H29038" t="str">
            <v>WPPGY.P</v>
          </cell>
          <cell r="I29038" t="str">
            <v>92999Y931</v>
          </cell>
        </row>
        <row r="29039">
          <cell r="C29039" t="str">
            <v>FPL GROUP INC-PRO FORMA</v>
          </cell>
          <cell r="D29039">
            <v>1999</v>
          </cell>
          <cell r="E29039">
            <v>139621</v>
          </cell>
          <cell r="F29039">
            <v>1999</v>
          </cell>
          <cell r="G29039">
            <v>4911</v>
          </cell>
          <cell r="H29039" t="str">
            <v>FPL.P</v>
          </cell>
          <cell r="I29039" t="str">
            <v>30299Y938</v>
          </cell>
        </row>
        <row r="29040">
          <cell r="C29040" t="str">
            <v>NORTHAMPTON GROUP INC</v>
          </cell>
          <cell r="D29040">
            <v>2012</v>
          </cell>
          <cell r="E29040">
            <v>140221</v>
          </cell>
          <cell r="F29040">
            <v>2013</v>
          </cell>
          <cell r="G29040">
            <v>7011</v>
          </cell>
          <cell r="H29040" t="str">
            <v>NHG.1</v>
          </cell>
          <cell r="I29040" t="str">
            <v>66360N104</v>
          </cell>
        </row>
        <row r="29041">
          <cell r="C29041" t="str">
            <v>RAINBOW MEDIA GROUP</v>
          </cell>
          <cell r="D29041">
            <v>1998</v>
          </cell>
          <cell r="E29041">
            <v>143461</v>
          </cell>
          <cell r="F29041">
            <v>2001</v>
          </cell>
          <cell r="G29041">
            <v>4841</v>
          </cell>
          <cell r="H29041" t="str">
            <v>RMG.2</v>
          </cell>
          <cell r="I29041" t="str">
            <v>75099Y935</v>
          </cell>
        </row>
        <row r="29042">
          <cell r="C29042" t="str">
            <v>WORLDCOM INC-MCI GROUP</v>
          </cell>
          <cell r="D29042">
            <v>1998</v>
          </cell>
          <cell r="E29042">
            <v>143971</v>
          </cell>
          <cell r="F29042">
            <v>2001</v>
          </cell>
          <cell r="G29042">
            <v>4813</v>
          </cell>
          <cell r="H29042" t="str">
            <v>MCWEQ</v>
          </cell>
          <cell r="I29042" t="str">
            <v>98157D304</v>
          </cell>
        </row>
        <row r="29043">
          <cell r="C29043" t="str">
            <v>FONDA GROUP INC</v>
          </cell>
          <cell r="D29043">
            <v>1996</v>
          </cell>
          <cell r="E29043">
            <v>146215</v>
          </cell>
          <cell r="F29043">
            <v>2001</v>
          </cell>
          <cell r="G29043">
            <v>2650</v>
          </cell>
          <cell r="H29043" t="str">
            <v>0178B</v>
          </cell>
          <cell r="I29043">
            <v>344555933</v>
          </cell>
        </row>
        <row r="29044">
          <cell r="C29044" t="str">
            <v>CONTRANS GROUP INC</v>
          </cell>
          <cell r="D29044">
            <v>2002</v>
          </cell>
          <cell r="E29044">
            <v>149722</v>
          </cell>
          <cell r="F29044">
            <v>2013</v>
          </cell>
          <cell r="G29044">
            <v>4213</v>
          </cell>
          <cell r="H29044" t="str">
            <v>CTFIF</v>
          </cell>
          <cell r="I29044" t="str">
            <v>21233T101</v>
          </cell>
        </row>
        <row r="29045">
          <cell r="C29045" t="str">
            <v>DM INVESTMENT GROUP INC</v>
          </cell>
          <cell r="D29045">
            <v>2000</v>
          </cell>
          <cell r="E29045">
            <v>150041</v>
          </cell>
          <cell r="F29045">
            <v>2001</v>
          </cell>
          <cell r="G29045">
            <v>6531</v>
          </cell>
          <cell r="H29045" t="str">
            <v>DMIGF</v>
          </cell>
          <cell r="I29045" t="str">
            <v>P35720104</v>
          </cell>
        </row>
        <row r="29046">
          <cell r="C29046" t="str">
            <v>TMX GROUP INC</v>
          </cell>
          <cell r="D29046">
            <v>2000</v>
          </cell>
          <cell r="E29046">
            <v>151282</v>
          </cell>
          <cell r="F29046">
            <v>2011</v>
          </cell>
          <cell r="G29046">
            <v>6200</v>
          </cell>
          <cell r="H29046" t="str">
            <v>TMXGF</v>
          </cell>
          <cell r="I29046" t="str">
            <v>87261X108</v>
          </cell>
        </row>
        <row r="29047">
          <cell r="C29047" t="str">
            <v>ASIA MEDIA GROUP CORP</v>
          </cell>
          <cell r="D29047">
            <v>1999</v>
          </cell>
          <cell r="E29047">
            <v>152268</v>
          </cell>
          <cell r="F29047">
            <v>2001</v>
          </cell>
          <cell r="G29047">
            <v>7812</v>
          </cell>
          <cell r="H29047" t="str">
            <v>0386B</v>
          </cell>
          <cell r="I29047">
            <v>44914109</v>
          </cell>
        </row>
        <row r="29048">
          <cell r="C29048" t="str">
            <v>RF CAPITAL GROUP INC</v>
          </cell>
          <cell r="D29048">
            <v>1999</v>
          </cell>
          <cell r="E29048">
            <v>157655</v>
          </cell>
          <cell r="F29048">
            <v>2020</v>
          </cell>
          <cell r="G29048">
            <v>6211</v>
          </cell>
          <cell r="H29048" t="str">
            <v>GMPXF</v>
          </cell>
          <cell r="I29048" t="str">
            <v>74971G104</v>
          </cell>
        </row>
        <row r="29049">
          <cell r="C29049" t="str">
            <v>ENTERPRISE GROUP INC</v>
          </cell>
          <cell r="D29049">
            <v>2004</v>
          </cell>
          <cell r="E29049">
            <v>161789</v>
          </cell>
          <cell r="F29049">
            <v>2020</v>
          </cell>
          <cell r="G29049">
            <v>7359</v>
          </cell>
          <cell r="H29049" t="str">
            <v>ETOLF</v>
          </cell>
          <cell r="I29049" t="str">
            <v>29373A303</v>
          </cell>
        </row>
        <row r="29050">
          <cell r="C29050" t="str">
            <v>IBI GROUP INC</v>
          </cell>
          <cell r="D29050">
            <v>2004</v>
          </cell>
          <cell r="E29050">
            <v>161806</v>
          </cell>
          <cell r="F29050">
            <v>2020</v>
          </cell>
          <cell r="G29050">
            <v>8742</v>
          </cell>
          <cell r="H29050" t="str">
            <v>IBIBF</v>
          </cell>
          <cell r="I29050" t="str">
            <v>44925L103</v>
          </cell>
        </row>
        <row r="29051">
          <cell r="C29051" t="str">
            <v>ODESIA GROUP INC</v>
          </cell>
          <cell r="D29051">
            <v>2008</v>
          </cell>
          <cell r="E29051">
            <v>163937</v>
          </cell>
          <cell r="F29051">
            <v>2014</v>
          </cell>
          <cell r="G29051">
            <v>7370</v>
          </cell>
          <cell r="H29051" t="str">
            <v>ODS.H</v>
          </cell>
          <cell r="I29051">
            <v>675848105</v>
          </cell>
        </row>
        <row r="29052">
          <cell r="C29052" t="str">
            <v>ALTUS GROUP LTD</v>
          </cell>
          <cell r="D29052">
            <v>2005</v>
          </cell>
          <cell r="E29052">
            <v>163968</v>
          </cell>
          <cell r="F29052">
            <v>2020</v>
          </cell>
          <cell r="G29052">
            <v>6500</v>
          </cell>
          <cell r="H29052" t="str">
            <v>ASGTF</v>
          </cell>
          <cell r="I29052" t="str">
            <v>02215R107</v>
          </cell>
        </row>
        <row r="29053">
          <cell r="C29053" t="str">
            <v>COLABOR GROUP INC</v>
          </cell>
          <cell r="D29053">
            <v>2006</v>
          </cell>
          <cell r="E29053">
            <v>164182</v>
          </cell>
          <cell r="F29053">
            <v>2021</v>
          </cell>
          <cell r="G29053">
            <v>5140</v>
          </cell>
          <cell r="H29053" t="str">
            <v>COLFF</v>
          </cell>
          <cell r="I29053">
            <v>192667103</v>
          </cell>
        </row>
        <row r="29054">
          <cell r="C29054" t="str">
            <v>HNZ GROUP INC</v>
          </cell>
          <cell r="D29054">
            <v>2005</v>
          </cell>
          <cell r="E29054">
            <v>165060</v>
          </cell>
          <cell r="F29054">
            <v>2016</v>
          </cell>
          <cell r="G29054">
            <v>4522</v>
          </cell>
          <cell r="H29054" t="str">
            <v>HNZGF</v>
          </cell>
          <cell r="I29054" t="str">
            <v>40425A308</v>
          </cell>
        </row>
        <row r="29055">
          <cell r="C29055" t="str">
            <v>UMF GROUP INC</v>
          </cell>
          <cell r="D29055">
            <v>2008</v>
          </cell>
          <cell r="E29055">
            <v>165291</v>
          </cell>
          <cell r="F29055">
            <v>2010</v>
          </cell>
          <cell r="G29055">
            <v>7370</v>
          </cell>
          <cell r="H29055" t="str">
            <v>UMFG</v>
          </cell>
          <cell r="I29055">
            <v>902897107</v>
          </cell>
        </row>
        <row r="29056">
          <cell r="C29056" t="str">
            <v>OPMEDIC GROUP INC</v>
          </cell>
          <cell r="D29056">
            <v>2004</v>
          </cell>
          <cell r="E29056">
            <v>165814</v>
          </cell>
          <cell r="F29056">
            <v>2012</v>
          </cell>
          <cell r="G29056">
            <v>8090</v>
          </cell>
          <cell r="H29056" t="str">
            <v>OMG..</v>
          </cell>
          <cell r="I29056" t="str">
            <v>68375U107</v>
          </cell>
        </row>
        <row r="29057">
          <cell r="C29057" t="str">
            <v>WHEELS GROUP INC</v>
          </cell>
          <cell r="D29057">
            <v>2009</v>
          </cell>
          <cell r="E29057">
            <v>170528</v>
          </cell>
          <cell r="F29057">
            <v>2014</v>
          </cell>
          <cell r="G29057">
            <v>4731</v>
          </cell>
          <cell r="H29057" t="str">
            <v>WGIJF</v>
          </cell>
          <cell r="I29057" t="str">
            <v>96328A100</v>
          </cell>
        </row>
        <row r="29058">
          <cell r="C29058" t="str">
            <v>REBEL GROUP INC -OLD</v>
          </cell>
          <cell r="D29058">
            <v>2012</v>
          </cell>
          <cell r="E29058">
            <v>171105</v>
          </cell>
          <cell r="F29058">
            <v>2014</v>
          </cell>
          <cell r="G29058">
            <v>7370</v>
          </cell>
          <cell r="H29058" t="str">
            <v>REBL.1</v>
          </cell>
          <cell r="I29058" t="str">
            <v>75699R934</v>
          </cell>
        </row>
        <row r="29059">
          <cell r="C29059" t="str">
            <v>NFI GROUP INC</v>
          </cell>
          <cell r="D29059">
            <v>2005</v>
          </cell>
          <cell r="E29059">
            <v>174152</v>
          </cell>
          <cell r="F29059">
            <v>2020</v>
          </cell>
          <cell r="G29059">
            <v>3713</v>
          </cell>
          <cell r="H29059" t="str">
            <v>NFYEF</v>
          </cell>
          <cell r="I29059" t="str">
            <v>62910L102</v>
          </cell>
        </row>
        <row r="29060">
          <cell r="C29060" t="str">
            <v>BLACK DIAMOND GROUP LTD</v>
          </cell>
          <cell r="D29060">
            <v>2006</v>
          </cell>
          <cell r="E29060">
            <v>175616</v>
          </cell>
          <cell r="F29060">
            <v>2020</v>
          </cell>
          <cell r="G29060">
            <v>1389</v>
          </cell>
          <cell r="H29060" t="str">
            <v>BDIMF</v>
          </cell>
          <cell r="I29060" t="str">
            <v>09202D207</v>
          </cell>
        </row>
        <row r="29061">
          <cell r="C29061" t="str">
            <v>PETROCORP GROUP INC</v>
          </cell>
          <cell r="D29061">
            <v>2003</v>
          </cell>
          <cell r="E29061">
            <v>177394</v>
          </cell>
          <cell r="F29061">
            <v>2020</v>
          </cell>
          <cell r="G29061">
            <v>1389</v>
          </cell>
          <cell r="H29061" t="str">
            <v>PGPXF</v>
          </cell>
          <cell r="I29061" t="str">
            <v>71647C103</v>
          </cell>
        </row>
        <row r="29062">
          <cell r="C29062" t="str">
            <v>ESPIAL GROUP INC</v>
          </cell>
          <cell r="D29062">
            <v>2004</v>
          </cell>
          <cell r="E29062">
            <v>177633</v>
          </cell>
          <cell r="F29062">
            <v>2018</v>
          </cell>
          <cell r="G29062">
            <v>7373</v>
          </cell>
          <cell r="H29062" t="str">
            <v>ESPAF</v>
          </cell>
          <cell r="I29062">
            <v>296651102</v>
          </cell>
        </row>
        <row r="29063">
          <cell r="C29063" t="str">
            <v>DISTINCTION GROUP INC</v>
          </cell>
          <cell r="D29063">
            <v>2006</v>
          </cell>
          <cell r="E29063">
            <v>178947</v>
          </cell>
          <cell r="F29063">
            <v>2010</v>
          </cell>
          <cell r="G29063">
            <v>7340</v>
          </cell>
          <cell r="H29063" t="str">
            <v>GD.</v>
          </cell>
          <cell r="I29063">
            <v>254742109</v>
          </cell>
        </row>
        <row r="29064">
          <cell r="C29064" t="str">
            <v>ARRIS GROUP INC-PROFORMA</v>
          </cell>
          <cell r="D29064">
            <v>2006</v>
          </cell>
          <cell r="E29064">
            <v>179126</v>
          </cell>
          <cell r="F29064">
            <v>2007</v>
          </cell>
          <cell r="G29064">
            <v>3663</v>
          </cell>
          <cell r="H29064" t="str">
            <v>ARRS.P</v>
          </cell>
          <cell r="I29064" t="str">
            <v>04299X950</v>
          </cell>
        </row>
        <row r="29065">
          <cell r="C29065" t="str">
            <v>MONAKER GROUP INC</v>
          </cell>
          <cell r="D29065">
            <v>2008</v>
          </cell>
          <cell r="E29065">
            <v>179447</v>
          </cell>
          <cell r="F29065">
            <v>2020</v>
          </cell>
          <cell r="G29065">
            <v>4700</v>
          </cell>
          <cell r="H29065" t="str">
            <v>MKGI</v>
          </cell>
          <cell r="I29065">
            <v>609011200</v>
          </cell>
        </row>
        <row r="29066">
          <cell r="C29066" t="str">
            <v>TSX GROUP INC-PROFORMA</v>
          </cell>
          <cell r="D29066">
            <v>2006</v>
          </cell>
          <cell r="E29066">
            <v>180001</v>
          </cell>
          <cell r="F29066">
            <v>2007</v>
          </cell>
          <cell r="G29066">
            <v>6200</v>
          </cell>
          <cell r="H29066" t="str">
            <v>X.P</v>
          </cell>
          <cell r="I29066" t="str">
            <v>87399Y945</v>
          </cell>
        </row>
        <row r="29067">
          <cell r="C29067" t="str">
            <v>CME GROUP INC -PRO FORMA</v>
          </cell>
          <cell r="D29067">
            <v>2007</v>
          </cell>
          <cell r="E29067">
            <v>180708</v>
          </cell>
          <cell r="F29067">
            <v>2007</v>
          </cell>
          <cell r="G29067">
            <v>6200</v>
          </cell>
          <cell r="H29067" t="str">
            <v>CME.Q</v>
          </cell>
          <cell r="I29067" t="str">
            <v>12599Y958</v>
          </cell>
        </row>
        <row r="29068">
          <cell r="C29068" t="str">
            <v>ASIA BIO-CHEM GROUP CORP</v>
          </cell>
          <cell r="D29068">
            <v>2007</v>
          </cell>
          <cell r="E29068">
            <v>185580</v>
          </cell>
          <cell r="F29068">
            <v>2014</v>
          </cell>
          <cell r="G29068">
            <v>2040</v>
          </cell>
          <cell r="H29068" t="str">
            <v>ABCXF</v>
          </cell>
          <cell r="I29068" t="str">
            <v>04517Y103</v>
          </cell>
        </row>
        <row r="29069">
          <cell r="C29069" t="str">
            <v>ASIA PACKAGING GROUP INC</v>
          </cell>
          <cell r="D29069">
            <v>2011</v>
          </cell>
          <cell r="E29069">
            <v>187129</v>
          </cell>
          <cell r="F29069">
            <v>2012</v>
          </cell>
          <cell r="G29069">
            <v>3080</v>
          </cell>
          <cell r="H29069" t="str">
            <v>APX..</v>
          </cell>
          <cell r="I29069">
            <v>45201100</v>
          </cell>
        </row>
        <row r="29070">
          <cell r="C29070" t="str">
            <v>ERA GROUP INC</v>
          </cell>
          <cell r="D29070">
            <v>2007</v>
          </cell>
          <cell r="E29070">
            <v>187766</v>
          </cell>
          <cell r="F29070">
            <v>2019</v>
          </cell>
          <cell r="G29070">
            <v>4522</v>
          </cell>
          <cell r="H29070" t="str">
            <v>ERA</v>
          </cell>
          <cell r="I29070" t="str">
            <v>26885G109</v>
          </cell>
        </row>
        <row r="29071">
          <cell r="C29071" t="str">
            <v>EQUITABLE GROUP INC</v>
          </cell>
          <cell r="D29071">
            <v>2003</v>
          </cell>
          <cell r="E29071">
            <v>264485</v>
          </cell>
          <cell r="F29071">
            <v>2021</v>
          </cell>
          <cell r="G29071">
            <v>6162</v>
          </cell>
          <cell r="H29071" t="str">
            <v>EQGPF</v>
          </cell>
          <cell r="I29071">
            <v>294505102</v>
          </cell>
        </row>
        <row r="29072">
          <cell r="C29072" t="str">
            <v>ORCA ENERGY GROUP INC</v>
          </cell>
          <cell r="D29072">
            <v>2007</v>
          </cell>
          <cell r="E29072">
            <v>291721</v>
          </cell>
          <cell r="F29072">
            <v>2020</v>
          </cell>
          <cell r="G29072">
            <v>1311</v>
          </cell>
          <cell r="H29072" t="str">
            <v>ORXGF</v>
          </cell>
          <cell r="I29072" t="str">
            <v>G6769T115</v>
          </cell>
        </row>
        <row r="29073">
          <cell r="C29073" t="str">
            <v>IVECO GROUP N V</v>
          </cell>
          <cell r="D29073">
            <v>2019</v>
          </cell>
          <cell r="E29073">
            <v>351491</v>
          </cell>
          <cell r="F29073">
            <v>2020</v>
          </cell>
          <cell r="G29073">
            <v>3711</v>
          </cell>
          <cell r="H29073" t="str">
            <v>IVCGF</v>
          </cell>
          <cell r="I29073" t="str">
            <v>N47017103</v>
          </cell>
        </row>
        <row r="29080">
          <cell r="C29080" t="str">
            <v>ENTITY NAME</v>
          </cell>
          <cell r="D29080" t="str">
            <v>FIRST DATE</v>
          </cell>
          <cell r="E29080" t="str">
            <v>GVKEY</v>
          </cell>
          <cell r="F29080" t="str">
            <v>LAST DATE</v>
          </cell>
          <cell r="G29080" t="str">
            <v>SIC</v>
          </cell>
          <cell r="H29080" t="str">
            <v>TICKER</v>
          </cell>
          <cell r="I29080" t="str">
            <v>CUSIP FULL</v>
          </cell>
        </row>
        <row r="29081">
          <cell r="C29081" t="str">
            <v>F5 INC</v>
          </cell>
          <cell r="D29081">
            <v>1997</v>
          </cell>
          <cell r="E29081">
            <v>121077</v>
          </cell>
          <cell r="F29081">
            <v>2021</v>
          </cell>
          <cell r="G29081">
            <v>7373</v>
          </cell>
          <cell r="H29081" t="str">
            <v>FFIV</v>
          </cell>
          <cell r="I29081">
            <v>315616102</v>
          </cell>
        </row>
        <row r="29082">
          <cell r="C29082" t="str">
            <v>F5 FINISHES INC -REDH</v>
          </cell>
          <cell r="D29082">
            <v>2017</v>
          </cell>
          <cell r="E29082">
            <v>35856</v>
          </cell>
          <cell r="F29082">
            <v>2018</v>
          </cell>
          <cell r="G29082">
            <v>1700</v>
          </cell>
          <cell r="H29082" t="str">
            <v>FLRZ</v>
          </cell>
          <cell r="I29082" t="str">
            <v>31599J936</v>
          </cell>
        </row>
        <row r="29089">
          <cell r="C29089" t="str">
            <v>ENTITY NAME</v>
          </cell>
          <cell r="D29089" t="str">
            <v>FIRST DATE</v>
          </cell>
          <cell r="E29089" t="str">
            <v>GVKEY</v>
          </cell>
          <cell r="F29089" t="str">
            <v>LAST DATE</v>
          </cell>
          <cell r="G29089" t="str">
            <v>SIC</v>
          </cell>
          <cell r="H29089" t="str">
            <v>TICKER</v>
          </cell>
          <cell r="I29089" t="str">
            <v>CUSIP FULL</v>
          </cell>
        </row>
        <row r="29090">
          <cell r="C29090" t="str">
            <v>CONSOLIDATED BRINCO</v>
          </cell>
          <cell r="D29090">
            <v>1960</v>
          </cell>
          <cell r="E29090">
            <v>2397</v>
          </cell>
          <cell r="F29090">
            <v>1990</v>
          </cell>
          <cell r="G29090">
            <v>1220</v>
          </cell>
          <cell r="H29090" t="str">
            <v>CBW.2</v>
          </cell>
          <cell r="I29090" t="str">
            <v>20882L203</v>
          </cell>
        </row>
        <row r="29091">
          <cell r="C29091" t="str">
            <v>CHESSIE SYSTEM INC</v>
          </cell>
          <cell r="D29091">
            <v>1957</v>
          </cell>
          <cell r="E29091">
            <v>2989</v>
          </cell>
          <cell r="F29091">
            <v>1979</v>
          </cell>
          <cell r="G29091">
            <v>4011</v>
          </cell>
          <cell r="H29091" t="str">
            <v>CO.2</v>
          </cell>
          <cell r="I29091">
            <v>165496100</v>
          </cell>
        </row>
        <row r="29092">
          <cell r="C29092" t="str">
            <v>COAP SYSTEMS INC</v>
          </cell>
          <cell r="D29092">
            <v>1973</v>
          </cell>
          <cell r="E29092">
            <v>3127</v>
          </cell>
          <cell r="F29092">
            <v>1984</v>
          </cell>
          <cell r="G29092">
            <v>8731</v>
          </cell>
          <cell r="H29092" t="str">
            <v>1562B</v>
          </cell>
          <cell r="I29092">
            <v>190270108</v>
          </cell>
        </row>
        <row r="29093">
          <cell r="C29093" t="str">
            <v>COBURN CORP OF AMERICA</v>
          </cell>
          <cell r="D29093">
            <v>1961</v>
          </cell>
          <cell r="E29093">
            <v>3136</v>
          </cell>
          <cell r="F29093">
            <v>1971</v>
          </cell>
          <cell r="G29093">
            <v>6141</v>
          </cell>
          <cell r="H29093" t="str">
            <v>CCD.1</v>
          </cell>
          <cell r="I29093">
            <v>191054105</v>
          </cell>
        </row>
        <row r="29094">
          <cell r="C29094" t="str">
            <v>COBURN OPTICAL INDS INC</v>
          </cell>
          <cell r="D29094">
            <v>1972</v>
          </cell>
          <cell r="E29094">
            <v>3137</v>
          </cell>
          <cell r="F29094">
            <v>1976</v>
          </cell>
          <cell r="G29094">
            <v>3827</v>
          </cell>
          <cell r="H29094" t="str">
            <v>COBO.1</v>
          </cell>
          <cell r="I29094">
            <v>191078104</v>
          </cell>
        </row>
        <row r="29095">
          <cell r="C29095" t="str">
            <v>COCA-COLA BTLG CO OF L A</v>
          </cell>
          <cell r="D29095">
            <v>1964</v>
          </cell>
          <cell r="E29095">
            <v>3139</v>
          </cell>
          <cell r="F29095">
            <v>1977</v>
          </cell>
          <cell r="G29095">
            <v>2086</v>
          </cell>
          <cell r="H29095" t="str">
            <v>COKE.</v>
          </cell>
          <cell r="I29095">
            <v>191144104</v>
          </cell>
        </row>
        <row r="29096">
          <cell r="C29096" t="str">
            <v>COCA-COLA BOTTLING CO OF NY</v>
          </cell>
          <cell r="D29096">
            <v>1950</v>
          </cell>
          <cell r="E29096">
            <v>3142</v>
          </cell>
          <cell r="F29096">
            <v>1980</v>
          </cell>
          <cell r="G29096">
            <v>2086</v>
          </cell>
          <cell r="H29096" t="str">
            <v>KNY.1</v>
          </cell>
          <cell r="I29096">
            <v>191162106</v>
          </cell>
        </row>
        <row r="29097">
          <cell r="C29097" t="str">
            <v>COCA-COLA BOTTLING MIDWEST</v>
          </cell>
          <cell r="D29097">
            <v>1970</v>
          </cell>
          <cell r="E29097">
            <v>3143</v>
          </cell>
          <cell r="F29097">
            <v>1976</v>
          </cell>
          <cell r="G29097">
            <v>2086</v>
          </cell>
          <cell r="H29097" t="str">
            <v>COCA.1</v>
          </cell>
          <cell r="I29097">
            <v>191184100</v>
          </cell>
        </row>
        <row r="29098">
          <cell r="C29098" t="str">
            <v>COCHRANE DUNLOP LTD</v>
          </cell>
          <cell r="D29098">
            <v>1960</v>
          </cell>
          <cell r="E29098">
            <v>3145</v>
          </cell>
          <cell r="F29098">
            <v>1981</v>
          </cell>
          <cell r="G29098">
            <v>5070</v>
          </cell>
          <cell r="H29098" t="str">
            <v>CD.3</v>
          </cell>
          <cell r="I29098">
            <v>191540103</v>
          </cell>
        </row>
        <row r="29099">
          <cell r="C29099" t="str">
            <v>COFFEE-MAT CORP</v>
          </cell>
          <cell r="D29099">
            <v>1961</v>
          </cell>
          <cell r="E29099">
            <v>3154</v>
          </cell>
          <cell r="F29099">
            <v>1975</v>
          </cell>
          <cell r="G29099">
            <v>3580</v>
          </cell>
          <cell r="H29099" t="str">
            <v>COF.1</v>
          </cell>
          <cell r="I29099">
            <v>192180107</v>
          </cell>
        </row>
        <row r="29100">
          <cell r="C29100" t="str">
            <v>COLDSTREAM MINES LTD</v>
          </cell>
          <cell r="D29100">
            <v>1960</v>
          </cell>
          <cell r="E29100">
            <v>3161</v>
          </cell>
          <cell r="F29100">
            <v>1975</v>
          </cell>
          <cell r="G29100">
            <v>1000</v>
          </cell>
          <cell r="H29100" t="str">
            <v>CIX.2</v>
          </cell>
          <cell r="I29100">
            <v>193064102</v>
          </cell>
        </row>
        <row r="29101">
          <cell r="C29101" t="str">
            <v>COLEMAN AMERICAN COS INC</v>
          </cell>
          <cell r="D29101">
            <v>1974</v>
          </cell>
          <cell r="E29101">
            <v>3166</v>
          </cell>
          <cell r="F29101">
            <v>1979</v>
          </cell>
          <cell r="G29101">
            <v>4210</v>
          </cell>
          <cell r="H29101" t="str">
            <v>CACO</v>
          </cell>
          <cell r="I29101">
            <v>193429107</v>
          </cell>
        </row>
        <row r="29102">
          <cell r="C29102" t="str">
            <v>COLEMAN CO INC  -OLD</v>
          </cell>
          <cell r="D29102">
            <v>1960</v>
          </cell>
          <cell r="E29102">
            <v>3167</v>
          </cell>
          <cell r="F29102">
            <v>1988</v>
          </cell>
          <cell r="G29102">
            <v>3949</v>
          </cell>
          <cell r="H29102" t="str">
            <v>6057B</v>
          </cell>
          <cell r="I29102">
            <v>193558103</v>
          </cell>
        </row>
        <row r="29103">
          <cell r="C29103" t="str">
            <v>COLLEGE-TOWN INC</v>
          </cell>
          <cell r="D29103">
            <v>1971</v>
          </cell>
          <cell r="E29103">
            <v>3173</v>
          </cell>
          <cell r="F29103">
            <v>1973</v>
          </cell>
          <cell r="G29103">
            <v>2300</v>
          </cell>
          <cell r="H29103" t="str">
            <v>CTO.1</v>
          </cell>
          <cell r="I29103">
            <v>194508107</v>
          </cell>
        </row>
        <row r="29104">
          <cell r="C29104" t="str">
            <v>COLLETT'S INC</v>
          </cell>
          <cell r="D29104">
            <v>1973</v>
          </cell>
          <cell r="E29104">
            <v>3174</v>
          </cell>
          <cell r="F29104">
            <v>1977</v>
          </cell>
          <cell r="G29104">
            <v>5712</v>
          </cell>
          <cell r="H29104" t="str">
            <v>1196B</v>
          </cell>
          <cell r="I29104">
            <v>194619102</v>
          </cell>
        </row>
        <row r="29105">
          <cell r="C29105" t="str">
            <v>COLLINS &amp; AIKMAN CORP  -OLD</v>
          </cell>
          <cell r="D29105">
            <v>1950</v>
          </cell>
          <cell r="E29105">
            <v>3176</v>
          </cell>
          <cell r="F29105">
            <v>1985</v>
          </cell>
          <cell r="G29105">
            <v>2221</v>
          </cell>
          <cell r="H29105" t="str">
            <v>CR.1</v>
          </cell>
          <cell r="I29105">
            <v>194828109</v>
          </cell>
        </row>
        <row r="29106">
          <cell r="C29106" t="str">
            <v>COLMAN (ALEX) INC</v>
          </cell>
          <cell r="D29106">
            <v>1963</v>
          </cell>
          <cell r="E29106">
            <v>3181</v>
          </cell>
          <cell r="F29106">
            <v>1972</v>
          </cell>
          <cell r="G29106">
            <v>2300</v>
          </cell>
          <cell r="H29106" t="str">
            <v>CLMN</v>
          </cell>
          <cell r="I29106">
            <v>195171103</v>
          </cell>
        </row>
        <row r="29107">
          <cell r="C29107" t="str">
            <v>COLONIAL COS INC  -CL B</v>
          </cell>
          <cell r="D29107">
            <v>1959</v>
          </cell>
          <cell r="E29107">
            <v>3186</v>
          </cell>
          <cell r="F29107">
            <v>1992</v>
          </cell>
          <cell r="G29107">
            <v>6321</v>
          </cell>
          <cell r="H29107" t="str">
            <v>CLACB</v>
          </cell>
          <cell r="I29107">
            <v>195624200</v>
          </cell>
        </row>
        <row r="29108">
          <cell r="C29108" t="str">
            <v>COLONIAL X-RAY CORP</v>
          </cell>
          <cell r="D29108">
            <v>1982</v>
          </cell>
          <cell r="E29108">
            <v>3191</v>
          </cell>
          <cell r="F29108">
            <v>1983</v>
          </cell>
          <cell r="G29108">
            <v>3844</v>
          </cell>
          <cell r="H29108" t="str">
            <v>XRAY.1</v>
          </cell>
          <cell r="I29108">
            <v>196130108</v>
          </cell>
        </row>
        <row r="29109">
          <cell r="C29109" t="str">
            <v>COLOR YOUR WORLD INC</v>
          </cell>
          <cell r="D29109">
            <v>1967</v>
          </cell>
          <cell r="E29109">
            <v>3195</v>
          </cell>
          <cell r="F29109">
            <v>1983</v>
          </cell>
          <cell r="G29109">
            <v>2851</v>
          </cell>
          <cell r="H29109" t="str">
            <v>CYW.</v>
          </cell>
          <cell r="I29109">
            <v>196279103</v>
          </cell>
        </row>
        <row r="29110">
          <cell r="C29110" t="str">
            <v>COLUMBIA CELLULOSE CO LTD</v>
          </cell>
          <cell r="D29110">
            <v>1960</v>
          </cell>
          <cell r="E29110">
            <v>3202</v>
          </cell>
          <cell r="F29110">
            <v>1972</v>
          </cell>
          <cell r="G29110">
            <v>2600</v>
          </cell>
          <cell r="H29110" t="str">
            <v>CEL.4</v>
          </cell>
          <cell r="I29110">
            <v>197360100</v>
          </cell>
        </row>
        <row r="29111">
          <cell r="C29111" t="str">
            <v>COLUMBIA PICTURES INDS</v>
          </cell>
          <cell r="D29111">
            <v>1950</v>
          </cell>
          <cell r="E29111">
            <v>3208</v>
          </cell>
          <cell r="F29111">
            <v>1981</v>
          </cell>
          <cell r="G29111">
            <v>7812</v>
          </cell>
          <cell r="H29111" t="str">
            <v>CPS.3</v>
          </cell>
          <cell r="I29111">
            <v>198279101</v>
          </cell>
        </row>
        <row r="29112">
          <cell r="C29112" t="str">
            <v>COMET COALITION CO</v>
          </cell>
          <cell r="D29112">
            <v>1976</v>
          </cell>
          <cell r="E29112">
            <v>3232</v>
          </cell>
          <cell r="F29112">
            <v>1981</v>
          </cell>
          <cell r="G29112">
            <v>6519</v>
          </cell>
          <cell r="H29112" t="str">
            <v>2318B</v>
          </cell>
          <cell r="I29112">
            <v>200345106</v>
          </cell>
        </row>
        <row r="29113">
          <cell r="C29113" t="str">
            <v>COMMERCIAL ALLIANCE</v>
          </cell>
          <cell r="D29113">
            <v>1967</v>
          </cell>
          <cell r="E29113">
            <v>3242</v>
          </cell>
          <cell r="F29113">
            <v>1984</v>
          </cell>
          <cell r="G29113">
            <v>6153</v>
          </cell>
          <cell r="H29113" t="str">
            <v>CAC.2</v>
          </cell>
          <cell r="I29113">
            <v>201111101</v>
          </cell>
        </row>
        <row r="29114">
          <cell r="C29114" t="str">
            <v>COMMODITY RESOURCES INC</v>
          </cell>
          <cell r="D29114">
            <v>1974</v>
          </cell>
          <cell r="E29114">
            <v>3251</v>
          </cell>
          <cell r="F29114">
            <v>1980</v>
          </cell>
          <cell r="G29114">
            <v>3430</v>
          </cell>
          <cell r="H29114" t="str">
            <v>2667B</v>
          </cell>
          <cell r="I29114">
            <v>202621108</v>
          </cell>
        </row>
        <row r="29115">
          <cell r="C29115" t="str">
            <v>COMMODORE RESOURCES CORP</v>
          </cell>
          <cell r="D29115">
            <v>1978</v>
          </cell>
          <cell r="E29115">
            <v>3254</v>
          </cell>
          <cell r="F29115">
            <v>1983</v>
          </cell>
          <cell r="G29115">
            <v>1311</v>
          </cell>
          <cell r="H29115" t="str">
            <v>CRCRQ</v>
          </cell>
          <cell r="I29115">
            <v>202666103</v>
          </cell>
        </row>
        <row r="29116">
          <cell r="C29116" t="str">
            <v>COMMONWEALTH THEATRES</v>
          </cell>
          <cell r="D29116">
            <v>1971</v>
          </cell>
          <cell r="E29116">
            <v>3266</v>
          </cell>
          <cell r="F29116">
            <v>1982</v>
          </cell>
          <cell r="G29116">
            <v>7830</v>
          </cell>
          <cell r="H29116" t="str">
            <v>COTH</v>
          </cell>
          <cell r="I29116">
            <v>203352109</v>
          </cell>
        </row>
        <row r="29117">
          <cell r="C29117" t="str">
            <v>COMMUN &amp; CABLE INC-OLD</v>
          </cell>
          <cell r="D29117">
            <v>1974</v>
          </cell>
          <cell r="E29117">
            <v>3268</v>
          </cell>
          <cell r="F29117">
            <v>1986</v>
          </cell>
          <cell r="G29117">
            <v>1531</v>
          </cell>
          <cell r="H29117" t="str">
            <v>CCAB.</v>
          </cell>
          <cell r="I29117" t="str">
            <v>20399X914</v>
          </cell>
        </row>
        <row r="29118">
          <cell r="C29118" t="str">
            <v>COMMUNICATIONS INDS INC</v>
          </cell>
          <cell r="D29118">
            <v>1962</v>
          </cell>
          <cell r="E29118">
            <v>3271</v>
          </cell>
          <cell r="F29118">
            <v>1984</v>
          </cell>
          <cell r="G29118">
            <v>4812</v>
          </cell>
          <cell r="H29118" t="str">
            <v>COMM.1</v>
          </cell>
          <cell r="I29118">
            <v>203399100</v>
          </cell>
        </row>
        <row r="29119">
          <cell r="C29119" t="str">
            <v>COMMUNICATIONS PROPERTIES</v>
          </cell>
          <cell r="D29119">
            <v>1969</v>
          </cell>
          <cell r="E29119">
            <v>3272</v>
          </cell>
          <cell r="F29119">
            <v>1978</v>
          </cell>
          <cell r="G29119">
            <v>4841</v>
          </cell>
          <cell r="H29119" t="str">
            <v>COMU.</v>
          </cell>
          <cell r="I29119">
            <v>203412101</v>
          </cell>
        </row>
        <row r="29120">
          <cell r="C29120" t="str">
            <v>COMMUNITY COMPUTER CORP</v>
          </cell>
          <cell r="D29120">
            <v>1973</v>
          </cell>
          <cell r="E29120">
            <v>3274</v>
          </cell>
          <cell r="F29120">
            <v>1978</v>
          </cell>
          <cell r="G29120">
            <v>7374</v>
          </cell>
          <cell r="H29120" t="str">
            <v>2242B</v>
          </cell>
          <cell r="I29120">
            <v>203642103</v>
          </cell>
        </row>
        <row r="29121">
          <cell r="C29121" t="str">
            <v>COMPO INDS</v>
          </cell>
          <cell r="D29121">
            <v>1960</v>
          </cell>
          <cell r="E29121">
            <v>3283</v>
          </cell>
          <cell r="F29121">
            <v>1984</v>
          </cell>
          <cell r="G29121">
            <v>2200</v>
          </cell>
          <cell r="H29121" t="str">
            <v>CEM.1</v>
          </cell>
          <cell r="I29121">
            <v>204525109</v>
          </cell>
        </row>
        <row r="29122">
          <cell r="C29122" t="str">
            <v>COMPRO LTD</v>
          </cell>
          <cell r="D29122">
            <v>1960</v>
          </cell>
          <cell r="E29122">
            <v>3290</v>
          </cell>
          <cell r="F29122">
            <v>1975</v>
          </cell>
          <cell r="G29122">
            <v>3440</v>
          </cell>
          <cell r="H29122" t="str">
            <v>CEP.1</v>
          </cell>
          <cell r="I29122">
            <v>204678106</v>
          </cell>
        </row>
        <row r="29123">
          <cell r="C29123" t="str">
            <v>COMPU-SORT SYSTEMS INC</v>
          </cell>
          <cell r="D29123">
            <v>1974</v>
          </cell>
          <cell r="E29123">
            <v>3293</v>
          </cell>
          <cell r="F29123">
            <v>1982</v>
          </cell>
          <cell r="G29123">
            <v>3559</v>
          </cell>
          <cell r="H29123" t="str">
            <v>2662B</v>
          </cell>
          <cell r="I29123">
            <v>204765101</v>
          </cell>
        </row>
        <row r="29124">
          <cell r="C29124" t="str">
            <v>COMPUSCAN INC</v>
          </cell>
          <cell r="D29124">
            <v>1969</v>
          </cell>
          <cell r="E29124">
            <v>3298</v>
          </cell>
          <cell r="F29124">
            <v>1987</v>
          </cell>
          <cell r="G29124">
            <v>3577</v>
          </cell>
          <cell r="H29124" t="str">
            <v>CSCN</v>
          </cell>
          <cell r="I29124">
            <v>204824106</v>
          </cell>
        </row>
        <row r="29125">
          <cell r="C29125" t="str">
            <v>COMPUTONE SYSTEMS INC</v>
          </cell>
          <cell r="D29125">
            <v>1978</v>
          </cell>
          <cell r="E29125">
            <v>3309</v>
          </cell>
          <cell r="F29125">
            <v>1985</v>
          </cell>
          <cell r="G29125">
            <v>5734</v>
          </cell>
          <cell r="H29125" t="str">
            <v>CTON.</v>
          </cell>
          <cell r="I29125">
            <v>204910202</v>
          </cell>
        </row>
        <row r="29126">
          <cell r="C29126" t="str">
            <v>COMPUTER CONSOLES</v>
          </cell>
          <cell r="D29126">
            <v>1971</v>
          </cell>
          <cell r="E29126">
            <v>3314</v>
          </cell>
          <cell r="F29126">
            <v>1988</v>
          </cell>
          <cell r="G29126">
            <v>3571</v>
          </cell>
          <cell r="H29126" t="str">
            <v>5873A</v>
          </cell>
          <cell r="I29126">
            <v>205003007</v>
          </cell>
        </row>
        <row r="29127">
          <cell r="C29127" t="str">
            <v>COMPUTER DIALYSIS SYSTEMS</v>
          </cell>
          <cell r="D29127">
            <v>1981</v>
          </cell>
          <cell r="E29127">
            <v>3318</v>
          </cell>
          <cell r="F29127">
            <v>1983</v>
          </cell>
          <cell r="G29127">
            <v>3841</v>
          </cell>
          <cell r="H29127" t="str">
            <v>CODI.</v>
          </cell>
          <cell r="I29127">
            <v>205046105</v>
          </cell>
        </row>
        <row r="29128">
          <cell r="C29128" t="str">
            <v>COMPUTER MICROFILM CORP-GA</v>
          </cell>
          <cell r="D29128">
            <v>1974</v>
          </cell>
          <cell r="E29128">
            <v>3328</v>
          </cell>
          <cell r="F29128">
            <v>1987</v>
          </cell>
          <cell r="G29128">
            <v>7389</v>
          </cell>
          <cell r="H29128" t="str">
            <v>COMI</v>
          </cell>
          <cell r="I29128">
            <v>205238108</v>
          </cell>
        </row>
        <row r="29129">
          <cell r="C29129" t="str">
            <v>COMPUTER SERVICES CORP</v>
          </cell>
          <cell r="D29129">
            <v>1973</v>
          </cell>
          <cell r="E29129">
            <v>3337</v>
          </cell>
          <cell r="F29129">
            <v>1979</v>
          </cell>
          <cell r="G29129">
            <v>7374</v>
          </cell>
          <cell r="H29129" t="str">
            <v>1567B</v>
          </cell>
          <cell r="I29129">
            <v>205385107</v>
          </cell>
        </row>
        <row r="29130">
          <cell r="C29130" t="str">
            <v>COMPUTER USAGE CO INC</v>
          </cell>
          <cell r="D29130">
            <v>1960</v>
          </cell>
          <cell r="E29130">
            <v>3346</v>
          </cell>
          <cell r="F29130">
            <v>1985</v>
          </cell>
          <cell r="G29130">
            <v>7373</v>
          </cell>
          <cell r="H29130" t="str">
            <v>4321B</v>
          </cell>
          <cell r="I29130">
            <v>205543101</v>
          </cell>
        </row>
        <row r="29131">
          <cell r="C29131" t="str">
            <v>COMPUTERCRAFT INC DEL</v>
          </cell>
          <cell r="D29131">
            <v>1978</v>
          </cell>
          <cell r="E29131">
            <v>3348</v>
          </cell>
          <cell r="F29131">
            <v>1986</v>
          </cell>
          <cell r="G29131">
            <v>5734</v>
          </cell>
          <cell r="H29131" t="str">
            <v>CRFT.</v>
          </cell>
          <cell r="I29131">
            <v>205554108</v>
          </cell>
        </row>
        <row r="29132">
          <cell r="C29132" t="str">
            <v>COMPUTERPHONE INTL CORP</v>
          </cell>
          <cell r="D29132">
            <v>1979</v>
          </cell>
          <cell r="E29132">
            <v>3350</v>
          </cell>
          <cell r="F29132">
            <v>1982</v>
          </cell>
          <cell r="G29132">
            <v>3663</v>
          </cell>
          <cell r="H29132" t="str">
            <v>3039B</v>
          </cell>
          <cell r="I29132">
            <v>205573108</v>
          </cell>
        </row>
        <row r="29133">
          <cell r="C29133" t="str">
            <v>COMPUTEST CORP</v>
          </cell>
          <cell r="D29133">
            <v>1966</v>
          </cell>
          <cell r="E29133">
            <v>3353</v>
          </cell>
          <cell r="F29133">
            <v>1971</v>
          </cell>
          <cell r="G29133">
            <v>3825</v>
          </cell>
          <cell r="H29133" t="str">
            <v>CPT.4</v>
          </cell>
          <cell r="I29133">
            <v>205579105</v>
          </cell>
        </row>
        <row r="29134">
          <cell r="C29134" t="str">
            <v>COMSERV CORP</v>
          </cell>
          <cell r="D29134">
            <v>1974</v>
          </cell>
          <cell r="E29134">
            <v>3355</v>
          </cell>
          <cell r="F29134">
            <v>1985</v>
          </cell>
          <cell r="G29134">
            <v>7372</v>
          </cell>
          <cell r="H29134" t="str">
            <v>4322B</v>
          </cell>
          <cell r="I29134">
            <v>205644107</v>
          </cell>
        </row>
        <row r="29135">
          <cell r="C29135" t="str">
            <v>CONDUCTRON CORP/MA</v>
          </cell>
          <cell r="D29135">
            <v>1981</v>
          </cell>
          <cell r="E29135">
            <v>3380</v>
          </cell>
          <cell r="F29135">
            <v>1985</v>
          </cell>
          <cell r="G29135">
            <v>3357</v>
          </cell>
          <cell r="H29135" t="str">
            <v>COND.</v>
          </cell>
          <cell r="I29135">
            <v>206780108</v>
          </cell>
        </row>
        <row r="29136">
          <cell r="C29136" t="str">
            <v>CONDUITS NATIONAL LTD</v>
          </cell>
          <cell r="D29136">
            <v>1957</v>
          </cell>
          <cell r="E29136">
            <v>3381</v>
          </cell>
          <cell r="F29136">
            <v>1970</v>
          </cell>
          <cell r="G29136">
            <v>3612</v>
          </cell>
          <cell r="H29136" t="str">
            <v>COD.2</v>
          </cell>
          <cell r="I29136">
            <v>206795106</v>
          </cell>
        </row>
        <row r="29137">
          <cell r="C29137" t="str">
            <v>CONESTOGA ENTERPRISES</v>
          </cell>
          <cell r="D29137">
            <v>1974</v>
          </cell>
          <cell r="E29137">
            <v>3384</v>
          </cell>
          <cell r="F29137">
            <v>2001</v>
          </cell>
          <cell r="G29137">
            <v>4813</v>
          </cell>
          <cell r="H29137" t="str">
            <v>CENI.</v>
          </cell>
          <cell r="I29137">
            <v>207015108</v>
          </cell>
        </row>
        <row r="29138">
          <cell r="C29138" t="str">
            <v>CONGOLEUM CORP</v>
          </cell>
          <cell r="D29138">
            <v>1950</v>
          </cell>
          <cell r="E29138">
            <v>3386</v>
          </cell>
          <cell r="F29138">
            <v>1978</v>
          </cell>
          <cell r="G29138">
            <v>3089</v>
          </cell>
          <cell r="H29138" t="str">
            <v>COG.2</v>
          </cell>
          <cell r="I29138">
            <v>207192105</v>
          </cell>
        </row>
        <row r="29139">
          <cell r="C29139" t="str">
            <v>CONIAGAS MINES LTD</v>
          </cell>
          <cell r="D29139">
            <v>1957</v>
          </cell>
          <cell r="E29139">
            <v>3388</v>
          </cell>
          <cell r="F29139">
            <v>1970</v>
          </cell>
          <cell r="G29139">
            <v>1000</v>
          </cell>
          <cell r="H29139" t="str">
            <v>CO.1</v>
          </cell>
          <cell r="I29139">
            <v>207309105</v>
          </cell>
        </row>
        <row r="29140">
          <cell r="C29140" t="str">
            <v>CONOCO INC-OLD</v>
          </cell>
          <cell r="D29140">
            <v>1950</v>
          </cell>
          <cell r="E29140">
            <v>3398</v>
          </cell>
          <cell r="F29140">
            <v>1980</v>
          </cell>
          <cell r="G29140">
            <v>2911</v>
          </cell>
          <cell r="H29140" t="str">
            <v>CLL.2</v>
          </cell>
          <cell r="I29140" t="str">
            <v>20899Z104</v>
          </cell>
        </row>
        <row r="29141">
          <cell r="C29141" t="str">
            <v>CONQUEST EXPLORATION CO</v>
          </cell>
          <cell r="D29141">
            <v>1982</v>
          </cell>
          <cell r="E29141">
            <v>3400</v>
          </cell>
          <cell r="F29141">
            <v>1990</v>
          </cell>
          <cell r="G29141">
            <v>1311</v>
          </cell>
          <cell r="H29141" t="str">
            <v>CQX.</v>
          </cell>
          <cell r="I29141">
            <v>208285106</v>
          </cell>
        </row>
        <row r="29142">
          <cell r="C29142" t="str">
            <v>CONSOLIDATED OIL &amp; GAS</v>
          </cell>
          <cell r="D29142">
            <v>1960</v>
          </cell>
          <cell r="E29142">
            <v>3420</v>
          </cell>
          <cell r="F29142">
            <v>1989</v>
          </cell>
          <cell r="G29142">
            <v>1311</v>
          </cell>
          <cell r="H29142" t="str">
            <v>3CGSOQ</v>
          </cell>
          <cell r="I29142">
            <v>209705102</v>
          </cell>
        </row>
        <row r="29143">
          <cell r="C29143" t="str">
            <v>CONSOLIDATED REFINING</v>
          </cell>
          <cell r="D29143">
            <v>1969</v>
          </cell>
          <cell r="E29143">
            <v>3427</v>
          </cell>
          <cell r="F29143">
            <v>1981</v>
          </cell>
          <cell r="G29143">
            <v>3350</v>
          </cell>
          <cell r="H29143" t="str">
            <v>CDR.2</v>
          </cell>
          <cell r="I29143">
            <v>210012100</v>
          </cell>
        </row>
        <row r="29144">
          <cell r="C29144" t="str">
            <v>CONSOLTEX CANADA INC</v>
          </cell>
          <cell r="D29144">
            <v>1964</v>
          </cell>
          <cell r="E29144">
            <v>3430</v>
          </cell>
          <cell r="F29144">
            <v>1990</v>
          </cell>
          <cell r="G29144">
            <v>2200</v>
          </cell>
          <cell r="H29144" t="str">
            <v>7522B</v>
          </cell>
          <cell r="I29144">
            <v>210304101</v>
          </cell>
        </row>
        <row r="29145">
          <cell r="C29145" t="str">
            <v>CONSULTANTS &amp; DESIGNERS</v>
          </cell>
          <cell r="D29145">
            <v>1961</v>
          </cell>
          <cell r="E29145">
            <v>3433</v>
          </cell>
          <cell r="F29145">
            <v>1972</v>
          </cell>
          <cell r="G29145">
            <v>8711</v>
          </cell>
          <cell r="H29145" t="str">
            <v>CND.1</v>
          </cell>
          <cell r="I29145">
            <v>210453106</v>
          </cell>
        </row>
        <row r="29146">
          <cell r="C29146" t="str">
            <v>CONSUMERS GAS</v>
          </cell>
          <cell r="D29146">
            <v>1951</v>
          </cell>
          <cell r="E29146">
            <v>3437</v>
          </cell>
          <cell r="F29146">
            <v>1979</v>
          </cell>
          <cell r="G29146">
            <v>4924</v>
          </cell>
          <cell r="H29146" t="str">
            <v>CGT.2</v>
          </cell>
          <cell r="I29146">
            <v>210525101</v>
          </cell>
        </row>
        <row r="29147">
          <cell r="C29147" t="str">
            <v>CONSYNE CORP</v>
          </cell>
          <cell r="D29147">
            <v>1964</v>
          </cell>
          <cell r="E29147">
            <v>3445</v>
          </cell>
          <cell r="F29147">
            <v>1975</v>
          </cell>
          <cell r="G29147">
            <v>3843</v>
          </cell>
          <cell r="H29147" t="str">
            <v>CYN.2</v>
          </cell>
          <cell r="I29147">
            <v>210729109</v>
          </cell>
        </row>
        <row r="29148">
          <cell r="C29148" t="str">
            <v>CONTAINER CORP OF AMER-OLD</v>
          </cell>
          <cell r="D29148">
            <v>1964</v>
          </cell>
          <cell r="E29148">
            <v>3446</v>
          </cell>
          <cell r="F29148">
            <v>1967</v>
          </cell>
          <cell r="G29148">
            <v>2650</v>
          </cell>
          <cell r="H29148" t="str">
            <v>CNR.3</v>
          </cell>
          <cell r="I29148">
            <v>210741104</v>
          </cell>
        </row>
        <row r="29149">
          <cell r="C29149" t="str">
            <v>CONTAINER FREIGHT CORP</v>
          </cell>
          <cell r="D29149">
            <v>1973</v>
          </cell>
          <cell r="E29149">
            <v>3447</v>
          </cell>
          <cell r="F29149">
            <v>1979</v>
          </cell>
          <cell r="G29149">
            <v>4210</v>
          </cell>
          <cell r="H29149" t="str">
            <v>1556B</v>
          </cell>
          <cell r="I29149">
            <v>210745105</v>
          </cell>
        </row>
        <row r="29150">
          <cell r="C29150" t="str">
            <v>CONTEXT INDUSTRIES INC</v>
          </cell>
          <cell r="D29150">
            <v>1974</v>
          </cell>
          <cell r="E29150">
            <v>3449</v>
          </cell>
          <cell r="F29150">
            <v>1985</v>
          </cell>
          <cell r="G29150">
            <v>6532</v>
          </cell>
          <cell r="H29150" t="str">
            <v>4325B</v>
          </cell>
          <cell r="I29150">
            <v>210757100</v>
          </cell>
        </row>
        <row r="29151">
          <cell r="C29151" t="str">
            <v>CONTINENTAL GROUP INC</v>
          </cell>
          <cell r="D29151">
            <v>1950</v>
          </cell>
          <cell r="E29151">
            <v>3460</v>
          </cell>
          <cell r="F29151">
            <v>1983</v>
          </cell>
          <cell r="G29151">
            <v>3411</v>
          </cell>
          <cell r="H29151" t="str">
            <v>CCC.6</v>
          </cell>
          <cell r="I29151">
            <v>211452107</v>
          </cell>
        </row>
        <row r="29152">
          <cell r="C29152" t="str">
            <v>CONTROL LASER INTL CORP</v>
          </cell>
          <cell r="D29152">
            <v>1974</v>
          </cell>
          <cell r="E29152">
            <v>3481</v>
          </cell>
          <cell r="F29152">
            <v>1987</v>
          </cell>
          <cell r="G29152">
            <v>3669</v>
          </cell>
          <cell r="H29152" t="str">
            <v>CLSRC</v>
          </cell>
          <cell r="I29152">
            <v>212389100</v>
          </cell>
        </row>
        <row r="29153">
          <cell r="C29153" t="str">
            <v>CONVERSE INC  -OLD</v>
          </cell>
          <cell r="D29153">
            <v>1983</v>
          </cell>
          <cell r="E29153">
            <v>3486</v>
          </cell>
          <cell r="F29153">
            <v>1985</v>
          </cell>
          <cell r="G29153">
            <v>3021</v>
          </cell>
          <cell r="H29153" t="str">
            <v>CVRS.</v>
          </cell>
          <cell r="I29153">
            <v>212539100</v>
          </cell>
        </row>
        <row r="29154">
          <cell r="C29154" t="str">
            <v>CONVEST ENERGY CORP-OLD</v>
          </cell>
          <cell r="D29154">
            <v>1981</v>
          </cell>
          <cell r="E29154">
            <v>3487</v>
          </cell>
          <cell r="F29154">
            <v>1987</v>
          </cell>
          <cell r="G29154">
            <v>1311</v>
          </cell>
          <cell r="H29154" t="str">
            <v>CVST.</v>
          </cell>
          <cell r="I29154">
            <v>212575104</v>
          </cell>
        </row>
        <row r="29155">
          <cell r="C29155" t="str">
            <v>COOK PAINT &amp; VARNISH</v>
          </cell>
          <cell r="D29155">
            <v>1950</v>
          </cell>
          <cell r="E29155">
            <v>3494</v>
          </cell>
          <cell r="F29155">
            <v>1978</v>
          </cell>
          <cell r="G29155">
            <v>2851</v>
          </cell>
          <cell r="H29155" t="str">
            <v>COK.</v>
          </cell>
          <cell r="I29155">
            <v>216237107</v>
          </cell>
        </row>
        <row r="29156">
          <cell r="C29156" t="str">
            <v>COOKY'S STEAK PUBS INC</v>
          </cell>
          <cell r="D29156">
            <v>1974</v>
          </cell>
          <cell r="E29156">
            <v>3496</v>
          </cell>
          <cell r="F29156">
            <v>1982</v>
          </cell>
          <cell r="G29156">
            <v>5812</v>
          </cell>
          <cell r="H29156" t="str">
            <v>COPB.</v>
          </cell>
          <cell r="I29156">
            <v>216390104</v>
          </cell>
        </row>
        <row r="29157">
          <cell r="C29157" t="str">
            <v>COOPER-JARRETT INC</v>
          </cell>
          <cell r="D29157">
            <v>1960</v>
          </cell>
          <cell r="E29157">
            <v>3498</v>
          </cell>
          <cell r="F29157">
            <v>1982</v>
          </cell>
          <cell r="G29157">
            <v>4210</v>
          </cell>
          <cell r="H29157" t="str">
            <v>CJT.1</v>
          </cell>
          <cell r="I29157">
            <v>216687103</v>
          </cell>
        </row>
        <row r="29158">
          <cell r="C29158" t="str">
            <v>COPP CLARK LTD</v>
          </cell>
          <cell r="D29158">
            <v>1957</v>
          </cell>
          <cell r="E29158">
            <v>3509</v>
          </cell>
          <cell r="F29158">
            <v>1970</v>
          </cell>
          <cell r="G29158">
            <v>2731</v>
          </cell>
          <cell r="H29158" t="str">
            <v>CLP.1</v>
          </cell>
          <cell r="I29158">
            <v>217471101</v>
          </cell>
        </row>
        <row r="29159">
          <cell r="C29159" t="str">
            <v>CORDON INTL</v>
          </cell>
          <cell r="D29159">
            <v>1960</v>
          </cell>
          <cell r="E29159">
            <v>3521</v>
          </cell>
          <cell r="F29159">
            <v>1977</v>
          </cell>
          <cell r="G29159">
            <v>3559</v>
          </cell>
          <cell r="H29159" t="str">
            <v>CD.4</v>
          </cell>
          <cell r="I29159">
            <v>218534105</v>
          </cell>
        </row>
        <row r="29160">
          <cell r="C29160" t="str">
            <v>CORDURA CORP</v>
          </cell>
          <cell r="D29160">
            <v>1966</v>
          </cell>
          <cell r="E29160">
            <v>3522</v>
          </cell>
          <cell r="F29160">
            <v>1985</v>
          </cell>
          <cell r="G29160">
            <v>2741</v>
          </cell>
          <cell r="H29160" t="str">
            <v>CDU.1</v>
          </cell>
          <cell r="I29160">
            <v>218661106</v>
          </cell>
        </row>
        <row r="29161">
          <cell r="C29161" t="str">
            <v>CORE LABORATORIES</v>
          </cell>
          <cell r="D29161">
            <v>1969</v>
          </cell>
          <cell r="E29161">
            <v>3525</v>
          </cell>
          <cell r="F29161">
            <v>1982</v>
          </cell>
          <cell r="G29161">
            <v>1389</v>
          </cell>
          <cell r="H29161" t="str">
            <v>CLB.3</v>
          </cell>
          <cell r="I29161">
            <v>218677102</v>
          </cell>
        </row>
        <row r="29162">
          <cell r="C29162" t="str">
            <v>CORRIDA OILS LTD</v>
          </cell>
          <cell r="D29162">
            <v>1964</v>
          </cell>
          <cell r="E29162">
            <v>3541</v>
          </cell>
          <cell r="F29162">
            <v>1970</v>
          </cell>
          <cell r="G29162">
            <v>2890</v>
          </cell>
          <cell r="H29162" t="str">
            <v>HCI.2</v>
          </cell>
          <cell r="I29162">
            <v>220260103</v>
          </cell>
        </row>
        <row r="29163">
          <cell r="C29163" t="str">
            <v>COSMETIC SCIENCES INC</v>
          </cell>
          <cell r="D29163">
            <v>1981</v>
          </cell>
          <cell r="E29163">
            <v>3545</v>
          </cell>
          <cell r="F29163">
            <v>1985</v>
          </cell>
          <cell r="G29163">
            <v>8082</v>
          </cell>
          <cell r="H29163" t="str">
            <v>COSSD</v>
          </cell>
          <cell r="I29163">
            <v>221241102</v>
          </cell>
        </row>
        <row r="29164">
          <cell r="C29164" t="str">
            <v>COWLES COMMUNICATIONS</v>
          </cell>
          <cell r="D29164">
            <v>1956</v>
          </cell>
          <cell r="E29164">
            <v>3566</v>
          </cell>
          <cell r="F29164">
            <v>1982</v>
          </cell>
          <cell r="G29164">
            <v>4833</v>
          </cell>
          <cell r="H29164" t="str">
            <v>CWL.2</v>
          </cell>
          <cell r="I29164">
            <v>223741109</v>
          </cell>
        </row>
        <row r="29165">
          <cell r="C29165" t="str">
            <v>COX COMMUNICATIONS INC -OLD</v>
          </cell>
          <cell r="D29165">
            <v>1964</v>
          </cell>
          <cell r="E29165">
            <v>3568</v>
          </cell>
          <cell r="F29165">
            <v>1984</v>
          </cell>
          <cell r="G29165">
            <v>4841</v>
          </cell>
          <cell r="H29165" t="str">
            <v>COX.</v>
          </cell>
          <cell r="I29165">
            <v>224043109</v>
          </cell>
        </row>
        <row r="29166">
          <cell r="C29166" t="str">
            <v>CONSOLIDATED COS</v>
          </cell>
          <cell r="D29166">
            <v>1980</v>
          </cell>
          <cell r="E29166">
            <v>6274</v>
          </cell>
          <cell r="F29166">
            <v>1988</v>
          </cell>
          <cell r="G29166">
            <v>6531</v>
          </cell>
          <cell r="H29166" t="str">
            <v>6073B</v>
          </cell>
          <cell r="I29166">
            <v>208915108</v>
          </cell>
        </row>
        <row r="29167">
          <cell r="C29167" t="str">
            <v>PROSHARES USD COVERED BOND</v>
          </cell>
          <cell r="D29167">
            <v>2012</v>
          </cell>
          <cell r="E29167">
            <v>6692</v>
          </cell>
          <cell r="F29167">
            <v>2016</v>
          </cell>
          <cell r="G29167">
            <v>6722</v>
          </cell>
          <cell r="H29167" t="str">
            <v>COBO</v>
          </cell>
          <cell r="I29167" t="str">
            <v>74348A749</v>
          </cell>
        </row>
        <row r="29168">
          <cell r="C29168" t="str">
            <v>CONSOLIDATED SYH CORP</v>
          </cell>
          <cell r="D29168">
            <v>1965</v>
          </cell>
          <cell r="E29168">
            <v>9518</v>
          </cell>
          <cell r="F29168">
            <v>1986</v>
          </cell>
          <cell r="G29168">
            <v>6411</v>
          </cell>
          <cell r="H29168" t="str">
            <v>SYH.1</v>
          </cell>
          <cell r="I29168" t="str">
            <v>21016C101</v>
          </cell>
        </row>
        <row r="29169">
          <cell r="C29169" t="str">
            <v>TEXAS AMERICAN ENERGY-OLD</v>
          </cell>
          <cell r="D29169">
            <v>1977</v>
          </cell>
          <cell r="E29169">
            <v>10486</v>
          </cell>
          <cell r="F29169">
            <v>1986</v>
          </cell>
          <cell r="G29169">
            <v>4924</v>
          </cell>
          <cell r="H29169" t="str">
            <v>COLD.</v>
          </cell>
          <cell r="I29169" t="str">
            <v>88299Y100</v>
          </cell>
        </row>
        <row r="29170">
          <cell r="C29170" t="str">
            <v>COMET ENTERTAINMENT INC</v>
          </cell>
          <cell r="D29170">
            <v>1985</v>
          </cell>
          <cell r="E29170">
            <v>11711</v>
          </cell>
          <cell r="F29170">
            <v>1992</v>
          </cell>
          <cell r="G29170">
            <v>9995</v>
          </cell>
          <cell r="H29170" t="str">
            <v>7144B</v>
          </cell>
          <cell r="I29170">
            <v>200346104</v>
          </cell>
        </row>
        <row r="29171">
          <cell r="C29171" t="str">
            <v>COSTCO WHOLESALE CORPORATION</v>
          </cell>
          <cell r="D29171">
            <v>1984</v>
          </cell>
          <cell r="E29171">
            <v>11814</v>
          </cell>
          <cell r="F29171">
            <v>1992</v>
          </cell>
          <cell r="G29171">
            <v>5331</v>
          </cell>
          <cell r="H29171" t="str">
            <v>COST.</v>
          </cell>
          <cell r="I29171">
            <v>221607104</v>
          </cell>
        </row>
        <row r="29172">
          <cell r="C29172" t="str">
            <v>COMPUTER AIDED TIME SH</v>
          </cell>
          <cell r="D29172">
            <v>1986</v>
          </cell>
          <cell r="E29172">
            <v>12975</v>
          </cell>
          <cell r="F29172">
            <v>1988</v>
          </cell>
          <cell r="G29172">
            <v>9995</v>
          </cell>
          <cell r="H29172" t="str">
            <v>5741B</v>
          </cell>
          <cell r="I29172">
            <v>204858203</v>
          </cell>
        </row>
        <row r="29173">
          <cell r="C29173" t="str">
            <v>CONAIR CORP/DE</v>
          </cell>
          <cell r="D29173">
            <v>1972</v>
          </cell>
          <cell r="E29173">
            <v>13148</v>
          </cell>
          <cell r="F29173">
            <v>1994</v>
          </cell>
          <cell r="G29173">
            <v>3634</v>
          </cell>
          <cell r="H29173" t="str">
            <v>4577C</v>
          </cell>
          <cell r="I29173">
            <v>205889108</v>
          </cell>
        </row>
        <row r="29174">
          <cell r="C29174" t="str">
            <v>COMTERM INC</v>
          </cell>
          <cell r="D29174">
            <v>1982</v>
          </cell>
          <cell r="E29174">
            <v>13953</v>
          </cell>
          <cell r="F29174">
            <v>1989</v>
          </cell>
          <cell r="G29174">
            <v>3575</v>
          </cell>
          <cell r="H29174" t="str">
            <v>CMT.2</v>
          </cell>
          <cell r="I29174">
            <v>205915101</v>
          </cell>
        </row>
        <row r="29175">
          <cell r="C29175" t="str">
            <v>CORTEZ INTL LTD</v>
          </cell>
          <cell r="D29175">
            <v>1986</v>
          </cell>
          <cell r="E29175">
            <v>14223</v>
          </cell>
          <cell r="F29175">
            <v>1987</v>
          </cell>
          <cell r="G29175">
            <v>1311</v>
          </cell>
          <cell r="H29175" t="str">
            <v>5208B</v>
          </cell>
          <cell r="I29175">
            <v>220570204</v>
          </cell>
        </row>
        <row r="29176">
          <cell r="C29176" t="str">
            <v>TECHNICON INSTRUMENTS CP</v>
          </cell>
          <cell r="D29176">
            <v>1987</v>
          </cell>
          <cell r="E29176">
            <v>14246</v>
          </cell>
          <cell r="F29176">
            <v>1988</v>
          </cell>
          <cell r="G29176">
            <v>3826</v>
          </cell>
          <cell r="H29176" t="str">
            <v>COO1</v>
          </cell>
          <cell r="I29176">
            <v>878543008</v>
          </cell>
        </row>
        <row r="29177">
          <cell r="C29177" t="str">
            <v>COCA-COLA BEVERAGES</v>
          </cell>
          <cell r="D29177">
            <v>1987</v>
          </cell>
          <cell r="E29177">
            <v>14332</v>
          </cell>
          <cell r="F29177">
            <v>1996</v>
          </cell>
          <cell r="G29177">
            <v>2086</v>
          </cell>
          <cell r="H29177" t="str">
            <v>KOC.1</v>
          </cell>
          <cell r="I29177" t="str">
            <v>19108T107</v>
          </cell>
        </row>
        <row r="29178">
          <cell r="C29178" t="str">
            <v>COHO RESOURCES LTD  -CL A</v>
          </cell>
          <cell r="D29178">
            <v>1982</v>
          </cell>
          <cell r="E29178">
            <v>14928</v>
          </cell>
          <cell r="F29178">
            <v>1992</v>
          </cell>
          <cell r="G29178">
            <v>1311</v>
          </cell>
          <cell r="H29178" t="str">
            <v>COH.1</v>
          </cell>
          <cell r="I29178">
            <v>192900108</v>
          </cell>
        </row>
        <row r="29179">
          <cell r="C29179" t="str">
            <v>COSEKA RESOURCES LTD</v>
          </cell>
          <cell r="D29179">
            <v>1982</v>
          </cell>
          <cell r="E29179">
            <v>15001</v>
          </cell>
          <cell r="F29179">
            <v>1989</v>
          </cell>
          <cell r="G29179">
            <v>1311</v>
          </cell>
          <cell r="H29179" t="str">
            <v>CKS.</v>
          </cell>
          <cell r="I29179">
            <v>221120108</v>
          </cell>
        </row>
        <row r="29180">
          <cell r="C29180" t="str">
            <v>COGAS ENERGY LTD</v>
          </cell>
          <cell r="D29180">
            <v>1982</v>
          </cell>
          <cell r="E29180">
            <v>15036</v>
          </cell>
          <cell r="F29180">
            <v>1993</v>
          </cell>
          <cell r="G29180">
            <v>1311</v>
          </cell>
          <cell r="H29180" t="str">
            <v>COO.2</v>
          </cell>
          <cell r="I29180" t="str">
            <v>19238W103</v>
          </cell>
        </row>
        <row r="29181">
          <cell r="C29181" t="str">
            <v>CORE-MARK INTL INC-OLD</v>
          </cell>
          <cell r="D29181">
            <v>1983</v>
          </cell>
          <cell r="E29181">
            <v>15137</v>
          </cell>
          <cell r="F29181">
            <v>1988</v>
          </cell>
          <cell r="G29181">
            <v>5190</v>
          </cell>
          <cell r="H29181" t="str">
            <v>CMK.4</v>
          </cell>
          <cell r="I29181" t="str">
            <v>21899X107</v>
          </cell>
        </row>
        <row r="29182">
          <cell r="C29182" t="str">
            <v>CORAL COMPANIES INC</v>
          </cell>
          <cell r="D29182">
            <v>1984</v>
          </cell>
          <cell r="E29182">
            <v>15189</v>
          </cell>
          <cell r="F29182">
            <v>1989</v>
          </cell>
          <cell r="G29182">
            <v>7373</v>
          </cell>
          <cell r="H29182" t="str">
            <v>COCI</v>
          </cell>
          <cell r="I29182">
            <v>217764307</v>
          </cell>
        </row>
        <row r="29183">
          <cell r="C29183" t="str">
            <v>COMINCO RESOURCES INTL LTD</v>
          </cell>
          <cell r="D29183">
            <v>1987</v>
          </cell>
          <cell r="E29183">
            <v>16489</v>
          </cell>
          <cell r="F29183">
            <v>1994</v>
          </cell>
          <cell r="G29183">
            <v>3330</v>
          </cell>
          <cell r="H29183" t="str">
            <v>COR.3</v>
          </cell>
          <cell r="I29183" t="str">
            <v>20044D107</v>
          </cell>
        </row>
        <row r="29184">
          <cell r="C29184" t="str">
            <v>CONA RESOURCES LTD</v>
          </cell>
          <cell r="D29184">
            <v>2011</v>
          </cell>
          <cell r="E29184">
            <v>19640</v>
          </cell>
          <cell r="F29184">
            <v>2017</v>
          </cell>
          <cell r="G29184">
            <v>1311</v>
          </cell>
          <cell r="H29184" t="str">
            <v>NBZZF</v>
          </cell>
          <cell r="I29184" t="str">
            <v>20601C104</v>
          </cell>
        </row>
        <row r="29185">
          <cell r="C29185" t="str">
            <v>COBI FOODS INC</v>
          </cell>
          <cell r="D29185">
            <v>1992</v>
          </cell>
          <cell r="E29185">
            <v>20314</v>
          </cell>
          <cell r="F29185">
            <v>1993</v>
          </cell>
          <cell r="G29185">
            <v>2030</v>
          </cell>
          <cell r="H29185" t="str">
            <v>CFJ.1</v>
          </cell>
          <cell r="I29185" t="str">
            <v>19100H101</v>
          </cell>
        </row>
        <row r="29186">
          <cell r="C29186" t="str">
            <v>COGECO INC  -SUB VTG</v>
          </cell>
          <cell r="D29186">
            <v>1988</v>
          </cell>
          <cell r="E29186">
            <v>20315</v>
          </cell>
          <cell r="F29186">
            <v>2021</v>
          </cell>
          <cell r="G29186">
            <v>4841</v>
          </cell>
          <cell r="H29186" t="str">
            <v>CGECF</v>
          </cell>
          <cell r="I29186" t="str">
            <v>19238T100</v>
          </cell>
        </row>
        <row r="29187">
          <cell r="C29187" t="str">
            <v>COLORTECH CORP  -CL A</v>
          </cell>
          <cell r="D29187">
            <v>1989</v>
          </cell>
          <cell r="E29187">
            <v>20319</v>
          </cell>
          <cell r="F29187">
            <v>1995</v>
          </cell>
          <cell r="G29187">
            <v>2860</v>
          </cell>
          <cell r="H29187" t="str">
            <v>CLR.A</v>
          </cell>
          <cell r="I29187">
            <v>196901201</v>
          </cell>
        </row>
        <row r="29188">
          <cell r="C29188" t="str">
            <v>CONTRANS CORP  -CL A</v>
          </cell>
          <cell r="D29188">
            <v>1993</v>
          </cell>
          <cell r="E29188">
            <v>20335</v>
          </cell>
          <cell r="F29188">
            <v>2001</v>
          </cell>
          <cell r="G29188">
            <v>4213</v>
          </cell>
          <cell r="H29188" t="str">
            <v>CSS.A</v>
          </cell>
          <cell r="I29188" t="str">
            <v>21233P307</v>
          </cell>
        </row>
        <row r="29189">
          <cell r="C29189" t="str">
            <v>CO-ENERCO RESOURCES</v>
          </cell>
          <cell r="D29189">
            <v>1984</v>
          </cell>
          <cell r="E29189">
            <v>20336</v>
          </cell>
          <cell r="F29189">
            <v>1993</v>
          </cell>
          <cell r="G29189">
            <v>1311</v>
          </cell>
          <cell r="H29189" t="str">
            <v>COE.3</v>
          </cell>
          <cell r="I29189">
            <v>191906106</v>
          </cell>
        </row>
        <row r="29190">
          <cell r="C29190" t="str">
            <v>COMPAS ELECTRONICS INC</v>
          </cell>
          <cell r="D29190">
            <v>1994</v>
          </cell>
          <cell r="E29190">
            <v>20509</v>
          </cell>
          <cell r="F29190">
            <v>1996</v>
          </cell>
          <cell r="G29190">
            <v>3672</v>
          </cell>
          <cell r="H29190" t="str">
            <v>CMN.2</v>
          </cell>
          <cell r="I29190" t="str">
            <v>20449K102</v>
          </cell>
        </row>
        <row r="29191">
          <cell r="C29191" t="str">
            <v>CONNOR CLARK LTD</v>
          </cell>
          <cell r="D29191">
            <v>1988</v>
          </cell>
          <cell r="E29191">
            <v>20830</v>
          </cell>
          <cell r="F29191">
            <v>1998</v>
          </cell>
          <cell r="G29191">
            <v>6036</v>
          </cell>
          <cell r="H29191" t="str">
            <v>CLK.A</v>
          </cell>
          <cell r="I29191">
            <v>207922105</v>
          </cell>
        </row>
        <row r="29192">
          <cell r="C29192" t="str">
            <v>ISHARES GSCI CM DY RO ST ETF</v>
          </cell>
          <cell r="D29192">
            <v>2014</v>
          </cell>
          <cell r="E29192">
            <v>21964</v>
          </cell>
          <cell r="F29192">
            <v>2021</v>
          </cell>
          <cell r="G29192">
            <v>6722</v>
          </cell>
          <cell r="H29192" t="str">
            <v>COMT</v>
          </cell>
          <cell r="I29192" t="str">
            <v>46431W853</v>
          </cell>
        </row>
        <row r="29193">
          <cell r="C29193" t="str">
            <v>CORE INC</v>
          </cell>
          <cell r="D29193">
            <v>1990</v>
          </cell>
          <cell r="E29193">
            <v>24758</v>
          </cell>
          <cell r="F29193">
            <v>2000</v>
          </cell>
          <cell r="G29193">
            <v>6411</v>
          </cell>
          <cell r="H29193" t="str">
            <v>CORE.1</v>
          </cell>
          <cell r="I29193" t="str">
            <v>21867P102</v>
          </cell>
        </row>
        <row r="29194">
          <cell r="C29194" t="str">
            <v>COLUMBIA EM CORE EX-CHN ETF</v>
          </cell>
          <cell r="D29194">
            <v>2015</v>
          </cell>
          <cell r="E29194">
            <v>26115</v>
          </cell>
          <cell r="F29194">
            <v>2021</v>
          </cell>
          <cell r="G29194">
            <v>6722</v>
          </cell>
          <cell r="H29194" t="str">
            <v>XCEM</v>
          </cell>
          <cell r="I29194" t="str">
            <v>19762B202</v>
          </cell>
        </row>
        <row r="29195">
          <cell r="C29195" t="str">
            <v>COBRE MINING CO INC</v>
          </cell>
          <cell r="D29195">
            <v>1994</v>
          </cell>
          <cell r="E29195">
            <v>26942</v>
          </cell>
          <cell r="F29195">
            <v>1996</v>
          </cell>
          <cell r="G29195">
            <v>1000</v>
          </cell>
          <cell r="H29195" t="str">
            <v>CBU.1</v>
          </cell>
          <cell r="I29195" t="str">
            <v>19104K100</v>
          </cell>
        </row>
        <row r="29196">
          <cell r="C29196" t="str">
            <v>CONSOL TRILLION RES LTD</v>
          </cell>
          <cell r="D29196">
            <v>1995</v>
          </cell>
          <cell r="E29196">
            <v>27025</v>
          </cell>
          <cell r="F29196">
            <v>2003</v>
          </cell>
          <cell r="G29196">
            <v>1040</v>
          </cell>
          <cell r="H29196" t="str">
            <v>3TLNOF</v>
          </cell>
          <cell r="I29196" t="str">
            <v>21023D100</v>
          </cell>
        </row>
        <row r="29197">
          <cell r="C29197" t="str">
            <v>COURAGE ENERGY INC</v>
          </cell>
          <cell r="D29197">
            <v>1996</v>
          </cell>
          <cell r="E29197">
            <v>27250</v>
          </cell>
          <cell r="F29197">
            <v>2000</v>
          </cell>
          <cell r="G29197">
            <v>1311</v>
          </cell>
          <cell r="H29197" t="str">
            <v>CEO.1</v>
          </cell>
          <cell r="I29197">
            <v>222904104</v>
          </cell>
        </row>
        <row r="29198">
          <cell r="C29198" t="str">
            <v>INTERNATIONAL COBALT CORP</v>
          </cell>
          <cell r="D29198">
            <v>2015</v>
          </cell>
          <cell r="E29198">
            <v>27258</v>
          </cell>
          <cell r="F29198">
            <v>2021</v>
          </cell>
          <cell r="G29198">
            <v>1000</v>
          </cell>
          <cell r="H29198" t="str">
            <v>COBAF</v>
          </cell>
          <cell r="I29198">
            <v>459283206</v>
          </cell>
        </row>
        <row r="29199">
          <cell r="C29199" t="str">
            <v>CONROCK CO</v>
          </cell>
          <cell r="D29199">
            <v>1963</v>
          </cell>
          <cell r="E29199">
            <v>27866</v>
          </cell>
          <cell r="F29199">
            <v>1984</v>
          </cell>
          <cell r="G29199">
            <v>1400</v>
          </cell>
          <cell r="H29199" t="str">
            <v>8907B</v>
          </cell>
          <cell r="I29199">
            <v>208374108</v>
          </cell>
        </row>
        <row r="29200">
          <cell r="C29200" t="str">
            <v>COMPLINK LTD</v>
          </cell>
          <cell r="D29200">
            <v>1991</v>
          </cell>
          <cell r="E29200">
            <v>27915</v>
          </cell>
          <cell r="F29200">
            <v>1995</v>
          </cell>
          <cell r="G29200">
            <v>7372</v>
          </cell>
          <cell r="H29200" t="str">
            <v>CLNK</v>
          </cell>
          <cell r="I29200">
            <v>204523104</v>
          </cell>
        </row>
        <row r="29201">
          <cell r="C29201" t="str">
            <v>COMMERCIAL BANK/NY</v>
          </cell>
          <cell r="D29201">
            <v>1993</v>
          </cell>
          <cell r="E29201">
            <v>28437</v>
          </cell>
          <cell r="F29201">
            <v>2000</v>
          </cell>
          <cell r="G29201">
            <v>6020</v>
          </cell>
          <cell r="H29201" t="str">
            <v>CBNY.1</v>
          </cell>
          <cell r="I29201">
            <v>201462108</v>
          </cell>
        </row>
        <row r="29202">
          <cell r="C29202" t="str">
            <v>CONSOLTEX GROUP INC</v>
          </cell>
          <cell r="D29202">
            <v>1993</v>
          </cell>
          <cell r="E29202">
            <v>28448</v>
          </cell>
          <cell r="F29202">
            <v>1998</v>
          </cell>
          <cell r="G29202">
            <v>2221</v>
          </cell>
          <cell r="H29202" t="str">
            <v>CTX.1</v>
          </cell>
          <cell r="I29202" t="str">
            <v>21030L103</v>
          </cell>
        </row>
        <row r="29203">
          <cell r="C29203" t="str">
            <v>PACER US CASH COWS 100 ETF</v>
          </cell>
          <cell r="D29203">
            <v>2017</v>
          </cell>
          <cell r="E29203">
            <v>29538</v>
          </cell>
          <cell r="F29203">
            <v>2021</v>
          </cell>
          <cell r="G29203">
            <v>6722</v>
          </cell>
          <cell r="H29203" t="str">
            <v>COWZ</v>
          </cell>
          <cell r="I29203" t="str">
            <v>69374H881</v>
          </cell>
        </row>
        <row r="29204">
          <cell r="C29204" t="str">
            <v>DIREXION SH ETF TR</v>
          </cell>
          <cell r="D29204">
            <v>2017</v>
          </cell>
          <cell r="E29204">
            <v>30741</v>
          </cell>
          <cell r="F29204">
            <v>2021</v>
          </cell>
          <cell r="G29204">
            <v>6722</v>
          </cell>
          <cell r="H29204" t="str">
            <v>COM</v>
          </cell>
          <cell r="I29204" t="str">
            <v>25460E307</v>
          </cell>
        </row>
        <row r="29205">
          <cell r="C29205" t="str">
            <v>GRANITESHARES ETF TRUST</v>
          </cell>
          <cell r="D29205">
            <v>2017</v>
          </cell>
          <cell r="E29205">
            <v>31422</v>
          </cell>
          <cell r="F29205">
            <v>2018</v>
          </cell>
          <cell r="G29205">
            <v>6722</v>
          </cell>
          <cell r="H29205" t="str">
            <v>COMG</v>
          </cell>
          <cell r="I29205" t="str">
            <v>38747R207</v>
          </cell>
        </row>
        <row r="29206">
          <cell r="C29206" t="str">
            <v>GRANITESHARES ETF TRUST - NO</v>
          </cell>
          <cell r="D29206">
            <v>2017</v>
          </cell>
          <cell r="E29206">
            <v>31426</v>
          </cell>
          <cell r="F29206">
            <v>2021</v>
          </cell>
          <cell r="G29206">
            <v>6722</v>
          </cell>
          <cell r="H29206" t="str">
            <v>COMB</v>
          </cell>
          <cell r="I29206" t="str">
            <v>38747R108</v>
          </cell>
        </row>
        <row r="29207">
          <cell r="C29207" t="str">
            <v>CORE ALTERNATIVE ETF</v>
          </cell>
          <cell r="D29207">
            <v>2017</v>
          </cell>
          <cell r="E29207">
            <v>31510</v>
          </cell>
          <cell r="F29207">
            <v>2021</v>
          </cell>
          <cell r="G29207">
            <v>6722</v>
          </cell>
          <cell r="H29207" t="str">
            <v>CCOR</v>
          </cell>
          <cell r="I29207" t="str">
            <v>53656F847</v>
          </cell>
        </row>
        <row r="29208">
          <cell r="C29208" t="str">
            <v>COWLES MEDIA CO  -COM</v>
          </cell>
          <cell r="D29208">
            <v>1989</v>
          </cell>
          <cell r="E29208">
            <v>31599</v>
          </cell>
          <cell r="F29208">
            <v>1996</v>
          </cell>
          <cell r="G29208">
            <v>2711</v>
          </cell>
          <cell r="H29208" t="str">
            <v>3CWMD</v>
          </cell>
          <cell r="I29208" t="str">
            <v>22374P205</v>
          </cell>
        </row>
        <row r="29209">
          <cell r="C29209" t="str">
            <v>COMPDENT CORP</v>
          </cell>
          <cell r="D29209">
            <v>1990</v>
          </cell>
          <cell r="E29209">
            <v>31847</v>
          </cell>
          <cell r="F29209">
            <v>1998</v>
          </cell>
          <cell r="G29209">
            <v>6324</v>
          </cell>
          <cell r="H29209" t="str">
            <v>CPDN</v>
          </cell>
          <cell r="I29209" t="str">
            <v>20449F103</v>
          </cell>
        </row>
        <row r="29210">
          <cell r="C29210" t="str">
            <v>BMO GLBL COMM IDX ETF</v>
          </cell>
          <cell r="D29210">
            <v>2018</v>
          </cell>
          <cell r="E29210">
            <v>33488</v>
          </cell>
          <cell r="F29210">
            <v>2021</v>
          </cell>
          <cell r="G29210">
            <v>6722</v>
          </cell>
          <cell r="H29210" t="str">
            <v>COMM.</v>
          </cell>
          <cell r="I29210" t="str">
            <v>05585R102</v>
          </cell>
        </row>
        <row r="29211">
          <cell r="C29211" t="str">
            <v>COLUMBIA MS MUN INCM ETF</v>
          </cell>
          <cell r="D29211">
            <v>2018</v>
          </cell>
          <cell r="E29211">
            <v>34245</v>
          </cell>
          <cell r="F29211">
            <v>2021</v>
          </cell>
          <cell r="G29211">
            <v>6722</v>
          </cell>
          <cell r="H29211" t="str">
            <v>MUST</v>
          </cell>
          <cell r="I29211" t="str">
            <v>19761L607</v>
          </cell>
        </row>
        <row r="29212">
          <cell r="C29212" t="str">
            <v>CONYERS PARK II ACQ</v>
          </cell>
          <cell r="D29212">
            <v>2019</v>
          </cell>
          <cell r="E29212">
            <v>35401</v>
          </cell>
          <cell r="F29212">
            <v>2019</v>
          </cell>
          <cell r="G29212">
            <v>9995</v>
          </cell>
          <cell r="H29212" t="str">
            <v>CPAA.2</v>
          </cell>
          <cell r="I29212">
            <v>212896104</v>
          </cell>
        </row>
        <row r="29213">
          <cell r="C29213" t="str">
            <v>COLONNADE ACQUISI CORP</v>
          </cell>
          <cell r="D29213">
            <v>2020</v>
          </cell>
          <cell r="E29213">
            <v>36846</v>
          </cell>
          <cell r="F29213">
            <v>2020</v>
          </cell>
          <cell r="G29213">
            <v>9995</v>
          </cell>
          <cell r="H29213" t="str">
            <v>CLA</v>
          </cell>
          <cell r="I29213" t="str">
            <v>G2283K110</v>
          </cell>
        </row>
        <row r="29214">
          <cell r="C29214" t="str">
            <v>COLLABRX INC</v>
          </cell>
          <cell r="D29214">
            <v>1994</v>
          </cell>
          <cell r="E29214">
            <v>61435</v>
          </cell>
          <cell r="F29214">
            <v>2014</v>
          </cell>
          <cell r="G29214">
            <v>7370</v>
          </cell>
          <cell r="H29214" t="str">
            <v>CLRX</v>
          </cell>
          <cell r="I29214" t="str">
            <v>19422J108</v>
          </cell>
        </row>
        <row r="29215">
          <cell r="C29215" t="str">
            <v>COOPER &amp; CHYAN TECH INC</v>
          </cell>
          <cell r="D29215">
            <v>1990</v>
          </cell>
          <cell r="E29215">
            <v>61479</v>
          </cell>
          <cell r="F29215">
            <v>1996</v>
          </cell>
          <cell r="G29215">
            <v>7372</v>
          </cell>
          <cell r="H29215" t="str">
            <v>CCTI.</v>
          </cell>
          <cell r="I29215">
            <v>216624106</v>
          </cell>
        </row>
        <row r="29216">
          <cell r="C29216" t="str">
            <v>COOPER HOLDING CORP-OLD</v>
          </cell>
          <cell r="D29216">
            <v>1999</v>
          </cell>
          <cell r="E29216">
            <v>62364</v>
          </cell>
          <cell r="F29216">
            <v>2004</v>
          </cell>
          <cell r="G29216">
            <v>7372</v>
          </cell>
          <cell r="H29216" t="str">
            <v>SHARD.1</v>
          </cell>
          <cell r="I29216" t="str">
            <v>21699Z930</v>
          </cell>
        </row>
        <row r="29217">
          <cell r="C29217" t="str">
            <v>CORECO INC</v>
          </cell>
          <cell r="D29217">
            <v>1998</v>
          </cell>
          <cell r="E29217">
            <v>63007</v>
          </cell>
          <cell r="F29217">
            <v>2004</v>
          </cell>
          <cell r="G29217">
            <v>3577</v>
          </cell>
          <cell r="H29217" t="str">
            <v>CRC.1</v>
          </cell>
          <cell r="I29217">
            <v>218913101</v>
          </cell>
        </row>
        <row r="29218">
          <cell r="C29218" t="str">
            <v>CORONA GOLD CORP</v>
          </cell>
          <cell r="D29218">
            <v>2006</v>
          </cell>
          <cell r="E29218">
            <v>64101</v>
          </cell>
          <cell r="F29218">
            <v>2014</v>
          </cell>
          <cell r="G29218">
            <v>1000</v>
          </cell>
          <cell r="H29218" t="str">
            <v>CRGAF</v>
          </cell>
          <cell r="I29218">
            <v>219750106</v>
          </cell>
        </row>
        <row r="29219">
          <cell r="C29219" t="str">
            <v>COASTAL GOLD CORP</v>
          </cell>
          <cell r="D29219">
            <v>2011</v>
          </cell>
          <cell r="E29219">
            <v>105825</v>
          </cell>
          <cell r="F29219">
            <v>2014</v>
          </cell>
          <cell r="G29219">
            <v>1000</v>
          </cell>
          <cell r="H29219" t="str">
            <v>COGGF</v>
          </cell>
          <cell r="I29219" t="str">
            <v>19046T102</v>
          </cell>
        </row>
        <row r="29220">
          <cell r="C29220" t="str">
            <v>CO-OPERATORS GEN INS CO</v>
          </cell>
          <cell r="D29220">
            <v>1999</v>
          </cell>
          <cell r="E29220">
            <v>105920</v>
          </cell>
          <cell r="F29220">
            <v>2020</v>
          </cell>
          <cell r="G29220">
            <v>6331</v>
          </cell>
          <cell r="H29220" t="str">
            <v>0048A</v>
          </cell>
          <cell r="I29220" t="str">
            <v>18993Y007</v>
          </cell>
        </row>
        <row r="29221">
          <cell r="C29221" t="str">
            <v>CONCERT INDUSTRIES LTD</v>
          </cell>
          <cell r="D29221">
            <v>1998</v>
          </cell>
          <cell r="E29221">
            <v>105974</v>
          </cell>
          <cell r="F29221">
            <v>2003</v>
          </cell>
          <cell r="G29221">
            <v>2670</v>
          </cell>
          <cell r="H29221" t="str">
            <v>CNG.1</v>
          </cell>
          <cell r="I29221">
            <v>205921208</v>
          </cell>
        </row>
        <row r="29222">
          <cell r="C29222" t="str">
            <v>CONSOLIDATED PPTYS LTD</v>
          </cell>
          <cell r="D29222">
            <v>2000</v>
          </cell>
          <cell r="E29222">
            <v>106018</v>
          </cell>
          <cell r="F29222">
            <v>2003</v>
          </cell>
          <cell r="G29222">
            <v>6512</v>
          </cell>
          <cell r="H29222" t="str">
            <v>COP.1</v>
          </cell>
          <cell r="I29222">
            <v>209941202</v>
          </cell>
        </row>
        <row r="29223">
          <cell r="C29223" t="str">
            <v>COMPASS GOLD CORP</v>
          </cell>
          <cell r="D29223">
            <v>2012</v>
          </cell>
          <cell r="E29223">
            <v>107611</v>
          </cell>
          <cell r="F29223">
            <v>2020</v>
          </cell>
          <cell r="G29223">
            <v>1040</v>
          </cell>
          <cell r="H29223" t="str">
            <v>COGDF</v>
          </cell>
          <cell r="I29223" t="str">
            <v>20451T405</v>
          </cell>
        </row>
        <row r="29224">
          <cell r="C29224" t="str">
            <v>CONS POWER BATTERY CORP</v>
          </cell>
          <cell r="D29224">
            <v>1997</v>
          </cell>
          <cell r="E29224">
            <v>107890</v>
          </cell>
          <cell r="F29224">
            <v>1998</v>
          </cell>
          <cell r="G29224">
            <v>3620</v>
          </cell>
          <cell r="H29224" t="str">
            <v>PWBTF</v>
          </cell>
          <cell r="I29224">
            <v>209952100</v>
          </cell>
        </row>
        <row r="29225">
          <cell r="C29225" t="str">
            <v>CORAUTUS GENETICS INC</v>
          </cell>
          <cell r="D29225">
            <v>1997</v>
          </cell>
          <cell r="E29225">
            <v>108695</v>
          </cell>
          <cell r="F29225">
            <v>2006</v>
          </cell>
          <cell r="G29225">
            <v>2836</v>
          </cell>
          <cell r="H29225" t="str">
            <v>VEGF</v>
          </cell>
          <cell r="I29225">
            <v>218139202</v>
          </cell>
        </row>
        <row r="29226">
          <cell r="C29226" t="str">
            <v>COMPUTER SERVICES INC</v>
          </cell>
          <cell r="D29226">
            <v>1998</v>
          </cell>
          <cell r="E29226">
            <v>116164</v>
          </cell>
          <cell r="F29226">
            <v>2020</v>
          </cell>
          <cell r="G29226">
            <v>7370</v>
          </cell>
          <cell r="H29226" t="str">
            <v>CSVI</v>
          </cell>
          <cell r="I29226" t="str">
            <v>20539A105</v>
          </cell>
        </row>
        <row r="29227">
          <cell r="C29227" t="str">
            <v>COLE COMPUTER CORP</v>
          </cell>
          <cell r="D29227">
            <v>1999</v>
          </cell>
          <cell r="E29227">
            <v>117846</v>
          </cell>
          <cell r="F29227">
            <v>2004</v>
          </cell>
          <cell r="G29227">
            <v>9995</v>
          </cell>
          <cell r="H29227" t="str">
            <v>3CMPC</v>
          </cell>
          <cell r="I29227" t="str">
            <v>19325L200</v>
          </cell>
        </row>
        <row r="29228">
          <cell r="C29228" t="str">
            <v>COSSETTE INC</v>
          </cell>
          <cell r="D29228">
            <v>1997</v>
          </cell>
          <cell r="E29228">
            <v>121197</v>
          </cell>
          <cell r="F29228">
            <v>2009</v>
          </cell>
          <cell r="G29228">
            <v>7311</v>
          </cell>
          <cell r="H29228" t="str">
            <v>KOS.Z</v>
          </cell>
          <cell r="I29228">
            <v>221478100</v>
          </cell>
        </row>
        <row r="29229">
          <cell r="C29229" t="str">
            <v>CHAPTERS ONLINE INC</v>
          </cell>
          <cell r="D29229">
            <v>1998</v>
          </cell>
          <cell r="E29229">
            <v>123976</v>
          </cell>
          <cell r="F29229">
            <v>2000</v>
          </cell>
          <cell r="G29229">
            <v>5961</v>
          </cell>
          <cell r="H29229" t="str">
            <v>COL.1</v>
          </cell>
          <cell r="I29229">
            <v>159566108</v>
          </cell>
        </row>
        <row r="29230">
          <cell r="C29230" t="str">
            <v>COLLICUTT ENERGY SVCS LTD</v>
          </cell>
          <cell r="D29230">
            <v>1997</v>
          </cell>
          <cell r="E29230">
            <v>137352</v>
          </cell>
          <cell r="F29230">
            <v>2006</v>
          </cell>
          <cell r="G29230">
            <v>3560</v>
          </cell>
          <cell r="H29230" t="str">
            <v>COH.Z</v>
          </cell>
          <cell r="I29230">
            <v>194627105</v>
          </cell>
        </row>
        <row r="29231">
          <cell r="C29231" t="str">
            <v>CORETEC INC</v>
          </cell>
          <cell r="D29231">
            <v>1998</v>
          </cell>
          <cell r="E29231">
            <v>139984</v>
          </cell>
          <cell r="F29231">
            <v>2008</v>
          </cell>
          <cell r="G29231">
            <v>3672</v>
          </cell>
          <cell r="H29231" t="str">
            <v>CYY.Z</v>
          </cell>
          <cell r="I29231" t="str">
            <v>21870C106</v>
          </cell>
        </row>
        <row r="29232">
          <cell r="C29232" t="str">
            <v>CONCORDIA RESOURCE CORP</v>
          </cell>
          <cell r="D29232">
            <v>2011</v>
          </cell>
          <cell r="E29232">
            <v>140959</v>
          </cell>
          <cell r="F29232">
            <v>2013</v>
          </cell>
          <cell r="G29232">
            <v>6799</v>
          </cell>
          <cell r="H29232" t="str">
            <v>CCNCF.</v>
          </cell>
          <cell r="I29232">
            <v>206606105</v>
          </cell>
        </row>
        <row r="29233">
          <cell r="C29233" t="str">
            <v>CONJUCHEM BIOTECH INC</v>
          </cell>
          <cell r="D29233">
            <v>1999</v>
          </cell>
          <cell r="E29233">
            <v>141368</v>
          </cell>
          <cell r="F29233">
            <v>2009</v>
          </cell>
          <cell r="G29233">
            <v>2835</v>
          </cell>
          <cell r="H29233" t="str">
            <v>CCHXF</v>
          </cell>
          <cell r="I29233">
            <v>207348103</v>
          </cell>
        </row>
        <row r="29234">
          <cell r="C29234" t="str">
            <v>COMPASS INCOME FUND</v>
          </cell>
          <cell r="D29234">
            <v>2002</v>
          </cell>
          <cell r="E29234">
            <v>148194</v>
          </cell>
          <cell r="F29234">
            <v>2015</v>
          </cell>
          <cell r="G29234">
            <v>6726</v>
          </cell>
          <cell r="H29234" t="str">
            <v>CMZ.UN</v>
          </cell>
          <cell r="I29234" t="str">
            <v>20450Y108</v>
          </cell>
        </row>
        <row r="29235">
          <cell r="C29235" t="str">
            <v>CONTRANS GROUP INC</v>
          </cell>
          <cell r="D29235">
            <v>2002</v>
          </cell>
          <cell r="E29235">
            <v>149722</v>
          </cell>
          <cell r="F29235">
            <v>2013</v>
          </cell>
          <cell r="G29235">
            <v>4213</v>
          </cell>
          <cell r="H29235" t="str">
            <v>CTFIF</v>
          </cell>
          <cell r="I29235" t="str">
            <v>21233T101</v>
          </cell>
        </row>
        <row r="29236">
          <cell r="C29236" t="str">
            <v>CONOCOPHILLIPS-PRO FORMA1</v>
          </cell>
          <cell r="D29236">
            <v>2000</v>
          </cell>
          <cell r="E29236">
            <v>150400</v>
          </cell>
          <cell r="F29236">
            <v>2001</v>
          </cell>
          <cell r="G29236">
            <v>2911</v>
          </cell>
          <cell r="H29236" t="str">
            <v>COP.P</v>
          </cell>
          <cell r="I29236" t="str">
            <v>20899Y933</v>
          </cell>
        </row>
        <row r="29237">
          <cell r="C29237" t="str">
            <v>COMCAST CORP-PRO FORMA</v>
          </cell>
          <cell r="D29237">
            <v>2001</v>
          </cell>
          <cell r="E29237">
            <v>151503</v>
          </cell>
          <cell r="F29237">
            <v>2001</v>
          </cell>
          <cell r="G29237">
            <v>4841</v>
          </cell>
          <cell r="H29237" t="str">
            <v>CMCS.P</v>
          </cell>
          <cell r="I29237" t="str">
            <v>20099X933</v>
          </cell>
        </row>
        <row r="29238">
          <cell r="C29238" t="str">
            <v>CONNECTICUT BANK&amp;TRUST CO/NE</v>
          </cell>
          <cell r="D29238">
            <v>2004</v>
          </cell>
          <cell r="E29238">
            <v>156998</v>
          </cell>
          <cell r="F29238">
            <v>2011</v>
          </cell>
          <cell r="G29238">
            <v>6020</v>
          </cell>
          <cell r="H29238" t="str">
            <v>CTBC</v>
          </cell>
          <cell r="I29238">
            <v>207546102</v>
          </cell>
        </row>
        <row r="29239">
          <cell r="C29239" t="str">
            <v>CORGENTECH INC-OLD</v>
          </cell>
          <cell r="D29239">
            <v>1999</v>
          </cell>
          <cell r="E29239">
            <v>157633</v>
          </cell>
          <cell r="F29239">
            <v>2004</v>
          </cell>
          <cell r="G29239">
            <v>2836</v>
          </cell>
          <cell r="H29239" t="str">
            <v>CGTK.1</v>
          </cell>
          <cell r="I29239" t="str">
            <v>21899Y931</v>
          </cell>
        </row>
        <row r="29240">
          <cell r="C29240" t="str">
            <v>CONNOR CLARK &amp; LUNN CNSV FD</v>
          </cell>
          <cell r="D29240">
            <v>2006</v>
          </cell>
          <cell r="E29240">
            <v>162525</v>
          </cell>
          <cell r="F29240">
            <v>2010</v>
          </cell>
          <cell r="G29240">
            <v>6199</v>
          </cell>
          <cell r="H29240" t="str">
            <v>CCQ.U</v>
          </cell>
          <cell r="I29240" t="str">
            <v>20823U106</v>
          </cell>
        </row>
        <row r="29241">
          <cell r="C29241" t="str">
            <v>COOPER COMPANIES-PRO FORMA</v>
          </cell>
          <cell r="D29241">
            <v>2003</v>
          </cell>
          <cell r="E29241">
            <v>162727</v>
          </cell>
          <cell r="F29241">
            <v>2004</v>
          </cell>
          <cell r="G29241">
            <v>3851</v>
          </cell>
          <cell r="H29241" t="str">
            <v>COO.P</v>
          </cell>
          <cell r="I29241" t="str">
            <v>21693Y939</v>
          </cell>
        </row>
        <row r="29242">
          <cell r="C29242" t="str">
            <v>CORDERO ENERGY INC</v>
          </cell>
          <cell r="D29242">
            <v>2005</v>
          </cell>
          <cell r="E29242">
            <v>163864</v>
          </cell>
          <cell r="F29242">
            <v>2007</v>
          </cell>
          <cell r="G29242">
            <v>1311</v>
          </cell>
          <cell r="H29242" t="str">
            <v>COR.Z</v>
          </cell>
          <cell r="I29242" t="str">
            <v>21851R106</v>
          </cell>
        </row>
        <row r="29243">
          <cell r="C29243" t="str">
            <v>COLABOR GROUP INC</v>
          </cell>
          <cell r="D29243">
            <v>2006</v>
          </cell>
          <cell r="E29243">
            <v>164182</v>
          </cell>
          <cell r="F29243">
            <v>2021</v>
          </cell>
          <cell r="G29243">
            <v>5140</v>
          </cell>
          <cell r="H29243" t="str">
            <v>COLFF</v>
          </cell>
          <cell r="I29243">
            <v>192667103</v>
          </cell>
        </row>
        <row r="29244">
          <cell r="C29244" t="str">
            <v>CORE INCOMEPLUS FUND</v>
          </cell>
          <cell r="D29244">
            <v>2005</v>
          </cell>
          <cell r="E29244">
            <v>164355</v>
          </cell>
          <cell r="F29244">
            <v>2006</v>
          </cell>
          <cell r="G29244">
            <v>6722</v>
          </cell>
          <cell r="H29244" t="str">
            <v>COZ.Z</v>
          </cell>
          <cell r="I29244" t="str">
            <v>21867Y103</v>
          </cell>
        </row>
        <row r="29245">
          <cell r="C29245" t="str">
            <v>CAPITAL ONE FNCL-PRO FORMA</v>
          </cell>
          <cell r="D29245">
            <v>2004</v>
          </cell>
          <cell r="E29245">
            <v>165583</v>
          </cell>
          <cell r="F29245">
            <v>2004</v>
          </cell>
          <cell r="G29245">
            <v>6141</v>
          </cell>
          <cell r="H29245" t="str">
            <v>COF.P</v>
          </cell>
          <cell r="I29245" t="str">
            <v>14093Y930</v>
          </cell>
        </row>
        <row r="29246">
          <cell r="C29246" t="str">
            <v>COMMAND CENTER INC -OLD</v>
          </cell>
          <cell r="D29246">
            <v>2011</v>
          </cell>
          <cell r="E29246">
            <v>165868</v>
          </cell>
          <cell r="F29246">
            <v>2018</v>
          </cell>
          <cell r="G29246">
            <v>7363</v>
          </cell>
          <cell r="H29246" t="str">
            <v>CCNI.1</v>
          </cell>
          <cell r="I29246" t="str">
            <v>20099F932</v>
          </cell>
        </row>
        <row r="29247">
          <cell r="C29247" t="str">
            <v>CONOCOPHILLIPS-PRO FORMA</v>
          </cell>
          <cell r="D29247">
            <v>2004</v>
          </cell>
          <cell r="E29247">
            <v>166674</v>
          </cell>
          <cell r="F29247">
            <v>2004</v>
          </cell>
          <cell r="G29247">
            <v>2911</v>
          </cell>
          <cell r="H29247" t="str">
            <v>COP.R</v>
          </cell>
          <cell r="I29247" t="str">
            <v>20899W937</v>
          </cell>
        </row>
        <row r="29248">
          <cell r="C29248" t="str">
            <v>COOPERS PARK CORP</v>
          </cell>
          <cell r="D29248">
            <v>2010</v>
          </cell>
          <cell r="E29248">
            <v>174394</v>
          </cell>
          <cell r="F29248">
            <v>2014</v>
          </cell>
          <cell r="G29248">
            <v>6552</v>
          </cell>
          <cell r="H29248" t="str">
            <v>CJPKF</v>
          </cell>
          <cell r="I29248" t="str">
            <v>21686A203</v>
          </cell>
        </row>
        <row r="29249">
          <cell r="C29249" t="str">
            <v>CONVERTED ORGANICS INC -OLD</v>
          </cell>
          <cell r="D29249">
            <v>2004</v>
          </cell>
          <cell r="E29249">
            <v>175347</v>
          </cell>
          <cell r="F29249">
            <v>2012</v>
          </cell>
          <cell r="G29249">
            <v>2870</v>
          </cell>
          <cell r="H29249" t="str">
            <v>COIN.1</v>
          </cell>
          <cell r="I29249" t="str">
            <v>21299B937</v>
          </cell>
        </row>
        <row r="29250">
          <cell r="C29250" t="str">
            <v>COVENTREE INC</v>
          </cell>
          <cell r="D29250">
            <v>2001</v>
          </cell>
          <cell r="E29250">
            <v>176145</v>
          </cell>
          <cell r="F29250">
            <v>2011</v>
          </cell>
          <cell r="G29250">
            <v>6282</v>
          </cell>
          <cell r="H29250" t="str">
            <v>COF.H</v>
          </cell>
          <cell r="I29250" t="str">
            <v>22284R101</v>
          </cell>
        </row>
        <row r="29251">
          <cell r="C29251" t="str">
            <v>CAPITAL ONE FINCL -PRO FORMA</v>
          </cell>
          <cell r="D29251">
            <v>2005</v>
          </cell>
          <cell r="E29251">
            <v>176178</v>
          </cell>
          <cell r="F29251">
            <v>2005</v>
          </cell>
          <cell r="G29251">
            <v>6141</v>
          </cell>
          <cell r="H29251" t="str">
            <v>COF.R</v>
          </cell>
          <cell r="I29251" t="str">
            <v>14093W934</v>
          </cell>
        </row>
        <row r="29252">
          <cell r="C29252" t="str">
            <v>COMMSCOPE INC-PROFORMA</v>
          </cell>
          <cell r="D29252">
            <v>2006</v>
          </cell>
          <cell r="E29252">
            <v>179194</v>
          </cell>
          <cell r="F29252">
            <v>2006</v>
          </cell>
          <cell r="G29252">
            <v>3357</v>
          </cell>
          <cell r="H29252" t="str">
            <v>CTV.P</v>
          </cell>
          <cell r="I29252" t="str">
            <v>20399X930</v>
          </cell>
        </row>
        <row r="29253">
          <cell r="C29253" t="str">
            <v>CORSA COAL CORP -OLD</v>
          </cell>
          <cell r="D29253">
            <v>2008</v>
          </cell>
          <cell r="E29253">
            <v>179869</v>
          </cell>
          <cell r="F29253">
            <v>2012</v>
          </cell>
          <cell r="G29253">
            <v>1220</v>
          </cell>
          <cell r="H29253" t="str">
            <v>CRSXF.1</v>
          </cell>
          <cell r="I29253" t="str">
            <v>22099M933</v>
          </cell>
        </row>
        <row r="29254">
          <cell r="C29254" t="str">
            <v>COLT RESOURCES INC</v>
          </cell>
          <cell r="D29254">
            <v>2012</v>
          </cell>
          <cell r="E29254">
            <v>183595</v>
          </cell>
          <cell r="F29254">
            <v>2015</v>
          </cell>
          <cell r="G29254">
            <v>1040</v>
          </cell>
          <cell r="H29254" t="str">
            <v>COLTF</v>
          </cell>
          <cell r="I29254">
            <v>196874101</v>
          </cell>
        </row>
        <row r="29255">
          <cell r="C29255" t="str">
            <v>COLUMBIA CORE BOND ETF</v>
          </cell>
          <cell r="D29255">
            <v>2010</v>
          </cell>
          <cell r="E29255">
            <v>184231</v>
          </cell>
          <cell r="F29255">
            <v>2016</v>
          </cell>
          <cell r="G29255">
            <v>6722</v>
          </cell>
          <cell r="H29255" t="str">
            <v>GMTB</v>
          </cell>
          <cell r="I29255" t="str">
            <v>19761R802</v>
          </cell>
        </row>
        <row r="29256">
          <cell r="C29256" t="str">
            <v>GLOBAL X COPPER MINERS ETF</v>
          </cell>
          <cell r="D29256">
            <v>2010</v>
          </cell>
          <cell r="E29256">
            <v>184704</v>
          </cell>
          <cell r="F29256">
            <v>2021</v>
          </cell>
          <cell r="G29256">
            <v>6722</v>
          </cell>
          <cell r="H29256" t="str">
            <v>COPX</v>
          </cell>
          <cell r="I29256" t="str">
            <v>37954Y830</v>
          </cell>
        </row>
        <row r="29257">
          <cell r="C29257" t="str">
            <v>CONIFEX TIMBER INC</v>
          </cell>
          <cell r="D29257">
            <v>2010</v>
          </cell>
          <cell r="E29257">
            <v>185051</v>
          </cell>
          <cell r="F29257">
            <v>2020</v>
          </cell>
          <cell r="G29257">
            <v>2400</v>
          </cell>
          <cell r="H29257" t="str">
            <v>CFXTF</v>
          </cell>
          <cell r="I29257">
            <v>207324104</v>
          </cell>
        </row>
        <row r="29258">
          <cell r="C29258" t="str">
            <v>TEUCRIUM CORN FUND</v>
          </cell>
          <cell r="D29258">
            <v>2010</v>
          </cell>
          <cell r="E29258">
            <v>185062</v>
          </cell>
          <cell r="F29258">
            <v>2021</v>
          </cell>
          <cell r="G29258">
            <v>6722</v>
          </cell>
          <cell r="H29258" t="str">
            <v>CORN</v>
          </cell>
          <cell r="I29258" t="str">
            <v>88166A102</v>
          </cell>
        </row>
        <row r="29259">
          <cell r="C29259" t="str">
            <v>PIMCO INVST GRADE CP BD ETF</v>
          </cell>
          <cell r="D29259">
            <v>2010</v>
          </cell>
          <cell r="E29259">
            <v>185582</v>
          </cell>
          <cell r="F29259">
            <v>2021</v>
          </cell>
          <cell r="G29259">
            <v>6722</v>
          </cell>
          <cell r="H29259" t="str">
            <v>CORP</v>
          </cell>
          <cell r="I29259" t="str">
            <v>72201R817</v>
          </cell>
        </row>
        <row r="29260">
          <cell r="C29260" t="str">
            <v>CORDOBA MINERALS CORP - OLD</v>
          </cell>
          <cell r="D29260">
            <v>2010</v>
          </cell>
          <cell r="E29260">
            <v>185730</v>
          </cell>
          <cell r="F29260">
            <v>2016</v>
          </cell>
          <cell r="G29260">
            <v>1000</v>
          </cell>
          <cell r="H29260" t="str">
            <v>CDBMF.1</v>
          </cell>
          <cell r="I29260" t="str">
            <v>21899G930</v>
          </cell>
        </row>
        <row r="29261">
          <cell r="C29261" t="str">
            <v>MARKET VECTORS COLOMBIA ETF</v>
          </cell>
          <cell r="D29261">
            <v>2011</v>
          </cell>
          <cell r="E29261">
            <v>186696</v>
          </cell>
          <cell r="F29261">
            <v>2013</v>
          </cell>
          <cell r="G29261">
            <v>6722</v>
          </cell>
          <cell r="H29261" t="str">
            <v>COLX</v>
          </cell>
          <cell r="I29261" t="str">
            <v>57060U415</v>
          </cell>
        </row>
        <row r="29262">
          <cell r="C29262" t="str">
            <v>RUSSELL CONSISTENT GRWTH ETF</v>
          </cell>
          <cell r="D29262">
            <v>2011</v>
          </cell>
          <cell r="E29262">
            <v>187239</v>
          </cell>
          <cell r="F29262">
            <v>2011</v>
          </cell>
          <cell r="G29262">
            <v>6722</v>
          </cell>
          <cell r="H29262" t="str">
            <v>CONG.1</v>
          </cell>
          <cell r="I29262">
            <v>782474746</v>
          </cell>
        </row>
        <row r="29263">
          <cell r="C29263" t="str">
            <v>DIREXION DAILY AGRIBUS BU 3X</v>
          </cell>
          <cell r="D29263">
            <v>2011</v>
          </cell>
          <cell r="E29263">
            <v>187300</v>
          </cell>
          <cell r="F29263">
            <v>2011</v>
          </cell>
          <cell r="G29263">
            <v>6722</v>
          </cell>
          <cell r="H29263" t="str">
            <v>COWL</v>
          </cell>
          <cell r="I29263" t="str">
            <v>25459W276</v>
          </cell>
        </row>
        <row r="29264">
          <cell r="C29264" t="str">
            <v>DIREXION DAILY AGRIBUS BE 3X</v>
          </cell>
          <cell r="D29264">
            <v>2011</v>
          </cell>
          <cell r="E29264">
            <v>187301</v>
          </cell>
          <cell r="F29264">
            <v>2011</v>
          </cell>
          <cell r="G29264">
            <v>6722</v>
          </cell>
          <cell r="H29264" t="str">
            <v>COWS</v>
          </cell>
          <cell r="I29264" t="str">
            <v>25459W268</v>
          </cell>
        </row>
        <row r="29265">
          <cell r="C29265" t="str">
            <v>COBRIZA METALS CORP</v>
          </cell>
          <cell r="D29265">
            <v>2011</v>
          </cell>
          <cell r="E29265">
            <v>190566</v>
          </cell>
          <cell r="F29265">
            <v>2012</v>
          </cell>
          <cell r="G29265">
            <v>1000</v>
          </cell>
          <cell r="H29265" t="str">
            <v>CBZMF</v>
          </cell>
          <cell r="I29265" t="str">
            <v>19105V105</v>
          </cell>
        </row>
        <row r="29266">
          <cell r="C29266" t="str">
            <v>COPPER NORTH MINING CORP</v>
          </cell>
          <cell r="D29266">
            <v>2011</v>
          </cell>
          <cell r="E29266">
            <v>190585</v>
          </cell>
          <cell r="F29266">
            <v>2019</v>
          </cell>
          <cell r="G29266">
            <v>1000</v>
          </cell>
          <cell r="H29266" t="str">
            <v>CPNVF</v>
          </cell>
          <cell r="I29266" t="str">
            <v>21751R206</v>
          </cell>
        </row>
        <row r="29267">
          <cell r="C29267" t="str">
            <v>COALSPUR MINES LTD</v>
          </cell>
          <cell r="D29267">
            <v>2011</v>
          </cell>
          <cell r="E29267">
            <v>253332</v>
          </cell>
          <cell r="F29267">
            <v>2011</v>
          </cell>
          <cell r="G29267">
            <v>1220</v>
          </cell>
          <cell r="H29267" t="str">
            <v>CPT.</v>
          </cell>
          <cell r="I29267" t="str">
            <v>Q2594G104</v>
          </cell>
        </row>
        <row r="29268">
          <cell r="C29268" t="str">
            <v>COUNTRYSIDE POWER INCOME FD</v>
          </cell>
          <cell r="D29268">
            <v>2004</v>
          </cell>
          <cell r="E29268">
            <v>266302</v>
          </cell>
          <cell r="F29268">
            <v>2006</v>
          </cell>
          <cell r="G29268">
            <v>4991</v>
          </cell>
          <cell r="H29268" t="str">
            <v>COU.Z</v>
          </cell>
          <cell r="I29268">
            <v>222376105</v>
          </cell>
        </row>
        <row r="29269">
          <cell r="C29269" t="str">
            <v>COASTAL ENERGY CO</v>
          </cell>
          <cell r="D29269">
            <v>2007</v>
          </cell>
          <cell r="E29269">
            <v>272582</v>
          </cell>
          <cell r="F29269">
            <v>2012</v>
          </cell>
          <cell r="G29269">
            <v>1311</v>
          </cell>
          <cell r="H29269" t="str">
            <v>CEN..</v>
          </cell>
          <cell r="I29269" t="str">
            <v>G22404118</v>
          </cell>
        </row>
        <row r="29270">
          <cell r="C29270" t="str">
            <v>COMFORCE CORP</v>
          </cell>
          <cell r="D29270">
            <v>1974</v>
          </cell>
          <cell r="E29270">
            <v>6809</v>
          </cell>
          <cell r="F29270">
            <v>2009</v>
          </cell>
          <cell r="G29270">
            <v>8742</v>
          </cell>
          <cell r="H29270" t="str">
            <v>CFS</v>
          </cell>
          <cell r="I29270" t="str">
            <v>20038K109</v>
          </cell>
        </row>
        <row r="29271">
          <cell r="C29271" t="str">
            <v>COMJOYFUL INTERNATIONAL CO</v>
          </cell>
          <cell r="D29271">
            <v>1976</v>
          </cell>
          <cell r="E29271">
            <v>2302</v>
          </cell>
          <cell r="F29271">
            <v>1999</v>
          </cell>
          <cell r="G29271">
            <v>9995</v>
          </cell>
          <cell r="H29271" t="str">
            <v>KJFI</v>
          </cell>
          <cell r="I29271" t="str">
            <v>20047F109</v>
          </cell>
        </row>
        <row r="29272">
          <cell r="C29272" t="str">
            <v>CODDING ENTERPRISES</v>
          </cell>
          <cell r="D29272">
            <v>1973</v>
          </cell>
          <cell r="E29272">
            <v>3147</v>
          </cell>
          <cell r="F29272">
            <v>1983</v>
          </cell>
          <cell r="G29272">
            <v>6512</v>
          </cell>
          <cell r="H29272" t="str">
            <v>1355B</v>
          </cell>
          <cell r="I29272">
            <v>191890201</v>
          </cell>
        </row>
        <row r="29273">
          <cell r="C29273" t="str">
            <v>CAMCO INC</v>
          </cell>
          <cell r="D29273">
            <v>1982</v>
          </cell>
          <cell r="E29273">
            <v>15046</v>
          </cell>
          <cell r="F29273">
            <v>2004</v>
          </cell>
          <cell r="G29273">
            <v>3630</v>
          </cell>
          <cell r="H29273" t="str">
            <v>COC.</v>
          </cell>
          <cell r="I29273">
            <v>132626102</v>
          </cell>
        </row>
        <row r="29274">
          <cell r="C29274" t="str">
            <v>CONSTELLATION BRANDS</v>
          </cell>
          <cell r="D29274">
            <v>1973</v>
          </cell>
          <cell r="E29274">
            <v>2710</v>
          </cell>
          <cell r="F29274">
            <v>2020</v>
          </cell>
          <cell r="G29274">
            <v>2082</v>
          </cell>
          <cell r="H29274" t="str">
            <v>STZ</v>
          </cell>
          <cell r="I29274" t="str">
            <v>21036P108</v>
          </cell>
        </row>
        <row r="29275">
          <cell r="C29275" t="str">
            <v>ALL AMERICAN GROUP INC</v>
          </cell>
          <cell r="D29275">
            <v>1968</v>
          </cell>
          <cell r="E29275">
            <v>3126</v>
          </cell>
          <cell r="F29275">
            <v>2009</v>
          </cell>
          <cell r="G29275">
            <v>2452</v>
          </cell>
          <cell r="H29275" t="str">
            <v>COHM</v>
          </cell>
          <cell r="I29275">
            <v>16437105</v>
          </cell>
        </row>
        <row r="29276">
          <cell r="C29276" t="str">
            <v>COASTAL CARIBBEAN OILS&amp;MINL</v>
          </cell>
          <cell r="D29276">
            <v>2000</v>
          </cell>
          <cell r="E29276">
            <v>19948</v>
          </cell>
          <cell r="F29276">
            <v>2013</v>
          </cell>
          <cell r="G29276">
            <v>1311</v>
          </cell>
          <cell r="H29276" t="str">
            <v>COCBF</v>
          </cell>
          <cell r="I29276">
            <v>190432203</v>
          </cell>
        </row>
        <row r="29277">
          <cell r="C29277" t="str">
            <v>COASTAL INDUSTRIES INC</v>
          </cell>
          <cell r="D29277">
            <v>1974</v>
          </cell>
          <cell r="E29277">
            <v>3131</v>
          </cell>
          <cell r="F29277">
            <v>1985</v>
          </cell>
          <cell r="G29277">
            <v>4213</v>
          </cell>
          <cell r="H29277" t="str">
            <v>2925B</v>
          </cell>
          <cell r="I29277">
            <v>190479105</v>
          </cell>
        </row>
        <row r="29278">
          <cell r="C29278" t="str">
            <v>COBE LABORATORIES INC</v>
          </cell>
          <cell r="D29278">
            <v>1972</v>
          </cell>
          <cell r="E29278">
            <v>3135</v>
          </cell>
          <cell r="F29278">
            <v>1989</v>
          </cell>
          <cell r="G29278">
            <v>3841</v>
          </cell>
          <cell r="H29278" t="str">
            <v>COBE</v>
          </cell>
          <cell r="I29278">
            <v>190893107</v>
          </cell>
        </row>
        <row r="29279">
          <cell r="C29279" t="str">
            <v>COCA-COLA CO</v>
          </cell>
          <cell r="D29279">
            <v>1950</v>
          </cell>
          <cell r="E29279">
            <v>3144</v>
          </cell>
          <cell r="F29279">
            <v>2021</v>
          </cell>
          <cell r="G29279">
            <v>2086</v>
          </cell>
          <cell r="H29279" t="str">
            <v>KO</v>
          </cell>
          <cell r="I29279">
            <v>191216100</v>
          </cell>
        </row>
        <row r="29280">
          <cell r="C29280" t="str">
            <v>COCHRANE FURNITURE CO INC</v>
          </cell>
          <cell r="D29280">
            <v>1973</v>
          </cell>
          <cell r="E29280">
            <v>3146</v>
          </cell>
          <cell r="F29280">
            <v>1985</v>
          </cell>
          <cell r="G29280">
            <v>2511</v>
          </cell>
          <cell r="H29280" t="str">
            <v>CFUR</v>
          </cell>
          <cell r="I29280">
            <v>191563105</v>
          </cell>
        </row>
        <row r="29281">
          <cell r="C29281" t="str">
            <v>CODEX CORP</v>
          </cell>
          <cell r="D29281">
            <v>1967</v>
          </cell>
          <cell r="E29281">
            <v>3149</v>
          </cell>
          <cell r="F29281">
            <v>1976</v>
          </cell>
          <cell r="G29281">
            <v>3663</v>
          </cell>
          <cell r="H29281" t="str">
            <v>CODX.1</v>
          </cell>
          <cell r="I29281">
            <v>192000107</v>
          </cell>
        </row>
        <row r="29282">
          <cell r="C29282" t="str">
            <v>CODI CORP</v>
          </cell>
          <cell r="D29282">
            <v>1974</v>
          </cell>
          <cell r="E29282">
            <v>3150</v>
          </cell>
          <cell r="F29282">
            <v>1980</v>
          </cell>
          <cell r="G29282">
            <v>3674</v>
          </cell>
          <cell r="H29282" t="str">
            <v>CODYQ</v>
          </cell>
          <cell r="I29282">
            <v>192009108</v>
          </cell>
        </row>
        <row r="29283">
          <cell r="C29283" t="str">
            <v>COHERENT INC</v>
          </cell>
          <cell r="D29283">
            <v>1970</v>
          </cell>
          <cell r="E29283">
            <v>3157</v>
          </cell>
          <cell r="F29283">
            <v>2021</v>
          </cell>
          <cell r="G29283">
            <v>3826</v>
          </cell>
          <cell r="H29283" t="str">
            <v>COHR</v>
          </cell>
          <cell r="I29283">
            <v>192479103</v>
          </cell>
        </row>
        <row r="29284">
          <cell r="C29284" t="str">
            <v>COHU INC</v>
          </cell>
          <cell r="D29284">
            <v>1960</v>
          </cell>
          <cell r="E29284">
            <v>3158</v>
          </cell>
          <cell r="F29284">
            <v>2021</v>
          </cell>
          <cell r="G29284">
            <v>3825</v>
          </cell>
          <cell r="H29284" t="str">
            <v>COHU</v>
          </cell>
          <cell r="I29284">
            <v>192576106</v>
          </cell>
        </row>
        <row r="29285">
          <cell r="C29285" t="str">
            <v>COIT INTERNATIONAL INC</v>
          </cell>
          <cell r="D29285">
            <v>1973</v>
          </cell>
          <cell r="E29285">
            <v>3159</v>
          </cell>
          <cell r="F29285">
            <v>1977</v>
          </cell>
          <cell r="G29285">
            <v>5940</v>
          </cell>
          <cell r="H29285" t="str">
            <v>CINT.2</v>
          </cell>
          <cell r="I29285">
            <v>192600104</v>
          </cell>
        </row>
        <row r="29286">
          <cell r="C29286" t="str">
            <v>COLDWELL BANKER &amp; CO</v>
          </cell>
          <cell r="D29286">
            <v>1968</v>
          </cell>
          <cell r="E29286">
            <v>3162</v>
          </cell>
          <cell r="F29286">
            <v>1981</v>
          </cell>
          <cell r="G29286">
            <v>6500</v>
          </cell>
          <cell r="H29286" t="str">
            <v>CBC.4</v>
          </cell>
          <cell r="I29286">
            <v>193252103</v>
          </cell>
        </row>
        <row r="29287">
          <cell r="C29287" t="str">
            <v>COLEMAN CO INC</v>
          </cell>
          <cell r="D29287">
            <v>1989</v>
          </cell>
          <cell r="E29287">
            <v>24969</v>
          </cell>
          <cell r="F29287">
            <v>1998</v>
          </cell>
          <cell r="G29287">
            <v>3640</v>
          </cell>
          <cell r="H29287" t="str">
            <v>CLN.2</v>
          </cell>
          <cell r="I29287">
            <v>193559101</v>
          </cell>
        </row>
        <row r="29288">
          <cell r="C29288" t="str">
            <v>COLEMAN SYSTEMS</v>
          </cell>
          <cell r="D29288">
            <v>1974</v>
          </cell>
          <cell r="E29288">
            <v>3168</v>
          </cell>
          <cell r="F29288">
            <v>1982</v>
          </cell>
          <cell r="G29288">
            <v>3290</v>
          </cell>
          <cell r="H29288" t="str">
            <v>1977B</v>
          </cell>
          <cell r="I29288">
            <v>193625100</v>
          </cell>
        </row>
        <row r="29289">
          <cell r="C29289" t="str">
            <v>COLGATE-PALMOLIVE CO</v>
          </cell>
          <cell r="D29289">
            <v>1950</v>
          </cell>
          <cell r="E29289">
            <v>3170</v>
          </cell>
          <cell r="F29289">
            <v>2021</v>
          </cell>
          <cell r="G29289">
            <v>2844</v>
          </cell>
          <cell r="H29289" t="str">
            <v>CL</v>
          </cell>
          <cell r="I29289">
            <v>194162103</v>
          </cell>
        </row>
        <row r="29290">
          <cell r="C29290" t="str">
            <v>COLLAGEN AESTHETIC INC</v>
          </cell>
          <cell r="D29290">
            <v>1981</v>
          </cell>
          <cell r="E29290">
            <v>3172</v>
          </cell>
          <cell r="F29290">
            <v>1999</v>
          </cell>
          <cell r="G29290">
            <v>3842</v>
          </cell>
          <cell r="H29290" t="str">
            <v>CGEN.</v>
          </cell>
          <cell r="I29290">
            <v>194194106</v>
          </cell>
        </row>
        <row r="29291">
          <cell r="C29291" t="str">
            <v>COLLINS INDUSTRIES INC</v>
          </cell>
          <cell r="D29291">
            <v>1982</v>
          </cell>
          <cell r="E29291">
            <v>3178</v>
          </cell>
          <cell r="F29291">
            <v>2004</v>
          </cell>
          <cell r="G29291">
            <v>3713</v>
          </cell>
          <cell r="H29291" t="str">
            <v>CNSI.1</v>
          </cell>
          <cell r="I29291">
            <v>194858205</v>
          </cell>
        </row>
        <row r="29292">
          <cell r="C29292" t="str">
            <v>COLLINS RADIO CO</v>
          </cell>
          <cell r="D29292">
            <v>1950</v>
          </cell>
          <cell r="E29292">
            <v>3180</v>
          </cell>
          <cell r="F29292">
            <v>1973</v>
          </cell>
          <cell r="G29292">
            <v>3670</v>
          </cell>
          <cell r="H29292" t="str">
            <v>CRI.4</v>
          </cell>
          <cell r="I29292">
            <v>195018106</v>
          </cell>
        </row>
        <row r="29293">
          <cell r="C29293" t="str">
            <v>COLONIAL COASTAL CORP</v>
          </cell>
          <cell r="D29293">
            <v>1974</v>
          </cell>
          <cell r="E29293">
            <v>3183</v>
          </cell>
          <cell r="F29293">
            <v>1979</v>
          </cell>
          <cell r="G29293">
            <v>6500</v>
          </cell>
          <cell r="H29293" t="str">
            <v>1722B</v>
          </cell>
          <cell r="I29293">
            <v>195617105</v>
          </cell>
        </row>
        <row r="29294">
          <cell r="C29294" t="str">
            <v>COLONIAL SAND &amp; STONE CO INC</v>
          </cell>
          <cell r="D29294">
            <v>1960</v>
          </cell>
          <cell r="E29294">
            <v>3189</v>
          </cell>
          <cell r="F29294">
            <v>1972</v>
          </cell>
          <cell r="G29294">
            <v>3270</v>
          </cell>
          <cell r="H29294" t="str">
            <v>CSG.3</v>
          </cell>
          <cell r="I29294">
            <v>196018105</v>
          </cell>
        </row>
        <row r="29295">
          <cell r="C29295" t="str">
            <v>COLONIAL STORES INC</v>
          </cell>
          <cell r="D29295">
            <v>1960</v>
          </cell>
          <cell r="E29295">
            <v>3190</v>
          </cell>
          <cell r="F29295">
            <v>1977</v>
          </cell>
          <cell r="G29295">
            <v>5411</v>
          </cell>
          <cell r="H29295" t="str">
            <v>CSI.3</v>
          </cell>
          <cell r="I29295">
            <v>196054100</v>
          </cell>
        </row>
        <row r="29296">
          <cell r="C29296" t="str">
            <v>COLOR SCIENCES CORP</v>
          </cell>
          <cell r="D29296">
            <v>1974</v>
          </cell>
          <cell r="E29296">
            <v>3192</v>
          </cell>
          <cell r="F29296">
            <v>1981</v>
          </cell>
          <cell r="G29296">
            <v>5130</v>
          </cell>
          <cell r="H29296" t="str">
            <v>1575B</v>
          </cell>
          <cell r="I29296">
            <v>196261101</v>
          </cell>
        </row>
        <row r="29297">
          <cell r="C29297" t="str">
            <v>COLORADO ENERGY CORP</v>
          </cell>
          <cell r="D29297">
            <v>1976</v>
          </cell>
          <cell r="E29297">
            <v>3196</v>
          </cell>
          <cell r="F29297">
            <v>1985</v>
          </cell>
          <cell r="G29297">
            <v>1311</v>
          </cell>
          <cell r="H29297" t="str">
            <v>CRDO.1</v>
          </cell>
          <cell r="I29297">
            <v>196460109</v>
          </cell>
        </row>
        <row r="29298">
          <cell r="C29298" t="str">
            <v>COLORADO NATL BANKSHARES</v>
          </cell>
          <cell r="D29298">
            <v>1958</v>
          </cell>
          <cell r="E29298">
            <v>3199</v>
          </cell>
          <cell r="F29298">
            <v>1992</v>
          </cell>
          <cell r="G29298">
            <v>6020</v>
          </cell>
          <cell r="H29298" t="str">
            <v>COLC.</v>
          </cell>
          <cell r="I29298">
            <v>196538102</v>
          </cell>
        </row>
        <row r="29299">
          <cell r="C29299" t="str">
            <v>COLT OIL INC</v>
          </cell>
          <cell r="D29299">
            <v>1974</v>
          </cell>
          <cell r="E29299">
            <v>3201</v>
          </cell>
          <cell r="F29299">
            <v>1981</v>
          </cell>
          <cell r="G29299">
            <v>1311</v>
          </cell>
          <cell r="H29299" t="str">
            <v>2780B</v>
          </cell>
          <cell r="I29299">
            <v>196873103</v>
          </cell>
        </row>
        <row r="29300">
          <cell r="C29300" t="str">
            <v>COLUMBIA CORP</v>
          </cell>
          <cell r="D29300">
            <v>1968</v>
          </cell>
          <cell r="E29300">
            <v>3204</v>
          </cell>
          <cell r="F29300">
            <v>1975</v>
          </cell>
          <cell r="G29300">
            <v>2400</v>
          </cell>
          <cell r="H29300" t="str">
            <v>CCOR.2</v>
          </cell>
          <cell r="I29300">
            <v>197387103</v>
          </cell>
        </row>
        <row r="29301">
          <cell r="C29301" t="str">
            <v>COLUMBIA ENERGY GROUP</v>
          </cell>
          <cell r="D29301">
            <v>1951</v>
          </cell>
          <cell r="E29301">
            <v>3206</v>
          </cell>
          <cell r="F29301">
            <v>2004</v>
          </cell>
          <cell r="G29301">
            <v>4923</v>
          </cell>
          <cell r="H29301" t="str">
            <v>NI2</v>
          </cell>
          <cell r="I29301">
            <v>197648009</v>
          </cell>
        </row>
        <row r="29302">
          <cell r="C29302" t="str">
            <v>COLUMBIA GENERAL CORP</v>
          </cell>
          <cell r="D29302">
            <v>1974</v>
          </cell>
          <cell r="E29302">
            <v>3207</v>
          </cell>
          <cell r="F29302">
            <v>1988</v>
          </cell>
          <cell r="G29302">
            <v>5080</v>
          </cell>
          <cell r="H29302" t="str">
            <v>CLGN.1</v>
          </cell>
          <cell r="I29302">
            <v>197654205</v>
          </cell>
        </row>
        <row r="29303">
          <cell r="C29303" t="str">
            <v>COLUMBUS MILLS INC</v>
          </cell>
          <cell r="D29303">
            <v>1968</v>
          </cell>
          <cell r="E29303">
            <v>3211</v>
          </cell>
          <cell r="F29303">
            <v>1985</v>
          </cell>
          <cell r="G29303">
            <v>2273</v>
          </cell>
          <cell r="H29303" t="str">
            <v>COLM.</v>
          </cell>
          <cell r="I29303">
            <v>199335100</v>
          </cell>
        </row>
        <row r="29304">
          <cell r="C29304" t="str">
            <v>COM TEL INC</v>
          </cell>
          <cell r="D29304">
            <v>1980</v>
          </cell>
          <cell r="E29304">
            <v>3214</v>
          </cell>
          <cell r="F29304">
            <v>1986</v>
          </cell>
          <cell r="G29304">
            <v>3679</v>
          </cell>
          <cell r="H29304" t="str">
            <v>5196B</v>
          </cell>
          <cell r="I29304">
            <v>199782103</v>
          </cell>
        </row>
        <row r="29305">
          <cell r="C29305" t="str">
            <v>COMARCO INC</v>
          </cell>
          <cell r="D29305">
            <v>1974</v>
          </cell>
          <cell r="E29305">
            <v>3218</v>
          </cell>
          <cell r="F29305">
            <v>2016</v>
          </cell>
          <cell r="G29305">
            <v>9995</v>
          </cell>
          <cell r="H29305" t="str">
            <v>CMRO</v>
          </cell>
          <cell r="I29305">
            <v>200080109</v>
          </cell>
        </row>
        <row r="29306">
          <cell r="C29306" t="str">
            <v>COMBINED PROPERTIES CORP</v>
          </cell>
          <cell r="D29306">
            <v>1971</v>
          </cell>
          <cell r="E29306">
            <v>3222</v>
          </cell>
          <cell r="F29306">
            <v>1975</v>
          </cell>
          <cell r="G29306">
            <v>6500</v>
          </cell>
          <cell r="H29306" t="str">
            <v>CPCO.1</v>
          </cell>
          <cell r="I29306">
            <v>200258101</v>
          </cell>
        </row>
        <row r="29307">
          <cell r="C29307" t="str">
            <v>COMINCO LTD</v>
          </cell>
          <cell r="D29307">
            <v>1950</v>
          </cell>
          <cell r="E29307">
            <v>3235</v>
          </cell>
          <cell r="F29307">
            <v>2000</v>
          </cell>
          <cell r="G29307">
            <v>1000</v>
          </cell>
          <cell r="H29307" t="str">
            <v>CLT.2</v>
          </cell>
          <cell r="I29307">
            <v>200435105</v>
          </cell>
        </row>
        <row r="29308">
          <cell r="C29308" t="str">
            <v>COMITGO INC</v>
          </cell>
          <cell r="D29308">
            <v>1973</v>
          </cell>
          <cell r="E29308">
            <v>3236</v>
          </cell>
          <cell r="F29308">
            <v>1982</v>
          </cell>
          <cell r="G29308">
            <v>4213</v>
          </cell>
          <cell r="H29308" t="str">
            <v>1508B</v>
          </cell>
          <cell r="I29308">
            <v>200463107</v>
          </cell>
        </row>
        <row r="29309">
          <cell r="C29309" t="str">
            <v>COMMERCIAL BANCORPORATION CO</v>
          </cell>
          <cell r="D29309">
            <v>1982</v>
          </cell>
          <cell r="E29309">
            <v>16787</v>
          </cell>
          <cell r="F29309">
            <v>1993</v>
          </cell>
          <cell r="G29309">
            <v>6020</v>
          </cell>
          <cell r="H29309" t="str">
            <v>CBOCA</v>
          </cell>
          <cell r="I29309">
            <v>201133105</v>
          </cell>
        </row>
        <row r="29310">
          <cell r="C29310" t="str">
            <v>COMMERCIAL DECAL INC</v>
          </cell>
          <cell r="D29310">
            <v>1974</v>
          </cell>
          <cell r="E29310">
            <v>3244</v>
          </cell>
          <cell r="F29310">
            <v>1991</v>
          </cell>
          <cell r="G29310">
            <v>2750</v>
          </cell>
          <cell r="H29310" t="str">
            <v>3COME.</v>
          </cell>
          <cell r="I29310">
            <v>201627106</v>
          </cell>
        </row>
        <row r="29311">
          <cell r="C29311" t="str">
            <v>COMMERCIAL METALS</v>
          </cell>
          <cell r="D29311">
            <v>1960</v>
          </cell>
          <cell r="E29311">
            <v>3246</v>
          </cell>
          <cell r="F29311">
            <v>2021</v>
          </cell>
          <cell r="G29311">
            <v>3312</v>
          </cell>
          <cell r="H29311" t="str">
            <v>CMC</v>
          </cell>
          <cell r="I29311">
            <v>201723103</v>
          </cell>
        </row>
        <row r="29312">
          <cell r="C29312" t="str">
            <v>COMMERCIAL INTERTECH</v>
          </cell>
          <cell r="D29312">
            <v>1962</v>
          </cell>
          <cell r="E29312">
            <v>3248</v>
          </cell>
          <cell r="F29312">
            <v>1999</v>
          </cell>
          <cell r="G29312">
            <v>3590</v>
          </cell>
          <cell r="H29312" t="str">
            <v>TEC.2</v>
          </cell>
          <cell r="I29312">
            <v>201709102</v>
          </cell>
        </row>
        <row r="29313">
          <cell r="C29313" t="str">
            <v>COMMERCIAL SOLVENTS CORP</v>
          </cell>
          <cell r="D29313">
            <v>1950</v>
          </cell>
          <cell r="E29313">
            <v>3249</v>
          </cell>
          <cell r="F29313">
            <v>1975</v>
          </cell>
          <cell r="G29313">
            <v>2890</v>
          </cell>
          <cell r="H29313" t="str">
            <v>CV.4</v>
          </cell>
          <cell r="I29313">
            <v>202381109</v>
          </cell>
        </row>
        <row r="29314">
          <cell r="C29314" t="str">
            <v>COMMODORE CORP</v>
          </cell>
          <cell r="D29314">
            <v>1968</v>
          </cell>
          <cell r="E29314">
            <v>3252</v>
          </cell>
          <cell r="F29314">
            <v>1985</v>
          </cell>
          <cell r="G29314">
            <v>2451</v>
          </cell>
          <cell r="H29314" t="str">
            <v>4228B</v>
          </cell>
          <cell r="I29314">
            <v>202651105</v>
          </cell>
        </row>
        <row r="29315">
          <cell r="C29315" t="str">
            <v>COMMONWEALTH EDISON CO</v>
          </cell>
          <cell r="D29315">
            <v>1951</v>
          </cell>
          <cell r="E29315">
            <v>31596</v>
          </cell>
          <cell r="F29315">
            <v>2021</v>
          </cell>
          <cell r="G29315">
            <v>4911</v>
          </cell>
          <cell r="H29315" t="str">
            <v>UCM1</v>
          </cell>
          <cell r="I29315">
            <v>202795001</v>
          </cell>
        </row>
        <row r="29316">
          <cell r="C29316" t="str">
            <v>COMMONWEALTH GAS CO</v>
          </cell>
          <cell r="D29316">
            <v>1973</v>
          </cell>
          <cell r="E29316">
            <v>3259</v>
          </cell>
          <cell r="F29316">
            <v>1999</v>
          </cell>
          <cell r="G29316">
            <v>4924</v>
          </cell>
          <cell r="H29316" t="str">
            <v>CES4</v>
          </cell>
          <cell r="I29316">
            <v>202864005</v>
          </cell>
        </row>
        <row r="29317">
          <cell r="C29317" t="str">
            <v>COMMONWEALTH OIL REFIN</v>
          </cell>
          <cell r="D29317">
            <v>1974</v>
          </cell>
          <cell r="E29317">
            <v>3263</v>
          </cell>
          <cell r="F29317">
            <v>1989</v>
          </cell>
          <cell r="G29317">
            <v>4220</v>
          </cell>
          <cell r="H29317" t="str">
            <v>CWLO</v>
          </cell>
          <cell r="I29317">
            <v>203201405</v>
          </cell>
        </row>
        <row r="29318">
          <cell r="C29318" t="str">
            <v>COMSAT CORP  -SER 1</v>
          </cell>
          <cell r="D29318">
            <v>1967</v>
          </cell>
          <cell r="E29318">
            <v>3273</v>
          </cell>
          <cell r="F29318">
            <v>1999</v>
          </cell>
          <cell r="G29318">
            <v>4899</v>
          </cell>
          <cell r="H29318" t="str">
            <v>CQ.1</v>
          </cell>
          <cell r="I29318" t="str">
            <v>20564D107</v>
          </cell>
        </row>
        <row r="29319">
          <cell r="C29319" t="str">
            <v>COMP-U-CHECK INC</v>
          </cell>
          <cell r="D29319">
            <v>1974</v>
          </cell>
          <cell r="E29319">
            <v>3279</v>
          </cell>
          <cell r="F29319">
            <v>2011</v>
          </cell>
          <cell r="G29319">
            <v>7389</v>
          </cell>
          <cell r="H29319" t="str">
            <v>3CMUC</v>
          </cell>
          <cell r="I29319">
            <v>204237309</v>
          </cell>
        </row>
        <row r="29320">
          <cell r="C29320" t="str">
            <v>COMPONENTS INC</v>
          </cell>
          <cell r="D29320">
            <v>1963</v>
          </cell>
          <cell r="E29320">
            <v>3286</v>
          </cell>
          <cell r="F29320">
            <v>1970</v>
          </cell>
          <cell r="G29320">
            <v>3679</v>
          </cell>
          <cell r="H29320" t="str">
            <v>CPON</v>
          </cell>
          <cell r="I29320">
            <v>204561104</v>
          </cell>
        </row>
        <row r="29321">
          <cell r="C29321" t="str">
            <v>COMPREHENSIVE CARE CORP</v>
          </cell>
          <cell r="D29321">
            <v>1971</v>
          </cell>
          <cell r="E29321">
            <v>3288</v>
          </cell>
          <cell r="F29321">
            <v>2014</v>
          </cell>
          <cell r="G29321">
            <v>6324</v>
          </cell>
          <cell r="H29321" t="str">
            <v>CHCR</v>
          </cell>
          <cell r="I29321">
            <v>204620207</v>
          </cell>
        </row>
        <row r="29322">
          <cell r="C29322" t="str">
            <v>COMPUSERVE CORP</v>
          </cell>
          <cell r="D29322">
            <v>1990</v>
          </cell>
          <cell r="E29322">
            <v>62673</v>
          </cell>
          <cell r="F29322">
            <v>1996</v>
          </cell>
          <cell r="G29322">
            <v>7370</v>
          </cell>
          <cell r="H29322" t="str">
            <v>CSRV.</v>
          </cell>
          <cell r="I29322" t="str">
            <v>20482G109</v>
          </cell>
        </row>
        <row r="29323">
          <cell r="C29323" t="str">
            <v>COMPUCORP</v>
          </cell>
          <cell r="D29323">
            <v>1973</v>
          </cell>
          <cell r="E29323">
            <v>3296</v>
          </cell>
          <cell r="F29323">
            <v>1984</v>
          </cell>
          <cell r="G29323">
            <v>3571</v>
          </cell>
          <cell r="H29323" t="str">
            <v>3CCUP</v>
          </cell>
          <cell r="I29323">
            <v>204784201</v>
          </cell>
        </row>
        <row r="29324">
          <cell r="C29324" t="str">
            <v>COMPUDYNE CORP</v>
          </cell>
          <cell r="D29324">
            <v>1960</v>
          </cell>
          <cell r="E29324">
            <v>3297</v>
          </cell>
          <cell r="F29324">
            <v>2006</v>
          </cell>
          <cell r="G29324">
            <v>7381</v>
          </cell>
          <cell r="H29324" t="str">
            <v>CDCY</v>
          </cell>
          <cell r="I29324">
            <v>204795306</v>
          </cell>
        </row>
        <row r="29325">
          <cell r="C29325" t="str">
            <v>COMPUTAX SERVICES INC</v>
          </cell>
          <cell r="D29325">
            <v>1966</v>
          </cell>
          <cell r="E29325">
            <v>3299</v>
          </cell>
          <cell r="F29325">
            <v>1975</v>
          </cell>
          <cell r="G29325">
            <v>7200</v>
          </cell>
          <cell r="H29325" t="str">
            <v>COMS.1</v>
          </cell>
          <cell r="I29325">
            <v>204831101</v>
          </cell>
        </row>
        <row r="29326">
          <cell r="C29326" t="str">
            <v>COMPUTER AUTOMATION INC</v>
          </cell>
          <cell r="D29326">
            <v>1972</v>
          </cell>
          <cell r="E29326">
            <v>3306</v>
          </cell>
          <cell r="F29326">
            <v>1993</v>
          </cell>
          <cell r="G29326">
            <v>3661</v>
          </cell>
          <cell r="H29326" t="str">
            <v>3CAUTE</v>
          </cell>
          <cell r="I29326">
            <v>204901102</v>
          </cell>
        </row>
        <row r="29327">
          <cell r="C29327" t="str">
            <v>COMPUTER CAREERS INC</v>
          </cell>
          <cell r="D29327">
            <v>1973</v>
          </cell>
          <cell r="E29327">
            <v>3303</v>
          </cell>
          <cell r="F29327">
            <v>1979</v>
          </cell>
          <cell r="G29327">
            <v>7389</v>
          </cell>
          <cell r="H29327" t="str">
            <v>2238B</v>
          </cell>
          <cell r="I29327">
            <v>204871107</v>
          </cell>
        </row>
        <row r="29328">
          <cell r="C29328" t="str">
            <v>COMPUTER HORIZONS CORP</v>
          </cell>
          <cell r="D29328">
            <v>1973</v>
          </cell>
          <cell r="E29328">
            <v>3365</v>
          </cell>
          <cell r="F29328">
            <v>2008</v>
          </cell>
          <cell r="G29328">
            <v>9995</v>
          </cell>
          <cell r="H29328" t="str">
            <v>CHZS</v>
          </cell>
          <cell r="I29328">
            <v>205908304</v>
          </cell>
        </row>
        <row r="29329">
          <cell r="C29329" t="str">
            <v>COMPUTER IMAGE CORP</v>
          </cell>
          <cell r="D29329">
            <v>1974</v>
          </cell>
          <cell r="E29329">
            <v>3321</v>
          </cell>
          <cell r="F29329">
            <v>1986</v>
          </cell>
          <cell r="G29329">
            <v>3577</v>
          </cell>
          <cell r="H29329" t="str">
            <v>2227B</v>
          </cell>
          <cell r="I29329">
            <v>205139108</v>
          </cell>
        </row>
        <row r="29330">
          <cell r="C29330" t="str">
            <v>COMPUTER IDENTICS CORP</v>
          </cell>
          <cell r="D29330">
            <v>1982</v>
          </cell>
          <cell r="E29330">
            <v>3368</v>
          </cell>
          <cell r="F29330">
            <v>1995</v>
          </cell>
          <cell r="G29330">
            <v>3577</v>
          </cell>
          <cell r="H29330" t="str">
            <v>CIDN</v>
          </cell>
          <cell r="I29330">
            <v>205918105</v>
          </cell>
        </row>
        <row r="29331">
          <cell r="C29331" t="str">
            <v>COMPUTER MACHINERY CORP</v>
          </cell>
          <cell r="D29331">
            <v>1970</v>
          </cell>
          <cell r="E29331">
            <v>3364</v>
          </cell>
          <cell r="F29331">
            <v>1975</v>
          </cell>
          <cell r="G29331">
            <v>3570</v>
          </cell>
          <cell r="H29331" t="str">
            <v>CMPC.</v>
          </cell>
          <cell r="I29331">
            <v>205906100</v>
          </cell>
        </row>
        <row r="29332">
          <cell r="C29332" t="str">
            <v>COMPUTER MERCHANTS INC</v>
          </cell>
          <cell r="D29332">
            <v>1978</v>
          </cell>
          <cell r="E29332">
            <v>3327</v>
          </cell>
          <cell r="F29332">
            <v>1996</v>
          </cell>
          <cell r="G29332">
            <v>7377</v>
          </cell>
          <cell r="H29332" t="str">
            <v>3CMCHE</v>
          </cell>
          <cell r="I29332">
            <v>205218100</v>
          </cell>
        </row>
        <row r="29333">
          <cell r="C29333" t="str">
            <v>COMPUTER OPERATIONS INC</v>
          </cell>
          <cell r="D29333">
            <v>1973</v>
          </cell>
          <cell r="E29333">
            <v>3330</v>
          </cell>
          <cell r="F29333">
            <v>1982</v>
          </cell>
          <cell r="G29333">
            <v>3571</v>
          </cell>
          <cell r="H29333" t="str">
            <v>1804B</v>
          </cell>
          <cell r="I29333">
            <v>205261100</v>
          </cell>
        </row>
        <row r="29334">
          <cell r="C29334" t="str">
            <v>COMPUTER OPTICS INC</v>
          </cell>
          <cell r="D29334">
            <v>1973</v>
          </cell>
          <cell r="E29334">
            <v>3331</v>
          </cell>
          <cell r="F29334">
            <v>1979</v>
          </cell>
          <cell r="G29334">
            <v>3575</v>
          </cell>
          <cell r="H29334" t="str">
            <v>1548B</v>
          </cell>
          <cell r="I29334">
            <v>205263304</v>
          </cell>
        </row>
        <row r="29335">
          <cell r="C29335" t="str">
            <v>COMTROL SYSTEMS INC</v>
          </cell>
          <cell r="D29335">
            <v>1967</v>
          </cell>
          <cell r="E29335">
            <v>3361</v>
          </cell>
          <cell r="F29335">
            <v>1972</v>
          </cell>
          <cell r="G29335">
            <v>7374</v>
          </cell>
          <cell r="H29335" t="str">
            <v>CMPS.</v>
          </cell>
          <cell r="I29335">
            <v>205845100</v>
          </cell>
        </row>
        <row r="29336">
          <cell r="C29336" t="str">
            <v>COMPUTER SPECIALTIES CORP</v>
          </cell>
          <cell r="D29336">
            <v>1974</v>
          </cell>
          <cell r="E29336">
            <v>3338</v>
          </cell>
          <cell r="F29336">
            <v>1993</v>
          </cell>
          <cell r="G29336">
            <v>8742</v>
          </cell>
          <cell r="H29336" t="str">
            <v>3CSPT</v>
          </cell>
          <cell r="I29336">
            <v>205399108</v>
          </cell>
        </row>
        <row r="29337">
          <cell r="C29337" t="str">
            <v>COMPUTER STATISTICS INC</v>
          </cell>
          <cell r="D29337">
            <v>1973</v>
          </cell>
          <cell r="E29337">
            <v>3339</v>
          </cell>
          <cell r="F29337">
            <v>1980</v>
          </cell>
          <cell r="G29337">
            <v>7374</v>
          </cell>
          <cell r="H29337" t="str">
            <v>1980B</v>
          </cell>
          <cell r="I29337">
            <v>205417108</v>
          </cell>
        </row>
        <row r="29338">
          <cell r="C29338" t="str">
            <v>COMPUTER TASK GROUP INC</v>
          </cell>
          <cell r="D29338">
            <v>1974</v>
          </cell>
          <cell r="E29338">
            <v>3342</v>
          </cell>
          <cell r="F29338">
            <v>2021</v>
          </cell>
          <cell r="G29338">
            <v>7370</v>
          </cell>
          <cell r="H29338" t="str">
            <v>CTG</v>
          </cell>
          <cell r="I29338">
            <v>205477102</v>
          </cell>
        </row>
        <row r="29339">
          <cell r="C29339" t="str">
            <v>COMPUTER UTILITIES CORP</v>
          </cell>
          <cell r="D29339">
            <v>1967</v>
          </cell>
          <cell r="E29339">
            <v>3347</v>
          </cell>
          <cell r="F29339">
            <v>1970</v>
          </cell>
          <cell r="G29339">
            <v>8700</v>
          </cell>
          <cell r="H29339" t="str">
            <v>AUTO.1</v>
          </cell>
          <cell r="I29339">
            <v>205546104</v>
          </cell>
        </row>
        <row r="29340">
          <cell r="C29340" t="str">
            <v>COMPUTERVISION CORP  -OLD</v>
          </cell>
          <cell r="D29340">
            <v>1971</v>
          </cell>
          <cell r="E29340">
            <v>3352</v>
          </cell>
          <cell r="F29340">
            <v>1986</v>
          </cell>
          <cell r="G29340">
            <v>3571</v>
          </cell>
          <cell r="H29340" t="str">
            <v>CVN.4</v>
          </cell>
          <cell r="I29340">
            <v>205578107</v>
          </cell>
        </row>
        <row r="29341">
          <cell r="C29341" t="str">
            <v>COMSTOCK RESOURCES INC</v>
          </cell>
          <cell r="D29341">
            <v>2014</v>
          </cell>
          <cell r="E29341">
            <v>34010</v>
          </cell>
          <cell r="F29341">
            <v>2021</v>
          </cell>
          <cell r="G29341">
            <v>1311</v>
          </cell>
          <cell r="H29341" t="str">
            <v>CRK</v>
          </cell>
          <cell r="I29341">
            <v>205768302</v>
          </cell>
        </row>
        <row r="29342">
          <cell r="C29342" t="str">
            <v>COMTECH TELECOMMUN</v>
          </cell>
          <cell r="D29342">
            <v>1972</v>
          </cell>
          <cell r="E29342">
            <v>3358</v>
          </cell>
          <cell r="F29342">
            <v>2021</v>
          </cell>
          <cell r="G29342">
            <v>3663</v>
          </cell>
          <cell r="H29342" t="str">
            <v>CMTL</v>
          </cell>
          <cell r="I29342">
            <v>205826209</v>
          </cell>
        </row>
        <row r="29343">
          <cell r="C29343" t="str">
            <v>COMTEL CORP</v>
          </cell>
          <cell r="D29343">
            <v>1974</v>
          </cell>
          <cell r="E29343">
            <v>3359</v>
          </cell>
          <cell r="F29343">
            <v>1980</v>
          </cell>
          <cell r="G29343">
            <v>5065</v>
          </cell>
          <cell r="H29343" t="str">
            <v>CTU.2</v>
          </cell>
          <cell r="I29343">
            <v>205831308</v>
          </cell>
        </row>
        <row r="29344">
          <cell r="C29344" t="str">
            <v>COMTEN INC</v>
          </cell>
          <cell r="D29344">
            <v>1969</v>
          </cell>
          <cell r="E29344">
            <v>3360</v>
          </cell>
          <cell r="F29344">
            <v>1978</v>
          </cell>
          <cell r="G29344">
            <v>3577</v>
          </cell>
          <cell r="H29344" t="str">
            <v>CMTN.1</v>
          </cell>
          <cell r="I29344">
            <v>205837107</v>
          </cell>
        </row>
        <row r="29345">
          <cell r="C29345" t="str">
            <v>CONAGRA BRANDS INC</v>
          </cell>
          <cell r="D29345">
            <v>1962</v>
          </cell>
          <cell r="E29345">
            <v>3362</v>
          </cell>
          <cell r="F29345">
            <v>2020</v>
          </cell>
          <cell r="G29345">
            <v>2000</v>
          </cell>
          <cell r="H29345" t="str">
            <v>CAG</v>
          </cell>
          <cell r="I29345">
            <v>205887102</v>
          </cell>
        </row>
        <row r="29346">
          <cell r="C29346" t="str">
            <v>CONCEPT INC</v>
          </cell>
          <cell r="D29346">
            <v>1973</v>
          </cell>
          <cell r="E29346">
            <v>3371</v>
          </cell>
          <cell r="F29346">
            <v>1989</v>
          </cell>
          <cell r="G29346">
            <v>3845</v>
          </cell>
          <cell r="H29346" t="str">
            <v>CCPT.1</v>
          </cell>
          <cell r="I29346">
            <v>206003105</v>
          </cell>
        </row>
        <row r="29347">
          <cell r="C29347" t="str">
            <v>CONCORD FABRICS INC  -CL A</v>
          </cell>
          <cell r="D29347">
            <v>1967</v>
          </cell>
          <cell r="E29347">
            <v>3375</v>
          </cell>
          <cell r="F29347">
            <v>1998</v>
          </cell>
          <cell r="G29347">
            <v>2250</v>
          </cell>
          <cell r="H29347" t="str">
            <v>CIS.</v>
          </cell>
          <cell r="I29347">
            <v>206219206</v>
          </cell>
        </row>
        <row r="29348">
          <cell r="C29348" t="str">
            <v>CONDECOR INC</v>
          </cell>
          <cell r="D29348">
            <v>1973</v>
          </cell>
          <cell r="E29348">
            <v>3378</v>
          </cell>
          <cell r="F29348">
            <v>1982</v>
          </cell>
          <cell r="G29348">
            <v>2400</v>
          </cell>
          <cell r="H29348" t="str">
            <v>1007B</v>
          </cell>
          <cell r="I29348">
            <v>206746109</v>
          </cell>
        </row>
        <row r="29349">
          <cell r="C29349" t="str">
            <v>CONDUCTRON CORP</v>
          </cell>
          <cell r="D29349">
            <v>1961</v>
          </cell>
          <cell r="E29349">
            <v>3379</v>
          </cell>
          <cell r="F29349">
            <v>1970</v>
          </cell>
          <cell r="G29349">
            <v>3670</v>
          </cell>
          <cell r="H29349" t="str">
            <v>CDUZ.2</v>
          </cell>
          <cell r="I29349">
            <v>206777104</v>
          </cell>
        </row>
        <row r="29350">
          <cell r="C29350" t="str">
            <v>CONE MILLS CORP</v>
          </cell>
          <cell r="D29350">
            <v>1950</v>
          </cell>
          <cell r="E29350">
            <v>21504</v>
          </cell>
          <cell r="F29350">
            <v>2002</v>
          </cell>
          <cell r="G29350">
            <v>2211</v>
          </cell>
          <cell r="H29350" t="str">
            <v>CJML</v>
          </cell>
          <cell r="I29350">
            <v>206814105</v>
          </cell>
        </row>
        <row r="29351">
          <cell r="C29351" t="str">
            <v>CONESCO INDUSTRIES LTD</v>
          </cell>
          <cell r="D29351">
            <v>1974</v>
          </cell>
          <cell r="E29351">
            <v>3383</v>
          </cell>
          <cell r="F29351">
            <v>1994</v>
          </cell>
          <cell r="G29351">
            <v>3444</v>
          </cell>
          <cell r="H29351" t="str">
            <v>CNSC.1</v>
          </cell>
          <cell r="I29351">
            <v>207012204</v>
          </cell>
        </row>
        <row r="29352">
          <cell r="C29352" t="str">
            <v>CONESTOGA TELEPHONE &amp; TELEGR</v>
          </cell>
          <cell r="D29352">
            <v>1974</v>
          </cell>
          <cell r="E29352">
            <v>21484</v>
          </cell>
          <cell r="F29352">
            <v>1992</v>
          </cell>
          <cell r="G29352">
            <v>4813</v>
          </cell>
          <cell r="H29352" t="str">
            <v>CENI1</v>
          </cell>
          <cell r="I29352">
            <v>207039009</v>
          </cell>
        </row>
        <row r="29353">
          <cell r="C29353" t="str">
            <v>CONGENERIC CORP</v>
          </cell>
          <cell r="D29353">
            <v>1974</v>
          </cell>
          <cell r="E29353">
            <v>3385</v>
          </cell>
          <cell r="F29353">
            <v>1979</v>
          </cell>
          <cell r="G29353">
            <v>8051</v>
          </cell>
          <cell r="H29353" t="str">
            <v>1349B</v>
          </cell>
          <cell r="I29353">
            <v>207160102</v>
          </cell>
        </row>
        <row r="29354">
          <cell r="C29354" t="str">
            <v>CONGOLEUM CORP  -CL A</v>
          </cell>
          <cell r="D29354">
            <v>1993</v>
          </cell>
          <cell r="E29354">
            <v>31479</v>
          </cell>
          <cell r="F29354">
            <v>2009</v>
          </cell>
          <cell r="G29354">
            <v>3089</v>
          </cell>
          <cell r="H29354" t="str">
            <v>CGMCQ</v>
          </cell>
          <cell r="I29354">
            <v>207195108</v>
          </cell>
        </row>
        <row r="29355">
          <cell r="C29355" t="str">
            <v>CONNECTICUT LIGHT &amp; POWER CO</v>
          </cell>
          <cell r="D29355">
            <v>1973</v>
          </cell>
          <cell r="E29355">
            <v>3392</v>
          </cell>
          <cell r="F29355">
            <v>2020</v>
          </cell>
          <cell r="G29355">
            <v>4911</v>
          </cell>
          <cell r="H29355" t="str">
            <v>NU1</v>
          </cell>
          <cell r="I29355">
            <v>207597006</v>
          </cell>
        </row>
        <row r="29356">
          <cell r="C29356" t="str">
            <v>CONNELLY CONTAINERS INC</v>
          </cell>
          <cell r="D29356">
            <v>1960</v>
          </cell>
          <cell r="E29356">
            <v>3396</v>
          </cell>
          <cell r="F29356">
            <v>1988</v>
          </cell>
          <cell r="G29356">
            <v>2650</v>
          </cell>
          <cell r="H29356" t="str">
            <v>CON.</v>
          </cell>
          <cell r="I29356">
            <v>208093104</v>
          </cell>
        </row>
        <row r="29357">
          <cell r="C29357" t="str">
            <v>CONNER CORP</v>
          </cell>
          <cell r="D29357">
            <v>1969</v>
          </cell>
          <cell r="E29357">
            <v>3397</v>
          </cell>
          <cell r="F29357">
            <v>1986</v>
          </cell>
          <cell r="G29357">
            <v>2451</v>
          </cell>
          <cell r="H29357" t="str">
            <v>4663B</v>
          </cell>
          <cell r="I29357">
            <v>208106104</v>
          </cell>
        </row>
        <row r="29358">
          <cell r="C29358" t="str">
            <v>CONOLOG CORP</v>
          </cell>
          <cell r="D29358">
            <v>1974</v>
          </cell>
          <cell r="E29358">
            <v>3399</v>
          </cell>
          <cell r="F29358">
            <v>2012</v>
          </cell>
          <cell r="G29358">
            <v>3679</v>
          </cell>
          <cell r="H29358" t="str">
            <v>CNLG</v>
          </cell>
          <cell r="I29358">
            <v>208254862</v>
          </cell>
        </row>
        <row r="29359">
          <cell r="C29359" t="str">
            <v>CONRAC CORP</v>
          </cell>
          <cell r="D29359">
            <v>1951</v>
          </cell>
          <cell r="E29359">
            <v>3401</v>
          </cell>
          <cell r="F29359">
            <v>1986</v>
          </cell>
          <cell r="G29359">
            <v>3661</v>
          </cell>
          <cell r="H29359" t="str">
            <v>IV1</v>
          </cell>
          <cell r="I29359">
            <v>208291005</v>
          </cell>
        </row>
        <row r="29360">
          <cell r="C29360" t="str">
            <v>CONROY INC</v>
          </cell>
          <cell r="D29360">
            <v>1967</v>
          </cell>
          <cell r="E29360">
            <v>3402</v>
          </cell>
          <cell r="F29360">
            <v>1983</v>
          </cell>
          <cell r="G29360">
            <v>2510</v>
          </cell>
          <cell r="H29360" t="str">
            <v>CRY.2</v>
          </cell>
          <cell r="I29360">
            <v>208453100</v>
          </cell>
        </row>
        <row r="29361">
          <cell r="C29361" t="str">
            <v>CONSOLIDATED EDISON CO OF NY</v>
          </cell>
          <cell r="D29361">
            <v>1999</v>
          </cell>
          <cell r="E29361">
            <v>105999</v>
          </cell>
          <cell r="F29361">
            <v>2020</v>
          </cell>
          <cell r="G29361">
            <v>4931</v>
          </cell>
          <cell r="H29361" t="str">
            <v>ED1</v>
          </cell>
          <cell r="I29361" t="str">
            <v>20999X009</v>
          </cell>
        </row>
        <row r="29362">
          <cell r="C29362" t="str">
            <v>CON-WAY INC</v>
          </cell>
          <cell r="D29362">
            <v>1950</v>
          </cell>
          <cell r="E29362">
            <v>3416</v>
          </cell>
          <cell r="F29362">
            <v>2014</v>
          </cell>
          <cell r="G29362">
            <v>4210</v>
          </cell>
          <cell r="H29362" t="str">
            <v>CNW</v>
          </cell>
          <cell r="I29362">
            <v>205944101</v>
          </cell>
        </row>
        <row r="29363">
          <cell r="C29363" t="str">
            <v>CONSOLIDATED NATURAL GAS CO</v>
          </cell>
          <cell r="D29363">
            <v>1951</v>
          </cell>
          <cell r="E29363">
            <v>3419</v>
          </cell>
          <cell r="F29363">
            <v>2006</v>
          </cell>
          <cell r="G29363">
            <v>4923</v>
          </cell>
          <cell r="H29363" t="str">
            <v>D2</v>
          </cell>
          <cell r="I29363">
            <v>209615004</v>
          </cell>
        </row>
        <row r="29364">
          <cell r="C29364" t="str">
            <v>CONSUMERS WATER CO</v>
          </cell>
          <cell r="D29364">
            <v>1974</v>
          </cell>
          <cell r="E29364">
            <v>3444</v>
          </cell>
          <cell r="F29364">
            <v>1998</v>
          </cell>
          <cell r="G29364">
            <v>4941</v>
          </cell>
          <cell r="H29364" t="str">
            <v>CONW</v>
          </cell>
          <cell r="I29364">
            <v>210723102</v>
          </cell>
        </row>
        <row r="29365">
          <cell r="C29365" t="str">
            <v>CONTECH INC</v>
          </cell>
          <cell r="D29365">
            <v>1974</v>
          </cell>
          <cell r="E29365">
            <v>3448</v>
          </cell>
          <cell r="F29365">
            <v>1981</v>
          </cell>
          <cell r="G29365">
            <v>2890</v>
          </cell>
          <cell r="H29365" t="str">
            <v>CONT.</v>
          </cell>
          <cell r="I29365">
            <v>210754107</v>
          </cell>
        </row>
        <row r="29366">
          <cell r="C29366" t="str">
            <v>CONTICO INTERNATIONAL INC</v>
          </cell>
          <cell r="D29366">
            <v>1973</v>
          </cell>
          <cell r="E29366">
            <v>3450</v>
          </cell>
          <cell r="F29366">
            <v>1979</v>
          </cell>
          <cell r="G29366">
            <v>3580</v>
          </cell>
          <cell r="H29366" t="str">
            <v>1401B</v>
          </cell>
          <cell r="I29366">
            <v>210758108</v>
          </cell>
        </row>
        <row r="29367">
          <cell r="C29367" t="str">
            <v>CONTINENTAL ASSURANCE CO</v>
          </cell>
          <cell r="D29367">
            <v>1959</v>
          </cell>
          <cell r="E29367">
            <v>3453</v>
          </cell>
          <cell r="F29367">
            <v>1984</v>
          </cell>
          <cell r="G29367">
            <v>6311</v>
          </cell>
          <cell r="H29367" t="str">
            <v>CAF1</v>
          </cell>
          <cell r="I29367">
            <v>210885000</v>
          </cell>
        </row>
        <row r="29368">
          <cell r="C29368" t="str">
            <v>CONTINENTAL BAKING CO</v>
          </cell>
          <cell r="D29368">
            <v>1964</v>
          </cell>
          <cell r="E29368">
            <v>3454</v>
          </cell>
          <cell r="F29368">
            <v>1967</v>
          </cell>
          <cell r="G29368">
            <v>2050</v>
          </cell>
          <cell r="H29368" t="str">
            <v>CI.3</v>
          </cell>
          <cell r="I29368">
            <v>211021100</v>
          </cell>
        </row>
        <row r="29369">
          <cell r="C29369" t="str">
            <v>CONTINENTAL CORP</v>
          </cell>
          <cell r="D29369">
            <v>1971</v>
          </cell>
          <cell r="E29369">
            <v>3459</v>
          </cell>
          <cell r="F29369">
            <v>1993</v>
          </cell>
          <cell r="G29369">
            <v>6331</v>
          </cell>
          <cell r="H29369" t="str">
            <v>CIC.3</v>
          </cell>
          <cell r="I29369">
            <v>211327101</v>
          </cell>
        </row>
        <row r="29370">
          <cell r="C29370" t="str">
            <v>CONTINENTAL BANK CORP</v>
          </cell>
          <cell r="D29370">
            <v>1958</v>
          </cell>
          <cell r="E29370">
            <v>3463</v>
          </cell>
          <cell r="F29370">
            <v>1993</v>
          </cell>
          <cell r="G29370">
            <v>6020</v>
          </cell>
          <cell r="H29370" t="str">
            <v>CBK.2</v>
          </cell>
          <cell r="I29370">
            <v>211113105</v>
          </cell>
        </row>
        <row r="29371">
          <cell r="C29371" t="str">
            <v>CONTINENTAL STEEL CORP</v>
          </cell>
          <cell r="D29371">
            <v>1950</v>
          </cell>
          <cell r="E29371">
            <v>3471</v>
          </cell>
          <cell r="F29371">
            <v>1972</v>
          </cell>
          <cell r="G29371">
            <v>3310</v>
          </cell>
          <cell r="H29371" t="str">
            <v>CTL.2</v>
          </cell>
          <cell r="I29371">
            <v>212075105</v>
          </cell>
        </row>
        <row r="29372">
          <cell r="C29372" t="str">
            <v>CONTEL CORP</v>
          </cell>
          <cell r="D29372">
            <v>1962</v>
          </cell>
          <cell r="E29372">
            <v>3473</v>
          </cell>
          <cell r="F29372">
            <v>1989</v>
          </cell>
          <cell r="G29372">
            <v>4813</v>
          </cell>
          <cell r="H29372" t="str">
            <v>CTC.1</v>
          </cell>
          <cell r="I29372">
            <v>210902102</v>
          </cell>
        </row>
        <row r="29373">
          <cell r="C29373" t="str">
            <v>CONTINENTAL CAPITAL CORP/UT</v>
          </cell>
          <cell r="D29373">
            <v>1974</v>
          </cell>
          <cell r="E29373">
            <v>3475</v>
          </cell>
          <cell r="F29373">
            <v>1986</v>
          </cell>
          <cell r="G29373">
            <v>6411</v>
          </cell>
          <cell r="H29373" t="str">
            <v>2378B</v>
          </cell>
          <cell r="I29373">
            <v>211202106</v>
          </cell>
        </row>
        <row r="29374">
          <cell r="C29374" t="str">
            <v>CONTINENTAL WINGATE CO INC</v>
          </cell>
          <cell r="D29374">
            <v>1973</v>
          </cell>
          <cell r="E29374">
            <v>3476</v>
          </cell>
          <cell r="F29374">
            <v>1979</v>
          </cell>
          <cell r="G29374">
            <v>1520</v>
          </cell>
          <cell r="H29374" t="str">
            <v>1507B</v>
          </cell>
          <cell r="I29374">
            <v>212169106</v>
          </cell>
        </row>
        <row r="29375">
          <cell r="C29375" t="str">
            <v>CONTRAN CORP</v>
          </cell>
          <cell r="D29375">
            <v>1974</v>
          </cell>
          <cell r="E29375">
            <v>3479</v>
          </cell>
          <cell r="F29375">
            <v>1979</v>
          </cell>
          <cell r="G29375">
            <v>6500</v>
          </cell>
          <cell r="H29375" t="str">
            <v>CTRAD</v>
          </cell>
          <cell r="I29375">
            <v>212336408</v>
          </cell>
        </row>
        <row r="29376">
          <cell r="C29376" t="str">
            <v>CONWED CORP</v>
          </cell>
          <cell r="D29376">
            <v>1963</v>
          </cell>
          <cell r="E29376">
            <v>3488</v>
          </cell>
          <cell r="F29376">
            <v>1984</v>
          </cell>
          <cell r="G29376">
            <v>3290</v>
          </cell>
          <cell r="H29376" t="str">
            <v>CWED</v>
          </cell>
          <cell r="I29376">
            <v>212813109</v>
          </cell>
        </row>
        <row r="29377">
          <cell r="C29377" t="str">
            <v>COOK ELECTRIC CO</v>
          </cell>
          <cell r="D29377">
            <v>1960</v>
          </cell>
          <cell r="E29377">
            <v>3492</v>
          </cell>
          <cell r="F29377">
            <v>1976</v>
          </cell>
          <cell r="G29377">
            <v>3661</v>
          </cell>
          <cell r="H29377" t="str">
            <v>CEE.3</v>
          </cell>
          <cell r="I29377">
            <v>216165100</v>
          </cell>
        </row>
        <row r="29378">
          <cell r="C29378" t="str">
            <v>COOK INTERNATIONAL INC</v>
          </cell>
          <cell r="D29378">
            <v>1963</v>
          </cell>
          <cell r="E29378">
            <v>3493</v>
          </cell>
          <cell r="F29378">
            <v>1983</v>
          </cell>
          <cell r="G29378">
            <v>7340</v>
          </cell>
          <cell r="H29378" t="str">
            <v>CKI.1</v>
          </cell>
          <cell r="I29378">
            <v>216174102</v>
          </cell>
        </row>
        <row r="29379">
          <cell r="C29379" t="str">
            <v>COOK UNITED INC</v>
          </cell>
          <cell r="D29379">
            <v>1960</v>
          </cell>
          <cell r="E29379">
            <v>3495</v>
          </cell>
          <cell r="F29379">
            <v>1985</v>
          </cell>
          <cell r="G29379">
            <v>5331</v>
          </cell>
          <cell r="H29379" t="str">
            <v>3COKU</v>
          </cell>
          <cell r="I29379">
            <v>216245100</v>
          </cell>
        </row>
        <row r="29380">
          <cell r="C29380" t="str">
            <v>COOPER LABORATORIES</v>
          </cell>
          <cell r="D29380">
            <v>1968</v>
          </cell>
          <cell r="E29380">
            <v>3499</v>
          </cell>
          <cell r="F29380">
            <v>1984</v>
          </cell>
          <cell r="G29380">
            <v>2835</v>
          </cell>
          <cell r="H29380" t="str">
            <v>COO.3</v>
          </cell>
          <cell r="I29380">
            <v>216705103</v>
          </cell>
        </row>
        <row r="29381">
          <cell r="C29381" t="str">
            <v>COOPER TIRE &amp; RUBBER CO</v>
          </cell>
          <cell r="D29381">
            <v>1950</v>
          </cell>
          <cell r="E29381">
            <v>3502</v>
          </cell>
          <cell r="F29381">
            <v>2020</v>
          </cell>
          <cell r="G29381">
            <v>3011</v>
          </cell>
          <cell r="H29381" t="str">
            <v>CTB</v>
          </cell>
          <cell r="I29381">
            <v>216831107</v>
          </cell>
        </row>
        <row r="29382">
          <cell r="C29382" t="str">
            <v>COPELAND CORP</v>
          </cell>
          <cell r="D29382">
            <v>1950</v>
          </cell>
          <cell r="E29382">
            <v>3506</v>
          </cell>
          <cell r="F29382">
            <v>1980</v>
          </cell>
          <cell r="G29382">
            <v>3585</v>
          </cell>
          <cell r="H29382" t="str">
            <v>CRF.3</v>
          </cell>
          <cell r="I29382">
            <v>217210103</v>
          </cell>
        </row>
        <row r="29383">
          <cell r="C29383" t="str">
            <v>COPPER RANGE CO</v>
          </cell>
          <cell r="D29383">
            <v>1950</v>
          </cell>
          <cell r="E29383">
            <v>3511</v>
          </cell>
          <cell r="F29383">
            <v>1976</v>
          </cell>
          <cell r="G29383">
            <v>3330</v>
          </cell>
          <cell r="H29383" t="str">
            <v>CPX.1</v>
          </cell>
          <cell r="I29383">
            <v>217525104</v>
          </cell>
        </row>
        <row r="29384">
          <cell r="C29384" t="str">
            <v>COPPERWELD CORP</v>
          </cell>
          <cell r="D29384">
            <v>1950</v>
          </cell>
          <cell r="E29384">
            <v>3512</v>
          </cell>
          <cell r="F29384">
            <v>1989</v>
          </cell>
          <cell r="G29384">
            <v>3317</v>
          </cell>
          <cell r="H29384" t="str">
            <v>COS.1</v>
          </cell>
          <cell r="I29384">
            <v>217687102</v>
          </cell>
        </row>
        <row r="29385">
          <cell r="C29385" t="str">
            <v>COPPS CORP</v>
          </cell>
          <cell r="D29385">
            <v>1978</v>
          </cell>
          <cell r="E29385">
            <v>3514</v>
          </cell>
          <cell r="F29385">
            <v>1984</v>
          </cell>
          <cell r="G29385">
            <v>5411</v>
          </cell>
          <cell r="H29385" t="str">
            <v>2580B</v>
          </cell>
          <cell r="I29385">
            <v>217990100</v>
          </cell>
        </row>
        <row r="29386">
          <cell r="C29386" t="str">
            <v>CORCO INC</v>
          </cell>
          <cell r="D29386">
            <v>1965</v>
          </cell>
          <cell r="E29386">
            <v>3517</v>
          </cell>
          <cell r="F29386">
            <v>1976</v>
          </cell>
          <cell r="G29386">
            <v>2650</v>
          </cell>
          <cell r="H29386" t="str">
            <v>CORC.1</v>
          </cell>
          <cell r="I29386">
            <v>218354108</v>
          </cell>
        </row>
        <row r="29387">
          <cell r="C29387" t="str">
            <v>CORDIS CORP</v>
          </cell>
          <cell r="D29387">
            <v>1964</v>
          </cell>
          <cell r="E29387">
            <v>3520</v>
          </cell>
          <cell r="F29387">
            <v>1995</v>
          </cell>
          <cell r="G29387">
            <v>3841</v>
          </cell>
          <cell r="H29387" t="str">
            <v>CORD.</v>
          </cell>
          <cell r="I29387">
            <v>218525103</v>
          </cell>
        </row>
        <row r="29388">
          <cell r="C29388" t="str">
            <v>CORDUROY RUBBER CO</v>
          </cell>
          <cell r="D29388">
            <v>1974</v>
          </cell>
          <cell r="E29388">
            <v>3523</v>
          </cell>
          <cell r="F29388">
            <v>1984</v>
          </cell>
          <cell r="G29388">
            <v>3060</v>
          </cell>
          <cell r="H29388" t="str">
            <v>1008B</v>
          </cell>
          <cell r="I29388">
            <v>218669109</v>
          </cell>
        </row>
        <row r="29389">
          <cell r="C29389" t="str">
            <v>CORENCO CORP</v>
          </cell>
          <cell r="D29389">
            <v>1963</v>
          </cell>
          <cell r="E29389">
            <v>3526</v>
          </cell>
          <cell r="F29389">
            <v>1978</v>
          </cell>
          <cell r="G29389">
            <v>2070</v>
          </cell>
          <cell r="H29389" t="str">
            <v>CCR.2</v>
          </cell>
          <cell r="I29389">
            <v>218687101</v>
          </cell>
        </row>
        <row r="29390">
          <cell r="C29390" t="str">
            <v>CORNELIUS CO</v>
          </cell>
          <cell r="D29390">
            <v>1965</v>
          </cell>
          <cell r="E29390">
            <v>3530</v>
          </cell>
          <cell r="F29390">
            <v>1981</v>
          </cell>
          <cell r="G29390">
            <v>3585</v>
          </cell>
          <cell r="H29390" t="str">
            <v>L.2</v>
          </cell>
          <cell r="I29390">
            <v>219093101</v>
          </cell>
        </row>
        <row r="29391">
          <cell r="C29391" t="str">
            <v>CORNET STORES</v>
          </cell>
          <cell r="D29391">
            <v>1960</v>
          </cell>
          <cell r="E29391">
            <v>3531</v>
          </cell>
          <cell r="F29391">
            <v>1972</v>
          </cell>
          <cell r="G29391">
            <v>5331</v>
          </cell>
          <cell r="H29391" t="str">
            <v>CIUS</v>
          </cell>
          <cell r="I29391">
            <v>219237104</v>
          </cell>
        </row>
        <row r="29392">
          <cell r="C29392" t="str">
            <v>CORNING INC</v>
          </cell>
          <cell r="D29392">
            <v>1950</v>
          </cell>
          <cell r="E29392">
            <v>3532</v>
          </cell>
          <cell r="F29392">
            <v>2021</v>
          </cell>
          <cell r="G29392">
            <v>3679</v>
          </cell>
          <cell r="H29392" t="str">
            <v>GLW</v>
          </cell>
          <cell r="I29392">
            <v>219350105</v>
          </cell>
        </row>
        <row r="29393">
          <cell r="C29393" t="str">
            <v>CORNWALL EQUITIES LTD</v>
          </cell>
          <cell r="D29393">
            <v>1950</v>
          </cell>
          <cell r="E29393">
            <v>3534</v>
          </cell>
          <cell r="F29393">
            <v>1976</v>
          </cell>
          <cell r="G29393">
            <v>5311</v>
          </cell>
          <cell r="H29393" t="str">
            <v>CWLE</v>
          </cell>
          <cell r="I29393">
            <v>219510104</v>
          </cell>
        </row>
        <row r="29394">
          <cell r="C29394" t="str">
            <v>CORONET INDUSTRIES INC</v>
          </cell>
          <cell r="D29394">
            <v>1960</v>
          </cell>
          <cell r="E29394">
            <v>3535</v>
          </cell>
          <cell r="F29394">
            <v>1970</v>
          </cell>
          <cell r="G29394">
            <v>2510</v>
          </cell>
          <cell r="H29394" t="str">
            <v>CID.3</v>
          </cell>
          <cell r="I29394">
            <v>219831104</v>
          </cell>
        </row>
        <row r="29395">
          <cell r="C29395" t="str">
            <v>CORROON &amp; BLACK CORP</v>
          </cell>
          <cell r="D29395">
            <v>1962</v>
          </cell>
          <cell r="E29395">
            <v>3542</v>
          </cell>
          <cell r="F29395">
            <v>1989</v>
          </cell>
          <cell r="G29395">
            <v>6411</v>
          </cell>
          <cell r="H29395" t="str">
            <v>CBL.1</v>
          </cell>
          <cell r="I29395">
            <v>220291108</v>
          </cell>
        </row>
        <row r="29396">
          <cell r="C29396" t="str">
            <v>COSCO INC</v>
          </cell>
          <cell r="D29396">
            <v>1961</v>
          </cell>
          <cell r="E29396">
            <v>3544</v>
          </cell>
          <cell r="F29396">
            <v>1977</v>
          </cell>
          <cell r="G29396">
            <v>3089</v>
          </cell>
          <cell r="H29396" t="str">
            <v>CSO.1</v>
          </cell>
          <cell r="I29396">
            <v>221116106</v>
          </cell>
        </row>
        <row r="29397">
          <cell r="C29397" t="str">
            <v>COSMETICALLY YOURS INC</v>
          </cell>
          <cell r="D29397">
            <v>1964</v>
          </cell>
          <cell r="E29397">
            <v>3546</v>
          </cell>
          <cell r="F29397">
            <v>1972</v>
          </cell>
          <cell r="G29397">
            <v>2844</v>
          </cell>
          <cell r="H29397" t="str">
            <v>CYRS.1</v>
          </cell>
          <cell r="I29397">
            <v>221255102</v>
          </cell>
        </row>
        <row r="29398">
          <cell r="C29398" t="str">
            <v>COUNCIL COMMERCE CORP</v>
          </cell>
          <cell r="D29398">
            <v>1973</v>
          </cell>
          <cell r="E29398">
            <v>3553</v>
          </cell>
          <cell r="F29398">
            <v>1991</v>
          </cell>
          <cell r="G29398">
            <v>6153</v>
          </cell>
          <cell r="H29398" t="str">
            <v>3COUN</v>
          </cell>
          <cell r="I29398">
            <v>222210106</v>
          </cell>
        </row>
        <row r="29399">
          <cell r="C29399" t="str">
            <v>COUNTRY MISS INC</v>
          </cell>
          <cell r="D29399">
            <v>1973</v>
          </cell>
          <cell r="E29399">
            <v>3554</v>
          </cell>
          <cell r="F29399">
            <v>1980</v>
          </cell>
          <cell r="G29399">
            <v>2300</v>
          </cell>
          <cell r="H29399" t="str">
            <v>CMIS</v>
          </cell>
          <cell r="I29399">
            <v>222358103</v>
          </cell>
        </row>
        <row r="29400">
          <cell r="C29400" t="str">
            <v>COURIER CORP</v>
          </cell>
          <cell r="D29400">
            <v>1972</v>
          </cell>
          <cell r="E29400">
            <v>3556</v>
          </cell>
          <cell r="F29400">
            <v>2014</v>
          </cell>
          <cell r="G29400">
            <v>2732</v>
          </cell>
          <cell r="H29400" t="str">
            <v>CRRC</v>
          </cell>
          <cell r="I29400">
            <v>222660102</v>
          </cell>
        </row>
        <row r="29401">
          <cell r="C29401" t="str">
            <v>COUSINS PROPERTIES INC</v>
          </cell>
          <cell r="D29401">
            <v>1974</v>
          </cell>
          <cell r="E29401">
            <v>3562</v>
          </cell>
          <cell r="F29401">
            <v>2021</v>
          </cell>
          <cell r="G29401">
            <v>6798</v>
          </cell>
          <cell r="H29401" t="str">
            <v>CUZ</v>
          </cell>
          <cell r="I29401">
            <v>222795502</v>
          </cell>
        </row>
        <row r="29402">
          <cell r="C29402" t="str">
            <v>COVENTRY CARE INC  -CL A</v>
          </cell>
          <cell r="D29402">
            <v>1973</v>
          </cell>
          <cell r="E29402">
            <v>3563</v>
          </cell>
          <cell r="F29402">
            <v>1992</v>
          </cell>
          <cell r="G29402">
            <v>8051</v>
          </cell>
          <cell r="H29402" t="str">
            <v>3CVENE</v>
          </cell>
          <cell r="I29402">
            <v>222843104</v>
          </cell>
        </row>
        <row r="29403">
          <cell r="C29403" t="str">
            <v>COX COMMUNICATIONS INC</v>
          </cell>
          <cell r="D29403">
            <v>1993</v>
          </cell>
          <cell r="E29403">
            <v>31448</v>
          </cell>
          <cell r="F29403">
            <v>2005</v>
          </cell>
          <cell r="G29403">
            <v>4841</v>
          </cell>
          <cell r="H29403" t="str">
            <v>0059A</v>
          </cell>
          <cell r="I29403" t="str">
            <v>22499Z005</v>
          </cell>
        </row>
        <row r="29404">
          <cell r="C29404" t="str">
            <v>COSTA INC   -CL A</v>
          </cell>
          <cell r="D29404">
            <v>1971</v>
          </cell>
          <cell r="E29404">
            <v>3612</v>
          </cell>
          <cell r="F29404">
            <v>2012</v>
          </cell>
          <cell r="G29404">
            <v>3950</v>
          </cell>
          <cell r="H29404" t="str">
            <v>ATX</v>
          </cell>
          <cell r="I29404" t="str">
            <v>22149T102</v>
          </cell>
        </row>
        <row r="29405">
          <cell r="C29405" t="str">
            <v>CRUCIBLE INC</v>
          </cell>
          <cell r="D29405">
            <v>1974</v>
          </cell>
          <cell r="E29405">
            <v>3630</v>
          </cell>
          <cell r="F29405">
            <v>1981</v>
          </cell>
          <cell r="G29405">
            <v>3312</v>
          </cell>
          <cell r="H29405" t="str">
            <v>COT1</v>
          </cell>
          <cell r="I29405">
            <v>228772000</v>
          </cell>
        </row>
        <row r="29406">
          <cell r="C29406" t="str">
            <v>COSTAR CORP</v>
          </cell>
          <cell r="D29406">
            <v>1974</v>
          </cell>
          <cell r="E29406">
            <v>3765</v>
          </cell>
          <cell r="F29406">
            <v>1992</v>
          </cell>
          <cell r="G29406">
            <v>3089</v>
          </cell>
          <cell r="H29406" t="str">
            <v>CSTR.1</v>
          </cell>
          <cell r="I29406">
            <v>221606106</v>
          </cell>
        </row>
        <row r="29407">
          <cell r="C29407" t="str">
            <v>COMERICA INC</v>
          </cell>
          <cell r="D29407">
            <v>1958</v>
          </cell>
          <cell r="E29407">
            <v>3231</v>
          </cell>
          <cell r="F29407">
            <v>2021</v>
          </cell>
          <cell r="G29407">
            <v>6020</v>
          </cell>
          <cell r="H29407" t="str">
            <v>CMA</v>
          </cell>
          <cell r="I29407">
            <v>200340107</v>
          </cell>
        </row>
        <row r="29408">
          <cell r="C29408" t="str">
            <v>COBRA ELECTRONICS CORP</v>
          </cell>
          <cell r="D29408">
            <v>1970</v>
          </cell>
          <cell r="E29408">
            <v>4128</v>
          </cell>
          <cell r="F29408">
            <v>2013</v>
          </cell>
          <cell r="G29408">
            <v>3663</v>
          </cell>
          <cell r="H29408" t="str">
            <v>COBR</v>
          </cell>
          <cell r="I29408">
            <v>191042100</v>
          </cell>
        </row>
        <row r="29409">
          <cell r="C29409" t="str">
            <v>COLUMBIA EQUITIES INC</v>
          </cell>
          <cell r="D29409">
            <v>1974</v>
          </cell>
          <cell r="E29409">
            <v>4332</v>
          </cell>
          <cell r="F29409">
            <v>1981</v>
          </cell>
          <cell r="G29409">
            <v>6199</v>
          </cell>
          <cell r="H29409" t="str">
            <v>2354B</v>
          </cell>
          <cell r="I29409">
            <v>197623101</v>
          </cell>
        </row>
        <row r="29410">
          <cell r="C29410" t="str">
            <v>CORELOGIC INC</v>
          </cell>
          <cell r="D29410">
            <v>1980</v>
          </cell>
          <cell r="E29410">
            <v>12796</v>
          </cell>
          <cell r="F29410">
            <v>2020</v>
          </cell>
          <cell r="G29410">
            <v>7374</v>
          </cell>
          <cell r="H29410" t="str">
            <v>CLGX</v>
          </cell>
          <cell r="I29410" t="str">
            <v>21871D103</v>
          </cell>
        </row>
        <row r="29411">
          <cell r="C29411" t="str">
            <v>CONTEL OF NEW YORK INC</v>
          </cell>
          <cell r="D29411">
            <v>1978</v>
          </cell>
          <cell r="E29411">
            <v>3490</v>
          </cell>
          <cell r="F29411">
            <v>1988</v>
          </cell>
          <cell r="G29411">
            <v>4813</v>
          </cell>
          <cell r="H29411" t="str">
            <v>3090A</v>
          </cell>
          <cell r="I29411" t="str">
            <v>21099Z001</v>
          </cell>
        </row>
        <row r="29412">
          <cell r="C29412" t="str">
            <v>CORUS BANKSHARES INC</v>
          </cell>
          <cell r="D29412">
            <v>1982</v>
          </cell>
          <cell r="E29412">
            <v>17160</v>
          </cell>
          <cell r="F29412">
            <v>2008</v>
          </cell>
          <cell r="G29412">
            <v>6020</v>
          </cell>
          <cell r="H29412" t="str">
            <v>CORSQ</v>
          </cell>
          <cell r="I29412">
            <v>220873103</v>
          </cell>
        </row>
        <row r="29413">
          <cell r="C29413" t="str">
            <v>COLONIAL GAS CO</v>
          </cell>
          <cell r="D29413">
            <v>1977</v>
          </cell>
          <cell r="E29413">
            <v>3185</v>
          </cell>
          <cell r="F29413">
            <v>1998</v>
          </cell>
          <cell r="G29413">
            <v>4924</v>
          </cell>
          <cell r="H29413" t="str">
            <v>CLG.2</v>
          </cell>
          <cell r="I29413">
            <v>195674106</v>
          </cell>
        </row>
        <row r="29414">
          <cell r="C29414" t="str">
            <v>COX TECHNOLOGIES INC</v>
          </cell>
          <cell r="D29414">
            <v>1997</v>
          </cell>
          <cell r="E29414">
            <v>149237</v>
          </cell>
          <cell r="F29414">
            <v>2003</v>
          </cell>
          <cell r="G29414">
            <v>3829</v>
          </cell>
          <cell r="H29414" t="str">
            <v>COXT</v>
          </cell>
          <cell r="I29414">
            <v>224056101</v>
          </cell>
        </row>
        <row r="29415">
          <cell r="C29415" t="str">
            <v>COCA MINES INC</v>
          </cell>
          <cell r="D29415">
            <v>1974</v>
          </cell>
          <cell r="E29415">
            <v>7424</v>
          </cell>
          <cell r="F29415">
            <v>1990</v>
          </cell>
          <cell r="G29415">
            <v>1040</v>
          </cell>
          <cell r="H29415" t="str">
            <v>COCA.</v>
          </cell>
          <cell r="I29415">
            <v>191240100</v>
          </cell>
        </row>
        <row r="29416">
          <cell r="C29416" t="str">
            <v>CORESTATES FINANCIAL CORP</v>
          </cell>
          <cell r="D29416">
            <v>1958</v>
          </cell>
          <cell r="E29416">
            <v>3527</v>
          </cell>
          <cell r="F29416">
            <v>1997</v>
          </cell>
          <cell r="G29416">
            <v>6020</v>
          </cell>
          <cell r="H29416" t="str">
            <v>CFL.1</v>
          </cell>
          <cell r="I29416">
            <v>218695104</v>
          </cell>
        </row>
        <row r="29417">
          <cell r="C29417" t="str">
            <v>COMMONWEALTH ELECTRIC CO</v>
          </cell>
          <cell r="D29417">
            <v>1973</v>
          </cell>
          <cell r="E29417">
            <v>3256</v>
          </cell>
          <cell r="F29417">
            <v>1999</v>
          </cell>
          <cell r="G29417">
            <v>4911</v>
          </cell>
          <cell r="H29417" t="str">
            <v>CES3</v>
          </cell>
          <cell r="I29417">
            <v>202798005</v>
          </cell>
        </row>
        <row r="29418">
          <cell r="C29418" t="str">
            <v>COMMODORE ENVIRONMENTAL SVCS</v>
          </cell>
          <cell r="D29418">
            <v>1986</v>
          </cell>
          <cell r="E29418">
            <v>14552</v>
          </cell>
          <cell r="F29418">
            <v>2003</v>
          </cell>
          <cell r="G29418">
            <v>3590</v>
          </cell>
          <cell r="H29418" t="str">
            <v>COES</v>
          </cell>
          <cell r="I29418">
            <v>202656104</v>
          </cell>
        </row>
        <row r="29419">
          <cell r="C29419" t="str">
            <v>COVANTA ENERGY CORP</v>
          </cell>
          <cell r="D29419">
            <v>1954</v>
          </cell>
          <cell r="E29419">
            <v>8093</v>
          </cell>
          <cell r="F29419">
            <v>2004</v>
          </cell>
          <cell r="G29419">
            <v>4991</v>
          </cell>
          <cell r="H29419" t="str">
            <v>CVGYQ</v>
          </cell>
          <cell r="I29419" t="str">
            <v>22281N103</v>
          </cell>
        </row>
        <row r="29420">
          <cell r="C29420" t="str">
            <v>COMPUTERVISION CORP</v>
          </cell>
          <cell r="D29420">
            <v>1974</v>
          </cell>
          <cell r="E29420">
            <v>25658</v>
          </cell>
          <cell r="F29420">
            <v>1996</v>
          </cell>
          <cell r="G29420">
            <v>7372</v>
          </cell>
          <cell r="H29420" t="str">
            <v>CVN.2</v>
          </cell>
          <cell r="I29420" t="str">
            <v>20557T101</v>
          </cell>
        </row>
        <row r="29421">
          <cell r="C29421" t="str">
            <v>COINMACH CORP</v>
          </cell>
          <cell r="D29421">
            <v>1996</v>
          </cell>
          <cell r="E29421">
            <v>154257</v>
          </cell>
          <cell r="F29421">
            <v>2004</v>
          </cell>
          <cell r="G29421">
            <v>7200</v>
          </cell>
          <cell r="H29421" t="str">
            <v>0055A</v>
          </cell>
          <cell r="I29421" t="str">
            <v>19299X008</v>
          </cell>
        </row>
        <row r="29422">
          <cell r="C29422" t="str">
            <v>CORE INDUSTRIES INC</v>
          </cell>
          <cell r="D29422">
            <v>1960</v>
          </cell>
          <cell r="E29422">
            <v>3524</v>
          </cell>
          <cell r="F29422">
            <v>1996</v>
          </cell>
          <cell r="G29422">
            <v>3490</v>
          </cell>
          <cell r="H29422" t="str">
            <v>CRI.5</v>
          </cell>
          <cell r="I29422">
            <v>218675106</v>
          </cell>
        </row>
        <row r="29423">
          <cell r="C29423" t="str">
            <v>COLONIAL BANCGROUP</v>
          </cell>
          <cell r="D29423">
            <v>1983</v>
          </cell>
          <cell r="E29423">
            <v>14201</v>
          </cell>
          <cell r="F29423">
            <v>2008</v>
          </cell>
          <cell r="G29423">
            <v>6020</v>
          </cell>
          <cell r="H29423" t="str">
            <v>CBCGQ</v>
          </cell>
          <cell r="I29423">
            <v>195493309</v>
          </cell>
        </row>
        <row r="29424">
          <cell r="C29424" t="str">
            <v>CONTINUUM INC</v>
          </cell>
          <cell r="D29424">
            <v>1973</v>
          </cell>
          <cell r="E29424">
            <v>3478</v>
          </cell>
          <cell r="F29424">
            <v>1995</v>
          </cell>
          <cell r="G29424">
            <v>7372</v>
          </cell>
          <cell r="H29424" t="str">
            <v>CNU.1</v>
          </cell>
          <cell r="I29424">
            <v>212180103</v>
          </cell>
        </row>
        <row r="29425">
          <cell r="C29425" t="str">
            <v>COMMERCE UNION CORP</v>
          </cell>
          <cell r="D29425">
            <v>1970</v>
          </cell>
          <cell r="E29425">
            <v>3241</v>
          </cell>
          <cell r="F29425">
            <v>1986</v>
          </cell>
          <cell r="G29425">
            <v>6020</v>
          </cell>
          <cell r="H29425" t="str">
            <v>COMU</v>
          </cell>
          <cell r="I29425">
            <v>200835106</v>
          </cell>
        </row>
        <row r="29426">
          <cell r="C29426" t="str">
            <v>CONSUMERS FINANCIAL CORP</v>
          </cell>
          <cell r="D29426">
            <v>1982</v>
          </cell>
          <cell r="E29426">
            <v>16797</v>
          </cell>
          <cell r="F29426">
            <v>2003</v>
          </cell>
          <cell r="G29426">
            <v>6399</v>
          </cell>
          <cell r="H29426" t="str">
            <v>CNSF.1</v>
          </cell>
          <cell r="I29426">
            <v>210520607</v>
          </cell>
        </row>
        <row r="29427">
          <cell r="C29427" t="str">
            <v>CANAL CAPITAL CORP</v>
          </cell>
          <cell r="D29427">
            <v>1984</v>
          </cell>
          <cell r="E29427">
            <v>10982</v>
          </cell>
          <cell r="F29427">
            <v>2011</v>
          </cell>
          <cell r="G29427">
            <v>200</v>
          </cell>
          <cell r="H29427" t="str">
            <v>COWP</v>
          </cell>
          <cell r="I29427">
            <v>137003109</v>
          </cell>
        </row>
        <row r="29428">
          <cell r="C29428" t="str">
            <v>CONTINENTAL CAN/DE</v>
          </cell>
          <cell r="D29428">
            <v>1963</v>
          </cell>
          <cell r="E29428">
            <v>11155</v>
          </cell>
          <cell r="F29428">
            <v>1997</v>
          </cell>
          <cell r="G29428">
            <v>3089</v>
          </cell>
          <cell r="H29428" t="str">
            <v>CAN.1</v>
          </cell>
          <cell r="I29428">
            <v>211188107</v>
          </cell>
        </row>
        <row r="29429">
          <cell r="C29429" t="str">
            <v>COMMERCE GROUP CORP</v>
          </cell>
          <cell r="D29429">
            <v>1971</v>
          </cell>
          <cell r="E29429">
            <v>3240</v>
          </cell>
          <cell r="F29429">
            <v>2009</v>
          </cell>
          <cell r="G29429">
            <v>1040</v>
          </cell>
          <cell r="H29429" t="str">
            <v>CGCO</v>
          </cell>
          <cell r="I29429">
            <v>200654101</v>
          </cell>
        </row>
        <row r="29430">
          <cell r="C29430" t="str">
            <v>COLORADO INTERSTATE GAS CO</v>
          </cell>
          <cell r="D29430">
            <v>1973</v>
          </cell>
          <cell r="E29430">
            <v>3198</v>
          </cell>
          <cell r="F29430">
            <v>2020</v>
          </cell>
          <cell r="G29430">
            <v>4923</v>
          </cell>
          <cell r="H29430" t="str">
            <v>CGP1</v>
          </cell>
          <cell r="I29430">
            <v>196522007</v>
          </cell>
        </row>
        <row r="29431">
          <cell r="C29431" t="str">
            <v>COLTEC INDUSTRIES</v>
          </cell>
          <cell r="D29431">
            <v>1964</v>
          </cell>
          <cell r="E29431">
            <v>3200</v>
          </cell>
          <cell r="F29431">
            <v>1998</v>
          </cell>
          <cell r="G29431">
            <v>3050</v>
          </cell>
          <cell r="H29431" t="str">
            <v>COT.2</v>
          </cell>
          <cell r="I29431">
            <v>196879100</v>
          </cell>
        </row>
        <row r="29432">
          <cell r="C29432" t="str">
            <v>COMMERCIAL CREDIT CO</v>
          </cell>
          <cell r="D29432">
            <v>1987</v>
          </cell>
          <cell r="E29432">
            <v>14591</v>
          </cell>
          <cell r="F29432">
            <v>1998</v>
          </cell>
          <cell r="G29432">
            <v>6141</v>
          </cell>
          <cell r="H29432" t="str">
            <v>5428A</v>
          </cell>
          <cell r="I29432">
            <v>201615002</v>
          </cell>
        </row>
        <row r="29433">
          <cell r="C29433" t="str">
            <v>COMMODORE INTL LTD</v>
          </cell>
          <cell r="D29433">
            <v>1965</v>
          </cell>
          <cell r="E29433">
            <v>3253</v>
          </cell>
          <cell r="F29433">
            <v>1993</v>
          </cell>
          <cell r="G29433">
            <v>3571</v>
          </cell>
          <cell r="H29433" t="str">
            <v>3CBUIF</v>
          </cell>
          <cell r="I29433">
            <v>202660106</v>
          </cell>
        </row>
        <row r="29434">
          <cell r="C29434" t="str">
            <v>COMPUTER RESEARCH INC</v>
          </cell>
          <cell r="D29434">
            <v>1974</v>
          </cell>
          <cell r="E29434">
            <v>3334</v>
          </cell>
          <cell r="F29434">
            <v>1999</v>
          </cell>
          <cell r="G29434">
            <v>7374</v>
          </cell>
          <cell r="H29434" t="str">
            <v>3CRIX</v>
          </cell>
          <cell r="I29434">
            <v>205327109</v>
          </cell>
        </row>
        <row r="29435">
          <cell r="C29435" t="str">
            <v>COMSHARE INC</v>
          </cell>
          <cell r="D29435">
            <v>1967</v>
          </cell>
          <cell r="E29435">
            <v>3366</v>
          </cell>
          <cell r="F29435">
            <v>2002</v>
          </cell>
          <cell r="G29435">
            <v>7372</v>
          </cell>
          <cell r="H29435" t="str">
            <v>CSRE.</v>
          </cell>
          <cell r="I29435">
            <v>205912108</v>
          </cell>
        </row>
        <row r="29436">
          <cell r="C29436" t="str">
            <v>CONSUMERS ENERGY CO</v>
          </cell>
          <cell r="D29436">
            <v>1951</v>
          </cell>
          <cell r="E29436">
            <v>13948</v>
          </cell>
          <cell r="F29436">
            <v>2021</v>
          </cell>
          <cell r="G29436">
            <v>4931</v>
          </cell>
          <cell r="H29436" t="str">
            <v>CMS1</v>
          </cell>
          <cell r="I29436">
            <v>210518007</v>
          </cell>
        </row>
        <row r="29437">
          <cell r="C29437" t="str">
            <v>COTT CORP</v>
          </cell>
          <cell r="D29437">
            <v>1971</v>
          </cell>
          <cell r="E29437">
            <v>3551</v>
          </cell>
          <cell r="F29437">
            <v>1977</v>
          </cell>
          <cell r="G29437">
            <v>2086</v>
          </cell>
          <cell r="H29437" t="str">
            <v>CTT.1</v>
          </cell>
          <cell r="I29437">
            <v>221636103</v>
          </cell>
        </row>
        <row r="29438">
          <cell r="C29438" t="str">
            <v>COEUR MINING INC</v>
          </cell>
          <cell r="D29438">
            <v>1977</v>
          </cell>
          <cell r="E29438">
            <v>3153</v>
          </cell>
          <cell r="F29438">
            <v>2021</v>
          </cell>
          <cell r="G29438">
            <v>1040</v>
          </cell>
          <cell r="H29438" t="str">
            <v>CDE</v>
          </cell>
          <cell r="I29438">
            <v>192108504</v>
          </cell>
        </row>
        <row r="29439">
          <cell r="C29439" t="str">
            <v>CONCORDE GAMING CORP</v>
          </cell>
          <cell r="D29439">
            <v>2000</v>
          </cell>
          <cell r="E29439">
            <v>23019</v>
          </cell>
          <cell r="F29439">
            <v>2003</v>
          </cell>
          <cell r="G29439">
            <v>7990</v>
          </cell>
          <cell r="H29439" t="str">
            <v>CGAM</v>
          </cell>
          <cell r="I29439">
            <v>206514101</v>
          </cell>
        </row>
        <row r="29440">
          <cell r="C29440" t="str">
            <v>CONKLIN CO INC</v>
          </cell>
          <cell r="D29440">
            <v>1978</v>
          </cell>
          <cell r="E29440">
            <v>3395</v>
          </cell>
          <cell r="F29440">
            <v>1992</v>
          </cell>
          <cell r="G29440">
            <v>2800</v>
          </cell>
          <cell r="H29440" t="str">
            <v>2579B</v>
          </cell>
          <cell r="I29440">
            <v>207990102</v>
          </cell>
        </row>
        <row r="29441">
          <cell r="C29441" t="str">
            <v>COLE CONSUMER PRODUCTS INC</v>
          </cell>
          <cell r="D29441">
            <v>1974</v>
          </cell>
          <cell r="E29441">
            <v>3163</v>
          </cell>
          <cell r="F29441">
            <v>1978</v>
          </cell>
          <cell r="G29441">
            <v>3420</v>
          </cell>
          <cell r="H29441" t="str">
            <v>COLE.1</v>
          </cell>
          <cell r="I29441">
            <v>193255106</v>
          </cell>
        </row>
        <row r="29442">
          <cell r="C29442" t="str">
            <v>COVANTA HOLDING CORP</v>
          </cell>
          <cell r="D29442">
            <v>1990</v>
          </cell>
          <cell r="E29442">
            <v>23485</v>
          </cell>
          <cell r="F29442">
            <v>2020</v>
          </cell>
          <cell r="G29442">
            <v>4950</v>
          </cell>
          <cell r="H29442" t="str">
            <v>CVA</v>
          </cell>
          <cell r="I29442">
            <v>2.2281999999999999E+106</v>
          </cell>
        </row>
        <row r="29443">
          <cell r="C29443" t="str">
            <v>COMDIAL CORP</v>
          </cell>
          <cell r="D29443">
            <v>1978</v>
          </cell>
          <cell r="E29443">
            <v>3229</v>
          </cell>
          <cell r="F29443">
            <v>2004</v>
          </cell>
          <cell r="G29443">
            <v>3661</v>
          </cell>
          <cell r="H29443" t="str">
            <v>CMDZQ</v>
          </cell>
          <cell r="I29443">
            <v>200332401</v>
          </cell>
        </row>
        <row r="29444">
          <cell r="C29444" t="str">
            <v>COMCAST JOIN HOLDINGS</v>
          </cell>
          <cell r="D29444">
            <v>1978</v>
          </cell>
          <cell r="E29444">
            <v>6282</v>
          </cell>
          <cell r="F29444">
            <v>1999</v>
          </cell>
          <cell r="G29444">
            <v>4841</v>
          </cell>
          <cell r="H29444" t="str">
            <v>CMCSK1</v>
          </cell>
          <cell r="I29444" t="str">
            <v>20099X008</v>
          </cell>
        </row>
        <row r="29445">
          <cell r="C29445" t="str">
            <v>COLOR TILE INC</v>
          </cell>
          <cell r="D29445">
            <v>1979</v>
          </cell>
          <cell r="E29445">
            <v>3194</v>
          </cell>
          <cell r="F29445">
            <v>1994</v>
          </cell>
          <cell r="G29445">
            <v>5211</v>
          </cell>
          <cell r="H29445" t="str">
            <v>5953A</v>
          </cell>
          <cell r="I29445">
            <v>196267009</v>
          </cell>
        </row>
        <row r="29446">
          <cell r="C29446" t="str">
            <v>COMPARATOR SYSTEMS CP</v>
          </cell>
          <cell r="D29446">
            <v>1987</v>
          </cell>
          <cell r="E29446">
            <v>20902</v>
          </cell>
          <cell r="F29446">
            <v>1997</v>
          </cell>
          <cell r="G29446">
            <v>9995</v>
          </cell>
          <cell r="H29446" t="str">
            <v>IDID</v>
          </cell>
          <cell r="I29446">
            <v>204494207</v>
          </cell>
        </row>
        <row r="29447">
          <cell r="C29447" t="str">
            <v>CONNECTICUT ENERGY CORP</v>
          </cell>
          <cell r="D29447">
            <v>1977</v>
          </cell>
          <cell r="E29447">
            <v>3391</v>
          </cell>
          <cell r="F29447">
            <v>1999</v>
          </cell>
          <cell r="G29447">
            <v>4924</v>
          </cell>
          <cell r="H29447" t="str">
            <v>CNE.2</v>
          </cell>
          <cell r="I29447">
            <v>207567108</v>
          </cell>
        </row>
        <row r="29448">
          <cell r="C29448" t="str">
            <v>COMMONWLTH TELE ENTER</v>
          </cell>
          <cell r="D29448">
            <v>1963</v>
          </cell>
          <cell r="E29448">
            <v>3265</v>
          </cell>
          <cell r="F29448">
            <v>2006</v>
          </cell>
          <cell r="G29448">
            <v>4813</v>
          </cell>
          <cell r="H29448" t="str">
            <v>CTCO.</v>
          </cell>
          <cell r="I29448">
            <v>203349105</v>
          </cell>
        </row>
        <row r="29449">
          <cell r="C29449" t="str">
            <v>CORDYNE CORP</v>
          </cell>
          <cell r="D29449">
            <v>1980</v>
          </cell>
          <cell r="E29449">
            <v>3529</v>
          </cell>
          <cell r="F29449">
            <v>1982</v>
          </cell>
          <cell r="G29449">
            <v>5160</v>
          </cell>
          <cell r="H29449" t="str">
            <v>CDYN</v>
          </cell>
          <cell r="I29449">
            <v>218900108</v>
          </cell>
        </row>
        <row r="29450">
          <cell r="C29450" t="str">
            <v>CONSUMAT ENVIRONMENTAL</v>
          </cell>
          <cell r="D29450">
            <v>1979</v>
          </cell>
          <cell r="E29450">
            <v>3434</v>
          </cell>
          <cell r="F29450">
            <v>1997</v>
          </cell>
          <cell r="G29450">
            <v>3567</v>
          </cell>
          <cell r="H29450" t="str">
            <v>3CSMTE</v>
          </cell>
          <cell r="I29450">
            <v>210476107</v>
          </cell>
        </row>
        <row r="29451">
          <cell r="C29451" t="str">
            <v>CONSUL RESTAURANT CORP</v>
          </cell>
          <cell r="D29451">
            <v>1979</v>
          </cell>
          <cell r="E29451">
            <v>3432</v>
          </cell>
          <cell r="F29451">
            <v>1991</v>
          </cell>
          <cell r="G29451">
            <v>5812</v>
          </cell>
          <cell r="H29451" t="str">
            <v>CNSRQ</v>
          </cell>
          <cell r="I29451">
            <v>210445102</v>
          </cell>
        </row>
        <row r="29452">
          <cell r="C29452" t="str">
            <v>COLORADO GASAHOL INC</v>
          </cell>
          <cell r="D29452">
            <v>1980</v>
          </cell>
          <cell r="E29452">
            <v>3197</v>
          </cell>
          <cell r="F29452">
            <v>1983</v>
          </cell>
          <cell r="G29452">
            <v>2860</v>
          </cell>
          <cell r="H29452" t="str">
            <v>CGAS.</v>
          </cell>
          <cell r="I29452">
            <v>196471106</v>
          </cell>
        </row>
        <row r="29453">
          <cell r="C29453" t="str">
            <v>CORCOM INC</v>
          </cell>
          <cell r="D29453">
            <v>1979</v>
          </cell>
          <cell r="E29453">
            <v>3518</v>
          </cell>
          <cell r="F29453">
            <v>1997</v>
          </cell>
          <cell r="G29453">
            <v>3679</v>
          </cell>
          <cell r="H29453" t="str">
            <v>CORC.</v>
          </cell>
          <cell r="I29453">
            <v>218356103</v>
          </cell>
        </row>
        <row r="29454">
          <cell r="C29454" t="str">
            <v>COCA COLA CONSOLIDATED INC</v>
          </cell>
          <cell r="D29454">
            <v>1974</v>
          </cell>
          <cell r="E29454">
            <v>3138</v>
          </cell>
          <cell r="F29454">
            <v>2020</v>
          </cell>
          <cell r="G29454">
            <v>2086</v>
          </cell>
          <cell r="H29454" t="str">
            <v>COKE</v>
          </cell>
          <cell r="I29454">
            <v>191098102</v>
          </cell>
        </row>
        <row r="29455">
          <cell r="C29455" t="str">
            <v>CODENOLL TECHNOLOGY CORP</v>
          </cell>
          <cell r="D29455">
            <v>1981</v>
          </cell>
          <cell r="E29455">
            <v>3148</v>
          </cell>
          <cell r="F29455">
            <v>1994</v>
          </cell>
          <cell r="G29455">
            <v>3576</v>
          </cell>
          <cell r="H29455" t="str">
            <v>CODN</v>
          </cell>
          <cell r="I29455">
            <v>191900109</v>
          </cell>
        </row>
        <row r="29456">
          <cell r="C29456" t="str">
            <v>COLORADO WYOMING RESERVE CO</v>
          </cell>
          <cell r="D29456">
            <v>1981</v>
          </cell>
          <cell r="E29456">
            <v>9505</v>
          </cell>
          <cell r="F29456">
            <v>2001</v>
          </cell>
          <cell r="G29456">
            <v>1311</v>
          </cell>
          <cell r="H29456" t="str">
            <v>CWYR</v>
          </cell>
          <cell r="I29456">
            <v>196910103</v>
          </cell>
        </row>
        <row r="29457">
          <cell r="C29457" t="str">
            <v>COMPRESSION LABS</v>
          </cell>
          <cell r="D29457">
            <v>1983</v>
          </cell>
          <cell r="E29457">
            <v>3289</v>
          </cell>
          <cell r="F29457">
            <v>1996</v>
          </cell>
          <cell r="G29457">
            <v>3663</v>
          </cell>
          <cell r="H29457" t="str">
            <v>CLIX.</v>
          </cell>
          <cell r="I29457">
            <v>204672109</v>
          </cell>
        </row>
        <row r="29458">
          <cell r="C29458" t="str">
            <v>CONTINENTAL MTG &amp; EQUITY</v>
          </cell>
          <cell r="D29458">
            <v>1981</v>
          </cell>
          <cell r="E29458">
            <v>3409</v>
          </cell>
          <cell r="F29458">
            <v>1998</v>
          </cell>
          <cell r="G29458">
            <v>6798</v>
          </cell>
          <cell r="H29458" t="str">
            <v>CMETS</v>
          </cell>
          <cell r="I29458">
            <v>211663208</v>
          </cell>
        </row>
        <row r="29459">
          <cell r="C29459" t="str">
            <v>CORECARD CORPORATION</v>
          </cell>
          <cell r="D29459">
            <v>1980</v>
          </cell>
          <cell r="E29459">
            <v>6013</v>
          </cell>
          <cell r="F29459">
            <v>2021</v>
          </cell>
          <cell r="G29459">
            <v>7372</v>
          </cell>
          <cell r="H29459" t="str">
            <v>CCRD</v>
          </cell>
          <cell r="I29459" t="str">
            <v>45816D100</v>
          </cell>
        </row>
        <row r="29460">
          <cell r="C29460" t="str">
            <v>COLLECTORS GUILD INTL</v>
          </cell>
          <cell r="D29460">
            <v>1980</v>
          </cell>
          <cell r="E29460">
            <v>20892</v>
          </cell>
          <cell r="F29460">
            <v>1989</v>
          </cell>
          <cell r="G29460">
            <v>5961</v>
          </cell>
          <cell r="H29460" t="str">
            <v>CGIJ20</v>
          </cell>
          <cell r="I29460">
            <v>193900206</v>
          </cell>
        </row>
        <row r="29461">
          <cell r="C29461" t="str">
            <v>COMPUTER MAGNETICS CORP</v>
          </cell>
          <cell r="D29461">
            <v>1975</v>
          </cell>
          <cell r="E29461">
            <v>3326</v>
          </cell>
          <cell r="F29461">
            <v>1981</v>
          </cell>
          <cell r="G29461">
            <v>3670</v>
          </cell>
          <cell r="H29461" t="str">
            <v>CMCX</v>
          </cell>
          <cell r="I29461">
            <v>205208101</v>
          </cell>
        </row>
        <row r="29462">
          <cell r="C29462" t="str">
            <v>COMPUTER FACTORY INC</v>
          </cell>
          <cell r="D29462">
            <v>1981</v>
          </cell>
          <cell r="E29462">
            <v>3308</v>
          </cell>
          <cell r="F29462">
            <v>1990</v>
          </cell>
          <cell r="G29462">
            <v>5045</v>
          </cell>
          <cell r="H29462" t="str">
            <v>CFA.3</v>
          </cell>
          <cell r="I29462">
            <v>204909105</v>
          </cell>
        </row>
        <row r="29463">
          <cell r="C29463" t="str">
            <v>COMBUSTION PROTECTION CORP</v>
          </cell>
          <cell r="D29463">
            <v>1981</v>
          </cell>
          <cell r="E29463">
            <v>3225</v>
          </cell>
          <cell r="F29463">
            <v>1984</v>
          </cell>
          <cell r="G29463">
            <v>3569</v>
          </cell>
          <cell r="H29463" t="str">
            <v>CPRQE</v>
          </cell>
          <cell r="I29463">
            <v>200295103</v>
          </cell>
        </row>
        <row r="29464">
          <cell r="C29464" t="str">
            <v>COMTEX NEWS NETWORK INC</v>
          </cell>
          <cell r="D29464">
            <v>1982</v>
          </cell>
          <cell r="E29464">
            <v>3367</v>
          </cell>
          <cell r="F29464">
            <v>2009</v>
          </cell>
          <cell r="G29464">
            <v>7380</v>
          </cell>
          <cell r="H29464" t="str">
            <v>CMTX</v>
          </cell>
          <cell r="I29464">
            <v>205914203</v>
          </cell>
        </row>
        <row r="29465">
          <cell r="C29465" t="str">
            <v>COX RESOURCES CORP</v>
          </cell>
          <cell r="D29465">
            <v>1981</v>
          </cell>
          <cell r="E29465">
            <v>3569</v>
          </cell>
          <cell r="F29465">
            <v>1983</v>
          </cell>
          <cell r="G29465">
            <v>1311</v>
          </cell>
          <cell r="H29465" t="str">
            <v>CXRC</v>
          </cell>
          <cell r="I29465">
            <v>224052100</v>
          </cell>
        </row>
        <row r="29466">
          <cell r="C29466" t="str">
            <v>COMPUTER &amp; COMMUN TECHNOLOGY</v>
          </cell>
          <cell r="D29466">
            <v>1972</v>
          </cell>
          <cell r="E29466">
            <v>3300</v>
          </cell>
          <cell r="F29466">
            <v>1989</v>
          </cell>
          <cell r="G29466">
            <v>3679</v>
          </cell>
          <cell r="H29466" t="str">
            <v>CCTC.</v>
          </cell>
          <cell r="I29466">
            <v>204838106</v>
          </cell>
        </row>
        <row r="29467">
          <cell r="C29467" t="str">
            <v>CORVUS SYSTEMS INC</v>
          </cell>
          <cell r="D29467">
            <v>1980</v>
          </cell>
          <cell r="E29467">
            <v>3543</v>
          </cell>
          <cell r="F29467">
            <v>1988</v>
          </cell>
          <cell r="G29467">
            <v>3576</v>
          </cell>
          <cell r="H29467" t="str">
            <v>CRVSQ</v>
          </cell>
          <cell r="I29467">
            <v>221016108</v>
          </cell>
        </row>
        <row r="29468">
          <cell r="C29468" t="str">
            <v>COM SYSTEMS INC</v>
          </cell>
          <cell r="D29468">
            <v>1981</v>
          </cell>
          <cell r="E29468">
            <v>3212</v>
          </cell>
          <cell r="F29468">
            <v>1990</v>
          </cell>
          <cell r="G29468">
            <v>4813</v>
          </cell>
          <cell r="H29468" t="str">
            <v>CTM.1</v>
          </cell>
          <cell r="I29468">
            <v>199773102</v>
          </cell>
        </row>
        <row r="29469">
          <cell r="C29469" t="str">
            <v>CONTRACAP INC</v>
          </cell>
          <cell r="D29469">
            <v>1981</v>
          </cell>
          <cell r="E29469">
            <v>12839</v>
          </cell>
          <cell r="F29469">
            <v>1987</v>
          </cell>
          <cell r="G29469">
            <v>3842</v>
          </cell>
          <cell r="H29469" t="str">
            <v>CAPS.1</v>
          </cell>
          <cell r="I29469">
            <v>212318109</v>
          </cell>
        </row>
        <row r="29470">
          <cell r="C29470" t="str">
            <v>CODA ENERGY INC</v>
          </cell>
          <cell r="D29470">
            <v>1983</v>
          </cell>
          <cell r="E29470">
            <v>2930</v>
          </cell>
          <cell r="F29470">
            <v>1994</v>
          </cell>
          <cell r="G29470">
            <v>1311</v>
          </cell>
          <cell r="H29470" t="str">
            <v>CODA.1</v>
          </cell>
          <cell r="I29470">
            <v>191886100</v>
          </cell>
        </row>
        <row r="29471">
          <cell r="C29471" t="str">
            <v>CONGRESS VIDEO GROUP</v>
          </cell>
          <cell r="D29471">
            <v>1981</v>
          </cell>
          <cell r="E29471">
            <v>3387</v>
          </cell>
          <cell r="F29471">
            <v>1988</v>
          </cell>
          <cell r="G29471">
            <v>7822</v>
          </cell>
          <cell r="H29471" t="str">
            <v>CVGI.</v>
          </cell>
          <cell r="I29471">
            <v>207266107</v>
          </cell>
        </row>
        <row r="29472">
          <cell r="C29472" t="str">
            <v>COMPUMED INC</v>
          </cell>
          <cell r="D29472">
            <v>1986</v>
          </cell>
          <cell r="E29472">
            <v>13316</v>
          </cell>
          <cell r="F29472">
            <v>2011</v>
          </cell>
          <cell r="G29472">
            <v>7374</v>
          </cell>
          <cell r="H29472" t="str">
            <v>CMPD</v>
          </cell>
          <cell r="I29472">
            <v>204914402</v>
          </cell>
        </row>
        <row r="29473">
          <cell r="C29473" t="str">
            <v>COOPER COS INC (THE)</v>
          </cell>
          <cell r="D29473">
            <v>1982</v>
          </cell>
          <cell r="E29473">
            <v>3504</v>
          </cell>
          <cell r="F29473">
            <v>2021</v>
          </cell>
          <cell r="G29473">
            <v>3851</v>
          </cell>
          <cell r="H29473" t="str">
            <v>COO</v>
          </cell>
          <cell r="I29473">
            <v>216648402</v>
          </cell>
        </row>
        <row r="29474">
          <cell r="C29474" t="str">
            <v>COLONY BANKCORP INC</v>
          </cell>
          <cell r="D29474">
            <v>1998</v>
          </cell>
          <cell r="E29474">
            <v>66504</v>
          </cell>
          <cell r="F29474">
            <v>2021</v>
          </cell>
          <cell r="G29474">
            <v>6020</v>
          </cell>
          <cell r="H29474" t="str">
            <v>CBAN</v>
          </cell>
          <cell r="I29474" t="str">
            <v>19623P101</v>
          </cell>
        </row>
        <row r="29475">
          <cell r="C29475" t="str">
            <v>CONNECTONE BANCORP INC</v>
          </cell>
          <cell r="D29475">
            <v>1998</v>
          </cell>
          <cell r="E29475">
            <v>17724</v>
          </cell>
          <cell r="F29475">
            <v>2021</v>
          </cell>
          <cell r="G29475">
            <v>6020</v>
          </cell>
          <cell r="H29475" t="str">
            <v>CNOB</v>
          </cell>
          <cell r="I29475" t="str">
            <v>20786W107</v>
          </cell>
        </row>
        <row r="29476">
          <cell r="C29476" t="str">
            <v>COMMERCE BANC CORP</v>
          </cell>
          <cell r="D29476">
            <v>1986</v>
          </cell>
          <cell r="E29476">
            <v>17064</v>
          </cell>
          <cell r="F29476">
            <v>1992</v>
          </cell>
          <cell r="G29476">
            <v>6020</v>
          </cell>
          <cell r="H29476" t="str">
            <v>CBWV</v>
          </cell>
          <cell r="I29476">
            <v>200511103</v>
          </cell>
        </row>
        <row r="29477">
          <cell r="C29477" t="str">
            <v>CORDATUM INC</v>
          </cell>
          <cell r="D29477">
            <v>1980</v>
          </cell>
          <cell r="E29477">
            <v>3519</v>
          </cell>
          <cell r="F29477">
            <v>1989</v>
          </cell>
          <cell r="G29477">
            <v>7371</v>
          </cell>
          <cell r="H29477" t="str">
            <v>CDAQE</v>
          </cell>
          <cell r="I29477">
            <v>218413300</v>
          </cell>
        </row>
        <row r="29478">
          <cell r="C29478" t="str">
            <v>COMPAQ COMPUTER CORP</v>
          </cell>
          <cell r="D29478">
            <v>1983</v>
          </cell>
          <cell r="E29478">
            <v>3282</v>
          </cell>
          <cell r="F29478">
            <v>2001</v>
          </cell>
          <cell r="G29478">
            <v>3571</v>
          </cell>
          <cell r="H29478" t="str">
            <v>CPQ.2</v>
          </cell>
          <cell r="I29478">
            <v>204493100</v>
          </cell>
        </row>
        <row r="29479">
          <cell r="C29479" t="str">
            <v>COM VU CORP</v>
          </cell>
          <cell r="D29479">
            <v>1982</v>
          </cell>
          <cell r="E29479">
            <v>3215</v>
          </cell>
          <cell r="F29479">
            <v>1989</v>
          </cell>
          <cell r="G29479">
            <v>5099</v>
          </cell>
          <cell r="H29479" t="str">
            <v>3CMVU</v>
          </cell>
          <cell r="I29479">
            <v>199785106</v>
          </cell>
        </row>
        <row r="29480">
          <cell r="C29480" t="str">
            <v>COMPU PLAN INC</v>
          </cell>
          <cell r="D29480">
            <v>1983</v>
          </cell>
          <cell r="E29480">
            <v>3292</v>
          </cell>
          <cell r="F29480">
            <v>1986</v>
          </cell>
          <cell r="G29480">
            <v>6411</v>
          </cell>
          <cell r="H29480" t="str">
            <v>4516B</v>
          </cell>
          <cell r="I29480">
            <v>204761100</v>
          </cell>
        </row>
        <row r="29481">
          <cell r="C29481" t="str">
            <v>COMMUNITY BANKS INC</v>
          </cell>
          <cell r="D29481">
            <v>1988</v>
          </cell>
          <cell r="E29481">
            <v>16791</v>
          </cell>
          <cell r="F29481">
            <v>2006</v>
          </cell>
          <cell r="G29481">
            <v>6020</v>
          </cell>
          <cell r="H29481" t="str">
            <v>CMTY</v>
          </cell>
          <cell r="I29481">
            <v>203628102</v>
          </cell>
        </row>
        <row r="29482">
          <cell r="C29482" t="str">
            <v>COMMERCE BANCORP INC/NJ</v>
          </cell>
          <cell r="D29482">
            <v>1984</v>
          </cell>
          <cell r="E29482">
            <v>16784</v>
          </cell>
          <cell r="F29482">
            <v>2007</v>
          </cell>
          <cell r="G29482">
            <v>6020</v>
          </cell>
          <cell r="H29482" t="str">
            <v>CBH.1</v>
          </cell>
          <cell r="I29482">
            <v>200519106</v>
          </cell>
        </row>
        <row r="29483">
          <cell r="C29483" t="str">
            <v>COMPUCOM DEVELOPMENT CORP</v>
          </cell>
          <cell r="D29483">
            <v>1982</v>
          </cell>
          <cell r="E29483">
            <v>3295</v>
          </cell>
          <cell r="F29483">
            <v>1985</v>
          </cell>
          <cell r="G29483">
            <v>7374</v>
          </cell>
          <cell r="H29483" t="str">
            <v>CMDC.</v>
          </cell>
          <cell r="I29483">
            <v>204779102</v>
          </cell>
        </row>
        <row r="29484">
          <cell r="C29484" t="str">
            <v>CONSCO ENTERPRISES INC</v>
          </cell>
          <cell r="D29484">
            <v>1981</v>
          </cell>
          <cell r="E29484">
            <v>3403</v>
          </cell>
          <cell r="F29484">
            <v>1985</v>
          </cell>
          <cell r="G29484">
            <v>7372</v>
          </cell>
          <cell r="H29484" t="str">
            <v>3CSEIE</v>
          </cell>
          <cell r="I29484">
            <v>208462101</v>
          </cell>
        </row>
        <row r="29485">
          <cell r="C29485" t="str">
            <v>COMPUSHOP INC</v>
          </cell>
          <cell r="D29485">
            <v>1980</v>
          </cell>
          <cell r="E29485">
            <v>3312</v>
          </cell>
          <cell r="F29485">
            <v>1983</v>
          </cell>
          <cell r="G29485">
            <v>5734</v>
          </cell>
          <cell r="H29485" t="str">
            <v>CSHP.1</v>
          </cell>
          <cell r="I29485">
            <v>204917108</v>
          </cell>
        </row>
        <row r="29486">
          <cell r="C29486" t="str">
            <v>COSMO COMMUNICATIONS CORP</v>
          </cell>
          <cell r="D29486">
            <v>1982</v>
          </cell>
          <cell r="E29486">
            <v>3547</v>
          </cell>
          <cell r="F29486">
            <v>2011</v>
          </cell>
          <cell r="G29486">
            <v>3651</v>
          </cell>
          <cell r="H29486" t="str">
            <v>CSMO</v>
          </cell>
          <cell r="I29486">
            <v>221295207</v>
          </cell>
        </row>
        <row r="29487">
          <cell r="C29487" t="str">
            <v>CORDERO INDUSTRIES INC</v>
          </cell>
          <cell r="D29487">
            <v>1981</v>
          </cell>
          <cell r="E29487">
            <v>3583</v>
          </cell>
          <cell r="F29487">
            <v>1988</v>
          </cell>
          <cell r="G29487">
            <v>7372</v>
          </cell>
          <cell r="H29487" t="str">
            <v>CCCIE</v>
          </cell>
          <cell r="I29487">
            <v>218509107</v>
          </cell>
        </row>
        <row r="29488">
          <cell r="C29488" t="str">
            <v>COLORADO MEDTECH INC</v>
          </cell>
          <cell r="D29488">
            <v>1983</v>
          </cell>
          <cell r="E29488">
            <v>3673</v>
          </cell>
          <cell r="F29488">
            <v>2002</v>
          </cell>
          <cell r="G29488">
            <v>3845</v>
          </cell>
          <cell r="H29488" t="str">
            <v>CMED.1</v>
          </cell>
          <cell r="I29488" t="str">
            <v>19652U104</v>
          </cell>
        </row>
        <row r="29489">
          <cell r="C29489" t="str">
            <v>COMPTEK RESEARCH INC</v>
          </cell>
          <cell r="D29489">
            <v>1982</v>
          </cell>
          <cell r="E29489">
            <v>3291</v>
          </cell>
          <cell r="F29489">
            <v>1999</v>
          </cell>
          <cell r="G29489">
            <v>7371</v>
          </cell>
          <cell r="H29489" t="str">
            <v>CTK.3</v>
          </cell>
          <cell r="I29489">
            <v>204682108</v>
          </cell>
        </row>
        <row r="29490">
          <cell r="C29490" t="str">
            <v>COOPER DEVELOPMENT CO</v>
          </cell>
          <cell r="D29490">
            <v>1982</v>
          </cell>
          <cell r="E29490">
            <v>3503</v>
          </cell>
          <cell r="F29490">
            <v>1995</v>
          </cell>
          <cell r="G29490">
            <v>2844</v>
          </cell>
          <cell r="H29490" t="str">
            <v>3COOV</v>
          </cell>
          <cell r="I29490">
            <v>216655209</v>
          </cell>
        </row>
        <row r="29491">
          <cell r="C29491" t="str">
            <v>COMPUTRAC INC</v>
          </cell>
          <cell r="D29491">
            <v>1982</v>
          </cell>
          <cell r="E29491">
            <v>3354</v>
          </cell>
          <cell r="F29491">
            <v>2001</v>
          </cell>
          <cell r="G29491">
            <v>7373</v>
          </cell>
          <cell r="H29491" t="str">
            <v>LLB</v>
          </cell>
          <cell r="I29491">
            <v>205620107</v>
          </cell>
        </row>
        <row r="29492">
          <cell r="C29492" t="str">
            <v>COMMERCEBANCORP</v>
          </cell>
          <cell r="D29492">
            <v>1986</v>
          </cell>
          <cell r="E29492">
            <v>16786</v>
          </cell>
          <cell r="F29492">
            <v>1993</v>
          </cell>
          <cell r="G29492">
            <v>6020</v>
          </cell>
          <cell r="H29492" t="str">
            <v>CBNB</v>
          </cell>
          <cell r="I29492">
            <v>200841104</v>
          </cell>
        </row>
        <row r="29493">
          <cell r="C29493" t="str">
            <v>COMPUTER COMPONENTS CORP</v>
          </cell>
          <cell r="D29493">
            <v>1985</v>
          </cell>
          <cell r="E29493">
            <v>12371</v>
          </cell>
          <cell r="F29493">
            <v>1988</v>
          </cell>
          <cell r="G29493">
            <v>3571</v>
          </cell>
          <cell r="H29493" t="str">
            <v>6394B</v>
          </cell>
          <cell r="I29493">
            <v>204896104</v>
          </cell>
        </row>
        <row r="29494">
          <cell r="C29494" t="str">
            <v>COMPUTER DEPOT INC</v>
          </cell>
          <cell r="D29494">
            <v>1981</v>
          </cell>
          <cell r="E29494">
            <v>3313</v>
          </cell>
          <cell r="F29494">
            <v>1984</v>
          </cell>
          <cell r="G29494">
            <v>5734</v>
          </cell>
          <cell r="H29494" t="str">
            <v>CDTQE</v>
          </cell>
          <cell r="I29494">
            <v>204928105</v>
          </cell>
        </row>
        <row r="29495">
          <cell r="C29495" t="str">
            <v>COMMAND AIRWAYS INC</v>
          </cell>
          <cell r="D29495">
            <v>1978</v>
          </cell>
          <cell r="E29495">
            <v>3237</v>
          </cell>
          <cell r="F29495">
            <v>1987</v>
          </cell>
          <cell r="G29495">
            <v>4512</v>
          </cell>
          <cell r="H29495" t="str">
            <v>COMD.</v>
          </cell>
          <cell r="I29495">
            <v>200494102</v>
          </cell>
        </row>
        <row r="29496">
          <cell r="C29496" t="str">
            <v>CORPORATE DATA SCIENCES INC</v>
          </cell>
          <cell r="D29496">
            <v>1981</v>
          </cell>
          <cell r="E29496">
            <v>3537</v>
          </cell>
          <cell r="F29496">
            <v>1989</v>
          </cell>
          <cell r="G29496">
            <v>2631</v>
          </cell>
          <cell r="H29496" t="str">
            <v>CODS</v>
          </cell>
          <cell r="I29496">
            <v>219884103</v>
          </cell>
        </row>
        <row r="29497">
          <cell r="C29497" t="str">
            <v>COATED SALES INC</v>
          </cell>
          <cell r="D29497">
            <v>1979</v>
          </cell>
          <cell r="E29497">
            <v>3133</v>
          </cell>
          <cell r="F29497">
            <v>1986</v>
          </cell>
          <cell r="G29497">
            <v>2200</v>
          </cell>
          <cell r="H29497" t="str">
            <v>RAGQE</v>
          </cell>
          <cell r="I29497">
            <v>190637108</v>
          </cell>
        </row>
        <row r="29498">
          <cell r="C29498" t="str">
            <v>COMPUTER STORE INC</v>
          </cell>
          <cell r="D29498">
            <v>1980</v>
          </cell>
          <cell r="E29498">
            <v>3340</v>
          </cell>
          <cell r="F29498">
            <v>1984</v>
          </cell>
          <cell r="G29498">
            <v>5734</v>
          </cell>
          <cell r="H29498" t="str">
            <v>TCSI.</v>
          </cell>
          <cell r="I29498">
            <v>205428105</v>
          </cell>
        </row>
        <row r="29499">
          <cell r="C29499" t="str">
            <v>COMM BANCORP INC</v>
          </cell>
          <cell r="D29499">
            <v>1998</v>
          </cell>
          <cell r="E29499">
            <v>61206</v>
          </cell>
          <cell r="F29499">
            <v>2009</v>
          </cell>
          <cell r="G29499">
            <v>6020</v>
          </cell>
          <cell r="H29499" t="str">
            <v>CCBP</v>
          </cell>
          <cell r="I29499">
            <v>200468106</v>
          </cell>
        </row>
        <row r="29500">
          <cell r="C29500" t="str">
            <v>CODERCARD INC</v>
          </cell>
          <cell r="D29500">
            <v>1985</v>
          </cell>
          <cell r="E29500">
            <v>11970</v>
          </cell>
          <cell r="F29500">
            <v>1989</v>
          </cell>
          <cell r="G29500">
            <v>3577</v>
          </cell>
          <cell r="H29500" t="str">
            <v>3CRCD</v>
          </cell>
          <cell r="I29500">
            <v>191898105</v>
          </cell>
        </row>
        <row r="29501">
          <cell r="C29501" t="str">
            <v>COGENCO INTL INC</v>
          </cell>
          <cell r="D29501">
            <v>1984</v>
          </cell>
          <cell r="E29501">
            <v>14542</v>
          </cell>
          <cell r="F29501">
            <v>1987</v>
          </cell>
          <cell r="G29501">
            <v>4991</v>
          </cell>
          <cell r="H29501" t="str">
            <v>CGNN.</v>
          </cell>
          <cell r="I29501">
            <v>192389302</v>
          </cell>
        </row>
        <row r="29502">
          <cell r="C29502" t="str">
            <v>COMPUCOM SYSTEMS INC</v>
          </cell>
          <cell r="D29502">
            <v>1984</v>
          </cell>
          <cell r="E29502">
            <v>11867</v>
          </cell>
          <cell r="F29502">
            <v>2003</v>
          </cell>
          <cell r="G29502">
            <v>5045</v>
          </cell>
          <cell r="H29502" t="str">
            <v>CMPC</v>
          </cell>
          <cell r="I29502">
            <v>204780100</v>
          </cell>
        </row>
        <row r="29503">
          <cell r="C29503" t="str">
            <v>COMPUTER SYNERGY INC</v>
          </cell>
          <cell r="D29503">
            <v>1979</v>
          </cell>
          <cell r="E29503">
            <v>3341</v>
          </cell>
          <cell r="F29503">
            <v>1984</v>
          </cell>
          <cell r="G29503">
            <v>7373</v>
          </cell>
          <cell r="H29503" t="str">
            <v>CSYN</v>
          </cell>
          <cell r="I29503">
            <v>205443104</v>
          </cell>
        </row>
        <row r="29504">
          <cell r="C29504" t="str">
            <v>CONTAINER INDUSTRIES INC</v>
          </cell>
          <cell r="D29504">
            <v>1983</v>
          </cell>
          <cell r="E29504">
            <v>12093</v>
          </cell>
          <cell r="F29504">
            <v>1986</v>
          </cell>
          <cell r="G29504">
            <v>3089</v>
          </cell>
          <cell r="H29504" t="str">
            <v>CIIPQ</v>
          </cell>
          <cell r="I29504">
            <v>210748109</v>
          </cell>
        </row>
        <row r="29505">
          <cell r="C29505" t="str">
            <v>COVER-ALL TECHNOLOGIES INC</v>
          </cell>
          <cell r="D29505">
            <v>1983</v>
          </cell>
          <cell r="E29505">
            <v>11286</v>
          </cell>
          <cell r="F29505">
            <v>2014</v>
          </cell>
          <cell r="G29505">
            <v>7372</v>
          </cell>
          <cell r="H29505" t="str">
            <v>COVR</v>
          </cell>
          <cell r="I29505">
            <v>222892101</v>
          </cell>
        </row>
        <row r="29506">
          <cell r="C29506" t="str">
            <v>COSMOPOLITAN CARE CORP</v>
          </cell>
          <cell r="D29506">
            <v>1982</v>
          </cell>
          <cell r="E29506">
            <v>3548</v>
          </cell>
          <cell r="F29506">
            <v>1987</v>
          </cell>
          <cell r="G29506">
            <v>7363</v>
          </cell>
          <cell r="H29506" t="str">
            <v>CCA.2</v>
          </cell>
          <cell r="I29506">
            <v>221337108</v>
          </cell>
        </row>
        <row r="29507">
          <cell r="C29507" t="str">
            <v>3COM CORP</v>
          </cell>
          <cell r="D29507">
            <v>1982</v>
          </cell>
          <cell r="E29507">
            <v>10553</v>
          </cell>
          <cell r="F29507">
            <v>2008</v>
          </cell>
          <cell r="G29507">
            <v>3576</v>
          </cell>
          <cell r="H29507" t="str">
            <v>COMS.</v>
          </cell>
          <cell r="I29507">
            <v>885535104</v>
          </cell>
        </row>
        <row r="29508">
          <cell r="C29508" t="str">
            <v>COGNITIVE SYSTEMS INC</v>
          </cell>
          <cell r="D29508">
            <v>1984</v>
          </cell>
          <cell r="E29508">
            <v>12502</v>
          </cell>
          <cell r="F29508">
            <v>1992</v>
          </cell>
          <cell r="G29508">
            <v>7372</v>
          </cell>
          <cell r="H29508" t="str">
            <v>3CSAI</v>
          </cell>
          <cell r="I29508">
            <v>192428100</v>
          </cell>
        </row>
        <row r="29509">
          <cell r="C29509" t="str">
            <v>CONCORD EFS INC</v>
          </cell>
          <cell r="D29509">
            <v>1983</v>
          </cell>
          <cell r="E29509">
            <v>3373</v>
          </cell>
          <cell r="F29509">
            <v>2002</v>
          </cell>
          <cell r="G29509">
            <v>6099</v>
          </cell>
          <cell r="H29509" t="str">
            <v>CE.2</v>
          </cell>
          <cell r="I29509">
            <v>206197105</v>
          </cell>
        </row>
        <row r="29510">
          <cell r="C29510" t="str">
            <v>CONVEX COMPUTER CORP</v>
          </cell>
          <cell r="D29510">
            <v>1985</v>
          </cell>
          <cell r="E29510">
            <v>12654</v>
          </cell>
          <cell r="F29510">
            <v>1994</v>
          </cell>
          <cell r="G29510">
            <v>3571</v>
          </cell>
          <cell r="H29510" t="str">
            <v>CNX.3</v>
          </cell>
          <cell r="I29510">
            <v>212578108</v>
          </cell>
        </row>
        <row r="29511">
          <cell r="C29511" t="str">
            <v>COMMERCIAL FEDERAL CORP</v>
          </cell>
          <cell r="D29511">
            <v>1984</v>
          </cell>
          <cell r="E29511">
            <v>16227</v>
          </cell>
          <cell r="F29511">
            <v>2004</v>
          </cell>
          <cell r="G29511">
            <v>6035</v>
          </cell>
          <cell r="H29511" t="str">
            <v>CFB.2</v>
          </cell>
          <cell r="I29511">
            <v>201647104</v>
          </cell>
        </row>
        <row r="29512">
          <cell r="C29512" t="str">
            <v>COBANCORP INC</v>
          </cell>
          <cell r="D29512">
            <v>1984</v>
          </cell>
          <cell r="E29512">
            <v>18757</v>
          </cell>
          <cell r="F29512">
            <v>1997</v>
          </cell>
          <cell r="G29512">
            <v>6020</v>
          </cell>
          <cell r="H29512" t="str">
            <v>COBI.</v>
          </cell>
          <cell r="I29512">
            <v>190750109</v>
          </cell>
        </row>
        <row r="29513">
          <cell r="C29513" t="str">
            <v>CRYSTAL GAS STORAGE INC</v>
          </cell>
          <cell r="D29513">
            <v>1960</v>
          </cell>
          <cell r="E29513">
            <v>3637</v>
          </cell>
          <cell r="F29513">
            <v>1998</v>
          </cell>
          <cell r="G29513">
            <v>1311</v>
          </cell>
          <cell r="H29513" t="str">
            <v>COR.2</v>
          </cell>
          <cell r="I29513">
            <v>229241104</v>
          </cell>
        </row>
        <row r="29514">
          <cell r="C29514" t="str">
            <v>COELCO LTD</v>
          </cell>
          <cell r="D29514">
            <v>1983</v>
          </cell>
          <cell r="E29514">
            <v>3152</v>
          </cell>
          <cell r="F29514">
            <v>1984</v>
          </cell>
          <cell r="G29514">
            <v>2750</v>
          </cell>
          <cell r="H29514" t="str">
            <v>CLCQE</v>
          </cell>
          <cell r="I29514">
            <v>192078103</v>
          </cell>
        </row>
        <row r="29515">
          <cell r="C29515" t="str">
            <v>COGNOS INC</v>
          </cell>
          <cell r="D29515">
            <v>1982</v>
          </cell>
          <cell r="E29515">
            <v>14459</v>
          </cell>
          <cell r="F29515">
            <v>2006</v>
          </cell>
          <cell r="G29515">
            <v>7372</v>
          </cell>
          <cell r="H29515" t="str">
            <v>COGN</v>
          </cell>
          <cell r="I29515" t="str">
            <v>19244C109</v>
          </cell>
        </row>
        <row r="29516">
          <cell r="C29516" t="str">
            <v>COMPUCHEM CORP</v>
          </cell>
          <cell r="D29516">
            <v>1981</v>
          </cell>
          <cell r="E29516">
            <v>12073</v>
          </cell>
          <cell r="F29516">
            <v>1990</v>
          </cell>
          <cell r="G29516">
            <v>8071</v>
          </cell>
          <cell r="H29516" t="str">
            <v>CCEM</v>
          </cell>
          <cell r="I29516">
            <v>204776108</v>
          </cell>
        </row>
        <row r="29517">
          <cell r="C29517" t="str">
            <v>COMSTOCK GROUP INC</v>
          </cell>
          <cell r="D29517">
            <v>1979</v>
          </cell>
          <cell r="E29517">
            <v>3356</v>
          </cell>
          <cell r="F29517">
            <v>1988</v>
          </cell>
          <cell r="G29517">
            <v>1731</v>
          </cell>
          <cell r="H29517" t="str">
            <v>CSTK</v>
          </cell>
          <cell r="I29517">
            <v>205683105</v>
          </cell>
        </row>
        <row r="29518">
          <cell r="C29518" t="str">
            <v>COMMUNITY BANCSHARES INC/DE</v>
          </cell>
          <cell r="D29518">
            <v>2003</v>
          </cell>
          <cell r="E29518">
            <v>109799</v>
          </cell>
          <cell r="F29518">
            <v>2005</v>
          </cell>
          <cell r="G29518">
            <v>6020</v>
          </cell>
          <cell r="H29518" t="str">
            <v>COMB.1</v>
          </cell>
          <cell r="I29518" t="str">
            <v>20343H106</v>
          </cell>
        </row>
        <row r="29519">
          <cell r="C29519" t="str">
            <v>CONTINENTAL CAN EUROPE</v>
          </cell>
          <cell r="D29519">
            <v>1985</v>
          </cell>
          <cell r="E29519">
            <v>12386</v>
          </cell>
          <cell r="F29519">
            <v>1990</v>
          </cell>
          <cell r="G29519">
            <v>2400</v>
          </cell>
          <cell r="H29519" t="str">
            <v>4290A</v>
          </cell>
          <cell r="I29519" t="str">
            <v>21199Y003</v>
          </cell>
        </row>
        <row r="29520">
          <cell r="C29520" t="str">
            <v>CONSTELLATION BANCORP</v>
          </cell>
          <cell r="D29520">
            <v>1982</v>
          </cell>
          <cell r="E29520">
            <v>3431</v>
          </cell>
          <cell r="F29520">
            <v>1993</v>
          </cell>
          <cell r="G29520">
            <v>6020</v>
          </cell>
          <cell r="H29520" t="str">
            <v>CSTL.1</v>
          </cell>
          <cell r="I29520">
            <v>210369104</v>
          </cell>
        </row>
        <row r="29521">
          <cell r="C29521" t="str">
            <v>COPLEY POWER INC</v>
          </cell>
          <cell r="D29521">
            <v>1976</v>
          </cell>
          <cell r="E29521">
            <v>3508</v>
          </cell>
          <cell r="F29521">
            <v>1985</v>
          </cell>
          <cell r="G29521">
            <v>9995</v>
          </cell>
          <cell r="H29521" t="str">
            <v>2603B</v>
          </cell>
          <cell r="I29521">
            <v>217455104</v>
          </cell>
        </row>
        <row r="29522">
          <cell r="C29522" t="str">
            <v>COMPONENTS INC PT</v>
          </cell>
          <cell r="D29522">
            <v>1982</v>
          </cell>
          <cell r="E29522">
            <v>8249</v>
          </cell>
          <cell r="F29522">
            <v>1985</v>
          </cell>
          <cell r="G29522">
            <v>3560</v>
          </cell>
          <cell r="H29522" t="str">
            <v>PTCS.</v>
          </cell>
          <cell r="I29522">
            <v>693646101</v>
          </cell>
        </row>
        <row r="29523">
          <cell r="C29523" t="str">
            <v>COMMUNITYONE BANCORP</v>
          </cell>
          <cell r="D29523">
            <v>1993</v>
          </cell>
          <cell r="E29523">
            <v>30328</v>
          </cell>
          <cell r="F29523">
            <v>2015</v>
          </cell>
          <cell r="G29523">
            <v>6020</v>
          </cell>
          <cell r="H29523" t="str">
            <v>COB</v>
          </cell>
          <cell r="I29523" t="str">
            <v>20416Q108</v>
          </cell>
        </row>
        <row r="29524">
          <cell r="C29524" t="str">
            <v>CONVERSION INDS INC</v>
          </cell>
          <cell r="D29524">
            <v>1985</v>
          </cell>
          <cell r="E29524">
            <v>12843</v>
          </cell>
          <cell r="F29524">
            <v>1994</v>
          </cell>
          <cell r="G29524">
            <v>6799</v>
          </cell>
          <cell r="H29524" t="str">
            <v>CVII.1</v>
          </cell>
          <cell r="I29524" t="str">
            <v>21254K203</v>
          </cell>
        </row>
        <row r="29525">
          <cell r="C29525" t="str">
            <v>COPLEY PROPERTIES INC</v>
          </cell>
          <cell r="D29525">
            <v>1986</v>
          </cell>
          <cell r="E29525">
            <v>13180</v>
          </cell>
          <cell r="F29525">
            <v>1995</v>
          </cell>
          <cell r="G29525">
            <v>6798</v>
          </cell>
          <cell r="H29525" t="str">
            <v>COP.2</v>
          </cell>
          <cell r="I29525">
            <v>217454107</v>
          </cell>
        </row>
        <row r="29526">
          <cell r="C29526" t="str">
            <v>COURTAULDS PLC</v>
          </cell>
          <cell r="D29526">
            <v>1960</v>
          </cell>
          <cell r="E29526">
            <v>3558</v>
          </cell>
          <cell r="F29526">
            <v>1997</v>
          </cell>
          <cell r="G29526">
            <v>2800</v>
          </cell>
          <cell r="H29526" t="str">
            <v>COU.1</v>
          </cell>
          <cell r="I29526">
            <v>222687402</v>
          </cell>
        </row>
        <row r="29527">
          <cell r="C29527" t="str">
            <v>COMTREX SYSTEMS CORP</v>
          </cell>
          <cell r="D29527">
            <v>1984</v>
          </cell>
          <cell r="E29527">
            <v>3370</v>
          </cell>
          <cell r="F29527">
            <v>2001</v>
          </cell>
          <cell r="G29527">
            <v>3578</v>
          </cell>
          <cell r="H29527" t="str">
            <v>COMX</v>
          </cell>
          <cell r="I29527">
            <v>205920200</v>
          </cell>
        </row>
        <row r="29528">
          <cell r="C29528" t="str">
            <v>COLE NATIONAL CORP</v>
          </cell>
          <cell r="D29528">
            <v>1960</v>
          </cell>
          <cell r="E29528">
            <v>3164</v>
          </cell>
          <cell r="F29528">
            <v>2003</v>
          </cell>
          <cell r="G29528">
            <v>5990</v>
          </cell>
          <cell r="H29528" t="str">
            <v>CNJ</v>
          </cell>
          <cell r="I29528">
            <v>193290103</v>
          </cell>
        </row>
        <row r="29529">
          <cell r="C29529" t="str">
            <v>CORTLAND BANCORP</v>
          </cell>
          <cell r="D29529">
            <v>1993</v>
          </cell>
          <cell r="E29529">
            <v>28833</v>
          </cell>
          <cell r="F29529">
            <v>2020</v>
          </cell>
          <cell r="G29529">
            <v>6020</v>
          </cell>
          <cell r="H29529" t="str">
            <v>CLDB</v>
          </cell>
          <cell r="I29529">
            <v>220587109</v>
          </cell>
        </row>
        <row r="29530">
          <cell r="C29530" t="str">
            <v>CONTINENTAL VENTURES INC</v>
          </cell>
          <cell r="D29530">
            <v>1984</v>
          </cell>
          <cell r="E29530">
            <v>11831</v>
          </cell>
          <cell r="F29530">
            <v>1990</v>
          </cell>
          <cell r="G29530">
            <v>6799</v>
          </cell>
          <cell r="H29530" t="str">
            <v>COVI.</v>
          </cell>
          <cell r="I29530">
            <v>212154108</v>
          </cell>
        </row>
        <row r="29531">
          <cell r="C29531" t="str">
            <v>COMPLIANCE RECYCLING</v>
          </cell>
          <cell r="D29531">
            <v>1985</v>
          </cell>
          <cell r="E29531">
            <v>13931</v>
          </cell>
          <cell r="F29531">
            <v>1989</v>
          </cell>
          <cell r="G29531">
            <v>3580</v>
          </cell>
          <cell r="H29531" t="str">
            <v>3CRIKC</v>
          </cell>
          <cell r="I29531">
            <v>204522304</v>
          </cell>
        </row>
        <row r="29532">
          <cell r="C29532" t="str">
            <v>CONWOOD CORP</v>
          </cell>
          <cell r="D29532">
            <v>1950</v>
          </cell>
          <cell r="E29532">
            <v>3489</v>
          </cell>
          <cell r="F29532">
            <v>1984</v>
          </cell>
          <cell r="G29532">
            <v>2100</v>
          </cell>
          <cell r="H29532" t="str">
            <v>CWD.1</v>
          </cell>
          <cell r="I29532">
            <v>212867105</v>
          </cell>
        </row>
        <row r="29533">
          <cell r="C29533" t="str">
            <v>CONTINENTAL MINERALS CORP</v>
          </cell>
          <cell r="D29533">
            <v>1985</v>
          </cell>
          <cell r="E29533">
            <v>13463</v>
          </cell>
          <cell r="F29533">
            <v>2009</v>
          </cell>
          <cell r="G29533">
            <v>1040</v>
          </cell>
          <cell r="H29533" t="str">
            <v>3KMKCF</v>
          </cell>
          <cell r="I29533">
            <v>211653100</v>
          </cell>
        </row>
        <row r="29534">
          <cell r="C29534" t="str">
            <v>COLONIAL GROUP  -CL A</v>
          </cell>
          <cell r="D29534">
            <v>1984</v>
          </cell>
          <cell r="E29534">
            <v>11876</v>
          </cell>
          <cell r="F29534">
            <v>1993</v>
          </cell>
          <cell r="G29534">
            <v>6282</v>
          </cell>
          <cell r="H29534" t="str">
            <v>COGRA</v>
          </cell>
          <cell r="I29534">
            <v>195699103</v>
          </cell>
        </row>
        <row r="29535">
          <cell r="C29535" t="str">
            <v>CONCURRENT COMPUTER CORP</v>
          </cell>
          <cell r="D29535">
            <v>1982</v>
          </cell>
          <cell r="E29535">
            <v>12678</v>
          </cell>
          <cell r="F29535">
            <v>1987</v>
          </cell>
          <cell r="G29535">
            <v>3571</v>
          </cell>
          <cell r="H29535" t="str">
            <v>CCUR.</v>
          </cell>
          <cell r="I29535">
            <v>206709107</v>
          </cell>
        </row>
        <row r="29536">
          <cell r="C29536" t="str">
            <v>COMMNET CELLULAR INC</v>
          </cell>
          <cell r="D29536">
            <v>1985</v>
          </cell>
          <cell r="E29536">
            <v>12418</v>
          </cell>
          <cell r="F29536">
            <v>1999</v>
          </cell>
          <cell r="G29536">
            <v>4812</v>
          </cell>
          <cell r="H29536" t="str">
            <v>CELS</v>
          </cell>
          <cell r="I29536">
            <v>202604203</v>
          </cell>
        </row>
        <row r="29537">
          <cell r="C29537" t="str">
            <v>COPE INC</v>
          </cell>
          <cell r="D29537">
            <v>1986</v>
          </cell>
          <cell r="E29537">
            <v>14416</v>
          </cell>
          <cell r="F29537">
            <v>1999</v>
          </cell>
          <cell r="G29537">
            <v>7373</v>
          </cell>
          <cell r="H29537" t="str">
            <v>COPE</v>
          </cell>
          <cell r="I29537">
            <v>217208107</v>
          </cell>
        </row>
        <row r="29538">
          <cell r="C29538" t="str">
            <v>COMMUNICATION CABLE INC</v>
          </cell>
          <cell r="D29538">
            <v>1985</v>
          </cell>
          <cell r="E29538">
            <v>12160</v>
          </cell>
          <cell r="F29538">
            <v>1995</v>
          </cell>
          <cell r="G29538">
            <v>3357</v>
          </cell>
          <cell r="H29538" t="str">
            <v>CABL.</v>
          </cell>
          <cell r="I29538">
            <v>203378104</v>
          </cell>
        </row>
        <row r="29539">
          <cell r="C29539" t="str">
            <v>COIN PHONES INC</v>
          </cell>
          <cell r="D29539">
            <v>1985</v>
          </cell>
          <cell r="E29539">
            <v>13091</v>
          </cell>
          <cell r="F29539">
            <v>1988</v>
          </cell>
          <cell r="G29539">
            <v>4899</v>
          </cell>
          <cell r="H29539" t="str">
            <v>OPER10</v>
          </cell>
          <cell r="I29539">
            <v>192595106</v>
          </cell>
        </row>
        <row r="29540">
          <cell r="C29540" t="str">
            <v>COLOROCS CORP</v>
          </cell>
          <cell r="D29540">
            <v>1982</v>
          </cell>
          <cell r="E29540">
            <v>12851</v>
          </cell>
          <cell r="F29540">
            <v>1990</v>
          </cell>
          <cell r="G29540">
            <v>3861</v>
          </cell>
          <cell r="H29540" t="str">
            <v>3CLRXQ.</v>
          </cell>
          <cell r="I29540">
            <v>196807101</v>
          </cell>
        </row>
        <row r="29541">
          <cell r="C29541" t="str">
            <v>CONECTISYS CORP</v>
          </cell>
          <cell r="D29541">
            <v>1998</v>
          </cell>
          <cell r="E29541">
            <v>61888</v>
          </cell>
          <cell r="F29541">
            <v>2007</v>
          </cell>
          <cell r="G29541">
            <v>3824</v>
          </cell>
          <cell r="H29541" t="str">
            <v>CONC</v>
          </cell>
          <cell r="I29541">
            <v>206827404</v>
          </cell>
        </row>
        <row r="29542">
          <cell r="C29542" t="str">
            <v>COLUMBIA WESTERN INC</v>
          </cell>
          <cell r="D29542">
            <v>1986</v>
          </cell>
          <cell r="E29542">
            <v>13222</v>
          </cell>
          <cell r="F29542">
            <v>1993</v>
          </cell>
          <cell r="G29542">
            <v>4955</v>
          </cell>
          <cell r="H29542" t="str">
            <v>CLMW10</v>
          </cell>
          <cell r="I29542">
            <v>198902108</v>
          </cell>
        </row>
        <row r="29543">
          <cell r="C29543" t="str">
            <v>CORFACTS INC</v>
          </cell>
          <cell r="D29543">
            <v>1985</v>
          </cell>
          <cell r="E29543">
            <v>15125</v>
          </cell>
          <cell r="F29543">
            <v>2002</v>
          </cell>
          <cell r="G29543">
            <v>7389</v>
          </cell>
          <cell r="H29543" t="str">
            <v>CFCC</v>
          </cell>
          <cell r="I29543">
            <v>218700102</v>
          </cell>
        </row>
        <row r="29544">
          <cell r="C29544" t="str">
            <v>CONNER PERIPHERALS</v>
          </cell>
          <cell r="D29544">
            <v>1985</v>
          </cell>
          <cell r="E29544">
            <v>14377</v>
          </cell>
          <cell r="F29544">
            <v>1994</v>
          </cell>
          <cell r="G29544">
            <v>3572</v>
          </cell>
          <cell r="H29544" t="str">
            <v>CNR.2</v>
          </cell>
          <cell r="I29544">
            <v>208108100</v>
          </cell>
        </row>
        <row r="29545">
          <cell r="C29545" t="str">
            <v>COMPUTER POWER INC</v>
          </cell>
          <cell r="D29545">
            <v>1985</v>
          </cell>
          <cell r="E29545">
            <v>12343</v>
          </cell>
          <cell r="F29545">
            <v>1998</v>
          </cell>
          <cell r="G29545">
            <v>3640</v>
          </cell>
          <cell r="H29545" t="str">
            <v>3CUWRE</v>
          </cell>
          <cell r="I29545">
            <v>205272107</v>
          </cell>
        </row>
        <row r="29546">
          <cell r="C29546" t="str">
            <v>COMMTRON CORP  -CL A</v>
          </cell>
          <cell r="D29546">
            <v>1982</v>
          </cell>
          <cell r="E29546">
            <v>12316</v>
          </cell>
          <cell r="F29546">
            <v>1991</v>
          </cell>
          <cell r="G29546">
            <v>7822</v>
          </cell>
          <cell r="H29546" t="str">
            <v>CMR.2</v>
          </cell>
          <cell r="I29546">
            <v>203373105</v>
          </cell>
        </row>
        <row r="29547">
          <cell r="C29547" t="str">
            <v>COSMETIC CENTER INC  -CL C</v>
          </cell>
          <cell r="D29547">
            <v>1985</v>
          </cell>
          <cell r="E29547">
            <v>12270</v>
          </cell>
          <cell r="F29547">
            <v>1997</v>
          </cell>
          <cell r="G29547">
            <v>5990</v>
          </cell>
          <cell r="H29547" t="str">
            <v>COCQ</v>
          </cell>
          <cell r="I29547">
            <v>221234305</v>
          </cell>
        </row>
        <row r="29548">
          <cell r="C29548" t="str">
            <v>COLUMBIAN ENERGY CO  -LP</v>
          </cell>
          <cell r="D29548">
            <v>1982</v>
          </cell>
          <cell r="E29548">
            <v>13191</v>
          </cell>
          <cell r="F29548">
            <v>1990</v>
          </cell>
          <cell r="G29548">
            <v>1311</v>
          </cell>
          <cell r="H29548" t="str">
            <v>COLZQ</v>
          </cell>
          <cell r="I29548">
            <v>198669103</v>
          </cell>
        </row>
        <row r="29549">
          <cell r="C29549" t="str">
            <v>CONSTON CORPORATION  -CL A</v>
          </cell>
          <cell r="D29549">
            <v>1981</v>
          </cell>
          <cell r="E29549">
            <v>12394</v>
          </cell>
          <cell r="F29549">
            <v>1990</v>
          </cell>
          <cell r="G29549">
            <v>5621</v>
          </cell>
          <cell r="H29549" t="str">
            <v>7477B</v>
          </cell>
          <cell r="I29549">
            <v>210430104</v>
          </cell>
        </row>
        <row r="29550">
          <cell r="C29550" t="str">
            <v>CONSILIUM INC</v>
          </cell>
          <cell r="D29550">
            <v>1988</v>
          </cell>
          <cell r="E29550">
            <v>15494</v>
          </cell>
          <cell r="F29550">
            <v>1997</v>
          </cell>
          <cell r="G29550">
            <v>7371</v>
          </cell>
          <cell r="H29550" t="str">
            <v>CSIM</v>
          </cell>
          <cell r="I29550">
            <v>208547109</v>
          </cell>
        </row>
        <row r="29551">
          <cell r="C29551" t="str">
            <v>COVESCO CAPITAL CORP</v>
          </cell>
          <cell r="D29551">
            <v>1983</v>
          </cell>
          <cell r="E29551">
            <v>13390</v>
          </cell>
          <cell r="F29551">
            <v>1995</v>
          </cell>
          <cell r="G29551">
            <v>9995</v>
          </cell>
          <cell r="H29551" t="str">
            <v>3CVSCF</v>
          </cell>
          <cell r="I29551">
            <v>222902108</v>
          </cell>
        </row>
        <row r="29552">
          <cell r="C29552" t="str">
            <v>CONTINENTAL HOMES HOLDING CP</v>
          </cell>
          <cell r="D29552">
            <v>1985</v>
          </cell>
          <cell r="E29552">
            <v>13081</v>
          </cell>
          <cell r="F29552">
            <v>1996</v>
          </cell>
          <cell r="G29552">
            <v>1531</v>
          </cell>
          <cell r="H29552" t="str">
            <v>CON</v>
          </cell>
          <cell r="I29552" t="str">
            <v>21148C102</v>
          </cell>
        </row>
        <row r="29553">
          <cell r="C29553" t="str">
            <v>CONCORD ENERGY INC</v>
          </cell>
          <cell r="D29553">
            <v>1992</v>
          </cell>
          <cell r="E29553">
            <v>28438</v>
          </cell>
          <cell r="F29553">
            <v>1997</v>
          </cell>
          <cell r="G29553">
            <v>1600</v>
          </cell>
          <cell r="H29553" t="str">
            <v>CNCJQ</v>
          </cell>
          <cell r="I29553">
            <v>206212201</v>
          </cell>
        </row>
        <row r="29554">
          <cell r="C29554" t="str">
            <v>CONTAINER CORP OF AMER</v>
          </cell>
          <cell r="D29554">
            <v>1982</v>
          </cell>
          <cell r="E29554">
            <v>13856</v>
          </cell>
          <cell r="F29554">
            <v>1989</v>
          </cell>
          <cell r="G29554">
            <v>2650</v>
          </cell>
          <cell r="H29554" t="str">
            <v>4696C</v>
          </cell>
          <cell r="I29554">
            <v>210741930</v>
          </cell>
        </row>
        <row r="29555">
          <cell r="C29555" t="str">
            <v>COST PLUS INC</v>
          </cell>
          <cell r="D29555">
            <v>1995</v>
          </cell>
          <cell r="E29555">
            <v>62590</v>
          </cell>
          <cell r="F29555">
            <v>2011</v>
          </cell>
          <cell r="G29555">
            <v>5700</v>
          </cell>
          <cell r="H29555" t="str">
            <v>CPWM</v>
          </cell>
          <cell r="I29555">
            <v>221485105</v>
          </cell>
        </row>
        <row r="29556">
          <cell r="C29556" t="str">
            <v>COMMONWEALTH MORTGAGE CO INC</v>
          </cell>
          <cell r="D29556">
            <v>1985</v>
          </cell>
          <cell r="E29556">
            <v>12632</v>
          </cell>
          <cell r="F29556">
            <v>1988</v>
          </cell>
          <cell r="G29556">
            <v>6162</v>
          </cell>
          <cell r="H29556" t="str">
            <v>CCMC.1</v>
          </cell>
          <cell r="I29556">
            <v>203128103</v>
          </cell>
        </row>
        <row r="29557">
          <cell r="C29557" t="str">
            <v>COLUMBIA FST BK WASH D C</v>
          </cell>
          <cell r="D29557">
            <v>1985</v>
          </cell>
          <cell r="E29557">
            <v>16935</v>
          </cell>
          <cell r="F29557">
            <v>1994</v>
          </cell>
          <cell r="G29557">
            <v>6035</v>
          </cell>
          <cell r="H29557" t="str">
            <v>CFFS.1</v>
          </cell>
          <cell r="I29557">
            <v>197901101</v>
          </cell>
        </row>
        <row r="29558">
          <cell r="C29558" t="str">
            <v>CONTINENTAL AG</v>
          </cell>
          <cell r="D29558">
            <v>2000</v>
          </cell>
          <cell r="E29558">
            <v>100609</v>
          </cell>
          <cell r="F29558">
            <v>2020</v>
          </cell>
          <cell r="G29558">
            <v>3714</v>
          </cell>
          <cell r="H29558" t="str">
            <v>CTTAY</v>
          </cell>
          <cell r="I29558">
            <v>210771200</v>
          </cell>
        </row>
        <row r="29559">
          <cell r="C29559" t="str">
            <v>CONNING CORP</v>
          </cell>
          <cell r="D29559">
            <v>1992</v>
          </cell>
          <cell r="E29559">
            <v>66043</v>
          </cell>
          <cell r="F29559">
            <v>1999</v>
          </cell>
          <cell r="G29559">
            <v>6282</v>
          </cell>
          <cell r="H29559" t="str">
            <v>CNNG</v>
          </cell>
          <cell r="I29559">
            <v>208215103</v>
          </cell>
        </row>
        <row r="29560">
          <cell r="C29560" t="str">
            <v>CHOICEONE FINANCIAL SERVICES</v>
          </cell>
          <cell r="D29560">
            <v>2008</v>
          </cell>
          <cell r="E29560">
            <v>66453</v>
          </cell>
          <cell r="F29560">
            <v>2021</v>
          </cell>
          <cell r="G29560">
            <v>6020</v>
          </cell>
          <cell r="H29560" t="str">
            <v>COFS</v>
          </cell>
          <cell r="I29560">
            <v>170386106</v>
          </cell>
        </row>
        <row r="29561">
          <cell r="C29561" t="str">
            <v>CONTINUCARE CORP</v>
          </cell>
          <cell r="D29561">
            <v>1994</v>
          </cell>
          <cell r="E29561">
            <v>61061</v>
          </cell>
          <cell r="F29561">
            <v>2011</v>
          </cell>
          <cell r="G29561">
            <v>8093</v>
          </cell>
          <cell r="H29561" t="str">
            <v>CNU</v>
          </cell>
          <cell r="I29561">
            <v>212172100</v>
          </cell>
        </row>
        <row r="29562">
          <cell r="C29562" t="str">
            <v>CODORUS VALLEY BANCORP</v>
          </cell>
          <cell r="D29562">
            <v>1995</v>
          </cell>
          <cell r="E29562">
            <v>17715</v>
          </cell>
          <cell r="F29562">
            <v>2020</v>
          </cell>
          <cell r="G29562">
            <v>6020</v>
          </cell>
          <cell r="H29562" t="str">
            <v>CVLY</v>
          </cell>
          <cell r="I29562">
            <v>192025104</v>
          </cell>
        </row>
        <row r="29563">
          <cell r="C29563" t="str">
            <v>COMPRESSION TECHNOLOGIES INC</v>
          </cell>
          <cell r="D29563">
            <v>1982</v>
          </cell>
          <cell r="E29563">
            <v>6246</v>
          </cell>
          <cell r="F29563">
            <v>1990</v>
          </cell>
          <cell r="G29563">
            <v>3661</v>
          </cell>
          <cell r="H29563" t="str">
            <v>COTI</v>
          </cell>
          <cell r="I29563">
            <v>204674105</v>
          </cell>
        </row>
        <row r="29564">
          <cell r="C29564" t="str">
            <v>CONQUEST INDUSTRIES INC</v>
          </cell>
          <cell r="D29564">
            <v>1986</v>
          </cell>
          <cell r="E29564">
            <v>15329</v>
          </cell>
          <cell r="F29564">
            <v>1994</v>
          </cell>
          <cell r="G29564">
            <v>5099</v>
          </cell>
          <cell r="H29564" t="str">
            <v>CAIRE</v>
          </cell>
          <cell r="I29564">
            <v>208286500</v>
          </cell>
        </row>
        <row r="29565">
          <cell r="C29565" t="str">
            <v>CONVERGENT INC</v>
          </cell>
          <cell r="D29565">
            <v>1981</v>
          </cell>
          <cell r="E29565">
            <v>3485</v>
          </cell>
          <cell r="F29565">
            <v>1987</v>
          </cell>
          <cell r="G29565">
            <v>3571</v>
          </cell>
          <cell r="H29565" t="str">
            <v>CVGT</v>
          </cell>
          <cell r="I29565">
            <v>212479109</v>
          </cell>
        </row>
        <row r="29566">
          <cell r="C29566" t="str">
            <v>COPELCO FINANCIAL SVCS GROUP</v>
          </cell>
          <cell r="D29566">
            <v>1982</v>
          </cell>
          <cell r="E29566">
            <v>13385</v>
          </cell>
          <cell r="F29566">
            <v>1987</v>
          </cell>
          <cell r="G29566">
            <v>6172</v>
          </cell>
          <cell r="H29566" t="str">
            <v>CFG.1</v>
          </cell>
          <cell r="I29566">
            <v>217248103</v>
          </cell>
        </row>
        <row r="29567">
          <cell r="C29567" t="str">
            <v>COMMERCE GROUP INC/MA</v>
          </cell>
          <cell r="D29567">
            <v>1993</v>
          </cell>
          <cell r="E29567">
            <v>29492</v>
          </cell>
          <cell r="F29567">
            <v>2007</v>
          </cell>
          <cell r="G29567">
            <v>6331</v>
          </cell>
          <cell r="H29567" t="str">
            <v>CGI.1</v>
          </cell>
          <cell r="I29567">
            <v>200641108</v>
          </cell>
        </row>
        <row r="29568">
          <cell r="C29568" t="str">
            <v>CONCERTO SOFTWARE INC</v>
          </cell>
          <cell r="D29568">
            <v>1986</v>
          </cell>
          <cell r="E29568">
            <v>13286</v>
          </cell>
          <cell r="F29568">
            <v>2002</v>
          </cell>
          <cell r="G29568">
            <v>7372</v>
          </cell>
          <cell r="H29568" t="str">
            <v>CRTO.1</v>
          </cell>
          <cell r="I29568" t="str">
            <v>20602T106</v>
          </cell>
        </row>
        <row r="29569">
          <cell r="C29569" t="str">
            <v>COLORADO PRIME CORP</v>
          </cell>
          <cell r="D29569">
            <v>1982</v>
          </cell>
          <cell r="E29569">
            <v>13647</v>
          </cell>
          <cell r="F29569">
            <v>1988</v>
          </cell>
          <cell r="G29569">
            <v>5960</v>
          </cell>
          <cell r="H29569" t="str">
            <v>6354C</v>
          </cell>
          <cell r="I29569">
            <v>196902100</v>
          </cell>
        </row>
        <row r="29570">
          <cell r="C29570" t="str">
            <v>COMDATA HOLDINGS CORP</v>
          </cell>
          <cell r="D29570">
            <v>1979</v>
          </cell>
          <cell r="E29570">
            <v>3228</v>
          </cell>
          <cell r="F29570">
            <v>1994</v>
          </cell>
          <cell r="G29570">
            <v>6099</v>
          </cell>
          <cell r="H29570" t="str">
            <v>CMDT.1</v>
          </cell>
          <cell r="I29570">
            <v>200321206</v>
          </cell>
        </row>
        <row r="29571">
          <cell r="C29571" t="str">
            <v>COASTAMERICA CORP</v>
          </cell>
          <cell r="D29571">
            <v>1986</v>
          </cell>
          <cell r="E29571">
            <v>13574</v>
          </cell>
          <cell r="F29571">
            <v>1987</v>
          </cell>
          <cell r="G29571">
            <v>5070</v>
          </cell>
          <cell r="H29571" t="str">
            <v>CAC.1</v>
          </cell>
          <cell r="I29571">
            <v>190905109</v>
          </cell>
        </row>
        <row r="29572">
          <cell r="C29572" t="str">
            <v>CORPORATE SOFTWARE INC</v>
          </cell>
          <cell r="D29572">
            <v>1984</v>
          </cell>
          <cell r="E29572">
            <v>13605</v>
          </cell>
          <cell r="F29572">
            <v>1992</v>
          </cell>
          <cell r="G29572">
            <v>5045</v>
          </cell>
          <cell r="H29572" t="str">
            <v>CSOF.1</v>
          </cell>
          <cell r="I29572">
            <v>220037105</v>
          </cell>
        </row>
        <row r="29573">
          <cell r="C29573" t="str">
            <v>COACHMAN INC</v>
          </cell>
          <cell r="D29573">
            <v>1986</v>
          </cell>
          <cell r="E29573">
            <v>13717</v>
          </cell>
          <cell r="F29573">
            <v>1997</v>
          </cell>
          <cell r="G29573">
            <v>2320</v>
          </cell>
          <cell r="H29573" t="str">
            <v>CINC.1</v>
          </cell>
          <cell r="I29573">
            <v>189869100</v>
          </cell>
        </row>
        <row r="29574">
          <cell r="C29574" t="str">
            <v>CONMED CORP</v>
          </cell>
          <cell r="D29574">
            <v>1986</v>
          </cell>
          <cell r="E29574">
            <v>13623</v>
          </cell>
          <cell r="F29574">
            <v>2020</v>
          </cell>
          <cell r="G29574">
            <v>3845</v>
          </cell>
          <cell r="H29574" t="str">
            <v>CNMD</v>
          </cell>
          <cell r="I29574">
            <v>207410101</v>
          </cell>
        </row>
        <row r="29575">
          <cell r="C29575" t="str">
            <v>COMPONENTGUARD INC</v>
          </cell>
          <cell r="D29575">
            <v>1986</v>
          </cell>
          <cell r="E29575">
            <v>13892</v>
          </cell>
          <cell r="F29575">
            <v>1991</v>
          </cell>
          <cell r="G29575">
            <v>7389</v>
          </cell>
          <cell r="H29575" t="str">
            <v>3CGRDE</v>
          </cell>
          <cell r="I29575">
            <v>204541106</v>
          </cell>
        </row>
        <row r="29576">
          <cell r="C29576" t="str">
            <v>COLOR IMAGING INC</v>
          </cell>
          <cell r="D29576">
            <v>1986</v>
          </cell>
          <cell r="E29576">
            <v>13915</v>
          </cell>
          <cell r="F29576">
            <v>2005</v>
          </cell>
          <cell r="G29576">
            <v>2890</v>
          </cell>
          <cell r="H29576" t="str">
            <v>CIIG.1</v>
          </cell>
          <cell r="I29576" t="str">
            <v>19624W105</v>
          </cell>
        </row>
        <row r="29577">
          <cell r="C29577" t="str">
            <v>CODE-ALARM INC</v>
          </cell>
          <cell r="D29577">
            <v>1986</v>
          </cell>
          <cell r="E29577">
            <v>13923</v>
          </cell>
          <cell r="F29577">
            <v>1999</v>
          </cell>
          <cell r="G29577">
            <v>3669</v>
          </cell>
          <cell r="H29577" t="str">
            <v>3CODL</v>
          </cell>
          <cell r="I29577">
            <v>191893106</v>
          </cell>
        </row>
        <row r="29578">
          <cell r="C29578" t="str">
            <v>CONTEL CELLULAR INC</v>
          </cell>
          <cell r="D29578">
            <v>1985</v>
          </cell>
          <cell r="E29578">
            <v>14334</v>
          </cell>
          <cell r="F29578">
            <v>1994</v>
          </cell>
          <cell r="G29578">
            <v>4812</v>
          </cell>
          <cell r="H29578" t="str">
            <v>CCXLA</v>
          </cell>
          <cell r="I29578">
            <v>210904108</v>
          </cell>
        </row>
        <row r="29579">
          <cell r="C29579" t="str">
            <v>CONTINENTAL CIRCUITS CORP</v>
          </cell>
          <cell r="D29579">
            <v>1990</v>
          </cell>
          <cell r="E29579">
            <v>31611</v>
          </cell>
          <cell r="F29579">
            <v>1997</v>
          </cell>
          <cell r="G29579">
            <v>3672</v>
          </cell>
          <cell r="H29579" t="str">
            <v>CCIR</v>
          </cell>
          <cell r="I29579">
            <v>211213103</v>
          </cell>
        </row>
        <row r="29580">
          <cell r="C29580" t="str">
            <v>COUNTRY LAKE FOODS INC</v>
          </cell>
          <cell r="D29580">
            <v>1983</v>
          </cell>
          <cell r="E29580">
            <v>14356</v>
          </cell>
          <cell r="F29580">
            <v>1990</v>
          </cell>
          <cell r="G29580">
            <v>2020</v>
          </cell>
          <cell r="H29580" t="str">
            <v>CLFI</v>
          </cell>
          <cell r="I29580">
            <v>222355109</v>
          </cell>
        </row>
        <row r="29581">
          <cell r="C29581" t="str">
            <v>COLUMBUS ENERGY CORP</v>
          </cell>
          <cell r="D29581">
            <v>1987</v>
          </cell>
          <cell r="E29581">
            <v>19962</v>
          </cell>
          <cell r="F29581">
            <v>1999</v>
          </cell>
          <cell r="G29581">
            <v>1311</v>
          </cell>
          <cell r="H29581" t="str">
            <v>EGY.1</v>
          </cell>
          <cell r="I29581">
            <v>199064106</v>
          </cell>
        </row>
        <row r="29582">
          <cell r="C29582" t="str">
            <v>COLLEGE BOUND INC</v>
          </cell>
          <cell r="D29582">
            <v>1987</v>
          </cell>
          <cell r="E29582">
            <v>20193</v>
          </cell>
          <cell r="F29582">
            <v>1991</v>
          </cell>
          <cell r="G29582">
            <v>8200</v>
          </cell>
          <cell r="H29582" t="str">
            <v>CLBD</v>
          </cell>
          <cell r="I29582">
            <v>193909108</v>
          </cell>
        </row>
        <row r="29583">
          <cell r="C29583" t="str">
            <v>COMFED BANCORP INC</v>
          </cell>
          <cell r="D29583">
            <v>1983</v>
          </cell>
          <cell r="E29583">
            <v>3233</v>
          </cell>
          <cell r="F29583">
            <v>1993</v>
          </cell>
          <cell r="G29583">
            <v>6035</v>
          </cell>
          <cell r="H29583" t="str">
            <v>3CFKI</v>
          </cell>
          <cell r="I29583">
            <v>200380103</v>
          </cell>
        </row>
        <row r="29584">
          <cell r="C29584" t="str">
            <v>COLES GROUP LTD - OLD</v>
          </cell>
          <cell r="D29584">
            <v>1988</v>
          </cell>
          <cell r="E29584">
            <v>14977</v>
          </cell>
          <cell r="F29584">
            <v>2005</v>
          </cell>
          <cell r="G29584">
            <v>5399</v>
          </cell>
          <cell r="H29584" t="str">
            <v>CM.2</v>
          </cell>
          <cell r="I29584">
            <v>193870409</v>
          </cell>
        </row>
        <row r="29585">
          <cell r="C29585" t="str">
            <v>CONTOUR MEDICAL INC</v>
          </cell>
          <cell r="D29585">
            <v>1990</v>
          </cell>
          <cell r="E29585">
            <v>28581</v>
          </cell>
          <cell r="F29585">
            <v>1997</v>
          </cell>
          <cell r="G29585">
            <v>5047</v>
          </cell>
          <cell r="H29585" t="str">
            <v>CTMI.</v>
          </cell>
          <cell r="I29585" t="str">
            <v>21220B105</v>
          </cell>
        </row>
        <row r="29586">
          <cell r="C29586" t="str">
            <v>COMPOSITECH LTD</v>
          </cell>
          <cell r="D29586">
            <v>1994</v>
          </cell>
          <cell r="E29586">
            <v>63225</v>
          </cell>
          <cell r="F29586">
            <v>1999</v>
          </cell>
          <cell r="G29586">
            <v>2891</v>
          </cell>
          <cell r="H29586" t="str">
            <v>CTEK.1</v>
          </cell>
          <cell r="I29586">
            <v>204938104</v>
          </cell>
        </row>
        <row r="29587">
          <cell r="C29587" t="str">
            <v>CONTINENTAL TYRE LTD</v>
          </cell>
          <cell r="D29587">
            <v>1987</v>
          </cell>
          <cell r="E29587">
            <v>14587</v>
          </cell>
          <cell r="F29587">
            <v>1990</v>
          </cell>
          <cell r="G29587">
            <v>5010</v>
          </cell>
          <cell r="H29587" t="str">
            <v>CLTLF.1</v>
          </cell>
          <cell r="I29587">
            <v>211904107</v>
          </cell>
        </row>
        <row r="29588">
          <cell r="C29588" t="str">
            <v>CONNECTINC.COM CO</v>
          </cell>
          <cell r="D29588">
            <v>1991</v>
          </cell>
          <cell r="E29588">
            <v>63481</v>
          </cell>
          <cell r="F29588">
            <v>1998</v>
          </cell>
          <cell r="G29588">
            <v>7372</v>
          </cell>
          <cell r="H29588" t="str">
            <v>CNKT</v>
          </cell>
          <cell r="I29588">
            <v>207840109</v>
          </cell>
        </row>
        <row r="29589">
          <cell r="C29589" t="str">
            <v>CONCORD CAMERA CORP</v>
          </cell>
          <cell r="D29589">
            <v>1987</v>
          </cell>
          <cell r="E29589">
            <v>14808</v>
          </cell>
          <cell r="F29589">
            <v>2008</v>
          </cell>
          <cell r="G29589">
            <v>3861</v>
          </cell>
          <cell r="H29589" t="str">
            <v>LENS.1</v>
          </cell>
          <cell r="I29589">
            <v>206156200</v>
          </cell>
        </row>
        <row r="29590">
          <cell r="C29590" t="str">
            <v>COMPUMAT INC</v>
          </cell>
          <cell r="D29590">
            <v>1984</v>
          </cell>
          <cell r="E29590">
            <v>14441</v>
          </cell>
          <cell r="F29590">
            <v>1989</v>
          </cell>
          <cell r="G29590">
            <v>5045</v>
          </cell>
          <cell r="H29590" t="str">
            <v>CPT.3</v>
          </cell>
          <cell r="I29590" t="str">
            <v>20482B100</v>
          </cell>
        </row>
        <row r="29591">
          <cell r="C29591" t="str">
            <v>COLTEC HOLDINGS INC</v>
          </cell>
          <cell r="D29591">
            <v>1985</v>
          </cell>
          <cell r="E29591">
            <v>15268</v>
          </cell>
          <cell r="F29591">
            <v>1992</v>
          </cell>
          <cell r="G29591">
            <v>6799</v>
          </cell>
          <cell r="H29591" t="str">
            <v>5902B</v>
          </cell>
          <cell r="I29591" t="str">
            <v>19699X939</v>
          </cell>
        </row>
        <row r="29592">
          <cell r="C29592" t="str">
            <v>COOKER RESTAURANT/OH</v>
          </cell>
          <cell r="D29592">
            <v>1988</v>
          </cell>
          <cell r="E29592">
            <v>15415</v>
          </cell>
          <cell r="F29592">
            <v>2001</v>
          </cell>
          <cell r="G29592">
            <v>5812</v>
          </cell>
          <cell r="H29592" t="str">
            <v>CGRTQ</v>
          </cell>
          <cell r="I29592">
            <v>216284208</v>
          </cell>
        </row>
        <row r="29593">
          <cell r="C29593" t="str">
            <v>COMMUNITY CAPITAL CORP</v>
          </cell>
          <cell r="D29593">
            <v>1998</v>
          </cell>
          <cell r="E29593">
            <v>61885</v>
          </cell>
          <cell r="F29593">
            <v>2010</v>
          </cell>
          <cell r="G29593">
            <v>6020</v>
          </cell>
          <cell r="H29593" t="str">
            <v>CPBK</v>
          </cell>
          <cell r="I29593" t="str">
            <v>20363C102</v>
          </cell>
        </row>
        <row r="29594">
          <cell r="C29594" t="str">
            <v>COLUMBIA BANCORP</v>
          </cell>
          <cell r="D29594">
            <v>1993</v>
          </cell>
          <cell r="E29594">
            <v>30445</v>
          </cell>
          <cell r="F29594">
            <v>2005</v>
          </cell>
          <cell r="G29594">
            <v>6020</v>
          </cell>
          <cell r="H29594" t="str">
            <v>CBMD</v>
          </cell>
          <cell r="I29594">
            <v>197227101</v>
          </cell>
        </row>
        <row r="29595">
          <cell r="C29595" t="str">
            <v>CORCAP INC</v>
          </cell>
          <cell r="D29595">
            <v>1988</v>
          </cell>
          <cell r="E29595">
            <v>14789</v>
          </cell>
          <cell r="F29595">
            <v>1995</v>
          </cell>
          <cell r="G29595">
            <v>8711</v>
          </cell>
          <cell r="H29595" t="str">
            <v>3CCPNE</v>
          </cell>
          <cell r="I29595">
            <v>218350106</v>
          </cell>
        </row>
        <row r="29596">
          <cell r="C29596" t="str">
            <v>COMAIR HOLDINGS INC</v>
          </cell>
          <cell r="D29596">
            <v>1980</v>
          </cell>
          <cell r="E29596">
            <v>3216</v>
          </cell>
          <cell r="F29596">
            <v>1998</v>
          </cell>
          <cell r="G29596">
            <v>4512</v>
          </cell>
          <cell r="H29596" t="str">
            <v>COMR</v>
          </cell>
          <cell r="I29596">
            <v>199789108</v>
          </cell>
        </row>
        <row r="29597">
          <cell r="C29597" t="str">
            <v>COLLECTIVE BANCORP INC</v>
          </cell>
          <cell r="D29597">
            <v>1984</v>
          </cell>
          <cell r="E29597">
            <v>16934</v>
          </cell>
          <cell r="F29597">
            <v>1996</v>
          </cell>
          <cell r="G29597">
            <v>6020</v>
          </cell>
          <cell r="H29597" t="str">
            <v>COFD</v>
          </cell>
          <cell r="I29597">
            <v>193901105</v>
          </cell>
        </row>
        <row r="29598">
          <cell r="C29598" t="str">
            <v>COMMERCESOUTH INC</v>
          </cell>
          <cell r="D29598">
            <v>1999</v>
          </cell>
          <cell r="E29598">
            <v>62018</v>
          </cell>
          <cell r="F29598">
            <v>2002</v>
          </cell>
          <cell r="G29598">
            <v>6020</v>
          </cell>
          <cell r="H29598" t="str">
            <v>COSO.1</v>
          </cell>
          <cell r="I29598">
            <v>200858108</v>
          </cell>
        </row>
        <row r="29599">
          <cell r="C29599" t="str">
            <v>CORDIA CORP</v>
          </cell>
          <cell r="D29599">
            <v>2000</v>
          </cell>
          <cell r="E29599">
            <v>24147</v>
          </cell>
          <cell r="F29599">
            <v>2009</v>
          </cell>
          <cell r="G29599">
            <v>5812</v>
          </cell>
          <cell r="H29599" t="str">
            <v>CORG</v>
          </cell>
          <cell r="I29599" t="str">
            <v>21850P200</v>
          </cell>
        </row>
        <row r="29600">
          <cell r="C29600" t="str">
            <v>COMAMTECH INC -OLD</v>
          </cell>
          <cell r="D29600">
            <v>1985</v>
          </cell>
          <cell r="E29600">
            <v>15190</v>
          </cell>
          <cell r="F29600">
            <v>2010</v>
          </cell>
          <cell r="G29600">
            <v>7372</v>
          </cell>
          <cell r="H29600" t="str">
            <v>COMT.1</v>
          </cell>
          <cell r="I29600" t="str">
            <v>19999Z931</v>
          </cell>
        </row>
        <row r="29601">
          <cell r="C29601" t="str">
            <v>CORUS GROUP PLC</v>
          </cell>
          <cell r="D29601">
            <v>1985</v>
          </cell>
          <cell r="E29601">
            <v>15103</v>
          </cell>
          <cell r="F29601">
            <v>2005</v>
          </cell>
          <cell r="G29601">
            <v>3312</v>
          </cell>
          <cell r="H29601" t="str">
            <v>CGA.1</v>
          </cell>
          <cell r="I29601" t="str">
            <v>22087M101</v>
          </cell>
        </row>
        <row r="29602">
          <cell r="C29602" t="str">
            <v>CONSYGEN INC</v>
          </cell>
          <cell r="D29602">
            <v>1996</v>
          </cell>
          <cell r="E29602">
            <v>17549</v>
          </cell>
          <cell r="F29602">
            <v>2000</v>
          </cell>
          <cell r="G29602">
            <v>3827</v>
          </cell>
          <cell r="H29602" t="str">
            <v>CSGI</v>
          </cell>
          <cell r="I29602">
            <v>210728101</v>
          </cell>
        </row>
        <row r="29603">
          <cell r="C29603" t="str">
            <v>CONDOR SERVICES INC</v>
          </cell>
          <cell r="D29603">
            <v>1988</v>
          </cell>
          <cell r="E29603">
            <v>15454</v>
          </cell>
          <cell r="F29603">
            <v>1994</v>
          </cell>
          <cell r="G29603">
            <v>6331</v>
          </cell>
          <cell r="H29603" t="str">
            <v>COND</v>
          </cell>
          <cell r="I29603">
            <v>206770109</v>
          </cell>
        </row>
        <row r="29604">
          <cell r="C29604" t="str">
            <v>COLOMBO BANK</v>
          </cell>
          <cell r="D29604">
            <v>1985</v>
          </cell>
          <cell r="E29604">
            <v>16888</v>
          </cell>
          <cell r="F29604">
            <v>2017</v>
          </cell>
          <cell r="G29604">
            <v>6035</v>
          </cell>
          <cell r="H29604" t="str">
            <v>IFSB</v>
          </cell>
          <cell r="I29604" t="str">
            <v>19533Q108</v>
          </cell>
        </row>
        <row r="29605">
          <cell r="C29605" t="str">
            <v>CONSOLIDATED CIGAR CORP</v>
          </cell>
          <cell r="D29605">
            <v>1964</v>
          </cell>
          <cell r="E29605">
            <v>3411</v>
          </cell>
          <cell r="F29605">
            <v>1966</v>
          </cell>
          <cell r="G29605">
            <v>2100</v>
          </cell>
          <cell r="H29605" t="str">
            <v>CDR.1</v>
          </cell>
          <cell r="I29605">
            <v>209021104</v>
          </cell>
        </row>
        <row r="29606">
          <cell r="C29606" t="str">
            <v>COLLINS &amp; AIKMAN CORP</v>
          </cell>
          <cell r="D29606">
            <v>1993</v>
          </cell>
          <cell r="E29606">
            <v>30644</v>
          </cell>
          <cell r="F29606">
            <v>2003</v>
          </cell>
          <cell r="G29606">
            <v>3714</v>
          </cell>
          <cell r="H29606" t="str">
            <v>CKCRQ</v>
          </cell>
          <cell r="I29606">
            <v>194830204</v>
          </cell>
        </row>
        <row r="29607">
          <cell r="C29607" t="str">
            <v>CONTINENTAL BANCORP-PA</v>
          </cell>
          <cell r="D29607">
            <v>1963</v>
          </cell>
          <cell r="E29607">
            <v>3455</v>
          </cell>
          <cell r="F29607">
            <v>1985</v>
          </cell>
          <cell r="G29607">
            <v>6020</v>
          </cell>
          <cell r="H29607" t="str">
            <v>CBRP.</v>
          </cell>
          <cell r="I29607">
            <v>211030101</v>
          </cell>
        </row>
        <row r="29608">
          <cell r="C29608" t="str">
            <v>CODED COMMUNICATIONS CORP</v>
          </cell>
          <cell r="D29608">
            <v>1991</v>
          </cell>
          <cell r="E29608">
            <v>27197</v>
          </cell>
          <cell r="F29608">
            <v>1997</v>
          </cell>
          <cell r="G29608">
            <v>3663</v>
          </cell>
          <cell r="H29608" t="str">
            <v>CODDQ</v>
          </cell>
          <cell r="I29608">
            <v>191908102</v>
          </cell>
        </row>
        <row r="29609">
          <cell r="C29609" t="str">
            <v>COMPTRONIX CORP</v>
          </cell>
          <cell r="D29609">
            <v>1986</v>
          </cell>
          <cell r="E29609">
            <v>15944</v>
          </cell>
          <cell r="F29609">
            <v>1995</v>
          </cell>
          <cell r="G29609">
            <v>3672</v>
          </cell>
          <cell r="H29609" t="str">
            <v>3CPTX.</v>
          </cell>
          <cell r="I29609" t="str">
            <v>20476C106</v>
          </cell>
        </row>
        <row r="29610">
          <cell r="C29610" t="str">
            <v>CONTINUUM GROUP INC</v>
          </cell>
          <cell r="D29610">
            <v>1989</v>
          </cell>
          <cell r="E29610">
            <v>24770</v>
          </cell>
          <cell r="F29610">
            <v>1994</v>
          </cell>
          <cell r="G29610">
            <v>3652</v>
          </cell>
          <cell r="H29610" t="str">
            <v>PNSR</v>
          </cell>
          <cell r="I29610">
            <v>709566103</v>
          </cell>
        </row>
        <row r="29611">
          <cell r="C29611" t="str">
            <v>COGNEX CORP</v>
          </cell>
          <cell r="D29611">
            <v>1989</v>
          </cell>
          <cell r="E29611">
            <v>16188</v>
          </cell>
          <cell r="F29611">
            <v>2021</v>
          </cell>
          <cell r="G29611">
            <v>3823</v>
          </cell>
          <cell r="H29611" t="str">
            <v>CGNX</v>
          </cell>
          <cell r="I29611">
            <v>192422103</v>
          </cell>
        </row>
        <row r="29612">
          <cell r="C29612" t="str">
            <v>COST-U-LESS INC</v>
          </cell>
          <cell r="D29612">
            <v>1996</v>
          </cell>
          <cell r="E29612">
            <v>112552</v>
          </cell>
          <cell r="F29612">
            <v>2006</v>
          </cell>
          <cell r="G29612">
            <v>5331</v>
          </cell>
          <cell r="H29612" t="str">
            <v>CULS</v>
          </cell>
          <cell r="I29612">
            <v>221492101</v>
          </cell>
        </row>
        <row r="29613">
          <cell r="C29613" t="str">
            <v>COMMUNITY FINANCIAL CORP</v>
          </cell>
          <cell r="D29613">
            <v>2010</v>
          </cell>
          <cell r="E29613">
            <v>109659</v>
          </cell>
          <cell r="F29613">
            <v>2021</v>
          </cell>
          <cell r="G29613">
            <v>6020</v>
          </cell>
          <cell r="H29613" t="str">
            <v>TCFC</v>
          </cell>
          <cell r="I29613" t="str">
            <v>20368X101</v>
          </cell>
        </row>
        <row r="29614">
          <cell r="C29614" t="str">
            <v>CONSERVATIVE SAVINGS CORP</v>
          </cell>
          <cell r="D29614">
            <v>1985</v>
          </cell>
          <cell r="E29614">
            <v>17895</v>
          </cell>
          <cell r="F29614">
            <v>1994</v>
          </cell>
          <cell r="G29614">
            <v>6035</v>
          </cell>
          <cell r="H29614" t="str">
            <v>CONS</v>
          </cell>
          <cell r="I29614">
            <v>208482109</v>
          </cell>
        </row>
        <row r="29615">
          <cell r="C29615" t="str">
            <v>COTERRA ENERGY INC</v>
          </cell>
          <cell r="D29615">
            <v>1989</v>
          </cell>
          <cell r="E29615">
            <v>20548</v>
          </cell>
          <cell r="F29615">
            <v>2020</v>
          </cell>
          <cell r="G29615">
            <v>1311</v>
          </cell>
          <cell r="H29615" t="str">
            <v>CTRA</v>
          </cell>
          <cell r="I29615">
            <v>127097103</v>
          </cell>
        </row>
        <row r="29616">
          <cell r="C29616" t="str">
            <v>CALIFORNIA CULINARY ACADEMY</v>
          </cell>
          <cell r="D29616">
            <v>1991</v>
          </cell>
          <cell r="E29616">
            <v>28546</v>
          </cell>
          <cell r="F29616">
            <v>1999</v>
          </cell>
          <cell r="G29616">
            <v>8200</v>
          </cell>
          <cell r="H29616" t="str">
            <v>COOK.1</v>
          </cell>
          <cell r="I29616">
            <v>129905105</v>
          </cell>
        </row>
        <row r="29617">
          <cell r="C29617" t="str">
            <v>COMPUWARE CORP</v>
          </cell>
          <cell r="D29617">
            <v>1991</v>
          </cell>
          <cell r="E29617">
            <v>26011</v>
          </cell>
          <cell r="F29617">
            <v>2013</v>
          </cell>
          <cell r="G29617">
            <v>7372</v>
          </cell>
          <cell r="H29617" t="str">
            <v>CPWR.1</v>
          </cell>
          <cell r="I29617">
            <v>205638109</v>
          </cell>
        </row>
        <row r="29618">
          <cell r="C29618" t="str">
            <v>CONTINENTAL FUELS INC</v>
          </cell>
          <cell r="D29618">
            <v>1998</v>
          </cell>
          <cell r="E29618">
            <v>23330</v>
          </cell>
          <cell r="F29618">
            <v>2007</v>
          </cell>
          <cell r="G29618">
            <v>5172</v>
          </cell>
          <cell r="H29618" t="str">
            <v>CNFU</v>
          </cell>
          <cell r="I29618" t="str">
            <v>21144M203</v>
          </cell>
        </row>
        <row r="29619">
          <cell r="C29619" t="str">
            <v>COEUR D'ALENES CO  -OLD</v>
          </cell>
          <cell r="D29619">
            <v>1974</v>
          </cell>
          <cell r="E29619">
            <v>3160</v>
          </cell>
          <cell r="F29619">
            <v>1979</v>
          </cell>
          <cell r="G29619">
            <v>5050</v>
          </cell>
          <cell r="H29619" t="str">
            <v>2578B</v>
          </cell>
          <cell r="I29619">
            <v>192990109</v>
          </cell>
        </row>
        <row r="29620">
          <cell r="C29620" t="str">
            <v>COMPSCRIPT INC</v>
          </cell>
          <cell r="D29620">
            <v>1991</v>
          </cell>
          <cell r="E29620">
            <v>25564</v>
          </cell>
          <cell r="F29620">
            <v>1997</v>
          </cell>
          <cell r="G29620">
            <v>5912</v>
          </cell>
          <cell r="H29620" t="str">
            <v>CPRX.1</v>
          </cell>
          <cell r="I29620">
            <v>204680102</v>
          </cell>
        </row>
        <row r="29621">
          <cell r="C29621" t="str">
            <v>COMMAND SECURITY CORP</v>
          </cell>
          <cell r="D29621">
            <v>1989</v>
          </cell>
          <cell r="E29621">
            <v>22797</v>
          </cell>
          <cell r="F29621">
            <v>2017</v>
          </cell>
          <cell r="G29621">
            <v>7381</v>
          </cell>
          <cell r="H29621" t="str">
            <v>MOC</v>
          </cell>
          <cell r="I29621" t="str">
            <v>20050L100</v>
          </cell>
        </row>
        <row r="29622">
          <cell r="C29622" t="str">
            <v>CONVEST ENERGY CORP/TX</v>
          </cell>
          <cell r="D29622">
            <v>1985</v>
          </cell>
          <cell r="E29622">
            <v>12039</v>
          </cell>
          <cell r="F29622">
            <v>1996</v>
          </cell>
          <cell r="G29622">
            <v>1311</v>
          </cell>
          <cell r="H29622" t="str">
            <v>COV.1</v>
          </cell>
          <cell r="I29622">
            <v>212577100</v>
          </cell>
        </row>
        <row r="29623">
          <cell r="C29623" t="str">
            <v>CELLULAR COMMUN INC  -CL A</v>
          </cell>
          <cell r="D29623">
            <v>1985</v>
          </cell>
          <cell r="E29623">
            <v>12437</v>
          </cell>
          <cell r="F29623">
            <v>1995</v>
          </cell>
          <cell r="G29623">
            <v>6799</v>
          </cell>
          <cell r="H29623" t="str">
            <v>COMMA</v>
          </cell>
          <cell r="I29623">
            <v>150917102</v>
          </cell>
        </row>
        <row r="29624">
          <cell r="C29624" t="str">
            <v>COMPUTER PETROLEUM CORP</v>
          </cell>
          <cell r="D29624">
            <v>1986</v>
          </cell>
          <cell r="E29624">
            <v>24050</v>
          </cell>
          <cell r="F29624">
            <v>1995</v>
          </cell>
          <cell r="G29624">
            <v>7370</v>
          </cell>
          <cell r="H29624" t="str">
            <v>CPCO.</v>
          </cell>
          <cell r="I29624" t="str">
            <v>20527H104</v>
          </cell>
        </row>
        <row r="29625">
          <cell r="C29625" t="str">
            <v>COR THERAPEUTICS INC</v>
          </cell>
          <cell r="D29625">
            <v>1990</v>
          </cell>
          <cell r="E29625">
            <v>24220</v>
          </cell>
          <cell r="F29625">
            <v>2000</v>
          </cell>
          <cell r="G29625">
            <v>2834</v>
          </cell>
          <cell r="H29625" t="str">
            <v>CORR.1</v>
          </cell>
          <cell r="I29625">
            <v>217753102</v>
          </cell>
        </row>
        <row r="29626">
          <cell r="C29626" t="str">
            <v>CORVEL CORP</v>
          </cell>
          <cell r="D29626">
            <v>1990</v>
          </cell>
          <cell r="E29626">
            <v>24225</v>
          </cell>
          <cell r="F29626">
            <v>2020</v>
          </cell>
          <cell r="G29626">
            <v>6411</v>
          </cell>
          <cell r="H29626" t="str">
            <v>CRVL</v>
          </cell>
          <cell r="I29626">
            <v>221006109</v>
          </cell>
        </row>
        <row r="29627">
          <cell r="C29627" t="str">
            <v>CONTINENTAL WASTE INDS INC</v>
          </cell>
          <cell r="D29627">
            <v>1989</v>
          </cell>
          <cell r="E29627">
            <v>29582</v>
          </cell>
          <cell r="F29627">
            <v>1995</v>
          </cell>
          <cell r="G29627">
            <v>4953</v>
          </cell>
          <cell r="H29627" t="str">
            <v>CONT</v>
          </cell>
          <cell r="I29627" t="str">
            <v>21215T301</v>
          </cell>
        </row>
        <row r="29628">
          <cell r="C29628" t="str">
            <v>CORPORATE EXPRESS INC</v>
          </cell>
          <cell r="D29628">
            <v>1993</v>
          </cell>
          <cell r="E29628">
            <v>30689</v>
          </cell>
          <cell r="F29628">
            <v>1998</v>
          </cell>
          <cell r="G29628">
            <v>5961</v>
          </cell>
          <cell r="H29628" t="str">
            <v>CEXP.</v>
          </cell>
          <cell r="I29628">
            <v>219888104</v>
          </cell>
        </row>
        <row r="29629">
          <cell r="C29629" t="str">
            <v>COMPUSA INC</v>
          </cell>
          <cell r="D29629">
            <v>1991</v>
          </cell>
          <cell r="E29629">
            <v>24779</v>
          </cell>
          <cell r="F29629">
            <v>1999</v>
          </cell>
          <cell r="G29629">
            <v>5734</v>
          </cell>
          <cell r="H29629" t="str">
            <v>CPU</v>
          </cell>
          <cell r="I29629">
            <v>204932107</v>
          </cell>
        </row>
        <row r="29630">
          <cell r="C29630" t="str">
            <v>CORVAS INTERNATIONAL INC</v>
          </cell>
          <cell r="D29630">
            <v>1990</v>
          </cell>
          <cell r="E29630">
            <v>24881</v>
          </cell>
          <cell r="F29630">
            <v>2002</v>
          </cell>
          <cell r="G29630">
            <v>2836</v>
          </cell>
          <cell r="H29630" t="str">
            <v>CVAS.</v>
          </cell>
          <cell r="I29630">
            <v>221005101</v>
          </cell>
        </row>
        <row r="29631">
          <cell r="C29631" t="str">
            <v>CONDUCTUS INC</v>
          </cell>
          <cell r="D29631">
            <v>1992</v>
          </cell>
          <cell r="E29631">
            <v>28690</v>
          </cell>
          <cell r="F29631">
            <v>2001</v>
          </cell>
          <cell r="G29631">
            <v>8731</v>
          </cell>
          <cell r="H29631" t="str">
            <v>CDTS</v>
          </cell>
          <cell r="I29631">
            <v>206784100</v>
          </cell>
        </row>
        <row r="29632">
          <cell r="C29632" t="str">
            <v>COVEST BANCSHARES INC</v>
          </cell>
          <cell r="D29632">
            <v>1992</v>
          </cell>
          <cell r="E29632">
            <v>25465</v>
          </cell>
          <cell r="F29632">
            <v>2002</v>
          </cell>
          <cell r="G29632">
            <v>6020</v>
          </cell>
          <cell r="H29632" t="str">
            <v>COVB</v>
          </cell>
          <cell r="I29632">
            <v>223032103</v>
          </cell>
        </row>
        <row r="29633">
          <cell r="C29633" t="str">
            <v>COLUMBIA BANKING SYSTEM INC</v>
          </cell>
          <cell r="D29633">
            <v>1992</v>
          </cell>
          <cell r="E29633">
            <v>25376</v>
          </cell>
          <cell r="F29633">
            <v>2021</v>
          </cell>
          <cell r="G29633">
            <v>6020</v>
          </cell>
          <cell r="H29633" t="str">
            <v>COLB</v>
          </cell>
          <cell r="I29633">
            <v>197236102</v>
          </cell>
        </row>
        <row r="29634">
          <cell r="C29634" t="str">
            <v>COUPON EXPRESS INC</v>
          </cell>
          <cell r="D29634">
            <v>1991</v>
          </cell>
          <cell r="E29634">
            <v>25603</v>
          </cell>
          <cell r="F29634">
            <v>2012</v>
          </cell>
          <cell r="G29634">
            <v>7373</v>
          </cell>
          <cell r="H29634" t="str">
            <v>CPXP</v>
          </cell>
          <cell r="I29634">
            <v>222654105</v>
          </cell>
        </row>
        <row r="29635">
          <cell r="C29635" t="str">
            <v>CONSECO FINANCE CORP</v>
          </cell>
          <cell r="D29635">
            <v>1982</v>
          </cell>
          <cell r="E29635">
            <v>5331</v>
          </cell>
          <cell r="F29635">
            <v>2001</v>
          </cell>
          <cell r="G29635">
            <v>6141</v>
          </cell>
          <cell r="H29635" t="str">
            <v>3CNCEQ1</v>
          </cell>
          <cell r="I29635" t="str">
            <v>20847Q008</v>
          </cell>
        </row>
        <row r="29636">
          <cell r="C29636" t="str">
            <v>COREL CORP</v>
          </cell>
          <cell r="D29636">
            <v>1989</v>
          </cell>
          <cell r="E29636">
            <v>17080</v>
          </cell>
          <cell r="F29636">
            <v>2008</v>
          </cell>
          <cell r="G29636">
            <v>7372</v>
          </cell>
          <cell r="H29636" t="str">
            <v>CREL</v>
          </cell>
          <cell r="I29636" t="str">
            <v>21869X103</v>
          </cell>
        </row>
        <row r="29637">
          <cell r="C29637" t="str">
            <v>CONCEPTS DIRECT INC</v>
          </cell>
          <cell r="D29637">
            <v>1992</v>
          </cell>
          <cell r="E29637">
            <v>25778</v>
          </cell>
          <cell r="F29637">
            <v>2002</v>
          </cell>
          <cell r="G29637">
            <v>5961</v>
          </cell>
          <cell r="H29637" t="str">
            <v>CDIR</v>
          </cell>
          <cell r="I29637">
            <v>206013104</v>
          </cell>
        </row>
        <row r="29638">
          <cell r="C29638" t="str">
            <v>PHILLIPS GAS CO</v>
          </cell>
          <cell r="D29638">
            <v>1991</v>
          </cell>
          <cell r="E29638">
            <v>60826</v>
          </cell>
          <cell r="F29638">
            <v>1996</v>
          </cell>
          <cell r="G29638">
            <v>1311</v>
          </cell>
          <cell r="H29638" t="str">
            <v>COP2</v>
          </cell>
          <cell r="I29638">
            <v>718476005</v>
          </cell>
        </row>
        <row r="29639">
          <cell r="C29639" t="str">
            <v>COGENTIX MEDICAL INC</v>
          </cell>
          <cell r="D29639">
            <v>1998</v>
          </cell>
          <cell r="E29639">
            <v>65218</v>
          </cell>
          <cell r="F29639">
            <v>2017</v>
          </cell>
          <cell r="G29639">
            <v>3842</v>
          </cell>
          <cell r="H29639" t="str">
            <v>CGNT.1</v>
          </cell>
          <cell r="I29639" t="str">
            <v>19243A104</v>
          </cell>
        </row>
        <row r="29640">
          <cell r="C29640" t="str">
            <v>COWLITZ BANCORPORATION</v>
          </cell>
          <cell r="D29640">
            <v>1998</v>
          </cell>
          <cell r="E29640">
            <v>66648</v>
          </cell>
          <cell r="F29640">
            <v>2009</v>
          </cell>
          <cell r="G29640">
            <v>6020</v>
          </cell>
          <cell r="H29640" t="str">
            <v>CWLZ</v>
          </cell>
          <cell r="I29640">
            <v>223767203</v>
          </cell>
        </row>
        <row r="29641">
          <cell r="C29641" t="str">
            <v>COMPOSITE HOLDINGS INC</v>
          </cell>
          <cell r="D29641">
            <v>1999</v>
          </cell>
          <cell r="E29641">
            <v>114347</v>
          </cell>
          <cell r="F29641">
            <v>2001</v>
          </cell>
          <cell r="G29641">
            <v>3290</v>
          </cell>
          <cell r="H29641" t="str">
            <v>GRHI</v>
          </cell>
          <cell r="I29641">
            <v>380709303</v>
          </cell>
        </row>
        <row r="29642">
          <cell r="C29642" t="str">
            <v>COMPUGRAPHIC CORP</v>
          </cell>
          <cell r="D29642">
            <v>1969</v>
          </cell>
          <cell r="E29642">
            <v>3305</v>
          </cell>
          <cell r="F29642">
            <v>1987</v>
          </cell>
          <cell r="G29642">
            <v>3555</v>
          </cell>
          <cell r="H29642" t="str">
            <v>5852B</v>
          </cell>
          <cell r="I29642">
            <v>204900104</v>
          </cell>
        </row>
        <row r="29643">
          <cell r="C29643" t="str">
            <v>COCENSYS INC</v>
          </cell>
          <cell r="D29643">
            <v>1989</v>
          </cell>
          <cell r="E29643">
            <v>27761</v>
          </cell>
          <cell r="F29643">
            <v>1998</v>
          </cell>
          <cell r="G29643">
            <v>2834</v>
          </cell>
          <cell r="H29643" t="str">
            <v>3COCN</v>
          </cell>
          <cell r="I29643">
            <v>191263201</v>
          </cell>
        </row>
        <row r="29644">
          <cell r="C29644" t="str">
            <v>CONCEPTUS INC</v>
          </cell>
          <cell r="D29644">
            <v>1994</v>
          </cell>
          <cell r="E29644">
            <v>62236</v>
          </cell>
          <cell r="F29644">
            <v>2012</v>
          </cell>
          <cell r="G29644">
            <v>3841</v>
          </cell>
          <cell r="H29644" t="str">
            <v>CPTS</v>
          </cell>
          <cell r="I29644">
            <v>206016107</v>
          </cell>
        </row>
        <row r="29645">
          <cell r="C29645" t="str">
            <v>CONRAIL INC</v>
          </cell>
          <cell r="D29645">
            <v>1981</v>
          </cell>
          <cell r="E29645">
            <v>3426</v>
          </cell>
          <cell r="F29645">
            <v>1996</v>
          </cell>
          <cell r="G29645">
            <v>4011</v>
          </cell>
          <cell r="H29645" t="str">
            <v>CRR.3</v>
          </cell>
          <cell r="I29645">
            <v>208368100</v>
          </cell>
        </row>
        <row r="29646">
          <cell r="C29646" t="str">
            <v>CORIMON CA SACA</v>
          </cell>
          <cell r="D29646">
            <v>1992</v>
          </cell>
          <cell r="E29646">
            <v>24773</v>
          </cell>
          <cell r="F29646">
            <v>2002</v>
          </cell>
          <cell r="G29646">
            <v>2851</v>
          </cell>
          <cell r="H29646" t="str">
            <v>CMNFY</v>
          </cell>
          <cell r="I29646">
            <v>218728806</v>
          </cell>
        </row>
        <row r="29647">
          <cell r="C29647" t="str">
            <v>COPART INC</v>
          </cell>
          <cell r="D29647">
            <v>1993</v>
          </cell>
          <cell r="E29647">
            <v>29901</v>
          </cell>
          <cell r="F29647">
            <v>2021</v>
          </cell>
          <cell r="G29647">
            <v>5010</v>
          </cell>
          <cell r="H29647" t="str">
            <v>CPRT</v>
          </cell>
          <cell r="I29647">
            <v>217204106</v>
          </cell>
        </row>
        <row r="29648">
          <cell r="C29648" t="str">
            <v>BLACKROCK CORP HIGH YLD FD</v>
          </cell>
          <cell r="D29648">
            <v>1993</v>
          </cell>
          <cell r="E29648">
            <v>28595</v>
          </cell>
          <cell r="F29648">
            <v>2012</v>
          </cell>
          <cell r="G29648">
            <v>6726</v>
          </cell>
          <cell r="H29648" t="str">
            <v>COY</v>
          </cell>
          <cell r="I29648" t="str">
            <v>09255L106</v>
          </cell>
        </row>
        <row r="29649">
          <cell r="C29649" t="str">
            <v>CSB FINANCIAL CORP</v>
          </cell>
          <cell r="D29649">
            <v>1993</v>
          </cell>
          <cell r="E29649">
            <v>28926</v>
          </cell>
          <cell r="F29649">
            <v>1995</v>
          </cell>
          <cell r="G29649">
            <v>6035</v>
          </cell>
          <cell r="H29649" t="str">
            <v>COSB</v>
          </cell>
          <cell r="I29649">
            <v>126288109</v>
          </cell>
        </row>
        <row r="29650">
          <cell r="C29650" t="str">
            <v>COMPUTER MOTION INC</v>
          </cell>
          <cell r="D29650">
            <v>1993</v>
          </cell>
          <cell r="E29650">
            <v>65264</v>
          </cell>
          <cell r="F29650">
            <v>2002</v>
          </cell>
          <cell r="G29650">
            <v>3841</v>
          </cell>
          <cell r="H29650" t="str">
            <v>RBOT.1</v>
          </cell>
          <cell r="I29650">
            <v>205253107</v>
          </cell>
        </row>
        <row r="29651">
          <cell r="C29651" t="str">
            <v>CORRPRO COMPANIES INC</v>
          </cell>
          <cell r="D29651">
            <v>1992</v>
          </cell>
          <cell r="E29651">
            <v>28942</v>
          </cell>
          <cell r="F29651">
            <v>2007</v>
          </cell>
          <cell r="G29651">
            <v>8711</v>
          </cell>
          <cell r="H29651" t="str">
            <v>CRRP</v>
          </cell>
          <cell r="I29651">
            <v>220317101</v>
          </cell>
        </row>
        <row r="29652">
          <cell r="C29652" t="str">
            <v>CONCENTREX INC</v>
          </cell>
          <cell r="D29652">
            <v>1990</v>
          </cell>
          <cell r="E29652">
            <v>28756</v>
          </cell>
          <cell r="F29652">
            <v>1999</v>
          </cell>
          <cell r="G29652">
            <v>7372</v>
          </cell>
          <cell r="H29652" t="str">
            <v>CCTX</v>
          </cell>
          <cell r="I29652" t="str">
            <v>20589S105</v>
          </cell>
        </row>
        <row r="29653">
          <cell r="C29653" t="str">
            <v>COHO ENERGY INC</v>
          </cell>
          <cell r="D29653">
            <v>1989</v>
          </cell>
          <cell r="E29653">
            <v>23146</v>
          </cell>
          <cell r="F29653">
            <v>2001</v>
          </cell>
          <cell r="G29653">
            <v>1311</v>
          </cell>
          <cell r="H29653" t="str">
            <v>COHIQ</v>
          </cell>
          <cell r="I29653">
            <v>192481208</v>
          </cell>
        </row>
        <row r="29654">
          <cell r="C29654" t="str">
            <v>COSTCO WHOLESALE CORP</v>
          </cell>
          <cell r="D29654">
            <v>1992</v>
          </cell>
          <cell r="E29654">
            <v>29028</v>
          </cell>
          <cell r="F29654">
            <v>2021</v>
          </cell>
          <cell r="G29654">
            <v>5399</v>
          </cell>
          <cell r="H29654" t="str">
            <v>COST</v>
          </cell>
          <cell r="I29654" t="str">
            <v>22160K105</v>
          </cell>
        </row>
        <row r="29655">
          <cell r="C29655" t="str">
            <v>CONWEST EXPLORATION</v>
          </cell>
          <cell r="D29655">
            <v>1982</v>
          </cell>
          <cell r="E29655">
            <v>13952</v>
          </cell>
          <cell r="F29655">
            <v>1994</v>
          </cell>
          <cell r="G29655">
            <v>1311</v>
          </cell>
          <cell r="H29655" t="str">
            <v>CEXCF</v>
          </cell>
          <cell r="I29655">
            <v>212910103</v>
          </cell>
        </row>
        <row r="29656">
          <cell r="C29656" t="str">
            <v>COBRA GOLF INC</v>
          </cell>
          <cell r="D29656">
            <v>1988</v>
          </cell>
          <cell r="E29656">
            <v>28875</v>
          </cell>
          <cell r="F29656">
            <v>1994</v>
          </cell>
          <cell r="G29656">
            <v>3949</v>
          </cell>
          <cell r="H29656" t="str">
            <v>CBRA.1</v>
          </cell>
          <cell r="I29656">
            <v>190907105</v>
          </cell>
        </row>
        <row r="29657">
          <cell r="C29657" t="str">
            <v>COCA-COLA FEMSA SAB DE CV</v>
          </cell>
          <cell r="D29657">
            <v>1992</v>
          </cell>
          <cell r="E29657">
            <v>28844</v>
          </cell>
          <cell r="F29657">
            <v>2020</v>
          </cell>
          <cell r="G29657">
            <v>2086</v>
          </cell>
          <cell r="H29657" t="str">
            <v>KOF</v>
          </cell>
          <cell r="I29657">
            <v>191241108</v>
          </cell>
        </row>
        <row r="29658">
          <cell r="C29658" t="str">
            <v>COMMERCIAL ASSETS INC</v>
          </cell>
          <cell r="D29658">
            <v>1993</v>
          </cell>
          <cell r="E29658">
            <v>28992</v>
          </cell>
          <cell r="F29658">
            <v>1999</v>
          </cell>
          <cell r="G29658">
            <v>6798</v>
          </cell>
          <cell r="H29658" t="str">
            <v>CAX.1</v>
          </cell>
          <cell r="I29658">
            <v>201119104</v>
          </cell>
        </row>
        <row r="29659">
          <cell r="C29659" t="str">
            <v>COBRA INDUSTRIES INC</v>
          </cell>
          <cell r="D29659">
            <v>1989</v>
          </cell>
          <cell r="E29659">
            <v>29084</v>
          </cell>
          <cell r="F29659">
            <v>1994</v>
          </cell>
          <cell r="G29659">
            <v>3790</v>
          </cell>
          <cell r="H29659" t="str">
            <v>COI10</v>
          </cell>
          <cell r="I29659">
            <v>1.9104E+108</v>
          </cell>
        </row>
        <row r="29660">
          <cell r="C29660" t="str">
            <v>CO COUNSEL INC</v>
          </cell>
          <cell r="D29660">
            <v>1991</v>
          </cell>
          <cell r="E29660">
            <v>29214</v>
          </cell>
          <cell r="F29660">
            <v>1995</v>
          </cell>
          <cell r="G29660">
            <v>7363</v>
          </cell>
          <cell r="H29660" t="str">
            <v>LEGL.1</v>
          </cell>
          <cell r="I29660" t="str">
            <v>18975R103</v>
          </cell>
        </row>
        <row r="29661">
          <cell r="C29661" t="str">
            <v>AMERICAN FUEL CORP</v>
          </cell>
          <cell r="D29661">
            <v>1993</v>
          </cell>
          <cell r="E29661">
            <v>31569</v>
          </cell>
          <cell r="F29661">
            <v>1993</v>
          </cell>
          <cell r="G29661">
            <v>6799</v>
          </cell>
          <cell r="H29661" t="str">
            <v>COAL</v>
          </cell>
          <cell r="I29661" t="str">
            <v>02629R107</v>
          </cell>
        </row>
        <row r="29662">
          <cell r="C29662" t="str">
            <v>COLLIERS INTL GROUP INC</v>
          </cell>
          <cell r="D29662">
            <v>1994</v>
          </cell>
          <cell r="E29662">
            <v>28485</v>
          </cell>
          <cell r="F29662">
            <v>2021</v>
          </cell>
          <cell r="G29662">
            <v>6531</v>
          </cell>
          <cell r="H29662" t="str">
            <v>CIGI</v>
          </cell>
          <cell r="I29662">
            <v>194693107</v>
          </cell>
        </row>
        <row r="29663">
          <cell r="C29663" t="str">
            <v>COLUMBUS REALTY TRUST</v>
          </cell>
          <cell r="D29663">
            <v>1989</v>
          </cell>
          <cell r="E29663">
            <v>29467</v>
          </cell>
          <cell r="F29663">
            <v>1996</v>
          </cell>
          <cell r="G29663">
            <v>6798</v>
          </cell>
          <cell r="H29663" t="str">
            <v>CLB.2</v>
          </cell>
          <cell r="I29663">
            <v>199567108</v>
          </cell>
        </row>
        <row r="29664">
          <cell r="C29664" t="str">
            <v>COFLEXIP SA</v>
          </cell>
          <cell r="D29664">
            <v>1992</v>
          </cell>
          <cell r="E29664">
            <v>29235</v>
          </cell>
          <cell r="F29664">
            <v>2000</v>
          </cell>
          <cell r="G29664">
            <v>1623</v>
          </cell>
          <cell r="H29664" t="str">
            <v>CXIPY</v>
          </cell>
          <cell r="I29664">
            <v>192384105</v>
          </cell>
        </row>
        <row r="29665">
          <cell r="C29665" t="str">
            <v>CONSO INTERNATIONAL CORP</v>
          </cell>
          <cell r="D29665">
            <v>1989</v>
          </cell>
          <cell r="E29665">
            <v>29402</v>
          </cell>
          <cell r="F29665">
            <v>1999</v>
          </cell>
          <cell r="G29665">
            <v>2200</v>
          </cell>
          <cell r="H29665" t="str">
            <v>CNSO.</v>
          </cell>
          <cell r="I29665" t="str">
            <v>20854R105</v>
          </cell>
        </row>
        <row r="29666">
          <cell r="C29666" t="str">
            <v>COASTCAST CORP</v>
          </cell>
          <cell r="D29666">
            <v>1992</v>
          </cell>
          <cell r="E29666">
            <v>29367</v>
          </cell>
          <cell r="F29666">
            <v>2002</v>
          </cell>
          <cell r="G29666">
            <v>3949</v>
          </cell>
          <cell r="H29666" t="str">
            <v>WTLC</v>
          </cell>
          <cell r="I29666">
            <v>958619108</v>
          </cell>
        </row>
        <row r="29667">
          <cell r="C29667" t="str">
            <v>CONNA CORP</v>
          </cell>
          <cell r="D29667">
            <v>1968</v>
          </cell>
          <cell r="E29667">
            <v>3390</v>
          </cell>
          <cell r="F29667">
            <v>1985</v>
          </cell>
          <cell r="G29667">
            <v>5500</v>
          </cell>
          <cell r="H29667" t="str">
            <v>CONA.1</v>
          </cell>
          <cell r="I29667">
            <v>207426107</v>
          </cell>
        </row>
        <row r="29668">
          <cell r="C29668" t="str">
            <v>CONSEP INC</v>
          </cell>
          <cell r="D29668">
            <v>1988</v>
          </cell>
          <cell r="E29668">
            <v>29694</v>
          </cell>
          <cell r="F29668">
            <v>1997</v>
          </cell>
          <cell r="G29668">
            <v>5190</v>
          </cell>
          <cell r="H29668" t="str">
            <v>CSEP</v>
          </cell>
          <cell r="I29668">
            <v>208469106</v>
          </cell>
        </row>
        <row r="29669">
          <cell r="C29669" t="str">
            <v>CONESTOGA BANCORP INC</v>
          </cell>
          <cell r="D29669">
            <v>1993</v>
          </cell>
          <cell r="E29669">
            <v>29971</v>
          </cell>
          <cell r="F29669">
            <v>1994</v>
          </cell>
          <cell r="G29669">
            <v>6035</v>
          </cell>
          <cell r="H29669" t="str">
            <v>CONE.1</v>
          </cell>
          <cell r="I29669">
            <v>207014101</v>
          </cell>
        </row>
        <row r="29670">
          <cell r="C29670" t="str">
            <v>CONCORD HOLDING CORP</v>
          </cell>
          <cell r="D29670">
            <v>1988</v>
          </cell>
          <cell r="E29670">
            <v>29777</v>
          </cell>
          <cell r="F29670">
            <v>1993</v>
          </cell>
          <cell r="G29670">
            <v>6282</v>
          </cell>
          <cell r="H29670" t="str">
            <v>CNCD</v>
          </cell>
          <cell r="I29670">
            <v>206248106</v>
          </cell>
        </row>
        <row r="29671">
          <cell r="C29671" t="str">
            <v>COGENTRIX ENERGY INC</v>
          </cell>
          <cell r="D29671">
            <v>1994</v>
          </cell>
          <cell r="E29671">
            <v>63464</v>
          </cell>
          <cell r="F29671">
            <v>2002</v>
          </cell>
          <cell r="G29671">
            <v>4991</v>
          </cell>
          <cell r="H29671" t="str">
            <v>9557B</v>
          </cell>
          <cell r="I29671">
            <v>192395937</v>
          </cell>
        </row>
        <row r="29672">
          <cell r="C29672" t="str">
            <v>COASTAL BANCORP INC</v>
          </cell>
          <cell r="D29672">
            <v>1992</v>
          </cell>
          <cell r="E29672">
            <v>25094</v>
          </cell>
          <cell r="F29672">
            <v>2003</v>
          </cell>
          <cell r="G29672">
            <v>6036</v>
          </cell>
          <cell r="H29672" t="str">
            <v>CBSA</v>
          </cell>
          <cell r="I29672" t="str">
            <v>19041P105</v>
          </cell>
        </row>
        <row r="29673">
          <cell r="C29673" t="str">
            <v>COMPUTALOG LTD</v>
          </cell>
          <cell r="D29673">
            <v>1982</v>
          </cell>
          <cell r="E29673">
            <v>14048</v>
          </cell>
          <cell r="F29673">
            <v>1998</v>
          </cell>
          <cell r="G29673">
            <v>1389</v>
          </cell>
          <cell r="H29673" t="str">
            <v>CLTDF</v>
          </cell>
          <cell r="I29673">
            <v>204908305</v>
          </cell>
        </row>
        <row r="29674">
          <cell r="C29674" t="str">
            <v>COMPANY DOCTOR</v>
          </cell>
          <cell r="D29674">
            <v>1994</v>
          </cell>
          <cell r="E29674">
            <v>62015</v>
          </cell>
          <cell r="F29674">
            <v>1997</v>
          </cell>
          <cell r="G29674">
            <v>8011</v>
          </cell>
          <cell r="H29674" t="str">
            <v>CDOC.</v>
          </cell>
          <cell r="I29674">
            <v>203903109</v>
          </cell>
        </row>
        <row r="29675">
          <cell r="C29675" t="str">
            <v>COOPERATIVE BANKSHARES INC</v>
          </cell>
          <cell r="D29675">
            <v>1991</v>
          </cell>
          <cell r="E29675">
            <v>24414</v>
          </cell>
          <cell r="F29675">
            <v>2008</v>
          </cell>
          <cell r="G29675">
            <v>6020</v>
          </cell>
          <cell r="H29675" t="str">
            <v>COOPQ</v>
          </cell>
          <cell r="I29675">
            <v>216844100</v>
          </cell>
        </row>
        <row r="29676">
          <cell r="C29676" t="str">
            <v>CORAM HEALTHCARE CORP</v>
          </cell>
          <cell r="D29676">
            <v>1993</v>
          </cell>
          <cell r="E29676">
            <v>30442</v>
          </cell>
          <cell r="F29676">
            <v>2003</v>
          </cell>
          <cell r="G29676">
            <v>8082</v>
          </cell>
          <cell r="H29676" t="str">
            <v>3CRHEQ</v>
          </cell>
          <cell r="I29676">
            <v>218103109</v>
          </cell>
        </row>
        <row r="29677">
          <cell r="C29677" t="str">
            <v>CORVITA CORP</v>
          </cell>
          <cell r="D29677">
            <v>1990</v>
          </cell>
          <cell r="E29677">
            <v>30859</v>
          </cell>
          <cell r="F29677">
            <v>1995</v>
          </cell>
          <cell r="G29677">
            <v>3842</v>
          </cell>
          <cell r="H29677" t="str">
            <v>3CVTAE</v>
          </cell>
          <cell r="I29677">
            <v>221010101</v>
          </cell>
        </row>
        <row r="29678">
          <cell r="C29678" t="str">
            <v>COMPUCARE INC</v>
          </cell>
          <cell r="D29678">
            <v>1980</v>
          </cell>
          <cell r="E29678">
            <v>3294</v>
          </cell>
          <cell r="F29678">
            <v>1984</v>
          </cell>
          <cell r="G29678">
            <v>7370</v>
          </cell>
          <cell r="H29678" t="str">
            <v>CMPC.1</v>
          </cell>
          <cell r="I29678">
            <v>204774103</v>
          </cell>
        </row>
        <row r="29679">
          <cell r="C29679" t="str">
            <v>COFFEE PEOPLE INC</v>
          </cell>
          <cell r="D29679">
            <v>1995</v>
          </cell>
          <cell r="E29679">
            <v>63630</v>
          </cell>
          <cell r="F29679">
            <v>1998</v>
          </cell>
          <cell r="G29679">
            <v>2090</v>
          </cell>
          <cell r="H29679" t="str">
            <v>MOKA</v>
          </cell>
          <cell r="I29679">
            <v>192189108</v>
          </cell>
        </row>
        <row r="29680">
          <cell r="C29680" t="str">
            <v>CAPITAL ONE FINANCIAL CORP</v>
          </cell>
          <cell r="D29680">
            <v>1993</v>
          </cell>
          <cell r="E29680">
            <v>30990</v>
          </cell>
          <cell r="F29680">
            <v>2021</v>
          </cell>
          <cell r="G29680">
            <v>6141</v>
          </cell>
          <cell r="H29680" t="str">
            <v>COF</v>
          </cell>
          <cell r="I29680" t="str">
            <v>14040H105</v>
          </cell>
        </row>
        <row r="29681">
          <cell r="C29681" t="str">
            <v>CONSOLIDATED WATER CO INC</v>
          </cell>
          <cell r="D29681">
            <v>1995</v>
          </cell>
          <cell r="E29681">
            <v>62618</v>
          </cell>
          <cell r="F29681">
            <v>2020</v>
          </cell>
          <cell r="G29681">
            <v>4941</v>
          </cell>
          <cell r="H29681" t="str">
            <v>CWCO</v>
          </cell>
          <cell r="I29681" t="str">
            <v>G23773107</v>
          </cell>
        </row>
        <row r="29682">
          <cell r="C29682" t="str">
            <v>COHESANT TECHNOLOGIES INC</v>
          </cell>
          <cell r="D29682">
            <v>1994</v>
          </cell>
          <cell r="E29682">
            <v>31093</v>
          </cell>
          <cell r="F29682">
            <v>2006</v>
          </cell>
          <cell r="G29682">
            <v>3560</v>
          </cell>
          <cell r="H29682" t="str">
            <v>COHT</v>
          </cell>
          <cell r="I29682">
            <v>192480101</v>
          </cell>
        </row>
        <row r="29683">
          <cell r="C29683" t="str">
            <v>CONTROL DEVICES INC</v>
          </cell>
          <cell r="D29683">
            <v>1991</v>
          </cell>
          <cell r="E29683">
            <v>63694</v>
          </cell>
          <cell r="F29683">
            <v>1998</v>
          </cell>
          <cell r="G29683">
            <v>3613</v>
          </cell>
          <cell r="H29683" t="str">
            <v>SNSR.</v>
          </cell>
          <cell r="I29683" t="str">
            <v>21238C103</v>
          </cell>
        </row>
        <row r="29684">
          <cell r="C29684" t="str">
            <v>CONSOLIDATED ECO-SYSTEMS INC</v>
          </cell>
          <cell r="D29684">
            <v>1993</v>
          </cell>
          <cell r="E29684">
            <v>29845</v>
          </cell>
          <cell r="F29684">
            <v>1996</v>
          </cell>
          <cell r="G29684">
            <v>4955</v>
          </cell>
          <cell r="H29684" t="str">
            <v>EXSO</v>
          </cell>
          <cell r="I29684">
            <v>209102102</v>
          </cell>
        </row>
        <row r="29685">
          <cell r="C29685" t="str">
            <v>CONCENTRA CORP</v>
          </cell>
          <cell r="D29685">
            <v>1989</v>
          </cell>
          <cell r="E29685">
            <v>31502</v>
          </cell>
          <cell r="F29685">
            <v>1997</v>
          </cell>
          <cell r="G29685">
            <v>7372</v>
          </cell>
          <cell r="H29685" t="str">
            <v>CTRA.1</v>
          </cell>
          <cell r="I29685">
            <v>205897101</v>
          </cell>
        </row>
        <row r="29686">
          <cell r="C29686" t="str">
            <v>MR COOPER GROUP INC</v>
          </cell>
          <cell r="D29686">
            <v>2011</v>
          </cell>
          <cell r="E29686">
            <v>13888</v>
          </cell>
          <cell r="F29686">
            <v>2021</v>
          </cell>
          <cell r="G29686">
            <v>6162</v>
          </cell>
          <cell r="H29686" t="str">
            <v>COOP</v>
          </cell>
          <cell r="I29686" t="str">
            <v>62482R107</v>
          </cell>
        </row>
        <row r="29687">
          <cell r="C29687" t="str">
            <v>COASTAL FINANCIAL CORP/DE</v>
          </cell>
          <cell r="D29687">
            <v>1992</v>
          </cell>
          <cell r="E29687">
            <v>25075</v>
          </cell>
          <cell r="F29687">
            <v>2006</v>
          </cell>
          <cell r="G29687">
            <v>6035</v>
          </cell>
          <cell r="H29687" t="str">
            <v>CFCP</v>
          </cell>
          <cell r="I29687">
            <v>1.9046000000000002E+109</v>
          </cell>
        </row>
        <row r="29688">
          <cell r="C29688" t="str">
            <v>COMPBENEFITS CORP -REDH</v>
          </cell>
          <cell r="D29688">
            <v>2004</v>
          </cell>
          <cell r="E29688">
            <v>176702</v>
          </cell>
          <cell r="F29688">
            <v>2005</v>
          </cell>
          <cell r="G29688">
            <v>6324</v>
          </cell>
          <cell r="H29688" t="str">
            <v>CBEN</v>
          </cell>
          <cell r="I29688" t="str">
            <v>20451M103</v>
          </cell>
        </row>
        <row r="29689">
          <cell r="C29689" t="str">
            <v>CONMED HEALTHCARE MGMT INC</v>
          </cell>
          <cell r="D29689">
            <v>1994</v>
          </cell>
          <cell r="E29689">
            <v>31751</v>
          </cell>
          <cell r="F29689">
            <v>2011</v>
          </cell>
          <cell r="G29689">
            <v>8050</v>
          </cell>
          <cell r="H29689" t="str">
            <v>CONM</v>
          </cell>
          <cell r="I29689" t="str">
            <v>20741M103</v>
          </cell>
        </row>
        <row r="29690">
          <cell r="C29690" t="str">
            <v>COM21 INC</v>
          </cell>
          <cell r="D29690">
            <v>1993</v>
          </cell>
          <cell r="E29690">
            <v>110766</v>
          </cell>
          <cell r="F29690">
            <v>2002</v>
          </cell>
          <cell r="G29690">
            <v>3661</v>
          </cell>
          <cell r="H29690" t="str">
            <v>CMTOQ</v>
          </cell>
          <cell r="I29690">
            <v>205937105</v>
          </cell>
        </row>
        <row r="29691">
          <cell r="C29691" t="str">
            <v>COMMODORE HOLDINGS LTD</v>
          </cell>
          <cell r="D29691">
            <v>1991</v>
          </cell>
          <cell r="E29691">
            <v>63283</v>
          </cell>
          <cell r="F29691">
            <v>1999</v>
          </cell>
          <cell r="G29691">
            <v>4400</v>
          </cell>
          <cell r="H29691" t="str">
            <v>CCLN</v>
          </cell>
          <cell r="I29691" t="str">
            <v>G23257101</v>
          </cell>
        </row>
        <row r="29692">
          <cell r="C29692" t="str">
            <v>COM/TECH COMMUNICATIONS TECH</v>
          </cell>
          <cell r="D29692">
            <v>1993</v>
          </cell>
          <cell r="E29692">
            <v>61252</v>
          </cell>
          <cell r="F29692">
            <v>1995</v>
          </cell>
          <cell r="G29692">
            <v>7812</v>
          </cell>
          <cell r="H29692" t="str">
            <v>CMTK</v>
          </cell>
          <cell r="I29692">
            <v>199775107</v>
          </cell>
        </row>
        <row r="29693">
          <cell r="C29693" t="str">
            <v>COATES INTERNATIONAL LTD</v>
          </cell>
          <cell r="D29693">
            <v>2011</v>
          </cell>
          <cell r="E29693">
            <v>175001</v>
          </cell>
          <cell r="F29693">
            <v>2017</v>
          </cell>
          <cell r="G29693">
            <v>3714</v>
          </cell>
          <cell r="H29693" t="str">
            <v>COTE</v>
          </cell>
          <cell r="I29693">
            <v>190643205</v>
          </cell>
        </row>
        <row r="29694">
          <cell r="C29694" t="str">
            <v>CORPORATE EXPRESS NV</v>
          </cell>
          <cell r="D29694">
            <v>1999</v>
          </cell>
          <cell r="E29694">
            <v>100599</v>
          </cell>
          <cell r="F29694">
            <v>2007</v>
          </cell>
          <cell r="G29694">
            <v>5110</v>
          </cell>
          <cell r="H29694" t="str">
            <v>CXP.1</v>
          </cell>
          <cell r="I29694" t="str">
            <v>21989G105</v>
          </cell>
        </row>
        <row r="29695">
          <cell r="C29695" t="str">
            <v>COMSYS IT PARTNERS INC</v>
          </cell>
          <cell r="D29695">
            <v>2000</v>
          </cell>
          <cell r="E29695">
            <v>161994</v>
          </cell>
          <cell r="F29695">
            <v>2009</v>
          </cell>
          <cell r="G29695">
            <v>7363</v>
          </cell>
          <cell r="H29695" t="str">
            <v>CITP</v>
          </cell>
          <cell r="I29695">
            <v>2.0580999999999999E+108</v>
          </cell>
        </row>
        <row r="29696">
          <cell r="C29696" t="str">
            <v>CORE LABORATORIES NV</v>
          </cell>
          <cell r="D29696">
            <v>1994</v>
          </cell>
          <cell r="E29696">
            <v>61759</v>
          </cell>
          <cell r="F29696">
            <v>2021</v>
          </cell>
          <cell r="G29696">
            <v>1389</v>
          </cell>
          <cell r="H29696" t="str">
            <v>CLB</v>
          </cell>
          <cell r="I29696" t="str">
            <v>N22717107</v>
          </cell>
        </row>
        <row r="29697">
          <cell r="C29697" t="str">
            <v>CONTIFINANCIAL CORP</v>
          </cell>
          <cell r="D29697">
            <v>1990</v>
          </cell>
          <cell r="E29697">
            <v>62069</v>
          </cell>
          <cell r="F29697">
            <v>1998</v>
          </cell>
          <cell r="G29697">
            <v>6141</v>
          </cell>
          <cell r="H29697" t="str">
            <v>3CFNIE</v>
          </cell>
          <cell r="I29697" t="str">
            <v>21075V107</v>
          </cell>
        </row>
        <row r="29698">
          <cell r="C29698" t="str">
            <v>COMBICHEM INC/DEL</v>
          </cell>
          <cell r="D29698">
            <v>1995</v>
          </cell>
          <cell r="E29698">
            <v>110480</v>
          </cell>
          <cell r="F29698">
            <v>1998</v>
          </cell>
          <cell r="G29698">
            <v>8731</v>
          </cell>
          <cell r="H29698" t="str">
            <v>CCHM.</v>
          </cell>
          <cell r="I29698" t="str">
            <v>20009P103</v>
          </cell>
        </row>
        <row r="29699">
          <cell r="C29699" t="str">
            <v>CONNETICS CORP</v>
          </cell>
          <cell r="D29699">
            <v>1995</v>
          </cell>
          <cell r="E29699">
            <v>62237</v>
          </cell>
          <cell r="F29699">
            <v>2005</v>
          </cell>
          <cell r="G29699">
            <v>2836</v>
          </cell>
          <cell r="H29699" t="str">
            <v>CNCT.</v>
          </cell>
          <cell r="I29699">
            <v>208192104</v>
          </cell>
        </row>
        <row r="29700">
          <cell r="C29700" t="str">
            <v>COHR INC</v>
          </cell>
          <cell r="D29700">
            <v>1990</v>
          </cell>
          <cell r="E29700">
            <v>62165</v>
          </cell>
          <cell r="F29700">
            <v>1997</v>
          </cell>
          <cell r="G29700">
            <v>7600</v>
          </cell>
          <cell r="H29700" t="str">
            <v>CHRI.</v>
          </cell>
          <cell r="I29700">
            <v>192567105</v>
          </cell>
        </row>
        <row r="29701">
          <cell r="C29701" t="str">
            <v>COLUMBUS MCKINNON CORP</v>
          </cell>
          <cell r="D29701">
            <v>1994</v>
          </cell>
          <cell r="E29701">
            <v>62221</v>
          </cell>
          <cell r="F29701">
            <v>2020</v>
          </cell>
          <cell r="G29701">
            <v>3530</v>
          </cell>
          <cell r="H29701" t="str">
            <v>CMCO</v>
          </cell>
          <cell r="I29701">
            <v>199333105</v>
          </cell>
        </row>
        <row r="29702">
          <cell r="C29702" t="str">
            <v>COMPARE GENERIKS INC</v>
          </cell>
          <cell r="D29702">
            <v>1995</v>
          </cell>
          <cell r="E29702">
            <v>62327</v>
          </cell>
          <cell r="F29702">
            <v>1999</v>
          </cell>
          <cell r="G29702">
            <v>5122</v>
          </cell>
          <cell r="H29702" t="str">
            <v>COGE</v>
          </cell>
          <cell r="I29702">
            <v>203904107</v>
          </cell>
        </row>
        <row r="29703">
          <cell r="C29703" t="str">
            <v>CONSUMERS BANCORP INC</v>
          </cell>
          <cell r="D29703">
            <v>2006</v>
          </cell>
          <cell r="E29703">
            <v>111640</v>
          </cell>
          <cell r="F29703">
            <v>2021</v>
          </cell>
          <cell r="G29703">
            <v>6020</v>
          </cell>
          <cell r="H29703" t="str">
            <v>CBKM</v>
          </cell>
          <cell r="I29703">
            <v>210509105</v>
          </cell>
        </row>
        <row r="29704">
          <cell r="C29704" t="str">
            <v>COFFEE HOLDING CO INC</v>
          </cell>
          <cell r="D29704">
            <v>2002</v>
          </cell>
          <cell r="E29704">
            <v>160742</v>
          </cell>
          <cell r="F29704">
            <v>2021</v>
          </cell>
          <cell r="G29704">
            <v>5140</v>
          </cell>
          <cell r="H29704" t="str">
            <v>JVA</v>
          </cell>
          <cell r="I29704">
            <v>192176105</v>
          </cell>
        </row>
        <row r="29705">
          <cell r="C29705" t="str">
            <v>CONCENTRIC NETWORK CORP</v>
          </cell>
          <cell r="D29705">
            <v>1993</v>
          </cell>
          <cell r="E29705">
            <v>65184</v>
          </cell>
          <cell r="F29705">
            <v>1999</v>
          </cell>
          <cell r="G29705">
            <v>7370</v>
          </cell>
          <cell r="H29705" t="str">
            <v>CNCX</v>
          </cell>
          <cell r="I29705" t="str">
            <v>20589R107</v>
          </cell>
        </row>
        <row r="29706">
          <cell r="C29706" t="str">
            <v>COLUMBIA BANCORP/OR</v>
          </cell>
          <cell r="D29706">
            <v>1999</v>
          </cell>
          <cell r="E29706">
            <v>66185</v>
          </cell>
          <cell r="F29706">
            <v>2008</v>
          </cell>
          <cell r="G29706">
            <v>6020</v>
          </cell>
          <cell r="H29706" t="str">
            <v>CBBO</v>
          </cell>
          <cell r="I29706">
            <v>197231103</v>
          </cell>
        </row>
        <row r="29707">
          <cell r="C29707" t="str">
            <v>COACH USA INC</v>
          </cell>
          <cell r="D29707">
            <v>1993</v>
          </cell>
          <cell r="E29707">
            <v>62850</v>
          </cell>
          <cell r="F29707">
            <v>1998</v>
          </cell>
          <cell r="G29707">
            <v>4100</v>
          </cell>
          <cell r="H29707" t="str">
            <v>CUI.1</v>
          </cell>
          <cell r="I29707" t="str">
            <v>18975L106</v>
          </cell>
        </row>
        <row r="29708">
          <cell r="C29708" t="str">
            <v>COINMACH LAUNDRY CORP</v>
          </cell>
          <cell r="D29708">
            <v>1995</v>
          </cell>
          <cell r="E29708">
            <v>63278</v>
          </cell>
          <cell r="F29708">
            <v>1999</v>
          </cell>
          <cell r="G29708">
            <v>7200</v>
          </cell>
          <cell r="H29708" t="str">
            <v>WDRY</v>
          </cell>
          <cell r="I29708" t="str">
            <v>19259L101</v>
          </cell>
        </row>
        <row r="29709">
          <cell r="C29709" t="str">
            <v>COMPRESSENT CORP</v>
          </cell>
          <cell r="D29709">
            <v>1995</v>
          </cell>
          <cell r="E29709">
            <v>65537</v>
          </cell>
          <cell r="F29709">
            <v>1997</v>
          </cell>
          <cell r="G29709">
            <v>7372</v>
          </cell>
          <cell r="H29709" t="str">
            <v>3CSNEE</v>
          </cell>
          <cell r="I29709" t="str">
            <v>20466R105</v>
          </cell>
        </row>
        <row r="29710">
          <cell r="C29710" t="str">
            <v>COMMUNITY CENTRAL BK CORP</v>
          </cell>
          <cell r="D29710">
            <v>1999</v>
          </cell>
          <cell r="E29710">
            <v>64142</v>
          </cell>
          <cell r="F29710">
            <v>2009</v>
          </cell>
          <cell r="G29710">
            <v>6020</v>
          </cell>
          <cell r="H29710" t="str">
            <v>CCBD</v>
          </cell>
          <cell r="I29710" t="str">
            <v>20363J107</v>
          </cell>
        </row>
        <row r="29711">
          <cell r="C29711" t="str">
            <v>COMMERCIAL CONCEPTS INC</v>
          </cell>
          <cell r="D29711">
            <v>1997</v>
          </cell>
          <cell r="E29711">
            <v>105944</v>
          </cell>
          <cell r="F29711">
            <v>2001</v>
          </cell>
          <cell r="G29711">
            <v>7372</v>
          </cell>
          <cell r="H29711" t="str">
            <v>CMEC</v>
          </cell>
          <cell r="I29711">
            <v>201614104</v>
          </cell>
        </row>
        <row r="29712">
          <cell r="C29712" t="str">
            <v>CORNELL COMPANIES INC</v>
          </cell>
          <cell r="D29712">
            <v>1995</v>
          </cell>
          <cell r="E29712">
            <v>63707</v>
          </cell>
          <cell r="F29712">
            <v>2009</v>
          </cell>
          <cell r="G29712">
            <v>8744</v>
          </cell>
          <cell r="H29712" t="str">
            <v>CRN</v>
          </cell>
          <cell r="I29712">
            <v>219141108</v>
          </cell>
        </row>
        <row r="29713">
          <cell r="C29713" t="str">
            <v>COLDWATER CREEK INC</v>
          </cell>
          <cell r="D29713">
            <v>1995</v>
          </cell>
          <cell r="E29713">
            <v>64304</v>
          </cell>
          <cell r="F29713">
            <v>2012</v>
          </cell>
          <cell r="G29713">
            <v>5621</v>
          </cell>
          <cell r="H29713" t="str">
            <v>CWTRQ</v>
          </cell>
          <cell r="I29713">
            <v>193068202</v>
          </cell>
        </row>
        <row r="29714">
          <cell r="C29714" t="str">
            <v>COMPUSERVE INC</v>
          </cell>
          <cell r="D29714">
            <v>1974</v>
          </cell>
          <cell r="E29714">
            <v>3307</v>
          </cell>
          <cell r="F29714">
            <v>1979</v>
          </cell>
          <cell r="G29714">
            <v>7374</v>
          </cell>
          <cell r="H29714" t="str">
            <v>CMPU.</v>
          </cell>
          <cell r="I29714">
            <v>204905103</v>
          </cell>
        </row>
        <row r="29715">
          <cell r="C29715" t="str">
            <v>COX RADIO INC  -CL A</v>
          </cell>
          <cell r="D29715">
            <v>1995</v>
          </cell>
          <cell r="E29715">
            <v>63657</v>
          </cell>
          <cell r="F29715">
            <v>2008</v>
          </cell>
          <cell r="G29715">
            <v>4832</v>
          </cell>
          <cell r="H29715" t="str">
            <v>CXR</v>
          </cell>
          <cell r="I29715">
            <v>224051102</v>
          </cell>
        </row>
        <row r="29716">
          <cell r="C29716" t="str">
            <v>COSTILLA ENERGY INC</v>
          </cell>
          <cell r="D29716">
            <v>1991</v>
          </cell>
          <cell r="E29716">
            <v>63695</v>
          </cell>
          <cell r="F29716">
            <v>1998</v>
          </cell>
          <cell r="G29716">
            <v>1311</v>
          </cell>
          <cell r="H29716" t="str">
            <v>3COSEQ</v>
          </cell>
          <cell r="I29716" t="str">
            <v>22161G103</v>
          </cell>
        </row>
        <row r="29717">
          <cell r="C29717" t="str">
            <v>COMPURAD INC</v>
          </cell>
          <cell r="D29717">
            <v>1993</v>
          </cell>
          <cell r="E29717">
            <v>63534</v>
          </cell>
          <cell r="F29717">
            <v>1996</v>
          </cell>
          <cell r="G29717">
            <v>7373</v>
          </cell>
          <cell r="H29717" t="str">
            <v>COMD</v>
          </cell>
          <cell r="I29717" t="str">
            <v>20482A102</v>
          </cell>
        </row>
        <row r="29718">
          <cell r="C29718" t="str">
            <v>COMPUTERIZED THERMAL IMAGING</v>
          </cell>
          <cell r="D29718">
            <v>1997</v>
          </cell>
          <cell r="E29718">
            <v>23270</v>
          </cell>
          <cell r="F29718">
            <v>2006</v>
          </cell>
          <cell r="G29718">
            <v>3826</v>
          </cell>
          <cell r="H29718" t="str">
            <v>COIB</v>
          </cell>
          <cell r="I29718" t="str">
            <v>20557C108</v>
          </cell>
        </row>
        <row r="29719">
          <cell r="C29719" t="str">
            <v>COVANCE INC</v>
          </cell>
          <cell r="D29719">
            <v>1995</v>
          </cell>
          <cell r="E29719">
            <v>64162</v>
          </cell>
          <cell r="F29719">
            <v>2014</v>
          </cell>
          <cell r="G29719">
            <v>8731</v>
          </cell>
          <cell r="H29719" t="str">
            <v>CVD</v>
          </cell>
          <cell r="I29719">
            <v>222816100</v>
          </cell>
        </row>
        <row r="29720">
          <cell r="C29720" t="str">
            <v>COTEC HOLDINGS CORP</v>
          </cell>
          <cell r="D29720">
            <v>2000</v>
          </cell>
          <cell r="E29720">
            <v>107298</v>
          </cell>
          <cell r="F29720">
            <v>2020</v>
          </cell>
          <cell r="G29720">
            <v>9995</v>
          </cell>
          <cell r="H29720" t="str">
            <v>TCLVF</v>
          </cell>
          <cell r="I29720" t="str">
            <v>22165A102</v>
          </cell>
        </row>
        <row r="29721">
          <cell r="C29721" t="str">
            <v>COTY INC</v>
          </cell>
          <cell r="D29721">
            <v>2008</v>
          </cell>
          <cell r="E29721">
            <v>12151</v>
          </cell>
          <cell r="F29721">
            <v>2021</v>
          </cell>
          <cell r="G29721">
            <v>2844</v>
          </cell>
          <cell r="H29721" t="str">
            <v>COTY</v>
          </cell>
          <cell r="I29721">
            <v>222070203</v>
          </cell>
        </row>
        <row r="29722">
          <cell r="C29722" t="str">
            <v>COLT GROUP SA</v>
          </cell>
          <cell r="D29722">
            <v>1995</v>
          </cell>
          <cell r="E29722">
            <v>64110</v>
          </cell>
          <cell r="F29722">
            <v>2005</v>
          </cell>
          <cell r="G29722">
            <v>4813</v>
          </cell>
          <cell r="H29722" t="str">
            <v>COLT</v>
          </cell>
          <cell r="I29722">
            <v>196877104</v>
          </cell>
        </row>
        <row r="29723">
          <cell r="C29723" t="str">
            <v>COVANSYS CORP</v>
          </cell>
          <cell r="D29723">
            <v>1995</v>
          </cell>
          <cell r="E29723">
            <v>64639</v>
          </cell>
          <cell r="F29723">
            <v>2006</v>
          </cell>
          <cell r="G29723">
            <v>7371</v>
          </cell>
          <cell r="H29723" t="str">
            <v>CVNS.1</v>
          </cell>
          <cell r="I29723" t="str">
            <v>22281W103</v>
          </cell>
        </row>
        <row r="29724">
          <cell r="C29724" t="str">
            <v>COBIZ FINANCIAL INC</v>
          </cell>
          <cell r="D29724">
            <v>1998</v>
          </cell>
          <cell r="E29724">
            <v>111779</v>
          </cell>
          <cell r="F29724">
            <v>2017</v>
          </cell>
          <cell r="G29724">
            <v>6020</v>
          </cell>
          <cell r="H29724" t="str">
            <v>COBZ</v>
          </cell>
          <cell r="I29724">
            <v>190897108</v>
          </cell>
        </row>
        <row r="29725">
          <cell r="C29725" t="str">
            <v>CONECTIV INC</v>
          </cell>
          <cell r="D29725">
            <v>1951</v>
          </cell>
          <cell r="E29725">
            <v>3848</v>
          </cell>
          <cell r="F29725">
            <v>2002</v>
          </cell>
          <cell r="G29725">
            <v>4931</v>
          </cell>
          <cell r="H29725" t="str">
            <v>POM2</v>
          </cell>
          <cell r="I29725">
            <v>206829103</v>
          </cell>
        </row>
        <row r="29726">
          <cell r="C29726" t="str">
            <v>CONCERO INC</v>
          </cell>
          <cell r="D29726">
            <v>1993</v>
          </cell>
          <cell r="E29726">
            <v>64864</v>
          </cell>
          <cell r="F29726">
            <v>2002</v>
          </cell>
          <cell r="G29726">
            <v>7370</v>
          </cell>
          <cell r="H29726" t="str">
            <v>CERO</v>
          </cell>
          <cell r="I29726">
            <v>206018103</v>
          </cell>
        </row>
        <row r="29727">
          <cell r="C29727" t="str">
            <v>COE GROUP PLC</v>
          </cell>
          <cell r="D29727">
            <v>1995</v>
          </cell>
          <cell r="E29727">
            <v>64541</v>
          </cell>
          <cell r="F29727">
            <v>2000</v>
          </cell>
          <cell r="G29727">
            <v>2741</v>
          </cell>
          <cell r="H29727" t="str">
            <v>FREY10</v>
          </cell>
          <cell r="I29727">
            <v>809141104</v>
          </cell>
        </row>
        <row r="29728">
          <cell r="C29728" t="str">
            <v>CRESCENT OPERATING INC</v>
          </cell>
          <cell r="D29728">
            <v>1992</v>
          </cell>
          <cell r="E29728">
            <v>65027</v>
          </cell>
          <cell r="F29728">
            <v>2001</v>
          </cell>
          <cell r="G29728">
            <v>6552</v>
          </cell>
          <cell r="H29728" t="str">
            <v>COPIQ</v>
          </cell>
          <cell r="I29728" t="str">
            <v>22575M100</v>
          </cell>
        </row>
        <row r="29729">
          <cell r="C29729" t="str">
            <v>COMSTOCK BANCORP</v>
          </cell>
          <cell r="D29729">
            <v>1992</v>
          </cell>
          <cell r="E29729">
            <v>27891</v>
          </cell>
          <cell r="F29729">
            <v>1998</v>
          </cell>
          <cell r="G29729">
            <v>6020</v>
          </cell>
          <cell r="H29729" t="str">
            <v>LODE.1</v>
          </cell>
          <cell r="I29729">
            <v>205665102</v>
          </cell>
        </row>
        <row r="29730">
          <cell r="C29730" t="str">
            <v>COMMSCOPE INC</v>
          </cell>
          <cell r="D29730">
            <v>1995</v>
          </cell>
          <cell r="E29730">
            <v>65142</v>
          </cell>
          <cell r="F29730">
            <v>2009</v>
          </cell>
          <cell r="G29730">
            <v>3357</v>
          </cell>
          <cell r="H29730" t="str">
            <v>CTV.2</v>
          </cell>
          <cell r="I29730">
            <v>203372107</v>
          </cell>
        </row>
        <row r="29731">
          <cell r="C29731" t="str">
            <v>COMMUNITY FIRST BKG CO/GA</v>
          </cell>
          <cell r="D29731">
            <v>1995</v>
          </cell>
          <cell r="E29731">
            <v>65008</v>
          </cell>
          <cell r="F29731">
            <v>2000</v>
          </cell>
          <cell r="G29731">
            <v>6020</v>
          </cell>
          <cell r="H29731" t="str">
            <v>CFBC</v>
          </cell>
          <cell r="I29731">
            <v>203913108</v>
          </cell>
        </row>
        <row r="29732">
          <cell r="C29732" t="str">
            <v>CORREVIO PHARMA CORP</v>
          </cell>
          <cell r="D29732">
            <v>1999</v>
          </cell>
          <cell r="E29732">
            <v>66374</v>
          </cell>
          <cell r="F29732">
            <v>2019</v>
          </cell>
          <cell r="G29732">
            <v>2834</v>
          </cell>
          <cell r="H29732" t="str">
            <v>CORV</v>
          </cell>
          <cell r="I29732" t="str">
            <v>22026V105</v>
          </cell>
        </row>
        <row r="29733">
          <cell r="C29733" t="str">
            <v>COBALT GROUP INC</v>
          </cell>
          <cell r="D29733">
            <v>1995</v>
          </cell>
          <cell r="E29733">
            <v>122534</v>
          </cell>
          <cell r="F29733">
            <v>2000</v>
          </cell>
          <cell r="G29733">
            <v>7370</v>
          </cell>
          <cell r="H29733" t="str">
            <v>CBLT</v>
          </cell>
          <cell r="I29733" t="str">
            <v>19074Q103</v>
          </cell>
        </row>
        <row r="29734">
          <cell r="C29734" t="str">
            <v>COYOTE SPORTS INC</v>
          </cell>
          <cell r="D29734">
            <v>1995</v>
          </cell>
          <cell r="E29734">
            <v>65419</v>
          </cell>
          <cell r="F29734">
            <v>1998</v>
          </cell>
          <cell r="G29734">
            <v>3949</v>
          </cell>
          <cell r="H29734" t="str">
            <v>TSPT.1</v>
          </cell>
          <cell r="I29734">
            <v>8.7873E+104</v>
          </cell>
        </row>
        <row r="29735">
          <cell r="C29735" t="str">
            <v>CORILLIAN CORP</v>
          </cell>
          <cell r="D29735">
            <v>1998</v>
          </cell>
          <cell r="E29735">
            <v>133985</v>
          </cell>
          <cell r="F29735">
            <v>2006</v>
          </cell>
          <cell r="G29735">
            <v>7372</v>
          </cell>
          <cell r="H29735" t="str">
            <v>CORI.1</v>
          </cell>
          <cell r="I29735">
            <v>218725109</v>
          </cell>
        </row>
        <row r="29736">
          <cell r="C29736" t="str">
            <v>CYBERIAN OUTPOST INC</v>
          </cell>
          <cell r="D29736">
            <v>1995</v>
          </cell>
          <cell r="E29736">
            <v>113026</v>
          </cell>
          <cell r="F29736">
            <v>2000</v>
          </cell>
          <cell r="G29736">
            <v>5961</v>
          </cell>
          <cell r="H29736" t="str">
            <v>COOL.</v>
          </cell>
          <cell r="I29736">
            <v>231914102</v>
          </cell>
        </row>
        <row r="29737">
          <cell r="C29737" t="str">
            <v>COMCAST CELLULAR CORP</v>
          </cell>
          <cell r="D29737">
            <v>1995</v>
          </cell>
          <cell r="E29737">
            <v>112453</v>
          </cell>
          <cell r="F29737">
            <v>1998</v>
          </cell>
          <cell r="G29737">
            <v>4812</v>
          </cell>
          <cell r="H29737" t="str">
            <v>9659B</v>
          </cell>
          <cell r="I29737">
            <v>199904939</v>
          </cell>
        </row>
        <row r="29738">
          <cell r="C29738" t="str">
            <v>CORIXA CORP</v>
          </cell>
          <cell r="D29738">
            <v>1995</v>
          </cell>
          <cell r="E29738">
            <v>65578</v>
          </cell>
          <cell r="F29738">
            <v>2004</v>
          </cell>
          <cell r="G29738">
            <v>2836</v>
          </cell>
          <cell r="H29738" t="str">
            <v>CRXA</v>
          </cell>
          <cell r="I29738" t="str">
            <v>21887F100</v>
          </cell>
        </row>
        <row r="29739">
          <cell r="C29739" t="str">
            <v>COGNICASE INC</v>
          </cell>
          <cell r="D29739">
            <v>1995</v>
          </cell>
          <cell r="E29739">
            <v>65533</v>
          </cell>
          <cell r="F29739">
            <v>2001</v>
          </cell>
          <cell r="G29739">
            <v>7372</v>
          </cell>
          <cell r="H29739" t="str">
            <v>COGI.1</v>
          </cell>
          <cell r="I29739">
            <v>192423101</v>
          </cell>
        </row>
        <row r="29740">
          <cell r="C29740" t="str">
            <v>COMPTON PETROLEUM CORP</v>
          </cell>
          <cell r="D29740">
            <v>1995</v>
          </cell>
          <cell r="E29740">
            <v>63673</v>
          </cell>
          <cell r="F29740">
            <v>2011</v>
          </cell>
          <cell r="G29740">
            <v>1311</v>
          </cell>
          <cell r="H29740" t="str">
            <v>CMZPF</v>
          </cell>
          <cell r="I29740">
            <v>204940308</v>
          </cell>
        </row>
        <row r="29741">
          <cell r="C29741" t="str">
            <v>CONTINUUS SOFTWARE CORP</v>
          </cell>
          <cell r="D29741">
            <v>1994</v>
          </cell>
          <cell r="E29741">
            <v>122378</v>
          </cell>
          <cell r="F29741">
            <v>1999</v>
          </cell>
          <cell r="G29741">
            <v>7372</v>
          </cell>
          <cell r="H29741" t="str">
            <v>CNSW</v>
          </cell>
          <cell r="I29741" t="str">
            <v>21218R104</v>
          </cell>
        </row>
        <row r="29742">
          <cell r="C29742" t="str">
            <v>COLOR KINETICS INC</v>
          </cell>
          <cell r="D29742">
            <v>1999</v>
          </cell>
          <cell r="E29742">
            <v>160203</v>
          </cell>
          <cell r="F29742">
            <v>2006</v>
          </cell>
          <cell r="G29742">
            <v>3674</v>
          </cell>
          <cell r="H29742" t="str">
            <v>CLRK</v>
          </cell>
          <cell r="I29742" t="str">
            <v>19624P100</v>
          </cell>
        </row>
        <row r="29743">
          <cell r="C29743" t="str">
            <v>COMPX INTERNATIONAL INC</v>
          </cell>
          <cell r="D29743">
            <v>1996</v>
          </cell>
          <cell r="E29743">
            <v>66602</v>
          </cell>
          <cell r="F29743">
            <v>2020</v>
          </cell>
          <cell r="G29743">
            <v>3420</v>
          </cell>
          <cell r="H29743" t="str">
            <v>CIX</v>
          </cell>
          <cell r="I29743" t="str">
            <v>20563P101</v>
          </cell>
        </row>
        <row r="29744">
          <cell r="C29744" t="str">
            <v>COLUMBIA SPORTSWEAR CO</v>
          </cell>
          <cell r="D29744">
            <v>1996</v>
          </cell>
          <cell r="E29744">
            <v>105936</v>
          </cell>
          <cell r="F29744">
            <v>2021</v>
          </cell>
          <cell r="G29744">
            <v>2300</v>
          </cell>
          <cell r="H29744" t="str">
            <v>COLM</v>
          </cell>
          <cell r="I29744">
            <v>198516106</v>
          </cell>
        </row>
        <row r="29745">
          <cell r="C29745" t="str">
            <v>COMMAND SYSTEMS INC</v>
          </cell>
          <cell r="D29745">
            <v>1993</v>
          </cell>
          <cell r="E29745">
            <v>66656</v>
          </cell>
          <cell r="F29745">
            <v>1999</v>
          </cell>
          <cell r="G29745">
            <v>7373</v>
          </cell>
          <cell r="H29745" t="str">
            <v>CMND.1</v>
          </cell>
          <cell r="I29745">
            <v>200903102</v>
          </cell>
        </row>
        <row r="29746">
          <cell r="C29746" t="str">
            <v>CHILES OFFSHORE INC</v>
          </cell>
          <cell r="D29746">
            <v>1997</v>
          </cell>
          <cell r="E29746">
            <v>138002</v>
          </cell>
          <cell r="F29746">
            <v>2001</v>
          </cell>
          <cell r="G29746">
            <v>3533</v>
          </cell>
          <cell r="H29746" t="str">
            <v>COD.3</v>
          </cell>
          <cell r="I29746" t="str">
            <v>16888M104</v>
          </cell>
        </row>
        <row r="29747">
          <cell r="C29747" t="str">
            <v>COBALT NETWORKS INC</v>
          </cell>
          <cell r="D29747">
            <v>1996</v>
          </cell>
          <cell r="E29747">
            <v>126005</v>
          </cell>
          <cell r="F29747">
            <v>1999</v>
          </cell>
          <cell r="G29747">
            <v>7373</v>
          </cell>
          <cell r="H29747" t="str">
            <v>COBT</v>
          </cell>
          <cell r="I29747" t="str">
            <v>19074R101</v>
          </cell>
        </row>
        <row r="29748">
          <cell r="C29748" t="str">
            <v>COVENTRY HEALTH CARE INC</v>
          </cell>
          <cell r="D29748">
            <v>1990</v>
          </cell>
          <cell r="E29748">
            <v>23877</v>
          </cell>
          <cell r="F29748">
            <v>2012</v>
          </cell>
          <cell r="G29748">
            <v>6324</v>
          </cell>
          <cell r="H29748" t="str">
            <v>CVH</v>
          </cell>
          <cell r="I29748">
            <v>222862104</v>
          </cell>
        </row>
        <row r="29749">
          <cell r="C29749" t="str">
            <v>COSTAR GROUP INC</v>
          </cell>
          <cell r="D29749">
            <v>1996</v>
          </cell>
          <cell r="E29749">
            <v>112111</v>
          </cell>
          <cell r="F29749">
            <v>2021</v>
          </cell>
          <cell r="G29749">
            <v>7370</v>
          </cell>
          <cell r="H29749" t="str">
            <v>CSGP</v>
          </cell>
          <cell r="I29749" t="str">
            <v>22160N109</v>
          </cell>
        </row>
        <row r="29750">
          <cell r="C29750" t="str">
            <v>CONRAD INDUSTRIES INC</v>
          </cell>
          <cell r="D29750">
            <v>1994</v>
          </cell>
          <cell r="E29750">
            <v>111282</v>
          </cell>
          <cell r="F29750">
            <v>2020</v>
          </cell>
          <cell r="G29750">
            <v>3730</v>
          </cell>
          <cell r="H29750" t="str">
            <v>CNRD</v>
          </cell>
          <cell r="I29750">
            <v>208305102</v>
          </cell>
        </row>
        <row r="29751">
          <cell r="C29751" t="str">
            <v>COLLECTIVE BRANDS INC</v>
          </cell>
          <cell r="D29751">
            <v>1995</v>
          </cell>
          <cell r="E29751">
            <v>62667</v>
          </cell>
          <cell r="F29751">
            <v>2011</v>
          </cell>
          <cell r="G29751">
            <v>5661</v>
          </cell>
          <cell r="H29751" t="str">
            <v>PSS</v>
          </cell>
          <cell r="I29751" t="str">
            <v>19421W100</v>
          </cell>
        </row>
        <row r="29752">
          <cell r="C29752" t="str">
            <v>COSINE COMMUNICATIONS INC</v>
          </cell>
          <cell r="D29752">
            <v>1998</v>
          </cell>
          <cell r="E29752">
            <v>139985</v>
          </cell>
          <cell r="F29752">
            <v>2014</v>
          </cell>
          <cell r="G29752">
            <v>2800</v>
          </cell>
          <cell r="H29752" t="str">
            <v>COSN</v>
          </cell>
          <cell r="I29752">
            <v>221222706</v>
          </cell>
        </row>
        <row r="29753">
          <cell r="C29753" t="str">
            <v>CHELSEA OIL AND GAS LTD</v>
          </cell>
          <cell r="D29753">
            <v>1998</v>
          </cell>
          <cell r="E29753">
            <v>141680</v>
          </cell>
          <cell r="F29753">
            <v>2017</v>
          </cell>
          <cell r="G29753">
            <v>6792</v>
          </cell>
          <cell r="H29753" t="str">
            <v>COGLF</v>
          </cell>
          <cell r="I29753">
            <v>163384100</v>
          </cell>
        </row>
        <row r="29754">
          <cell r="C29754" t="str">
            <v>CONVERGYS CORP</v>
          </cell>
          <cell r="D29754">
            <v>1996</v>
          </cell>
          <cell r="E29754">
            <v>113419</v>
          </cell>
          <cell r="F29754">
            <v>2017</v>
          </cell>
          <cell r="G29754">
            <v>7389</v>
          </cell>
          <cell r="H29754" t="str">
            <v>CVG</v>
          </cell>
          <cell r="I29754">
            <v>212485106</v>
          </cell>
        </row>
        <row r="29755">
          <cell r="C29755" t="str">
            <v>COBALT CORP</v>
          </cell>
          <cell r="D29755">
            <v>1996</v>
          </cell>
          <cell r="E29755">
            <v>114351</v>
          </cell>
          <cell r="F29755">
            <v>2002</v>
          </cell>
          <cell r="G29755">
            <v>6324</v>
          </cell>
          <cell r="H29755" t="str">
            <v>CBZ.2</v>
          </cell>
          <cell r="I29755" t="str">
            <v>19074W100</v>
          </cell>
        </row>
        <row r="29756">
          <cell r="C29756" t="str">
            <v>CORGENIX MEDICAL CORP</v>
          </cell>
          <cell r="D29756">
            <v>2000</v>
          </cell>
          <cell r="E29756">
            <v>66683</v>
          </cell>
          <cell r="F29756">
            <v>2014</v>
          </cell>
          <cell r="G29756">
            <v>2835</v>
          </cell>
          <cell r="H29756" t="str">
            <v>CONX.1</v>
          </cell>
          <cell r="I29756">
            <v>218724201</v>
          </cell>
        </row>
        <row r="29757">
          <cell r="C29757" t="str">
            <v>CORINTHIAN COLLEGES INC</v>
          </cell>
          <cell r="D29757">
            <v>1997</v>
          </cell>
          <cell r="E29757">
            <v>118121</v>
          </cell>
          <cell r="F29757">
            <v>2013</v>
          </cell>
          <cell r="G29757">
            <v>9995</v>
          </cell>
          <cell r="H29757" t="str">
            <v>COCOQ</v>
          </cell>
          <cell r="I29757">
            <v>218868107</v>
          </cell>
        </row>
        <row r="29758">
          <cell r="C29758" t="str">
            <v>CONOCO INC</v>
          </cell>
          <cell r="D29758">
            <v>1993</v>
          </cell>
          <cell r="E29758">
            <v>114303</v>
          </cell>
          <cell r="F29758">
            <v>2001</v>
          </cell>
          <cell r="G29758">
            <v>2911</v>
          </cell>
          <cell r="H29758" t="str">
            <v>COC1</v>
          </cell>
          <cell r="I29758">
            <v>208251504</v>
          </cell>
        </row>
        <row r="29759">
          <cell r="C29759" t="str">
            <v>COLLEGIS INC-REDH</v>
          </cell>
          <cell r="D29759">
            <v>2000</v>
          </cell>
          <cell r="E29759">
            <v>148929</v>
          </cell>
          <cell r="F29759">
            <v>2001</v>
          </cell>
          <cell r="G29759">
            <v>7374</v>
          </cell>
          <cell r="H29759" t="str">
            <v>3CLGS</v>
          </cell>
          <cell r="I29759" t="str">
            <v>19499X931</v>
          </cell>
        </row>
        <row r="29760">
          <cell r="C29760" t="str">
            <v>CONEXANT SYSTEMS INC</v>
          </cell>
          <cell r="D29760">
            <v>1996</v>
          </cell>
          <cell r="E29760">
            <v>116526</v>
          </cell>
          <cell r="F29760">
            <v>2010</v>
          </cell>
          <cell r="G29760">
            <v>3674</v>
          </cell>
          <cell r="H29760" t="str">
            <v>CNXT.1</v>
          </cell>
          <cell r="I29760">
            <v>207142308</v>
          </cell>
        </row>
        <row r="29761">
          <cell r="C29761" t="str">
            <v>COHOES BANCORP INC</v>
          </cell>
          <cell r="D29761">
            <v>1998</v>
          </cell>
          <cell r="E29761">
            <v>117032</v>
          </cell>
          <cell r="F29761">
            <v>2000</v>
          </cell>
          <cell r="G29761">
            <v>6036</v>
          </cell>
          <cell r="H29761" t="str">
            <v>COHB</v>
          </cell>
          <cell r="I29761">
            <v>192513109</v>
          </cell>
        </row>
        <row r="29762">
          <cell r="C29762" t="str">
            <v>CONCORD ELECTRIC CO</v>
          </cell>
          <cell r="D29762">
            <v>1958</v>
          </cell>
          <cell r="E29762">
            <v>3374</v>
          </cell>
          <cell r="F29762">
            <v>1984</v>
          </cell>
          <cell r="G29762">
            <v>4911</v>
          </cell>
          <cell r="H29762" t="str">
            <v>2985B</v>
          </cell>
          <cell r="I29762">
            <v>206201105</v>
          </cell>
        </row>
        <row r="29763">
          <cell r="C29763" t="str">
            <v>CORECIVIC INC</v>
          </cell>
          <cell r="D29763">
            <v>1995</v>
          </cell>
          <cell r="E29763">
            <v>65084</v>
          </cell>
          <cell r="F29763">
            <v>2021</v>
          </cell>
          <cell r="G29763">
            <v>6798</v>
          </cell>
          <cell r="H29763" t="str">
            <v>CXW</v>
          </cell>
          <cell r="I29763" t="str">
            <v>21871N101</v>
          </cell>
        </row>
        <row r="29764">
          <cell r="C29764" t="str">
            <v>COAXIALL LLC</v>
          </cell>
          <cell r="D29764">
            <v>1998</v>
          </cell>
          <cell r="E29764">
            <v>148212</v>
          </cell>
          <cell r="F29764">
            <v>2002</v>
          </cell>
          <cell r="G29764">
            <v>4841</v>
          </cell>
          <cell r="H29764" t="str">
            <v>0054A</v>
          </cell>
          <cell r="I29764">
            <v>190747006</v>
          </cell>
        </row>
        <row r="29765">
          <cell r="C29765" t="str">
            <v>COMBANC INC</v>
          </cell>
          <cell r="D29765">
            <v>1995</v>
          </cell>
          <cell r="E29765">
            <v>17789</v>
          </cell>
          <cell r="F29765">
            <v>2003</v>
          </cell>
          <cell r="G29765">
            <v>6020</v>
          </cell>
          <cell r="H29765" t="str">
            <v>3COBI.</v>
          </cell>
          <cell r="I29765">
            <v>200088102</v>
          </cell>
        </row>
        <row r="29766">
          <cell r="C29766" t="str">
            <v>CONTANGO OIL &amp; GAS CO</v>
          </cell>
          <cell r="D29766">
            <v>1998</v>
          </cell>
          <cell r="E29766">
            <v>22053</v>
          </cell>
          <cell r="F29766">
            <v>2020</v>
          </cell>
          <cell r="G29766">
            <v>1311</v>
          </cell>
          <cell r="H29766" t="str">
            <v>MCF</v>
          </cell>
          <cell r="I29766" t="str">
            <v>21075N204</v>
          </cell>
        </row>
        <row r="29767">
          <cell r="C29767" t="str">
            <v>CORNERSTONE BANCORP INC</v>
          </cell>
          <cell r="D29767">
            <v>1997</v>
          </cell>
          <cell r="E29767">
            <v>31627</v>
          </cell>
          <cell r="F29767">
            <v>2004</v>
          </cell>
          <cell r="G29767">
            <v>6020</v>
          </cell>
          <cell r="H29767" t="str">
            <v>CBN.1</v>
          </cell>
          <cell r="I29767">
            <v>218925105</v>
          </cell>
        </row>
        <row r="29768">
          <cell r="C29768" t="str">
            <v>CONVERSANT INC</v>
          </cell>
          <cell r="D29768">
            <v>1998</v>
          </cell>
          <cell r="E29768">
            <v>133547</v>
          </cell>
          <cell r="F29768">
            <v>2013</v>
          </cell>
          <cell r="G29768">
            <v>7370</v>
          </cell>
          <cell r="H29768" t="str">
            <v>CNVR</v>
          </cell>
          <cell r="I29768" t="str">
            <v>21249J105</v>
          </cell>
        </row>
        <row r="29769">
          <cell r="C29769" t="str">
            <v>COMPS.COM INC</v>
          </cell>
          <cell r="D29769">
            <v>1994</v>
          </cell>
          <cell r="E29769">
            <v>120274</v>
          </cell>
          <cell r="F29769">
            <v>1998</v>
          </cell>
          <cell r="G29769">
            <v>7389</v>
          </cell>
          <cell r="H29769" t="str">
            <v>CDOT</v>
          </cell>
          <cell r="I29769">
            <v>204679104</v>
          </cell>
        </row>
        <row r="29770">
          <cell r="C29770" t="str">
            <v>CONSTELLATION 3D INC</v>
          </cell>
          <cell r="D29770">
            <v>1998</v>
          </cell>
          <cell r="E29770">
            <v>113611</v>
          </cell>
          <cell r="F29770">
            <v>2000</v>
          </cell>
          <cell r="G29770">
            <v>3577</v>
          </cell>
          <cell r="H29770" t="str">
            <v>CDDDQ</v>
          </cell>
          <cell r="I29770">
            <v>210379103</v>
          </cell>
        </row>
        <row r="29771">
          <cell r="C29771" t="str">
            <v>CARRIER1 INTERNATIONAL SA</v>
          </cell>
          <cell r="D29771">
            <v>1998</v>
          </cell>
          <cell r="E29771">
            <v>130520</v>
          </cell>
          <cell r="F29771">
            <v>2000</v>
          </cell>
          <cell r="G29771">
            <v>4813</v>
          </cell>
          <cell r="H29771" t="str">
            <v>CONEQ</v>
          </cell>
          <cell r="I29771">
            <v>144500303</v>
          </cell>
        </row>
        <row r="29772">
          <cell r="C29772" t="str">
            <v>COLORSMART.COM INC</v>
          </cell>
          <cell r="D29772">
            <v>1998</v>
          </cell>
          <cell r="E29772">
            <v>134625</v>
          </cell>
          <cell r="F29772">
            <v>1999</v>
          </cell>
          <cell r="G29772">
            <v>7330</v>
          </cell>
          <cell r="H29772" t="str">
            <v>COLR</v>
          </cell>
          <cell r="I29772" t="str">
            <v>19680T103</v>
          </cell>
        </row>
        <row r="29773">
          <cell r="C29773" t="str">
            <v>CORESTREAM ENERGY INC</v>
          </cell>
          <cell r="D29773">
            <v>1999</v>
          </cell>
          <cell r="E29773">
            <v>61650</v>
          </cell>
          <cell r="F29773">
            <v>2009</v>
          </cell>
          <cell r="G29773">
            <v>6200</v>
          </cell>
          <cell r="H29773" t="str">
            <v>ZLUS</v>
          </cell>
          <cell r="I29773" t="str">
            <v>21870T109</v>
          </cell>
        </row>
        <row r="29774">
          <cell r="C29774" t="str">
            <v>COOLSAVINGS INC</v>
          </cell>
          <cell r="D29774">
            <v>1996</v>
          </cell>
          <cell r="E29774">
            <v>134025</v>
          </cell>
          <cell r="F29774">
            <v>2004</v>
          </cell>
          <cell r="G29774">
            <v>7370</v>
          </cell>
          <cell r="H29774" t="str">
            <v>3CSAV</v>
          </cell>
          <cell r="I29774">
            <v>216485102</v>
          </cell>
        </row>
        <row r="29775">
          <cell r="C29775" t="str">
            <v>CORCEPT THERAPEUTICS INC</v>
          </cell>
          <cell r="D29775">
            <v>1999</v>
          </cell>
          <cell r="E29775">
            <v>146616</v>
          </cell>
          <cell r="F29775">
            <v>2021</v>
          </cell>
          <cell r="G29775">
            <v>2834</v>
          </cell>
          <cell r="H29775" t="str">
            <v>CORT</v>
          </cell>
          <cell r="I29775">
            <v>218352102</v>
          </cell>
        </row>
        <row r="29776">
          <cell r="C29776" t="str">
            <v>COMPLETEL EUROPE NV</v>
          </cell>
          <cell r="D29776">
            <v>1998</v>
          </cell>
          <cell r="E29776">
            <v>133444</v>
          </cell>
          <cell r="F29776">
            <v>2002</v>
          </cell>
          <cell r="G29776">
            <v>4813</v>
          </cell>
          <cell r="H29776" t="str">
            <v>CLTLF.</v>
          </cell>
          <cell r="I29776" t="str">
            <v>N21590109</v>
          </cell>
        </row>
        <row r="29777">
          <cell r="C29777" t="str">
            <v>COMMUNITY BANCORP/NJ</v>
          </cell>
          <cell r="D29777">
            <v>1999</v>
          </cell>
          <cell r="E29777">
            <v>105951</v>
          </cell>
          <cell r="F29777">
            <v>2003</v>
          </cell>
          <cell r="G29777">
            <v>6020</v>
          </cell>
          <cell r="H29777" t="str">
            <v>CBNJ.</v>
          </cell>
          <cell r="I29777" t="str">
            <v>20343B109</v>
          </cell>
        </row>
        <row r="29778">
          <cell r="C29778" t="str">
            <v>COLONIAL INSD MUN FD</v>
          </cell>
          <cell r="D29778">
            <v>1999</v>
          </cell>
          <cell r="E29778">
            <v>125518</v>
          </cell>
          <cell r="F29778">
            <v>2006</v>
          </cell>
          <cell r="G29778">
            <v>6726</v>
          </cell>
          <cell r="H29778" t="str">
            <v>CFX.1</v>
          </cell>
          <cell r="I29778">
            <v>195761101</v>
          </cell>
        </row>
        <row r="29779">
          <cell r="C29779" t="str">
            <v>CONVERGENT GROUP CORP</v>
          </cell>
          <cell r="D29779">
            <v>1995</v>
          </cell>
          <cell r="E29779">
            <v>138202</v>
          </cell>
          <cell r="F29779">
            <v>1999</v>
          </cell>
          <cell r="G29779">
            <v>7373</v>
          </cell>
          <cell r="H29779" t="str">
            <v>CVGP</v>
          </cell>
          <cell r="I29779" t="str">
            <v>21247V100</v>
          </cell>
        </row>
        <row r="29780">
          <cell r="C29780" t="str">
            <v>CONSOLIDATED CONTAINR CO LLC</v>
          </cell>
          <cell r="D29780">
            <v>1996</v>
          </cell>
          <cell r="E29780">
            <v>148213</v>
          </cell>
          <cell r="F29780">
            <v>2006</v>
          </cell>
          <cell r="G29780">
            <v>3089</v>
          </cell>
          <cell r="H29780" t="str">
            <v>0243B</v>
          </cell>
          <cell r="I29780" t="str">
            <v>20902Y938</v>
          </cell>
        </row>
        <row r="29781">
          <cell r="C29781" t="str">
            <v>COORSTEK INC</v>
          </cell>
          <cell r="D29781">
            <v>1994</v>
          </cell>
          <cell r="E29781">
            <v>127575</v>
          </cell>
          <cell r="F29781">
            <v>2001</v>
          </cell>
          <cell r="G29781">
            <v>3290</v>
          </cell>
          <cell r="H29781" t="str">
            <v>CRTK</v>
          </cell>
          <cell r="I29781">
            <v>217020106</v>
          </cell>
        </row>
        <row r="29782">
          <cell r="C29782" t="str">
            <v>COMF5 INTERNATIONAL INC</v>
          </cell>
          <cell r="D29782">
            <v>1999</v>
          </cell>
          <cell r="E29782">
            <v>114368</v>
          </cell>
          <cell r="F29782">
            <v>2008</v>
          </cell>
          <cell r="G29782">
            <v>7370</v>
          </cell>
          <cell r="H29782" t="str">
            <v>CMFV</v>
          </cell>
          <cell r="I29782" t="str">
            <v>20038W103</v>
          </cell>
        </row>
        <row r="29783">
          <cell r="C29783" t="str">
            <v>CONCENTRA OPERATING CORP</v>
          </cell>
          <cell r="D29783">
            <v>1999</v>
          </cell>
          <cell r="E29783">
            <v>145820</v>
          </cell>
          <cell r="F29783">
            <v>2006</v>
          </cell>
          <cell r="G29783">
            <v>8093</v>
          </cell>
          <cell r="H29783" t="str">
            <v>0057A</v>
          </cell>
          <cell r="I29783" t="str">
            <v>20599Z008</v>
          </cell>
        </row>
        <row r="29784">
          <cell r="C29784" t="str">
            <v>CORUS ENTERTAINMENT INC</v>
          </cell>
          <cell r="D29784">
            <v>1997</v>
          </cell>
          <cell r="E29784">
            <v>123415</v>
          </cell>
          <cell r="F29784">
            <v>2021</v>
          </cell>
          <cell r="G29784">
            <v>4841</v>
          </cell>
          <cell r="H29784" t="str">
            <v>CJREF</v>
          </cell>
          <cell r="I29784">
            <v>220874101</v>
          </cell>
        </row>
        <row r="29785">
          <cell r="C29785" t="str">
            <v>CORVU CORP</v>
          </cell>
          <cell r="D29785">
            <v>2001</v>
          </cell>
          <cell r="E29785">
            <v>31395</v>
          </cell>
          <cell r="F29785">
            <v>2006</v>
          </cell>
          <cell r="G29785">
            <v>7372</v>
          </cell>
          <cell r="H29785" t="str">
            <v>CRVU</v>
          </cell>
          <cell r="I29785">
            <v>221011109</v>
          </cell>
        </row>
        <row r="29786">
          <cell r="C29786" t="str">
            <v>COM GUARD.COM INC</v>
          </cell>
          <cell r="D29786">
            <v>2002</v>
          </cell>
          <cell r="E29786">
            <v>147373</v>
          </cell>
          <cell r="F29786">
            <v>2014</v>
          </cell>
          <cell r="G29786">
            <v>7372</v>
          </cell>
          <cell r="H29786" t="str">
            <v>CGUD</v>
          </cell>
          <cell r="I29786">
            <v>199751108</v>
          </cell>
        </row>
        <row r="29787">
          <cell r="C29787" t="str">
            <v>CONOR MEDSYSTEMS INC</v>
          </cell>
          <cell r="D29787">
            <v>2001</v>
          </cell>
          <cell r="E29787">
            <v>161926</v>
          </cell>
          <cell r="F29787">
            <v>2005</v>
          </cell>
          <cell r="G29787">
            <v>3841</v>
          </cell>
          <cell r="H29787" t="str">
            <v>CONR</v>
          </cell>
          <cell r="I29787">
            <v>208264101</v>
          </cell>
        </row>
        <row r="29788">
          <cell r="C29788" t="str">
            <v>CORIO INC</v>
          </cell>
          <cell r="D29788">
            <v>1995</v>
          </cell>
          <cell r="E29788">
            <v>137864</v>
          </cell>
          <cell r="F29788">
            <v>2003</v>
          </cell>
          <cell r="G29788">
            <v>7371</v>
          </cell>
          <cell r="H29788" t="str">
            <v>CRIO</v>
          </cell>
          <cell r="I29788">
            <v>218875102</v>
          </cell>
        </row>
        <row r="29789">
          <cell r="C29789" t="str">
            <v>COPENHAGEN TELEPHONE CO INC</v>
          </cell>
          <cell r="D29789">
            <v>1976</v>
          </cell>
          <cell r="E29789">
            <v>3507</v>
          </cell>
          <cell r="F29789">
            <v>1984</v>
          </cell>
          <cell r="G29789">
            <v>4813</v>
          </cell>
          <cell r="H29789" t="str">
            <v>2856B</v>
          </cell>
          <cell r="I29789">
            <v>217273101</v>
          </cell>
        </row>
        <row r="29790">
          <cell r="C29790" t="str">
            <v>COMPUGEN LTD</v>
          </cell>
          <cell r="D29790">
            <v>1998</v>
          </cell>
          <cell r="E29790">
            <v>138781</v>
          </cell>
          <cell r="F29790">
            <v>2021</v>
          </cell>
          <cell r="G29790">
            <v>2836</v>
          </cell>
          <cell r="H29790" t="str">
            <v>CGEN</v>
          </cell>
          <cell r="I29790" t="str">
            <v>M25722105</v>
          </cell>
        </row>
        <row r="29791">
          <cell r="C29791" t="str">
            <v>COMSTOCK MINING INC</v>
          </cell>
          <cell r="D29791">
            <v>2003</v>
          </cell>
          <cell r="E29791">
            <v>147183</v>
          </cell>
          <cell r="F29791">
            <v>2020</v>
          </cell>
          <cell r="G29791">
            <v>1040</v>
          </cell>
          <cell r="H29791" t="str">
            <v>LODE</v>
          </cell>
          <cell r="I29791">
            <v>205750300</v>
          </cell>
        </row>
        <row r="29792">
          <cell r="C29792" t="str">
            <v>COMBIMATRIX CORP-OLD</v>
          </cell>
          <cell r="D29792">
            <v>1998</v>
          </cell>
          <cell r="E29792">
            <v>141387</v>
          </cell>
          <cell r="F29792">
            <v>1999</v>
          </cell>
          <cell r="G29792">
            <v>3826</v>
          </cell>
          <cell r="H29792" t="str">
            <v>CBMX.1</v>
          </cell>
          <cell r="I29792" t="str">
            <v>20009R109</v>
          </cell>
        </row>
        <row r="29793">
          <cell r="C29793" t="str">
            <v>CONVERA CORP</v>
          </cell>
          <cell r="D29793">
            <v>1981</v>
          </cell>
          <cell r="E29793">
            <v>4477</v>
          </cell>
          <cell r="F29793">
            <v>2009</v>
          </cell>
          <cell r="G29793">
            <v>7372</v>
          </cell>
          <cell r="H29793" t="str">
            <v>CNVR.</v>
          </cell>
          <cell r="I29793">
            <v>211919105</v>
          </cell>
        </row>
        <row r="29794">
          <cell r="C29794" t="str">
            <v>CONEXANT SPINCO INC</v>
          </cell>
          <cell r="D29794">
            <v>1999</v>
          </cell>
          <cell r="E29794">
            <v>141379</v>
          </cell>
          <cell r="F29794">
            <v>2000</v>
          </cell>
          <cell r="G29794">
            <v>3674</v>
          </cell>
          <cell r="H29794" t="str">
            <v>9988B</v>
          </cell>
          <cell r="I29794" t="str">
            <v>20799X936</v>
          </cell>
        </row>
        <row r="29795">
          <cell r="C29795" t="str">
            <v>COMMERCE ONE INC</v>
          </cell>
          <cell r="D29795">
            <v>1994</v>
          </cell>
          <cell r="E29795">
            <v>121754</v>
          </cell>
          <cell r="F29795">
            <v>2003</v>
          </cell>
          <cell r="G29795">
            <v>7372</v>
          </cell>
          <cell r="H29795" t="str">
            <v>CMRCQ</v>
          </cell>
          <cell r="I29795">
            <v>200693208</v>
          </cell>
        </row>
        <row r="29796">
          <cell r="C29796" t="str">
            <v>CONCENTRAX INC</v>
          </cell>
          <cell r="D29796">
            <v>2000</v>
          </cell>
          <cell r="E29796">
            <v>145515</v>
          </cell>
          <cell r="F29796">
            <v>2003</v>
          </cell>
          <cell r="G29796">
            <v>3663</v>
          </cell>
          <cell r="H29796" t="str">
            <v>CRXN</v>
          </cell>
          <cell r="I29796" t="str">
            <v>20589X104</v>
          </cell>
        </row>
        <row r="29797">
          <cell r="C29797" t="str">
            <v>ROCKWELL COLLINS</v>
          </cell>
          <cell r="D29797">
            <v>1997</v>
          </cell>
          <cell r="E29797">
            <v>144066</v>
          </cell>
          <cell r="F29797">
            <v>2018</v>
          </cell>
          <cell r="G29797">
            <v>3728</v>
          </cell>
          <cell r="H29797" t="str">
            <v>COL</v>
          </cell>
          <cell r="I29797">
            <v>774341101</v>
          </cell>
        </row>
        <row r="29798">
          <cell r="C29798" t="str">
            <v>COTHERIX INC</v>
          </cell>
          <cell r="D29798">
            <v>2000</v>
          </cell>
          <cell r="E29798">
            <v>264398</v>
          </cell>
          <cell r="F29798">
            <v>2005</v>
          </cell>
          <cell r="G29798">
            <v>2836</v>
          </cell>
          <cell r="H29798" t="str">
            <v>CTRX.</v>
          </cell>
          <cell r="I29798" t="str">
            <v>22163T103</v>
          </cell>
        </row>
        <row r="29799">
          <cell r="C29799" t="str">
            <v>COOPER INDUSTRIES PLC</v>
          </cell>
          <cell r="D29799">
            <v>1950</v>
          </cell>
          <cell r="E29799">
            <v>3497</v>
          </cell>
          <cell r="F29799">
            <v>2011</v>
          </cell>
          <cell r="G29799">
            <v>3640</v>
          </cell>
          <cell r="H29799" t="str">
            <v>CBE</v>
          </cell>
          <cell r="I29799" t="str">
            <v>G24140108</v>
          </cell>
        </row>
        <row r="29800">
          <cell r="C29800" t="str">
            <v>CORUS PHARMA INC-REDH</v>
          </cell>
          <cell r="D29800">
            <v>2002</v>
          </cell>
          <cell r="E29800">
            <v>161799</v>
          </cell>
          <cell r="F29800">
            <v>2003</v>
          </cell>
          <cell r="G29800">
            <v>2836</v>
          </cell>
          <cell r="H29800" t="str">
            <v>CSPH</v>
          </cell>
          <cell r="I29800" t="str">
            <v>22087R100</v>
          </cell>
        </row>
        <row r="29801">
          <cell r="C29801" t="str">
            <v>CARBONMETA TECHNOLOGIES INC</v>
          </cell>
          <cell r="D29801">
            <v>2001</v>
          </cell>
          <cell r="E29801">
            <v>146840</v>
          </cell>
          <cell r="F29801">
            <v>2015</v>
          </cell>
          <cell r="G29801">
            <v>7370</v>
          </cell>
          <cell r="H29801" t="str">
            <v>COWI</v>
          </cell>
          <cell r="I29801" t="str">
            <v>14134L103</v>
          </cell>
        </row>
        <row r="29802">
          <cell r="C29802" t="str">
            <v>COMSCORE INC</v>
          </cell>
          <cell r="D29802">
            <v>2003</v>
          </cell>
          <cell r="E29802">
            <v>177780</v>
          </cell>
          <cell r="F29802">
            <v>2021</v>
          </cell>
          <cell r="G29802">
            <v>7370</v>
          </cell>
          <cell r="H29802" t="str">
            <v>SCOR</v>
          </cell>
          <cell r="I29802" t="str">
            <v>20564W105</v>
          </cell>
        </row>
        <row r="29803">
          <cell r="C29803" t="str">
            <v>CONOCOPHILLIPS</v>
          </cell>
          <cell r="D29803">
            <v>1950</v>
          </cell>
          <cell r="E29803">
            <v>8549</v>
          </cell>
          <cell r="F29803">
            <v>2021</v>
          </cell>
          <cell r="G29803">
            <v>1311</v>
          </cell>
          <cell r="H29803" t="str">
            <v>COP</v>
          </cell>
          <cell r="I29803" t="str">
            <v>20825C104</v>
          </cell>
        </row>
        <row r="29804">
          <cell r="C29804" t="str">
            <v>ATX COMMUNICATIONS INC</v>
          </cell>
          <cell r="D29804">
            <v>1998</v>
          </cell>
          <cell r="E29804">
            <v>113997</v>
          </cell>
          <cell r="F29804">
            <v>2002</v>
          </cell>
          <cell r="G29804">
            <v>4812</v>
          </cell>
          <cell r="H29804" t="str">
            <v>COMMQ</v>
          </cell>
          <cell r="I29804">
            <v>2113108</v>
          </cell>
        </row>
        <row r="29805">
          <cell r="C29805" t="str">
            <v>COMCAST CORP</v>
          </cell>
          <cell r="D29805">
            <v>1974</v>
          </cell>
          <cell r="E29805">
            <v>3226</v>
          </cell>
          <cell r="F29805">
            <v>2021</v>
          </cell>
          <cell r="G29805">
            <v>4841</v>
          </cell>
          <cell r="H29805" t="str">
            <v>CMCSA</v>
          </cell>
          <cell r="I29805" t="str">
            <v>20030N101</v>
          </cell>
        </row>
        <row r="29806">
          <cell r="C29806" t="str">
            <v>COMMVAULT SYSTEMS INC</v>
          </cell>
          <cell r="D29806">
            <v>2003</v>
          </cell>
          <cell r="E29806">
            <v>174077</v>
          </cell>
          <cell r="F29806">
            <v>2020</v>
          </cell>
          <cell r="G29806">
            <v>7370</v>
          </cell>
          <cell r="H29806" t="str">
            <v>CVLT</v>
          </cell>
          <cell r="I29806">
            <v>204166102</v>
          </cell>
        </row>
        <row r="29807">
          <cell r="C29807" t="str">
            <v>COSI INC</v>
          </cell>
          <cell r="D29807">
            <v>2000</v>
          </cell>
          <cell r="E29807">
            <v>148249</v>
          </cell>
          <cell r="F29807">
            <v>2015</v>
          </cell>
          <cell r="G29807">
            <v>5812</v>
          </cell>
          <cell r="H29807" t="str">
            <v>COSIQ</v>
          </cell>
          <cell r="I29807" t="str">
            <v>22122P200</v>
          </cell>
        </row>
        <row r="29808">
          <cell r="C29808" t="str">
            <v>COMSOVEREIGN HLDG CORP</v>
          </cell>
          <cell r="D29808">
            <v>2019</v>
          </cell>
          <cell r="E29808">
            <v>38077</v>
          </cell>
          <cell r="F29808">
            <v>2020</v>
          </cell>
          <cell r="G29808">
            <v>3663</v>
          </cell>
          <cell r="H29808" t="str">
            <v>COMS</v>
          </cell>
          <cell r="I29808">
            <v>205650203</v>
          </cell>
        </row>
        <row r="29809">
          <cell r="C29809" t="str">
            <v>COMDISCO HOLDING CO INC</v>
          </cell>
          <cell r="D29809">
            <v>1971</v>
          </cell>
          <cell r="E29809">
            <v>3230</v>
          </cell>
          <cell r="F29809">
            <v>2015</v>
          </cell>
          <cell r="G29809">
            <v>9995</v>
          </cell>
          <cell r="H29809" t="str">
            <v>CDCO</v>
          </cell>
          <cell r="I29809">
            <v>200334100</v>
          </cell>
        </row>
        <row r="29810">
          <cell r="C29810" t="str">
            <v>COMPAC CORP</v>
          </cell>
          <cell r="D29810">
            <v>1972</v>
          </cell>
          <cell r="E29810">
            <v>3280</v>
          </cell>
          <cell r="F29810">
            <v>1977</v>
          </cell>
          <cell r="G29810">
            <v>2890</v>
          </cell>
          <cell r="H29810" t="str">
            <v>CPK.2</v>
          </cell>
          <cell r="I29810">
            <v>204257109</v>
          </cell>
        </row>
        <row r="29811">
          <cell r="C29811" t="str">
            <v>CODEXIS INC</v>
          </cell>
          <cell r="D29811">
            <v>2005</v>
          </cell>
          <cell r="E29811">
            <v>179841</v>
          </cell>
          <cell r="F29811">
            <v>2021</v>
          </cell>
          <cell r="G29811">
            <v>2836</v>
          </cell>
          <cell r="H29811" t="str">
            <v>CDXS</v>
          </cell>
          <cell r="I29811">
            <v>192005106</v>
          </cell>
        </row>
        <row r="29812">
          <cell r="C29812" t="str">
            <v>CREDIT ONE FINANCIAL INC</v>
          </cell>
          <cell r="D29812">
            <v>2010</v>
          </cell>
          <cell r="E29812">
            <v>160766</v>
          </cell>
          <cell r="F29812">
            <v>2015</v>
          </cell>
          <cell r="G29812">
            <v>7310</v>
          </cell>
          <cell r="H29812" t="str">
            <v>COFI</v>
          </cell>
          <cell r="I29812">
            <v>225393206</v>
          </cell>
        </row>
        <row r="29813">
          <cell r="C29813" t="str">
            <v>CONVERSE INC</v>
          </cell>
          <cell r="D29813">
            <v>2000</v>
          </cell>
          <cell r="E29813">
            <v>151948</v>
          </cell>
          <cell r="F29813">
            <v>2001</v>
          </cell>
          <cell r="G29813">
            <v>3021</v>
          </cell>
          <cell r="H29813" t="str">
            <v>CNVS</v>
          </cell>
          <cell r="I29813">
            <v>212541106</v>
          </cell>
        </row>
        <row r="29814">
          <cell r="C29814" t="str">
            <v>CONNECTURE INC</v>
          </cell>
          <cell r="D29814">
            <v>2012</v>
          </cell>
          <cell r="E29814">
            <v>21999</v>
          </cell>
          <cell r="F29814">
            <v>2017</v>
          </cell>
          <cell r="G29814">
            <v>7370</v>
          </cell>
          <cell r="H29814" t="str">
            <v>CNXR</v>
          </cell>
          <cell r="I29814" t="str">
            <v>20786J106</v>
          </cell>
        </row>
        <row r="29815">
          <cell r="C29815" t="str">
            <v>CONN'S INC</v>
          </cell>
          <cell r="D29815">
            <v>2002</v>
          </cell>
          <cell r="E29815">
            <v>156614</v>
          </cell>
          <cell r="F29815">
            <v>2020</v>
          </cell>
          <cell r="G29815">
            <v>5731</v>
          </cell>
          <cell r="H29815" t="str">
            <v>CONN</v>
          </cell>
          <cell r="I29815">
            <v>208242107</v>
          </cell>
        </row>
        <row r="29816">
          <cell r="C29816" t="str">
            <v>COLOMBIA GOLDFIELDS LTD</v>
          </cell>
          <cell r="D29816">
            <v>2004</v>
          </cell>
          <cell r="E29816">
            <v>162454</v>
          </cell>
          <cell r="F29816">
            <v>2008</v>
          </cell>
          <cell r="G29816">
            <v>1000</v>
          </cell>
          <cell r="H29816" t="str">
            <v>3CGDF</v>
          </cell>
          <cell r="I29816">
            <v>195305107</v>
          </cell>
        </row>
        <row r="29817">
          <cell r="C29817" t="str">
            <v>COMPASS MINERALS INTL INC</v>
          </cell>
          <cell r="D29817">
            <v>2001</v>
          </cell>
          <cell r="E29817">
            <v>157153</v>
          </cell>
          <cell r="F29817">
            <v>2021</v>
          </cell>
          <cell r="G29817">
            <v>1400</v>
          </cell>
          <cell r="H29817" t="str">
            <v>CMP</v>
          </cell>
          <cell r="I29817" t="str">
            <v>20451N101</v>
          </cell>
        </row>
        <row r="29818">
          <cell r="C29818" t="str">
            <v>COATES MOTORCYCLE CO-REDH</v>
          </cell>
          <cell r="D29818">
            <v>2003</v>
          </cell>
          <cell r="E29818">
            <v>156616</v>
          </cell>
          <cell r="F29818">
            <v>2003</v>
          </cell>
          <cell r="G29818">
            <v>3751</v>
          </cell>
          <cell r="H29818" t="str">
            <v>0448B</v>
          </cell>
          <cell r="I29818" t="str">
            <v>19099X935</v>
          </cell>
        </row>
        <row r="29819">
          <cell r="C29819" t="str">
            <v>COUNTERPATH CORP</v>
          </cell>
          <cell r="D29819">
            <v>2008</v>
          </cell>
          <cell r="E29819">
            <v>164746</v>
          </cell>
          <cell r="F29819">
            <v>2019</v>
          </cell>
          <cell r="G29819">
            <v>7372</v>
          </cell>
          <cell r="H29819" t="str">
            <v>CPAH</v>
          </cell>
          <cell r="I29819" t="str">
            <v>22228P302</v>
          </cell>
        </row>
        <row r="29820">
          <cell r="C29820" t="str">
            <v>CONTROL4 CORP</v>
          </cell>
          <cell r="D29820">
            <v>2008</v>
          </cell>
          <cell r="E29820">
            <v>18291</v>
          </cell>
          <cell r="F29820">
            <v>2018</v>
          </cell>
          <cell r="G29820">
            <v>3829</v>
          </cell>
          <cell r="H29820" t="str">
            <v>CTRL</v>
          </cell>
          <cell r="I29820" t="str">
            <v>21240D107</v>
          </cell>
        </row>
        <row r="29821">
          <cell r="C29821" t="str">
            <v>COLLEGIUM PHARMACEUTICAL INC</v>
          </cell>
          <cell r="D29821">
            <v>2013</v>
          </cell>
          <cell r="E29821">
            <v>23555</v>
          </cell>
          <cell r="F29821">
            <v>2020</v>
          </cell>
          <cell r="G29821">
            <v>2834</v>
          </cell>
          <cell r="H29821" t="str">
            <v>COLL</v>
          </cell>
          <cell r="I29821" t="str">
            <v>19459J104</v>
          </cell>
        </row>
        <row r="29822">
          <cell r="C29822" t="str">
            <v>COHEN &amp; COMPANY INC</v>
          </cell>
          <cell r="D29822">
            <v>2005</v>
          </cell>
          <cell r="E29822">
            <v>175674</v>
          </cell>
          <cell r="F29822">
            <v>2020</v>
          </cell>
          <cell r="G29822">
            <v>6211</v>
          </cell>
          <cell r="H29822" t="str">
            <v>COHN</v>
          </cell>
          <cell r="I29822" t="str">
            <v>19249M102</v>
          </cell>
        </row>
        <row r="29823">
          <cell r="C29823" t="str">
            <v>COINMACH SERVICE CORP</v>
          </cell>
          <cell r="D29823">
            <v>1999</v>
          </cell>
          <cell r="E29823">
            <v>160202</v>
          </cell>
          <cell r="F29823">
            <v>2006</v>
          </cell>
          <cell r="G29823">
            <v>7200</v>
          </cell>
          <cell r="H29823" t="str">
            <v>DRA.</v>
          </cell>
          <cell r="I29823" t="str">
            <v>19259W206</v>
          </cell>
        </row>
        <row r="29824">
          <cell r="C29824" t="str">
            <v>COHEN &amp; STEERS INC</v>
          </cell>
          <cell r="D29824">
            <v>1999</v>
          </cell>
          <cell r="E29824">
            <v>266214</v>
          </cell>
          <cell r="F29824">
            <v>2020</v>
          </cell>
          <cell r="G29824">
            <v>6282</v>
          </cell>
          <cell r="H29824" t="str">
            <v>CNS</v>
          </cell>
          <cell r="I29824" t="str">
            <v>19247A100</v>
          </cell>
        </row>
        <row r="29825">
          <cell r="C29825" t="str">
            <v>CORADIAN CORP</v>
          </cell>
          <cell r="D29825">
            <v>1979</v>
          </cell>
          <cell r="E29825">
            <v>3513</v>
          </cell>
          <cell r="F29825">
            <v>1989</v>
          </cell>
          <cell r="G29825">
            <v>7385</v>
          </cell>
          <cell r="H29825" t="str">
            <v>CDIN.</v>
          </cell>
          <cell r="I29825">
            <v>217754100</v>
          </cell>
        </row>
        <row r="29826">
          <cell r="C29826" t="str">
            <v>COGENT INC</v>
          </cell>
          <cell r="D29826">
            <v>1999</v>
          </cell>
          <cell r="E29826">
            <v>160498</v>
          </cell>
          <cell r="F29826">
            <v>2009</v>
          </cell>
          <cell r="G29826">
            <v>7373</v>
          </cell>
          <cell r="H29826" t="str">
            <v>COGT.1</v>
          </cell>
          <cell r="I29826" t="str">
            <v>19239Y108</v>
          </cell>
        </row>
        <row r="29827">
          <cell r="C29827" t="str">
            <v>COPANO ENERGY LLC</v>
          </cell>
          <cell r="D29827">
            <v>2002</v>
          </cell>
          <cell r="E29827">
            <v>162272</v>
          </cell>
          <cell r="F29827">
            <v>2012</v>
          </cell>
          <cell r="G29827">
            <v>4922</v>
          </cell>
          <cell r="H29827" t="str">
            <v>CPNO</v>
          </cell>
          <cell r="I29827">
            <v>217202100</v>
          </cell>
        </row>
        <row r="29828">
          <cell r="C29828" t="str">
            <v>COMSTOCK HOLDING COS INC</v>
          </cell>
          <cell r="D29828">
            <v>1999</v>
          </cell>
          <cell r="E29828">
            <v>161072</v>
          </cell>
          <cell r="F29828">
            <v>2020</v>
          </cell>
          <cell r="G29828">
            <v>6500</v>
          </cell>
          <cell r="H29828" t="str">
            <v>CHCI</v>
          </cell>
          <cell r="I29828">
            <v>205684202</v>
          </cell>
        </row>
        <row r="29829">
          <cell r="C29829" t="str">
            <v>COMMUNITY BANCORP/NV</v>
          </cell>
          <cell r="D29829">
            <v>2002</v>
          </cell>
          <cell r="E29829">
            <v>161989</v>
          </cell>
          <cell r="F29829">
            <v>2007</v>
          </cell>
          <cell r="G29829">
            <v>6020</v>
          </cell>
          <cell r="H29829" t="str">
            <v>CBONQ</v>
          </cell>
          <cell r="I29829" t="str">
            <v>20343T100</v>
          </cell>
        </row>
        <row r="29830">
          <cell r="C29830" t="str">
            <v>CONFORMIS INC</v>
          </cell>
          <cell r="D29830">
            <v>2013</v>
          </cell>
          <cell r="E29830">
            <v>24084</v>
          </cell>
          <cell r="F29830">
            <v>2020</v>
          </cell>
          <cell r="G29830">
            <v>3842</v>
          </cell>
          <cell r="H29830" t="str">
            <v>CFMS</v>
          </cell>
          <cell r="I29830">
            <v>2.0717E+105</v>
          </cell>
        </row>
        <row r="29831">
          <cell r="C29831" t="str">
            <v>CONSTELLATION COPPER CORP</v>
          </cell>
          <cell r="D29831">
            <v>1998</v>
          </cell>
          <cell r="E29831">
            <v>30902</v>
          </cell>
          <cell r="F29831">
            <v>2007</v>
          </cell>
          <cell r="G29831">
            <v>1000</v>
          </cell>
          <cell r="H29831" t="str">
            <v>CCUDF</v>
          </cell>
          <cell r="I29831" t="str">
            <v>21036T209</v>
          </cell>
        </row>
        <row r="29832">
          <cell r="C29832" t="str">
            <v>CONNACHER OIL &amp; GAS LTD</v>
          </cell>
          <cell r="D29832">
            <v>2002</v>
          </cell>
          <cell r="E29832">
            <v>107107</v>
          </cell>
          <cell r="F29832">
            <v>2018</v>
          </cell>
          <cell r="G29832">
            <v>1311</v>
          </cell>
          <cell r="H29832" t="str">
            <v>CLLZF</v>
          </cell>
          <cell r="I29832" t="str">
            <v>20588Y400</v>
          </cell>
        </row>
        <row r="29833">
          <cell r="C29833" t="str">
            <v>COLUMBIA EQUITY TRUST</v>
          </cell>
          <cell r="D29833">
            <v>2000</v>
          </cell>
          <cell r="E29833">
            <v>162943</v>
          </cell>
          <cell r="F29833">
            <v>2005</v>
          </cell>
          <cell r="G29833">
            <v>6798</v>
          </cell>
          <cell r="H29833" t="str">
            <v>COE.1</v>
          </cell>
          <cell r="I29833">
            <v>197627102</v>
          </cell>
        </row>
        <row r="29834">
          <cell r="C29834" t="str">
            <v>CORE MARK HOLDING CO INC</v>
          </cell>
          <cell r="D29834">
            <v>2001</v>
          </cell>
          <cell r="E29834">
            <v>162876</v>
          </cell>
          <cell r="F29834">
            <v>2020</v>
          </cell>
          <cell r="G29834">
            <v>5190</v>
          </cell>
          <cell r="H29834" t="str">
            <v>CORE</v>
          </cell>
          <cell r="I29834">
            <v>218681104</v>
          </cell>
        </row>
        <row r="29835">
          <cell r="C29835" t="str">
            <v>COLEY PHARMACEUTICAL GROUP</v>
          </cell>
          <cell r="D29835">
            <v>2000</v>
          </cell>
          <cell r="E29835">
            <v>163888</v>
          </cell>
          <cell r="F29835">
            <v>2006</v>
          </cell>
          <cell r="G29835">
            <v>2836</v>
          </cell>
          <cell r="H29835" t="str">
            <v>COLY</v>
          </cell>
          <cell r="I29835" t="str">
            <v>19388P106</v>
          </cell>
        </row>
        <row r="29836">
          <cell r="C29836" t="str">
            <v>COASTAL CONTACTS INC</v>
          </cell>
          <cell r="D29836">
            <v>2003</v>
          </cell>
          <cell r="E29836">
            <v>266196</v>
          </cell>
          <cell r="F29836">
            <v>2013</v>
          </cell>
          <cell r="G29836">
            <v>5961</v>
          </cell>
          <cell r="H29836" t="str">
            <v>COA</v>
          </cell>
          <cell r="I29836" t="str">
            <v>19044R207</v>
          </cell>
        </row>
        <row r="29837">
          <cell r="C29837" t="str">
            <v>SPANSION INC</v>
          </cell>
          <cell r="D29837">
            <v>2003</v>
          </cell>
          <cell r="E29837">
            <v>163772</v>
          </cell>
          <cell r="F29837">
            <v>2014</v>
          </cell>
          <cell r="G29837">
            <v>3674</v>
          </cell>
          <cell r="H29837" t="str">
            <v>CODE</v>
          </cell>
          <cell r="I29837" t="str">
            <v>84649R200</v>
          </cell>
        </row>
        <row r="29838">
          <cell r="C29838" t="str">
            <v>COLEMAN CABLE INC</v>
          </cell>
          <cell r="D29838">
            <v>2001</v>
          </cell>
          <cell r="E29838">
            <v>165640</v>
          </cell>
          <cell r="F29838">
            <v>2012</v>
          </cell>
          <cell r="G29838">
            <v>3357</v>
          </cell>
          <cell r="H29838" t="str">
            <v>CCIX</v>
          </cell>
          <cell r="I29838">
            <v>193459302</v>
          </cell>
        </row>
        <row r="29839">
          <cell r="C29839" t="str">
            <v>COLT DEFENSE INC -REDH</v>
          </cell>
          <cell r="D29839">
            <v>2003</v>
          </cell>
          <cell r="E29839">
            <v>164282</v>
          </cell>
          <cell r="F29839">
            <v>2004</v>
          </cell>
          <cell r="G29839">
            <v>3480</v>
          </cell>
          <cell r="H29839" t="str">
            <v>CLT</v>
          </cell>
          <cell r="I29839" t="str">
            <v>19699W931</v>
          </cell>
        </row>
        <row r="29840">
          <cell r="C29840" t="str">
            <v>COPPER MESA MINING CORP</v>
          </cell>
          <cell r="D29840">
            <v>2004</v>
          </cell>
          <cell r="E29840">
            <v>165601</v>
          </cell>
          <cell r="F29840">
            <v>2008</v>
          </cell>
          <cell r="G29840">
            <v>1000</v>
          </cell>
          <cell r="H29840" t="str">
            <v>CMMVF</v>
          </cell>
          <cell r="I29840" t="str">
            <v>21750W107</v>
          </cell>
        </row>
        <row r="29841">
          <cell r="C29841" t="str">
            <v>CORK EXPLORATION INC</v>
          </cell>
          <cell r="D29841">
            <v>2005</v>
          </cell>
          <cell r="E29841">
            <v>175010</v>
          </cell>
          <cell r="F29841">
            <v>2006</v>
          </cell>
          <cell r="G29841">
            <v>1311</v>
          </cell>
          <cell r="H29841" t="str">
            <v>CRK.4</v>
          </cell>
          <cell r="I29841">
            <v>218878106</v>
          </cell>
        </row>
        <row r="29842">
          <cell r="C29842" t="str">
            <v>COLD SPRING CAPITAL INC</v>
          </cell>
          <cell r="D29842">
            <v>2005</v>
          </cell>
          <cell r="E29842">
            <v>164581</v>
          </cell>
          <cell r="F29842">
            <v>2005</v>
          </cell>
          <cell r="G29842">
            <v>9995</v>
          </cell>
          <cell r="H29842" t="str">
            <v>CDS.3</v>
          </cell>
          <cell r="I29842">
            <v>192865103</v>
          </cell>
        </row>
        <row r="29843">
          <cell r="C29843" t="str">
            <v>COGDELL SPENCER INC</v>
          </cell>
          <cell r="D29843">
            <v>2000</v>
          </cell>
          <cell r="E29843">
            <v>164663</v>
          </cell>
          <cell r="F29843">
            <v>2011</v>
          </cell>
          <cell r="G29843">
            <v>6798</v>
          </cell>
          <cell r="H29843" t="str">
            <v>CSA.3</v>
          </cell>
          <cell r="I29843" t="str">
            <v>19238U107</v>
          </cell>
        </row>
        <row r="29844">
          <cell r="C29844" t="str">
            <v>CODA OCTOPUS GROUP INC</v>
          </cell>
          <cell r="D29844">
            <v>2006</v>
          </cell>
          <cell r="E29844">
            <v>183547</v>
          </cell>
          <cell r="F29844">
            <v>2021</v>
          </cell>
          <cell r="G29844">
            <v>3812</v>
          </cell>
          <cell r="H29844" t="str">
            <v>CODA</v>
          </cell>
          <cell r="I29844" t="str">
            <v>19188U206</v>
          </cell>
        </row>
        <row r="29845">
          <cell r="C29845" t="str">
            <v>COPA HOLDINGS SA</v>
          </cell>
          <cell r="D29845">
            <v>2000</v>
          </cell>
          <cell r="E29845">
            <v>165678</v>
          </cell>
          <cell r="F29845">
            <v>2021</v>
          </cell>
          <cell r="G29845">
            <v>4512</v>
          </cell>
          <cell r="H29845" t="str">
            <v>CPA</v>
          </cell>
          <cell r="I29845" t="str">
            <v>P31076105</v>
          </cell>
        </row>
        <row r="29846">
          <cell r="C29846" t="str">
            <v>COMPASS DIVERSIFIED HOLDINGS</v>
          </cell>
          <cell r="D29846">
            <v>2004</v>
          </cell>
          <cell r="E29846">
            <v>166368</v>
          </cell>
          <cell r="F29846">
            <v>2020</v>
          </cell>
          <cell r="G29846">
            <v>3600</v>
          </cell>
          <cell r="H29846" t="str">
            <v>CODI</v>
          </cell>
          <cell r="I29846" t="str">
            <v>20451Q104</v>
          </cell>
        </row>
        <row r="29847">
          <cell r="C29847" t="str">
            <v>CORRIENTE RESOURCES INC</v>
          </cell>
          <cell r="D29847">
            <v>1994</v>
          </cell>
          <cell r="E29847">
            <v>27579</v>
          </cell>
          <cell r="F29847">
            <v>2009</v>
          </cell>
          <cell r="G29847">
            <v>1000</v>
          </cell>
          <cell r="H29847" t="str">
            <v>CRRRF</v>
          </cell>
          <cell r="I29847" t="str">
            <v>22027E409</v>
          </cell>
        </row>
        <row r="29848">
          <cell r="C29848" t="str">
            <v>CORENERGY INFRASTRUCTURE TR</v>
          </cell>
          <cell r="D29848">
            <v>2007</v>
          </cell>
          <cell r="E29848">
            <v>165209</v>
          </cell>
          <cell r="F29848">
            <v>2020</v>
          </cell>
          <cell r="G29848">
            <v>6798</v>
          </cell>
          <cell r="H29848" t="str">
            <v>CORR</v>
          </cell>
          <cell r="I29848" t="str">
            <v>21870U502</v>
          </cell>
        </row>
        <row r="29849">
          <cell r="C29849" t="str">
            <v>COWEN GROUP INC  -OLD</v>
          </cell>
          <cell r="D29849">
            <v>2001</v>
          </cell>
          <cell r="E29849">
            <v>174116</v>
          </cell>
          <cell r="F29849">
            <v>2008</v>
          </cell>
          <cell r="G29849">
            <v>6211</v>
          </cell>
          <cell r="H29849" t="str">
            <v>COWN.1</v>
          </cell>
          <cell r="I29849">
            <v>223621103</v>
          </cell>
        </row>
        <row r="29850">
          <cell r="C29850" t="str">
            <v>CONCHO RESOURCES INC</v>
          </cell>
          <cell r="D29850">
            <v>2005</v>
          </cell>
          <cell r="E29850">
            <v>177884</v>
          </cell>
          <cell r="F29850">
            <v>2019</v>
          </cell>
          <cell r="G29850">
            <v>1311</v>
          </cell>
          <cell r="H29850" t="str">
            <v>CXO</v>
          </cell>
          <cell r="I29850" t="str">
            <v>20605P101</v>
          </cell>
        </row>
        <row r="29851">
          <cell r="C29851" t="str">
            <v>COMPLETE GENOMICS INC</v>
          </cell>
          <cell r="D29851">
            <v>2005</v>
          </cell>
          <cell r="E29851">
            <v>185346</v>
          </cell>
          <cell r="F29851">
            <v>2011</v>
          </cell>
          <cell r="G29851">
            <v>8731</v>
          </cell>
          <cell r="H29851" t="str">
            <v>GNOM.2</v>
          </cell>
          <cell r="I29851" t="str">
            <v>20454K104</v>
          </cell>
        </row>
        <row r="29852">
          <cell r="C29852" t="str">
            <v>CANADIAN OIL SANDS LTD</v>
          </cell>
          <cell r="D29852">
            <v>1998</v>
          </cell>
          <cell r="E29852">
            <v>105448</v>
          </cell>
          <cell r="F29852">
            <v>2014</v>
          </cell>
          <cell r="G29852">
            <v>1311</v>
          </cell>
          <cell r="H29852" t="str">
            <v>COSWF</v>
          </cell>
          <cell r="I29852">
            <v>1.3643E+109</v>
          </cell>
        </row>
        <row r="29853">
          <cell r="C29853" t="str">
            <v>COMVERGE INC</v>
          </cell>
          <cell r="D29853">
            <v>2002</v>
          </cell>
          <cell r="E29853">
            <v>176289</v>
          </cell>
          <cell r="F29853">
            <v>2011</v>
          </cell>
          <cell r="G29853">
            <v>3822</v>
          </cell>
          <cell r="H29853" t="str">
            <v>COMV</v>
          </cell>
          <cell r="I29853">
            <v>205859101</v>
          </cell>
        </row>
        <row r="29854">
          <cell r="C29854" t="str">
            <v>CORETEC GROUP INC (THE)</v>
          </cell>
          <cell r="D29854">
            <v>2016</v>
          </cell>
          <cell r="E29854">
            <v>28554</v>
          </cell>
          <cell r="F29854">
            <v>2020</v>
          </cell>
          <cell r="G29854">
            <v>3663</v>
          </cell>
          <cell r="H29854" t="str">
            <v>CRTG</v>
          </cell>
          <cell r="I29854" t="str">
            <v>21871W101</v>
          </cell>
        </row>
        <row r="29855">
          <cell r="C29855" t="str">
            <v>COPSYNC INC</v>
          </cell>
          <cell r="D29855">
            <v>2011</v>
          </cell>
          <cell r="E29855">
            <v>177949</v>
          </cell>
          <cell r="F29855">
            <v>2015</v>
          </cell>
          <cell r="G29855">
            <v>7372</v>
          </cell>
          <cell r="H29855" t="str">
            <v>COYNQ</v>
          </cell>
          <cell r="I29855">
            <v>217712207</v>
          </cell>
        </row>
        <row r="29856">
          <cell r="C29856" t="str">
            <v>COMBIMATRIX CORP</v>
          </cell>
          <cell r="D29856">
            <v>1997</v>
          </cell>
          <cell r="E29856">
            <v>151928</v>
          </cell>
          <cell r="F29856">
            <v>2016</v>
          </cell>
          <cell r="G29856">
            <v>8071</v>
          </cell>
          <cell r="H29856" t="str">
            <v>CBMX</v>
          </cell>
          <cell r="I29856" t="str">
            <v>20009T501</v>
          </cell>
        </row>
        <row r="29857">
          <cell r="C29857" t="str">
            <v>COVIDIEN PLC</v>
          </cell>
          <cell r="D29857">
            <v>2002</v>
          </cell>
          <cell r="E29857">
            <v>177264</v>
          </cell>
          <cell r="F29857">
            <v>2014</v>
          </cell>
          <cell r="G29857">
            <v>3845</v>
          </cell>
          <cell r="H29857" t="str">
            <v>COV</v>
          </cell>
          <cell r="I29857" t="str">
            <v>G2554F113</v>
          </cell>
        </row>
        <row r="29858">
          <cell r="C29858" t="str">
            <v>COUPA SOFTWARE INC</v>
          </cell>
          <cell r="D29858">
            <v>2014</v>
          </cell>
          <cell r="E29858">
            <v>28084</v>
          </cell>
          <cell r="F29858">
            <v>2020</v>
          </cell>
          <cell r="G29858">
            <v>7370</v>
          </cell>
          <cell r="H29858" t="str">
            <v>COUP</v>
          </cell>
          <cell r="I29858" t="str">
            <v>22266L106</v>
          </cell>
        </row>
        <row r="29859">
          <cell r="C29859" t="str">
            <v>CORTRONIC CORP</v>
          </cell>
          <cell r="D29859">
            <v>1981</v>
          </cell>
          <cell r="E29859">
            <v>12766</v>
          </cell>
          <cell r="F29859">
            <v>1987</v>
          </cell>
          <cell r="G29859">
            <v>3841</v>
          </cell>
          <cell r="H29859" t="str">
            <v>CTRNC</v>
          </cell>
          <cell r="I29859">
            <v>220799100</v>
          </cell>
        </row>
        <row r="29860">
          <cell r="C29860" t="str">
            <v>COPPER FOX METALS INC</v>
          </cell>
          <cell r="D29860">
            <v>2011</v>
          </cell>
          <cell r="E29860">
            <v>161860</v>
          </cell>
          <cell r="F29860">
            <v>2021</v>
          </cell>
          <cell r="G29860">
            <v>1000</v>
          </cell>
          <cell r="H29860" t="str">
            <v>CPFXF</v>
          </cell>
          <cell r="I29860" t="str">
            <v>21749Q104</v>
          </cell>
        </row>
        <row r="29861">
          <cell r="C29861" t="str">
            <v>COLOR STAR TECHNOLOGY CO LTD</v>
          </cell>
          <cell r="D29861">
            <v>2007</v>
          </cell>
          <cell r="E29861">
            <v>177734</v>
          </cell>
          <cell r="F29861">
            <v>2021</v>
          </cell>
          <cell r="G29861">
            <v>8200</v>
          </cell>
          <cell r="H29861" t="str">
            <v>CSCW</v>
          </cell>
          <cell r="I29861" t="str">
            <v>G2287A100</v>
          </cell>
        </row>
        <row r="29862">
          <cell r="C29862" t="str">
            <v>COMAPLEX MINERALS CORP</v>
          </cell>
          <cell r="D29862">
            <v>1998</v>
          </cell>
          <cell r="E29862">
            <v>30371</v>
          </cell>
          <cell r="F29862">
            <v>2009</v>
          </cell>
          <cell r="G29862">
            <v>1311</v>
          </cell>
          <cell r="H29862" t="str">
            <v>CMF.Z</v>
          </cell>
          <cell r="I29862">
            <v>199901109</v>
          </cell>
        </row>
        <row r="29863">
          <cell r="C29863" t="str">
            <v>COOL TECHNOLOGIES INC</v>
          </cell>
          <cell r="D29863">
            <v>2011</v>
          </cell>
          <cell r="E29863">
            <v>170707</v>
          </cell>
          <cell r="F29863">
            <v>2020</v>
          </cell>
          <cell r="G29863">
            <v>3714</v>
          </cell>
          <cell r="H29863" t="str">
            <v>WARM</v>
          </cell>
          <cell r="I29863" t="str">
            <v>21639Y100</v>
          </cell>
        </row>
        <row r="29864">
          <cell r="C29864" t="str">
            <v>COSAN LTD</v>
          </cell>
          <cell r="D29864">
            <v>2004</v>
          </cell>
          <cell r="E29864">
            <v>178084</v>
          </cell>
          <cell r="F29864">
            <v>2019</v>
          </cell>
          <cell r="G29864">
            <v>5172</v>
          </cell>
          <cell r="H29864" t="str">
            <v>CZZ</v>
          </cell>
          <cell r="I29864" t="str">
            <v>G25343107</v>
          </cell>
        </row>
        <row r="29865">
          <cell r="C29865" t="str">
            <v>CONSTANT CONTACT INC</v>
          </cell>
          <cell r="D29865">
            <v>2002</v>
          </cell>
          <cell r="E29865">
            <v>178493</v>
          </cell>
          <cell r="F29865">
            <v>2014</v>
          </cell>
          <cell r="G29865">
            <v>7310</v>
          </cell>
          <cell r="H29865" t="str">
            <v>CTCT</v>
          </cell>
          <cell r="I29865">
            <v>210313102</v>
          </cell>
        </row>
        <row r="29866">
          <cell r="C29866" t="str">
            <v>CONVIO INC</v>
          </cell>
          <cell r="D29866">
            <v>2005</v>
          </cell>
          <cell r="E29866">
            <v>184219</v>
          </cell>
          <cell r="F29866">
            <v>2011</v>
          </cell>
          <cell r="G29866">
            <v>7372</v>
          </cell>
          <cell r="H29866" t="str">
            <v>CNVO</v>
          </cell>
          <cell r="I29866" t="str">
            <v>21257W105</v>
          </cell>
        </row>
        <row r="29867">
          <cell r="C29867" t="str">
            <v>CORMEDIX INC</v>
          </cell>
          <cell r="D29867">
            <v>2008</v>
          </cell>
          <cell r="E29867">
            <v>183945</v>
          </cell>
          <cell r="F29867">
            <v>2020</v>
          </cell>
          <cell r="G29867">
            <v>2836</v>
          </cell>
          <cell r="H29867" t="str">
            <v>CRMD</v>
          </cell>
          <cell r="I29867" t="str">
            <v>21900C308</v>
          </cell>
        </row>
        <row r="29868">
          <cell r="C29868" t="str">
            <v>CONTAINER STORE GROUP</v>
          </cell>
          <cell r="D29868">
            <v>2008</v>
          </cell>
          <cell r="E29868">
            <v>18842</v>
          </cell>
          <cell r="F29868">
            <v>2020</v>
          </cell>
          <cell r="G29868">
            <v>5700</v>
          </cell>
          <cell r="H29868" t="str">
            <v>TCS</v>
          </cell>
          <cell r="I29868">
            <v>210751103</v>
          </cell>
        </row>
        <row r="29869">
          <cell r="C29869" t="str">
            <v>COCRYSTAL PHARMA INC</v>
          </cell>
          <cell r="D29869">
            <v>2013</v>
          </cell>
          <cell r="E29869">
            <v>19467</v>
          </cell>
          <cell r="F29869">
            <v>2020</v>
          </cell>
          <cell r="G29869">
            <v>2834</v>
          </cell>
          <cell r="H29869" t="str">
            <v>COCP</v>
          </cell>
          <cell r="I29869" t="str">
            <v>19188J300</v>
          </cell>
        </row>
        <row r="29870">
          <cell r="C29870" t="str">
            <v>CONTAGIOUS GAMING INC</v>
          </cell>
          <cell r="D29870">
            <v>2013</v>
          </cell>
          <cell r="E29870">
            <v>21832</v>
          </cell>
          <cell r="F29870">
            <v>2020</v>
          </cell>
          <cell r="G29870">
            <v>7372</v>
          </cell>
          <cell r="H29870" t="str">
            <v>KSMRF</v>
          </cell>
          <cell r="I29870">
            <v>210737300</v>
          </cell>
        </row>
        <row r="29871">
          <cell r="C29871" t="str">
            <v>COLFAX CORP</v>
          </cell>
          <cell r="D29871">
            <v>2006</v>
          </cell>
          <cell r="E29871">
            <v>179577</v>
          </cell>
          <cell r="F29871">
            <v>2020</v>
          </cell>
          <cell r="G29871">
            <v>3540</v>
          </cell>
          <cell r="H29871" t="str">
            <v>CFX</v>
          </cell>
          <cell r="I29871">
            <v>194014106</v>
          </cell>
        </row>
        <row r="29872">
          <cell r="C29872" t="str">
            <v>CONSOLIDATED GEMS INC</v>
          </cell>
          <cell r="D29872">
            <v>2012</v>
          </cell>
          <cell r="E29872">
            <v>181781</v>
          </cell>
          <cell r="F29872">
            <v>2016</v>
          </cell>
          <cell r="G29872">
            <v>9995</v>
          </cell>
          <cell r="H29872" t="str">
            <v>CGEM.1</v>
          </cell>
          <cell r="I29872">
            <v>209263102</v>
          </cell>
        </row>
        <row r="29873">
          <cell r="C29873" t="str">
            <v>COLE REAL ESTATE INVESTMENTS</v>
          </cell>
          <cell r="D29873">
            <v>2010</v>
          </cell>
          <cell r="E29873">
            <v>4606</v>
          </cell>
          <cell r="F29873">
            <v>2012</v>
          </cell>
          <cell r="G29873">
            <v>6798</v>
          </cell>
          <cell r="H29873" t="str">
            <v>COLE</v>
          </cell>
          <cell r="I29873" t="str">
            <v>19329V105</v>
          </cell>
        </row>
        <row r="29874">
          <cell r="C29874" t="str">
            <v>COUGAR OIL AND GAS CDA INC</v>
          </cell>
          <cell r="D29874">
            <v>2009</v>
          </cell>
          <cell r="E29874">
            <v>181268</v>
          </cell>
          <cell r="F29874">
            <v>2010</v>
          </cell>
          <cell r="G29874">
            <v>1311</v>
          </cell>
          <cell r="H29874" t="str">
            <v>COUGF</v>
          </cell>
          <cell r="I29874" t="str">
            <v>22208A101</v>
          </cell>
        </row>
        <row r="29875">
          <cell r="C29875" t="str">
            <v>CONSTELLATION PHARMCTCL</v>
          </cell>
          <cell r="D29875">
            <v>2016</v>
          </cell>
          <cell r="E29875">
            <v>33724</v>
          </cell>
          <cell r="F29875">
            <v>2020</v>
          </cell>
          <cell r="G29875">
            <v>2836</v>
          </cell>
          <cell r="H29875" t="str">
            <v>CNST</v>
          </cell>
          <cell r="I29875">
            <v>210373106</v>
          </cell>
        </row>
        <row r="29876">
          <cell r="C29876" t="str">
            <v>COASTAL FINANCIAL CORP</v>
          </cell>
          <cell r="D29876">
            <v>2016</v>
          </cell>
          <cell r="E29876">
            <v>33695</v>
          </cell>
          <cell r="F29876">
            <v>2021</v>
          </cell>
          <cell r="G29876">
            <v>6020</v>
          </cell>
          <cell r="H29876" t="str">
            <v>CCB</v>
          </cell>
          <cell r="I29876" t="str">
            <v>19046P209</v>
          </cell>
        </row>
        <row r="29877">
          <cell r="C29877" t="str">
            <v>AMERICOLD REALTY TRUST</v>
          </cell>
          <cell r="D29877">
            <v>2012</v>
          </cell>
          <cell r="E29877">
            <v>32980</v>
          </cell>
          <cell r="F29877">
            <v>2021</v>
          </cell>
          <cell r="G29877">
            <v>6798</v>
          </cell>
          <cell r="H29877" t="str">
            <v>COLD</v>
          </cell>
          <cell r="I29877" t="str">
            <v>03064D108</v>
          </cell>
        </row>
        <row r="29878">
          <cell r="C29878" t="str">
            <v>COLOSSUS MINERALS INC</v>
          </cell>
          <cell r="D29878">
            <v>2006</v>
          </cell>
          <cell r="E29878">
            <v>179424</v>
          </cell>
          <cell r="F29878">
            <v>2013</v>
          </cell>
          <cell r="G29878">
            <v>1000</v>
          </cell>
          <cell r="H29878" t="str">
            <v>COLUF</v>
          </cell>
          <cell r="I29878" t="str">
            <v>19681L802</v>
          </cell>
        </row>
        <row r="29879">
          <cell r="C29879" t="str">
            <v>CORDIA BANCORP INC</v>
          </cell>
          <cell r="D29879">
            <v>2008</v>
          </cell>
          <cell r="E29879">
            <v>162222</v>
          </cell>
          <cell r="F29879">
            <v>2015</v>
          </cell>
          <cell r="G29879">
            <v>6020</v>
          </cell>
          <cell r="H29879" t="str">
            <v>BVA</v>
          </cell>
          <cell r="I29879">
            <v>218513109</v>
          </cell>
        </row>
        <row r="29880">
          <cell r="C29880" t="str">
            <v>COWEN INC</v>
          </cell>
          <cell r="D29880">
            <v>2006</v>
          </cell>
          <cell r="E29880">
            <v>183797</v>
          </cell>
          <cell r="F29880">
            <v>2020</v>
          </cell>
          <cell r="G29880">
            <v>6282</v>
          </cell>
          <cell r="H29880" t="str">
            <v>COWN</v>
          </cell>
          <cell r="I29880">
            <v>223622606</v>
          </cell>
        </row>
        <row r="29881">
          <cell r="C29881" t="str">
            <v>CORSA COAL CORP</v>
          </cell>
          <cell r="D29881">
            <v>2012</v>
          </cell>
          <cell r="E29881">
            <v>18672</v>
          </cell>
          <cell r="F29881">
            <v>2020</v>
          </cell>
          <cell r="G29881">
            <v>1220</v>
          </cell>
          <cell r="H29881" t="str">
            <v>CRSXF</v>
          </cell>
          <cell r="I29881" t="str">
            <v>22041E609</v>
          </cell>
        </row>
        <row r="29882">
          <cell r="C29882" t="str">
            <v>GLOBAL CORD BLOOD CORP</v>
          </cell>
          <cell r="D29882">
            <v>2007</v>
          </cell>
          <cell r="E29882">
            <v>183337</v>
          </cell>
          <cell r="F29882">
            <v>2020</v>
          </cell>
          <cell r="G29882">
            <v>8090</v>
          </cell>
          <cell r="H29882" t="str">
            <v>CO</v>
          </cell>
          <cell r="I29882" t="str">
            <v>G39342103</v>
          </cell>
        </row>
        <row r="29883">
          <cell r="C29883" t="str">
            <v>COUNTY BANCORP INC</v>
          </cell>
          <cell r="D29883">
            <v>2012</v>
          </cell>
          <cell r="E29883">
            <v>22201</v>
          </cell>
          <cell r="F29883">
            <v>2020</v>
          </cell>
          <cell r="G29883">
            <v>6020</v>
          </cell>
          <cell r="H29883" t="str">
            <v>ICBK</v>
          </cell>
          <cell r="I29883">
            <v>221907108</v>
          </cell>
        </row>
        <row r="29884">
          <cell r="C29884" t="str">
            <v>COBALT INTL ENERGY INC</v>
          </cell>
          <cell r="D29884">
            <v>2007</v>
          </cell>
          <cell r="E29884">
            <v>184040</v>
          </cell>
          <cell r="F29884">
            <v>2017</v>
          </cell>
          <cell r="G29884">
            <v>1311</v>
          </cell>
          <cell r="H29884" t="str">
            <v>CIEIQ</v>
          </cell>
          <cell r="I29884" t="str">
            <v>19075F304</v>
          </cell>
        </row>
        <row r="29885">
          <cell r="C29885" t="str">
            <v>COSMOS HOLDINGS INC</v>
          </cell>
          <cell r="D29885">
            <v>2012</v>
          </cell>
          <cell r="E29885">
            <v>18874</v>
          </cell>
          <cell r="F29885">
            <v>2020</v>
          </cell>
          <cell r="G29885">
            <v>5122</v>
          </cell>
          <cell r="H29885" t="str">
            <v>COSM</v>
          </cell>
          <cell r="I29885">
            <v>221413206</v>
          </cell>
        </row>
        <row r="29886">
          <cell r="C29886" t="str">
            <v>CONTINENTAL GOLD INC</v>
          </cell>
          <cell r="D29886">
            <v>2010</v>
          </cell>
          <cell r="E29886">
            <v>184711</v>
          </cell>
          <cell r="F29886">
            <v>2018</v>
          </cell>
          <cell r="G29886">
            <v>1040</v>
          </cell>
          <cell r="H29886" t="str">
            <v>CGOOF</v>
          </cell>
          <cell r="I29886" t="str">
            <v>21146A108</v>
          </cell>
        </row>
        <row r="29887">
          <cell r="C29887" t="str">
            <v>CONTRAFECT CORP</v>
          </cell>
          <cell r="D29887">
            <v>2012</v>
          </cell>
          <cell r="E29887">
            <v>21223</v>
          </cell>
          <cell r="F29887">
            <v>2020</v>
          </cell>
          <cell r="G29887">
            <v>2836</v>
          </cell>
          <cell r="H29887" t="str">
            <v>CFRX</v>
          </cell>
          <cell r="I29887">
            <v>212326300</v>
          </cell>
        </row>
        <row r="29888">
          <cell r="C29888" t="str">
            <v>CONDOR PETROLEUM INC</v>
          </cell>
          <cell r="D29888">
            <v>2009</v>
          </cell>
          <cell r="E29888">
            <v>186908</v>
          </cell>
          <cell r="F29888">
            <v>2020</v>
          </cell>
          <cell r="G29888">
            <v>1311</v>
          </cell>
          <cell r="H29888" t="str">
            <v>CNPRF</v>
          </cell>
          <cell r="I29888" t="str">
            <v>20676X306</v>
          </cell>
        </row>
        <row r="29889">
          <cell r="C29889" t="str">
            <v>VITA COCO COMPANY INC</v>
          </cell>
          <cell r="D29889">
            <v>2019</v>
          </cell>
          <cell r="E29889">
            <v>39749</v>
          </cell>
          <cell r="F29889">
            <v>2020</v>
          </cell>
          <cell r="G29889">
            <v>2086</v>
          </cell>
          <cell r="H29889" t="str">
            <v>COCO</v>
          </cell>
          <cell r="I29889" t="str">
            <v>92846Q107</v>
          </cell>
        </row>
        <row r="29890">
          <cell r="C29890" t="str">
            <v>COLONIAL FINANCIAL SVCS INC</v>
          </cell>
          <cell r="D29890">
            <v>2003</v>
          </cell>
          <cell r="E29890">
            <v>163926</v>
          </cell>
          <cell r="F29890">
            <v>2014</v>
          </cell>
          <cell r="G29890">
            <v>6020</v>
          </cell>
          <cell r="H29890" t="str">
            <v>COBK</v>
          </cell>
          <cell r="I29890" t="str">
            <v>19566B101</v>
          </cell>
        </row>
        <row r="29891">
          <cell r="C29891" t="str">
            <v>COLE CORPORATE INCM TR INC</v>
          </cell>
          <cell r="D29891">
            <v>2011</v>
          </cell>
          <cell r="E29891">
            <v>5296</v>
          </cell>
          <cell r="F29891">
            <v>2013</v>
          </cell>
          <cell r="G29891">
            <v>6798</v>
          </cell>
          <cell r="H29891" t="str">
            <v>6284B</v>
          </cell>
          <cell r="I29891" t="str">
            <v>19399X916</v>
          </cell>
        </row>
        <row r="29892">
          <cell r="C29892" t="str">
            <v>CORESITE REALTY CORP</v>
          </cell>
          <cell r="D29892">
            <v>2007</v>
          </cell>
          <cell r="E29892">
            <v>185177</v>
          </cell>
          <cell r="F29892">
            <v>2020</v>
          </cell>
          <cell r="G29892">
            <v>6798</v>
          </cell>
          <cell r="H29892" t="str">
            <v>COR</v>
          </cell>
          <cell r="I29892" t="str">
            <v>21870Q105</v>
          </cell>
        </row>
        <row r="29893">
          <cell r="C29893" t="str">
            <v>COLONIAL COAL INTL CORP</v>
          </cell>
          <cell r="D29893">
            <v>2011</v>
          </cell>
          <cell r="E29893">
            <v>185706</v>
          </cell>
          <cell r="F29893">
            <v>2021</v>
          </cell>
          <cell r="G29893">
            <v>1220</v>
          </cell>
          <cell r="H29893" t="str">
            <v>CCARF</v>
          </cell>
          <cell r="I29893">
            <v>195615109</v>
          </cell>
        </row>
        <row r="29894">
          <cell r="C29894" t="str">
            <v>COHEN &amp; STEERS SL PFD &amp; INC</v>
          </cell>
          <cell r="D29894">
            <v>2010</v>
          </cell>
          <cell r="E29894">
            <v>185968</v>
          </cell>
          <cell r="F29894">
            <v>2021</v>
          </cell>
          <cell r="G29894">
            <v>6726</v>
          </cell>
          <cell r="H29894" t="str">
            <v>PSF</v>
          </cell>
          <cell r="I29894" t="str">
            <v>19248Y107</v>
          </cell>
        </row>
        <row r="29895">
          <cell r="C29895" t="str">
            <v>COUNTRY STYLE COOK</v>
          </cell>
          <cell r="D29895">
            <v>2008</v>
          </cell>
          <cell r="E29895">
            <v>185524</v>
          </cell>
          <cell r="F29895">
            <v>2014</v>
          </cell>
          <cell r="G29895">
            <v>5812</v>
          </cell>
          <cell r="H29895" t="str">
            <v>CCSC</v>
          </cell>
          <cell r="I29895" t="str">
            <v>22238M109</v>
          </cell>
        </row>
        <row r="29896">
          <cell r="C29896" t="str">
            <v>CONIFER HOLDINGS INC</v>
          </cell>
          <cell r="D29896">
            <v>2012</v>
          </cell>
          <cell r="E29896">
            <v>25105</v>
          </cell>
          <cell r="F29896">
            <v>2020</v>
          </cell>
          <cell r="G29896">
            <v>6331</v>
          </cell>
          <cell r="H29896" t="str">
            <v>CNFR</v>
          </cell>
          <cell r="I29896" t="str">
            <v>20731J102</v>
          </cell>
        </row>
        <row r="29897">
          <cell r="C29897" t="str">
            <v>CONTANGO ORE INC</v>
          </cell>
          <cell r="D29897">
            <v>2010</v>
          </cell>
          <cell r="E29897">
            <v>186109</v>
          </cell>
          <cell r="F29897">
            <v>2021</v>
          </cell>
          <cell r="G29897">
            <v>1040</v>
          </cell>
          <cell r="H29897" t="str">
            <v>CTGO</v>
          </cell>
          <cell r="I29897" t="str">
            <v>21077F100</v>
          </cell>
        </row>
        <row r="29898">
          <cell r="C29898" t="str">
            <v>CORNISH METALS INC</v>
          </cell>
          <cell r="D29898">
            <v>2012</v>
          </cell>
          <cell r="E29898">
            <v>107591</v>
          </cell>
          <cell r="F29898">
            <v>2020</v>
          </cell>
          <cell r="G29898">
            <v>1000</v>
          </cell>
          <cell r="H29898" t="str">
            <v>SBWFF</v>
          </cell>
          <cell r="I29898" t="str">
            <v>21948L104</v>
          </cell>
        </row>
        <row r="29899">
          <cell r="C29899" t="str">
            <v>COSTAMARE INC</v>
          </cell>
          <cell r="D29899">
            <v>2005</v>
          </cell>
          <cell r="E29899">
            <v>185770</v>
          </cell>
          <cell r="F29899">
            <v>2020</v>
          </cell>
          <cell r="G29899">
            <v>4412</v>
          </cell>
          <cell r="H29899" t="str">
            <v>CMRE</v>
          </cell>
          <cell r="I29899" t="str">
            <v>Y1771G102</v>
          </cell>
        </row>
        <row r="29900">
          <cell r="C29900" t="str">
            <v>CORVUS GOLD INC</v>
          </cell>
          <cell r="D29900">
            <v>2009</v>
          </cell>
          <cell r="E29900">
            <v>185476</v>
          </cell>
          <cell r="F29900">
            <v>2020</v>
          </cell>
          <cell r="G29900">
            <v>1040</v>
          </cell>
          <cell r="H29900" t="str">
            <v>KOR</v>
          </cell>
          <cell r="I29900">
            <v>221013105</v>
          </cell>
        </row>
        <row r="29901">
          <cell r="C29901" t="str">
            <v>COMMSCOPE HOLDING CO INC</v>
          </cell>
          <cell r="D29901">
            <v>2008</v>
          </cell>
          <cell r="E29901">
            <v>18036</v>
          </cell>
          <cell r="F29901">
            <v>2020</v>
          </cell>
          <cell r="G29901">
            <v>3663</v>
          </cell>
          <cell r="H29901" t="str">
            <v>COMM</v>
          </cell>
          <cell r="I29901" t="str">
            <v>20337X109</v>
          </cell>
        </row>
        <row r="29902">
          <cell r="C29902" t="str">
            <v>COHBAR INC</v>
          </cell>
          <cell r="D29902">
            <v>2015</v>
          </cell>
          <cell r="E29902">
            <v>22803</v>
          </cell>
          <cell r="F29902">
            <v>2020</v>
          </cell>
          <cell r="G29902">
            <v>2836</v>
          </cell>
          <cell r="H29902" t="str">
            <v>CWBR</v>
          </cell>
          <cell r="I29902" t="str">
            <v>19249J109</v>
          </cell>
        </row>
        <row r="29903">
          <cell r="C29903" t="str">
            <v>COSKATA INC -REDH</v>
          </cell>
          <cell r="D29903">
            <v>2009</v>
          </cell>
          <cell r="E29903">
            <v>170322</v>
          </cell>
          <cell r="F29903">
            <v>2010</v>
          </cell>
          <cell r="G29903">
            <v>2860</v>
          </cell>
          <cell r="H29903" t="str">
            <v>COSK</v>
          </cell>
          <cell r="I29903" t="str">
            <v>22199Z917</v>
          </cell>
        </row>
        <row r="29904">
          <cell r="C29904" t="str">
            <v>CODESMART HOLDINGS INC</v>
          </cell>
          <cell r="D29904">
            <v>2012</v>
          </cell>
          <cell r="E29904">
            <v>18167</v>
          </cell>
          <cell r="F29904">
            <v>2013</v>
          </cell>
          <cell r="G29904">
            <v>8200</v>
          </cell>
          <cell r="H29904" t="str">
            <v>ITEN</v>
          </cell>
          <cell r="I29904" t="str">
            <v>19189U106</v>
          </cell>
        </row>
        <row r="29905">
          <cell r="C29905" t="str">
            <v>CORDOBA MINERALS CORP</v>
          </cell>
          <cell r="D29905">
            <v>2016</v>
          </cell>
          <cell r="E29905">
            <v>32323</v>
          </cell>
          <cell r="F29905">
            <v>2020</v>
          </cell>
          <cell r="G29905">
            <v>1040</v>
          </cell>
          <cell r="H29905" t="str">
            <v>CDBMF</v>
          </cell>
          <cell r="I29905" t="str">
            <v>21852Q602</v>
          </cell>
        </row>
        <row r="29906">
          <cell r="C29906" t="str">
            <v>CHESAPEAKE OILFIELD SV  -SPN</v>
          </cell>
          <cell r="D29906">
            <v>2010</v>
          </cell>
          <cell r="E29906">
            <v>171143</v>
          </cell>
          <cell r="F29906">
            <v>2011</v>
          </cell>
          <cell r="G29906">
            <v>1389</v>
          </cell>
          <cell r="H29906" t="str">
            <v>COS</v>
          </cell>
          <cell r="I29906" t="str">
            <v>16599Y934</v>
          </cell>
        </row>
        <row r="29907">
          <cell r="C29907" t="str">
            <v>COLLABRIUM JAPAN ACQ CP</v>
          </cell>
          <cell r="D29907">
            <v>2012</v>
          </cell>
          <cell r="E29907">
            <v>14341</v>
          </cell>
          <cell r="F29907">
            <v>2013</v>
          </cell>
          <cell r="G29907">
            <v>9995</v>
          </cell>
          <cell r="H29907" t="str">
            <v>JACQF</v>
          </cell>
          <cell r="I29907" t="str">
            <v>G2266G102</v>
          </cell>
        </row>
        <row r="29908">
          <cell r="C29908" t="str">
            <v>CYRUSONE INC</v>
          </cell>
          <cell r="D29908">
            <v>2007</v>
          </cell>
          <cell r="E29908">
            <v>16116</v>
          </cell>
          <cell r="F29908">
            <v>2021</v>
          </cell>
          <cell r="G29908">
            <v>6798</v>
          </cell>
          <cell r="H29908" t="str">
            <v>CONE</v>
          </cell>
          <cell r="I29908" t="str">
            <v>23283R100</v>
          </cell>
        </row>
        <row r="29909">
          <cell r="C29909" t="str">
            <v>COMSTOCK METALS LTD</v>
          </cell>
          <cell r="D29909">
            <v>2011</v>
          </cell>
          <cell r="E29909">
            <v>187794</v>
          </cell>
          <cell r="F29909">
            <v>2021</v>
          </cell>
          <cell r="G29909">
            <v>1040</v>
          </cell>
          <cell r="H29909" t="str">
            <v>CMMMF</v>
          </cell>
          <cell r="I29909">
            <v>205719305</v>
          </cell>
        </row>
        <row r="29910">
          <cell r="C29910" t="str">
            <v>COCA-COLA HBC AG</v>
          </cell>
          <cell r="D29910">
            <v>2000</v>
          </cell>
          <cell r="E29910">
            <v>221261</v>
          </cell>
          <cell r="F29910">
            <v>2020</v>
          </cell>
          <cell r="G29910">
            <v>2086</v>
          </cell>
          <cell r="H29910" t="str">
            <v>CCHGY</v>
          </cell>
          <cell r="I29910">
            <v>191223205</v>
          </cell>
        </row>
        <row r="29911">
          <cell r="C29911" t="str">
            <v>COMPASS INC</v>
          </cell>
          <cell r="D29911">
            <v>2016</v>
          </cell>
          <cell r="E29911">
            <v>38488</v>
          </cell>
          <cell r="F29911">
            <v>2021</v>
          </cell>
          <cell r="G29911">
            <v>6531</v>
          </cell>
          <cell r="H29911" t="str">
            <v>COMP</v>
          </cell>
          <cell r="I29911" t="str">
            <v>20464U100</v>
          </cell>
        </row>
        <row r="29912">
          <cell r="C29912" t="str">
            <v>CONSTELLIUM SE</v>
          </cell>
          <cell r="D29912">
            <v>2012</v>
          </cell>
          <cell r="E29912">
            <v>17997</v>
          </cell>
          <cell r="F29912">
            <v>2021</v>
          </cell>
          <cell r="G29912">
            <v>3350</v>
          </cell>
          <cell r="H29912" t="str">
            <v>CSTM</v>
          </cell>
          <cell r="I29912" t="str">
            <v>F21107101</v>
          </cell>
        </row>
        <row r="29913">
          <cell r="C29913" t="str">
            <v>COVISINT CORP</v>
          </cell>
          <cell r="D29913">
            <v>2010</v>
          </cell>
          <cell r="E29913">
            <v>18571</v>
          </cell>
          <cell r="F29913">
            <v>2016</v>
          </cell>
          <cell r="G29913">
            <v>7370</v>
          </cell>
          <cell r="H29913" t="str">
            <v>COVS</v>
          </cell>
          <cell r="I29913" t="str">
            <v>22357R103</v>
          </cell>
        </row>
        <row r="29914">
          <cell r="C29914" t="str">
            <v>CONTOUR ENERGY CO</v>
          </cell>
          <cell r="D29914">
            <v>1985</v>
          </cell>
          <cell r="E29914">
            <v>12648</v>
          </cell>
          <cell r="F29914">
            <v>2001</v>
          </cell>
          <cell r="G29914">
            <v>4922</v>
          </cell>
          <cell r="H29914" t="str">
            <v>CONCQ</v>
          </cell>
          <cell r="I29914" t="str">
            <v>21220C103</v>
          </cell>
        </row>
        <row r="29915">
          <cell r="C29915" t="str">
            <v>COGECO COMMUNICATIONS INC</v>
          </cell>
          <cell r="D29915">
            <v>1993</v>
          </cell>
          <cell r="E29915">
            <v>28555</v>
          </cell>
          <cell r="F29915">
            <v>2021</v>
          </cell>
          <cell r="G29915">
            <v>4841</v>
          </cell>
          <cell r="H29915" t="str">
            <v>CGEAF</v>
          </cell>
          <cell r="I29915" t="str">
            <v>19239C106</v>
          </cell>
        </row>
        <row r="29916">
          <cell r="C29916" t="str">
            <v>COASTWAY BANCORP INC</v>
          </cell>
          <cell r="D29916">
            <v>2011</v>
          </cell>
          <cell r="E29916">
            <v>19529</v>
          </cell>
          <cell r="F29916">
            <v>2017</v>
          </cell>
          <cell r="G29916">
            <v>6035</v>
          </cell>
          <cell r="H29916" t="str">
            <v>CWAY</v>
          </cell>
          <cell r="I29916">
            <v>190632109</v>
          </cell>
        </row>
        <row r="29917">
          <cell r="C29917" t="str">
            <v>COTINGA PHARMACEUTICALS INC</v>
          </cell>
          <cell r="D29917">
            <v>2009</v>
          </cell>
          <cell r="E29917">
            <v>163985</v>
          </cell>
          <cell r="F29917">
            <v>2018</v>
          </cell>
          <cell r="G29917">
            <v>2836</v>
          </cell>
          <cell r="H29917" t="str">
            <v>COTQF</v>
          </cell>
          <cell r="I29917" t="str">
            <v>22164W105</v>
          </cell>
        </row>
        <row r="29918">
          <cell r="C29918" t="str">
            <v>CORIUM INTERNATIONAL INC</v>
          </cell>
          <cell r="D29918">
            <v>2012</v>
          </cell>
          <cell r="E29918">
            <v>19912</v>
          </cell>
          <cell r="F29918">
            <v>2017</v>
          </cell>
          <cell r="G29918">
            <v>2834</v>
          </cell>
          <cell r="H29918" t="str">
            <v>CORI</v>
          </cell>
          <cell r="I29918" t="str">
            <v>21887L107</v>
          </cell>
        </row>
        <row r="29919">
          <cell r="C29919" t="str">
            <v>CODE REBEL CORP</v>
          </cell>
          <cell r="D29919">
            <v>2013</v>
          </cell>
          <cell r="E29919">
            <v>23494</v>
          </cell>
          <cell r="F29919">
            <v>2015</v>
          </cell>
          <cell r="G29919">
            <v>7370</v>
          </cell>
          <cell r="H29919" t="str">
            <v>CDRBQ</v>
          </cell>
          <cell r="I29919" t="str">
            <v>19200J106</v>
          </cell>
        </row>
        <row r="29920">
          <cell r="C29920" t="str">
            <v>CAFE HOLDINGS INC</v>
          </cell>
          <cell r="D29920">
            <v>2016</v>
          </cell>
          <cell r="E29920">
            <v>28394</v>
          </cell>
          <cell r="F29920">
            <v>2018</v>
          </cell>
          <cell r="G29920">
            <v>5812</v>
          </cell>
          <cell r="H29920" t="str">
            <v>COFE</v>
          </cell>
          <cell r="I29920" t="str">
            <v>12770L106</v>
          </cell>
        </row>
        <row r="29921">
          <cell r="C29921" t="str">
            <v>COGENT BIOSCIENCES INC</v>
          </cell>
          <cell r="D29921">
            <v>2019</v>
          </cell>
          <cell r="E29921">
            <v>36949</v>
          </cell>
          <cell r="F29921">
            <v>2020</v>
          </cell>
          <cell r="G29921">
            <v>2836</v>
          </cell>
          <cell r="H29921" t="str">
            <v>COGT</v>
          </cell>
          <cell r="I29921" t="str">
            <v>19240Q201</v>
          </cell>
        </row>
        <row r="29922">
          <cell r="C29922" t="str">
            <v>CONSOL COAL RESOURCES LP</v>
          </cell>
          <cell r="D29922">
            <v>2013</v>
          </cell>
          <cell r="E29922">
            <v>23537</v>
          </cell>
          <cell r="F29922">
            <v>2019</v>
          </cell>
          <cell r="G29922">
            <v>1220</v>
          </cell>
          <cell r="H29922" t="str">
            <v>CCR</v>
          </cell>
          <cell r="I29922" t="str">
            <v>20855T100</v>
          </cell>
        </row>
        <row r="29923">
          <cell r="C29923" t="str">
            <v>CONGATEC HLDG AG -ADR-REDH</v>
          </cell>
          <cell r="D29923">
            <v>2013</v>
          </cell>
          <cell r="E29923">
            <v>26365</v>
          </cell>
          <cell r="F29923">
            <v>2014</v>
          </cell>
          <cell r="G29923">
            <v>3672</v>
          </cell>
          <cell r="H29923" t="str">
            <v>CONG</v>
          </cell>
          <cell r="I29923" t="str">
            <v>20717F108</v>
          </cell>
        </row>
        <row r="29924">
          <cell r="C29924" t="str">
            <v>COURSERA INC</v>
          </cell>
          <cell r="D29924">
            <v>2017</v>
          </cell>
          <cell r="E29924">
            <v>38265</v>
          </cell>
          <cell r="F29924">
            <v>2021</v>
          </cell>
          <cell r="G29924">
            <v>8200</v>
          </cell>
          <cell r="H29924" t="str">
            <v>COUR</v>
          </cell>
          <cell r="I29924" t="str">
            <v>22266M104</v>
          </cell>
        </row>
        <row r="29925">
          <cell r="C29925" t="str">
            <v>COTIVITI HOLDINGS INC</v>
          </cell>
          <cell r="D29925">
            <v>2013</v>
          </cell>
          <cell r="E29925">
            <v>27245</v>
          </cell>
          <cell r="F29925">
            <v>2017</v>
          </cell>
          <cell r="G29925">
            <v>7389</v>
          </cell>
          <cell r="H29925" t="str">
            <v>COTV</v>
          </cell>
          <cell r="I29925" t="str">
            <v>22164K101</v>
          </cell>
        </row>
        <row r="29926">
          <cell r="C29926" t="str">
            <v>CODIAK BIOSCIENCES IN</v>
          </cell>
          <cell r="D29926">
            <v>2018</v>
          </cell>
          <cell r="E29926">
            <v>35154</v>
          </cell>
          <cell r="F29926">
            <v>2020</v>
          </cell>
          <cell r="G29926">
            <v>2836</v>
          </cell>
          <cell r="H29926" t="str">
            <v>CDAK</v>
          </cell>
          <cell r="I29926">
            <v>192010106</v>
          </cell>
        </row>
        <row r="29927">
          <cell r="C29927" t="str">
            <v>CHINA ONLINE EDUCATN GP -ADR</v>
          </cell>
          <cell r="D29927">
            <v>2014</v>
          </cell>
          <cell r="E29927">
            <v>27299</v>
          </cell>
          <cell r="F29927">
            <v>2020</v>
          </cell>
          <cell r="G29927">
            <v>8200</v>
          </cell>
          <cell r="H29927" t="str">
            <v>COE</v>
          </cell>
          <cell r="I29927" t="str">
            <v>16954L105</v>
          </cell>
        </row>
        <row r="29928">
          <cell r="C29928" t="str">
            <v>CORTEXYME INC</v>
          </cell>
          <cell r="D29928">
            <v>2017</v>
          </cell>
          <cell r="E29928">
            <v>35102</v>
          </cell>
          <cell r="F29928">
            <v>2020</v>
          </cell>
          <cell r="G29928">
            <v>2836</v>
          </cell>
          <cell r="H29928" t="str">
            <v>CRTX</v>
          </cell>
          <cell r="I29928" t="str">
            <v>22053A107</v>
          </cell>
        </row>
        <row r="29929">
          <cell r="C29929" t="str">
            <v>COMMERCEHUB INC</v>
          </cell>
          <cell r="D29929">
            <v>2014</v>
          </cell>
          <cell r="E29929">
            <v>27635</v>
          </cell>
          <cell r="F29929">
            <v>2017</v>
          </cell>
          <cell r="G29929">
            <v>7370</v>
          </cell>
          <cell r="H29929" t="str">
            <v>CHUBK</v>
          </cell>
          <cell r="I29929" t="str">
            <v>20084V306</v>
          </cell>
        </row>
        <row r="29930">
          <cell r="C29930" t="str">
            <v>CONDUENT INC</v>
          </cell>
          <cell r="D29930">
            <v>2011</v>
          </cell>
          <cell r="E29930">
            <v>28719</v>
          </cell>
          <cell r="F29930">
            <v>2021</v>
          </cell>
          <cell r="G29930">
            <v>7374</v>
          </cell>
          <cell r="H29930" t="str">
            <v>CNDT</v>
          </cell>
          <cell r="I29930">
            <v>206787103</v>
          </cell>
        </row>
        <row r="29931">
          <cell r="C29931" t="str">
            <v>COINBASE GLOBAL INC</v>
          </cell>
          <cell r="D29931">
            <v>2019</v>
          </cell>
          <cell r="E29931">
            <v>34749</v>
          </cell>
          <cell r="F29931">
            <v>2021</v>
          </cell>
          <cell r="G29931">
            <v>6099</v>
          </cell>
          <cell r="H29931" t="str">
            <v>COIN</v>
          </cell>
          <cell r="I29931" t="str">
            <v>19260Q107</v>
          </cell>
        </row>
        <row r="29932">
          <cell r="C29932" t="str">
            <v>CO-DIAGNOSTIC INC</v>
          </cell>
          <cell r="D29932">
            <v>2015</v>
          </cell>
          <cell r="E29932">
            <v>31542</v>
          </cell>
          <cell r="F29932">
            <v>2020</v>
          </cell>
          <cell r="G29932">
            <v>2835</v>
          </cell>
          <cell r="H29932" t="str">
            <v>CODX</v>
          </cell>
          <cell r="I29932">
            <v>189763105</v>
          </cell>
        </row>
        <row r="29933">
          <cell r="C29933" t="str">
            <v>COMPULAB LTD</v>
          </cell>
          <cell r="D29933">
            <v>2015</v>
          </cell>
          <cell r="E29933">
            <v>31820</v>
          </cell>
          <cell r="F29933">
            <v>2016</v>
          </cell>
          <cell r="G29933">
            <v>3570</v>
          </cell>
          <cell r="H29933" t="str">
            <v>CPUL</v>
          </cell>
          <cell r="I29933" t="str">
            <v>20499E931</v>
          </cell>
        </row>
        <row r="29934">
          <cell r="C29934" t="str">
            <v>CONFLUENT INC</v>
          </cell>
          <cell r="D29934">
            <v>2018</v>
          </cell>
          <cell r="E29934">
            <v>38931</v>
          </cell>
          <cell r="F29934">
            <v>2021</v>
          </cell>
          <cell r="G29934">
            <v>7370</v>
          </cell>
          <cell r="H29934" t="str">
            <v>CFLT</v>
          </cell>
          <cell r="I29934" t="str">
            <v>20717M103</v>
          </cell>
        </row>
        <row r="29935">
          <cell r="C29935" t="str">
            <v>COMMERCE RESOURCES CORP</v>
          </cell>
          <cell r="D29935">
            <v>2011</v>
          </cell>
          <cell r="E29935">
            <v>145022</v>
          </cell>
          <cell r="F29935">
            <v>2021</v>
          </cell>
          <cell r="G29935">
            <v>1090</v>
          </cell>
          <cell r="H29935" t="str">
            <v>CMRZF</v>
          </cell>
          <cell r="I29935">
            <v>200697704</v>
          </cell>
        </row>
        <row r="29936">
          <cell r="C29936" t="str">
            <v>COSMOS GROUP HOLDINGS INC</v>
          </cell>
          <cell r="D29936">
            <v>2016</v>
          </cell>
          <cell r="E29936">
            <v>33183</v>
          </cell>
          <cell r="F29936">
            <v>2020</v>
          </cell>
          <cell r="G29936">
            <v>4731</v>
          </cell>
          <cell r="H29936" t="str">
            <v>COSG</v>
          </cell>
          <cell r="I29936">
            <v>221411200</v>
          </cell>
        </row>
        <row r="29937">
          <cell r="C29937" t="str">
            <v>COREPOINT LODGING INC</v>
          </cell>
          <cell r="D29937">
            <v>2013</v>
          </cell>
          <cell r="E29937">
            <v>19800</v>
          </cell>
          <cell r="F29937">
            <v>2020</v>
          </cell>
          <cell r="G29937">
            <v>6798</v>
          </cell>
          <cell r="H29937" t="str">
            <v>CPLG</v>
          </cell>
          <cell r="I29937" t="str">
            <v>21872L104</v>
          </cell>
        </row>
        <row r="29938">
          <cell r="C29938" t="str">
            <v>CONSOL ENERGY INC</v>
          </cell>
          <cell r="D29938">
            <v>2012</v>
          </cell>
          <cell r="E29938">
            <v>32372</v>
          </cell>
          <cell r="F29938">
            <v>2021</v>
          </cell>
          <cell r="G29938">
            <v>1220</v>
          </cell>
          <cell r="H29938" t="str">
            <v>CEIX</v>
          </cell>
          <cell r="I29938" t="str">
            <v>20854L108</v>
          </cell>
        </row>
        <row r="29939">
          <cell r="C29939" t="str">
            <v>CORPORACION AMER ARPRT</v>
          </cell>
          <cell r="D29939">
            <v>2015</v>
          </cell>
          <cell r="E29939">
            <v>32843</v>
          </cell>
          <cell r="F29939">
            <v>2020</v>
          </cell>
          <cell r="G29939">
            <v>4581</v>
          </cell>
          <cell r="H29939" t="str">
            <v>CAAP</v>
          </cell>
          <cell r="I29939" t="str">
            <v>L1995B107</v>
          </cell>
        </row>
        <row r="29940">
          <cell r="C29940" t="str">
            <v>CONSTRUCTION PRTNR INC</v>
          </cell>
          <cell r="D29940">
            <v>2016</v>
          </cell>
          <cell r="E29940">
            <v>33424</v>
          </cell>
          <cell r="F29940">
            <v>2021</v>
          </cell>
          <cell r="G29940">
            <v>1600</v>
          </cell>
          <cell r="H29940" t="str">
            <v>ROAD</v>
          </cell>
          <cell r="I29940" t="str">
            <v>21044C107</v>
          </cell>
        </row>
        <row r="29941">
          <cell r="C29941" t="str">
            <v>COVIA HOLDINGS CORP</v>
          </cell>
          <cell r="D29941">
            <v>2014</v>
          </cell>
          <cell r="E29941">
            <v>33588</v>
          </cell>
          <cell r="F29941">
            <v>2019</v>
          </cell>
          <cell r="G29941">
            <v>1400</v>
          </cell>
          <cell r="H29941" t="str">
            <v>CVIAQ</v>
          </cell>
          <cell r="I29941" t="str">
            <v>22305A103</v>
          </cell>
        </row>
        <row r="29942">
          <cell r="C29942" t="str">
            <v>COLUMBIA FINANCIAL INC</v>
          </cell>
          <cell r="D29942">
            <v>2016</v>
          </cell>
          <cell r="E29942">
            <v>33056</v>
          </cell>
          <cell r="F29942">
            <v>2021</v>
          </cell>
          <cell r="G29942">
            <v>6035</v>
          </cell>
          <cell r="H29942" t="str">
            <v>CLBK</v>
          </cell>
          <cell r="I29942">
            <v>197641103</v>
          </cell>
        </row>
        <row r="29943">
          <cell r="C29943" t="str">
            <v>COOTEK CAYMAN I -ADR</v>
          </cell>
          <cell r="D29943">
            <v>2016</v>
          </cell>
          <cell r="E29943">
            <v>34186</v>
          </cell>
          <cell r="F29943">
            <v>2020</v>
          </cell>
          <cell r="G29943">
            <v>7372</v>
          </cell>
          <cell r="H29943" t="str">
            <v>CTK</v>
          </cell>
          <cell r="I29943" t="str">
            <v>21718L102</v>
          </cell>
        </row>
        <row r="29944">
          <cell r="C29944" t="str">
            <v>CONQUEST RESOURCES LTD</v>
          </cell>
          <cell r="D29944">
            <v>2014</v>
          </cell>
          <cell r="E29944">
            <v>140367</v>
          </cell>
          <cell r="F29944">
            <v>2020</v>
          </cell>
          <cell r="G29944">
            <v>1040</v>
          </cell>
          <cell r="H29944" t="str">
            <v>CQRLF</v>
          </cell>
          <cell r="I29944">
            <v>208287201</v>
          </cell>
        </row>
        <row r="29945">
          <cell r="C29945" t="str">
            <v>CORSAIR GAMING INC</v>
          </cell>
          <cell r="D29945">
            <v>2015</v>
          </cell>
          <cell r="E29945">
            <v>37090</v>
          </cell>
          <cell r="F29945">
            <v>2021</v>
          </cell>
          <cell r="G29945">
            <v>3570</v>
          </cell>
          <cell r="H29945" t="str">
            <v>CRSR</v>
          </cell>
          <cell r="I29945" t="str">
            <v>22041X102</v>
          </cell>
        </row>
        <row r="29946">
          <cell r="C29946" t="str">
            <v>COVETRUS INC</v>
          </cell>
          <cell r="D29946">
            <v>2013</v>
          </cell>
          <cell r="E29946">
            <v>34765</v>
          </cell>
          <cell r="F29946">
            <v>2021</v>
          </cell>
          <cell r="G29946">
            <v>5912</v>
          </cell>
          <cell r="H29946" t="str">
            <v>CVET</v>
          </cell>
          <cell r="I29946" t="str">
            <v>22304C100</v>
          </cell>
        </row>
        <row r="29947">
          <cell r="C29947" t="str">
            <v>CORTEVA INC</v>
          </cell>
          <cell r="D29947">
            <v>2015</v>
          </cell>
          <cell r="E29947">
            <v>35168</v>
          </cell>
          <cell r="F29947">
            <v>2021</v>
          </cell>
          <cell r="G29947">
            <v>100</v>
          </cell>
          <cell r="H29947" t="str">
            <v>CTVA</v>
          </cell>
          <cell r="I29947" t="str">
            <v>22052L104</v>
          </cell>
        </row>
        <row r="29948">
          <cell r="C29948" t="str">
            <v>COLE HAAN INC -REDH</v>
          </cell>
          <cell r="D29948">
            <v>2017</v>
          </cell>
          <cell r="E29948">
            <v>36202</v>
          </cell>
          <cell r="F29948">
            <v>2018</v>
          </cell>
          <cell r="G29948">
            <v>3021</v>
          </cell>
          <cell r="H29948" t="str">
            <v>CLHN</v>
          </cell>
          <cell r="I29948" t="str">
            <v>19399R935</v>
          </cell>
        </row>
        <row r="29949">
          <cell r="C29949" t="str">
            <v>COLLECTIVE GROWTH CORP</v>
          </cell>
          <cell r="D29949">
            <v>2019</v>
          </cell>
          <cell r="E29949">
            <v>36274</v>
          </cell>
          <cell r="F29949">
            <v>2020</v>
          </cell>
          <cell r="G29949">
            <v>9995</v>
          </cell>
          <cell r="H29949" t="str">
            <v>CGRO</v>
          </cell>
          <cell r="I29949" t="str">
            <v>19424L101</v>
          </cell>
        </row>
        <row r="29950">
          <cell r="C29950" t="str">
            <v>CONCENTRIX CORP</v>
          </cell>
          <cell r="D29950">
            <v>2015</v>
          </cell>
          <cell r="E29950">
            <v>37382</v>
          </cell>
          <cell r="F29950">
            <v>2021</v>
          </cell>
          <cell r="G29950">
            <v>7374</v>
          </cell>
          <cell r="H29950" t="str">
            <v>CNXC</v>
          </cell>
          <cell r="I29950" t="str">
            <v>20602D101</v>
          </cell>
        </row>
        <row r="29951">
          <cell r="C29951" t="str">
            <v>COMPASS PATHWAYS PLC -ADR</v>
          </cell>
          <cell r="D29951">
            <v>2018</v>
          </cell>
          <cell r="E29951">
            <v>36975</v>
          </cell>
          <cell r="F29951">
            <v>2020</v>
          </cell>
          <cell r="G29951">
            <v>2834</v>
          </cell>
          <cell r="H29951" t="str">
            <v>CMPS</v>
          </cell>
          <cell r="I29951" t="str">
            <v>20451W101</v>
          </cell>
        </row>
        <row r="29952">
          <cell r="C29952" t="str">
            <v>CO2 GRO INC</v>
          </cell>
          <cell r="D29952">
            <v>2012</v>
          </cell>
          <cell r="E29952">
            <v>170964</v>
          </cell>
          <cell r="F29952">
            <v>2020</v>
          </cell>
          <cell r="G29952">
            <v>4950</v>
          </cell>
          <cell r="H29952" t="str">
            <v>BLONF</v>
          </cell>
          <cell r="I29952" t="str">
            <v>12595N105</v>
          </cell>
        </row>
        <row r="29953">
          <cell r="C29953" t="str">
            <v>CONTEXTLOGIC INC</v>
          </cell>
          <cell r="D29953">
            <v>2015</v>
          </cell>
          <cell r="E29953">
            <v>345980</v>
          </cell>
          <cell r="F29953">
            <v>2021</v>
          </cell>
          <cell r="G29953">
            <v>5961</v>
          </cell>
          <cell r="H29953" t="str">
            <v>WISH</v>
          </cell>
          <cell r="I29953" t="str">
            <v>21077C107</v>
          </cell>
        </row>
        <row r="29954">
          <cell r="C29954" t="str">
            <v>CONX CORP</v>
          </cell>
          <cell r="D29954">
            <v>2020</v>
          </cell>
          <cell r="E29954">
            <v>37332</v>
          </cell>
          <cell r="F29954">
            <v>2020</v>
          </cell>
          <cell r="G29954">
            <v>9995</v>
          </cell>
          <cell r="H29954" t="str">
            <v>CONX</v>
          </cell>
          <cell r="I29954">
            <v>212873103</v>
          </cell>
        </row>
        <row r="29955">
          <cell r="C29955" t="str">
            <v>COGNYTE SOFTWARE LTD</v>
          </cell>
          <cell r="D29955">
            <v>2018</v>
          </cell>
          <cell r="E29955">
            <v>37895</v>
          </cell>
          <cell r="F29955">
            <v>2020</v>
          </cell>
          <cell r="G29955">
            <v>7372</v>
          </cell>
          <cell r="H29955" t="str">
            <v>CGNT</v>
          </cell>
          <cell r="I29955" t="str">
            <v>M25133105</v>
          </cell>
        </row>
        <row r="29956">
          <cell r="C29956" t="str">
            <v>COMPUTE HLTH ACQ CORP</v>
          </cell>
          <cell r="D29956">
            <v>2020</v>
          </cell>
          <cell r="E29956">
            <v>37819</v>
          </cell>
          <cell r="F29956">
            <v>2020</v>
          </cell>
          <cell r="G29956">
            <v>9995</v>
          </cell>
          <cell r="H29956" t="str">
            <v>CPUH</v>
          </cell>
          <cell r="I29956">
            <v>204833107</v>
          </cell>
        </row>
        <row r="29957">
          <cell r="C29957" t="str">
            <v>COUPANG INC</v>
          </cell>
          <cell r="D29957">
            <v>2016</v>
          </cell>
          <cell r="E29957">
            <v>38092</v>
          </cell>
          <cell r="F29957">
            <v>2021</v>
          </cell>
          <cell r="G29957">
            <v>5961</v>
          </cell>
          <cell r="H29957" t="str">
            <v>CPNG</v>
          </cell>
          <cell r="I29957" t="str">
            <v>22266T109</v>
          </cell>
        </row>
        <row r="29958">
          <cell r="C29958" t="str">
            <v>COUCHBASE INC</v>
          </cell>
          <cell r="D29958">
            <v>2019</v>
          </cell>
          <cell r="E29958">
            <v>39059</v>
          </cell>
          <cell r="F29958">
            <v>2020</v>
          </cell>
          <cell r="G29958">
            <v>7370</v>
          </cell>
          <cell r="H29958" t="str">
            <v>BASE</v>
          </cell>
          <cell r="I29958" t="str">
            <v>22207T101</v>
          </cell>
        </row>
        <row r="29959">
          <cell r="C29959" t="str">
            <v>CODEX DNA INC</v>
          </cell>
          <cell r="D29959">
            <v>2019</v>
          </cell>
          <cell r="E29959">
            <v>38923</v>
          </cell>
          <cell r="F29959">
            <v>2020</v>
          </cell>
          <cell r="G29959">
            <v>3826</v>
          </cell>
          <cell r="H29959" t="str">
            <v>DNAY</v>
          </cell>
          <cell r="I29959">
            <v>192003101</v>
          </cell>
        </row>
        <row r="29960">
          <cell r="C29960" t="str">
            <v>CORE &amp; MAIN INC</v>
          </cell>
          <cell r="D29960">
            <v>2018</v>
          </cell>
          <cell r="E29960">
            <v>38870</v>
          </cell>
          <cell r="F29960">
            <v>2020</v>
          </cell>
          <cell r="G29960">
            <v>5070</v>
          </cell>
          <cell r="H29960" t="str">
            <v>CNM</v>
          </cell>
          <cell r="I29960" t="str">
            <v>21874C102</v>
          </cell>
        </row>
        <row r="29961">
          <cell r="C29961" t="str">
            <v>TRAEGER INC</v>
          </cell>
          <cell r="D29961">
            <v>2019</v>
          </cell>
          <cell r="E29961">
            <v>39317</v>
          </cell>
          <cell r="F29961">
            <v>2020</v>
          </cell>
          <cell r="G29961">
            <v>3630</v>
          </cell>
          <cell r="H29961" t="str">
            <v>COOK</v>
          </cell>
          <cell r="I29961" t="str">
            <v>89269P103</v>
          </cell>
        </row>
        <row r="29968">
          <cell r="C29968" t="str">
            <v>ENTITY NAME</v>
          </cell>
          <cell r="D29968" t="str">
            <v>FIRST DATE</v>
          </cell>
          <cell r="E29968" t="str">
            <v>GVKEY</v>
          </cell>
          <cell r="F29968" t="str">
            <v>LAST DATE</v>
          </cell>
          <cell r="G29968" t="str">
            <v>SIC</v>
          </cell>
          <cell r="H29968" t="str">
            <v>TICKER</v>
          </cell>
          <cell r="I29968" t="str">
            <v>CUSIP FULL</v>
          </cell>
        </row>
        <row r="29969">
          <cell r="C29969" t="str">
            <v>MENTOR GROUP INTL CP</v>
          </cell>
          <cell r="D29969">
            <v>1982</v>
          </cell>
          <cell r="E29969">
            <v>2275</v>
          </cell>
          <cell r="F29969">
            <v>1987</v>
          </cell>
          <cell r="G29969">
            <v>200</v>
          </cell>
          <cell r="H29969" t="str">
            <v>BLGR</v>
          </cell>
          <cell r="I29969">
            <v>587201104</v>
          </cell>
        </row>
        <row r="29970">
          <cell r="C29970" t="str">
            <v>METWOOD INC-OLD</v>
          </cell>
          <cell r="D29970">
            <v>1974</v>
          </cell>
          <cell r="E29970">
            <v>4149</v>
          </cell>
          <cell r="F29970">
            <v>2012</v>
          </cell>
          <cell r="G29970">
            <v>3448</v>
          </cell>
          <cell r="H29970" t="str">
            <v>MTWD.1</v>
          </cell>
          <cell r="I29970" t="str">
            <v>59299Q934</v>
          </cell>
        </row>
        <row r="29971">
          <cell r="C29971" t="str">
            <v>MEGAPHONE INTL INC DEL-NEW</v>
          </cell>
          <cell r="D29971">
            <v>1984</v>
          </cell>
          <cell r="E29971">
            <v>6085</v>
          </cell>
          <cell r="F29971">
            <v>1987</v>
          </cell>
          <cell r="G29971">
            <v>7389</v>
          </cell>
          <cell r="H29971" t="str">
            <v>5774B</v>
          </cell>
          <cell r="I29971">
            <v>585155203</v>
          </cell>
        </row>
        <row r="29972">
          <cell r="C29972" t="str">
            <v>MEAD CORP</v>
          </cell>
          <cell r="D29972">
            <v>1950</v>
          </cell>
          <cell r="E29972">
            <v>7180</v>
          </cell>
          <cell r="F29972">
            <v>2000</v>
          </cell>
          <cell r="G29972">
            <v>2621</v>
          </cell>
          <cell r="H29972" t="str">
            <v>MEA.1</v>
          </cell>
          <cell r="I29972">
            <v>582834107</v>
          </cell>
        </row>
        <row r="29973">
          <cell r="C29973" t="str">
            <v>MECHANICS BUILDING MATERIALS</v>
          </cell>
          <cell r="D29973">
            <v>1973</v>
          </cell>
          <cell r="E29973">
            <v>7184</v>
          </cell>
          <cell r="F29973">
            <v>1979</v>
          </cell>
          <cell r="G29973">
            <v>5030</v>
          </cell>
          <cell r="H29973" t="str">
            <v>1413B</v>
          </cell>
          <cell r="I29973">
            <v>583620109</v>
          </cell>
        </row>
        <row r="29974">
          <cell r="C29974" t="str">
            <v>MED-PAK CORP</v>
          </cell>
          <cell r="D29974">
            <v>1973</v>
          </cell>
          <cell r="E29974">
            <v>7187</v>
          </cell>
          <cell r="F29974">
            <v>1979</v>
          </cell>
          <cell r="G29974">
            <v>3842</v>
          </cell>
          <cell r="H29974" t="str">
            <v>MDPKQ</v>
          </cell>
          <cell r="I29974">
            <v>584015101</v>
          </cell>
        </row>
        <row r="29975">
          <cell r="C29975" t="str">
            <v>MEDCO GROUP INC</v>
          </cell>
          <cell r="D29975">
            <v>1983</v>
          </cell>
          <cell r="E29975">
            <v>7194</v>
          </cell>
          <cell r="F29975">
            <v>1992</v>
          </cell>
          <cell r="G29975">
            <v>5047</v>
          </cell>
          <cell r="H29975" t="str">
            <v>3MEDG.</v>
          </cell>
          <cell r="I29975">
            <v>584053201</v>
          </cell>
        </row>
        <row r="29976">
          <cell r="C29976" t="str">
            <v>MEDCO JEWELRY CORP</v>
          </cell>
          <cell r="D29976">
            <v>1960</v>
          </cell>
          <cell r="E29976">
            <v>7195</v>
          </cell>
          <cell r="F29976">
            <v>1982</v>
          </cell>
          <cell r="G29976">
            <v>5944</v>
          </cell>
          <cell r="H29976" t="str">
            <v>MEO</v>
          </cell>
          <cell r="I29976">
            <v>584057301</v>
          </cell>
        </row>
        <row r="29977">
          <cell r="C29977" t="str">
            <v>MEDIA GENERAL INC  -OLD</v>
          </cell>
          <cell r="D29977">
            <v>1966</v>
          </cell>
          <cell r="E29977">
            <v>7203</v>
          </cell>
          <cell r="F29977">
            <v>2012</v>
          </cell>
          <cell r="G29977">
            <v>4833</v>
          </cell>
          <cell r="H29977" t="str">
            <v>MEG.1</v>
          </cell>
          <cell r="I29977" t="str">
            <v>58499D933</v>
          </cell>
        </row>
        <row r="29978">
          <cell r="C29978" t="str">
            <v>MEDIA HORIZIONS  -CL A</v>
          </cell>
          <cell r="D29978">
            <v>1974</v>
          </cell>
          <cell r="E29978">
            <v>7204</v>
          </cell>
          <cell r="F29978">
            <v>1985</v>
          </cell>
          <cell r="G29978">
            <v>2721</v>
          </cell>
          <cell r="H29978" t="str">
            <v>MEDIA</v>
          </cell>
          <cell r="I29978">
            <v>584408108</v>
          </cell>
        </row>
        <row r="29979">
          <cell r="C29979" t="str">
            <v>MEDICAL ELEC CORP OF AMERICA</v>
          </cell>
          <cell r="D29979">
            <v>1979</v>
          </cell>
          <cell r="E29979">
            <v>7218</v>
          </cell>
          <cell r="F29979">
            <v>1986</v>
          </cell>
          <cell r="G29979">
            <v>6532</v>
          </cell>
          <cell r="H29979" t="str">
            <v>MECAC</v>
          </cell>
          <cell r="I29979">
            <v>584910202</v>
          </cell>
        </row>
        <row r="29980">
          <cell r="C29980" t="str">
            <v>MEDIFLEX SYSTEMS</v>
          </cell>
          <cell r="D29980">
            <v>1979</v>
          </cell>
          <cell r="E29980">
            <v>7220</v>
          </cell>
          <cell r="F29980">
            <v>1983</v>
          </cell>
          <cell r="G29980">
            <v>7370</v>
          </cell>
          <cell r="H29980" t="str">
            <v>MFLX.</v>
          </cell>
          <cell r="I29980">
            <v>584914105</v>
          </cell>
        </row>
        <row r="29981">
          <cell r="C29981" t="str">
            <v>MEGASYSTEMS INC</v>
          </cell>
          <cell r="D29981">
            <v>1966</v>
          </cell>
          <cell r="E29981">
            <v>7233</v>
          </cell>
          <cell r="F29981">
            <v>1971</v>
          </cell>
          <cell r="G29981">
            <v>7374</v>
          </cell>
          <cell r="H29981" t="str">
            <v>DNCO</v>
          </cell>
          <cell r="I29981">
            <v>585150105</v>
          </cell>
        </row>
        <row r="29982">
          <cell r="C29982" t="str">
            <v>MEGO INTERNATIONAL</v>
          </cell>
          <cell r="D29982">
            <v>1970</v>
          </cell>
          <cell r="E29982">
            <v>7235</v>
          </cell>
          <cell r="F29982">
            <v>1980</v>
          </cell>
          <cell r="G29982">
            <v>3944</v>
          </cell>
          <cell r="H29982" t="str">
            <v>MGO.1</v>
          </cell>
          <cell r="I29982">
            <v>585163108</v>
          </cell>
        </row>
        <row r="29983">
          <cell r="C29983" t="str">
            <v>MELCHERS DISTILLERIES LTD</v>
          </cell>
          <cell r="D29983">
            <v>1960</v>
          </cell>
          <cell r="E29983">
            <v>7237</v>
          </cell>
          <cell r="F29983">
            <v>1976</v>
          </cell>
          <cell r="G29983">
            <v>2080</v>
          </cell>
          <cell r="H29983" t="str">
            <v>MEL.2</v>
          </cell>
          <cell r="I29983">
            <v>585446107</v>
          </cell>
        </row>
        <row r="29984">
          <cell r="C29984" t="str">
            <v>MELRIDGE INC</v>
          </cell>
          <cell r="D29984">
            <v>1980</v>
          </cell>
          <cell r="E29984">
            <v>7239</v>
          </cell>
          <cell r="F29984">
            <v>1986</v>
          </cell>
          <cell r="G29984">
            <v>100</v>
          </cell>
          <cell r="H29984" t="str">
            <v>BULBE</v>
          </cell>
          <cell r="I29984">
            <v>585552102</v>
          </cell>
        </row>
        <row r="29985">
          <cell r="C29985" t="str">
            <v>MELTON DRILLING &amp; EXPL CO</v>
          </cell>
          <cell r="D29985">
            <v>1981</v>
          </cell>
          <cell r="E29985">
            <v>7240</v>
          </cell>
          <cell r="F29985">
            <v>1986</v>
          </cell>
          <cell r="G29985">
            <v>1381</v>
          </cell>
          <cell r="H29985" t="str">
            <v>4192B</v>
          </cell>
          <cell r="I29985">
            <v>585718109</v>
          </cell>
        </row>
        <row r="29986">
          <cell r="C29986" t="str">
            <v>MEMOREX CORP</v>
          </cell>
          <cell r="D29986">
            <v>1965</v>
          </cell>
          <cell r="E29986">
            <v>7244</v>
          </cell>
          <cell r="F29986">
            <v>1980</v>
          </cell>
          <cell r="G29986">
            <v>3572</v>
          </cell>
          <cell r="H29986" t="str">
            <v>MRX.2</v>
          </cell>
          <cell r="I29986">
            <v>586005100</v>
          </cell>
        </row>
        <row r="29987">
          <cell r="C29987" t="str">
            <v>MERCHANTS INC</v>
          </cell>
          <cell r="D29987">
            <v>1950</v>
          </cell>
          <cell r="E29987">
            <v>7255</v>
          </cell>
          <cell r="F29987">
            <v>1978</v>
          </cell>
          <cell r="G29987">
            <v>4210</v>
          </cell>
          <cell r="H29987" t="str">
            <v>MRCH.</v>
          </cell>
          <cell r="I29987">
            <v>588602102</v>
          </cell>
        </row>
        <row r="29988">
          <cell r="C29988" t="str">
            <v>MERCURY SAVINGS &amp; LOAN ASSC</v>
          </cell>
          <cell r="D29988">
            <v>1980</v>
          </cell>
          <cell r="E29988">
            <v>7259</v>
          </cell>
          <cell r="F29988">
            <v>1988</v>
          </cell>
          <cell r="G29988">
            <v>6036</v>
          </cell>
          <cell r="H29988" t="str">
            <v>MSL.6</v>
          </cell>
          <cell r="I29988">
            <v>589408103</v>
          </cell>
        </row>
        <row r="29989">
          <cell r="C29989" t="str">
            <v>MERIDIAN INVESTING &amp; DEV CP</v>
          </cell>
          <cell r="D29989">
            <v>1974</v>
          </cell>
          <cell r="E29989">
            <v>7263</v>
          </cell>
          <cell r="F29989">
            <v>1980</v>
          </cell>
          <cell r="G29989">
            <v>1531</v>
          </cell>
          <cell r="H29989" t="str">
            <v>1810B</v>
          </cell>
          <cell r="I29989">
            <v>589646108</v>
          </cell>
        </row>
        <row r="29990">
          <cell r="C29990" t="str">
            <v>MERLE NORMAN COSMETICS INC</v>
          </cell>
          <cell r="D29990">
            <v>1967</v>
          </cell>
          <cell r="E29990">
            <v>7266</v>
          </cell>
          <cell r="F29990">
            <v>1972</v>
          </cell>
          <cell r="G29990">
            <v>2844</v>
          </cell>
          <cell r="H29990" t="str">
            <v>MN.2</v>
          </cell>
          <cell r="I29990">
            <v>590103107</v>
          </cell>
        </row>
        <row r="29991">
          <cell r="C29991" t="str">
            <v>MERRIMACK FMRS EXCHANGE INC</v>
          </cell>
          <cell r="D29991">
            <v>1974</v>
          </cell>
          <cell r="E29991">
            <v>7269</v>
          </cell>
          <cell r="F29991">
            <v>1981</v>
          </cell>
          <cell r="G29991">
            <v>2040</v>
          </cell>
          <cell r="H29991" t="str">
            <v>1018B</v>
          </cell>
          <cell r="I29991">
            <v>590298105</v>
          </cell>
        </row>
        <row r="29992">
          <cell r="C29992" t="str">
            <v>MESTA MACHINE CO</v>
          </cell>
          <cell r="D29992">
            <v>1950</v>
          </cell>
          <cell r="E29992">
            <v>7280</v>
          </cell>
          <cell r="F29992">
            <v>1981</v>
          </cell>
          <cell r="G29992">
            <v>3540</v>
          </cell>
          <cell r="H29992" t="str">
            <v>MCC.1</v>
          </cell>
          <cell r="I29992">
            <v>590825105</v>
          </cell>
        </row>
        <row r="29993">
          <cell r="C29993" t="str">
            <v>METALLURGICAL PROCESSING CP</v>
          </cell>
          <cell r="D29993">
            <v>1974</v>
          </cell>
          <cell r="E29993">
            <v>7288</v>
          </cell>
          <cell r="F29993">
            <v>1979</v>
          </cell>
          <cell r="G29993">
            <v>3470</v>
          </cell>
          <cell r="H29993" t="str">
            <v>1859B</v>
          </cell>
          <cell r="I29993">
            <v>591282108</v>
          </cell>
        </row>
        <row r="29994">
          <cell r="C29994" t="str">
            <v>METRIDATA COMPUTING INC</v>
          </cell>
          <cell r="D29994">
            <v>1974</v>
          </cell>
          <cell r="E29994">
            <v>7293</v>
          </cell>
          <cell r="F29994">
            <v>1979</v>
          </cell>
          <cell r="G29994">
            <v>8200</v>
          </cell>
          <cell r="H29994" t="str">
            <v>1266B</v>
          </cell>
          <cell r="I29994">
            <v>591597109</v>
          </cell>
        </row>
        <row r="29995">
          <cell r="C29995" t="str">
            <v>METROMAIL CORP  -OLD</v>
          </cell>
          <cell r="D29995">
            <v>1980</v>
          </cell>
          <cell r="E29995">
            <v>7297</v>
          </cell>
          <cell r="F29995">
            <v>1985</v>
          </cell>
          <cell r="G29995">
            <v>7331</v>
          </cell>
          <cell r="H29995" t="str">
            <v>MTML</v>
          </cell>
          <cell r="I29995">
            <v>591678107</v>
          </cell>
        </row>
        <row r="29996">
          <cell r="C29996" t="str">
            <v>METROPOLITAN GREETINGS INC</v>
          </cell>
          <cell r="D29996">
            <v>1963</v>
          </cell>
          <cell r="E29996">
            <v>7299</v>
          </cell>
          <cell r="F29996">
            <v>1977</v>
          </cell>
          <cell r="G29996">
            <v>2771</v>
          </cell>
          <cell r="H29996" t="str">
            <v>MGG.1</v>
          </cell>
          <cell r="I29996">
            <v>592132104</v>
          </cell>
        </row>
        <row r="29997">
          <cell r="C29997" t="str">
            <v>METROPOLITAN DEVELOPMENT CP</v>
          </cell>
          <cell r="D29997">
            <v>1973</v>
          </cell>
          <cell r="E29997">
            <v>7301</v>
          </cell>
          <cell r="F29997">
            <v>1977</v>
          </cell>
          <cell r="G29997">
            <v>6552</v>
          </cell>
          <cell r="H29997" t="str">
            <v>METD</v>
          </cell>
          <cell r="I29997">
            <v>591877105</v>
          </cell>
        </row>
        <row r="29998">
          <cell r="C29998" t="str">
            <v>METROPOLITAN STORES OF CAN-A</v>
          </cell>
          <cell r="D29998">
            <v>1961</v>
          </cell>
          <cell r="E29998">
            <v>7308</v>
          </cell>
          <cell r="F29998">
            <v>1976</v>
          </cell>
          <cell r="G29998">
            <v>5311</v>
          </cell>
          <cell r="H29998" t="str">
            <v>MTS.A</v>
          </cell>
          <cell r="I29998">
            <v>592591408</v>
          </cell>
        </row>
        <row r="29999">
          <cell r="C29999" t="str">
            <v>MEYERS PARKING SYSTEMS INC</v>
          </cell>
          <cell r="D29999">
            <v>1978</v>
          </cell>
          <cell r="E29999">
            <v>7313</v>
          </cell>
          <cell r="F29999">
            <v>1987</v>
          </cell>
          <cell r="G29999">
            <v>7500</v>
          </cell>
          <cell r="H29999" t="str">
            <v>MPSI.</v>
          </cell>
          <cell r="I29999">
            <v>593141104</v>
          </cell>
        </row>
        <row r="30000">
          <cell r="C30000" t="str">
            <v>MISSION INSURANCE GROUP INC</v>
          </cell>
          <cell r="D30000">
            <v>1975</v>
          </cell>
          <cell r="E30000">
            <v>7446</v>
          </cell>
          <cell r="F30000">
            <v>1986</v>
          </cell>
          <cell r="G30000">
            <v>6331</v>
          </cell>
          <cell r="H30000" t="str">
            <v>MEQ.1</v>
          </cell>
          <cell r="I30000">
            <v>605080100</v>
          </cell>
        </row>
        <row r="30001">
          <cell r="C30001" t="str">
            <v>MEHL/BIOPHILE INTL CORP</v>
          </cell>
          <cell r="D30001">
            <v>1983</v>
          </cell>
          <cell r="E30001">
            <v>9597</v>
          </cell>
          <cell r="F30001">
            <v>1996</v>
          </cell>
          <cell r="G30001">
            <v>3990</v>
          </cell>
          <cell r="H30001" t="str">
            <v>3HCHB</v>
          </cell>
          <cell r="I30001" t="str">
            <v>40701P201</v>
          </cell>
        </row>
        <row r="30002">
          <cell r="C30002" t="str">
            <v>MESTEK INC-OLD</v>
          </cell>
          <cell r="D30002">
            <v>1985</v>
          </cell>
          <cell r="E30002">
            <v>12127</v>
          </cell>
          <cell r="F30002">
            <v>1985</v>
          </cell>
          <cell r="G30002">
            <v>8711</v>
          </cell>
          <cell r="H30002" t="str">
            <v>MCC.2</v>
          </cell>
          <cell r="I30002" t="str">
            <v>59099Y103</v>
          </cell>
        </row>
        <row r="30003">
          <cell r="C30003" t="str">
            <v>MEI DIVERSIFIED INC</v>
          </cell>
          <cell r="D30003">
            <v>1982</v>
          </cell>
          <cell r="E30003">
            <v>13133</v>
          </cell>
          <cell r="F30003">
            <v>1991</v>
          </cell>
          <cell r="G30003">
            <v>7200</v>
          </cell>
          <cell r="H30003" t="str">
            <v>MEII10</v>
          </cell>
          <cell r="I30003">
            <v>552712101</v>
          </cell>
        </row>
        <row r="30004">
          <cell r="C30004" t="str">
            <v>MESA AIR GROUP INC</v>
          </cell>
          <cell r="D30004">
            <v>1986</v>
          </cell>
          <cell r="E30004">
            <v>13241</v>
          </cell>
          <cell r="F30004">
            <v>2008</v>
          </cell>
          <cell r="G30004">
            <v>4512</v>
          </cell>
          <cell r="H30004" t="str">
            <v>MESAQ</v>
          </cell>
          <cell r="I30004">
            <v>590479101</v>
          </cell>
        </row>
        <row r="30005">
          <cell r="C30005" t="str">
            <v>MEDAMERICA PROPERTIES INC</v>
          </cell>
          <cell r="D30005">
            <v>1986</v>
          </cell>
          <cell r="E30005">
            <v>13251</v>
          </cell>
          <cell r="F30005">
            <v>2019</v>
          </cell>
          <cell r="G30005">
            <v>6512</v>
          </cell>
          <cell r="H30005" t="str">
            <v>MAMP</v>
          </cell>
          <cell r="I30005" t="str">
            <v>58404M101</v>
          </cell>
        </row>
        <row r="30006">
          <cell r="C30006" t="str">
            <v>MEDITRUST CORP</v>
          </cell>
          <cell r="D30006">
            <v>1986</v>
          </cell>
          <cell r="E30006">
            <v>13295</v>
          </cell>
          <cell r="F30006">
            <v>1996</v>
          </cell>
          <cell r="G30006">
            <v>6798</v>
          </cell>
          <cell r="H30006" t="str">
            <v>MT.1</v>
          </cell>
          <cell r="I30006" t="str">
            <v>58599X938</v>
          </cell>
        </row>
        <row r="30007">
          <cell r="C30007" t="str">
            <v>MEDPLUS CORP</v>
          </cell>
          <cell r="D30007">
            <v>1987</v>
          </cell>
          <cell r="E30007">
            <v>14191</v>
          </cell>
          <cell r="F30007">
            <v>1996</v>
          </cell>
          <cell r="G30007">
            <v>6153</v>
          </cell>
          <cell r="H30007" t="str">
            <v>3MDPL</v>
          </cell>
          <cell r="I30007">
            <v>584956205</v>
          </cell>
        </row>
        <row r="30008">
          <cell r="C30008" t="str">
            <v>MERRILL LYNCH CONV FD  -CL A</v>
          </cell>
          <cell r="D30008">
            <v>1985</v>
          </cell>
          <cell r="E30008">
            <v>14784</v>
          </cell>
          <cell r="F30008">
            <v>1997</v>
          </cell>
          <cell r="G30008">
            <v>6726</v>
          </cell>
          <cell r="H30008" t="str">
            <v>CNV.2</v>
          </cell>
          <cell r="I30008">
            <v>589979103</v>
          </cell>
        </row>
        <row r="30009">
          <cell r="C30009" t="str">
            <v>MELCOR DEVELOPMENT LTD</v>
          </cell>
          <cell r="D30009">
            <v>1982</v>
          </cell>
          <cell r="E30009">
            <v>15059</v>
          </cell>
          <cell r="F30009">
            <v>2020</v>
          </cell>
          <cell r="G30009">
            <v>6552</v>
          </cell>
          <cell r="H30009" t="str">
            <v>MODVF</v>
          </cell>
          <cell r="I30009">
            <v>585467103</v>
          </cell>
        </row>
        <row r="30010">
          <cell r="C30010" t="str">
            <v>MARITIME ELECTRIC CO</v>
          </cell>
          <cell r="D30010">
            <v>1982</v>
          </cell>
          <cell r="E30010">
            <v>15079</v>
          </cell>
          <cell r="F30010">
            <v>1994</v>
          </cell>
          <cell r="G30010">
            <v>4911</v>
          </cell>
          <cell r="H30010" t="str">
            <v>MEC.1</v>
          </cell>
          <cell r="I30010">
            <v>570306100</v>
          </cell>
        </row>
        <row r="30011">
          <cell r="C30011" t="str">
            <v>MERCHANT CAPITAL GROUP INC</v>
          </cell>
          <cell r="D30011">
            <v>1986</v>
          </cell>
          <cell r="E30011">
            <v>16468</v>
          </cell>
          <cell r="F30011">
            <v>2000</v>
          </cell>
          <cell r="G30011">
            <v>1400</v>
          </cell>
          <cell r="H30011" t="str">
            <v>MCHHF</v>
          </cell>
          <cell r="I30011" t="str">
            <v>58819P202</v>
          </cell>
        </row>
        <row r="30012">
          <cell r="C30012" t="str">
            <v>METROWEST BANK/MA</v>
          </cell>
          <cell r="D30012">
            <v>1986</v>
          </cell>
          <cell r="E30012">
            <v>16873</v>
          </cell>
          <cell r="F30012">
            <v>2000</v>
          </cell>
          <cell r="G30012">
            <v>6036</v>
          </cell>
          <cell r="H30012" t="str">
            <v>MWBX</v>
          </cell>
          <cell r="I30012">
            <v>592668107</v>
          </cell>
        </row>
        <row r="30013">
          <cell r="C30013" t="str">
            <v>MEDFORD BANCORP INC</v>
          </cell>
          <cell r="D30013">
            <v>1986</v>
          </cell>
          <cell r="E30013">
            <v>17140</v>
          </cell>
          <cell r="F30013">
            <v>2001</v>
          </cell>
          <cell r="G30013">
            <v>6036</v>
          </cell>
          <cell r="H30013" t="str">
            <v>MDBK</v>
          </cell>
          <cell r="I30013">
            <v>584131106</v>
          </cell>
        </row>
        <row r="30014">
          <cell r="C30014" t="str">
            <v>MELCOR REAL ESTATE INVT TR</v>
          </cell>
          <cell r="D30014">
            <v>2010</v>
          </cell>
          <cell r="E30014">
            <v>17873</v>
          </cell>
          <cell r="F30014">
            <v>2020</v>
          </cell>
          <cell r="G30014">
            <v>6798</v>
          </cell>
          <cell r="H30014" t="str">
            <v>MR.UN</v>
          </cell>
          <cell r="I30014" t="str">
            <v>58546R109</v>
          </cell>
        </row>
        <row r="30015">
          <cell r="C30015" t="str">
            <v>MEMEX INC</v>
          </cell>
          <cell r="D30015">
            <v>2014</v>
          </cell>
          <cell r="E30015">
            <v>19074</v>
          </cell>
          <cell r="F30015">
            <v>2021</v>
          </cell>
          <cell r="G30015">
            <v>7373</v>
          </cell>
          <cell r="H30015" t="str">
            <v>MENXF</v>
          </cell>
          <cell r="I30015" t="str">
            <v>58600T108</v>
          </cell>
        </row>
        <row r="30016">
          <cell r="C30016" t="str">
            <v>MERYLLION RESOURCES CORP</v>
          </cell>
          <cell r="D30016">
            <v>2013</v>
          </cell>
          <cell r="E30016">
            <v>19315</v>
          </cell>
          <cell r="F30016">
            <v>2014</v>
          </cell>
          <cell r="G30016">
            <v>1000</v>
          </cell>
          <cell r="H30016" t="str">
            <v>MYRLF</v>
          </cell>
          <cell r="I30016" t="str">
            <v>59047T107</v>
          </cell>
        </row>
        <row r="30017">
          <cell r="C30017" t="str">
            <v>MERFIN INTERNATIONAL INC</v>
          </cell>
          <cell r="D30017">
            <v>1990</v>
          </cell>
          <cell r="E30017">
            <v>19430</v>
          </cell>
          <cell r="F30017">
            <v>1996</v>
          </cell>
          <cell r="G30017">
            <v>2670</v>
          </cell>
          <cell r="H30017" t="str">
            <v>3520B</v>
          </cell>
          <cell r="I30017" t="str">
            <v>58950K103</v>
          </cell>
        </row>
        <row r="30018">
          <cell r="C30018" t="str">
            <v>MEDIQ INC-PRE FASB</v>
          </cell>
          <cell r="D30018">
            <v>1981</v>
          </cell>
          <cell r="E30018">
            <v>20370</v>
          </cell>
          <cell r="F30018">
            <v>1991</v>
          </cell>
          <cell r="G30018">
            <v>7350</v>
          </cell>
          <cell r="H30018" t="str">
            <v>MED.F</v>
          </cell>
          <cell r="I30018" t="str">
            <v>58499B911</v>
          </cell>
        </row>
        <row r="30019">
          <cell r="C30019" t="str">
            <v>MENTOR EXPLORATION &amp; DEV LTD</v>
          </cell>
          <cell r="D30019">
            <v>1982</v>
          </cell>
          <cell r="E30019">
            <v>20595</v>
          </cell>
          <cell r="F30019">
            <v>2000</v>
          </cell>
          <cell r="G30019">
            <v>6799</v>
          </cell>
          <cell r="H30019" t="str">
            <v>MV.Z.</v>
          </cell>
          <cell r="I30019">
            <v>587193103</v>
          </cell>
        </row>
        <row r="30020">
          <cell r="C30020" t="str">
            <v>MERIDIAN TECHNOLOGIES INC</v>
          </cell>
          <cell r="D30020">
            <v>1987</v>
          </cell>
          <cell r="E30020">
            <v>20596</v>
          </cell>
          <cell r="F30020">
            <v>1997</v>
          </cell>
          <cell r="G30020">
            <v>3360</v>
          </cell>
          <cell r="H30020" t="str">
            <v>MNI.1</v>
          </cell>
          <cell r="I30020">
            <v>589785104</v>
          </cell>
        </row>
        <row r="30021">
          <cell r="C30021" t="str">
            <v>METALORE RESOURCES LTD</v>
          </cell>
          <cell r="D30021">
            <v>2000</v>
          </cell>
          <cell r="E30021">
            <v>20601</v>
          </cell>
          <cell r="F30021">
            <v>2020</v>
          </cell>
          <cell r="G30021">
            <v>1311</v>
          </cell>
          <cell r="H30021" t="str">
            <v>MTLRF</v>
          </cell>
          <cell r="I30021">
            <v>591307103</v>
          </cell>
        </row>
        <row r="30022">
          <cell r="C30022" t="str">
            <v>MONETA GOLD INC</v>
          </cell>
          <cell r="D30022">
            <v>2002</v>
          </cell>
          <cell r="E30022">
            <v>20629</v>
          </cell>
          <cell r="F30022">
            <v>2020</v>
          </cell>
          <cell r="G30022">
            <v>1040</v>
          </cell>
          <cell r="H30022" t="str">
            <v>MEAUF</v>
          </cell>
          <cell r="I30022" t="str">
            <v>60928P107</v>
          </cell>
        </row>
        <row r="30023">
          <cell r="C30023" t="str">
            <v>MEDOVEX CORP</v>
          </cell>
          <cell r="D30023">
            <v>2014</v>
          </cell>
          <cell r="E30023">
            <v>22484</v>
          </cell>
          <cell r="F30023">
            <v>2018</v>
          </cell>
          <cell r="G30023">
            <v>3845</v>
          </cell>
          <cell r="H30023" t="str">
            <v>MDVX</v>
          </cell>
          <cell r="I30023" t="str">
            <v>58504H101</v>
          </cell>
        </row>
        <row r="30024">
          <cell r="C30024" t="str">
            <v>MEDTRONIC PLC -PRO FORMA</v>
          </cell>
          <cell r="D30024">
            <v>2013</v>
          </cell>
          <cell r="E30024">
            <v>22959</v>
          </cell>
          <cell r="F30024">
            <v>2013</v>
          </cell>
          <cell r="G30024">
            <v>3845</v>
          </cell>
          <cell r="H30024" t="str">
            <v>MDT.P</v>
          </cell>
          <cell r="I30024" t="str">
            <v>G5999Q933</v>
          </cell>
        </row>
        <row r="30025">
          <cell r="C30025" t="str">
            <v>BLACKROCK SHORT MATU MUN ETF</v>
          </cell>
          <cell r="D30025">
            <v>2015</v>
          </cell>
          <cell r="E30025">
            <v>23192</v>
          </cell>
          <cell r="F30025">
            <v>2021</v>
          </cell>
          <cell r="G30025">
            <v>6722</v>
          </cell>
          <cell r="H30025" t="str">
            <v>MEAR</v>
          </cell>
          <cell r="I30025" t="str">
            <v>46431W838</v>
          </cell>
        </row>
        <row r="30026">
          <cell r="C30026" t="str">
            <v>MEDINAH MINERALS INC</v>
          </cell>
          <cell r="D30026">
            <v>2012</v>
          </cell>
          <cell r="E30026">
            <v>25478</v>
          </cell>
          <cell r="F30026">
            <v>2018</v>
          </cell>
          <cell r="G30026">
            <v>1000</v>
          </cell>
          <cell r="H30026" t="str">
            <v>MDMN</v>
          </cell>
          <cell r="I30026" t="str">
            <v>58489M109</v>
          </cell>
        </row>
        <row r="30027">
          <cell r="C30027" t="str">
            <v>MENA RESOURCES INC</v>
          </cell>
          <cell r="D30027">
            <v>1994</v>
          </cell>
          <cell r="E30027">
            <v>26985</v>
          </cell>
          <cell r="F30027">
            <v>2005</v>
          </cell>
          <cell r="G30027">
            <v>1040</v>
          </cell>
          <cell r="H30027" t="str">
            <v>MEA.Z</v>
          </cell>
          <cell r="I30027">
            <v>586320103</v>
          </cell>
        </row>
        <row r="30028">
          <cell r="C30028" t="str">
            <v>MACKENZIE MAX DVRS DEV EURO</v>
          </cell>
          <cell r="D30028">
            <v>2016</v>
          </cell>
          <cell r="E30028">
            <v>28011</v>
          </cell>
          <cell r="F30028">
            <v>2021</v>
          </cell>
          <cell r="G30028">
            <v>6722</v>
          </cell>
          <cell r="H30028" t="str">
            <v>MEU.</v>
          </cell>
          <cell r="I30028" t="str">
            <v>55453P100</v>
          </cell>
        </row>
        <row r="30029">
          <cell r="C30029" t="str">
            <v>MERITRUST FEDERAL SVGS BANK</v>
          </cell>
          <cell r="D30029">
            <v>1993</v>
          </cell>
          <cell r="E30029">
            <v>28946</v>
          </cell>
          <cell r="F30029">
            <v>1997</v>
          </cell>
          <cell r="G30029">
            <v>6035</v>
          </cell>
          <cell r="H30029" t="str">
            <v>MERI.</v>
          </cell>
          <cell r="I30029" t="str">
            <v>59000X103</v>
          </cell>
        </row>
        <row r="30030">
          <cell r="C30030" t="str">
            <v>USCF RESTAURANT LEADERS FUND</v>
          </cell>
          <cell r="D30030">
            <v>2016</v>
          </cell>
          <cell r="E30030">
            <v>28980</v>
          </cell>
          <cell r="F30030">
            <v>2016</v>
          </cell>
          <cell r="G30030">
            <v>6722</v>
          </cell>
          <cell r="H30030" t="str">
            <v>MENU</v>
          </cell>
          <cell r="I30030" t="str">
            <v>90290T205</v>
          </cell>
        </row>
        <row r="30031">
          <cell r="C30031" t="str">
            <v>MEMOTEC COMMUNICATIONS INC</v>
          </cell>
          <cell r="D30031">
            <v>1993</v>
          </cell>
          <cell r="E30031">
            <v>29575</v>
          </cell>
          <cell r="F30031">
            <v>2000</v>
          </cell>
          <cell r="G30031">
            <v>3576</v>
          </cell>
          <cell r="H30031" t="str">
            <v>MCM..</v>
          </cell>
          <cell r="I30031">
            <v>585909104</v>
          </cell>
        </row>
        <row r="30032">
          <cell r="C30032" t="str">
            <v>METEOR INDUSTRIES INC</v>
          </cell>
          <cell r="D30032">
            <v>1992</v>
          </cell>
          <cell r="E30032">
            <v>29600</v>
          </cell>
          <cell r="F30032">
            <v>2000</v>
          </cell>
          <cell r="G30032">
            <v>5172</v>
          </cell>
          <cell r="H30032" t="str">
            <v>METR.</v>
          </cell>
          <cell r="I30032">
            <v>591475108</v>
          </cell>
        </row>
        <row r="30033">
          <cell r="C30033" t="str">
            <v>MACKENZI MAX DVN EMG MKT INX</v>
          </cell>
          <cell r="D30033">
            <v>2017</v>
          </cell>
          <cell r="E30033">
            <v>29888</v>
          </cell>
          <cell r="F30033">
            <v>2021</v>
          </cell>
          <cell r="G30033">
            <v>6722</v>
          </cell>
          <cell r="H30033" t="str">
            <v>MEE.</v>
          </cell>
          <cell r="I30033" t="str">
            <v>55453Q108</v>
          </cell>
        </row>
        <row r="30034">
          <cell r="C30034" t="str">
            <v>DIREXION SHA ETF TR - DRX MS</v>
          </cell>
          <cell r="D30034">
            <v>2017</v>
          </cell>
          <cell r="E30034">
            <v>31208</v>
          </cell>
          <cell r="F30034">
            <v>2021</v>
          </cell>
          <cell r="G30034">
            <v>6722</v>
          </cell>
          <cell r="H30034" t="str">
            <v>MEXX</v>
          </cell>
          <cell r="I30034">
            <v>2.5459999999999998E+285</v>
          </cell>
        </row>
        <row r="30035">
          <cell r="C30035" t="str">
            <v>MEDISOLUTION LTD</v>
          </cell>
          <cell r="D30035">
            <v>1998</v>
          </cell>
          <cell r="E30035">
            <v>31568</v>
          </cell>
          <cell r="F30035">
            <v>2007</v>
          </cell>
          <cell r="G30035">
            <v>7373</v>
          </cell>
          <cell r="H30035" t="str">
            <v>MSH.Z</v>
          </cell>
          <cell r="I30035" t="str">
            <v>58500N102</v>
          </cell>
        </row>
        <row r="30036">
          <cell r="C30036" t="str">
            <v>MENLO THERAPEUTICS INC -OLD</v>
          </cell>
          <cell r="D30036">
            <v>2015</v>
          </cell>
          <cell r="E30036">
            <v>32889</v>
          </cell>
          <cell r="F30036">
            <v>2019</v>
          </cell>
          <cell r="G30036">
            <v>2836</v>
          </cell>
          <cell r="H30036" t="str">
            <v>MNLO.1</v>
          </cell>
          <cell r="I30036" t="str">
            <v>58699Y935</v>
          </cell>
        </row>
        <row r="30037">
          <cell r="C30037" t="str">
            <v>META GROWTH CORP</v>
          </cell>
          <cell r="D30037">
            <v>2016</v>
          </cell>
          <cell r="E30037">
            <v>33177</v>
          </cell>
          <cell r="F30037">
            <v>2019</v>
          </cell>
          <cell r="G30037">
            <v>8011</v>
          </cell>
          <cell r="H30037" t="str">
            <v>NACNF</v>
          </cell>
          <cell r="I30037" t="str">
            <v>59101W103</v>
          </cell>
        </row>
        <row r="30038">
          <cell r="C30038" t="str">
            <v>MEGALITH FNCL ACQS CORP</v>
          </cell>
          <cell r="D30038">
            <v>2017</v>
          </cell>
          <cell r="E30038">
            <v>33869</v>
          </cell>
          <cell r="F30038">
            <v>2019</v>
          </cell>
          <cell r="G30038">
            <v>9995</v>
          </cell>
          <cell r="H30038" t="str">
            <v>MFAC</v>
          </cell>
          <cell r="I30038" t="str">
            <v>58518F109</v>
          </cell>
        </row>
        <row r="30039">
          <cell r="C30039" t="str">
            <v>MANULIFE MLTIFACT EM IDX ETF</v>
          </cell>
          <cell r="D30039">
            <v>2018</v>
          </cell>
          <cell r="E30039">
            <v>34539</v>
          </cell>
          <cell r="F30039">
            <v>2021</v>
          </cell>
          <cell r="G30039">
            <v>6722</v>
          </cell>
          <cell r="H30039" t="str">
            <v>MEME.B</v>
          </cell>
          <cell r="I30039" t="str">
            <v>56503M204</v>
          </cell>
        </row>
        <row r="30040">
          <cell r="C30040" t="str">
            <v>MERLYN AI BUL RD BR FGHT ETF</v>
          </cell>
          <cell r="D30040">
            <v>2019</v>
          </cell>
          <cell r="E30040">
            <v>35764</v>
          </cell>
          <cell r="F30040">
            <v>2021</v>
          </cell>
          <cell r="G30040">
            <v>6722</v>
          </cell>
          <cell r="H30040" t="str">
            <v>WIZ</v>
          </cell>
          <cell r="I30040" t="str">
            <v>02072L706</v>
          </cell>
        </row>
        <row r="30041">
          <cell r="C30041" t="str">
            <v>MERLYN.AI TAC GRWTH &amp; IN ETF</v>
          </cell>
          <cell r="D30041">
            <v>2020</v>
          </cell>
          <cell r="E30041">
            <v>36232</v>
          </cell>
          <cell r="F30041">
            <v>2021</v>
          </cell>
          <cell r="G30041">
            <v>6722</v>
          </cell>
          <cell r="H30041" t="str">
            <v>SNUG</v>
          </cell>
          <cell r="I30041" t="str">
            <v>02072L805</v>
          </cell>
        </row>
        <row r="30042">
          <cell r="C30042" t="str">
            <v>MERLYN.AI SECTORSURF MOM ETF</v>
          </cell>
          <cell r="D30042">
            <v>2021</v>
          </cell>
          <cell r="E30042">
            <v>37629</v>
          </cell>
          <cell r="F30042">
            <v>2021</v>
          </cell>
          <cell r="G30042">
            <v>6722</v>
          </cell>
          <cell r="H30042" t="str">
            <v>DUDE</v>
          </cell>
          <cell r="I30042" t="str">
            <v>02072L862</v>
          </cell>
        </row>
        <row r="30043">
          <cell r="C30043" t="str">
            <v>MERLYN.AI BEST CORE MOM ETF</v>
          </cell>
          <cell r="D30043">
            <v>2021</v>
          </cell>
          <cell r="E30043">
            <v>37742</v>
          </cell>
          <cell r="F30043">
            <v>2021</v>
          </cell>
          <cell r="G30043">
            <v>6722</v>
          </cell>
          <cell r="H30043" t="str">
            <v>BOB</v>
          </cell>
          <cell r="I30043" t="str">
            <v>02072L888</v>
          </cell>
        </row>
        <row r="30044">
          <cell r="C30044" t="str">
            <v>ROUNDHILL BALL METAVRS ETF</v>
          </cell>
          <cell r="D30044">
            <v>2021</v>
          </cell>
          <cell r="E30044">
            <v>39129</v>
          </cell>
          <cell r="F30044">
            <v>2021</v>
          </cell>
          <cell r="G30044">
            <v>6722</v>
          </cell>
          <cell r="H30044" t="str">
            <v>METV</v>
          </cell>
          <cell r="I30044" t="str">
            <v>53656F417</v>
          </cell>
        </row>
        <row r="30045">
          <cell r="C30045" t="str">
            <v>EVOLVE METAVERSE ETF (CAD)</v>
          </cell>
          <cell r="D30045">
            <v>2021</v>
          </cell>
          <cell r="E30045">
            <v>40338</v>
          </cell>
          <cell r="F30045">
            <v>2021</v>
          </cell>
          <cell r="G30045">
            <v>6722</v>
          </cell>
          <cell r="H30045" t="str">
            <v>MESH.</v>
          </cell>
          <cell r="I30045" t="str">
            <v>30053X100</v>
          </cell>
        </row>
        <row r="30046">
          <cell r="C30046" t="str">
            <v>ROUNDHILL MEME ETF</v>
          </cell>
          <cell r="D30046">
            <v>2021</v>
          </cell>
          <cell r="E30046">
            <v>40380</v>
          </cell>
          <cell r="F30046">
            <v>2021</v>
          </cell>
          <cell r="G30046">
            <v>6722</v>
          </cell>
          <cell r="H30046" t="str">
            <v>MEME</v>
          </cell>
          <cell r="I30046" t="str">
            <v>53656F342</v>
          </cell>
        </row>
        <row r="30047">
          <cell r="C30047" t="str">
            <v>MERCANTILE INTL PETROLEUM</v>
          </cell>
          <cell r="D30047">
            <v>1994</v>
          </cell>
          <cell r="E30047">
            <v>63717</v>
          </cell>
          <cell r="F30047">
            <v>2004</v>
          </cell>
          <cell r="G30047">
            <v>1311</v>
          </cell>
          <cell r="H30047" t="str">
            <v>MPT.Z.</v>
          </cell>
          <cell r="I30047" t="str">
            <v>G5994R100</v>
          </cell>
        </row>
        <row r="30048">
          <cell r="C30048" t="str">
            <v>METALLINE MINING CO-OLD</v>
          </cell>
          <cell r="D30048">
            <v>1999</v>
          </cell>
          <cell r="E30048">
            <v>64027</v>
          </cell>
          <cell r="F30048">
            <v>2009</v>
          </cell>
          <cell r="G30048">
            <v>1000</v>
          </cell>
          <cell r="H30048" t="str">
            <v>MMG.2</v>
          </cell>
          <cell r="I30048" t="str">
            <v>59199U936</v>
          </cell>
        </row>
        <row r="30049">
          <cell r="C30049" t="str">
            <v>MER TELEMGMT SOLUTIONS LTD</v>
          </cell>
          <cell r="D30049">
            <v>1996</v>
          </cell>
          <cell r="E30049">
            <v>64796</v>
          </cell>
          <cell r="F30049">
            <v>2020</v>
          </cell>
          <cell r="G30049">
            <v>7370</v>
          </cell>
          <cell r="H30049" t="str">
            <v>MTSL</v>
          </cell>
          <cell r="I30049" t="str">
            <v>M69676209</v>
          </cell>
        </row>
        <row r="30050">
          <cell r="C30050" t="str">
            <v>MEDJET INC</v>
          </cell>
          <cell r="D30050">
            <v>1997</v>
          </cell>
          <cell r="E30050">
            <v>66225</v>
          </cell>
          <cell r="F30050">
            <v>2009</v>
          </cell>
          <cell r="G30050">
            <v>3842</v>
          </cell>
          <cell r="H30050" t="str">
            <v>MDJT.1</v>
          </cell>
          <cell r="I30050" t="str">
            <v>58501K107</v>
          </cell>
        </row>
        <row r="30051">
          <cell r="C30051" t="str">
            <v>MELIOR RESOURCES INC</v>
          </cell>
          <cell r="D30051">
            <v>2002</v>
          </cell>
          <cell r="E30051">
            <v>107332</v>
          </cell>
          <cell r="F30051">
            <v>2021</v>
          </cell>
          <cell r="G30051">
            <v>1000</v>
          </cell>
          <cell r="H30051" t="str">
            <v>CCJMF</v>
          </cell>
          <cell r="I30051" t="str">
            <v>58548A203</v>
          </cell>
        </row>
        <row r="30052">
          <cell r="C30052" t="str">
            <v>MEOTA RESOURCES CORP</v>
          </cell>
          <cell r="D30052">
            <v>1998</v>
          </cell>
          <cell r="E30052">
            <v>107394</v>
          </cell>
          <cell r="F30052">
            <v>2001</v>
          </cell>
          <cell r="G30052">
            <v>1311</v>
          </cell>
          <cell r="H30052" t="str">
            <v>MRZ.1</v>
          </cell>
          <cell r="I30052">
            <v>586904203</v>
          </cell>
        </row>
        <row r="30053">
          <cell r="C30053" t="str">
            <v>MEDGEN INC -OLD</v>
          </cell>
          <cell r="D30053">
            <v>1999</v>
          </cell>
          <cell r="E30053">
            <v>109522</v>
          </cell>
          <cell r="F30053">
            <v>2011</v>
          </cell>
          <cell r="G30053">
            <v>2834</v>
          </cell>
          <cell r="H30053" t="str">
            <v>MDIN.1</v>
          </cell>
          <cell r="I30053" t="str">
            <v>58599A938</v>
          </cell>
        </row>
        <row r="30054">
          <cell r="C30054" t="str">
            <v>MERRILL LYNCH &amp; CO CDN LTD</v>
          </cell>
          <cell r="D30054">
            <v>1995</v>
          </cell>
          <cell r="E30054">
            <v>113852</v>
          </cell>
          <cell r="F30054">
            <v>2007</v>
          </cell>
          <cell r="G30054">
            <v>6211</v>
          </cell>
          <cell r="H30054" t="str">
            <v>0484B</v>
          </cell>
          <cell r="I30054" t="str">
            <v>59017R107</v>
          </cell>
        </row>
        <row r="30055">
          <cell r="C30055" t="str">
            <v>MEDE AMERICA CORP</v>
          </cell>
          <cell r="D30055">
            <v>1995</v>
          </cell>
          <cell r="E30055">
            <v>118002</v>
          </cell>
          <cell r="F30055">
            <v>1999</v>
          </cell>
          <cell r="G30055">
            <v>6411</v>
          </cell>
          <cell r="H30055" t="str">
            <v>MEDE.1</v>
          </cell>
          <cell r="I30055">
            <v>584067102</v>
          </cell>
        </row>
        <row r="30056">
          <cell r="C30056" t="str">
            <v>MEDMIRA INC</v>
          </cell>
          <cell r="D30056">
            <v>2000</v>
          </cell>
          <cell r="E30056">
            <v>127034</v>
          </cell>
          <cell r="F30056">
            <v>2021</v>
          </cell>
          <cell r="G30056">
            <v>2835</v>
          </cell>
          <cell r="H30056" t="str">
            <v>MMIRF</v>
          </cell>
          <cell r="I30056" t="str">
            <v>58501R102</v>
          </cell>
        </row>
        <row r="30057">
          <cell r="C30057" t="str">
            <v>MEC HOLDINGS CDA INC</v>
          </cell>
          <cell r="D30057">
            <v>2000</v>
          </cell>
          <cell r="E30057">
            <v>130763</v>
          </cell>
          <cell r="F30057">
            <v>2001</v>
          </cell>
          <cell r="G30057">
            <v>7948</v>
          </cell>
          <cell r="H30057" t="str">
            <v>MEH.</v>
          </cell>
          <cell r="I30057">
            <v>552700106</v>
          </cell>
        </row>
        <row r="30058">
          <cell r="C30058" t="str">
            <v>MEDSITE.COM INC</v>
          </cell>
          <cell r="D30058">
            <v>1998</v>
          </cell>
          <cell r="E30058">
            <v>133784</v>
          </cell>
          <cell r="F30058">
            <v>1999</v>
          </cell>
          <cell r="G30058">
            <v>5961</v>
          </cell>
          <cell r="H30058" t="str">
            <v>MSTE.1</v>
          </cell>
          <cell r="I30058" t="str">
            <v>58504U102</v>
          </cell>
        </row>
        <row r="30059">
          <cell r="C30059" t="str">
            <v>MERILUS INC  -OLD</v>
          </cell>
          <cell r="D30059">
            <v>1998</v>
          </cell>
          <cell r="E30059">
            <v>134448</v>
          </cell>
          <cell r="F30059">
            <v>2000</v>
          </cell>
          <cell r="G30059">
            <v>9995</v>
          </cell>
          <cell r="H30059" t="str">
            <v>MRHD.1</v>
          </cell>
          <cell r="I30059" t="str">
            <v>58999Y932</v>
          </cell>
        </row>
        <row r="30060">
          <cell r="C30060" t="str">
            <v>MEDCOMSOFT INC</v>
          </cell>
          <cell r="D30060">
            <v>1997</v>
          </cell>
          <cell r="E30060">
            <v>135787</v>
          </cell>
          <cell r="F30060">
            <v>2008</v>
          </cell>
          <cell r="G30060">
            <v>7372</v>
          </cell>
          <cell r="H30060" t="str">
            <v>MESFF</v>
          </cell>
          <cell r="I30060">
            <v>583939103</v>
          </cell>
        </row>
        <row r="30061">
          <cell r="C30061" t="str">
            <v>METAVANTE CORP</v>
          </cell>
          <cell r="D30061">
            <v>1998</v>
          </cell>
          <cell r="E30061">
            <v>140903</v>
          </cell>
          <cell r="F30061">
            <v>1999</v>
          </cell>
          <cell r="G30061">
            <v>7374</v>
          </cell>
          <cell r="H30061" t="str">
            <v>MVNT.1</v>
          </cell>
          <cell r="I30061">
            <v>591405105</v>
          </cell>
        </row>
        <row r="30062">
          <cell r="C30062" t="str">
            <v>MEZABAY INTERNATIONAL -OLD</v>
          </cell>
          <cell r="D30062">
            <v>2001</v>
          </cell>
          <cell r="E30062">
            <v>141800</v>
          </cell>
          <cell r="F30062">
            <v>2008</v>
          </cell>
          <cell r="G30062">
            <v>7374</v>
          </cell>
          <cell r="H30062" t="str">
            <v>MZBY.1</v>
          </cell>
          <cell r="I30062" t="str">
            <v>59399W914</v>
          </cell>
        </row>
        <row r="30063">
          <cell r="C30063" t="str">
            <v>MERCFUEL INC  -REDH</v>
          </cell>
          <cell r="D30063">
            <v>2000</v>
          </cell>
          <cell r="E30063">
            <v>143669</v>
          </cell>
          <cell r="F30063">
            <v>2001</v>
          </cell>
          <cell r="G30063">
            <v>5172</v>
          </cell>
          <cell r="H30063" t="str">
            <v>MQ.1</v>
          </cell>
          <cell r="I30063" t="str">
            <v>58899X935</v>
          </cell>
        </row>
        <row r="30064">
          <cell r="C30064" t="str">
            <v>MERRILL LYNCH CANADA CP HLDR</v>
          </cell>
          <cell r="D30064">
            <v>2010</v>
          </cell>
          <cell r="E30064">
            <v>145427</v>
          </cell>
          <cell r="F30064">
            <v>2010</v>
          </cell>
          <cell r="G30064">
            <v>6799</v>
          </cell>
          <cell r="H30064" t="str">
            <v>HCH</v>
          </cell>
          <cell r="I30064" t="str">
            <v>12616K106</v>
          </cell>
        </row>
        <row r="30065">
          <cell r="C30065" t="str">
            <v>MEADWESTVACO CORP-PRO FORMA</v>
          </cell>
          <cell r="D30065">
            <v>2000</v>
          </cell>
          <cell r="E30065">
            <v>146883</v>
          </cell>
          <cell r="F30065">
            <v>2000</v>
          </cell>
          <cell r="G30065">
            <v>2621</v>
          </cell>
          <cell r="H30065" t="str">
            <v>MWV.P</v>
          </cell>
          <cell r="I30065" t="str">
            <v>57999Y918</v>
          </cell>
        </row>
        <row r="30066">
          <cell r="C30066" t="str">
            <v>MEDCOHEALTH SOLUTIONS  -REDH</v>
          </cell>
          <cell r="D30066">
            <v>2000</v>
          </cell>
          <cell r="E30066">
            <v>148225</v>
          </cell>
          <cell r="F30066">
            <v>2001</v>
          </cell>
          <cell r="G30066">
            <v>6411</v>
          </cell>
          <cell r="H30066" t="str">
            <v>MHS.1</v>
          </cell>
          <cell r="I30066" t="str">
            <v>58499N931</v>
          </cell>
        </row>
        <row r="30067">
          <cell r="C30067" t="str">
            <v>MENU FOODS INCOME FUND</v>
          </cell>
          <cell r="D30067">
            <v>2002</v>
          </cell>
          <cell r="E30067">
            <v>148792</v>
          </cell>
          <cell r="F30067">
            <v>2009</v>
          </cell>
          <cell r="G30067">
            <v>2040</v>
          </cell>
          <cell r="H30067" t="str">
            <v>MEW.U</v>
          </cell>
          <cell r="I30067">
            <v>587289109</v>
          </cell>
        </row>
        <row r="30068">
          <cell r="C30068" t="str">
            <v>MEGOLA INC -OLD</v>
          </cell>
          <cell r="D30068">
            <v>2001</v>
          </cell>
          <cell r="E30068">
            <v>151037</v>
          </cell>
          <cell r="F30068">
            <v>2010</v>
          </cell>
          <cell r="G30068">
            <v>3580</v>
          </cell>
          <cell r="H30068" t="str">
            <v>MGON.1</v>
          </cell>
          <cell r="I30068" t="str">
            <v>58599J939</v>
          </cell>
        </row>
        <row r="30069">
          <cell r="C30069" t="str">
            <v>MEDISYS HEALTH GROUP INCM FD</v>
          </cell>
          <cell r="D30069">
            <v>2002</v>
          </cell>
          <cell r="E30069">
            <v>152034</v>
          </cell>
          <cell r="F30069">
            <v>2006</v>
          </cell>
          <cell r="G30069">
            <v>8090</v>
          </cell>
          <cell r="H30069" t="str">
            <v>MHG.Z</v>
          </cell>
          <cell r="I30069" t="str">
            <v>58502G105</v>
          </cell>
        </row>
        <row r="30070">
          <cell r="C30070" t="str">
            <v>METALLIC VENTURES GOLD INC</v>
          </cell>
          <cell r="D30070">
            <v>2003</v>
          </cell>
          <cell r="E30070">
            <v>152051</v>
          </cell>
          <cell r="F30070">
            <v>2008</v>
          </cell>
          <cell r="G30070">
            <v>1000</v>
          </cell>
          <cell r="H30070" t="str">
            <v>MVG.Z</v>
          </cell>
          <cell r="I30070">
            <v>591253109</v>
          </cell>
        </row>
        <row r="30071">
          <cell r="C30071" t="str">
            <v>METALCORP LTD</v>
          </cell>
          <cell r="D30071">
            <v>2010</v>
          </cell>
          <cell r="E30071">
            <v>152869</v>
          </cell>
          <cell r="F30071">
            <v>2020</v>
          </cell>
          <cell r="G30071">
            <v>1000</v>
          </cell>
          <cell r="H30071" t="str">
            <v>MTLCF</v>
          </cell>
          <cell r="I30071">
            <v>591145107</v>
          </cell>
        </row>
        <row r="30072">
          <cell r="C30072" t="str">
            <v>METANOR RESOURCES INC</v>
          </cell>
          <cell r="D30072">
            <v>2010</v>
          </cell>
          <cell r="E30072">
            <v>157739</v>
          </cell>
          <cell r="F30072">
            <v>2017</v>
          </cell>
          <cell r="G30072">
            <v>1040</v>
          </cell>
          <cell r="H30072" t="str">
            <v>MEAOF</v>
          </cell>
          <cell r="I30072" t="str">
            <v>59138Q822</v>
          </cell>
        </row>
        <row r="30073">
          <cell r="C30073" t="str">
            <v>METROPCS COMMUNICATIONS INC</v>
          </cell>
          <cell r="D30073">
            <v>2002</v>
          </cell>
          <cell r="E30073">
            <v>160256</v>
          </cell>
          <cell r="F30073">
            <v>2012</v>
          </cell>
          <cell r="G30073">
            <v>4812</v>
          </cell>
          <cell r="H30073" t="str">
            <v>PCS</v>
          </cell>
          <cell r="I30073">
            <v>591708102</v>
          </cell>
        </row>
        <row r="30074">
          <cell r="C30074" t="str">
            <v>MERCATOR TRANSPORT GROUP CP</v>
          </cell>
          <cell r="D30074">
            <v>2009</v>
          </cell>
          <cell r="E30074">
            <v>162326</v>
          </cell>
          <cell r="F30074">
            <v>2011</v>
          </cell>
          <cell r="G30074">
            <v>4731</v>
          </cell>
          <cell r="H30074" t="str">
            <v>GMT.H</v>
          </cell>
          <cell r="I30074" t="str">
            <v>58758R102</v>
          </cell>
        </row>
        <row r="30075">
          <cell r="C30075" t="str">
            <v>MADACY ENTERTAINMENT INCM FD</v>
          </cell>
          <cell r="D30075">
            <v>2005</v>
          </cell>
          <cell r="E30075">
            <v>163804</v>
          </cell>
          <cell r="F30075">
            <v>2007</v>
          </cell>
          <cell r="G30075">
            <v>6722</v>
          </cell>
          <cell r="H30075" t="str">
            <v>MEG.Z</v>
          </cell>
          <cell r="I30075">
            <v>556228104</v>
          </cell>
        </row>
        <row r="30076">
          <cell r="C30076" t="str">
            <v>MEDCO HEALTH SOLU-PRO FORMA</v>
          </cell>
          <cell r="D30076">
            <v>2004</v>
          </cell>
          <cell r="E30076">
            <v>164651</v>
          </cell>
          <cell r="F30076">
            <v>2004</v>
          </cell>
          <cell r="G30076">
            <v>5912</v>
          </cell>
          <cell r="H30076" t="str">
            <v>MHS.P</v>
          </cell>
          <cell r="I30076" t="str">
            <v>58493Y933</v>
          </cell>
        </row>
        <row r="30077">
          <cell r="C30077" t="str">
            <v>MEDICAGO INC</v>
          </cell>
          <cell r="D30077">
            <v>2008</v>
          </cell>
          <cell r="E30077">
            <v>175475</v>
          </cell>
          <cell r="F30077">
            <v>2012</v>
          </cell>
          <cell r="G30077">
            <v>2836</v>
          </cell>
          <cell r="H30077" t="str">
            <v>MDCGF</v>
          </cell>
          <cell r="I30077" t="str">
            <v>58450N102</v>
          </cell>
        </row>
        <row r="30078">
          <cell r="C30078" t="str">
            <v>MIDWAY ENERGY LTD</v>
          </cell>
          <cell r="D30078">
            <v>2006</v>
          </cell>
          <cell r="E30078">
            <v>175618</v>
          </cell>
          <cell r="F30078">
            <v>2011</v>
          </cell>
          <cell r="G30078">
            <v>1311</v>
          </cell>
          <cell r="H30078" t="str">
            <v>MELEF</v>
          </cell>
          <cell r="I30078">
            <v>598147106</v>
          </cell>
        </row>
        <row r="30079">
          <cell r="C30079" t="str">
            <v>MEDWORXX SOLUTIONS INC</v>
          </cell>
          <cell r="D30079">
            <v>2010</v>
          </cell>
          <cell r="E30079">
            <v>176500</v>
          </cell>
          <cell r="F30079">
            <v>2014</v>
          </cell>
          <cell r="G30079">
            <v>7372</v>
          </cell>
          <cell r="H30079" t="str">
            <v>MWX..</v>
          </cell>
          <cell r="I30079" t="str">
            <v>58508M205</v>
          </cell>
        </row>
        <row r="30080">
          <cell r="C30080" t="str">
            <v>VANECK VECTORS GULF STATES</v>
          </cell>
          <cell r="D30080">
            <v>2008</v>
          </cell>
          <cell r="E30080">
            <v>180555</v>
          </cell>
          <cell r="F30080">
            <v>2015</v>
          </cell>
          <cell r="G30080">
            <v>6722</v>
          </cell>
          <cell r="H30080" t="str">
            <v>MES</v>
          </cell>
          <cell r="I30080" t="str">
            <v>92189F858</v>
          </cell>
        </row>
        <row r="30081">
          <cell r="C30081" t="str">
            <v>MERCK &amp; CO-PRO FORMA</v>
          </cell>
          <cell r="D30081">
            <v>2008</v>
          </cell>
          <cell r="E30081">
            <v>183809</v>
          </cell>
          <cell r="F30081">
            <v>2008</v>
          </cell>
          <cell r="G30081">
            <v>2834</v>
          </cell>
          <cell r="H30081" t="str">
            <v>MRK.P</v>
          </cell>
          <cell r="I30081" t="str">
            <v>58993Y938</v>
          </cell>
        </row>
        <row r="30082">
          <cell r="C30082" t="str">
            <v>MEDIJANE HOLDINGS INC -OLD</v>
          </cell>
          <cell r="D30082">
            <v>2013</v>
          </cell>
          <cell r="E30082">
            <v>186171</v>
          </cell>
          <cell r="F30082">
            <v>2014</v>
          </cell>
          <cell r="G30082">
            <v>2834</v>
          </cell>
          <cell r="H30082" t="str">
            <v>MJMD.1</v>
          </cell>
          <cell r="I30082" t="str">
            <v>58499A939</v>
          </cell>
        </row>
        <row r="30083">
          <cell r="C30083" t="str">
            <v>METALS PLUS INCOME CORP</v>
          </cell>
          <cell r="D30083">
            <v>2011</v>
          </cell>
          <cell r="E30083">
            <v>186538</v>
          </cell>
          <cell r="F30083">
            <v>2015</v>
          </cell>
          <cell r="G30083">
            <v>6726</v>
          </cell>
          <cell r="H30083" t="str">
            <v>MPI.</v>
          </cell>
          <cell r="I30083" t="str">
            <v>59131N107</v>
          </cell>
        </row>
        <row r="30084">
          <cell r="C30084" t="str">
            <v>GLOBAL X MEXICO SMALLCAP ETF</v>
          </cell>
          <cell r="D30084">
            <v>2011</v>
          </cell>
          <cell r="E30084">
            <v>187143</v>
          </cell>
          <cell r="F30084">
            <v>2011</v>
          </cell>
          <cell r="G30084">
            <v>6722</v>
          </cell>
          <cell r="H30084" t="str">
            <v>MEXS</v>
          </cell>
          <cell r="I30084" t="str">
            <v>37950E515</v>
          </cell>
        </row>
        <row r="30085">
          <cell r="C30085" t="str">
            <v>ADVISORSHARES FOLIOBEYOND SM</v>
          </cell>
          <cell r="D30085">
            <v>2011</v>
          </cell>
          <cell r="E30085">
            <v>187482</v>
          </cell>
          <cell r="F30085">
            <v>2021</v>
          </cell>
          <cell r="G30085">
            <v>6722</v>
          </cell>
          <cell r="H30085" t="str">
            <v>MENV</v>
          </cell>
          <cell r="I30085" t="str">
            <v>00768Y834</v>
          </cell>
        </row>
        <row r="30086">
          <cell r="C30086" t="str">
            <v>MASSEY ENERGY CO</v>
          </cell>
          <cell r="D30086">
            <v>1996</v>
          </cell>
          <cell r="E30086">
            <v>141400</v>
          </cell>
          <cell r="F30086">
            <v>2010</v>
          </cell>
          <cell r="G30086">
            <v>1220</v>
          </cell>
          <cell r="H30086" t="str">
            <v>MEE</v>
          </cell>
          <cell r="I30086">
            <v>576206106</v>
          </cell>
        </row>
        <row r="30087">
          <cell r="C30087" t="str">
            <v>METROMEDIA INTERNATIONAL GRP</v>
          </cell>
          <cell r="D30087">
            <v>1960</v>
          </cell>
          <cell r="E30087">
            <v>4932</v>
          </cell>
          <cell r="F30087">
            <v>2004</v>
          </cell>
          <cell r="G30087">
            <v>4813</v>
          </cell>
          <cell r="H30087" t="str">
            <v>MTRM</v>
          </cell>
          <cell r="I30087">
            <v>591695101</v>
          </cell>
        </row>
        <row r="30088">
          <cell r="C30088" t="str">
            <v>MEDCLEAN TECHNOLOGIES INC</v>
          </cell>
          <cell r="D30088">
            <v>1974</v>
          </cell>
          <cell r="E30088">
            <v>5045</v>
          </cell>
          <cell r="F30088">
            <v>2011</v>
          </cell>
          <cell r="G30088">
            <v>4955</v>
          </cell>
          <cell r="H30088" t="str">
            <v>MCLN</v>
          </cell>
          <cell r="I30088" t="str">
            <v>58405Y302</v>
          </cell>
        </row>
        <row r="30089">
          <cell r="C30089" t="str">
            <v>MERCURY AIR GROUP INC</v>
          </cell>
          <cell r="D30089">
            <v>1974</v>
          </cell>
          <cell r="E30089">
            <v>5847</v>
          </cell>
          <cell r="F30089">
            <v>2005</v>
          </cell>
          <cell r="G30089">
            <v>5172</v>
          </cell>
          <cell r="H30089" t="str">
            <v>MYAG</v>
          </cell>
          <cell r="I30089">
            <v>589354406</v>
          </cell>
        </row>
        <row r="30090">
          <cell r="C30090" t="str">
            <v>MEANS SERVICES INC</v>
          </cell>
          <cell r="D30090">
            <v>1961</v>
          </cell>
          <cell r="E30090">
            <v>7181</v>
          </cell>
          <cell r="F30090">
            <v>1981</v>
          </cell>
          <cell r="G30090">
            <v>7200</v>
          </cell>
          <cell r="H30090" t="str">
            <v>MNS.1</v>
          </cell>
          <cell r="I30090">
            <v>583393103</v>
          </cell>
        </row>
        <row r="30091">
          <cell r="C30091" t="str">
            <v>MEDMARK GROUP INC</v>
          </cell>
          <cell r="D30091">
            <v>1984</v>
          </cell>
          <cell r="E30091">
            <v>13256</v>
          </cell>
          <cell r="F30091">
            <v>1986</v>
          </cell>
          <cell r="G30091">
            <v>6324</v>
          </cell>
          <cell r="H30091" t="str">
            <v>MDMK</v>
          </cell>
          <cell r="I30091">
            <v>585017106</v>
          </cell>
        </row>
        <row r="30092">
          <cell r="C30092" t="str">
            <v>MEDALIST INDS</v>
          </cell>
          <cell r="D30092">
            <v>1966</v>
          </cell>
          <cell r="E30092">
            <v>7189</v>
          </cell>
          <cell r="F30092">
            <v>1995</v>
          </cell>
          <cell r="G30092">
            <v>3452</v>
          </cell>
          <cell r="H30092" t="str">
            <v>MDIN.</v>
          </cell>
          <cell r="I30092">
            <v>584020101</v>
          </cell>
        </row>
        <row r="30093">
          <cell r="C30093" t="str">
            <v>MEDALLION GROUP INC</v>
          </cell>
          <cell r="D30093">
            <v>1961</v>
          </cell>
          <cell r="E30093">
            <v>7190</v>
          </cell>
          <cell r="F30093">
            <v>1978</v>
          </cell>
          <cell r="G30093">
            <v>5047</v>
          </cell>
          <cell r="H30093" t="str">
            <v>MGX.1</v>
          </cell>
          <cell r="I30093">
            <v>584025100</v>
          </cell>
        </row>
        <row r="30094">
          <cell r="C30094" t="str">
            <v>MEDALLION LEISURE CORP</v>
          </cell>
          <cell r="D30094">
            <v>1972</v>
          </cell>
          <cell r="E30094">
            <v>7191</v>
          </cell>
          <cell r="F30094">
            <v>1975</v>
          </cell>
          <cell r="G30094">
            <v>3944</v>
          </cell>
          <cell r="H30094" t="str">
            <v>MLC.1</v>
          </cell>
          <cell r="I30094">
            <v>584026108</v>
          </cell>
        </row>
        <row r="30095">
          <cell r="C30095" t="str">
            <v>MEDCO CENTERS INC</v>
          </cell>
          <cell r="D30095">
            <v>1974</v>
          </cell>
          <cell r="E30095">
            <v>7193</v>
          </cell>
          <cell r="F30095">
            <v>1979</v>
          </cell>
          <cell r="G30095">
            <v>8050</v>
          </cell>
          <cell r="H30095" t="str">
            <v>1208B</v>
          </cell>
          <cell r="I30095">
            <v>584052104</v>
          </cell>
        </row>
        <row r="30096">
          <cell r="C30096" t="str">
            <v>MEDCOM INC</v>
          </cell>
          <cell r="D30096">
            <v>1968</v>
          </cell>
          <cell r="E30096">
            <v>7197</v>
          </cell>
          <cell r="F30096">
            <v>1981</v>
          </cell>
          <cell r="G30096">
            <v>7812</v>
          </cell>
          <cell r="H30096" t="str">
            <v>MEDC.1</v>
          </cell>
          <cell r="I30096">
            <v>584061105</v>
          </cell>
        </row>
        <row r="30097">
          <cell r="C30097" t="str">
            <v>MEDCOR INC</v>
          </cell>
          <cell r="D30097">
            <v>1973</v>
          </cell>
          <cell r="E30097">
            <v>7198</v>
          </cell>
          <cell r="F30097">
            <v>1980</v>
          </cell>
          <cell r="G30097">
            <v>3845</v>
          </cell>
          <cell r="H30097" t="str">
            <v>MCDRQ</v>
          </cell>
          <cell r="I30097">
            <v>584065106</v>
          </cell>
        </row>
        <row r="30098">
          <cell r="C30098" t="str">
            <v>MEDEX INC -REDH</v>
          </cell>
          <cell r="D30098">
            <v>1979</v>
          </cell>
          <cell r="E30098">
            <v>7199</v>
          </cell>
          <cell r="F30098">
            <v>2003</v>
          </cell>
          <cell r="G30098">
            <v>3841</v>
          </cell>
          <cell r="H30098" t="str">
            <v>0575B</v>
          </cell>
          <cell r="I30098" t="str">
            <v>58499A913</v>
          </cell>
        </row>
        <row r="30099">
          <cell r="C30099" t="str">
            <v>MEDFIELD CORP</v>
          </cell>
          <cell r="D30099">
            <v>1966</v>
          </cell>
          <cell r="E30099">
            <v>7200</v>
          </cell>
          <cell r="F30099">
            <v>1978</v>
          </cell>
          <cell r="G30099">
            <v>8060</v>
          </cell>
          <cell r="H30099" t="str">
            <v>MED.4</v>
          </cell>
          <cell r="I30099">
            <v>584118103</v>
          </cell>
        </row>
        <row r="30100">
          <cell r="C30100" t="str">
            <v>MEDFORD CORP</v>
          </cell>
          <cell r="D30100">
            <v>1970</v>
          </cell>
          <cell r="E30100">
            <v>7201</v>
          </cell>
          <cell r="F30100">
            <v>1983</v>
          </cell>
          <cell r="G30100">
            <v>2430</v>
          </cell>
          <cell r="H30100" t="str">
            <v>MFRD</v>
          </cell>
          <cell r="I30100">
            <v>584139109</v>
          </cell>
        </row>
        <row r="30101">
          <cell r="C30101" t="str">
            <v>MEDI INC</v>
          </cell>
          <cell r="D30101">
            <v>1973</v>
          </cell>
          <cell r="E30101">
            <v>7202</v>
          </cell>
          <cell r="F30101">
            <v>1979</v>
          </cell>
          <cell r="G30101">
            <v>3841</v>
          </cell>
          <cell r="H30101" t="str">
            <v>1779B</v>
          </cell>
          <cell r="I30101">
            <v>584384101</v>
          </cell>
        </row>
        <row r="30102">
          <cell r="C30102" t="str">
            <v>MEDICAL COMPUTER SYSTEMS INC</v>
          </cell>
          <cell r="D30102">
            <v>1971</v>
          </cell>
          <cell r="E30102">
            <v>7207</v>
          </cell>
          <cell r="F30102">
            <v>1976</v>
          </cell>
          <cell r="G30102">
            <v>7374</v>
          </cell>
          <cell r="H30102" t="str">
            <v>MDCS.</v>
          </cell>
          <cell r="I30102">
            <v>584553101</v>
          </cell>
        </row>
        <row r="30103">
          <cell r="C30103" t="str">
            <v>MEDICAL SYSTEMS INC</v>
          </cell>
          <cell r="D30103">
            <v>1974</v>
          </cell>
          <cell r="E30103">
            <v>7209</v>
          </cell>
          <cell r="F30103">
            <v>1979</v>
          </cell>
          <cell r="G30103">
            <v>6500</v>
          </cell>
          <cell r="H30103" t="str">
            <v>2514B</v>
          </cell>
          <cell r="I30103">
            <v>584625107</v>
          </cell>
        </row>
        <row r="30104">
          <cell r="C30104" t="str">
            <v>MEDICALODGES INC</v>
          </cell>
          <cell r="D30104">
            <v>1973</v>
          </cell>
          <cell r="E30104">
            <v>7210</v>
          </cell>
          <cell r="F30104">
            <v>1979</v>
          </cell>
          <cell r="G30104">
            <v>8050</v>
          </cell>
          <cell r="H30104" t="str">
            <v>MECA.1</v>
          </cell>
          <cell r="I30104">
            <v>584641104</v>
          </cell>
        </row>
        <row r="30105">
          <cell r="C30105" t="str">
            <v>MEDLINE INDUSTRIES INC</v>
          </cell>
          <cell r="D30105">
            <v>1972</v>
          </cell>
          <cell r="E30105">
            <v>7224</v>
          </cell>
          <cell r="F30105">
            <v>1976</v>
          </cell>
          <cell r="G30105">
            <v>2300</v>
          </cell>
          <cell r="H30105" t="str">
            <v>1206B</v>
          </cell>
          <cell r="I30105">
            <v>585015100</v>
          </cell>
        </row>
        <row r="30106">
          <cell r="C30106" t="str">
            <v>MEDSERCO INC</v>
          </cell>
          <cell r="D30106">
            <v>1974</v>
          </cell>
          <cell r="E30106">
            <v>7226</v>
          </cell>
          <cell r="F30106">
            <v>1980</v>
          </cell>
          <cell r="G30106">
            <v>8093</v>
          </cell>
          <cell r="H30106" t="str">
            <v>MEDR.1</v>
          </cell>
          <cell r="I30106">
            <v>585048101</v>
          </cell>
        </row>
        <row r="30107">
          <cell r="C30107" t="str">
            <v>MEDUSA CORP</v>
          </cell>
          <cell r="D30107">
            <v>1950</v>
          </cell>
          <cell r="E30107">
            <v>7229</v>
          </cell>
          <cell r="F30107">
            <v>1997</v>
          </cell>
          <cell r="G30107">
            <v>3241</v>
          </cell>
          <cell r="H30107" t="str">
            <v>MSA.2</v>
          </cell>
          <cell r="I30107">
            <v>585072309</v>
          </cell>
        </row>
        <row r="30108">
          <cell r="C30108" t="str">
            <v>MEENAN OIL INC</v>
          </cell>
          <cell r="D30108">
            <v>1973</v>
          </cell>
          <cell r="E30108">
            <v>7230</v>
          </cell>
          <cell r="F30108">
            <v>1983</v>
          </cell>
          <cell r="G30108">
            <v>5900</v>
          </cell>
          <cell r="H30108" t="str">
            <v>MEN.2</v>
          </cell>
          <cell r="I30108">
            <v>585136104</v>
          </cell>
        </row>
        <row r="30109">
          <cell r="C30109" t="str">
            <v>MEGATECH CORP</v>
          </cell>
          <cell r="D30109">
            <v>1974</v>
          </cell>
          <cell r="E30109">
            <v>7234</v>
          </cell>
          <cell r="F30109">
            <v>2003</v>
          </cell>
          <cell r="G30109">
            <v>3575</v>
          </cell>
          <cell r="H30109" t="str">
            <v>MGTC</v>
          </cell>
          <cell r="I30109">
            <v>585160104</v>
          </cell>
        </row>
        <row r="30110">
          <cell r="C30110" t="str">
            <v>MEI CORP</v>
          </cell>
          <cell r="D30110">
            <v>1960</v>
          </cell>
          <cell r="E30110">
            <v>6868</v>
          </cell>
          <cell r="F30110">
            <v>1985</v>
          </cell>
          <cell r="G30110">
            <v>2086</v>
          </cell>
          <cell r="H30110" t="str">
            <v>MEI.2</v>
          </cell>
          <cell r="I30110" t="str">
            <v>55299Y109</v>
          </cell>
        </row>
        <row r="30111">
          <cell r="C30111" t="str">
            <v>MEISTER BRAU INC</v>
          </cell>
          <cell r="D30111">
            <v>1966</v>
          </cell>
          <cell r="E30111">
            <v>7236</v>
          </cell>
          <cell r="F30111">
            <v>1971</v>
          </cell>
          <cell r="G30111">
            <v>2082</v>
          </cell>
          <cell r="H30111" t="str">
            <v>MEIS.1</v>
          </cell>
          <cell r="I30111">
            <v>585310105</v>
          </cell>
        </row>
        <row r="30112">
          <cell r="C30112" t="str">
            <v>MELLON FINANCIAL CORP</v>
          </cell>
          <cell r="D30112">
            <v>1958</v>
          </cell>
          <cell r="E30112">
            <v>7238</v>
          </cell>
          <cell r="F30112">
            <v>2006</v>
          </cell>
          <cell r="G30112">
            <v>6020</v>
          </cell>
          <cell r="H30112" t="str">
            <v>MEL.3</v>
          </cell>
          <cell r="I30112" t="str">
            <v>58551A108</v>
          </cell>
        </row>
        <row r="30113">
          <cell r="C30113" t="str">
            <v>MEM CO</v>
          </cell>
          <cell r="D30113">
            <v>1965</v>
          </cell>
          <cell r="E30113">
            <v>7242</v>
          </cell>
          <cell r="F30113">
            <v>1995</v>
          </cell>
          <cell r="G30113">
            <v>2844</v>
          </cell>
          <cell r="H30113" t="str">
            <v>MEM.2</v>
          </cell>
          <cell r="I30113">
            <v>585871106</v>
          </cell>
        </row>
        <row r="30114">
          <cell r="C30114" t="str">
            <v>MENASCO MFG CO</v>
          </cell>
          <cell r="D30114">
            <v>1960</v>
          </cell>
          <cell r="E30114">
            <v>7248</v>
          </cell>
          <cell r="F30114">
            <v>1976</v>
          </cell>
          <cell r="G30114">
            <v>3728</v>
          </cell>
          <cell r="H30114" t="str">
            <v>MEN.1</v>
          </cell>
          <cell r="I30114">
            <v>586447104</v>
          </cell>
        </row>
        <row r="30115">
          <cell r="C30115" t="str">
            <v>MENDON LEASING CORP</v>
          </cell>
          <cell r="D30115">
            <v>1973</v>
          </cell>
          <cell r="E30115">
            <v>7249</v>
          </cell>
          <cell r="F30115">
            <v>1979</v>
          </cell>
          <cell r="G30115">
            <v>7500</v>
          </cell>
          <cell r="H30115" t="str">
            <v>1481B</v>
          </cell>
          <cell r="I30115">
            <v>586643108</v>
          </cell>
        </row>
        <row r="30116">
          <cell r="C30116" t="str">
            <v>MENTOR CORP</v>
          </cell>
          <cell r="D30116">
            <v>1974</v>
          </cell>
          <cell r="E30116">
            <v>7250</v>
          </cell>
          <cell r="F30116">
            <v>2007</v>
          </cell>
          <cell r="G30116">
            <v>3842</v>
          </cell>
          <cell r="H30116" t="str">
            <v>MNT</v>
          </cell>
          <cell r="I30116">
            <v>587188103</v>
          </cell>
        </row>
        <row r="30117">
          <cell r="C30117" t="str">
            <v>MERCANTILE BANCORPORATION</v>
          </cell>
          <cell r="D30117">
            <v>1963</v>
          </cell>
          <cell r="E30117">
            <v>7252</v>
          </cell>
          <cell r="F30117">
            <v>1998</v>
          </cell>
          <cell r="G30117">
            <v>6020</v>
          </cell>
          <cell r="H30117" t="str">
            <v>MTL.3</v>
          </cell>
          <cell r="I30117">
            <v>587342106</v>
          </cell>
        </row>
        <row r="30118">
          <cell r="C30118" t="str">
            <v>MERCANTILE BANKSHARES CORP</v>
          </cell>
          <cell r="D30118">
            <v>1978</v>
          </cell>
          <cell r="E30118">
            <v>7253</v>
          </cell>
          <cell r="F30118">
            <v>2006</v>
          </cell>
          <cell r="G30118">
            <v>6020</v>
          </cell>
          <cell r="H30118" t="str">
            <v>MRBK.1</v>
          </cell>
          <cell r="I30118">
            <v>587405101</v>
          </cell>
        </row>
        <row r="30119">
          <cell r="C30119" t="str">
            <v>MERCANTILE STORES CO INC</v>
          </cell>
          <cell r="D30119">
            <v>1950</v>
          </cell>
          <cell r="E30119">
            <v>7254</v>
          </cell>
          <cell r="F30119">
            <v>1997</v>
          </cell>
          <cell r="G30119">
            <v>5311</v>
          </cell>
          <cell r="H30119" t="str">
            <v>MST.</v>
          </cell>
          <cell r="I30119">
            <v>587533100</v>
          </cell>
        </row>
        <row r="30120">
          <cell r="C30120" t="str">
            <v>MERCHANTS NATIONAL CORP</v>
          </cell>
          <cell r="D30120">
            <v>1978</v>
          </cell>
          <cell r="E30120">
            <v>7256</v>
          </cell>
          <cell r="F30120">
            <v>1991</v>
          </cell>
          <cell r="G30120">
            <v>6020</v>
          </cell>
          <cell r="H30120" t="str">
            <v>MCHN.1</v>
          </cell>
          <cell r="I30120">
            <v>589152107</v>
          </cell>
        </row>
        <row r="30121">
          <cell r="C30121" t="str">
            <v>MERCURY GENERAL CORP</v>
          </cell>
          <cell r="D30121">
            <v>1988</v>
          </cell>
          <cell r="E30121">
            <v>17035</v>
          </cell>
          <cell r="F30121">
            <v>2021</v>
          </cell>
          <cell r="G30121">
            <v>6331</v>
          </cell>
          <cell r="H30121" t="str">
            <v>MCY</v>
          </cell>
          <cell r="I30121">
            <v>589400100</v>
          </cell>
        </row>
        <row r="30122">
          <cell r="C30122" t="str">
            <v>MEREDITH CORP</v>
          </cell>
          <cell r="D30122">
            <v>1950</v>
          </cell>
          <cell r="E30122">
            <v>7260</v>
          </cell>
          <cell r="F30122">
            <v>2021</v>
          </cell>
          <cell r="G30122">
            <v>2721</v>
          </cell>
          <cell r="H30122" t="str">
            <v>MDP</v>
          </cell>
          <cell r="I30122">
            <v>589433101</v>
          </cell>
        </row>
        <row r="30123">
          <cell r="C30123" t="str">
            <v>MERIDIAN INDUSTRIES INC</v>
          </cell>
          <cell r="D30123">
            <v>1971</v>
          </cell>
          <cell r="E30123">
            <v>7262</v>
          </cell>
          <cell r="F30123">
            <v>1976</v>
          </cell>
          <cell r="G30123">
            <v>3714</v>
          </cell>
          <cell r="H30123" t="str">
            <v>MDN.2</v>
          </cell>
          <cell r="I30123">
            <v>589642206</v>
          </cell>
        </row>
        <row r="30124">
          <cell r="C30124" t="str">
            <v>MERIT CLOTHING CO</v>
          </cell>
          <cell r="D30124">
            <v>1973</v>
          </cell>
          <cell r="E30124">
            <v>7264</v>
          </cell>
          <cell r="F30124">
            <v>1983</v>
          </cell>
          <cell r="G30124">
            <v>2300</v>
          </cell>
          <cell r="H30124" t="str">
            <v>1222B</v>
          </cell>
          <cell r="I30124">
            <v>589875103</v>
          </cell>
        </row>
        <row r="30125">
          <cell r="C30125" t="str">
            <v>MERRILL LYNCH &amp; CO INC</v>
          </cell>
          <cell r="D30125">
            <v>1970</v>
          </cell>
          <cell r="E30125">
            <v>7267</v>
          </cell>
          <cell r="F30125">
            <v>2012</v>
          </cell>
          <cell r="G30125">
            <v>6211</v>
          </cell>
          <cell r="H30125" t="str">
            <v>BAC2</v>
          </cell>
          <cell r="I30125" t="str">
            <v>59098Z002</v>
          </cell>
        </row>
        <row r="30126">
          <cell r="C30126" t="str">
            <v>MERRITT CHAPMAN &amp; SCOTT CORP</v>
          </cell>
          <cell r="D30126">
            <v>1950</v>
          </cell>
          <cell r="E30126">
            <v>7270</v>
          </cell>
          <cell r="F30126">
            <v>1969</v>
          </cell>
          <cell r="G30126">
            <v>3531</v>
          </cell>
          <cell r="H30126" t="str">
            <v>MSC.1</v>
          </cell>
          <cell r="I30126">
            <v>590426102</v>
          </cell>
        </row>
        <row r="30127">
          <cell r="C30127" t="str">
            <v>MERRY COMPANIES INC</v>
          </cell>
          <cell r="D30127">
            <v>1973</v>
          </cell>
          <cell r="E30127">
            <v>7271</v>
          </cell>
          <cell r="F30127">
            <v>1979</v>
          </cell>
          <cell r="G30127">
            <v>3250</v>
          </cell>
          <cell r="H30127" t="str">
            <v>MERY.</v>
          </cell>
          <cell r="I30127">
            <v>590434106</v>
          </cell>
        </row>
        <row r="30128">
          <cell r="C30128" t="str">
            <v>MERVYNS</v>
          </cell>
          <cell r="D30128">
            <v>1968</v>
          </cell>
          <cell r="E30128">
            <v>7274</v>
          </cell>
          <cell r="F30128">
            <v>1977</v>
          </cell>
          <cell r="G30128">
            <v>5311</v>
          </cell>
          <cell r="H30128" t="str">
            <v>MERN</v>
          </cell>
          <cell r="I30128">
            <v>590476107</v>
          </cell>
        </row>
        <row r="30129">
          <cell r="C30129" t="str">
            <v>MESABI TRUST</v>
          </cell>
          <cell r="D30129">
            <v>1972</v>
          </cell>
          <cell r="E30129">
            <v>7279</v>
          </cell>
          <cell r="F30129">
            <v>2020</v>
          </cell>
          <cell r="G30129">
            <v>6795</v>
          </cell>
          <cell r="H30129" t="str">
            <v>MSB</v>
          </cell>
          <cell r="I30129">
            <v>590672101</v>
          </cell>
        </row>
        <row r="30130">
          <cell r="C30130" t="str">
            <v>MESTEK INC</v>
          </cell>
          <cell r="D30130">
            <v>1986</v>
          </cell>
          <cell r="E30130">
            <v>14064</v>
          </cell>
          <cell r="F30130">
            <v>2011</v>
          </cell>
          <cell r="G30130">
            <v>3585</v>
          </cell>
          <cell r="H30130" t="str">
            <v>MCCK</v>
          </cell>
          <cell r="I30130">
            <v>590829305</v>
          </cell>
        </row>
        <row r="30131">
          <cell r="C30131" t="str">
            <v>MET-PRO CORP</v>
          </cell>
          <cell r="D30131">
            <v>1968</v>
          </cell>
          <cell r="E30131">
            <v>7281</v>
          </cell>
          <cell r="F30131">
            <v>2012</v>
          </cell>
          <cell r="G30131">
            <v>3564</v>
          </cell>
          <cell r="H30131" t="str">
            <v>MPR</v>
          </cell>
          <cell r="I30131">
            <v>590876306</v>
          </cell>
        </row>
        <row r="30132">
          <cell r="C30132" t="str">
            <v>METALFAB INC</v>
          </cell>
          <cell r="D30132">
            <v>1962</v>
          </cell>
          <cell r="E30132">
            <v>7285</v>
          </cell>
          <cell r="F30132">
            <v>1971</v>
          </cell>
          <cell r="G30132">
            <v>3440</v>
          </cell>
          <cell r="H30132" t="str">
            <v>METL.</v>
          </cell>
          <cell r="I30132">
            <v>591163209</v>
          </cell>
        </row>
        <row r="30133">
          <cell r="C30133" t="str">
            <v>METALIZED CERAMICS CORP</v>
          </cell>
          <cell r="D30133">
            <v>1971</v>
          </cell>
          <cell r="E30133">
            <v>7286</v>
          </cell>
          <cell r="F30133">
            <v>1976</v>
          </cell>
          <cell r="G30133">
            <v>3679</v>
          </cell>
          <cell r="H30133" t="str">
            <v>METC.</v>
          </cell>
          <cell r="I30133">
            <v>591240106</v>
          </cell>
        </row>
        <row r="30134">
          <cell r="C30134" t="str">
            <v>METEX CORP</v>
          </cell>
          <cell r="D30134">
            <v>1966</v>
          </cell>
          <cell r="E30134">
            <v>7290</v>
          </cell>
          <cell r="F30134">
            <v>1987</v>
          </cell>
          <cell r="G30134">
            <v>3663</v>
          </cell>
          <cell r="H30134" t="str">
            <v>MTX.2</v>
          </cell>
          <cell r="I30134">
            <v>591503107</v>
          </cell>
        </row>
        <row r="30135">
          <cell r="C30135" t="str">
            <v>METHODE ELECTRONICS INC</v>
          </cell>
          <cell r="D30135">
            <v>1965</v>
          </cell>
          <cell r="E30135">
            <v>7291</v>
          </cell>
          <cell r="F30135">
            <v>2020</v>
          </cell>
          <cell r="G30135">
            <v>3678</v>
          </cell>
          <cell r="H30135" t="str">
            <v>MEI</v>
          </cell>
          <cell r="I30135">
            <v>591520200</v>
          </cell>
        </row>
        <row r="30136">
          <cell r="C30136" t="str">
            <v>METPATH INC</v>
          </cell>
          <cell r="D30136">
            <v>1970</v>
          </cell>
          <cell r="E30136">
            <v>7292</v>
          </cell>
          <cell r="F30136">
            <v>1981</v>
          </cell>
          <cell r="G30136">
            <v>8071</v>
          </cell>
          <cell r="H30136" t="str">
            <v>LAB.2</v>
          </cell>
          <cell r="I30136">
            <v>591590104</v>
          </cell>
        </row>
        <row r="30137">
          <cell r="C30137" t="str">
            <v>METROMEDIA INC</v>
          </cell>
          <cell r="D30137">
            <v>1956</v>
          </cell>
          <cell r="E30137">
            <v>7298</v>
          </cell>
          <cell r="F30137">
            <v>1983</v>
          </cell>
          <cell r="G30137">
            <v>4833</v>
          </cell>
          <cell r="H30137" t="str">
            <v>MET.2</v>
          </cell>
          <cell r="I30137">
            <v>591690102</v>
          </cell>
        </row>
        <row r="30138">
          <cell r="C30138" t="str">
            <v>METROPOLITAN EDISON</v>
          </cell>
          <cell r="D30138">
            <v>1964</v>
          </cell>
          <cell r="E30138">
            <v>7302</v>
          </cell>
          <cell r="F30138">
            <v>2020</v>
          </cell>
          <cell r="G30138">
            <v>4911</v>
          </cell>
          <cell r="H30138" t="str">
            <v>GPU1</v>
          </cell>
          <cell r="I30138">
            <v>591894001</v>
          </cell>
        </row>
        <row r="30139">
          <cell r="C30139" t="str">
            <v>METROPOLITAN INDUSTRIES INC</v>
          </cell>
          <cell r="D30139">
            <v>1974</v>
          </cell>
          <cell r="E30139">
            <v>7305</v>
          </cell>
          <cell r="F30139">
            <v>1983</v>
          </cell>
          <cell r="G30139">
            <v>3250</v>
          </cell>
          <cell r="H30139" t="str">
            <v>1755B</v>
          </cell>
          <cell r="I30139">
            <v>592166102</v>
          </cell>
        </row>
        <row r="30140">
          <cell r="C30140" t="str">
            <v>METROPOLITAN MAINTENANCE CO</v>
          </cell>
          <cell r="D30140">
            <v>1974</v>
          </cell>
          <cell r="E30140">
            <v>7306</v>
          </cell>
          <cell r="F30140">
            <v>1979</v>
          </cell>
          <cell r="G30140">
            <v>7340</v>
          </cell>
          <cell r="H30140" t="str">
            <v>1210B</v>
          </cell>
          <cell r="I30140">
            <v>592178206</v>
          </cell>
        </row>
        <row r="30141">
          <cell r="C30141" t="str">
            <v>METROPOLITAN MINES  -CL A</v>
          </cell>
          <cell r="D30141">
            <v>1975</v>
          </cell>
          <cell r="E30141">
            <v>7307</v>
          </cell>
          <cell r="F30141">
            <v>1997</v>
          </cell>
          <cell r="G30141">
            <v>1000</v>
          </cell>
          <cell r="H30141" t="str">
            <v>MEMLA</v>
          </cell>
          <cell r="I30141">
            <v>592183107</v>
          </cell>
        </row>
        <row r="30142">
          <cell r="C30142" t="str">
            <v>METROPOLITN MTG &amp; SEC  -CL A</v>
          </cell>
          <cell r="D30142">
            <v>1979</v>
          </cell>
          <cell r="E30142">
            <v>7310</v>
          </cell>
          <cell r="F30142">
            <v>2002</v>
          </cell>
          <cell r="G30142">
            <v>6311</v>
          </cell>
          <cell r="H30142" t="str">
            <v>3MEMG</v>
          </cell>
          <cell r="I30142" t="str">
            <v>59299W931</v>
          </cell>
        </row>
        <row r="30143">
          <cell r="C30143" t="str">
            <v>MEXICO FUND INC</v>
          </cell>
          <cell r="D30143">
            <v>1982</v>
          </cell>
          <cell r="E30143">
            <v>14740</v>
          </cell>
          <cell r="F30143">
            <v>2021</v>
          </cell>
          <cell r="G30143">
            <v>6726</v>
          </cell>
          <cell r="H30143" t="str">
            <v>MXF</v>
          </cell>
          <cell r="I30143">
            <v>592835102</v>
          </cell>
        </row>
        <row r="30144">
          <cell r="C30144" t="str">
            <v>MEYERCORD CO</v>
          </cell>
          <cell r="D30144">
            <v>1973</v>
          </cell>
          <cell r="E30144">
            <v>7312</v>
          </cell>
          <cell r="F30144">
            <v>1979</v>
          </cell>
          <cell r="G30144">
            <v>2750</v>
          </cell>
          <cell r="H30144" t="str">
            <v>1046B</v>
          </cell>
          <cell r="I30144">
            <v>593116106</v>
          </cell>
        </row>
        <row r="30145">
          <cell r="C30145" t="str">
            <v>MILGO ELECTRONIC CORP</v>
          </cell>
          <cell r="D30145">
            <v>1960</v>
          </cell>
          <cell r="E30145">
            <v>7394</v>
          </cell>
          <cell r="F30145">
            <v>1976</v>
          </cell>
          <cell r="G30145">
            <v>3661</v>
          </cell>
          <cell r="H30145" t="str">
            <v>ME.1</v>
          </cell>
          <cell r="I30145">
            <v>599734100</v>
          </cell>
        </row>
        <row r="30146">
          <cell r="C30146" t="str">
            <v>MEXCO ENERGY CORP</v>
          </cell>
          <cell r="D30146">
            <v>1974</v>
          </cell>
          <cell r="E30146">
            <v>7309</v>
          </cell>
          <cell r="F30146">
            <v>2020</v>
          </cell>
          <cell r="G30146">
            <v>1311</v>
          </cell>
          <cell r="H30146" t="str">
            <v>MXC</v>
          </cell>
          <cell r="I30146">
            <v>592770101</v>
          </cell>
        </row>
        <row r="30147">
          <cell r="C30147" t="str">
            <v>METROPOLITAN CIRCUITS</v>
          </cell>
          <cell r="D30147">
            <v>1962</v>
          </cell>
          <cell r="E30147">
            <v>8025</v>
          </cell>
          <cell r="F30147">
            <v>1988</v>
          </cell>
          <cell r="G30147">
            <v>3672</v>
          </cell>
          <cell r="H30147" t="str">
            <v>MPB.</v>
          </cell>
          <cell r="I30147">
            <v>591806104</v>
          </cell>
        </row>
        <row r="30148">
          <cell r="C30148" t="str">
            <v>MEDITE CANCER DIAGNOSTICS</v>
          </cell>
          <cell r="D30148">
            <v>2013</v>
          </cell>
          <cell r="E30148">
            <v>20133</v>
          </cell>
          <cell r="F30148">
            <v>2017</v>
          </cell>
          <cell r="G30148">
            <v>3826</v>
          </cell>
          <cell r="H30148" t="str">
            <v>MDIT</v>
          </cell>
          <cell r="I30148" t="str">
            <v>58503D200</v>
          </cell>
        </row>
        <row r="30149">
          <cell r="C30149" t="str">
            <v>PACIFICORP</v>
          </cell>
          <cell r="D30149">
            <v>1951</v>
          </cell>
          <cell r="E30149">
            <v>8290</v>
          </cell>
          <cell r="F30149">
            <v>2020</v>
          </cell>
          <cell r="G30149">
            <v>4911</v>
          </cell>
          <cell r="H30149" t="str">
            <v>MEC2</v>
          </cell>
          <cell r="I30149" t="str">
            <v>59598X002</v>
          </cell>
        </row>
        <row r="30150">
          <cell r="C30150" t="str">
            <v>MEDSECURE GROUP INC</v>
          </cell>
          <cell r="D30150">
            <v>1974</v>
          </cell>
          <cell r="E30150">
            <v>7225</v>
          </cell>
          <cell r="F30150">
            <v>1982</v>
          </cell>
          <cell r="G30150">
            <v>6531</v>
          </cell>
          <cell r="H30150" t="str">
            <v>MGX.2</v>
          </cell>
          <cell r="I30150">
            <v>585043102</v>
          </cell>
        </row>
        <row r="30151">
          <cell r="C30151" t="str">
            <v>MERIDIAN MEDICAL TECH INC</v>
          </cell>
          <cell r="D30151">
            <v>1970</v>
          </cell>
          <cell r="E30151">
            <v>10211</v>
          </cell>
          <cell r="F30151">
            <v>2002</v>
          </cell>
          <cell r="G30151">
            <v>3841</v>
          </cell>
          <cell r="H30151" t="str">
            <v>MTEC.1</v>
          </cell>
          <cell r="I30151">
            <v>589658103</v>
          </cell>
        </row>
        <row r="30152">
          <cell r="C30152" t="str">
            <v>MEDICAL SOLUTIONS MGMT</v>
          </cell>
          <cell r="D30152">
            <v>1983</v>
          </cell>
          <cell r="E30152">
            <v>11730</v>
          </cell>
          <cell r="F30152">
            <v>2007</v>
          </cell>
          <cell r="G30152">
            <v>5047</v>
          </cell>
          <cell r="H30152" t="str">
            <v>MSMT</v>
          </cell>
          <cell r="I30152">
            <v>584623102</v>
          </cell>
        </row>
        <row r="30153">
          <cell r="C30153" t="str">
            <v>METATEC INC</v>
          </cell>
          <cell r="D30153">
            <v>1990</v>
          </cell>
          <cell r="E30153">
            <v>24100</v>
          </cell>
          <cell r="F30153">
            <v>2002</v>
          </cell>
          <cell r="G30153">
            <v>3652</v>
          </cell>
          <cell r="H30153" t="str">
            <v>MTATQ</v>
          </cell>
          <cell r="I30153">
            <v>591398102</v>
          </cell>
        </row>
        <row r="30154">
          <cell r="C30154" t="str">
            <v>MEDIA GENERAL INC</v>
          </cell>
          <cell r="D30154">
            <v>1993</v>
          </cell>
          <cell r="E30154">
            <v>30950</v>
          </cell>
          <cell r="F30154">
            <v>2015</v>
          </cell>
          <cell r="G30154">
            <v>4833</v>
          </cell>
          <cell r="H30154" t="str">
            <v>MEG.2</v>
          </cell>
          <cell r="I30154" t="str">
            <v>58441K100</v>
          </cell>
        </row>
        <row r="30155">
          <cell r="C30155" t="str">
            <v>MEDICAL DYNAMICS INC</v>
          </cell>
          <cell r="D30155">
            <v>1979</v>
          </cell>
          <cell r="E30155">
            <v>7215</v>
          </cell>
          <cell r="F30155">
            <v>2000</v>
          </cell>
          <cell r="G30155">
            <v>7372</v>
          </cell>
          <cell r="H30155" t="str">
            <v>3MEDY</v>
          </cell>
          <cell r="I30155">
            <v>584900401</v>
          </cell>
        </row>
        <row r="30156">
          <cell r="C30156" t="str">
            <v>MEDLINK INTERNATIONAL INC</v>
          </cell>
          <cell r="D30156">
            <v>1981</v>
          </cell>
          <cell r="E30156">
            <v>6170</v>
          </cell>
          <cell r="F30156">
            <v>2010</v>
          </cell>
          <cell r="G30156">
            <v>7370</v>
          </cell>
          <cell r="H30156" t="str">
            <v>MLKNA</v>
          </cell>
          <cell r="I30156" t="str">
            <v>58502M102</v>
          </cell>
        </row>
        <row r="30157">
          <cell r="C30157" t="str">
            <v>MEGA CORP</v>
          </cell>
          <cell r="D30157">
            <v>1974</v>
          </cell>
          <cell r="E30157">
            <v>7231</v>
          </cell>
          <cell r="F30157">
            <v>1982</v>
          </cell>
          <cell r="G30157">
            <v>3350</v>
          </cell>
          <cell r="H30157" t="str">
            <v>MEGCQ</v>
          </cell>
          <cell r="I30157">
            <v>585142102</v>
          </cell>
        </row>
        <row r="30158">
          <cell r="C30158" t="str">
            <v>METRO INTERNATIONAL INC</v>
          </cell>
          <cell r="D30158">
            <v>1978</v>
          </cell>
          <cell r="E30158">
            <v>7294</v>
          </cell>
          <cell r="F30158">
            <v>1979</v>
          </cell>
          <cell r="G30158">
            <v>1040</v>
          </cell>
          <cell r="H30158" t="str">
            <v>2737B</v>
          </cell>
          <cell r="I30158">
            <v>591623103</v>
          </cell>
        </row>
        <row r="30159">
          <cell r="C30159" t="str">
            <v>MERCK &amp; CO</v>
          </cell>
          <cell r="D30159">
            <v>1950</v>
          </cell>
          <cell r="E30159">
            <v>7257</v>
          </cell>
          <cell r="F30159">
            <v>2020</v>
          </cell>
          <cell r="G30159">
            <v>2834</v>
          </cell>
          <cell r="H30159" t="str">
            <v>MRK</v>
          </cell>
          <cell r="I30159" t="str">
            <v>58933Y105</v>
          </cell>
        </row>
        <row r="30160">
          <cell r="C30160" t="str">
            <v>MESA ROYALTY TRUST</v>
          </cell>
          <cell r="D30160">
            <v>1980</v>
          </cell>
          <cell r="E30160">
            <v>7277</v>
          </cell>
          <cell r="F30160">
            <v>2020</v>
          </cell>
          <cell r="G30160">
            <v>6792</v>
          </cell>
          <cell r="H30160" t="str">
            <v>MTR</v>
          </cell>
          <cell r="I30160">
            <v>590660106</v>
          </cell>
        </row>
        <row r="30161">
          <cell r="C30161" t="str">
            <v>METAL ARTS CO INC</v>
          </cell>
          <cell r="D30161">
            <v>1980</v>
          </cell>
          <cell r="E30161">
            <v>7283</v>
          </cell>
          <cell r="F30161">
            <v>2001</v>
          </cell>
          <cell r="G30161">
            <v>3470</v>
          </cell>
          <cell r="H30161" t="str">
            <v>MTRT</v>
          </cell>
          <cell r="I30161">
            <v>591052105</v>
          </cell>
        </row>
        <row r="30162">
          <cell r="C30162" t="str">
            <v>MERRY LAND &amp; INVESTMENT CO</v>
          </cell>
          <cell r="D30162">
            <v>1981</v>
          </cell>
          <cell r="E30162">
            <v>7273</v>
          </cell>
          <cell r="F30162">
            <v>1997</v>
          </cell>
          <cell r="G30162">
            <v>6798</v>
          </cell>
          <cell r="H30162" t="str">
            <v>MRY.1</v>
          </cell>
          <cell r="I30162">
            <v>590438107</v>
          </cell>
        </row>
        <row r="30163">
          <cell r="C30163" t="str">
            <v>MEDIQ INC</v>
          </cell>
          <cell r="D30163">
            <v>1981</v>
          </cell>
          <cell r="E30163">
            <v>7216</v>
          </cell>
          <cell r="F30163">
            <v>1999</v>
          </cell>
          <cell r="G30163">
            <v>7350</v>
          </cell>
          <cell r="H30163" t="str">
            <v>9970B</v>
          </cell>
          <cell r="I30163">
            <v>584906101</v>
          </cell>
        </row>
        <row r="30164">
          <cell r="C30164" t="str">
            <v>MEDICAL GRAPHICS CORP</v>
          </cell>
          <cell r="D30164">
            <v>1981</v>
          </cell>
          <cell r="E30164">
            <v>7217</v>
          </cell>
          <cell r="F30164">
            <v>1998</v>
          </cell>
          <cell r="G30164">
            <v>3845</v>
          </cell>
          <cell r="H30164" t="str">
            <v>MGCC</v>
          </cell>
          <cell r="I30164">
            <v>584907109</v>
          </cell>
        </row>
        <row r="30165">
          <cell r="C30165" t="str">
            <v>MEMTEK CORP</v>
          </cell>
          <cell r="D30165">
            <v>1980</v>
          </cell>
          <cell r="E30165">
            <v>7247</v>
          </cell>
          <cell r="F30165">
            <v>1989</v>
          </cell>
          <cell r="G30165">
            <v>3580</v>
          </cell>
          <cell r="H30165" t="str">
            <v>3METK</v>
          </cell>
          <cell r="I30165">
            <v>586267106</v>
          </cell>
        </row>
        <row r="30166">
          <cell r="C30166" t="str">
            <v>MEDICATION SERVICES INC</v>
          </cell>
          <cell r="D30166">
            <v>1981</v>
          </cell>
          <cell r="E30166">
            <v>7212</v>
          </cell>
          <cell r="F30166">
            <v>1984</v>
          </cell>
          <cell r="G30166">
            <v>7372</v>
          </cell>
          <cell r="H30166" t="str">
            <v>3MSVCE</v>
          </cell>
          <cell r="I30166">
            <v>584646103</v>
          </cell>
        </row>
        <row r="30167">
          <cell r="C30167" t="str">
            <v>MEDIA SOURCE INC</v>
          </cell>
          <cell r="D30167">
            <v>1981</v>
          </cell>
          <cell r="E30167">
            <v>4731</v>
          </cell>
          <cell r="F30167">
            <v>2002</v>
          </cell>
          <cell r="G30167">
            <v>5190</v>
          </cell>
          <cell r="H30167" t="str">
            <v>3MESHE</v>
          </cell>
          <cell r="I30167">
            <v>5.8444999999999999E+104</v>
          </cell>
        </row>
        <row r="30168">
          <cell r="C30168" t="str">
            <v>METRO AIRLINES INC</v>
          </cell>
          <cell r="D30168">
            <v>1980</v>
          </cell>
          <cell r="E30168">
            <v>7304</v>
          </cell>
          <cell r="F30168">
            <v>1996</v>
          </cell>
          <cell r="G30168">
            <v>4512</v>
          </cell>
          <cell r="H30168" t="str">
            <v>MEAI</v>
          </cell>
          <cell r="I30168">
            <v>591905203</v>
          </cell>
        </row>
        <row r="30169">
          <cell r="C30169" t="str">
            <v>MAY ENERGY PARTNERS LTD</v>
          </cell>
          <cell r="D30169">
            <v>1979</v>
          </cell>
          <cell r="E30169">
            <v>7129</v>
          </cell>
          <cell r="F30169">
            <v>1985</v>
          </cell>
          <cell r="G30169">
            <v>1311</v>
          </cell>
          <cell r="H30169" t="str">
            <v>MEP.1</v>
          </cell>
          <cell r="I30169">
            <v>577784101</v>
          </cell>
        </row>
        <row r="30170">
          <cell r="C30170" t="str">
            <v>MENTOR GRAPHICS CORP</v>
          </cell>
          <cell r="D30170">
            <v>1984</v>
          </cell>
          <cell r="E30170">
            <v>7251</v>
          </cell>
          <cell r="F30170">
            <v>2016</v>
          </cell>
          <cell r="G30170">
            <v>7373</v>
          </cell>
          <cell r="H30170" t="str">
            <v>MENT</v>
          </cell>
          <cell r="I30170">
            <v>587200106</v>
          </cell>
        </row>
        <row r="30171">
          <cell r="C30171" t="str">
            <v>MERRIMAC INDUSTRIES INC</v>
          </cell>
          <cell r="D30171">
            <v>1981</v>
          </cell>
          <cell r="E30171">
            <v>7268</v>
          </cell>
          <cell r="F30171">
            <v>2008</v>
          </cell>
          <cell r="G30171">
            <v>3663</v>
          </cell>
          <cell r="H30171" t="str">
            <v>MRM.1</v>
          </cell>
          <cell r="I30171">
            <v>590262101</v>
          </cell>
        </row>
        <row r="30172">
          <cell r="C30172" t="str">
            <v>MERCHANTS BANCORP INC/DE</v>
          </cell>
          <cell r="D30172">
            <v>1993</v>
          </cell>
          <cell r="E30172">
            <v>18891</v>
          </cell>
          <cell r="F30172">
            <v>1998</v>
          </cell>
          <cell r="G30172">
            <v>6020</v>
          </cell>
          <cell r="H30172" t="str">
            <v>MBIA.1</v>
          </cell>
          <cell r="I30172">
            <v>588438101</v>
          </cell>
        </row>
        <row r="30173">
          <cell r="C30173" t="str">
            <v>MEDCHEM PRODUCTS INC</v>
          </cell>
          <cell r="D30173">
            <v>1984</v>
          </cell>
          <cell r="E30173">
            <v>7219</v>
          </cell>
          <cell r="F30173">
            <v>1994</v>
          </cell>
          <cell r="G30173">
            <v>2836</v>
          </cell>
          <cell r="H30173" t="str">
            <v>MCH.2</v>
          </cell>
          <cell r="I30173">
            <v>584911101</v>
          </cell>
        </row>
        <row r="30174">
          <cell r="C30174" t="str">
            <v>MEDIA 100 INC</v>
          </cell>
          <cell r="D30174">
            <v>1984</v>
          </cell>
          <cell r="E30174">
            <v>3776</v>
          </cell>
          <cell r="F30174">
            <v>2002</v>
          </cell>
          <cell r="G30174">
            <v>3577</v>
          </cell>
          <cell r="H30174" t="str">
            <v>MDEA</v>
          </cell>
          <cell r="I30174" t="str">
            <v>58440W105</v>
          </cell>
        </row>
        <row r="30175">
          <cell r="C30175" t="str">
            <v>MERET INC</v>
          </cell>
          <cell r="D30175">
            <v>1983</v>
          </cell>
          <cell r="E30175">
            <v>2614</v>
          </cell>
          <cell r="F30175">
            <v>1990</v>
          </cell>
          <cell r="G30175">
            <v>8742</v>
          </cell>
          <cell r="H30175" t="str">
            <v>7506B</v>
          </cell>
          <cell r="I30175">
            <v>589493105</v>
          </cell>
        </row>
        <row r="30176">
          <cell r="C30176" t="str">
            <v>MEDIVIX INC</v>
          </cell>
          <cell r="D30176">
            <v>1983</v>
          </cell>
          <cell r="E30176">
            <v>7222</v>
          </cell>
          <cell r="F30176">
            <v>1990</v>
          </cell>
          <cell r="G30176">
            <v>5961</v>
          </cell>
          <cell r="H30176" t="str">
            <v>MVIX</v>
          </cell>
          <cell r="I30176">
            <v>584917108</v>
          </cell>
        </row>
        <row r="30177">
          <cell r="C30177" t="str">
            <v>MERIDIAN NATIONAL CORP</v>
          </cell>
          <cell r="D30177">
            <v>1985</v>
          </cell>
          <cell r="E30177">
            <v>12205</v>
          </cell>
          <cell r="F30177">
            <v>1999</v>
          </cell>
          <cell r="G30177">
            <v>5051</v>
          </cell>
          <cell r="H30177" t="str">
            <v>3MRCOE</v>
          </cell>
          <cell r="I30177">
            <v>589774405</v>
          </cell>
        </row>
        <row r="30178">
          <cell r="C30178" t="str">
            <v>MEDICAL TECHNOLOGY PRODUCTS</v>
          </cell>
          <cell r="D30178">
            <v>1982</v>
          </cell>
          <cell r="E30178">
            <v>6094</v>
          </cell>
          <cell r="F30178">
            <v>1990</v>
          </cell>
          <cell r="G30178">
            <v>3841</v>
          </cell>
          <cell r="H30178" t="str">
            <v>MTPX</v>
          </cell>
          <cell r="I30178" t="str">
            <v>58462L102</v>
          </cell>
        </row>
        <row r="30179">
          <cell r="C30179" t="str">
            <v>METAGRAPHIC SYSTEMS INC</v>
          </cell>
          <cell r="D30179">
            <v>1974</v>
          </cell>
          <cell r="E30179">
            <v>7282</v>
          </cell>
          <cell r="F30179">
            <v>1981</v>
          </cell>
          <cell r="G30179">
            <v>3577</v>
          </cell>
          <cell r="H30179" t="str">
            <v>2437B</v>
          </cell>
          <cell r="I30179">
            <v>591034103</v>
          </cell>
        </row>
        <row r="30180">
          <cell r="C30180" t="str">
            <v>MERRY-GO-ROUND ENTERPRISES</v>
          </cell>
          <cell r="D30180">
            <v>1982</v>
          </cell>
          <cell r="E30180">
            <v>7272</v>
          </cell>
          <cell r="F30180">
            <v>1994</v>
          </cell>
          <cell r="G30180">
            <v>5651</v>
          </cell>
          <cell r="H30180" t="str">
            <v>MGRE</v>
          </cell>
          <cell r="I30180">
            <v>590436101</v>
          </cell>
        </row>
        <row r="30181">
          <cell r="C30181" t="str">
            <v>MEMRY CORP</v>
          </cell>
          <cell r="D30181">
            <v>1984</v>
          </cell>
          <cell r="E30181">
            <v>7245</v>
          </cell>
          <cell r="F30181">
            <v>2007</v>
          </cell>
          <cell r="G30181">
            <v>3490</v>
          </cell>
          <cell r="H30181" t="str">
            <v>MRY</v>
          </cell>
          <cell r="I30181">
            <v>586263204</v>
          </cell>
        </row>
        <row r="30182">
          <cell r="C30182" t="str">
            <v>MEDICAL NUTRITION USA INC</v>
          </cell>
          <cell r="D30182">
            <v>1990</v>
          </cell>
          <cell r="E30182">
            <v>21066</v>
          </cell>
          <cell r="F30182">
            <v>2009</v>
          </cell>
          <cell r="G30182">
            <v>2834</v>
          </cell>
          <cell r="H30182" t="str">
            <v>MDNU</v>
          </cell>
          <cell r="I30182" t="str">
            <v>58461X107</v>
          </cell>
        </row>
        <row r="30183">
          <cell r="C30183" t="str">
            <v>MEDCO RESEARCH INC</v>
          </cell>
          <cell r="D30183">
            <v>1984</v>
          </cell>
          <cell r="E30183">
            <v>7196</v>
          </cell>
          <cell r="F30183">
            <v>1998</v>
          </cell>
          <cell r="G30183">
            <v>2834</v>
          </cell>
          <cell r="H30183" t="str">
            <v>MRE</v>
          </cell>
          <cell r="I30183">
            <v>584059109</v>
          </cell>
        </row>
        <row r="30184">
          <cell r="C30184" t="str">
            <v>MERIDIAN BANCORP INC</v>
          </cell>
          <cell r="D30184">
            <v>1978</v>
          </cell>
          <cell r="E30184">
            <v>7261</v>
          </cell>
          <cell r="F30184">
            <v>1995</v>
          </cell>
          <cell r="G30184">
            <v>6020</v>
          </cell>
          <cell r="H30184" t="str">
            <v>MRDN.</v>
          </cell>
          <cell r="I30184">
            <v>589580109</v>
          </cell>
        </row>
        <row r="30185">
          <cell r="C30185" t="str">
            <v>MESA LABORATORIES INC</v>
          </cell>
          <cell r="D30185">
            <v>1982</v>
          </cell>
          <cell r="E30185">
            <v>7275</v>
          </cell>
          <cell r="F30185">
            <v>2020</v>
          </cell>
          <cell r="G30185">
            <v>3823</v>
          </cell>
          <cell r="H30185" t="str">
            <v>MLAB</v>
          </cell>
          <cell r="I30185" t="str">
            <v>59064R109</v>
          </cell>
        </row>
        <row r="30186">
          <cell r="C30186" t="str">
            <v>META-SOFTWARE INC</v>
          </cell>
          <cell r="D30186">
            <v>1993</v>
          </cell>
          <cell r="E30186">
            <v>61510</v>
          </cell>
          <cell r="F30186">
            <v>1995</v>
          </cell>
          <cell r="G30186">
            <v>7372</v>
          </cell>
          <cell r="H30186" t="str">
            <v>MESW</v>
          </cell>
          <cell r="I30186">
            <v>591003108</v>
          </cell>
        </row>
        <row r="30187">
          <cell r="C30187" t="str">
            <v>MERISEL INC</v>
          </cell>
          <cell r="D30187">
            <v>1987</v>
          </cell>
          <cell r="E30187">
            <v>14895</v>
          </cell>
          <cell r="F30187">
            <v>2012</v>
          </cell>
          <cell r="G30187">
            <v>5045</v>
          </cell>
          <cell r="H30187" t="str">
            <v>MSEL</v>
          </cell>
          <cell r="I30187">
            <v>589849306</v>
          </cell>
        </row>
        <row r="30188">
          <cell r="C30188" t="str">
            <v>MEDICAL RESOURCES INC</v>
          </cell>
          <cell r="D30188">
            <v>1991</v>
          </cell>
          <cell r="E30188">
            <v>25699</v>
          </cell>
          <cell r="F30188">
            <v>1999</v>
          </cell>
          <cell r="G30188">
            <v>8071</v>
          </cell>
          <cell r="H30188" t="str">
            <v>MRIIQ</v>
          </cell>
          <cell r="I30188" t="str">
            <v>58461Q409</v>
          </cell>
        </row>
        <row r="30189">
          <cell r="C30189" t="str">
            <v>MEDIPLEX GROUP INC</v>
          </cell>
          <cell r="D30189">
            <v>1982</v>
          </cell>
          <cell r="E30189">
            <v>7221</v>
          </cell>
          <cell r="F30189">
            <v>1993</v>
          </cell>
          <cell r="G30189">
            <v>8051</v>
          </cell>
          <cell r="H30189" t="str">
            <v>MPX.2</v>
          </cell>
          <cell r="I30189">
            <v>584945109</v>
          </cell>
        </row>
        <row r="30190">
          <cell r="C30190" t="str">
            <v>MERCHANTS BANCSHARES INC/VT</v>
          </cell>
          <cell r="D30190">
            <v>1984</v>
          </cell>
          <cell r="E30190">
            <v>16929</v>
          </cell>
          <cell r="F30190">
            <v>2016</v>
          </cell>
          <cell r="G30190">
            <v>6020</v>
          </cell>
          <cell r="H30190" t="str">
            <v>MBVT</v>
          </cell>
          <cell r="I30190">
            <v>588448100</v>
          </cell>
        </row>
        <row r="30191">
          <cell r="C30191" t="str">
            <v>MEDSTAT GROUP INC</v>
          </cell>
          <cell r="D30191">
            <v>1984</v>
          </cell>
          <cell r="E30191">
            <v>7227</v>
          </cell>
          <cell r="F30191">
            <v>1993</v>
          </cell>
          <cell r="G30191">
            <v>7370</v>
          </cell>
          <cell r="H30191" t="str">
            <v>MDST.1</v>
          </cell>
          <cell r="I30191">
            <v>585051105</v>
          </cell>
        </row>
        <row r="30192">
          <cell r="C30192" t="str">
            <v>AMARILLO MESQUITE GRILL INC</v>
          </cell>
          <cell r="D30192">
            <v>1983</v>
          </cell>
          <cell r="E30192">
            <v>7134</v>
          </cell>
          <cell r="F30192">
            <v>2001</v>
          </cell>
          <cell r="G30192">
            <v>5812</v>
          </cell>
          <cell r="H30192" t="str">
            <v>MESQ</v>
          </cell>
          <cell r="I30192">
            <v>23014103</v>
          </cell>
        </row>
        <row r="30193">
          <cell r="C30193" t="str">
            <v>MEDICARE-GLASER CORP</v>
          </cell>
          <cell r="D30193">
            <v>1979</v>
          </cell>
          <cell r="E30193">
            <v>7211</v>
          </cell>
          <cell r="F30193">
            <v>1987</v>
          </cell>
          <cell r="G30193">
            <v>5912</v>
          </cell>
          <cell r="H30193" t="str">
            <v>MGCO</v>
          </cell>
          <cell r="I30193">
            <v>584645105</v>
          </cell>
        </row>
        <row r="30194">
          <cell r="C30194" t="str">
            <v>MIDWEST ENERGY EMISSIONS CP</v>
          </cell>
          <cell r="D30194">
            <v>2011</v>
          </cell>
          <cell r="E30194">
            <v>187548</v>
          </cell>
          <cell r="F30194">
            <v>2020</v>
          </cell>
          <cell r="G30194">
            <v>3590</v>
          </cell>
          <cell r="H30194" t="str">
            <v>MEEC</v>
          </cell>
          <cell r="I30194" t="str">
            <v>59833H101</v>
          </cell>
        </row>
        <row r="30195">
          <cell r="C30195" t="str">
            <v>METROPOLITAN LIFE INS-OLD</v>
          </cell>
          <cell r="D30195">
            <v>1994</v>
          </cell>
          <cell r="E30195">
            <v>122634</v>
          </cell>
          <cell r="F30195">
            <v>1999</v>
          </cell>
          <cell r="G30195">
            <v>6311</v>
          </cell>
          <cell r="H30195" t="str">
            <v>9764B</v>
          </cell>
          <cell r="I30195">
            <v>592173934</v>
          </cell>
        </row>
        <row r="30196">
          <cell r="C30196" t="str">
            <v>MEDICINE SHOPPE INTL INC</v>
          </cell>
          <cell r="D30196">
            <v>1983</v>
          </cell>
          <cell r="E30196">
            <v>7213</v>
          </cell>
          <cell r="F30196">
            <v>1994</v>
          </cell>
          <cell r="G30196">
            <v>6794</v>
          </cell>
          <cell r="H30196" t="str">
            <v>MSII.</v>
          </cell>
          <cell r="I30196">
            <v>584686109</v>
          </cell>
        </row>
        <row r="30197">
          <cell r="C30197" t="str">
            <v>MEDIAONE GROUP INC</v>
          </cell>
          <cell r="D30197">
            <v>1993</v>
          </cell>
          <cell r="E30197">
            <v>61464</v>
          </cell>
          <cell r="F30197">
            <v>1999</v>
          </cell>
          <cell r="G30197">
            <v>4841</v>
          </cell>
          <cell r="H30197" t="str">
            <v>UMG.Z</v>
          </cell>
          <cell r="I30197" t="str">
            <v>58440J104</v>
          </cell>
        </row>
        <row r="30198">
          <cell r="C30198" t="str">
            <v>BRIGHTHOUSE LIFE INSURNCE CO</v>
          </cell>
          <cell r="D30198">
            <v>2012</v>
          </cell>
          <cell r="E30198">
            <v>20521</v>
          </cell>
          <cell r="F30198">
            <v>2020</v>
          </cell>
          <cell r="G30198">
            <v>6311</v>
          </cell>
          <cell r="H30198" t="str">
            <v>MET2</v>
          </cell>
          <cell r="I30198" t="str">
            <v>59199A005</v>
          </cell>
        </row>
        <row r="30199">
          <cell r="C30199" t="str">
            <v>MEGO FINANCIAL CORP</v>
          </cell>
          <cell r="D30199">
            <v>1986</v>
          </cell>
          <cell r="E30199">
            <v>19954</v>
          </cell>
          <cell r="F30199">
            <v>2001</v>
          </cell>
          <cell r="G30199">
            <v>6532</v>
          </cell>
          <cell r="H30199" t="str">
            <v>LESR</v>
          </cell>
          <cell r="I30199">
            <v>585162308</v>
          </cell>
        </row>
        <row r="30200">
          <cell r="C30200" t="str">
            <v>METROMAIL CORP</v>
          </cell>
          <cell r="D30200">
            <v>1991</v>
          </cell>
          <cell r="E30200">
            <v>63293</v>
          </cell>
          <cell r="F30200">
            <v>1997</v>
          </cell>
          <cell r="G30200">
            <v>7331</v>
          </cell>
          <cell r="H30200" t="str">
            <v>ML.4</v>
          </cell>
          <cell r="I30200">
            <v>591680103</v>
          </cell>
        </row>
        <row r="30201">
          <cell r="C30201" t="str">
            <v>MEDTOX SCIENTIFIC INC</v>
          </cell>
          <cell r="D30201">
            <v>1985</v>
          </cell>
          <cell r="E30201">
            <v>12091</v>
          </cell>
          <cell r="F30201">
            <v>2011</v>
          </cell>
          <cell r="G30201">
            <v>8071</v>
          </cell>
          <cell r="H30201" t="str">
            <v>MTOX</v>
          </cell>
          <cell r="I30201">
            <v>584977201</v>
          </cell>
        </row>
        <row r="30202">
          <cell r="C30202" t="str">
            <v>METROPOLITAN FINL CORP/DE</v>
          </cell>
          <cell r="D30202">
            <v>1985</v>
          </cell>
          <cell r="E30202">
            <v>12174</v>
          </cell>
          <cell r="F30202">
            <v>1993</v>
          </cell>
          <cell r="G30202">
            <v>6035</v>
          </cell>
          <cell r="H30202" t="str">
            <v>9049B</v>
          </cell>
          <cell r="I30202">
            <v>591908108</v>
          </cell>
        </row>
        <row r="30203">
          <cell r="C30203" t="str">
            <v>MEGATEST CORP</v>
          </cell>
          <cell r="D30203">
            <v>1986</v>
          </cell>
          <cell r="E30203">
            <v>28279</v>
          </cell>
          <cell r="F30203">
            <v>1995</v>
          </cell>
          <cell r="G30203">
            <v>3825</v>
          </cell>
          <cell r="H30203" t="str">
            <v>MEGT</v>
          </cell>
          <cell r="I30203">
            <v>584958102</v>
          </cell>
        </row>
        <row r="30204">
          <cell r="C30204" t="str">
            <v>METALDYNE CORP</v>
          </cell>
          <cell r="D30204">
            <v>1984</v>
          </cell>
          <cell r="E30204">
            <v>7086</v>
          </cell>
          <cell r="F30204">
            <v>2007</v>
          </cell>
          <cell r="G30204">
            <v>3714</v>
          </cell>
          <cell r="H30204" t="str">
            <v>0410B</v>
          </cell>
          <cell r="I30204" t="str">
            <v>59199X930</v>
          </cell>
        </row>
        <row r="30205">
          <cell r="C30205" t="str">
            <v>MET-COIL SYSTEMS CORP</v>
          </cell>
          <cell r="D30205">
            <v>1984</v>
          </cell>
          <cell r="E30205">
            <v>11797</v>
          </cell>
          <cell r="F30205">
            <v>1998</v>
          </cell>
          <cell r="G30205">
            <v>3540</v>
          </cell>
          <cell r="H30205" t="str">
            <v>METS</v>
          </cell>
          <cell r="I30205">
            <v>590850103</v>
          </cell>
        </row>
        <row r="30206">
          <cell r="C30206" t="str">
            <v>MEDICAL IMAGING CTRS OF AMER</v>
          </cell>
          <cell r="D30206">
            <v>1985</v>
          </cell>
          <cell r="E30206">
            <v>12398</v>
          </cell>
          <cell r="F30206">
            <v>1995</v>
          </cell>
          <cell r="G30206">
            <v>8071</v>
          </cell>
          <cell r="H30206" t="str">
            <v>3MIGA.</v>
          </cell>
          <cell r="I30206">
            <v>584578306</v>
          </cell>
        </row>
        <row r="30207">
          <cell r="C30207" t="str">
            <v>MEDICAL DEPOT INC</v>
          </cell>
          <cell r="D30207">
            <v>1985</v>
          </cell>
          <cell r="E30207">
            <v>20551</v>
          </cell>
          <cell r="F30207">
            <v>1989</v>
          </cell>
          <cell r="G30207">
            <v>6794</v>
          </cell>
          <cell r="H30207" t="str">
            <v>MEDD.</v>
          </cell>
          <cell r="I30207">
            <v>584557102</v>
          </cell>
        </row>
        <row r="30208">
          <cell r="C30208" t="str">
            <v>MERCURY ENTERTAINMENT CORP</v>
          </cell>
          <cell r="D30208">
            <v>1982</v>
          </cell>
          <cell r="E30208">
            <v>7258</v>
          </cell>
          <cell r="F30208">
            <v>1990</v>
          </cell>
          <cell r="G30208">
            <v>7812</v>
          </cell>
          <cell r="H30208" t="str">
            <v>3MCRY</v>
          </cell>
          <cell r="I30208">
            <v>589386309</v>
          </cell>
        </row>
        <row r="30209">
          <cell r="C30209" t="str">
            <v>MEDICAL ACTION INDUSTRIES</v>
          </cell>
          <cell r="D30209">
            <v>1984</v>
          </cell>
          <cell r="E30209">
            <v>7205</v>
          </cell>
          <cell r="F30209">
            <v>2013</v>
          </cell>
          <cell r="G30209">
            <v>3842</v>
          </cell>
          <cell r="H30209" t="str">
            <v>MDCI</v>
          </cell>
          <cell r="I30209" t="str">
            <v>58449L100</v>
          </cell>
        </row>
        <row r="30210">
          <cell r="C30210" t="str">
            <v>METRO MOBILE CTS INC  -CL A</v>
          </cell>
          <cell r="D30210">
            <v>1983</v>
          </cell>
          <cell r="E30210">
            <v>12699</v>
          </cell>
          <cell r="F30210">
            <v>1991</v>
          </cell>
          <cell r="G30210">
            <v>4812</v>
          </cell>
          <cell r="H30210" t="str">
            <v>MMZ.A</v>
          </cell>
          <cell r="I30210" t="str">
            <v>59163C201</v>
          </cell>
        </row>
        <row r="30211">
          <cell r="C30211" t="str">
            <v>MEASUREX CORP</v>
          </cell>
          <cell r="D30211">
            <v>1972</v>
          </cell>
          <cell r="E30211">
            <v>7182</v>
          </cell>
          <cell r="F30211">
            <v>1996</v>
          </cell>
          <cell r="G30211">
            <v>3823</v>
          </cell>
          <cell r="H30211" t="str">
            <v>MX.1</v>
          </cell>
          <cell r="I30211">
            <v>583432109</v>
          </cell>
        </row>
        <row r="30212">
          <cell r="C30212" t="str">
            <v>MICRO MEMBRANES INC</v>
          </cell>
          <cell r="D30212">
            <v>1985</v>
          </cell>
          <cell r="E30212">
            <v>12303</v>
          </cell>
          <cell r="F30212">
            <v>1987</v>
          </cell>
          <cell r="G30212">
            <v>3842</v>
          </cell>
          <cell r="H30212" t="str">
            <v>MEMB</v>
          </cell>
          <cell r="I30212">
            <v>594861106</v>
          </cell>
        </row>
        <row r="30213">
          <cell r="C30213" t="str">
            <v>MEGATRONICS INC</v>
          </cell>
          <cell r="D30213">
            <v>1980</v>
          </cell>
          <cell r="E30213">
            <v>7223</v>
          </cell>
          <cell r="F30213">
            <v>1985</v>
          </cell>
          <cell r="G30213">
            <v>3559</v>
          </cell>
          <cell r="H30213" t="str">
            <v>MEGQE</v>
          </cell>
          <cell r="I30213">
            <v>584927107</v>
          </cell>
        </row>
        <row r="30214">
          <cell r="C30214" t="str">
            <v>MERCHANTS &amp; MFRS BANCORP INC</v>
          </cell>
          <cell r="D30214">
            <v>1998</v>
          </cell>
          <cell r="E30214">
            <v>28215</v>
          </cell>
          <cell r="F30214">
            <v>2006</v>
          </cell>
          <cell r="G30214">
            <v>6020</v>
          </cell>
          <cell r="H30214" t="str">
            <v>3MMBI</v>
          </cell>
          <cell r="I30214">
            <v>588327106</v>
          </cell>
        </row>
        <row r="30215">
          <cell r="C30215" t="str">
            <v>MEDIZONE INTL INC</v>
          </cell>
          <cell r="D30215">
            <v>2009</v>
          </cell>
          <cell r="E30215">
            <v>21188</v>
          </cell>
          <cell r="F30215">
            <v>2017</v>
          </cell>
          <cell r="G30215">
            <v>3842</v>
          </cell>
          <cell r="H30215" t="str">
            <v>MZEIQ</v>
          </cell>
          <cell r="I30215">
            <v>585013105</v>
          </cell>
        </row>
        <row r="30216">
          <cell r="C30216" t="str">
            <v>MERIDIAN POINT REALTY TR IV</v>
          </cell>
          <cell r="D30216">
            <v>1985</v>
          </cell>
          <cell r="E30216">
            <v>14997</v>
          </cell>
          <cell r="F30216">
            <v>1994</v>
          </cell>
          <cell r="G30216">
            <v>6798</v>
          </cell>
          <cell r="H30216" t="str">
            <v>MPD.1</v>
          </cell>
          <cell r="I30216">
            <v>589951102</v>
          </cell>
        </row>
        <row r="30217">
          <cell r="C30217" t="str">
            <v>MEDPHONE CORP</v>
          </cell>
          <cell r="D30217">
            <v>1986</v>
          </cell>
          <cell r="E30217">
            <v>12792</v>
          </cell>
          <cell r="F30217">
            <v>1992</v>
          </cell>
          <cell r="G30217">
            <v>3845</v>
          </cell>
          <cell r="H30217" t="str">
            <v>3MPHO</v>
          </cell>
          <cell r="I30217">
            <v>585040108</v>
          </cell>
        </row>
        <row r="30218">
          <cell r="C30218" t="str">
            <v>MERIDIAN POINT RLTY TR VII</v>
          </cell>
          <cell r="D30218">
            <v>1987</v>
          </cell>
          <cell r="E30218">
            <v>14795</v>
          </cell>
          <cell r="F30218">
            <v>1994</v>
          </cell>
          <cell r="G30218">
            <v>6798</v>
          </cell>
          <cell r="H30218" t="str">
            <v>MPG.1</v>
          </cell>
          <cell r="I30218">
            <v>589953108</v>
          </cell>
        </row>
        <row r="30219">
          <cell r="C30219" t="str">
            <v>MEASUREMENT SPECIALTIES INC</v>
          </cell>
          <cell r="D30219">
            <v>1985</v>
          </cell>
          <cell r="E30219">
            <v>12236</v>
          </cell>
          <cell r="F30219">
            <v>2013</v>
          </cell>
          <cell r="G30219">
            <v>3829</v>
          </cell>
          <cell r="H30219" t="str">
            <v>MEAS</v>
          </cell>
          <cell r="I30219">
            <v>583421102</v>
          </cell>
        </row>
        <row r="30220">
          <cell r="C30220" t="str">
            <v>MERIDIAN POINT REALTY TR VI</v>
          </cell>
          <cell r="D30220">
            <v>1986</v>
          </cell>
          <cell r="E30220">
            <v>13389</v>
          </cell>
          <cell r="F30220">
            <v>1994</v>
          </cell>
          <cell r="G30220">
            <v>6798</v>
          </cell>
          <cell r="H30220" t="str">
            <v>MPF.1</v>
          </cell>
          <cell r="I30220">
            <v>589952100</v>
          </cell>
        </row>
        <row r="30221">
          <cell r="C30221" t="str">
            <v>MERRILL CORPORATION</v>
          </cell>
          <cell r="D30221">
            <v>1985</v>
          </cell>
          <cell r="E30221">
            <v>12380</v>
          </cell>
          <cell r="F30221">
            <v>1998</v>
          </cell>
          <cell r="G30221">
            <v>2750</v>
          </cell>
          <cell r="H30221" t="str">
            <v>MRLL</v>
          </cell>
          <cell r="I30221">
            <v>590175105</v>
          </cell>
        </row>
        <row r="30222">
          <cell r="C30222" t="str">
            <v>MEDI RX AMERICA INC</v>
          </cell>
          <cell r="D30222">
            <v>1986</v>
          </cell>
          <cell r="E30222">
            <v>13243</v>
          </cell>
          <cell r="F30222">
            <v>1986</v>
          </cell>
          <cell r="G30222">
            <v>5122</v>
          </cell>
          <cell r="H30222" t="str">
            <v>MDRXE</v>
          </cell>
          <cell r="I30222">
            <v>584388102</v>
          </cell>
        </row>
        <row r="30223">
          <cell r="C30223" t="str">
            <v>MERIDIAN BIOSCIENCE INC</v>
          </cell>
          <cell r="D30223">
            <v>1985</v>
          </cell>
          <cell r="E30223">
            <v>12433</v>
          </cell>
          <cell r="F30223">
            <v>2021</v>
          </cell>
          <cell r="G30223">
            <v>2835</v>
          </cell>
          <cell r="H30223" t="str">
            <v>VIVO</v>
          </cell>
          <cell r="I30223">
            <v>589584101</v>
          </cell>
        </row>
        <row r="30224">
          <cell r="C30224" t="str">
            <v>MEDMASTER SYSTEMS INC</v>
          </cell>
          <cell r="D30224">
            <v>1985</v>
          </cell>
          <cell r="E30224">
            <v>12535</v>
          </cell>
          <cell r="F30224">
            <v>1995</v>
          </cell>
          <cell r="G30224">
            <v>6153</v>
          </cell>
          <cell r="H30224" t="str">
            <v>3MMST</v>
          </cell>
          <cell r="I30224">
            <v>585018302</v>
          </cell>
        </row>
        <row r="30225">
          <cell r="C30225" t="str">
            <v>METAL MANAGEMENT INC</v>
          </cell>
          <cell r="D30225">
            <v>1985</v>
          </cell>
          <cell r="E30225">
            <v>12434</v>
          </cell>
          <cell r="F30225">
            <v>2006</v>
          </cell>
          <cell r="G30225">
            <v>5093</v>
          </cell>
          <cell r="H30225" t="str">
            <v>MM.1</v>
          </cell>
          <cell r="I30225">
            <v>591097209</v>
          </cell>
        </row>
        <row r="30226">
          <cell r="C30226" t="str">
            <v>METAL RECOVERY TECHN INC</v>
          </cell>
          <cell r="D30226">
            <v>1985</v>
          </cell>
          <cell r="E30226">
            <v>14423</v>
          </cell>
          <cell r="F30226">
            <v>1997</v>
          </cell>
          <cell r="G30226">
            <v>5093</v>
          </cell>
          <cell r="H30226" t="str">
            <v>MXAL</v>
          </cell>
          <cell r="I30226">
            <v>591098108</v>
          </cell>
        </row>
        <row r="30227">
          <cell r="C30227" t="str">
            <v>MEMTEC LTD</v>
          </cell>
          <cell r="D30227">
            <v>1988</v>
          </cell>
          <cell r="E30227">
            <v>103307</v>
          </cell>
          <cell r="F30227">
            <v>1997</v>
          </cell>
          <cell r="G30227">
            <v>3569</v>
          </cell>
          <cell r="H30227" t="str">
            <v>MET.1</v>
          </cell>
          <cell r="I30227">
            <v>586265308</v>
          </cell>
        </row>
        <row r="30228">
          <cell r="C30228" t="str">
            <v>MEGAHERTZ HOLDING CORP</v>
          </cell>
          <cell r="D30228">
            <v>1985</v>
          </cell>
          <cell r="E30228">
            <v>13015</v>
          </cell>
          <cell r="F30228">
            <v>1994</v>
          </cell>
          <cell r="G30228">
            <v>3661</v>
          </cell>
          <cell r="H30228" t="str">
            <v>MEGZ</v>
          </cell>
          <cell r="I30228" t="str">
            <v>58515G100</v>
          </cell>
        </row>
        <row r="30229">
          <cell r="C30229" t="str">
            <v>MED DIVERSIFIED INC</v>
          </cell>
          <cell r="D30229">
            <v>1999</v>
          </cell>
          <cell r="E30229">
            <v>65433</v>
          </cell>
          <cell r="F30229">
            <v>2002</v>
          </cell>
          <cell r="G30229">
            <v>8082</v>
          </cell>
          <cell r="H30229" t="str">
            <v>MDDVQ</v>
          </cell>
          <cell r="I30229" t="str">
            <v>58401N102</v>
          </cell>
        </row>
        <row r="30230">
          <cell r="C30230" t="str">
            <v>MERCHANTS GROUP INC</v>
          </cell>
          <cell r="D30230">
            <v>1986</v>
          </cell>
          <cell r="E30230">
            <v>13532</v>
          </cell>
          <cell r="F30230">
            <v>2006</v>
          </cell>
          <cell r="G30230">
            <v>6331</v>
          </cell>
          <cell r="H30230" t="str">
            <v>MGP.2</v>
          </cell>
          <cell r="I30230">
            <v>588539106</v>
          </cell>
        </row>
        <row r="30231">
          <cell r="C30231" t="str">
            <v>MEDICAL PROPERTIES INC</v>
          </cell>
          <cell r="D30231">
            <v>1987</v>
          </cell>
          <cell r="E30231">
            <v>13651</v>
          </cell>
          <cell r="F30231">
            <v>1993</v>
          </cell>
          <cell r="G30231">
            <v>6798</v>
          </cell>
          <cell r="H30231" t="str">
            <v>3MDPY</v>
          </cell>
          <cell r="I30231" t="str">
            <v>58461M101</v>
          </cell>
        </row>
        <row r="30232">
          <cell r="C30232" t="str">
            <v>MEDIA PRODUCTS INC</v>
          </cell>
          <cell r="D30232">
            <v>1983</v>
          </cell>
          <cell r="E30232">
            <v>13802</v>
          </cell>
          <cell r="F30232">
            <v>1988</v>
          </cell>
          <cell r="G30232">
            <v>5190</v>
          </cell>
          <cell r="H30232" t="str">
            <v>MDPI</v>
          </cell>
          <cell r="I30232">
            <v>584453104</v>
          </cell>
        </row>
        <row r="30233">
          <cell r="C30233" t="str">
            <v>MEICOR INC</v>
          </cell>
          <cell r="D30233">
            <v>1987</v>
          </cell>
          <cell r="E30233">
            <v>14575</v>
          </cell>
          <cell r="F30233">
            <v>1989</v>
          </cell>
          <cell r="G30233">
            <v>3844</v>
          </cell>
          <cell r="H30233" t="str">
            <v>MEIO</v>
          </cell>
          <cell r="I30233">
            <v>585200108</v>
          </cell>
        </row>
        <row r="30234">
          <cell r="C30234" t="str">
            <v>RAMTRON HLDGS LTD</v>
          </cell>
          <cell r="D30234">
            <v>1988</v>
          </cell>
          <cell r="E30234">
            <v>19604</v>
          </cell>
          <cell r="F30234">
            <v>1992</v>
          </cell>
          <cell r="G30234">
            <v>3674</v>
          </cell>
          <cell r="H30234" t="str">
            <v>MEMRY</v>
          </cell>
          <cell r="I30234">
            <v>751905308</v>
          </cell>
        </row>
        <row r="30235">
          <cell r="C30235" t="str">
            <v>MERITAGE HOSPITALITY GROUP</v>
          </cell>
          <cell r="D30235">
            <v>1986</v>
          </cell>
          <cell r="E30235">
            <v>13759</v>
          </cell>
          <cell r="F30235">
            <v>2020</v>
          </cell>
          <cell r="G30235">
            <v>5812</v>
          </cell>
          <cell r="H30235" t="str">
            <v>MHGU</v>
          </cell>
          <cell r="I30235" t="str">
            <v>59000K309</v>
          </cell>
        </row>
        <row r="30236">
          <cell r="C30236" t="str">
            <v>MERIDIAN INS GROUP INC</v>
          </cell>
          <cell r="D30236">
            <v>1987</v>
          </cell>
          <cell r="E30236">
            <v>17036</v>
          </cell>
          <cell r="F30236">
            <v>2000</v>
          </cell>
          <cell r="G30236">
            <v>6331</v>
          </cell>
          <cell r="H30236" t="str">
            <v>MIGI.1</v>
          </cell>
          <cell r="I30236">
            <v>589644103</v>
          </cell>
        </row>
        <row r="30237">
          <cell r="C30237" t="str">
            <v>MESA AIR GROUP</v>
          </cell>
          <cell r="D30237">
            <v>2013</v>
          </cell>
          <cell r="E30237">
            <v>33962</v>
          </cell>
          <cell r="F30237">
            <v>2021</v>
          </cell>
          <cell r="G30237">
            <v>4512</v>
          </cell>
          <cell r="H30237" t="str">
            <v>MESA</v>
          </cell>
          <cell r="I30237">
            <v>590479135</v>
          </cell>
        </row>
        <row r="30238">
          <cell r="C30238" t="str">
            <v>METROPOLITAN REALTY CO LLC</v>
          </cell>
          <cell r="D30238">
            <v>1988</v>
          </cell>
          <cell r="E30238">
            <v>14981</v>
          </cell>
          <cell r="F30238">
            <v>1998</v>
          </cell>
          <cell r="G30238">
            <v>6798</v>
          </cell>
          <cell r="H30238" t="str">
            <v>3189B</v>
          </cell>
          <cell r="I30238">
            <v>592279103</v>
          </cell>
        </row>
        <row r="30239">
          <cell r="C30239" t="str">
            <v>METRISA INC</v>
          </cell>
          <cell r="D30239">
            <v>1992</v>
          </cell>
          <cell r="E30239">
            <v>23097</v>
          </cell>
          <cell r="F30239">
            <v>2001</v>
          </cell>
          <cell r="G30239">
            <v>3823</v>
          </cell>
          <cell r="H30239" t="str">
            <v>3MTRE.</v>
          </cell>
          <cell r="I30239" t="str">
            <v>59159V106</v>
          </cell>
        </row>
        <row r="30240">
          <cell r="C30240" t="str">
            <v>MEDIALINK WORLDWIDE INC</v>
          </cell>
          <cell r="D30240">
            <v>1995</v>
          </cell>
          <cell r="E30240">
            <v>64319</v>
          </cell>
          <cell r="F30240">
            <v>2008</v>
          </cell>
          <cell r="G30240">
            <v>7380</v>
          </cell>
          <cell r="H30240" t="str">
            <v>MDLK</v>
          </cell>
          <cell r="I30240" t="str">
            <v>58445P105</v>
          </cell>
        </row>
        <row r="30241">
          <cell r="C30241" t="str">
            <v>MEDIVATORS INC</v>
          </cell>
          <cell r="D30241">
            <v>1986</v>
          </cell>
          <cell r="E30241">
            <v>24498</v>
          </cell>
          <cell r="F30241">
            <v>1994</v>
          </cell>
          <cell r="G30241">
            <v>3842</v>
          </cell>
          <cell r="H30241" t="str">
            <v>MVAT</v>
          </cell>
          <cell r="I30241">
            <v>584941108</v>
          </cell>
        </row>
        <row r="30242">
          <cell r="C30242" t="str">
            <v>MEMBERS SERVICE CP</v>
          </cell>
          <cell r="D30242">
            <v>1987</v>
          </cell>
          <cell r="E30242">
            <v>15229</v>
          </cell>
          <cell r="F30242">
            <v>1992</v>
          </cell>
          <cell r="G30242">
            <v>7385</v>
          </cell>
          <cell r="H30242" t="str">
            <v>MSCDE</v>
          </cell>
          <cell r="I30242">
            <v>585898802</v>
          </cell>
        </row>
        <row r="30243">
          <cell r="C30243" t="str">
            <v>METROBANK</v>
          </cell>
          <cell r="D30243">
            <v>1982</v>
          </cell>
          <cell r="E30243">
            <v>14801</v>
          </cell>
          <cell r="F30243">
            <v>1994</v>
          </cell>
          <cell r="G30243">
            <v>6020</v>
          </cell>
          <cell r="H30243" t="str">
            <v>MBN.2</v>
          </cell>
          <cell r="I30243">
            <v>591645106</v>
          </cell>
        </row>
        <row r="30244">
          <cell r="C30244" t="str">
            <v>MET CAPITAL CORP</v>
          </cell>
          <cell r="D30244">
            <v>1986</v>
          </cell>
          <cell r="E30244">
            <v>15230</v>
          </cell>
          <cell r="F30244">
            <v>1991</v>
          </cell>
          <cell r="G30244">
            <v>2510</v>
          </cell>
          <cell r="H30244" t="str">
            <v>MCPC</v>
          </cell>
          <cell r="I30244">
            <v>590846101</v>
          </cell>
        </row>
        <row r="30245">
          <cell r="C30245" t="str">
            <v>MILLENNIA INC-OLD</v>
          </cell>
          <cell r="D30245">
            <v>1986</v>
          </cell>
          <cell r="E30245">
            <v>14365</v>
          </cell>
          <cell r="F30245">
            <v>1997</v>
          </cell>
          <cell r="G30245">
            <v>3442</v>
          </cell>
          <cell r="H30245" t="str">
            <v>MENA.1</v>
          </cell>
          <cell r="I30245" t="str">
            <v>60099Z934</v>
          </cell>
        </row>
        <row r="30246">
          <cell r="C30246" t="str">
            <v>MEDIA LOGIC INC</v>
          </cell>
          <cell r="D30246">
            <v>1987</v>
          </cell>
          <cell r="E30246">
            <v>14655</v>
          </cell>
          <cell r="F30246">
            <v>1997</v>
          </cell>
          <cell r="G30246">
            <v>3829</v>
          </cell>
          <cell r="H30246" t="str">
            <v>MDLG</v>
          </cell>
          <cell r="I30246" t="str">
            <v>58441B100</v>
          </cell>
        </row>
        <row r="30247">
          <cell r="C30247" t="str">
            <v>METROLOGIC INSTRUMENTS INC</v>
          </cell>
          <cell r="D30247">
            <v>1993</v>
          </cell>
          <cell r="E30247">
            <v>30718</v>
          </cell>
          <cell r="F30247">
            <v>2005</v>
          </cell>
          <cell r="G30247">
            <v>3577</v>
          </cell>
          <cell r="H30247" t="str">
            <v>MTLG</v>
          </cell>
          <cell r="I30247">
            <v>591676101</v>
          </cell>
        </row>
        <row r="30248">
          <cell r="C30248" t="str">
            <v>MELAMINE CHEMICALS INC</v>
          </cell>
          <cell r="D30248">
            <v>1986</v>
          </cell>
          <cell r="E30248">
            <v>13621</v>
          </cell>
          <cell r="F30248">
            <v>1997</v>
          </cell>
          <cell r="G30248">
            <v>2810</v>
          </cell>
          <cell r="H30248" t="str">
            <v>MTWO.</v>
          </cell>
          <cell r="I30248">
            <v>585332109</v>
          </cell>
        </row>
        <row r="30249">
          <cell r="C30249" t="str">
            <v>MEMOREX TELEX NV  -ADR</v>
          </cell>
          <cell r="D30249">
            <v>1986</v>
          </cell>
          <cell r="E30249">
            <v>23004</v>
          </cell>
          <cell r="F30249">
            <v>1995</v>
          </cell>
          <cell r="G30249">
            <v>3575</v>
          </cell>
          <cell r="H30249" t="str">
            <v>3MEMXY</v>
          </cell>
          <cell r="I30249">
            <v>586014102</v>
          </cell>
        </row>
        <row r="30250">
          <cell r="C30250" t="str">
            <v>METROBANCORP</v>
          </cell>
          <cell r="D30250">
            <v>1993</v>
          </cell>
          <cell r="E30250">
            <v>30017</v>
          </cell>
          <cell r="F30250">
            <v>2001</v>
          </cell>
          <cell r="G30250">
            <v>6020</v>
          </cell>
          <cell r="H30250" t="str">
            <v>METB</v>
          </cell>
          <cell r="I30250">
            <v>591913108</v>
          </cell>
        </row>
        <row r="30251">
          <cell r="C30251" t="str">
            <v>MEMORY SCIENCES CORP</v>
          </cell>
          <cell r="D30251">
            <v>1986</v>
          </cell>
          <cell r="E30251">
            <v>13907</v>
          </cell>
          <cell r="F30251">
            <v>1990</v>
          </cell>
          <cell r="G30251">
            <v>3572</v>
          </cell>
          <cell r="H30251" t="str">
            <v>CDSJ</v>
          </cell>
          <cell r="I30251" t="str">
            <v>21989C104</v>
          </cell>
        </row>
        <row r="30252">
          <cell r="C30252" t="str">
            <v>MEDSTONE INTERNATIONAL INC</v>
          </cell>
          <cell r="D30252">
            <v>1987</v>
          </cell>
          <cell r="E30252">
            <v>14512</v>
          </cell>
          <cell r="F30252">
            <v>2002</v>
          </cell>
          <cell r="G30252">
            <v>3845</v>
          </cell>
          <cell r="H30252" t="str">
            <v>MEDS.1</v>
          </cell>
          <cell r="I30252" t="str">
            <v>58505C101</v>
          </cell>
        </row>
        <row r="30253">
          <cell r="C30253" t="str">
            <v>MERRIMAN HOLDINGS INC</v>
          </cell>
          <cell r="D30253">
            <v>1997</v>
          </cell>
          <cell r="E30253">
            <v>115077</v>
          </cell>
          <cell r="F30253">
            <v>2014</v>
          </cell>
          <cell r="G30253">
            <v>6211</v>
          </cell>
          <cell r="H30253" t="str">
            <v>MERR</v>
          </cell>
          <cell r="I30253">
            <v>590419206</v>
          </cell>
        </row>
        <row r="30254">
          <cell r="C30254" t="str">
            <v>MENTORTECH INC</v>
          </cell>
          <cell r="D30254">
            <v>1988</v>
          </cell>
          <cell r="E30254">
            <v>16407</v>
          </cell>
          <cell r="F30254">
            <v>1998</v>
          </cell>
          <cell r="G30254">
            <v>8200</v>
          </cell>
          <cell r="H30254" t="str">
            <v>3MNTKE</v>
          </cell>
          <cell r="I30254">
            <v>587266206</v>
          </cell>
        </row>
        <row r="30255">
          <cell r="C30255" t="str">
            <v>MEGA GROUP INC</v>
          </cell>
          <cell r="D30255">
            <v>1987</v>
          </cell>
          <cell r="E30255">
            <v>14656</v>
          </cell>
          <cell r="F30255">
            <v>2002</v>
          </cell>
          <cell r="G30255">
            <v>6162</v>
          </cell>
          <cell r="H30255" t="str">
            <v>MGINQ</v>
          </cell>
          <cell r="I30255" t="str">
            <v>58514R305</v>
          </cell>
        </row>
        <row r="30256">
          <cell r="C30256" t="str">
            <v>MERIDIAN POINT RLTY TR VIII</v>
          </cell>
          <cell r="D30256">
            <v>1988</v>
          </cell>
          <cell r="E30256">
            <v>22833</v>
          </cell>
          <cell r="F30256">
            <v>1997</v>
          </cell>
          <cell r="G30256">
            <v>6798</v>
          </cell>
          <cell r="H30256" t="str">
            <v>MPH.1</v>
          </cell>
          <cell r="I30256">
            <v>589954106</v>
          </cell>
        </row>
        <row r="30257">
          <cell r="C30257" t="str">
            <v>MEADOW GROUP INC</v>
          </cell>
          <cell r="D30257">
            <v>1988</v>
          </cell>
          <cell r="E30257">
            <v>14482</v>
          </cell>
          <cell r="F30257">
            <v>1990</v>
          </cell>
          <cell r="G30257">
            <v>5961</v>
          </cell>
          <cell r="H30257" t="str">
            <v>MDOW</v>
          </cell>
          <cell r="I30257">
            <v>583095203</v>
          </cell>
        </row>
        <row r="30258">
          <cell r="C30258" t="str">
            <v>MEDNET MPC CORP</v>
          </cell>
          <cell r="D30258">
            <v>1988</v>
          </cell>
          <cell r="E30258">
            <v>14917</v>
          </cell>
          <cell r="F30258">
            <v>1995</v>
          </cell>
          <cell r="G30258">
            <v>5961</v>
          </cell>
          <cell r="H30258" t="str">
            <v>MMRX</v>
          </cell>
          <cell r="I30258" t="str">
            <v>58501B107</v>
          </cell>
        </row>
        <row r="30259">
          <cell r="C30259" t="str">
            <v>MERITAGE HOMES CORP</v>
          </cell>
          <cell r="D30259">
            <v>1988</v>
          </cell>
          <cell r="E30259">
            <v>14790</v>
          </cell>
          <cell r="F30259">
            <v>2021</v>
          </cell>
          <cell r="G30259">
            <v>1531</v>
          </cell>
          <cell r="H30259" t="str">
            <v>MTH</v>
          </cell>
          <cell r="I30259" t="str">
            <v>59001A102</v>
          </cell>
        </row>
        <row r="30260">
          <cell r="C30260" t="str">
            <v>MEGAMATION INC</v>
          </cell>
          <cell r="D30260">
            <v>1987</v>
          </cell>
          <cell r="E30260">
            <v>18876</v>
          </cell>
          <cell r="F30260">
            <v>1995</v>
          </cell>
          <cell r="G30260">
            <v>3569</v>
          </cell>
          <cell r="H30260" t="str">
            <v>3MEGI</v>
          </cell>
          <cell r="I30260">
            <v>585154107</v>
          </cell>
        </row>
        <row r="30261">
          <cell r="C30261" t="str">
            <v>MEDICAL INNOVATIONS INC</v>
          </cell>
          <cell r="D30261">
            <v>1989</v>
          </cell>
          <cell r="E30261">
            <v>15852</v>
          </cell>
          <cell r="F30261">
            <v>1995</v>
          </cell>
          <cell r="G30261">
            <v>8082</v>
          </cell>
          <cell r="H30261" t="str">
            <v>MIXX.</v>
          </cell>
          <cell r="I30261" t="str">
            <v>58458C108</v>
          </cell>
        </row>
        <row r="30262">
          <cell r="C30262" t="str">
            <v>MERA PHARMACEUTICALS INC</v>
          </cell>
          <cell r="D30262">
            <v>1997</v>
          </cell>
          <cell r="E30262">
            <v>23620</v>
          </cell>
          <cell r="F30262">
            <v>2011</v>
          </cell>
          <cell r="G30262">
            <v>2834</v>
          </cell>
          <cell r="H30262" t="str">
            <v>MRPI</v>
          </cell>
          <cell r="I30262" t="str">
            <v>58732R103</v>
          </cell>
        </row>
        <row r="30263">
          <cell r="C30263" t="str">
            <v>METRO BANCSHARES INC</v>
          </cell>
          <cell r="D30263">
            <v>1988</v>
          </cell>
          <cell r="E30263">
            <v>17038</v>
          </cell>
          <cell r="F30263">
            <v>1993</v>
          </cell>
          <cell r="G30263">
            <v>6035</v>
          </cell>
          <cell r="H30263" t="str">
            <v>MTO.1</v>
          </cell>
          <cell r="I30263" t="str">
            <v>59160C105</v>
          </cell>
        </row>
        <row r="30264">
          <cell r="C30264" t="str">
            <v>MEDICAL MGMT OF AMER</v>
          </cell>
          <cell r="D30264">
            <v>1985</v>
          </cell>
          <cell r="E30264">
            <v>14980</v>
          </cell>
          <cell r="F30264">
            <v>1990</v>
          </cell>
          <cell r="G30264">
            <v>8011</v>
          </cell>
          <cell r="H30264" t="str">
            <v>MMOA</v>
          </cell>
          <cell r="I30264" t="str">
            <v>58461H201</v>
          </cell>
        </row>
        <row r="30265">
          <cell r="C30265" t="str">
            <v>METRO GLOBAL MEDIA INC</v>
          </cell>
          <cell r="D30265">
            <v>1992</v>
          </cell>
          <cell r="E30265">
            <v>26000</v>
          </cell>
          <cell r="F30265">
            <v>2000</v>
          </cell>
          <cell r="G30265">
            <v>7812</v>
          </cell>
          <cell r="H30265" t="str">
            <v>MGMA</v>
          </cell>
          <cell r="I30265">
            <v>591917208</v>
          </cell>
        </row>
        <row r="30266">
          <cell r="C30266" t="str">
            <v>METCALF &amp; EDDY COS INC</v>
          </cell>
          <cell r="D30266">
            <v>1984</v>
          </cell>
          <cell r="E30266">
            <v>15158</v>
          </cell>
          <cell r="F30266">
            <v>1990</v>
          </cell>
          <cell r="G30266">
            <v>4953</v>
          </cell>
          <cell r="H30266" t="str">
            <v>METC.1</v>
          </cell>
          <cell r="I30266">
            <v>591421102</v>
          </cell>
        </row>
        <row r="30267">
          <cell r="C30267" t="str">
            <v>MONOCLONAL MEDICAL  -CL A</v>
          </cell>
          <cell r="D30267">
            <v>1986</v>
          </cell>
          <cell r="E30267">
            <v>22558</v>
          </cell>
          <cell r="F30267">
            <v>1990</v>
          </cell>
          <cell r="G30267">
            <v>2835</v>
          </cell>
          <cell r="H30267" t="str">
            <v>MEMOA</v>
          </cell>
          <cell r="I30267">
            <v>609757109</v>
          </cell>
        </row>
        <row r="30268">
          <cell r="C30268" t="str">
            <v>BLACKROCK MUNIENHANCED FUND</v>
          </cell>
          <cell r="D30268">
            <v>1989</v>
          </cell>
          <cell r="E30268">
            <v>15386</v>
          </cell>
          <cell r="F30268">
            <v>2020</v>
          </cell>
          <cell r="G30268">
            <v>6726</v>
          </cell>
          <cell r="H30268" t="str">
            <v>MEN</v>
          </cell>
          <cell r="I30268" t="str">
            <v>09253Y100</v>
          </cell>
        </row>
        <row r="30269">
          <cell r="C30269" t="str">
            <v>MEDICAN ENTERPRISES INC</v>
          </cell>
          <cell r="D30269">
            <v>2012</v>
          </cell>
          <cell r="E30269">
            <v>28759</v>
          </cell>
          <cell r="F30269">
            <v>2014</v>
          </cell>
          <cell r="G30269">
            <v>2834</v>
          </cell>
          <cell r="H30269" t="str">
            <v>MDCN</v>
          </cell>
          <cell r="I30269" t="str">
            <v>58464T202</v>
          </cell>
        </row>
        <row r="30270">
          <cell r="C30270" t="str">
            <v>MERCOM INC</v>
          </cell>
          <cell r="D30270">
            <v>1988</v>
          </cell>
          <cell r="E30270">
            <v>18906</v>
          </cell>
          <cell r="F30270">
            <v>1997</v>
          </cell>
          <cell r="G30270">
            <v>4841</v>
          </cell>
          <cell r="H30270" t="str">
            <v>3MEEO</v>
          </cell>
          <cell r="I30270" t="str">
            <v>58935D109</v>
          </cell>
        </row>
        <row r="30271">
          <cell r="C30271" t="str">
            <v>MEDICAL MANAGER CORP</v>
          </cell>
          <cell r="D30271">
            <v>1989</v>
          </cell>
          <cell r="E30271">
            <v>16469</v>
          </cell>
          <cell r="F30271">
            <v>1999</v>
          </cell>
          <cell r="G30271">
            <v>3089</v>
          </cell>
          <cell r="H30271" t="str">
            <v>MMGR</v>
          </cell>
          <cell r="I30271" t="str">
            <v>58461U103</v>
          </cell>
        </row>
        <row r="30272">
          <cell r="C30272" t="str">
            <v>MEXICAN PATIO CAFES INC</v>
          </cell>
          <cell r="D30272">
            <v>1989</v>
          </cell>
          <cell r="E30272">
            <v>21430</v>
          </cell>
          <cell r="F30272">
            <v>1995</v>
          </cell>
          <cell r="G30272">
            <v>5812</v>
          </cell>
          <cell r="H30272" t="str">
            <v>3MXPCE</v>
          </cell>
          <cell r="I30272">
            <v>592832109</v>
          </cell>
        </row>
        <row r="30273">
          <cell r="C30273" t="str">
            <v>MERIT MEDICAL SYSTEMS INC</v>
          </cell>
          <cell r="D30273">
            <v>1988</v>
          </cell>
          <cell r="E30273">
            <v>21777</v>
          </cell>
          <cell r="F30273">
            <v>2021</v>
          </cell>
          <cell r="G30273">
            <v>3841</v>
          </cell>
          <cell r="H30273" t="str">
            <v>MMSI</v>
          </cell>
          <cell r="I30273">
            <v>589889104</v>
          </cell>
        </row>
        <row r="30274">
          <cell r="C30274" t="str">
            <v>METRO FINANCIAL CORP</v>
          </cell>
          <cell r="D30274">
            <v>1991</v>
          </cell>
          <cell r="E30274">
            <v>28353</v>
          </cell>
          <cell r="F30274">
            <v>1994</v>
          </cell>
          <cell r="G30274">
            <v>6020</v>
          </cell>
          <cell r="H30274" t="str">
            <v>MFIN.</v>
          </cell>
          <cell r="I30274" t="str">
            <v>59160P106</v>
          </cell>
        </row>
        <row r="30275">
          <cell r="C30275" t="str">
            <v>MESSINA MINERALS INC</v>
          </cell>
          <cell r="D30275">
            <v>2011</v>
          </cell>
          <cell r="E30275">
            <v>107449</v>
          </cell>
          <cell r="F30275">
            <v>2012</v>
          </cell>
          <cell r="G30275">
            <v>1000</v>
          </cell>
          <cell r="H30275" t="str">
            <v>MMIPF</v>
          </cell>
          <cell r="I30275">
            <v>590815205</v>
          </cell>
        </row>
        <row r="30276">
          <cell r="C30276" t="str">
            <v>MEREDITH ENTERPRISES INC</v>
          </cell>
          <cell r="D30276">
            <v>2000</v>
          </cell>
          <cell r="E30276">
            <v>148133</v>
          </cell>
          <cell r="F30276">
            <v>2004</v>
          </cell>
          <cell r="G30276">
            <v>6798</v>
          </cell>
          <cell r="H30276" t="str">
            <v>MPQ</v>
          </cell>
          <cell r="I30276">
            <v>589439108</v>
          </cell>
        </row>
        <row r="30277">
          <cell r="C30277" t="str">
            <v>MERABANK FED SVGS BK PHOENIX</v>
          </cell>
          <cell r="D30277">
            <v>1983</v>
          </cell>
          <cell r="E30277">
            <v>11817</v>
          </cell>
          <cell r="F30277">
            <v>1985</v>
          </cell>
          <cell r="G30277">
            <v>6035</v>
          </cell>
          <cell r="H30277" t="str">
            <v>FED.1</v>
          </cell>
          <cell r="I30277">
            <v>587327107</v>
          </cell>
        </row>
        <row r="30278">
          <cell r="C30278" t="str">
            <v>MEDISYS INC</v>
          </cell>
          <cell r="D30278">
            <v>1989</v>
          </cell>
          <cell r="E30278">
            <v>24111</v>
          </cell>
          <cell r="F30278">
            <v>1993</v>
          </cell>
          <cell r="G30278">
            <v>8082</v>
          </cell>
          <cell r="H30278" t="str">
            <v>MEDS.2</v>
          </cell>
          <cell r="I30278">
            <v>584944102</v>
          </cell>
        </row>
        <row r="30279">
          <cell r="C30279" t="str">
            <v>MEDGROUP INC</v>
          </cell>
          <cell r="D30279">
            <v>1987</v>
          </cell>
          <cell r="E30279">
            <v>21240</v>
          </cell>
          <cell r="F30279">
            <v>1993</v>
          </cell>
          <cell r="G30279">
            <v>8000</v>
          </cell>
          <cell r="H30279" t="str">
            <v>MDGP</v>
          </cell>
          <cell r="I30279">
            <v>584364202</v>
          </cell>
        </row>
        <row r="30280">
          <cell r="C30280" t="str">
            <v>MEDICIS PHARMACEUT CP  -CL A</v>
          </cell>
          <cell r="D30280">
            <v>1990</v>
          </cell>
          <cell r="E30280">
            <v>21186</v>
          </cell>
          <cell r="F30280">
            <v>2011</v>
          </cell>
          <cell r="G30280">
            <v>2834</v>
          </cell>
          <cell r="H30280" t="str">
            <v>MRX</v>
          </cell>
          <cell r="I30280">
            <v>584690309</v>
          </cell>
        </row>
        <row r="30281">
          <cell r="C30281" t="str">
            <v>MERGENCE CORP</v>
          </cell>
          <cell r="D30281">
            <v>1994</v>
          </cell>
          <cell r="E30281">
            <v>31131</v>
          </cell>
          <cell r="F30281">
            <v>2003</v>
          </cell>
          <cell r="G30281">
            <v>7372</v>
          </cell>
          <cell r="H30281" t="str">
            <v>MRGN</v>
          </cell>
          <cell r="I30281" t="str">
            <v>58950R108</v>
          </cell>
        </row>
        <row r="30282">
          <cell r="C30282" t="str">
            <v>MEDICAL ASSET MGMT INC</v>
          </cell>
          <cell r="D30282">
            <v>1994</v>
          </cell>
          <cell r="E30282">
            <v>30930</v>
          </cell>
          <cell r="F30282">
            <v>1996</v>
          </cell>
          <cell r="G30282">
            <v>8741</v>
          </cell>
          <cell r="H30282" t="str">
            <v>3MAMTE</v>
          </cell>
          <cell r="I30282" t="str">
            <v>58449R107</v>
          </cell>
        </row>
        <row r="30283">
          <cell r="C30283" t="str">
            <v>MEXICO EQUITY &amp; INCOME FUND</v>
          </cell>
          <cell r="D30283">
            <v>1990</v>
          </cell>
          <cell r="E30283">
            <v>23048</v>
          </cell>
          <cell r="F30283">
            <v>2021</v>
          </cell>
          <cell r="G30283">
            <v>6726</v>
          </cell>
          <cell r="H30283" t="str">
            <v>MXE</v>
          </cell>
          <cell r="I30283">
            <v>592834105</v>
          </cell>
        </row>
        <row r="30284">
          <cell r="C30284" t="str">
            <v>MERIDIAN DATA INC</v>
          </cell>
          <cell r="D30284">
            <v>1989</v>
          </cell>
          <cell r="E30284">
            <v>28010</v>
          </cell>
          <cell r="F30284">
            <v>1998</v>
          </cell>
          <cell r="G30284">
            <v>7372</v>
          </cell>
          <cell r="H30284" t="str">
            <v>MDCD</v>
          </cell>
          <cell r="I30284">
            <v>589601103</v>
          </cell>
        </row>
        <row r="30285">
          <cell r="C30285" t="str">
            <v>MECA SOFTWARE INC</v>
          </cell>
          <cell r="D30285">
            <v>1988</v>
          </cell>
          <cell r="E30285">
            <v>22805</v>
          </cell>
          <cell r="F30285">
            <v>1993</v>
          </cell>
          <cell r="G30285">
            <v>7372</v>
          </cell>
          <cell r="H30285" t="str">
            <v>MECA.</v>
          </cell>
          <cell r="I30285">
            <v>552694101</v>
          </cell>
        </row>
        <row r="30286">
          <cell r="C30286" t="str">
            <v>EMERGING MEXICO FUND</v>
          </cell>
          <cell r="D30286">
            <v>1990</v>
          </cell>
          <cell r="E30286">
            <v>23217</v>
          </cell>
          <cell r="F30286">
            <v>1998</v>
          </cell>
          <cell r="G30286">
            <v>6726</v>
          </cell>
          <cell r="H30286" t="str">
            <v>MEF</v>
          </cell>
          <cell r="I30286">
            <v>290891100</v>
          </cell>
        </row>
        <row r="30287">
          <cell r="C30287" t="str">
            <v>MEDENTA CORPORATION</v>
          </cell>
          <cell r="D30287">
            <v>1989</v>
          </cell>
          <cell r="E30287">
            <v>23248</v>
          </cell>
          <cell r="F30287">
            <v>1991</v>
          </cell>
          <cell r="G30287">
            <v>2835</v>
          </cell>
          <cell r="H30287" t="str">
            <v>MDEN</v>
          </cell>
          <cell r="I30287">
            <v>584096101</v>
          </cell>
        </row>
        <row r="30288">
          <cell r="C30288" t="str">
            <v>MERCURY INTERACTIVE CORP</v>
          </cell>
          <cell r="D30288">
            <v>1992</v>
          </cell>
          <cell r="E30288">
            <v>29095</v>
          </cell>
          <cell r="F30288">
            <v>2005</v>
          </cell>
          <cell r="G30288">
            <v>7372</v>
          </cell>
          <cell r="H30288" t="str">
            <v>MERQ</v>
          </cell>
          <cell r="I30288">
            <v>589405109</v>
          </cell>
        </row>
        <row r="30289">
          <cell r="C30289" t="str">
            <v>MERIDIAN RESOURCE CORP</v>
          </cell>
          <cell r="D30289">
            <v>1985</v>
          </cell>
          <cell r="E30289">
            <v>12046</v>
          </cell>
          <cell r="F30289">
            <v>2009</v>
          </cell>
          <cell r="G30289">
            <v>1311</v>
          </cell>
          <cell r="H30289" t="str">
            <v>TMR</v>
          </cell>
          <cell r="I30289" t="str">
            <v>58977Q109</v>
          </cell>
        </row>
        <row r="30290">
          <cell r="C30290" t="str">
            <v>MEDICAL MARKETING GROUP INC</v>
          </cell>
          <cell r="D30290">
            <v>1988</v>
          </cell>
          <cell r="E30290">
            <v>23792</v>
          </cell>
          <cell r="F30290">
            <v>1993</v>
          </cell>
          <cell r="G30290">
            <v>7370</v>
          </cell>
          <cell r="H30290" t="str">
            <v>MMGI</v>
          </cell>
          <cell r="I30290">
            <v>584943104</v>
          </cell>
        </row>
        <row r="30291">
          <cell r="C30291" t="str">
            <v>MERIT HOLDING CORP</v>
          </cell>
          <cell r="D30291">
            <v>1995</v>
          </cell>
          <cell r="E30291">
            <v>60932</v>
          </cell>
          <cell r="F30291">
            <v>1998</v>
          </cell>
          <cell r="G30291">
            <v>6020</v>
          </cell>
          <cell r="H30291" t="str">
            <v>MRET</v>
          </cell>
          <cell r="I30291">
            <v>589964105</v>
          </cell>
        </row>
        <row r="30292">
          <cell r="C30292" t="str">
            <v>MEDIMMUNE INC</v>
          </cell>
          <cell r="D30292">
            <v>1990</v>
          </cell>
          <cell r="E30292">
            <v>24008</v>
          </cell>
          <cell r="F30292">
            <v>2006</v>
          </cell>
          <cell r="G30292">
            <v>2836</v>
          </cell>
          <cell r="H30292" t="str">
            <v>MEDI</v>
          </cell>
          <cell r="I30292">
            <v>584699102</v>
          </cell>
        </row>
        <row r="30293">
          <cell r="C30293" t="str">
            <v>MEDEVA PLC</v>
          </cell>
          <cell r="D30293">
            <v>1989</v>
          </cell>
          <cell r="E30293">
            <v>24454</v>
          </cell>
          <cell r="F30293">
            <v>1998</v>
          </cell>
          <cell r="G30293">
            <v>2834</v>
          </cell>
          <cell r="H30293" t="str">
            <v>MDV.1</v>
          </cell>
          <cell r="I30293" t="str">
            <v>58410H203</v>
          </cell>
        </row>
        <row r="30294">
          <cell r="C30294" t="str">
            <v>MEDAREX INC</v>
          </cell>
          <cell r="D30294">
            <v>1990</v>
          </cell>
          <cell r="E30294">
            <v>24191</v>
          </cell>
          <cell r="F30294">
            <v>2008</v>
          </cell>
          <cell r="G30294">
            <v>2836</v>
          </cell>
          <cell r="H30294" t="str">
            <v>MEDX</v>
          </cell>
          <cell r="I30294">
            <v>583916101</v>
          </cell>
        </row>
        <row r="30295">
          <cell r="C30295" t="str">
            <v>MEDIWARE INFORMATION SYSTEMS</v>
          </cell>
          <cell r="D30295">
            <v>1990</v>
          </cell>
          <cell r="E30295">
            <v>24378</v>
          </cell>
          <cell r="F30295">
            <v>2012</v>
          </cell>
          <cell r="G30295">
            <v>7373</v>
          </cell>
          <cell r="H30295" t="str">
            <v>MEDW</v>
          </cell>
          <cell r="I30295">
            <v>584946107</v>
          </cell>
        </row>
        <row r="30296">
          <cell r="C30296" t="str">
            <v>MERIS LABORATORIES INC</v>
          </cell>
          <cell r="D30296">
            <v>1986</v>
          </cell>
          <cell r="E30296">
            <v>24319</v>
          </cell>
          <cell r="F30296">
            <v>1995</v>
          </cell>
          <cell r="G30296">
            <v>8071</v>
          </cell>
          <cell r="H30296" t="str">
            <v>MERSQ</v>
          </cell>
          <cell r="I30296">
            <v>589848100</v>
          </cell>
        </row>
        <row r="30297">
          <cell r="C30297" t="str">
            <v>MEDWAVE INC</v>
          </cell>
          <cell r="D30297">
            <v>1994</v>
          </cell>
          <cell r="E30297">
            <v>61527</v>
          </cell>
          <cell r="F30297">
            <v>2006</v>
          </cell>
          <cell r="G30297">
            <v>3841</v>
          </cell>
          <cell r="H30297" t="str">
            <v>MDWV</v>
          </cell>
          <cell r="I30297">
            <v>585081102</v>
          </cell>
        </row>
        <row r="30298">
          <cell r="C30298" t="str">
            <v>MESA INC</v>
          </cell>
          <cell r="D30298">
            <v>1964</v>
          </cell>
          <cell r="E30298">
            <v>7276</v>
          </cell>
          <cell r="F30298">
            <v>1996</v>
          </cell>
          <cell r="G30298">
            <v>1311</v>
          </cell>
          <cell r="H30298" t="str">
            <v>MXP.</v>
          </cell>
          <cell r="I30298">
            <v>590911103</v>
          </cell>
        </row>
        <row r="30299">
          <cell r="C30299" t="str">
            <v>MEDICAL DIAGNOSTICS INC</v>
          </cell>
          <cell r="D30299">
            <v>1987</v>
          </cell>
          <cell r="E30299">
            <v>24902</v>
          </cell>
          <cell r="F30299">
            <v>1994</v>
          </cell>
          <cell r="G30299">
            <v>8071</v>
          </cell>
          <cell r="H30299" t="str">
            <v>MDIX.</v>
          </cell>
          <cell r="I30299" t="str">
            <v>58456B102</v>
          </cell>
        </row>
        <row r="30300">
          <cell r="C30300" t="str">
            <v>METROVISION OF NORTH AMERICA</v>
          </cell>
          <cell r="D30300">
            <v>1990</v>
          </cell>
          <cell r="E30300">
            <v>24790</v>
          </cell>
          <cell r="F30300">
            <v>1997</v>
          </cell>
          <cell r="G30300">
            <v>5122</v>
          </cell>
          <cell r="H30300" t="str">
            <v>3MVNAE</v>
          </cell>
          <cell r="I30300">
            <v>592666408</v>
          </cell>
        </row>
        <row r="30301">
          <cell r="C30301" t="str">
            <v>MENLEY &amp; JAMES INC</v>
          </cell>
          <cell r="D30301">
            <v>1990</v>
          </cell>
          <cell r="E30301">
            <v>24850</v>
          </cell>
          <cell r="F30301">
            <v>1998</v>
          </cell>
          <cell r="G30301">
            <v>2834</v>
          </cell>
          <cell r="H30301" t="str">
            <v>MENJ</v>
          </cell>
          <cell r="I30301">
            <v>586817108</v>
          </cell>
        </row>
        <row r="30302">
          <cell r="C30302" t="str">
            <v>MERANT PLC</v>
          </cell>
          <cell r="D30302">
            <v>1988</v>
          </cell>
          <cell r="E30302">
            <v>102690</v>
          </cell>
          <cell r="F30302">
            <v>2002</v>
          </cell>
          <cell r="G30302">
            <v>7372</v>
          </cell>
          <cell r="H30302" t="str">
            <v>MRNTY.1</v>
          </cell>
          <cell r="I30302">
            <v>587336108</v>
          </cell>
        </row>
        <row r="30303">
          <cell r="C30303" t="str">
            <v>METRICOM INC</v>
          </cell>
          <cell r="D30303">
            <v>1991</v>
          </cell>
          <cell r="E30303">
            <v>25212</v>
          </cell>
          <cell r="F30303">
            <v>2000</v>
          </cell>
          <cell r="G30303">
            <v>4822</v>
          </cell>
          <cell r="H30303" t="str">
            <v>MCOMQ</v>
          </cell>
          <cell r="I30303">
            <v>591596101</v>
          </cell>
        </row>
        <row r="30304">
          <cell r="C30304" t="str">
            <v>MERCHANTS N Y BANCORP INC</v>
          </cell>
          <cell r="D30304">
            <v>1982</v>
          </cell>
          <cell r="E30304">
            <v>16930</v>
          </cell>
          <cell r="F30304">
            <v>1999</v>
          </cell>
          <cell r="G30304">
            <v>6020</v>
          </cell>
          <cell r="H30304" t="str">
            <v>MBNY</v>
          </cell>
          <cell r="I30304">
            <v>589167105</v>
          </cell>
        </row>
        <row r="30305">
          <cell r="C30305" t="str">
            <v>MEDQUIST INC</v>
          </cell>
          <cell r="D30305">
            <v>1991</v>
          </cell>
          <cell r="E30305">
            <v>25216</v>
          </cell>
          <cell r="F30305">
            <v>2010</v>
          </cell>
          <cell r="G30305">
            <v>7374</v>
          </cell>
          <cell r="H30305" t="str">
            <v>MEDQ</v>
          </cell>
          <cell r="I30305">
            <v>584949101</v>
          </cell>
        </row>
        <row r="30306">
          <cell r="C30306" t="str">
            <v>MED / WASTE INC</v>
          </cell>
          <cell r="D30306">
            <v>1992</v>
          </cell>
          <cell r="E30306">
            <v>29372</v>
          </cell>
          <cell r="F30306">
            <v>1999</v>
          </cell>
          <cell r="G30306">
            <v>4955</v>
          </cell>
          <cell r="H30306" t="str">
            <v>MWDSQ</v>
          </cell>
          <cell r="I30306">
            <v>583921101</v>
          </cell>
        </row>
        <row r="30307">
          <cell r="C30307" t="str">
            <v>MEDIC COMPUTER SYSTEMS INC</v>
          </cell>
          <cell r="D30307">
            <v>1989</v>
          </cell>
          <cell r="E30307">
            <v>25613</v>
          </cell>
          <cell r="F30307">
            <v>1996</v>
          </cell>
          <cell r="G30307">
            <v>7373</v>
          </cell>
          <cell r="H30307" t="str">
            <v>MCSY</v>
          </cell>
          <cell r="I30307">
            <v>584472104</v>
          </cell>
        </row>
        <row r="30308">
          <cell r="C30308" t="str">
            <v>MEDALLIANCE INC</v>
          </cell>
          <cell r="D30308">
            <v>1987</v>
          </cell>
          <cell r="E30308">
            <v>25857</v>
          </cell>
          <cell r="F30308">
            <v>1994</v>
          </cell>
          <cell r="G30308">
            <v>8071</v>
          </cell>
          <cell r="H30308" t="str">
            <v>MDAL</v>
          </cell>
          <cell r="I30308">
            <v>584022107</v>
          </cell>
        </row>
        <row r="30309">
          <cell r="C30309" t="str">
            <v>MEDRAD INC</v>
          </cell>
          <cell r="D30309">
            <v>1987</v>
          </cell>
          <cell r="E30309">
            <v>25575</v>
          </cell>
          <cell r="F30309">
            <v>1994</v>
          </cell>
          <cell r="G30309">
            <v>3845</v>
          </cell>
          <cell r="H30309" t="str">
            <v>MEDR.2</v>
          </cell>
          <cell r="I30309">
            <v>584950109</v>
          </cell>
        </row>
        <row r="30310">
          <cell r="C30310" t="str">
            <v>METHANEX CORP</v>
          </cell>
          <cell r="D30310">
            <v>1982</v>
          </cell>
          <cell r="E30310">
            <v>13971</v>
          </cell>
          <cell r="F30310">
            <v>2021</v>
          </cell>
          <cell r="G30310">
            <v>2860</v>
          </cell>
          <cell r="H30310" t="str">
            <v>MEOH</v>
          </cell>
          <cell r="I30310" t="str">
            <v>59151K108</v>
          </cell>
        </row>
        <row r="30311">
          <cell r="C30311" t="str">
            <v>MEGAFOODS STORES INC</v>
          </cell>
          <cell r="D30311">
            <v>1987</v>
          </cell>
          <cell r="E30311">
            <v>25592</v>
          </cell>
          <cell r="F30311">
            <v>1993</v>
          </cell>
          <cell r="G30311">
            <v>5411</v>
          </cell>
          <cell r="H30311" t="str">
            <v>MEGFQ</v>
          </cell>
          <cell r="I30311">
            <v>584951107</v>
          </cell>
        </row>
        <row r="30312">
          <cell r="C30312" t="str">
            <v>METRA BIOSYSTEMS INC</v>
          </cell>
          <cell r="D30312">
            <v>1992</v>
          </cell>
          <cell r="E30312">
            <v>60958</v>
          </cell>
          <cell r="F30312">
            <v>1998</v>
          </cell>
          <cell r="G30312">
            <v>2835</v>
          </cell>
          <cell r="H30312" t="str">
            <v>MTRA</v>
          </cell>
          <cell r="I30312">
            <v>591591102</v>
          </cell>
        </row>
        <row r="30313">
          <cell r="C30313" t="str">
            <v>MEDICAL CARE AMERICA</v>
          </cell>
          <cell r="D30313">
            <v>1982</v>
          </cell>
          <cell r="E30313">
            <v>7206</v>
          </cell>
          <cell r="F30313">
            <v>1993</v>
          </cell>
          <cell r="G30313">
            <v>8011</v>
          </cell>
          <cell r="H30313" t="str">
            <v>MRX.1</v>
          </cell>
          <cell r="I30313" t="str">
            <v>58450C106</v>
          </cell>
        </row>
        <row r="30314">
          <cell r="C30314" t="str">
            <v>MEDNAX INC</v>
          </cell>
          <cell r="D30314">
            <v>1994</v>
          </cell>
          <cell r="E30314">
            <v>61325</v>
          </cell>
          <cell r="F30314">
            <v>2021</v>
          </cell>
          <cell r="G30314">
            <v>8011</v>
          </cell>
          <cell r="H30314" t="str">
            <v>MD</v>
          </cell>
          <cell r="I30314" t="str">
            <v>58502B106</v>
          </cell>
        </row>
        <row r="30315">
          <cell r="C30315" t="str">
            <v>MEDISYS TECHNOLOGIES INC</v>
          </cell>
          <cell r="D30315">
            <v>1998</v>
          </cell>
          <cell r="E30315">
            <v>28251</v>
          </cell>
          <cell r="F30315">
            <v>2000</v>
          </cell>
          <cell r="G30315">
            <v>3841</v>
          </cell>
          <cell r="H30315" t="str">
            <v>SCEP</v>
          </cell>
          <cell r="I30315">
            <v>584953103</v>
          </cell>
        </row>
        <row r="30316">
          <cell r="C30316" t="str">
            <v>METAMATERIAL INC</v>
          </cell>
          <cell r="D30316">
            <v>1998</v>
          </cell>
          <cell r="E30316">
            <v>106041</v>
          </cell>
          <cell r="F30316">
            <v>2018</v>
          </cell>
          <cell r="G30316">
            <v>9995</v>
          </cell>
          <cell r="H30316" t="str">
            <v>CTPMF</v>
          </cell>
          <cell r="I30316">
            <v>211906300</v>
          </cell>
        </row>
        <row r="30317">
          <cell r="C30317" t="str">
            <v>METROPOLITAN BANCORP</v>
          </cell>
          <cell r="D30317">
            <v>1990</v>
          </cell>
          <cell r="E30317">
            <v>20076</v>
          </cell>
          <cell r="F30317">
            <v>1995</v>
          </cell>
          <cell r="G30317">
            <v>6035</v>
          </cell>
          <cell r="H30317" t="str">
            <v>MSEA</v>
          </cell>
          <cell r="I30317">
            <v>591753108</v>
          </cell>
        </row>
        <row r="30318">
          <cell r="C30318" t="str">
            <v>METROCALL HOLDINGS INC</v>
          </cell>
          <cell r="D30318">
            <v>1992</v>
          </cell>
          <cell r="E30318">
            <v>28603</v>
          </cell>
          <cell r="F30318">
            <v>2003</v>
          </cell>
          <cell r="G30318">
            <v>4812</v>
          </cell>
          <cell r="H30318" t="str">
            <v>MTOH</v>
          </cell>
          <cell r="I30318" t="str">
            <v>59164X105</v>
          </cell>
        </row>
        <row r="30319">
          <cell r="C30319" t="str">
            <v>MEDCOM USA INC</v>
          </cell>
          <cell r="D30319">
            <v>1994</v>
          </cell>
          <cell r="E30319">
            <v>31518</v>
          </cell>
          <cell r="F30319">
            <v>2008</v>
          </cell>
          <cell r="G30319">
            <v>7373</v>
          </cell>
          <cell r="H30319" t="str">
            <v>EMED.</v>
          </cell>
          <cell r="I30319">
            <v>584062202</v>
          </cell>
        </row>
        <row r="30320">
          <cell r="C30320" t="str">
            <v>META FINANCIAL GROUP INC</v>
          </cell>
          <cell r="D30320">
            <v>1993</v>
          </cell>
          <cell r="E30320">
            <v>28866</v>
          </cell>
          <cell r="F30320">
            <v>2021</v>
          </cell>
          <cell r="G30320">
            <v>6020</v>
          </cell>
          <cell r="H30320" t="str">
            <v>CASH</v>
          </cell>
          <cell r="I30320" t="str">
            <v>59100U108</v>
          </cell>
        </row>
        <row r="30321">
          <cell r="C30321" t="str">
            <v>MEDIFAST INC</v>
          </cell>
          <cell r="D30321">
            <v>1993</v>
          </cell>
          <cell r="E30321">
            <v>29517</v>
          </cell>
          <cell r="F30321">
            <v>2020</v>
          </cell>
          <cell r="G30321">
            <v>2090</v>
          </cell>
          <cell r="H30321" t="str">
            <v>MED</v>
          </cell>
          <cell r="I30321" t="str">
            <v>58470H101</v>
          </cell>
        </row>
        <row r="30322">
          <cell r="C30322" t="str">
            <v>MERRILL MERCHANTS BANCSHARES</v>
          </cell>
          <cell r="D30322">
            <v>1998</v>
          </cell>
          <cell r="E30322">
            <v>113367</v>
          </cell>
          <cell r="F30322">
            <v>2006</v>
          </cell>
          <cell r="G30322">
            <v>6020</v>
          </cell>
          <cell r="H30322" t="str">
            <v>MERB</v>
          </cell>
          <cell r="I30322" t="str">
            <v>59021H103</v>
          </cell>
        </row>
        <row r="30323">
          <cell r="C30323" t="str">
            <v>MEDIS EL LTD</v>
          </cell>
          <cell r="D30323">
            <v>1992</v>
          </cell>
          <cell r="E30323">
            <v>29716</v>
          </cell>
          <cell r="F30323">
            <v>1998</v>
          </cell>
          <cell r="G30323">
            <v>3845</v>
          </cell>
          <cell r="H30323" t="str">
            <v>MDSLF</v>
          </cell>
          <cell r="I30323" t="str">
            <v>M6879H103</v>
          </cell>
        </row>
        <row r="30324">
          <cell r="C30324" t="str">
            <v>MERIT STUDIOS INC</v>
          </cell>
          <cell r="D30324">
            <v>1992</v>
          </cell>
          <cell r="E30324">
            <v>29640</v>
          </cell>
          <cell r="F30324">
            <v>1994</v>
          </cell>
          <cell r="G30324">
            <v>7372</v>
          </cell>
          <cell r="H30324" t="str">
            <v>MRITQ</v>
          </cell>
          <cell r="I30324">
            <v>589899103</v>
          </cell>
        </row>
        <row r="30325">
          <cell r="C30325" t="str">
            <v>MELTRONIX INC</v>
          </cell>
          <cell r="D30325">
            <v>1993</v>
          </cell>
          <cell r="E30325">
            <v>30101</v>
          </cell>
          <cell r="F30325">
            <v>2001</v>
          </cell>
          <cell r="G30325">
            <v>3674</v>
          </cell>
          <cell r="H30325" t="str">
            <v>MTNX</v>
          </cell>
          <cell r="I30325">
            <v>585730104</v>
          </cell>
        </row>
        <row r="30326">
          <cell r="C30326" t="str">
            <v>METASOLV INC</v>
          </cell>
          <cell r="D30326">
            <v>1998</v>
          </cell>
          <cell r="E30326">
            <v>126597</v>
          </cell>
          <cell r="F30326">
            <v>2005</v>
          </cell>
          <cell r="G30326">
            <v>7372</v>
          </cell>
          <cell r="H30326" t="str">
            <v>MSLV</v>
          </cell>
          <cell r="I30326" t="str">
            <v>59139P104</v>
          </cell>
        </row>
        <row r="30327">
          <cell r="C30327" t="str">
            <v>MECKLERMEDIA CORP -OLD</v>
          </cell>
          <cell r="D30327">
            <v>1992</v>
          </cell>
          <cell r="E30327">
            <v>29712</v>
          </cell>
          <cell r="F30327">
            <v>1997</v>
          </cell>
          <cell r="G30327">
            <v>7389</v>
          </cell>
          <cell r="H30327" t="str">
            <v>MECK.1</v>
          </cell>
          <cell r="I30327">
            <v>584007108</v>
          </cell>
        </row>
        <row r="30328">
          <cell r="C30328" t="str">
            <v>MINNESOTA EDL COMPUTING CORP</v>
          </cell>
          <cell r="D30328">
            <v>1991</v>
          </cell>
          <cell r="E30328">
            <v>29907</v>
          </cell>
          <cell r="F30328">
            <v>1994</v>
          </cell>
          <cell r="G30328">
            <v>7372</v>
          </cell>
          <cell r="H30328" t="str">
            <v>MECC</v>
          </cell>
          <cell r="I30328" t="str">
            <v>60400P104</v>
          </cell>
        </row>
        <row r="30329">
          <cell r="C30329" t="str">
            <v>MEDIANEWS GROUP INC</v>
          </cell>
          <cell r="D30329">
            <v>1998</v>
          </cell>
          <cell r="E30329">
            <v>138143</v>
          </cell>
          <cell r="F30329">
            <v>2007</v>
          </cell>
          <cell r="G30329">
            <v>2711</v>
          </cell>
          <cell r="H30329" t="str">
            <v>9971B</v>
          </cell>
          <cell r="I30329" t="str">
            <v>58446M101</v>
          </cell>
        </row>
        <row r="30330">
          <cell r="C30330" t="str">
            <v>MENDOCINO BREWING CO INC</v>
          </cell>
          <cell r="D30330">
            <v>2010</v>
          </cell>
          <cell r="E30330">
            <v>31550</v>
          </cell>
          <cell r="F30330">
            <v>2015</v>
          </cell>
          <cell r="G30330">
            <v>2082</v>
          </cell>
          <cell r="H30330" t="str">
            <v>MENB</v>
          </cell>
          <cell r="I30330">
            <v>586579104</v>
          </cell>
        </row>
        <row r="30331">
          <cell r="C30331" t="str">
            <v>METROTRANS CORP</v>
          </cell>
          <cell r="D30331">
            <v>1989</v>
          </cell>
          <cell r="E30331">
            <v>30307</v>
          </cell>
          <cell r="F30331">
            <v>1998</v>
          </cell>
          <cell r="G30331">
            <v>3713</v>
          </cell>
          <cell r="H30331" t="str">
            <v>MTTRQ</v>
          </cell>
          <cell r="I30331">
            <v>592665103</v>
          </cell>
        </row>
        <row r="30332">
          <cell r="C30332" t="str">
            <v>METRO ONE TELECOMM INC</v>
          </cell>
          <cell r="D30332">
            <v>1995</v>
          </cell>
          <cell r="E30332">
            <v>63525</v>
          </cell>
          <cell r="F30332">
            <v>2007</v>
          </cell>
          <cell r="G30332">
            <v>4899</v>
          </cell>
          <cell r="H30332" t="str">
            <v>WOWI</v>
          </cell>
          <cell r="I30332" t="str">
            <v>59163F204</v>
          </cell>
        </row>
        <row r="30333">
          <cell r="C30333" t="str">
            <v>MERIX CORP</v>
          </cell>
          <cell r="D30333">
            <v>1993</v>
          </cell>
          <cell r="E30333">
            <v>30247</v>
          </cell>
          <cell r="F30333">
            <v>2008</v>
          </cell>
          <cell r="G30333">
            <v>3672</v>
          </cell>
          <cell r="H30333" t="str">
            <v>MERX</v>
          </cell>
          <cell r="I30333">
            <v>590049102</v>
          </cell>
        </row>
        <row r="30334">
          <cell r="C30334" t="str">
            <v>MEDPLUS INC/OH</v>
          </cell>
          <cell r="D30334">
            <v>1993</v>
          </cell>
          <cell r="E30334">
            <v>30239</v>
          </cell>
          <cell r="F30334">
            <v>2000</v>
          </cell>
          <cell r="G30334">
            <v>3577</v>
          </cell>
          <cell r="H30334" t="str">
            <v>MEDP.</v>
          </cell>
          <cell r="I30334" t="str">
            <v>58504P103</v>
          </cell>
        </row>
        <row r="30335">
          <cell r="C30335" t="str">
            <v>MEDISENSE INC</v>
          </cell>
          <cell r="D30335">
            <v>1989</v>
          </cell>
          <cell r="E30335">
            <v>30418</v>
          </cell>
          <cell r="F30335">
            <v>1995</v>
          </cell>
          <cell r="G30335">
            <v>2835</v>
          </cell>
          <cell r="H30335" t="str">
            <v>MSNS</v>
          </cell>
          <cell r="I30335">
            <v>584960108</v>
          </cell>
        </row>
        <row r="30336">
          <cell r="C30336" t="str">
            <v>MEDICALOGIC/MEDSCAPE INC</v>
          </cell>
          <cell r="D30336">
            <v>1998</v>
          </cell>
          <cell r="E30336">
            <v>127381</v>
          </cell>
          <cell r="F30336">
            <v>2001</v>
          </cell>
          <cell r="G30336">
            <v>9995</v>
          </cell>
          <cell r="H30336" t="str">
            <v>MDLIZ</v>
          </cell>
          <cell r="I30336">
            <v>584642102</v>
          </cell>
        </row>
        <row r="30337">
          <cell r="C30337" t="str">
            <v>MEDIA ARTS GROUP INC</v>
          </cell>
          <cell r="D30337">
            <v>1993</v>
          </cell>
          <cell r="E30337">
            <v>30563</v>
          </cell>
          <cell r="F30337">
            <v>2002</v>
          </cell>
          <cell r="G30337">
            <v>2750</v>
          </cell>
          <cell r="H30337" t="str">
            <v>MDA.2</v>
          </cell>
          <cell r="I30337" t="str">
            <v>58439C102</v>
          </cell>
        </row>
        <row r="30338">
          <cell r="C30338" t="str">
            <v>MERIDIAN SPORTS INC</v>
          </cell>
          <cell r="D30338">
            <v>1989</v>
          </cell>
          <cell r="E30338">
            <v>30773</v>
          </cell>
          <cell r="F30338">
            <v>1997</v>
          </cell>
          <cell r="G30338">
            <v>3730</v>
          </cell>
          <cell r="H30338" t="str">
            <v>3MSPOE</v>
          </cell>
          <cell r="I30338">
            <v>589783109</v>
          </cell>
        </row>
        <row r="30339">
          <cell r="C30339" t="str">
            <v>METALLICA RESOURCES INC</v>
          </cell>
          <cell r="D30339">
            <v>1995</v>
          </cell>
          <cell r="E30339">
            <v>61100</v>
          </cell>
          <cell r="F30339">
            <v>2007</v>
          </cell>
          <cell r="G30339">
            <v>1040</v>
          </cell>
          <cell r="H30339" t="str">
            <v>MRB</v>
          </cell>
          <cell r="I30339" t="str">
            <v>59125J104</v>
          </cell>
        </row>
        <row r="30340">
          <cell r="C30340" t="str">
            <v>MIDAMERICAN ENERGY CO</v>
          </cell>
          <cell r="D30340">
            <v>1951</v>
          </cell>
          <cell r="E30340">
            <v>65298</v>
          </cell>
          <cell r="F30340">
            <v>2020</v>
          </cell>
          <cell r="G30340">
            <v>4931</v>
          </cell>
          <cell r="H30340" t="str">
            <v>MEC1</v>
          </cell>
          <cell r="I30340">
            <v>595620006</v>
          </cell>
        </row>
        <row r="30341">
          <cell r="C30341" t="str">
            <v>METROPANE INC</v>
          </cell>
          <cell r="D30341">
            <v>1994</v>
          </cell>
          <cell r="E30341">
            <v>63738</v>
          </cell>
          <cell r="F30341">
            <v>1995</v>
          </cell>
          <cell r="G30341">
            <v>3714</v>
          </cell>
          <cell r="H30341" t="str">
            <v>VCOC</v>
          </cell>
          <cell r="I30341" t="str">
            <v>92862L107</v>
          </cell>
        </row>
        <row r="30342">
          <cell r="C30342" t="str">
            <v>METROGAS SA</v>
          </cell>
          <cell r="D30342">
            <v>1993</v>
          </cell>
          <cell r="E30342">
            <v>31010</v>
          </cell>
          <cell r="F30342">
            <v>2012</v>
          </cell>
          <cell r="G30342">
            <v>4924</v>
          </cell>
          <cell r="H30342" t="str">
            <v>MGS.2</v>
          </cell>
          <cell r="I30342">
            <v>591673207</v>
          </cell>
        </row>
        <row r="30343">
          <cell r="C30343" t="str">
            <v>MEDCATH INC</v>
          </cell>
          <cell r="D30343">
            <v>1990</v>
          </cell>
          <cell r="E30343">
            <v>31134</v>
          </cell>
          <cell r="F30343">
            <v>1997</v>
          </cell>
          <cell r="G30343">
            <v>8060</v>
          </cell>
          <cell r="H30343" t="str">
            <v>MCTH.</v>
          </cell>
          <cell r="I30343">
            <v>584050108</v>
          </cell>
        </row>
        <row r="30344">
          <cell r="C30344" t="str">
            <v>MEADOW VALLEY CORP</v>
          </cell>
          <cell r="D30344">
            <v>1994</v>
          </cell>
          <cell r="E30344">
            <v>61425</v>
          </cell>
          <cell r="F30344">
            <v>2007</v>
          </cell>
          <cell r="G30344">
            <v>1600</v>
          </cell>
          <cell r="H30344" t="str">
            <v>MVCO</v>
          </cell>
          <cell r="I30344">
            <v>583185103</v>
          </cell>
        </row>
        <row r="30345">
          <cell r="C30345" t="str">
            <v>METROPOLITAN LIFE INSURANCE</v>
          </cell>
          <cell r="D30345">
            <v>2014</v>
          </cell>
          <cell r="E30345">
            <v>20477</v>
          </cell>
          <cell r="F30345">
            <v>2020</v>
          </cell>
          <cell r="G30345">
            <v>6311</v>
          </cell>
          <cell r="H30345" t="str">
            <v>MET1</v>
          </cell>
          <cell r="I30345" t="str">
            <v>59299A004</v>
          </cell>
        </row>
        <row r="30346">
          <cell r="C30346" t="str">
            <v>MED-DESIGN CORP</v>
          </cell>
          <cell r="D30346">
            <v>1994</v>
          </cell>
          <cell r="E30346">
            <v>60796</v>
          </cell>
          <cell r="F30346">
            <v>2005</v>
          </cell>
          <cell r="G30346">
            <v>3841</v>
          </cell>
          <cell r="H30346" t="str">
            <v>MEDC.</v>
          </cell>
          <cell r="I30346">
            <v>583926100</v>
          </cell>
        </row>
        <row r="30347">
          <cell r="C30347" t="str">
            <v>MERGE HEALTHCARE INC</v>
          </cell>
          <cell r="D30347">
            <v>1995</v>
          </cell>
          <cell r="E30347">
            <v>66630</v>
          </cell>
          <cell r="F30347">
            <v>2014</v>
          </cell>
          <cell r="G30347">
            <v>7373</v>
          </cell>
          <cell r="H30347" t="str">
            <v>MRGE.1</v>
          </cell>
          <cell r="I30347">
            <v>589499102</v>
          </cell>
        </row>
        <row r="30348">
          <cell r="C30348" t="str">
            <v>MERIDIAN INDL TRUST INC</v>
          </cell>
          <cell r="D30348">
            <v>1995</v>
          </cell>
          <cell r="E30348">
            <v>62233</v>
          </cell>
          <cell r="F30348">
            <v>1998</v>
          </cell>
          <cell r="G30348">
            <v>6798</v>
          </cell>
          <cell r="H30348" t="str">
            <v>MDN</v>
          </cell>
          <cell r="I30348">
            <v>589643105</v>
          </cell>
        </row>
        <row r="30349">
          <cell r="C30349" t="str">
            <v>METROWERKS INC</v>
          </cell>
          <cell r="D30349">
            <v>1991</v>
          </cell>
          <cell r="E30349">
            <v>29879</v>
          </cell>
          <cell r="F30349">
            <v>1998</v>
          </cell>
          <cell r="G30349">
            <v>7372</v>
          </cell>
          <cell r="H30349" t="str">
            <v>3MTWK</v>
          </cell>
          <cell r="I30349" t="str">
            <v>59266R105</v>
          </cell>
        </row>
        <row r="30350">
          <cell r="C30350" t="str">
            <v>METACAP INC</v>
          </cell>
          <cell r="D30350">
            <v>2001</v>
          </cell>
          <cell r="E30350">
            <v>106436</v>
          </cell>
          <cell r="F30350">
            <v>2010</v>
          </cell>
          <cell r="G30350">
            <v>6552</v>
          </cell>
          <cell r="H30350" t="str">
            <v>MCAP</v>
          </cell>
          <cell r="I30350">
            <v>562694208</v>
          </cell>
        </row>
        <row r="30351">
          <cell r="C30351" t="str">
            <v>MIDWEST AIR GROUP INC</v>
          </cell>
          <cell r="D30351">
            <v>1994</v>
          </cell>
          <cell r="E30351">
            <v>61339</v>
          </cell>
          <cell r="F30351">
            <v>2006</v>
          </cell>
          <cell r="G30351">
            <v>4512</v>
          </cell>
          <cell r="H30351" t="str">
            <v>MEH</v>
          </cell>
          <cell r="I30351">
            <v>597911106</v>
          </cell>
        </row>
        <row r="30352">
          <cell r="C30352" t="str">
            <v>MEADOWBROOK INS GROUP INC</v>
          </cell>
          <cell r="D30352">
            <v>1994</v>
          </cell>
          <cell r="E30352">
            <v>61589</v>
          </cell>
          <cell r="F30352">
            <v>2014</v>
          </cell>
          <cell r="G30352">
            <v>6331</v>
          </cell>
          <cell r="H30352" t="str">
            <v>MIG.2</v>
          </cell>
          <cell r="I30352" t="str">
            <v>58319P108</v>
          </cell>
        </row>
        <row r="30353">
          <cell r="C30353" t="str">
            <v>META GROUP INC</v>
          </cell>
          <cell r="D30353">
            <v>1994</v>
          </cell>
          <cell r="E30353">
            <v>61641</v>
          </cell>
          <cell r="F30353">
            <v>2004</v>
          </cell>
          <cell r="G30353">
            <v>8700</v>
          </cell>
          <cell r="H30353" t="str">
            <v>METG</v>
          </cell>
          <cell r="I30353">
            <v>591002100</v>
          </cell>
        </row>
        <row r="30354">
          <cell r="C30354" t="str">
            <v>MEDALLION FINANCIAL CORP</v>
          </cell>
          <cell r="D30354">
            <v>1995</v>
          </cell>
          <cell r="E30354">
            <v>62919</v>
          </cell>
          <cell r="F30354">
            <v>2020</v>
          </cell>
          <cell r="G30354">
            <v>6159</v>
          </cell>
          <cell r="H30354" t="str">
            <v>MFIN</v>
          </cell>
          <cell r="I30354">
            <v>583928106</v>
          </cell>
        </row>
        <row r="30355">
          <cell r="C30355" t="str">
            <v>METAMOR WORLDWIDE INC</v>
          </cell>
          <cell r="D30355">
            <v>1993</v>
          </cell>
          <cell r="E30355">
            <v>61507</v>
          </cell>
          <cell r="F30355">
            <v>1999</v>
          </cell>
          <cell r="G30355">
            <v>7373</v>
          </cell>
          <cell r="H30355" t="str">
            <v>MMWW</v>
          </cell>
          <cell r="I30355" t="str">
            <v>59133P100</v>
          </cell>
        </row>
        <row r="30356">
          <cell r="C30356" t="str">
            <v>MECON INC</v>
          </cell>
          <cell r="D30356">
            <v>1990</v>
          </cell>
          <cell r="E30356">
            <v>61671</v>
          </cell>
          <cell r="F30356">
            <v>1998</v>
          </cell>
          <cell r="G30356">
            <v>7370</v>
          </cell>
          <cell r="H30356" t="str">
            <v>MECN</v>
          </cell>
          <cell r="I30356" t="str">
            <v>58400M105</v>
          </cell>
        </row>
        <row r="30357">
          <cell r="C30357" t="str">
            <v>METROPOLITAN FINL CORP/OH</v>
          </cell>
          <cell r="D30357">
            <v>1994</v>
          </cell>
          <cell r="E30357">
            <v>63891</v>
          </cell>
          <cell r="F30357">
            <v>2002</v>
          </cell>
          <cell r="G30357">
            <v>6036</v>
          </cell>
          <cell r="H30357" t="str">
            <v>METF</v>
          </cell>
          <cell r="I30357" t="str">
            <v>59189N108</v>
          </cell>
        </row>
        <row r="30358">
          <cell r="C30358" t="str">
            <v>K&amp;G MENS CENTER INC</v>
          </cell>
          <cell r="D30358">
            <v>1993</v>
          </cell>
          <cell r="E30358">
            <v>61868</v>
          </cell>
          <cell r="F30358">
            <v>1998</v>
          </cell>
          <cell r="G30358">
            <v>5600</v>
          </cell>
          <cell r="H30358" t="str">
            <v>MENS.</v>
          </cell>
          <cell r="I30358">
            <v>482245107</v>
          </cell>
        </row>
        <row r="30359">
          <cell r="C30359" t="str">
            <v>MEDITERRANEAN RESOURCES LTD</v>
          </cell>
          <cell r="D30359">
            <v>1998</v>
          </cell>
          <cell r="E30359">
            <v>26208</v>
          </cell>
          <cell r="F30359">
            <v>2014</v>
          </cell>
          <cell r="G30359">
            <v>1000</v>
          </cell>
          <cell r="H30359" t="str">
            <v>MNRUF</v>
          </cell>
          <cell r="I30359" t="str">
            <v>58501X208</v>
          </cell>
        </row>
        <row r="30360">
          <cell r="C30360" t="str">
            <v>MEDICUS SYSTEMS CORP</v>
          </cell>
          <cell r="D30360">
            <v>1992</v>
          </cell>
          <cell r="E30360">
            <v>62444</v>
          </cell>
          <cell r="F30360">
            <v>1996</v>
          </cell>
          <cell r="G30360">
            <v>7372</v>
          </cell>
          <cell r="H30360" t="str">
            <v>MECS.1</v>
          </cell>
          <cell r="I30360">
            <v>584970107</v>
          </cell>
        </row>
        <row r="30361">
          <cell r="C30361" t="str">
            <v>MEXICAN RESTAURANTS INC</v>
          </cell>
          <cell r="D30361">
            <v>1995</v>
          </cell>
          <cell r="E30361">
            <v>62698</v>
          </cell>
          <cell r="F30361">
            <v>2012</v>
          </cell>
          <cell r="G30361">
            <v>5812</v>
          </cell>
          <cell r="H30361" t="str">
            <v>CASA.1</v>
          </cell>
          <cell r="I30361" t="str">
            <v>59283R104</v>
          </cell>
        </row>
        <row r="30362">
          <cell r="C30362" t="str">
            <v>METROPOLITAN HLTH NTWRKS INC</v>
          </cell>
          <cell r="D30362">
            <v>1996</v>
          </cell>
          <cell r="E30362">
            <v>64404</v>
          </cell>
          <cell r="F30362">
            <v>2011</v>
          </cell>
          <cell r="G30362">
            <v>8011</v>
          </cell>
          <cell r="H30362" t="str">
            <v>MDF</v>
          </cell>
          <cell r="I30362">
            <v>592142103</v>
          </cell>
        </row>
        <row r="30363">
          <cell r="C30363" t="str">
            <v>MIDAMERICAN ENERGY HLDG-OLD</v>
          </cell>
          <cell r="D30363">
            <v>1951</v>
          </cell>
          <cell r="E30363">
            <v>7380</v>
          </cell>
          <cell r="F30363">
            <v>1998</v>
          </cell>
          <cell r="G30363">
            <v>4931</v>
          </cell>
          <cell r="H30363" t="str">
            <v>MEC.Z.</v>
          </cell>
          <cell r="I30363">
            <v>595920109</v>
          </cell>
        </row>
        <row r="30364">
          <cell r="C30364" t="str">
            <v>MECHANICAL DYNAMICS</v>
          </cell>
          <cell r="D30364">
            <v>1992</v>
          </cell>
          <cell r="E30364">
            <v>62859</v>
          </cell>
          <cell r="F30364">
            <v>2001</v>
          </cell>
          <cell r="G30364">
            <v>7372</v>
          </cell>
          <cell r="H30364" t="str">
            <v>MDII.1</v>
          </cell>
          <cell r="I30364">
            <v>583521109</v>
          </cell>
        </row>
        <row r="30365">
          <cell r="C30365" t="str">
            <v>MEDIVATION INC</v>
          </cell>
          <cell r="D30365">
            <v>2004</v>
          </cell>
          <cell r="E30365">
            <v>164266</v>
          </cell>
          <cell r="F30365">
            <v>2015</v>
          </cell>
          <cell r="G30365">
            <v>2836</v>
          </cell>
          <cell r="H30365" t="str">
            <v>MDVN</v>
          </cell>
          <cell r="I30365" t="str">
            <v>58501N101</v>
          </cell>
        </row>
        <row r="30366">
          <cell r="C30366" t="str">
            <v>MERISTAR HOSPITALITY CORP</v>
          </cell>
          <cell r="D30366">
            <v>1995</v>
          </cell>
          <cell r="E30366">
            <v>63507</v>
          </cell>
          <cell r="F30366">
            <v>2005</v>
          </cell>
          <cell r="G30366">
            <v>6798</v>
          </cell>
          <cell r="H30366" t="str">
            <v>MHX</v>
          </cell>
          <cell r="I30366" t="str">
            <v>58984Y103</v>
          </cell>
        </row>
        <row r="30367">
          <cell r="C30367" t="str">
            <v>MEDSCAPE INC</v>
          </cell>
          <cell r="D30367">
            <v>1996</v>
          </cell>
          <cell r="E30367">
            <v>122919</v>
          </cell>
          <cell r="F30367">
            <v>1999</v>
          </cell>
          <cell r="G30367">
            <v>7370</v>
          </cell>
          <cell r="H30367" t="str">
            <v>MSCP.</v>
          </cell>
          <cell r="I30367">
            <v>585046105</v>
          </cell>
        </row>
        <row r="30368">
          <cell r="C30368" t="str">
            <v>MEDICONSULT.COM INC</v>
          </cell>
          <cell r="D30368">
            <v>1996</v>
          </cell>
          <cell r="E30368">
            <v>63779</v>
          </cell>
          <cell r="F30368">
            <v>1999</v>
          </cell>
          <cell r="G30368">
            <v>7370</v>
          </cell>
          <cell r="H30368" t="str">
            <v>3MCNS</v>
          </cell>
          <cell r="I30368" t="str">
            <v>58469J100</v>
          </cell>
        </row>
        <row r="30369">
          <cell r="C30369" t="str">
            <v>METRO NETWORKS INC</v>
          </cell>
          <cell r="D30369">
            <v>1991</v>
          </cell>
          <cell r="E30369">
            <v>63835</v>
          </cell>
          <cell r="F30369">
            <v>1998</v>
          </cell>
          <cell r="G30369">
            <v>7310</v>
          </cell>
          <cell r="H30369" t="str">
            <v>MTNT.</v>
          </cell>
          <cell r="I30369">
            <v>591918107</v>
          </cell>
        </row>
        <row r="30370">
          <cell r="C30370" t="str">
            <v>METROGOLF INC</v>
          </cell>
          <cell r="D30370">
            <v>1992</v>
          </cell>
          <cell r="E30370">
            <v>63794</v>
          </cell>
          <cell r="F30370">
            <v>1996</v>
          </cell>
          <cell r="G30370">
            <v>7990</v>
          </cell>
          <cell r="H30370" t="str">
            <v>MGLF</v>
          </cell>
          <cell r="I30370">
            <v>591674106</v>
          </cell>
        </row>
        <row r="30371">
          <cell r="C30371" t="str">
            <v>MERIDIAN GOLD INC</v>
          </cell>
          <cell r="D30371">
            <v>1986</v>
          </cell>
          <cell r="E30371">
            <v>13401</v>
          </cell>
          <cell r="F30371">
            <v>2006</v>
          </cell>
          <cell r="G30371">
            <v>1040</v>
          </cell>
          <cell r="H30371" t="str">
            <v>MDG</v>
          </cell>
          <cell r="I30371">
            <v>589975101</v>
          </cell>
        </row>
        <row r="30372">
          <cell r="C30372" t="str">
            <v>MESSAGEMEDIA INC</v>
          </cell>
          <cell r="D30372">
            <v>1994</v>
          </cell>
          <cell r="E30372">
            <v>64145</v>
          </cell>
          <cell r="F30372">
            <v>2000</v>
          </cell>
          <cell r="G30372">
            <v>7370</v>
          </cell>
          <cell r="H30372" t="str">
            <v>MESG.1</v>
          </cell>
          <cell r="I30372">
            <v>590787107</v>
          </cell>
        </row>
        <row r="30373">
          <cell r="C30373" t="str">
            <v>METRIS COMPANIES INC</v>
          </cell>
          <cell r="D30373">
            <v>1995</v>
          </cell>
          <cell r="E30373">
            <v>63870</v>
          </cell>
          <cell r="F30373">
            <v>2004</v>
          </cell>
          <cell r="G30373">
            <v>6141</v>
          </cell>
          <cell r="H30373" t="str">
            <v>MXT.1</v>
          </cell>
          <cell r="I30373">
            <v>591598107</v>
          </cell>
        </row>
        <row r="30374">
          <cell r="C30374" t="str">
            <v>MEDICAL MANAGER CORP-OLD</v>
          </cell>
          <cell r="D30374">
            <v>1994</v>
          </cell>
          <cell r="E30374">
            <v>64320</v>
          </cell>
          <cell r="F30374">
            <v>1998</v>
          </cell>
          <cell r="G30374">
            <v>7373</v>
          </cell>
          <cell r="H30374" t="str">
            <v>MMGR.</v>
          </cell>
          <cell r="I30374" t="str">
            <v>58461C103</v>
          </cell>
        </row>
        <row r="30375">
          <cell r="C30375" t="str">
            <v>MEDNET INTERNATIONAL LTD</v>
          </cell>
          <cell r="D30375">
            <v>1986</v>
          </cell>
          <cell r="E30375">
            <v>20510</v>
          </cell>
          <cell r="F30375">
            <v>2003</v>
          </cell>
          <cell r="G30375">
            <v>6159</v>
          </cell>
          <cell r="H30375" t="str">
            <v>MDNTF</v>
          </cell>
          <cell r="I30375" t="str">
            <v>G59587116</v>
          </cell>
        </row>
        <row r="30376">
          <cell r="C30376" t="str">
            <v>MARINER ENERGY INC</v>
          </cell>
          <cell r="D30376">
            <v>1996</v>
          </cell>
          <cell r="E30376">
            <v>148281</v>
          </cell>
          <cell r="F30376">
            <v>2009</v>
          </cell>
          <cell r="G30376">
            <v>1311</v>
          </cell>
          <cell r="H30376" t="str">
            <v>ME.2</v>
          </cell>
          <cell r="I30376" t="str">
            <v>56845T305</v>
          </cell>
        </row>
        <row r="30377">
          <cell r="C30377" t="str">
            <v>MEMCO SOFTWARE LTD</v>
          </cell>
          <cell r="D30377">
            <v>1991</v>
          </cell>
          <cell r="E30377">
            <v>63796</v>
          </cell>
          <cell r="F30377">
            <v>1997</v>
          </cell>
          <cell r="G30377">
            <v>7372</v>
          </cell>
          <cell r="H30377" t="str">
            <v>MEMCF</v>
          </cell>
          <cell r="I30377" t="str">
            <v>M69065106</v>
          </cell>
        </row>
        <row r="30378">
          <cell r="C30378" t="str">
            <v>MEDIA SCIENCES INTL INC</v>
          </cell>
          <cell r="D30378">
            <v>1999</v>
          </cell>
          <cell r="E30378">
            <v>108188</v>
          </cell>
          <cell r="F30378">
            <v>2011</v>
          </cell>
          <cell r="G30378">
            <v>2890</v>
          </cell>
          <cell r="H30378" t="str">
            <v>MSII</v>
          </cell>
          <cell r="I30378" t="str">
            <v>58446X206</v>
          </cell>
        </row>
        <row r="30379">
          <cell r="C30379" t="str">
            <v>METRO GOLDWYN MAYER INC</v>
          </cell>
          <cell r="D30379">
            <v>1985</v>
          </cell>
          <cell r="E30379">
            <v>12352</v>
          </cell>
          <cell r="F30379">
            <v>2004</v>
          </cell>
          <cell r="G30379">
            <v>7812</v>
          </cell>
          <cell r="H30379" t="str">
            <v>MGM.2</v>
          </cell>
          <cell r="I30379">
            <v>591610100</v>
          </cell>
        </row>
        <row r="30380">
          <cell r="C30380" t="str">
            <v>METRO INFORMATION SVCS INC</v>
          </cell>
          <cell r="D30380">
            <v>1991</v>
          </cell>
          <cell r="E30380">
            <v>64321</v>
          </cell>
          <cell r="F30380">
            <v>2000</v>
          </cell>
          <cell r="G30380">
            <v>7370</v>
          </cell>
          <cell r="H30380" t="str">
            <v>MISI</v>
          </cell>
          <cell r="I30380" t="str">
            <v>59162P104</v>
          </cell>
        </row>
        <row r="30381">
          <cell r="C30381" t="str">
            <v>MERCURY WASTE SOLUTIONS INC</v>
          </cell>
          <cell r="D30381">
            <v>1995</v>
          </cell>
          <cell r="E30381">
            <v>64436</v>
          </cell>
          <cell r="F30381">
            <v>2001</v>
          </cell>
          <cell r="G30381">
            <v>4955</v>
          </cell>
          <cell r="H30381" t="str">
            <v>MWSI</v>
          </cell>
          <cell r="I30381">
            <v>589413103</v>
          </cell>
        </row>
        <row r="30382">
          <cell r="C30382" t="str">
            <v>MICRUS ENDOVASCULAR CORP</v>
          </cell>
          <cell r="D30382">
            <v>2000</v>
          </cell>
          <cell r="E30382">
            <v>163102</v>
          </cell>
          <cell r="F30382">
            <v>2009</v>
          </cell>
          <cell r="G30382">
            <v>3841</v>
          </cell>
          <cell r="H30382" t="str">
            <v>MEND</v>
          </cell>
          <cell r="I30382" t="str">
            <v>59518V102</v>
          </cell>
        </row>
        <row r="30383">
          <cell r="C30383" t="str">
            <v>METAWAVE COMMUNICATIONS CP</v>
          </cell>
          <cell r="D30383">
            <v>1995</v>
          </cell>
          <cell r="E30383">
            <v>134870</v>
          </cell>
          <cell r="F30383">
            <v>2001</v>
          </cell>
          <cell r="G30383">
            <v>3663</v>
          </cell>
          <cell r="H30383" t="str">
            <v>MTWV</v>
          </cell>
          <cell r="I30383">
            <v>591409107</v>
          </cell>
        </row>
        <row r="30384">
          <cell r="C30384" t="str">
            <v>METRIKA SYSTEMS CORP</v>
          </cell>
          <cell r="D30384">
            <v>1993</v>
          </cell>
          <cell r="E30384">
            <v>64961</v>
          </cell>
          <cell r="F30384">
            <v>1999</v>
          </cell>
          <cell r="G30384">
            <v>3823</v>
          </cell>
          <cell r="H30384" t="str">
            <v>MKA.1</v>
          </cell>
          <cell r="I30384" t="str">
            <v>59159M106</v>
          </cell>
        </row>
        <row r="30385">
          <cell r="C30385" t="str">
            <v>MED-EMERG INTERNATIONAL INC</v>
          </cell>
          <cell r="D30385">
            <v>1996</v>
          </cell>
          <cell r="E30385">
            <v>66445</v>
          </cell>
          <cell r="F30385">
            <v>2007</v>
          </cell>
          <cell r="G30385">
            <v>7363</v>
          </cell>
          <cell r="H30385" t="str">
            <v>MDER</v>
          </cell>
          <cell r="I30385">
            <v>583932108</v>
          </cell>
        </row>
        <row r="30386">
          <cell r="C30386" t="str">
            <v>MEDIAWORX INC</v>
          </cell>
          <cell r="D30386">
            <v>1999</v>
          </cell>
          <cell r="E30386">
            <v>31307</v>
          </cell>
          <cell r="F30386">
            <v>2003</v>
          </cell>
          <cell r="G30386">
            <v>7330</v>
          </cell>
          <cell r="H30386" t="str">
            <v>MEWX</v>
          </cell>
          <cell r="I30386" t="str">
            <v>58447Y104</v>
          </cell>
        </row>
        <row r="30387">
          <cell r="C30387" t="str">
            <v>METALLURG INC</v>
          </cell>
          <cell r="D30387">
            <v>1998</v>
          </cell>
          <cell r="E30387">
            <v>65799</v>
          </cell>
          <cell r="F30387">
            <v>2004</v>
          </cell>
          <cell r="G30387">
            <v>3310</v>
          </cell>
          <cell r="H30387" t="str">
            <v>3MEAL</v>
          </cell>
          <cell r="I30387">
            <v>591261102</v>
          </cell>
        </row>
        <row r="30388">
          <cell r="C30388" t="str">
            <v>MERUS LABS INTERNATIONAL INC</v>
          </cell>
          <cell r="D30388">
            <v>2011</v>
          </cell>
          <cell r="E30388">
            <v>170359</v>
          </cell>
          <cell r="F30388">
            <v>2016</v>
          </cell>
          <cell r="G30388">
            <v>2834</v>
          </cell>
          <cell r="H30388" t="str">
            <v>MSLI</v>
          </cell>
          <cell r="I30388" t="str">
            <v>59047R101</v>
          </cell>
        </row>
        <row r="30389">
          <cell r="C30389" t="str">
            <v>MEADE INSTRUMENTS CORP</v>
          </cell>
          <cell r="D30389">
            <v>1994</v>
          </cell>
          <cell r="E30389">
            <v>64595</v>
          </cell>
          <cell r="F30389">
            <v>2012</v>
          </cell>
          <cell r="G30389">
            <v>3827</v>
          </cell>
          <cell r="H30389" t="str">
            <v>MEAD</v>
          </cell>
          <cell r="I30389">
            <v>583062203</v>
          </cell>
        </row>
        <row r="30390">
          <cell r="C30390" t="str">
            <v>MEDIATECHNICS CORP</v>
          </cell>
          <cell r="D30390">
            <v>2000</v>
          </cell>
          <cell r="E30390">
            <v>62173</v>
          </cell>
          <cell r="F30390">
            <v>2010</v>
          </cell>
          <cell r="G30390">
            <v>3572</v>
          </cell>
          <cell r="H30390" t="str">
            <v>MEDT</v>
          </cell>
          <cell r="I30390" t="str">
            <v>58446C103</v>
          </cell>
        </row>
        <row r="30391">
          <cell r="C30391" t="str">
            <v>METTLER-TOLEDO INTL INC</v>
          </cell>
          <cell r="D30391">
            <v>1996</v>
          </cell>
          <cell r="E30391">
            <v>65772</v>
          </cell>
          <cell r="F30391">
            <v>2021</v>
          </cell>
          <cell r="G30391">
            <v>3826</v>
          </cell>
          <cell r="H30391" t="str">
            <v>MTD</v>
          </cell>
          <cell r="I30391">
            <v>592688105</v>
          </cell>
        </row>
        <row r="30392">
          <cell r="C30392" t="str">
            <v>METALS USA INC</v>
          </cell>
          <cell r="D30392">
            <v>1996</v>
          </cell>
          <cell r="E30392">
            <v>65074</v>
          </cell>
          <cell r="F30392">
            <v>2004</v>
          </cell>
          <cell r="G30392">
            <v>5051</v>
          </cell>
          <cell r="H30392" t="str">
            <v>MUSA.1</v>
          </cell>
          <cell r="I30392">
            <v>591324207</v>
          </cell>
        </row>
        <row r="30393">
          <cell r="C30393" t="str">
            <v>MERCATOR SOFTWARE INC</v>
          </cell>
          <cell r="D30393">
            <v>1995</v>
          </cell>
          <cell r="E30393">
            <v>65031</v>
          </cell>
          <cell r="F30393">
            <v>2002</v>
          </cell>
          <cell r="G30393">
            <v>7372</v>
          </cell>
          <cell r="H30393" t="str">
            <v>MCTR</v>
          </cell>
          <cell r="I30393">
            <v>587587106</v>
          </cell>
        </row>
        <row r="30394">
          <cell r="C30394" t="str">
            <v>MERCHANTONLINE.COM</v>
          </cell>
          <cell r="D30394">
            <v>1998</v>
          </cell>
          <cell r="E30394">
            <v>120177</v>
          </cell>
          <cell r="F30394">
            <v>2000</v>
          </cell>
          <cell r="G30394">
            <v>7372</v>
          </cell>
          <cell r="H30394" t="str">
            <v>MRTO</v>
          </cell>
          <cell r="I30394">
            <v>588200105</v>
          </cell>
        </row>
        <row r="30395">
          <cell r="C30395" t="str">
            <v>MEDIABAY INC</v>
          </cell>
          <cell r="D30395">
            <v>1996</v>
          </cell>
          <cell r="E30395">
            <v>65670</v>
          </cell>
          <cell r="F30395">
            <v>2005</v>
          </cell>
          <cell r="G30395">
            <v>9995</v>
          </cell>
          <cell r="H30395" t="str">
            <v>MBAY</v>
          </cell>
          <cell r="I30395" t="str">
            <v>58446J207</v>
          </cell>
        </row>
        <row r="30396">
          <cell r="C30396" t="str">
            <v>MERCANTILE BANK CORP</v>
          </cell>
          <cell r="D30396">
            <v>1998</v>
          </cell>
          <cell r="E30396">
            <v>65689</v>
          </cell>
          <cell r="F30396">
            <v>2021</v>
          </cell>
          <cell r="G30396">
            <v>6020</v>
          </cell>
          <cell r="H30396" t="str">
            <v>MBWM</v>
          </cell>
          <cell r="I30396">
            <v>587376104</v>
          </cell>
        </row>
        <row r="30397">
          <cell r="C30397" t="str">
            <v>MEYER (FRED) INC</v>
          </cell>
          <cell r="D30397">
            <v>1962</v>
          </cell>
          <cell r="E30397">
            <v>12681</v>
          </cell>
          <cell r="F30397">
            <v>1998</v>
          </cell>
          <cell r="G30397">
            <v>5411</v>
          </cell>
          <cell r="H30397" t="str">
            <v>FMY.1</v>
          </cell>
          <cell r="I30397">
            <v>592907109</v>
          </cell>
        </row>
        <row r="30398">
          <cell r="C30398" t="str">
            <v>MEADOWCRAFT INC</v>
          </cell>
          <cell r="D30398">
            <v>1990</v>
          </cell>
          <cell r="E30398">
            <v>65928</v>
          </cell>
          <cell r="F30398">
            <v>1998</v>
          </cell>
          <cell r="G30398">
            <v>2510</v>
          </cell>
          <cell r="H30398" t="str">
            <v>MWI.2</v>
          </cell>
          <cell r="I30398">
            <v>583204102</v>
          </cell>
        </row>
        <row r="30399">
          <cell r="C30399" t="str">
            <v>METALICO INC</v>
          </cell>
          <cell r="D30399">
            <v>2002</v>
          </cell>
          <cell r="E30399">
            <v>160474</v>
          </cell>
          <cell r="F30399">
            <v>2014</v>
          </cell>
          <cell r="G30399">
            <v>3341</v>
          </cell>
          <cell r="H30399" t="str">
            <v>MEA</v>
          </cell>
          <cell r="I30399">
            <v>591176102</v>
          </cell>
        </row>
        <row r="30400">
          <cell r="C30400" t="str">
            <v>MILLER EXPLORATION CO</v>
          </cell>
          <cell r="D30400">
            <v>1995</v>
          </cell>
          <cell r="E30400">
            <v>66631</v>
          </cell>
          <cell r="F30400">
            <v>2002</v>
          </cell>
          <cell r="G30400">
            <v>1311</v>
          </cell>
          <cell r="H30400" t="str">
            <v>MEXP.</v>
          </cell>
          <cell r="I30400">
            <v>600533202</v>
          </cell>
        </row>
        <row r="30401">
          <cell r="C30401" t="str">
            <v>MENTERGY LTD</v>
          </cell>
          <cell r="D30401">
            <v>1995</v>
          </cell>
          <cell r="E30401">
            <v>65978</v>
          </cell>
          <cell r="F30401">
            <v>2001</v>
          </cell>
          <cell r="G30401">
            <v>8200</v>
          </cell>
          <cell r="H30401" t="str">
            <v>MNTEF</v>
          </cell>
          <cell r="I30401" t="str">
            <v>M69466205</v>
          </cell>
        </row>
        <row r="30402">
          <cell r="C30402" t="str">
            <v>MERCURY SYSTEMS INC</v>
          </cell>
          <cell r="D30402">
            <v>1996</v>
          </cell>
          <cell r="E30402">
            <v>66393</v>
          </cell>
          <cell r="F30402">
            <v>2021</v>
          </cell>
          <cell r="G30402">
            <v>3674</v>
          </cell>
          <cell r="H30402" t="str">
            <v>MRCY</v>
          </cell>
          <cell r="I30402">
            <v>589378108</v>
          </cell>
        </row>
        <row r="30403">
          <cell r="C30403" t="str">
            <v>MERCER INSURANCE GROUP INC</v>
          </cell>
          <cell r="D30403">
            <v>1998</v>
          </cell>
          <cell r="E30403">
            <v>118125</v>
          </cell>
          <cell r="F30403">
            <v>2010</v>
          </cell>
          <cell r="G30403">
            <v>6331</v>
          </cell>
          <cell r="H30403" t="str">
            <v>MIGP</v>
          </cell>
          <cell r="I30403">
            <v>587902107</v>
          </cell>
        </row>
        <row r="30404">
          <cell r="C30404" t="str">
            <v>METABASIS THERAPEUTICS INC</v>
          </cell>
          <cell r="D30404">
            <v>1999</v>
          </cell>
          <cell r="E30404">
            <v>158746</v>
          </cell>
          <cell r="F30404">
            <v>2008</v>
          </cell>
          <cell r="G30404">
            <v>2834</v>
          </cell>
          <cell r="H30404" t="str">
            <v>MBRX.1</v>
          </cell>
          <cell r="I30404" t="str">
            <v>59101M105</v>
          </cell>
        </row>
        <row r="30405">
          <cell r="C30405" t="str">
            <v>METROCARE INC</v>
          </cell>
          <cell r="D30405">
            <v>1969</v>
          </cell>
          <cell r="E30405">
            <v>7296</v>
          </cell>
          <cell r="F30405">
            <v>1984</v>
          </cell>
          <cell r="G30405">
            <v>8051</v>
          </cell>
          <cell r="H30405" t="str">
            <v>MEE.1</v>
          </cell>
          <cell r="I30405">
            <v>591648100</v>
          </cell>
        </row>
        <row r="30406">
          <cell r="C30406" t="str">
            <v>MEMORY PHARMA CORP</v>
          </cell>
          <cell r="D30406">
            <v>1999</v>
          </cell>
          <cell r="E30406">
            <v>157959</v>
          </cell>
          <cell r="F30406">
            <v>2007</v>
          </cell>
          <cell r="G30406">
            <v>2834</v>
          </cell>
          <cell r="H30406" t="str">
            <v>MEMY</v>
          </cell>
          <cell r="I30406" t="str">
            <v>58606R403</v>
          </cell>
        </row>
        <row r="30407">
          <cell r="C30407" t="str">
            <v>MEDIACOM LLC</v>
          </cell>
          <cell r="D30407">
            <v>2007</v>
          </cell>
          <cell r="E30407">
            <v>260329</v>
          </cell>
          <cell r="F30407">
            <v>2016</v>
          </cell>
          <cell r="G30407">
            <v>4841</v>
          </cell>
          <cell r="H30407" t="str">
            <v>MCCC1</v>
          </cell>
          <cell r="I30407" t="str">
            <v>58498X005</v>
          </cell>
        </row>
        <row r="30408">
          <cell r="C30408" t="str">
            <v>MERCEDES-BENZ GROUP AG</v>
          </cell>
          <cell r="D30408">
            <v>1988</v>
          </cell>
          <cell r="E30408">
            <v>17828</v>
          </cell>
          <cell r="F30408">
            <v>2020</v>
          </cell>
          <cell r="G30408">
            <v>3711</v>
          </cell>
          <cell r="H30408" t="str">
            <v>DDAIF</v>
          </cell>
          <cell r="I30408" t="str">
            <v>D1668R123</v>
          </cell>
        </row>
        <row r="30409">
          <cell r="C30409" t="str">
            <v>METROCORP BANCSHARES INC</v>
          </cell>
          <cell r="D30409">
            <v>1998</v>
          </cell>
          <cell r="E30409">
            <v>116791</v>
          </cell>
          <cell r="F30409">
            <v>2012</v>
          </cell>
          <cell r="G30409">
            <v>6020</v>
          </cell>
          <cell r="H30409" t="str">
            <v>MCBI.1</v>
          </cell>
          <cell r="I30409">
            <v>591650106</v>
          </cell>
        </row>
        <row r="30410">
          <cell r="C30410" t="str">
            <v>MERRY LAND PROPERTIES INC</v>
          </cell>
          <cell r="D30410">
            <v>1998</v>
          </cell>
          <cell r="E30410">
            <v>115310</v>
          </cell>
          <cell r="F30410">
            <v>2002</v>
          </cell>
          <cell r="G30410">
            <v>6513</v>
          </cell>
          <cell r="H30410" t="str">
            <v>MRYP</v>
          </cell>
          <cell r="I30410">
            <v>590441101</v>
          </cell>
        </row>
        <row r="30411">
          <cell r="C30411" t="str">
            <v>MEDIAONE FINANCE TRUST III</v>
          </cell>
          <cell r="D30411">
            <v>2011</v>
          </cell>
          <cell r="E30411">
            <v>115560</v>
          </cell>
          <cell r="F30411">
            <v>2011</v>
          </cell>
          <cell r="G30411">
            <v>6726</v>
          </cell>
          <cell r="H30411" t="str">
            <v>UMG.PC</v>
          </cell>
          <cell r="I30411">
            <v>584458202</v>
          </cell>
        </row>
        <row r="30412">
          <cell r="C30412" t="str">
            <v>MEEMIC HOLDINGS INC</v>
          </cell>
          <cell r="D30412">
            <v>1995</v>
          </cell>
          <cell r="E30412">
            <v>121839</v>
          </cell>
          <cell r="F30412">
            <v>2001</v>
          </cell>
          <cell r="G30412">
            <v>6331</v>
          </cell>
          <cell r="H30412" t="str">
            <v>MEMH</v>
          </cell>
          <cell r="I30412">
            <v>585135106</v>
          </cell>
        </row>
        <row r="30413">
          <cell r="C30413" t="str">
            <v>METALS TECHNOLOGY INTL INC</v>
          </cell>
          <cell r="D30413">
            <v>1977</v>
          </cell>
          <cell r="E30413">
            <v>7289</v>
          </cell>
          <cell r="F30413">
            <v>1981</v>
          </cell>
          <cell r="G30413">
            <v>3540</v>
          </cell>
          <cell r="H30413" t="str">
            <v>3MTLP</v>
          </cell>
          <cell r="I30413">
            <v>591323100</v>
          </cell>
        </row>
        <row r="30414">
          <cell r="C30414" t="str">
            <v>MEET GROUP INC (THE)</v>
          </cell>
          <cell r="D30414">
            <v>1997</v>
          </cell>
          <cell r="E30414">
            <v>121662</v>
          </cell>
          <cell r="F30414">
            <v>2019</v>
          </cell>
          <cell r="G30414">
            <v>7370</v>
          </cell>
          <cell r="H30414" t="str">
            <v>MEET</v>
          </cell>
          <cell r="I30414" t="str">
            <v>58513U101</v>
          </cell>
        </row>
        <row r="30415">
          <cell r="C30415" t="str">
            <v>MECKLERMEDIA CORP</v>
          </cell>
          <cell r="D30415">
            <v>1998</v>
          </cell>
          <cell r="E30415">
            <v>121717</v>
          </cell>
          <cell r="F30415">
            <v>2014</v>
          </cell>
          <cell r="G30415">
            <v>7389</v>
          </cell>
          <cell r="H30415" t="str">
            <v>MECK</v>
          </cell>
          <cell r="I30415" t="str">
            <v>58400W103</v>
          </cell>
        </row>
        <row r="30416">
          <cell r="C30416" t="str">
            <v>MEDICAL MAKEOVER CP OF AMER</v>
          </cell>
          <cell r="D30416">
            <v>2000</v>
          </cell>
          <cell r="E30416">
            <v>142254</v>
          </cell>
          <cell r="F30416">
            <v>2011</v>
          </cell>
          <cell r="G30416">
            <v>9995</v>
          </cell>
          <cell r="H30416" t="str">
            <v>MMAM</v>
          </cell>
          <cell r="I30416" t="str">
            <v>58463K202</v>
          </cell>
        </row>
        <row r="30417">
          <cell r="C30417" t="str">
            <v>MEDSOURCE TECHNOLOGIES INC</v>
          </cell>
          <cell r="D30417">
            <v>2000</v>
          </cell>
          <cell r="E30417">
            <v>146778</v>
          </cell>
          <cell r="F30417">
            <v>2003</v>
          </cell>
          <cell r="G30417">
            <v>3841</v>
          </cell>
          <cell r="H30417" t="str">
            <v>MEDT.1</v>
          </cell>
          <cell r="I30417" t="str">
            <v>58505Y103</v>
          </cell>
        </row>
        <row r="30418">
          <cell r="C30418" t="str">
            <v>MEZABAY INTERNATIONAL INC</v>
          </cell>
          <cell r="D30418">
            <v>2008</v>
          </cell>
          <cell r="E30418">
            <v>185583</v>
          </cell>
          <cell r="F30418">
            <v>2009</v>
          </cell>
          <cell r="G30418">
            <v>7370</v>
          </cell>
          <cell r="H30418" t="str">
            <v>MZBY</v>
          </cell>
          <cell r="I30418">
            <v>593168107</v>
          </cell>
        </row>
        <row r="30419">
          <cell r="C30419" t="str">
            <v>METRO BANCORP INC</v>
          </cell>
          <cell r="D30419">
            <v>1993</v>
          </cell>
          <cell r="E30419">
            <v>30640</v>
          </cell>
          <cell r="F30419">
            <v>2015</v>
          </cell>
          <cell r="G30419">
            <v>6020</v>
          </cell>
          <cell r="H30419" t="str">
            <v>METR</v>
          </cell>
          <cell r="I30419" t="str">
            <v>59161R101</v>
          </cell>
        </row>
        <row r="30420">
          <cell r="C30420" t="str">
            <v>MEDIS TECHNOLOGIES LTD</v>
          </cell>
          <cell r="D30420">
            <v>1996</v>
          </cell>
          <cell r="E30420">
            <v>136307</v>
          </cell>
          <cell r="F30420">
            <v>2008</v>
          </cell>
          <cell r="G30420">
            <v>3690</v>
          </cell>
          <cell r="H30420" t="str">
            <v>MDTL</v>
          </cell>
          <cell r="I30420" t="str">
            <v>58500P107</v>
          </cell>
        </row>
        <row r="30421">
          <cell r="C30421" t="str">
            <v>MERLIN SOFTWARE TECH INTL</v>
          </cell>
          <cell r="D30421">
            <v>1999</v>
          </cell>
          <cell r="E30421">
            <v>128099</v>
          </cell>
          <cell r="F30421">
            <v>2001</v>
          </cell>
          <cell r="G30421">
            <v>3572</v>
          </cell>
          <cell r="H30421" t="str">
            <v>3MLSWE</v>
          </cell>
          <cell r="I30421" t="str">
            <v>59011Y108</v>
          </cell>
        </row>
        <row r="30422">
          <cell r="C30422" t="str">
            <v>MEDIAPLEX INC</v>
          </cell>
          <cell r="D30422">
            <v>1996</v>
          </cell>
          <cell r="E30422">
            <v>126621</v>
          </cell>
          <cell r="F30422">
            <v>2000</v>
          </cell>
          <cell r="G30422">
            <v>7310</v>
          </cell>
          <cell r="H30422" t="str">
            <v>MPLX.1</v>
          </cell>
          <cell r="I30422" t="str">
            <v>58446B105</v>
          </cell>
        </row>
        <row r="30423">
          <cell r="C30423" t="str">
            <v>MAGNA ENTERTAINMENT CORP</v>
          </cell>
          <cell r="D30423">
            <v>1996</v>
          </cell>
          <cell r="E30423">
            <v>130764</v>
          </cell>
          <cell r="F30423">
            <v>2007</v>
          </cell>
          <cell r="G30423">
            <v>7948</v>
          </cell>
          <cell r="H30423" t="str">
            <v>MECAQ</v>
          </cell>
          <cell r="I30423">
            <v>559211305</v>
          </cell>
        </row>
        <row r="30424">
          <cell r="C30424" t="str">
            <v>MEDI-HUT CO INC</v>
          </cell>
          <cell r="D30424">
            <v>1999</v>
          </cell>
          <cell r="E30424">
            <v>66659</v>
          </cell>
          <cell r="F30424">
            <v>2001</v>
          </cell>
          <cell r="G30424">
            <v>5047</v>
          </cell>
          <cell r="H30424" t="str">
            <v>SCVM</v>
          </cell>
          <cell r="I30424">
            <v>809120207</v>
          </cell>
        </row>
        <row r="30425">
          <cell r="C30425" t="str">
            <v>METASOURCE GROUP INC</v>
          </cell>
          <cell r="D30425">
            <v>1999</v>
          </cell>
          <cell r="E30425">
            <v>139742</v>
          </cell>
          <cell r="F30425">
            <v>2001</v>
          </cell>
          <cell r="G30425">
            <v>7370</v>
          </cell>
          <cell r="H30425" t="str">
            <v>MTSR</v>
          </cell>
          <cell r="I30425" t="str">
            <v>59139R209</v>
          </cell>
        </row>
        <row r="30426">
          <cell r="C30426" t="str">
            <v>METALINK LTD</v>
          </cell>
          <cell r="D30426">
            <v>1996</v>
          </cell>
          <cell r="E30426">
            <v>127114</v>
          </cell>
          <cell r="F30426">
            <v>2020</v>
          </cell>
          <cell r="G30426">
            <v>3674</v>
          </cell>
          <cell r="H30426" t="str">
            <v>MTLK</v>
          </cell>
          <cell r="I30426" t="str">
            <v>M69897110</v>
          </cell>
        </row>
        <row r="30427">
          <cell r="C30427" t="str">
            <v>MEDIACOM COMMUNICATIONS CORP</v>
          </cell>
          <cell r="D30427">
            <v>1996</v>
          </cell>
          <cell r="E30427">
            <v>129442</v>
          </cell>
          <cell r="F30427">
            <v>2009</v>
          </cell>
          <cell r="G30427">
            <v>4841</v>
          </cell>
          <cell r="H30427" t="str">
            <v>MCCC</v>
          </cell>
          <cell r="I30427" t="str">
            <v>58446K105</v>
          </cell>
        </row>
        <row r="30428">
          <cell r="C30428" t="str">
            <v>METLIFE INC</v>
          </cell>
          <cell r="D30428">
            <v>1998</v>
          </cell>
          <cell r="E30428">
            <v>133768</v>
          </cell>
          <cell r="F30428">
            <v>2021</v>
          </cell>
          <cell r="G30428">
            <v>6311</v>
          </cell>
          <cell r="H30428" t="str">
            <v>MET</v>
          </cell>
          <cell r="I30428" t="str">
            <v>59156R108</v>
          </cell>
        </row>
        <row r="30429">
          <cell r="C30429" t="str">
            <v>MERCADOLIBRE INC</v>
          </cell>
          <cell r="D30429">
            <v>2002</v>
          </cell>
          <cell r="E30429">
            <v>178081</v>
          </cell>
          <cell r="F30429">
            <v>2021</v>
          </cell>
          <cell r="G30429">
            <v>7370</v>
          </cell>
          <cell r="H30429" t="str">
            <v>MELI</v>
          </cell>
          <cell r="I30429" t="str">
            <v>58733R102</v>
          </cell>
        </row>
        <row r="30430">
          <cell r="C30430" t="str">
            <v>METASTORM INC-REDH</v>
          </cell>
          <cell r="D30430">
            <v>2007</v>
          </cell>
          <cell r="E30430">
            <v>180108</v>
          </cell>
          <cell r="F30430">
            <v>2007</v>
          </cell>
          <cell r="G30430">
            <v>7372</v>
          </cell>
          <cell r="H30430" t="str">
            <v>MSTM</v>
          </cell>
          <cell r="I30430" t="str">
            <v>59199Z927</v>
          </cell>
        </row>
        <row r="30431">
          <cell r="C30431" t="str">
            <v>MERITOR INC</v>
          </cell>
          <cell r="D30431">
            <v>1995</v>
          </cell>
          <cell r="E30431">
            <v>65399</v>
          </cell>
          <cell r="F30431">
            <v>2021</v>
          </cell>
          <cell r="G30431">
            <v>3714</v>
          </cell>
          <cell r="H30431" t="str">
            <v>MTOR</v>
          </cell>
          <cell r="I30431" t="str">
            <v>59001K100</v>
          </cell>
        </row>
        <row r="30432">
          <cell r="C30432" t="str">
            <v>MEDICINES CO (THE)</v>
          </cell>
          <cell r="D30432">
            <v>1997</v>
          </cell>
          <cell r="E30432">
            <v>138608</v>
          </cell>
          <cell r="F30432">
            <v>2018</v>
          </cell>
          <cell r="G30432">
            <v>2834</v>
          </cell>
          <cell r="H30432" t="str">
            <v>MDCO</v>
          </cell>
          <cell r="I30432">
            <v>584688105</v>
          </cell>
        </row>
        <row r="30433">
          <cell r="C30433" t="str">
            <v>MERIT ENERGY</v>
          </cell>
          <cell r="D30433">
            <v>1978</v>
          </cell>
          <cell r="E30433">
            <v>7265</v>
          </cell>
          <cell r="F30433">
            <v>1986</v>
          </cell>
          <cell r="G30433">
            <v>1311</v>
          </cell>
          <cell r="H30433" t="str">
            <v>4140B</v>
          </cell>
          <cell r="I30433">
            <v>589900109</v>
          </cell>
        </row>
        <row r="30434">
          <cell r="C30434" t="str">
            <v>MEDICHEM LIFE SCIENCES  INC</v>
          </cell>
          <cell r="D30434">
            <v>1995</v>
          </cell>
          <cell r="E30434">
            <v>140798</v>
          </cell>
          <cell r="F30434">
            <v>2000</v>
          </cell>
          <cell r="G30434">
            <v>8731</v>
          </cell>
          <cell r="H30434" t="str">
            <v>MCLS.</v>
          </cell>
          <cell r="I30434">
            <v>584662100</v>
          </cell>
        </row>
        <row r="30435">
          <cell r="C30435" t="str">
            <v>MERCK SERONO SA</v>
          </cell>
          <cell r="D30435">
            <v>1996</v>
          </cell>
          <cell r="E30435">
            <v>102045</v>
          </cell>
          <cell r="F30435">
            <v>2005</v>
          </cell>
          <cell r="G30435">
            <v>2836</v>
          </cell>
          <cell r="H30435" t="str">
            <v>SRA.2</v>
          </cell>
          <cell r="I30435">
            <v>589345107</v>
          </cell>
        </row>
        <row r="30436">
          <cell r="C30436" t="str">
            <v>METAL STORM LTD</v>
          </cell>
          <cell r="D30436">
            <v>1999</v>
          </cell>
          <cell r="E30436">
            <v>244818</v>
          </cell>
          <cell r="F30436">
            <v>2011</v>
          </cell>
          <cell r="G30436">
            <v>3760</v>
          </cell>
          <cell r="H30436" t="str">
            <v>MTSXY</v>
          </cell>
          <cell r="I30436">
            <v>591120100</v>
          </cell>
        </row>
        <row r="30437">
          <cell r="C30437" t="str">
            <v>METRO INTERNATIONAL SA</v>
          </cell>
          <cell r="D30437">
            <v>1995</v>
          </cell>
          <cell r="E30437">
            <v>138981</v>
          </cell>
          <cell r="F30437">
            <v>2011</v>
          </cell>
          <cell r="G30437">
            <v>2711</v>
          </cell>
          <cell r="H30437" t="str">
            <v>MTOAF</v>
          </cell>
          <cell r="I30437" t="str">
            <v>L63631102</v>
          </cell>
        </row>
        <row r="30438">
          <cell r="C30438" t="str">
            <v>MEDINET INC</v>
          </cell>
          <cell r="D30438">
            <v>1982</v>
          </cell>
          <cell r="E30438">
            <v>7214</v>
          </cell>
          <cell r="F30438">
            <v>1987</v>
          </cell>
          <cell r="G30438">
            <v>3845</v>
          </cell>
          <cell r="H30438" t="str">
            <v>MEDB</v>
          </cell>
          <cell r="I30438">
            <v>584895106</v>
          </cell>
        </row>
        <row r="30439">
          <cell r="C30439" t="str">
            <v>METRO ONE DEVELOPMENT INC</v>
          </cell>
          <cell r="D30439">
            <v>2001</v>
          </cell>
          <cell r="E30439">
            <v>151828</v>
          </cell>
          <cell r="F30439">
            <v>2010</v>
          </cell>
          <cell r="G30439">
            <v>3679</v>
          </cell>
          <cell r="H30439" t="str">
            <v>MTRO</v>
          </cell>
          <cell r="I30439" t="str">
            <v>59164C309</v>
          </cell>
        </row>
        <row r="30440">
          <cell r="C30440" t="str">
            <v>MEDICURE INC</v>
          </cell>
          <cell r="D30440">
            <v>2000</v>
          </cell>
          <cell r="E30440">
            <v>119297</v>
          </cell>
          <cell r="F30440">
            <v>2020</v>
          </cell>
          <cell r="G30440">
            <v>2836</v>
          </cell>
          <cell r="H30440" t="str">
            <v>MCUJF</v>
          </cell>
          <cell r="I30440" t="str">
            <v>58469E408</v>
          </cell>
        </row>
        <row r="30441">
          <cell r="C30441" t="str">
            <v>MEDIA SURVIVORS INC</v>
          </cell>
          <cell r="D30441">
            <v>2000</v>
          </cell>
          <cell r="E30441">
            <v>150199</v>
          </cell>
          <cell r="F30441">
            <v>2007</v>
          </cell>
          <cell r="G30441">
            <v>7310</v>
          </cell>
          <cell r="H30441" t="str">
            <v>MSUV</v>
          </cell>
          <cell r="I30441" t="str">
            <v>58448M109</v>
          </cell>
        </row>
        <row r="30442">
          <cell r="C30442" t="str">
            <v>MERIDIAN CO LTD</v>
          </cell>
          <cell r="D30442">
            <v>2008</v>
          </cell>
          <cell r="E30442">
            <v>147563</v>
          </cell>
          <cell r="F30442">
            <v>2011</v>
          </cell>
          <cell r="G30442">
            <v>3845</v>
          </cell>
          <cell r="H30442" t="str">
            <v>MRDAF</v>
          </cell>
          <cell r="I30442" t="str">
            <v>Y6020X103</v>
          </cell>
        </row>
        <row r="30443">
          <cell r="C30443" t="str">
            <v>MEDCATH CORP</v>
          </cell>
          <cell r="D30443">
            <v>1999</v>
          </cell>
          <cell r="E30443">
            <v>143605</v>
          </cell>
          <cell r="F30443">
            <v>2011</v>
          </cell>
          <cell r="G30443">
            <v>8062</v>
          </cell>
          <cell r="H30443" t="str">
            <v>MDTH</v>
          </cell>
          <cell r="I30443" t="str">
            <v>58404W109</v>
          </cell>
        </row>
        <row r="30444">
          <cell r="C30444" t="str">
            <v>MEDICOR LTD</v>
          </cell>
          <cell r="D30444">
            <v>2001</v>
          </cell>
          <cell r="E30444">
            <v>146739</v>
          </cell>
          <cell r="F30444">
            <v>2006</v>
          </cell>
          <cell r="G30444">
            <v>3842</v>
          </cell>
          <cell r="H30444" t="str">
            <v>MDCRQ</v>
          </cell>
          <cell r="I30444" t="str">
            <v>58470M100</v>
          </cell>
        </row>
        <row r="30445">
          <cell r="C30445" t="str">
            <v>MEADWESTVACO CORP</v>
          </cell>
          <cell r="D30445">
            <v>1950</v>
          </cell>
          <cell r="E30445">
            <v>11446</v>
          </cell>
          <cell r="F30445">
            <v>2014</v>
          </cell>
          <cell r="G30445">
            <v>2631</v>
          </cell>
          <cell r="H30445" t="str">
            <v>MWV</v>
          </cell>
          <cell r="I30445">
            <v>583334107</v>
          </cell>
        </row>
        <row r="30446">
          <cell r="C30446" t="str">
            <v>MEDIACOM BROADBAND LLC</v>
          </cell>
          <cell r="D30446">
            <v>2009</v>
          </cell>
          <cell r="E30446">
            <v>261215</v>
          </cell>
          <cell r="F30446">
            <v>2018</v>
          </cell>
          <cell r="G30446">
            <v>4899</v>
          </cell>
          <cell r="H30446" t="str">
            <v>MCCC2</v>
          </cell>
          <cell r="I30446" t="str">
            <v>58499S005</v>
          </cell>
        </row>
        <row r="30447">
          <cell r="C30447" t="str">
            <v>MEDICAL STAFFNG NTWRK HLDGS</v>
          </cell>
          <cell r="D30447">
            <v>1999</v>
          </cell>
          <cell r="E30447">
            <v>147262</v>
          </cell>
          <cell r="F30447">
            <v>2009</v>
          </cell>
          <cell r="G30447">
            <v>7363</v>
          </cell>
          <cell r="H30447" t="str">
            <v>MSNWQ</v>
          </cell>
          <cell r="I30447" t="str">
            <v>58463F104</v>
          </cell>
        </row>
        <row r="30448">
          <cell r="C30448" t="str">
            <v>MERU NETWORKS INC</v>
          </cell>
          <cell r="D30448">
            <v>2005</v>
          </cell>
          <cell r="E30448">
            <v>184057</v>
          </cell>
          <cell r="F30448">
            <v>2014</v>
          </cell>
          <cell r="G30448">
            <v>3661</v>
          </cell>
          <cell r="H30448" t="str">
            <v>MERU</v>
          </cell>
          <cell r="I30448" t="str">
            <v>59047Q103</v>
          </cell>
        </row>
        <row r="30449">
          <cell r="C30449" t="str">
            <v>MEDCO HEALTH SOLUTIONS INC</v>
          </cell>
          <cell r="D30449">
            <v>1985</v>
          </cell>
          <cell r="E30449">
            <v>7186</v>
          </cell>
          <cell r="F30449">
            <v>2011</v>
          </cell>
          <cell r="G30449">
            <v>5912</v>
          </cell>
          <cell r="H30449" t="str">
            <v>MHS</v>
          </cell>
          <cell r="I30449" t="str">
            <v>58405U102</v>
          </cell>
        </row>
        <row r="30450">
          <cell r="C30450" t="str">
            <v>MERIDIAN AUTOMOTIVE SYS-REDH</v>
          </cell>
          <cell r="D30450">
            <v>2000</v>
          </cell>
          <cell r="E30450">
            <v>150282</v>
          </cell>
          <cell r="F30450">
            <v>2001</v>
          </cell>
          <cell r="G30450">
            <v>3714</v>
          </cell>
          <cell r="H30450" t="str">
            <v>0355B</v>
          </cell>
          <cell r="I30450" t="str">
            <v>58999X934</v>
          </cell>
        </row>
        <row r="30451">
          <cell r="C30451" t="str">
            <v>MEDQUEST ASSOCIATES INC</v>
          </cell>
          <cell r="D30451">
            <v>2002</v>
          </cell>
          <cell r="E30451">
            <v>160532</v>
          </cell>
          <cell r="F30451">
            <v>2003</v>
          </cell>
          <cell r="G30451">
            <v>8090</v>
          </cell>
          <cell r="H30451" t="str">
            <v>0144A</v>
          </cell>
          <cell r="I30451" t="str">
            <v>57999Y009</v>
          </cell>
        </row>
        <row r="30452">
          <cell r="C30452" t="str">
            <v>MEDWELL CAPITAL CORP</v>
          </cell>
          <cell r="D30452">
            <v>2000</v>
          </cell>
          <cell r="E30452">
            <v>142792</v>
          </cell>
          <cell r="F30452">
            <v>2014</v>
          </cell>
          <cell r="G30452">
            <v>6200</v>
          </cell>
          <cell r="H30452" t="str">
            <v>BOMSF</v>
          </cell>
          <cell r="I30452" t="str">
            <v>58508Q305</v>
          </cell>
        </row>
        <row r="30453">
          <cell r="C30453" t="str">
            <v>MELDEX INTL PLC</v>
          </cell>
          <cell r="D30453">
            <v>1999</v>
          </cell>
          <cell r="E30453">
            <v>65783</v>
          </cell>
          <cell r="F30453">
            <v>2008</v>
          </cell>
          <cell r="G30453">
            <v>2834</v>
          </cell>
          <cell r="H30453" t="str">
            <v>MLGGY</v>
          </cell>
          <cell r="I30453">
            <v>585470107</v>
          </cell>
        </row>
        <row r="30454">
          <cell r="C30454" t="str">
            <v>MEDIAN GROUP INC</v>
          </cell>
          <cell r="D30454">
            <v>2014</v>
          </cell>
          <cell r="E30454">
            <v>162292</v>
          </cell>
          <cell r="F30454">
            <v>2017</v>
          </cell>
          <cell r="G30454">
            <v>4812</v>
          </cell>
          <cell r="H30454" t="str">
            <v>CHMD</v>
          </cell>
          <cell r="I30454" t="str">
            <v>58451D103</v>
          </cell>
        </row>
        <row r="30455">
          <cell r="C30455" t="str">
            <v>MEDICINOVA INC</v>
          </cell>
          <cell r="D30455">
            <v>2001</v>
          </cell>
          <cell r="E30455">
            <v>162892</v>
          </cell>
          <cell r="F30455">
            <v>2021</v>
          </cell>
          <cell r="G30455">
            <v>2836</v>
          </cell>
          <cell r="H30455" t="str">
            <v>MNOV</v>
          </cell>
          <cell r="I30455" t="str">
            <v>58468P206</v>
          </cell>
        </row>
        <row r="30456">
          <cell r="C30456" t="str">
            <v>MEDICAL MEDIA TELEVISION INC</v>
          </cell>
          <cell r="D30456">
            <v>2002</v>
          </cell>
          <cell r="E30456">
            <v>152468</v>
          </cell>
          <cell r="F30456">
            <v>2006</v>
          </cell>
          <cell r="G30456">
            <v>2741</v>
          </cell>
          <cell r="H30456" t="str">
            <v>MMTV</v>
          </cell>
          <cell r="I30456" t="str">
            <v>58463P102</v>
          </cell>
        </row>
        <row r="30457">
          <cell r="C30457" t="str">
            <v>MEG ENERGY CORP</v>
          </cell>
          <cell r="D30457">
            <v>2007</v>
          </cell>
          <cell r="E30457">
            <v>185309</v>
          </cell>
          <cell r="F30457">
            <v>2020</v>
          </cell>
          <cell r="G30457">
            <v>1311</v>
          </cell>
          <cell r="H30457" t="str">
            <v>MEGEF</v>
          </cell>
          <cell r="I30457">
            <v>552704108</v>
          </cell>
        </row>
        <row r="30458">
          <cell r="C30458" t="str">
            <v>MEDASSETS INC</v>
          </cell>
          <cell r="D30458">
            <v>2002</v>
          </cell>
          <cell r="E30458">
            <v>179027</v>
          </cell>
          <cell r="F30458">
            <v>2014</v>
          </cell>
          <cell r="G30458">
            <v>7372</v>
          </cell>
          <cell r="H30458" t="str">
            <v>MDAS</v>
          </cell>
          <cell r="I30458">
            <v>584045108</v>
          </cell>
        </row>
        <row r="30459">
          <cell r="C30459" t="str">
            <v>MEI PHARMA INC</v>
          </cell>
          <cell r="D30459">
            <v>2002</v>
          </cell>
          <cell r="E30459">
            <v>157865</v>
          </cell>
          <cell r="F30459">
            <v>2021</v>
          </cell>
          <cell r="G30459">
            <v>2834</v>
          </cell>
          <cell r="H30459" t="str">
            <v>MEIP</v>
          </cell>
          <cell r="I30459" t="str">
            <v>55279B202</v>
          </cell>
        </row>
        <row r="30460">
          <cell r="C30460" t="str">
            <v>MERRIMACK PHARMACEUTICALS</v>
          </cell>
          <cell r="D30460">
            <v>2007</v>
          </cell>
          <cell r="E30460">
            <v>187631</v>
          </cell>
          <cell r="F30460">
            <v>2020</v>
          </cell>
          <cell r="G30460">
            <v>2836</v>
          </cell>
          <cell r="H30460" t="str">
            <v>MACK</v>
          </cell>
          <cell r="I30460">
            <v>590328209</v>
          </cell>
        </row>
        <row r="30461">
          <cell r="C30461" t="str">
            <v>MEDIAMIND TECHNOLOGIES INC</v>
          </cell>
          <cell r="D30461">
            <v>2005</v>
          </cell>
          <cell r="E30461">
            <v>179648</v>
          </cell>
          <cell r="F30461">
            <v>2010</v>
          </cell>
          <cell r="G30461">
            <v>7370</v>
          </cell>
          <cell r="H30461" t="str">
            <v>MDMD</v>
          </cell>
          <cell r="I30461" t="str">
            <v>58449C100</v>
          </cell>
        </row>
        <row r="30462">
          <cell r="C30462" t="str">
            <v>MERISANT WORLDWIDE INC</v>
          </cell>
          <cell r="D30462">
            <v>2002</v>
          </cell>
          <cell r="E30462">
            <v>160671</v>
          </cell>
          <cell r="F30462">
            <v>2003</v>
          </cell>
          <cell r="G30462">
            <v>2090</v>
          </cell>
          <cell r="H30462" t="str">
            <v>3888B</v>
          </cell>
          <cell r="I30462" t="str">
            <v>58985C985</v>
          </cell>
        </row>
        <row r="30463">
          <cell r="C30463" t="str">
            <v>MEMEC INC-REDH</v>
          </cell>
          <cell r="D30463">
            <v>2003</v>
          </cell>
          <cell r="E30463">
            <v>160342</v>
          </cell>
          <cell r="F30463">
            <v>2003</v>
          </cell>
          <cell r="G30463">
            <v>5065</v>
          </cell>
          <cell r="H30463" t="str">
            <v>MEC.</v>
          </cell>
          <cell r="I30463" t="str">
            <v>55299X960</v>
          </cell>
        </row>
        <row r="30464">
          <cell r="C30464" t="str">
            <v>MERCATOR MINERALS LTD</v>
          </cell>
          <cell r="D30464">
            <v>2005</v>
          </cell>
          <cell r="E30464">
            <v>108250</v>
          </cell>
          <cell r="F30464">
            <v>2013</v>
          </cell>
          <cell r="G30464">
            <v>1000</v>
          </cell>
          <cell r="H30464" t="str">
            <v>MLKKF</v>
          </cell>
          <cell r="I30464">
            <v>587582107</v>
          </cell>
        </row>
        <row r="30465">
          <cell r="C30465" t="str">
            <v>MEDICAL PROPERTIES TRUST</v>
          </cell>
          <cell r="D30465">
            <v>2003</v>
          </cell>
          <cell r="E30465">
            <v>162160</v>
          </cell>
          <cell r="F30465">
            <v>2021</v>
          </cell>
          <cell r="G30465">
            <v>6798</v>
          </cell>
          <cell r="H30465" t="str">
            <v>MPW</v>
          </cell>
          <cell r="I30465" t="str">
            <v>58463J304</v>
          </cell>
        </row>
        <row r="30466">
          <cell r="C30466" t="str">
            <v>MERCANTILE BANCORP INC/IL</v>
          </cell>
          <cell r="D30466">
            <v>2002</v>
          </cell>
          <cell r="E30466">
            <v>136864</v>
          </cell>
          <cell r="F30466">
            <v>2011</v>
          </cell>
          <cell r="G30466">
            <v>6020</v>
          </cell>
          <cell r="H30466" t="str">
            <v>MBCRQ</v>
          </cell>
          <cell r="I30466" t="str">
            <v>58734P105</v>
          </cell>
        </row>
        <row r="30467">
          <cell r="C30467" t="str">
            <v>METROPARK USA INC -REDH</v>
          </cell>
          <cell r="D30467">
            <v>2006</v>
          </cell>
          <cell r="E30467">
            <v>180227</v>
          </cell>
          <cell r="F30467">
            <v>2007</v>
          </cell>
          <cell r="G30467">
            <v>5600</v>
          </cell>
          <cell r="H30467" t="str">
            <v>MTPK</v>
          </cell>
          <cell r="I30467">
            <v>591703103</v>
          </cell>
        </row>
        <row r="30468">
          <cell r="C30468" t="str">
            <v>MEDEX HOLDINGS CORP-REDH</v>
          </cell>
          <cell r="D30468">
            <v>2002</v>
          </cell>
          <cell r="E30468">
            <v>161057</v>
          </cell>
          <cell r="F30468">
            <v>2003</v>
          </cell>
          <cell r="G30468">
            <v>3841</v>
          </cell>
          <cell r="H30468" t="str">
            <v>MDX.3</v>
          </cell>
          <cell r="I30468" t="str">
            <v>58499W949</v>
          </cell>
        </row>
        <row r="30469">
          <cell r="C30469" t="str">
            <v>MECHEL PAO</v>
          </cell>
          <cell r="D30469">
            <v>2001</v>
          </cell>
          <cell r="E30469">
            <v>270281</v>
          </cell>
          <cell r="F30469">
            <v>2020</v>
          </cell>
          <cell r="G30469">
            <v>3312</v>
          </cell>
          <cell r="H30469" t="str">
            <v>MTL</v>
          </cell>
          <cell r="I30469">
            <v>583840608</v>
          </cell>
        </row>
        <row r="30470">
          <cell r="C30470" t="str">
            <v>MAINSTREET EQUITY CORP</v>
          </cell>
          <cell r="D30470">
            <v>2001</v>
          </cell>
          <cell r="E30470">
            <v>155613</v>
          </cell>
          <cell r="F30470">
            <v>2021</v>
          </cell>
          <cell r="G30470">
            <v>6500</v>
          </cell>
          <cell r="H30470" t="str">
            <v>MEQYF</v>
          </cell>
          <cell r="I30470">
            <v>560915100</v>
          </cell>
        </row>
        <row r="30471">
          <cell r="C30471" t="str">
            <v>MEVION MEDICAL SYSTEMS -REDH</v>
          </cell>
          <cell r="D30471">
            <v>2012</v>
          </cell>
          <cell r="E30471">
            <v>21945</v>
          </cell>
          <cell r="F30471">
            <v>2013</v>
          </cell>
          <cell r="G30471">
            <v>3845</v>
          </cell>
          <cell r="H30471" t="str">
            <v>MEVI</v>
          </cell>
          <cell r="I30471" t="str">
            <v>59290A102</v>
          </cell>
        </row>
        <row r="30472">
          <cell r="C30472" t="str">
            <v>META PLATFORMS INC</v>
          </cell>
          <cell r="D30472">
            <v>2007</v>
          </cell>
          <cell r="E30472">
            <v>170617</v>
          </cell>
          <cell r="F30472">
            <v>2021</v>
          </cell>
          <cell r="G30472">
            <v>7370</v>
          </cell>
          <cell r="H30472" t="str">
            <v>FB</v>
          </cell>
          <cell r="I30472" t="str">
            <v>30303M102</v>
          </cell>
        </row>
        <row r="30473">
          <cell r="C30473" t="str">
            <v>MERCER INTL INC</v>
          </cell>
          <cell r="D30473">
            <v>1986</v>
          </cell>
          <cell r="E30473">
            <v>14563</v>
          </cell>
          <cell r="F30473">
            <v>2021</v>
          </cell>
          <cell r="G30473">
            <v>2611</v>
          </cell>
          <cell r="H30473" t="str">
            <v>MERC</v>
          </cell>
          <cell r="I30473">
            <v>588056101</v>
          </cell>
        </row>
        <row r="30474">
          <cell r="C30474" t="str">
            <v>METALEX VENTURES LTD</v>
          </cell>
          <cell r="D30474">
            <v>2011</v>
          </cell>
          <cell r="E30474">
            <v>64551</v>
          </cell>
          <cell r="F30474">
            <v>2020</v>
          </cell>
          <cell r="G30474">
            <v>1000</v>
          </cell>
          <cell r="H30474" t="str">
            <v>MXTLF</v>
          </cell>
          <cell r="I30474">
            <v>590915203</v>
          </cell>
        </row>
        <row r="30475">
          <cell r="C30475" t="str">
            <v>MEDIA &amp; ENTERTAINMENT HLDGS</v>
          </cell>
          <cell r="D30475">
            <v>2005</v>
          </cell>
          <cell r="E30475">
            <v>176920</v>
          </cell>
          <cell r="F30475">
            <v>2007</v>
          </cell>
          <cell r="G30475">
            <v>9995</v>
          </cell>
          <cell r="H30475" t="str">
            <v>TVH</v>
          </cell>
          <cell r="I30475" t="str">
            <v>58439W108</v>
          </cell>
        </row>
        <row r="30476">
          <cell r="C30476" t="str">
            <v>SANTA MONICA MEDIA CORP</v>
          </cell>
          <cell r="D30476">
            <v>2005</v>
          </cell>
          <cell r="E30476">
            <v>177051</v>
          </cell>
          <cell r="F30476">
            <v>2008</v>
          </cell>
          <cell r="G30476">
            <v>9995</v>
          </cell>
          <cell r="H30476" t="str">
            <v>MEJ</v>
          </cell>
          <cell r="I30476">
            <v>802501106</v>
          </cell>
        </row>
        <row r="30477">
          <cell r="C30477" t="str">
            <v>MESOBLAST LTD</v>
          </cell>
          <cell r="D30477">
            <v>2011</v>
          </cell>
          <cell r="E30477">
            <v>271607</v>
          </cell>
          <cell r="F30477">
            <v>2021</v>
          </cell>
          <cell r="G30477">
            <v>2836</v>
          </cell>
          <cell r="H30477" t="str">
            <v>MESO</v>
          </cell>
          <cell r="I30477">
            <v>590717104</v>
          </cell>
        </row>
        <row r="30478">
          <cell r="C30478" t="str">
            <v>MEDICAL FACILITIES CORP</v>
          </cell>
          <cell r="D30478">
            <v>2004</v>
          </cell>
          <cell r="E30478">
            <v>160864</v>
          </cell>
          <cell r="F30478">
            <v>2020</v>
          </cell>
          <cell r="G30478">
            <v>8060</v>
          </cell>
          <cell r="H30478" t="str">
            <v>MFCSF</v>
          </cell>
          <cell r="I30478" t="str">
            <v>58457V503</v>
          </cell>
        </row>
        <row r="30479">
          <cell r="C30479" t="str">
            <v>MEXUS GOLD US</v>
          </cell>
          <cell r="D30479">
            <v>2012</v>
          </cell>
          <cell r="E30479">
            <v>177969</v>
          </cell>
          <cell r="F30479">
            <v>2020</v>
          </cell>
          <cell r="G30479">
            <v>1040</v>
          </cell>
          <cell r="H30479" t="str">
            <v>MXSG</v>
          </cell>
          <cell r="I30479">
            <v>593057201</v>
          </cell>
        </row>
        <row r="30480">
          <cell r="C30480" t="str">
            <v>MELLANOX TECHNOLOGIES LTD</v>
          </cell>
          <cell r="D30480">
            <v>2001</v>
          </cell>
          <cell r="E30480">
            <v>176363</v>
          </cell>
          <cell r="F30480">
            <v>2019</v>
          </cell>
          <cell r="G30480">
            <v>3674</v>
          </cell>
          <cell r="H30480" t="str">
            <v>MLNX</v>
          </cell>
          <cell r="I30480" t="str">
            <v>M51363113</v>
          </cell>
        </row>
        <row r="30481">
          <cell r="C30481" t="str">
            <v>MEDORO RESOURCES LTD</v>
          </cell>
          <cell r="D30481">
            <v>2007</v>
          </cell>
          <cell r="E30481">
            <v>66539</v>
          </cell>
          <cell r="F30481">
            <v>2010</v>
          </cell>
          <cell r="G30481">
            <v>1000</v>
          </cell>
          <cell r="H30481" t="str">
            <v>MDRRF</v>
          </cell>
          <cell r="I30481" t="str">
            <v>58503R407</v>
          </cell>
        </row>
        <row r="30482">
          <cell r="C30482" t="str">
            <v>METALS USA HOLDINGS CORP</v>
          </cell>
          <cell r="D30482">
            <v>2002</v>
          </cell>
          <cell r="E30482">
            <v>175087</v>
          </cell>
          <cell r="F30482">
            <v>2012</v>
          </cell>
          <cell r="G30482">
            <v>5051</v>
          </cell>
          <cell r="H30482" t="str">
            <v>MUSA.2</v>
          </cell>
          <cell r="I30482" t="str">
            <v>59132A104</v>
          </cell>
        </row>
        <row r="30483">
          <cell r="C30483" t="str">
            <v>MEDECISION INC</v>
          </cell>
          <cell r="D30483">
            <v>2001</v>
          </cell>
          <cell r="E30483">
            <v>176144</v>
          </cell>
          <cell r="F30483">
            <v>2007</v>
          </cell>
          <cell r="G30483">
            <v>7373</v>
          </cell>
          <cell r="H30483" t="str">
            <v>MEDE</v>
          </cell>
          <cell r="I30483" t="str">
            <v>58406P102</v>
          </cell>
        </row>
        <row r="30484">
          <cell r="C30484" t="str">
            <v>MERREX GOLD INC</v>
          </cell>
          <cell r="D30484">
            <v>2011</v>
          </cell>
          <cell r="E30484">
            <v>107188</v>
          </cell>
          <cell r="F30484">
            <v>2016</v>
          </cell>
          <cell r="G30484">
            <v>1000</v>
          </cell>
          <cell r="H30484" t="str">
            <v>MXGIF</v>
          </cell>
          <cell r="I30484" t="str">
            <v>59012H104</v>
          </cell>
        </row>
        <row r="30485">
          <cell r="C30485" t="str">
            <v>MELCO RESORTS &amp; ENTERTAINMEN</v>
          </cell>
          <cell r="D30485">
            <v>2004</v>
          </cell>
          <cell r="E30485">
            <v>176260</v>
          </cell>
          <cell r="F30485">
            <v>2020</v>
          </cell>
          <cell r="G30485">
            <v>7990</v>
          </cell>
          <cell r="H30485" t="str">
            <v>MLCO</v>
          </cell>
          <cell r="I30485">
            <v>585464100</v>
          </cell>
        </row>
        <row r="30486">
          <cell r="C30486" t="str">
            <v>TRXADE HEALTH INC</v>
          </cell>
          <cell r="D30486">
            <v>2006</v>
          </cell>
          <cell r="E30486">
            <v>179507</v>
          </cell>
          <cell r="F30486">
            <v>2020</v>
          </cell>
          <cell r="G30486">
            <v>7370</v>
          </cell>
          <cell r="H30486" t="str">
            <v>MEDS</v>
          </cell>
          <cell r="I30486" t="str">
            <v>89846A207</v>
          </cell>
        </row>
        <row r="30487">
          <cell r="C30487" t="str">
            <v>MEMSIC INC</v>
          </cell>
          <cell r="D30487">
            <v>2002</v>
          </cell>
          <cell r="E30487">
            <v>179082</v>
          </cell>
          <cell r="F30487">
            <v>2012</v>
          </cell>
          <cell r="G30487">
            <v>3674</v>
          </cell>
          <cell r="H30487" t="str">
            <v>MEMS</v>
          </cell>
          <cell r="I30487">
            <v>586264103</v>
          </cell>
        </row>
        <row r="30488">
          <cell r="C30488" t="str">
            <v>MEDX HOLDINGS INC</v>
          </cell>
          <cell r="D30488">
            <v>2006</v>
          </cell>
          <cell r="E30488">
            <v>177187</v>
          </cell>
          <cell r="F30488">
            <v>2008</v>
          </cell>
          <cell r="G30488">
            <v>7370</v>
          </cell>
          <cell r="H30488" t="str">
            <v>MEDH</v>
          </cell>
          <cell r="I30488" t="str">
            <v>58403T107</v>
          </cell>
        </row>
        <row r="30489">
          <cell r="C30489" t="str">
            <v>MERCHANTS FINANCIAL GROUP</v>
          </cell>
          <cell r="D30489">
            <v>2014</v>
          </cell>
          <cell r="E30489">
            <v>21191</v>
          </cell>
          <cell r="F30489">
            <v>2020</v>
          </cell>
          <cell r="G30489">
            <v>6020</v>
          </cell>
          <cell r="H30489" t="str">
            <v>MFGI</v>
          </cell>
          <cell r="I30489">
            <v>588538108</v>
          </cell>
        </row>
        <row r="30490">
          <cell r="C30490" t="str">
            <v>MERRION PHARMACEUTICALS LTD</v>
          </cell>
          <cell r="D30490">
            <v>2006</v>
          </cell>
          <cell r="E30490">
            <v>178697</v>
          </cell>
          <cell r="F30490">
            <v>2006</v>
          </cell>
          <cell r="G30490">
            <v>2836</v>
          </cell>
          <cell r="H30490" t="str">
            <v>MERR.1</v>
          </cell>
          <cell r="I30490" t="str">
            <v>59042R106</v>
          </cell>
        </row>
        <row r="30491">
          <cell r="C30491" t="str">
            <v>METAVANTE TECHNOLOGIES INC</v>
          </cell>
          <cell r="D30491">
            <v>2003</v>
          </cell>
          <cell r="E30491">
            <v>178645</v>
          </cell>
          <cell r="F30491">
            <v>2008</v>
          </cell>
          <cell r="G30491">
            <v>6099</v>
          </cell>
          <cell r="H30491" t="str">
            <v>MV.2</v>
          </cell>
          <cell r="I30491">
            <v>591407101</v>
          </cell>
        </row>
        <row r="30492">
          <cell r="C30492" t="str">
            <v>MEDAVAIL HOLDINGS INC</v>
          </cell>
          <cell r="D30492">
            <v>2019</v>
          </cell>
          <cell r="E30492">
            <v>37396</v>
          </cell>
          <cell r="F30492">
            <v>2020</v>
          </cell>
          <cell r="G30492">
            <v>5912</v>
          </cell>
          <cell r="H30492" t="str">
            <v>MDVL</v>
          </cell>
          <cell r="I30492" t="str">
            <v>58406B103</v>
          </cell>
        </row>
        <row r="30493">
          <cell r="C30493" t="str">
            <v>METASTAT INC</v>
          </cell>
          <cell r="D30493">
            <v>2010</v>
          </cell>
          <cell r="E30493">
            <v>170912</v>
          </cell>
          <cell r="F30493">
            <v>2017</v>
          </cell>
          <cell r="G30493">
            <v>2835</v>
          </cell>
          <cell r="H30493" t="str">
            <v>MTST</v>
          </cell>
          <cell r="I30493" t="str">
            <v>59140A203</v>
          </cell>
        </row>
        <row r="30494">
          <cell r="C30494" t="str">
            <v>MEDICAL MANAGEMENT INC</v>
          </cell>
          <cell r="D30494">
            <v>1992</v>
          </cell>
          <cell r="E30494">
            <v>29067</v>
          </cell>
          <cell r="F30494">
            <v>1994</v>
          </cell>
          <cell r="G30494">
            <v>7350</v>
          </cell>
          <cell r="H30494" t="str">
            <v>MMGT.</v>
          </cell>
          <cell r="I30494" t="str">
            <v>58461A107</v>
          </cell>
        </row>
        <row r="30495">
          <cell r="C30495" t="str">
            <v>MEDIA TECHNOLOGIES INC</v>
          </cell>
          <cell r="D30495">
            <v>2009</v>
          </cell>
          <cell r="E30495">
            <v>180774</v>
          </cell>
          <cell r="F30495">
            <v>2010</v>
          </cell>
          <cell r="G30495">
            <v>4899</v>
          </cell>
          <cell r="H30495" t="str">
            <v>MDTC</v>
          </cell>
          <cell r="I30495" t="str">
            <v>58448P102</v>
          </cell>
        </row>
        <row r="30496">
          <cell r="C30496" t="str">
            <v>METHES ENERGIES INTL LTD</v>
          </cell>
          <cell r="D30496">
            <v>2009</v>
          </cell>
          <cell r="E30496">
            <v>12005</v>
          </cell>
          <cell r="F30496">
            <v>2014</v>
          </cell>
          <cell r="G30496">
            <v>2990</v>
          </cell>
          <cell r="H30496" t="str">
            <v>MEIL</v>
          </cell>
          <cell r="I30496">
            <v>591517107</v>
          </cell>
        </row>
        <row r="30497">
          <cell r="C30497" t="str">
            <v>MECHANICS BANK/CA</v>
          </cell>
          <cell r="D30497">
            <v>2012</v>
          </cell>
          <cell r="E30497">
            <v>18948</v>
          </cell>
          <cell r="F30497">
            <v>2017</v>
          </cell>
          <cell r="G30497">
            <v>6020</v>
          </cell>
          <cell r="H30497" t="str">
            <v>MCHB</v>
          </cell>
          <cell r="I30497">
            <v>583614102</v>
          </cell>
        </row>
        <row r="30498">
          <cell r="C30498" t="str">
            <v>MERSANA THRPEUTIC INC</v>
          </cell>
          <cell r="D30498">
            <v>2015</v>
          </cell>
          <cell r="E30498">
            <v>31628</v>
          </cell>
          <cell r="F30498">
            <v>2020</v>
          </cell>
          <cell r="G30498">
            <v>2836</v>
          </cell>
          <cell r="H30498" t="str">
            <v>MRSN</v>
          </cell>
          <cell r="I30498" t="str">
            <v>59045L106</v>
          </cell>
        </row>
        <row r="30499">
          <cell r="C30499" t="str">
            <v>MEAD JOHNSON NUTRITION CO</v>
          </cell>
          <cell r="D30499">
            <v>2003</v>
          </cell>
          <cell r="E30499">
            <v>180833</v>
          </cell>
          <cell r="F30499">
            <v>2016</v>
          </cell>
          <cell r="G30499">
            <v>2020</v>
          </cell>
          <cell r="H30499" t="str">
            <v>MJN</v>
          </cell>
          <cell r="I30499">
            <v>582839106</v>
          </cell>
        </row>
        <row r="30500">
          <cell r="C30500" t="str">
            <v>MEDIDATA SOLUTIONS INC</v>
          </cell>
          <cell r="D30500">
            <v>2004</v>
          </cell>
          <cell r="E30500">
            <v>182308</v>
          </cell>
          <cell r="F30500">
            <v>2018</v>
          </cell>
          <cell r="G30500">
            <v>7370</v>
          </cell>
          <cell r="H30500" t="str">
            <v>MDSO</v>
          </cell>
          <cell r="I30500" t="str">
            <v>58471A105</v>
          </cell>
        </row>
        <row r="30501">
          <cell r="C30501" t="str">
            <v>MELINTA THERAPEUTICS INC</v>
          </cell>
          <cell r="D30501">
            <v>2009</v>
          </cell>
          <cell r="E30501">
            <v>196856</v>
          </cell>
          <cell r="F30501">
            <v>2018</v>
          </cell>
          <cell r="G30501">
            <v>2834</v>
          </cell>
          <cell r="H30501" t="str">
            <v>MLNTQ</v>
          </cell>
          <cell r="I30501" t="str">
            <v>58549G209</v>
          </cell>
        </row>
        <row r="30502">
          <cell r="C30502" t="str">
            <v>MEGA URANIUM LTD</v>
          </cell>
          <cell r="D30502">
            <v>2004</v>
          </cell>
          <cell r="E30502">
            <v>140387</v>
          </cell>
          <cell r="F30502">
            <v>2021</v>
          </cell>
          <cell r="G30502">
            <v>1000</v>
          </cell>
          <cell r="H30502" t="str">
            <v>MGAFF</v>
          </cell>
          <cell r="I30502" t="str">
            <v>58516W104</v>
          </cell>
        </row>
        <row r="30503">
          <cell r="C30503" t="str">
            <v>METROPOLITAN BANK HLDNG</v>
          </cell>
          <cell r="D30503">
            <v>2015</v>
          </cell>
          <cell r="E30503">
            <v>32519</v>
          </cell>
          <cell r="F30503">
            <v>2021</v>
          </cell>
          <cell r="G30503">
            <v>6020</v>
          </cell>
          <cell r="H30503" t="str">
            <v>MCB</v>
          </cell>
          <cell r="I30503">
            <v>591774104</v>
          </cell>
        </row>
        <row r="30504">
          <cell r="C30504" t="str">
            <v>MED BIOGENE INC</v>
          </cell>
          <cell r="D30504">
            <v>2006</v>
          </cell>
          <cell r="E30504">
            <v>174329</v>
          </cell>
          <cell r="F30504">
            <v>2020</v>
          </cell>
          <cell r="G30504">
            <v>2835</v>
          </cell>
          <cell r="H30504" t="str">
            <v>MBGNF</v>
          </cell>
          <cell r="I30504" t="str">
            <v>58402B305</v>
          </cell>
        </row>
        <row r="30505">
          <cell r="C30505" t="str">
            <v>MEGA BRANDS INC</v>
          </cell>
          <cell r="D30505">
            <v>2000</v>
          </cell>
          <cell r="E30505">
            <v>148455</v>
          </cell>
          <cell r="F30505">
            <v>2013</v>
          </cell>
          <cell r="G30505">
            <v>3944</v>
          </cell>
          <cell r="H30505" t="str">
            <v>MBLKF</v>
          </cell>
          <cell r="I30505" t="str">
            <v>58515N303</v>
          </cell>
        </row>
        <row r="30506">
          <cell r="C30506" t="str">
            <v>MEAT-TECH 3D LTD</v>
          </cell>
          <cell r="D30506">
            <v>2008</v>
          </cell>
          <cell r="E30506">
            <v>212310</v>
          </cell>
          <cell r="F30506">
            <v>2011</v>
          </cell>
          <cell r="G30506">
            <v>3845</v>
          </cell>
          <cell r="H30506" t="str">
            <v>DMEDF.1</v>
          </cell>
          <cell r="I30506" t="str">
            <v>M7S99A936</v>
          </cell>
        </row>
        <row r="30507">
          <cell r="C30507" t="str">
            <v>MECOX LANE LTD</v>
          </cell>
          <cell r="D30507">
            <v>2008</v>
          </cell>
          <cell r="E30507">
            <v>185685</v>
          </cell>
          <cell r="F30507">
            <v>2014</v>
          </cell>
          <cell r="G30507">
            <v>7389</v>
          </cell>
          <cell r="H30507" t="str">
            <v>MCOX</v>
          </cell>
          <cell r="I30507" t="str">
            <v>58403M201</v>
          </cell>
        </row>
        <row r="30508">
          <cell r="C30508" t="str">
            <v>MEGA PRECIOUS METALS INC</v>
          </cell>
          <cell r="D30508">
            <v>2010</v>
          </cell>
          <cell r="E30508">
            <v>140243</v>
          </cell>
          <cell r="F30508">
            <v>2014</v>
          </cell>
          <cell r="G30508">
            <v>1040</v>
          </cell>
          <cell r="H30508" t="str">
            <v>MPRXF</v>
          </cell>
          <cell r="I30508" t="str">
            <v>58516L108</v>
          </cell>
        </row>
        <row r="30509">
          <cell r="C30509" t="str">
            <v>MEADOW BAY GOLD CORP</v>
          </cell>
          <cell r="D30509">
            <v>2008</v>
          </cell>
          <cell r="E30509">
            <v>175557</v>
          </cell>
          <cell r="F30509">
            <v>2018</v>
          </cell>
          <cell r="G30509">
            <v>1040</v>
          </cell>
          <cell r="H30509" t="str">
            <v>MAYGF</v>
          </cell>
          <cell r="I30509">
            <v>583081203</v>
          </cell>
        </row>
        <row r="30510">
          <cell r="C30510" t="str">
            <v>MERION INC</v>
          </cell>
          <cell r="D30510">
            <v>2015</v>
          </cell>
          <cell r="E30510">
            <v>22352</v>
          </cell>
          <cell r="F30510">
            <v>2020</v>
          </cell>
          <cell r="G30510">
            <v>2834</v>
          </cell>
          <cell r="H30510" t="str">
            <v>EWLU</v>
          </cell>
          <cell r="I30510" t="str">
            <v>58985T202</v>
          </cell>
        </row>
        <row r="30511">
          <cell r="C30511" t="str">
            <v>MERCURITY FNTCH HLD INC -ADR</v>
          </cell>
          <cell r="D30511">
            <v>2011</v>
          </cell>
          <cell r="E30511">
            <v>22864</v>
          </cell>
          <cell r="F30511">
            <v>2020</v>
          </cell>
          <cell r="G30511">
            <v>7370</v>
          </cell>
          <cell r="H30511" t="str">
            <v>MFH</v>
          </cell>
          <cell r="I30511" t="str">
            <v>58936H109</v>
          </cell>
        </row>
        <row r="30512">
          <cell r="C30512" t="str">
            <v>MEDALLIA INC</v>
          </cell>
          <cell r="D30512">
            <v>2017</v>
          </cell>
          <cell r="E30512">
            <v>35374</v>
          </cell>
          <cell r="F30512">
            <v>2020</v>
          </cell>
          <cell r="G30512">
            <v>7370</v>
          </cell>
          <cell r="H30512" t="str">
            <v>MDLA</v>
          </cell>
          <cell r="I30512">
            <v>584021109</v>
          </cell>
        </row>
        <row r="30513">
          <cell r="C30513" t="str">
            <v>XURA INC</v>
          </cell>
          <cell r="D30513">
            <v>2011</v>
          </cell>
          <cell r="E30513">
            <v>15056</v>
          </cell>
          <cell r="F30513">
            <v>2015</v>
          </cell>
          <cell r="G30513">
            <v>7370</v>
          </cell>
          <cell r="H30513" t="str">
            <v>MESG</v>
          </cell>
          <cell r="I30513" t="str">
            <v>98420V107</v>
          </cell>
        </row>
        <row r="30514">
          <cell r="C30514" t="str">
            <v>MEDISUN PRECISION MEDICINE L</v>
          </cell>
          <cell r="D30514">
            <v>2014</v>
          </cell>
          <cell r="E30514">
            <v>19791</v>
          </cell>
          <cell r="F30514">
            <v>2016</v>
          </cell>
          <cell r="G30514">
            <v>2836</v>
          </cell>
          <cell r="H30514" t="str">
            <v>MPME</v>
          </cell>
          <cell r="I30514" t="str">
            <v>Y59514102</v>
          </cell>
        </row>
        <row r="30515">
          <cell r="C30515" t="str">
            <v>MERGEWORTHRX CORP</v>
          </cell>
          <cell r="D30515">
            <v>2013</v>
          </cell>
          <cell r="E30515">
            <v>18006</v>
          </cell>
          <cell r="F30515">
            <v>2013</v>
          </cell>
          <cell r="G30515">
            <v>9995</v>
          </cell>
          <cell r="H30515" t="str">
            <v>MWRX</v>
          </cell>
          <cell r="I30515" t="str">
            <v>58952R106</v>
          </cell>
        </row>
        <row r="30516">
          <cell r="C30516" t="str">
            <v>MIDCOAST ENERGY PARTNERS LP</v>
          </cell>
          <cell r="D30516">
            <v>2011</v>
          </cell>
          <cell r="E30516">
            <v>19104</v>
          </cell>
          <cell r="F30516">
            <v>2016</v>
          </cell>
          <cell r="G30516">
            <v>4922</v>
          </cell>
          <cell r="H30516" t="str">
            <v>MEP</v>
          </cell>
          <cell r="I30516" t="str">
            <v>59564N103</v>
          </cell>
        </row>
        <row r="30517">
          <cell r="C30517" t="str">
            <v>MEDIWOUND LTD</v>
          </cell>
          <cell r="D30517">
            <v>2011</v>
          </cell>
          <cell r="E30517">
            <v>19988</v>
          </cell>
          <cell r="F30517">
            <v>2020</v>
          </cell>
          <cell r="G30517">
            <v>2836</v>
          </cell>
          <cell r="H30517" t="str">
            <v>MDWD</v>
          </cell>
          <cell r="I30517" t="str">
            <v>M68830104</v>
          </cell>
        </row>
        <row r="30518">
          <cell r="C30518" t="str">
            <v>MEMORIAL RESOURCE DEV CORP</v>
          </cell>
          <cell r="D30518">
            <v>2012</v>
          </cell>
          <cell r="E30518">
            <v>20168</v>
          </cell>
          <cell r="F30518">
            <v>2015</v>
          </cell>
          <cell r="G30518">
            <v>1311</v>
          </cell>
          <cell r="H30518" t="str">
            <v>MRD</v>
          </cell>
          <cell r="I30518" t="str">
            <v>58605Q109</v>
          </cell>
        </row>
        <row r="30519">
          <cell r="C30519" t="str">
            <v>MERIDIAN BANCORP INC (MD)</v>
          </cell>
          <cell r="D30519">
            <v>2005</v>
          </cell>
          <cell r="E30519">
            <v>179298</v>
          </cell>
          <cell r="F30519">
            <v>2020</v>
          </cell>
          <cell r="G30519">
            <v>6036</v>
          </cell>
          <cell r="H30519" t="str">
            <v>EBSB</v>
          </cell>
          <cell r="I30519" t="str">
            <v>58958U103</v>
          </cell>
        </row>
        <row r="30520">
          <cell r="C30520" t="str">
            <v>MELROSE BANCORP INC</v>
          </cell>
          <cell r="D30520">
            <v>2012</v>
          </cell>
          <cell r="E30520">
            <v>21990</v>
          </cell>
          <cell r="F30520">
            <v>2018</v>
          </cell>
          <cell r="G30520">
            <v>6020</v>
          </cell>
          <cell r="H30520" t="str">
            <v>MELR</v>
          </cell>
          <cell r="I30520">
            <v>585553100</v>
          </cell>
        </row>
        <row r="30521">
          <cell r="C30521" t="str">
            <v>MEDIFOCUS INC</v>
          </cell>
          <cell r="D30521">
            <v>2012</v>
          </cell>
          <cell r="E30521">
            <v>175134</v>
          </cell>
          <cell r="F30521">
            <v>2018</v>
          </cell>
          <cell r="G30521">
            <v>3845</v>
          </cell>
          <cell r="H30521" t="str">
            <v>MDFZF</v>
          </cell>
          <cell r="I30521" t="str">
            <v>58470Q101</v>
          </cell>
        </row>
        <row r="30522">
          <cell r="C30522" t="str">
            <v>MEDICAL MARIJUANA INC</v>
          </cell>
          <cell r="D30522">
            <v>2013</v>
          </cell>
          <cell r="E30522">
            <v>157234</v>
          </cell>
          <cell r="F30522">
            <v>2020</v>
          </cell>
          <cell r="G30522">
            <v>2834</v>
          </cell>
          <cell r="H30522" t="str">
            <v>MJNA</v>
          </cell>
          <cell r="I30522" t="str">
            <v>58463A105</v>
          </cell>
        </row>
        <row r="30523">
          <cell r="C30523" t="str">
            <v>MEDLEY MANAGEMENT INC</v>
          </cell>
          <cell r="D30523">
            <v>2012</v>
          </cell>
          <cell r="E30523">
            <v>21547</v>
          </cell>
          <cell r="F30523">
            <v>2020</v>
          </cell>
          <cell r="G30523">
            <v>6282</v>
          </cell>
          <cell r="H30523" t="str">
            <v>MDLM</v>
          </cell>
          <cell r="I30523" t="str">
            <v>58503T205</v>
          </cell>
        </row>
        <row r="30524">
          <cell r="C30524" t="str">
            <v>MEDTRONIC PLC</v>
          </cell>
          <cell r="D30524">
            <v>1962</v>
          </cell>
          <cell r="E30524">
            <v>7228</v>
          </cell>
          <cell r="F30524">
            <v>2020</v>
          </cell>
          <cell r="G30524">
            <v>3845</v>
          </cell>
          <cell r="H30524" t="str">
            <v>MDT</v>
          </cell>
          <cell r="I30524" t="str">
            <v>G5960L103</v>
          </cell>
        </row>
        <row r="30525">
          <cell r="C30525" t="str">
            <v>METTRUM HEALTH CORP</v>
          </cell>
          <cell r="D30525">
            <v>2013</v>
          </cell>
          <cell r="E30525">
            <v>21928</v>
          </cell>
          <cell r="F30525">
            <v>2015</v>
          </cell>
          <cell r="G30525">
            <v>2834</v>
          </cell>
          <cell r="H30525" t="str">
            <v>MQTRF</v>
          </cell>
          <cell r="I30525">
            <v>592689103</v>
          </cell>
        </row>
        <row r="30526">
          <cell r="C30526" t="str">
            <v>MEDEQUITIES REALTY TRUST INC</v>
          </cell>
          <cell r="D30526">
            <v>2014</v>
          </cell>
          <cell r="E30526">
            <v>21867</v>
          </cell>
          <cell r="F30526">
            <v>2018</v>
          </cell>
          <cell r="G30526">
            <v>6798</v>
          </cell>
          <cell r="H30526" t="str">
            <v>MRT</v>
          </cell>
          <cell r="I30526" t="str">
            <v>58409L306</v>
          </cell>
        </row>
        <row r="30527">
          <cell r="C30527" t="str">
            <v>METALDYNE PERFORMANCE GROUP</v>
          </cell>
          <cell r="D30527">
            <v>2009</v>
          </cell>
          <cell r="E30527">
            <v>21845</v>
          </cell>
          <cell r="F30527">
            <v>2016</v>
          </cell>
          <cell r="G30527">
            <v>3714</v>
          </cell>
          <cell r="H30527" t="str">
            <v>MPG</v>
          </cell>
          <cell r="I30527" t="str">
            <v>59116R107</v>
          </cell>
        </row>
        <row r="30528">
          <cell r="C30528" t="str">
            <v>MEDIGUS</v>
          </cell>
          <cell r="D30528">
            <v>2012</v>
          </cell>
          <cell r="E30528">
            <v>275799</v>
          </cell>
          <cell r="F30528">
            <v>2020</v>
          </cell>
          <cell r="G30528">
            <v>3845</v>
          </cell>
          <cell r="H30528" t="str">
            <v>MDGS</v>
          </cell>
          <cell r="I30528" t="str">
            <v>58471G300</v>
          </cell>
        </row>
        <row r="30529">
          <cell r="C30529" t="str">
            <v>MERCHANTS BANCORP</v>
          </cell>
          <cell r="D30529">
            <v>2015</v>
          </cell>
          <cell r="E30529">
            <v>32619</v>
          </cell>
          <cell r="F30529">
            <v>2021</v>
          </cell>
          <cell r="G30529">
            <v>6020</v>
          </cell>
          <cell r="H30529" t="str">
            <v>MBIN</v>
          </cell>
          <cell r="I30529" t="str">
            <v>58844R108</v>
          </cell>
        </row>
        <row r="30530">
          <cell r="C30530" t="str">
            <v>METACRINE INC</v>
          </cell>
          <cell r="D30530">
            <v>2018</v>
          </cell>
          <cell r="E30530">
            <v>36952</v>
          </cell>
          <cell r="F30530">
            <v>2020</v>
          </cell>
          <cell r="G30530">
            <v>2834</v>
          </cell>
          <cell r="H30530" t="str">
            <v>MTCR</v>
          </cell>
          <cell r="I30530">
            <v>5.9101000000000005E+107</v>
          </cell>
        </row>
        <row r="30531">
          <cell r="C30531" t="str">
            <v>MONTROSE ENV GROUP INC</v>
          </cell>
          <cell r="D30531">
            <v>2016</v>
          </cell>
          <cell r="E30531">
            <v>36718</v>
          </cell>
          <cell r="F30531">
            <v>2021</v>
          </cell>
          <cell r="G30531">
            <v>8734</v>
          </cell>
          <cell r="H30531" t="str">
            <v>MEG</v>
          </cell>
          <cell r="I30531">
            <v>615111101</v>
          </cell>
        </row>
        <row r="30532">
          <cell r="C30532" t="str">
            <v>MERUS NV</v>
          </cell>
          <cell r="D30532">
            <v>2014</v>
          </cell>
          <cell r="E30532">
            <v>26385</v>
          </cell>
          <cell r="F30532">
            <v>2020</v>
          </cell>
          <cell r="G30532">
            <v>2836</v>
          </cell>
          <cell r="H30532" t="str">
            <v>MRUS</v>
          </cell>
          <cell r="I30532" t="str">
            <v>N5749R100</v>
          </cell>
        </row>
        <row r="30533">
          <cell r="C30533" t="str">
            <v>MEDALIST DIVRSFD REIT</v>
          </cell>
          <cell r="D30533">
            <v>2016</v>
          </cell>
          <cell r="E30533">
            <v>34420</v>
          </cell>
          <cell r="F30533">
            <v>2020</v>
          </cell>
          <cell r="G30533">
            <v>6798</v>
          </cell>
          <cell r="H30533" t="str">
            <v>MDRR</v>
          </cell>
          <cell r="I30533" t="str">
            <v>58403P105</v>
          </cell>
        </row>
        <row r="30534">
          <cell r="C30534" t="str">
            <v>MEDPACE HOLDINGS INC</v>
          </cell>
          <cell r="D30534">
            <v>2013</v>
          </cell>
          <cell r="E30534">
            <v>19998</v>
          </cell>
          <cell r="F30534">
            <v>2021</v>
          </cell>
          <cell r="G30534">
            <v>8731</v>
          </cell>
          <cell r="H30534" t="str">
            <v>MEDP</v>
          </cell>
          <cell r="I30534" t="str">
            <v>58506Q109</v>
          </cell>
        </row>
        <row r="30535">
          <cell r="C30535" t="str">
            <v>RAMACO RESOURCES INC</v>
          </cell>
          <cell r="D30535">
            <v>2014</v>
          </cell>
          <cell r="E30535">
            <v>29670</v>
          </cell>
          <cell r="F30535">
            <v>2021</v>
          </cell>
          <cell r="G30535">
            <v>1220</v>
          </cell>
          <cell r="H30535" t="str">
            <v>METC</v>
          </cell>
          <cell r="I30535" t="str">
            <v>75134P303</v>
          </cell>
        </row>
        <row r="30536">
          <cell r="C30536" t="str">
            <v>METRO INC</v>
          </cell>
          <cell r="D30536">
            <v>1989</v>
          </cell>
          <cell r="E30536">
            <v>21894</v>
          </cell>
          <cell r="F30536">
            <v>2021</v>
          </cell>
          <cell r="G30536">
            <v>5411</v>
          </cell>
          <cell r="H30536" t="str">
            <v>MTRAF</v>
          </cell>
          <cell r="I30536" t="str">
            <v>59162N109</v>
          </cell>
        </row>
        <row r="30537">
          <cell r="C30537" t="str">
            <v>MEREO BIOPHARMA GROUP PLC</v>
          </cell>
          <cell r="D30537">
            <v>2017</v>
          </cell>
          <cell r="E30537">
            <v>321764</v>
          </cell>
          <cell r="F30537">
            <v>2020</v>
          </cell>
          <cell r="G30537">
            <v>2836</v>
          </cell>
          <cell r="H30537" t="str">
            <v>MREO</v>
          </cell>
          <cell r="I30537">
            <v>589492107</v>
          </cell>
        </row>
        <row r="30538">
          <cell r="C30538" t="str">
            <v>METALLA RYLTY STRMNG LTD</v>
          </cell>
          <cell r="D30538">
            <v>2016</v>
          </cell>
          <cell r="E30538">
            <v>105892</v>
          </cell>
          <cell r="F30538">
            <v>2020</v>
          </cell>
          <cell r="G30538">
            <v>1000</v>
          </cell>
          <cell r="H30538" t="str">
            <v>MTA</v>
          </cell>
          <cell r="I30538" t="str">
            <v>59124U605</v>
          </cell>
        </row>
        <row r="30539">
          <cell r="C30539" t="str">
            <v>METALLIS RESOURCES INC</v>
          </cell>
          <cell r="D30539">
            <v>2010</v>
          </cell>
          <cell r="E30539">
            <v>182950</v>
          </cell>
          <cell r="F30539">
            <v>2020</v>
          </cell>
          <cell r="G30539">
            <v>1040</v>
          </cell>
          <cell r="H30539" t="str">
            <v>MTLFF</v>
          </cell>
          <cell r="I30539" t="str">
            <v>59125R106</v>
          </cell>
        </row>
        <row r="30540">
          <cell r="C30540" t="str">
            <v>MEIRAGTX HOLDINGS</v>
          </cell>
          <cell r="D30540">
            <v>2016</v>
          </cell>
          <cell r="E30540">
            <v>33595</v>
          </cell>
          <cell r="F30540">
            <v>2020</v>
          </cell>
          <cell r="G30540">
            <v>2836</v>
          </cell>
          <cell r="H30540" t="str">
            <v>MGTX</v>
          </cell>
          <cell r="I30540" t="str">
            <v>G59665102</v>
          </cell>
        </row>
        <row r="30541">
          <cell r="C30541" t="str">
            <v>METROCITY BANKSHARES INC</v>
          </cell>
          <cell r="D30541">
            <v>2017</v>
          </cell>
          <cell r="E30541">
            <v>27111</v>
          </cell>
          <cell r="F30541">
            <v>2021</v>
          </cell>
          <cell r="G30541">
            <v>6020</v>
          </cell>
          <cell r="H30541" t="str">
            <v>MCBS</v>
          </cell>
          <cell r="I30541" t="str">
            <v>59165J105</v>
          </cell>
        </row>
        <row r="30542">
          <cell r="C30542" t="str">
            <v>MERIDIAN CORP</v>
          </cell>
          <cell r="D30542">
            <v>2016</v>
          </cell>
          <cell r="E30542">
            <v>32665</v>
          </cell>
          <cell r="F30542">
            <v>2020</v>
          </cell>
          <cell r="G30542">
            <v>6020</v>
          </cell>
          <cell r="H30542" t="str">
            <v>MRBK</v>
          </cell>
          <cell r="I30542" t="str">
            <v>58958P104</v>
          </cell>
        </row>
        <row r="30543">
          <cell r="C30543" t="str">
            <v>MEDEXUS PHARMACEUTICALS</v>
          </cell>
          <cell r="D30543">
            <v>2013</v>
          </cell>
          <cell r="E30543">
            <v>19447</v>
          </cell>
          <cell r="F30543">
            <v>2020</v>
          </cell>
          <cell r="G30543">
            <v>5122</v>
          </cell>
          <cell r="H30543" t="str">
            <v>MEDXF</v>
          </cell>
          <cell r="I30543" t="str">
            <v>58410Q203</v>
          </cell>
        </row>
        <row r="30544">
          <cell r="C30544" t="str">
            <v>MAYVILLE ENGNERING CMPNY INC</v>
          </cell>
          <cell r="D30544">
            <v>2017</v>
          </cell>
          <cell r="E30544">
            <v>35099</v>
          </cell>
          <cell r="F30544">
            <v>2021</v>
          </cell>
          <cell r="G30544">
            <v>3460</v>
          </cell>
          <cell r="H30544" t="str">
            <v>MEC</v>
          </cell>
          <cell r="I30544">
            <v>578605107</v>
          </cell>
        </row>
        <row r="30545">
          <cell r="C30545" t="str">
            <v>MEDIACO HOLDING INC</v>
          </cell>
          <cell r="D30545">
            <v>2017</v>
          </cell>
          <cell r="E30545">
            <v>35583</v>
          </cell>
          <cell r="F30545">
            <v>2020</v>
          </cell>
          <cell r="G30545">
            <v>4832</v>
          </cell>
          <cell r="H30545" t="str">
            <v>MDIA</v>
          </cell>
          <cell r="I30545" t="str">
            <v>58450D104</v>
          </cell>
        </row>
        <row r="30546">
          <cell r="C30546" t="str">
            <v>MEIWU TECHNOLOGY COMPANY LTD</v>
          </cell>
          <cell r="D30546">
            <v>2018</v>
          </cell>
          <cell r="E30546">
            <v>37234</v>
          </cell>
          <cell r="F30546">
            <v>2020</v>
          </cell>
          <cell r="G30546">
            <v>5961</v>
          </cell>
          <cell r="H30546" t="str">
            <v>WNW</v>
          </cell>
          <cell r="I30546" t="str">
            <v>G9604C107</v>
          </cell>
        </row>
        <row r="30547">
          <cell r="C30547" t="str">
            <v>MEDICENNA THERAPEUTICS CORP</v>
          </cell>
          <cell r="D30547">
            <v>2015</v>
          </cell>
          <cell r="E30547">
            <v>32321</v>
          </cell>
          <cell r="F30547">
            <v>2020</v>
          </cell>
          <cell r="G30547">
            <v>2836</v>
          </cell>
          <cell r="H30547" t="str">
            <v>MDNA</v>
          </cell>
          <cell r="I30547" t="str">
            <v>58490H107</v>
          </cell>
        </row>
        <row r="30548">
          <cell r="C30548" t="str">
            <v>MEDIAALPHA INC</v>
          </cell>
          <cell r="D30548">
            <v>2018</v>
          </cell>
          <cell r="E30548">
            <v>37148</v>
          </cell>
          <cell r="F30548">
            <v>2020</v>
          </cell>
          <cell r="G30548">
            <v>7370</v>
          </cell>
          <cell r="H30548" t="str">
            <v>MAX</v>
          </cell>
          <cell r="I30548" t="str">
            <v>58450V104</v>
          </cell>
        </row>
        <row r="30549">
          <cell r="C30549" t="str">
            <v>MERIDIANLINK INC</v>
          </cell>
          <cell r="D30549">
            <v>2019</v>
          </cell>
          <cell r="E30549">
            <v>38748</v>
          </cell>
          <cell r="F30549">
            <v>2020</v>
          </cell>
          <cell r="G30549">
            <v>7370</v>
          </cell>
          <cell r="H30549" t="str">
            <v>MLNK</v>
          </cell>
          <cell r="I30549" t="str">
            <v>58985J105</v>
          </cell>
        </row>
        <row r="30550">
          <cell r="C30550" t="str">
            <v>MEMBERSHIP COLECTVE GRP</v>
          </cell>
          <cell r="D30550">
            <v>2018</v>
          </cell>
          <cell r="E30550">
            <v>39068</v>
          </cell>
          <cell r="F30550">
            <v>2020</v>
          </cell>
          <cell r="G30550">
            <v>7011</v>
          </cell>
          <cell r="H30550" t="str">
            <v>MCG</v>
          </cell>
          <cell r="I30550">
            <v>586001109</v>
          </cell>
        </row>
        <row r="30551">
          <cell r="C30551" t="str">
            <v>MDF COMMERCE INC</v>
          </cell>
          <cell r="D30551">
            <v>1998</v>
          </cell>
          <cell r="E30551">
            <v>140046</v>
          </cell>
          <cell r="F30551">
            <v>2020</v>
          </cell>
          <cell r="G30551">
            <v>7370</v>
          </cell>
          <cell r="H30551" t="str">
            <v>MECVF</v>
          </cell>
          <cell r="I30551" t="str">
            <v>55283M103</v>
          </cell>
        </row>
        <row r="30558">
          <cell r="C30558" t="str">
            <v>ENTITY NAME</v>
          </cell>
          <cell r="D30558" t="str">
            <v>FIRST DATE</v>
          </cell>
          <cell r="E30558" t="str">
            <v>GVKEY</v>
          </cell>
          <cell r="F30558" t="str">
            <v>LAST DATE</v>
          </cell>
          <cell r="G30558" t="str">
            <v>SIC</v>
          </cell>
          <cell r="H30558" t="str">
            <v>TICKER</v>
          </cell>
          <cell r="I30558" t="str">
            <v>CUSIP FULL</v>
          </cell>
        </row>
        <row r="30559">
          <cell r="C30559" t="str">
            <v>METALLURGICAL PROCESSING CP</v>
          </cell>
          <cell r="D30559">
            <v>1974</v>
          </cell>
          <cell r="E30559">
            <v>7288</v>
          </cell>
          <cell r="F30559">
            <v>1979</v>
          </cell>
          <cell r="G30559">
            <v>3470</v>
          </cell>
          <cell r="H30559" t="str">
            <v>1859B</v>
          </cell>
          <cell r="I30559">
            <v>591282108</v>
          </cell>
        </row>
        <row r="30560">
          <cell r="C30560" t="str">
            <v>METALORE RESOURCES LTD</v>
          </cell>
          <cell r="D30560">
            <v>2000</v>
          </cell>
          <cell r="E30560">
            <v>20601</v>
          </cell>
          <cell r="F30560">
            <v>2020</v>
          </cell>
          <cell r="G30560">
            <v>1311</v>
          </cell>
          <cell r="H30560" t="str">
            <v>MTLRF</v>
          </cell>
          <cell r="I30560">
            <v>591307103</v>
          </cell>
        </row>
        <row r="30561">
          <cell r="C30561" t="str">
            <v>META GROWTH CORP</v>
          </cell>
          <cell r="D30561">
            <v>2016</v>
          </cell>
          <cell r="E30561">
            <v>33177</v>
          </cell>
          <cell r="F30561">
            <v>2019</v>
          </cell>
          <cell r="G30561">
            <v>8011</v>
          </cell>
          <cell r="H30561" t="str">
            <v>NACNF</v>
          </cell>
          <cell r="I30561" t="str">
            <v>59101W103</v>
          </cell>
        </row>
        <row r="30562">
          <cell r="C30562" t="str">
            <v>METALLINE MINING CO-OLD</v>
          </cell>
          <cell r="D30562">
            <v>1999</v>
          </cell>
          <cell r="E30562">
            <v>64027</v>
          </cell>
          <cell r="F30562">
            <v>2009</v>
          </cell>
          <cell r="G30562">
            <v>1000</v>
          </cell>
          <cell r="H30562" t="str">
            <v>MMG.2</v>
          </cell>
          <cell r="I30562" t="str">
            <v>59199U936</v>
          </cell>
        </row>
        <row r="30563">
          <cell r="C30563" t="str">
            <v>METAVANTE CORP</v>
          </cell>
          <cell r="D30563">
            <v>1998</v>
          </cell>
          <cell r="E30563">
            <v>140903</v>
          </cell>
          <cell r="F30563">
            <v>1999</v>
          </cell>
          <cell r="G30563">
            <v>7374</v>
          </cell>
          <cell r="H30563" t="str">
            <v>MVNT.1</v>
          </cell>
          <cell r="I30563">
            <v>591405105</v>
          </cell>
        </row>
        <row r="30564">
          <cell r="C30564" t="str">
            <v>METALLIC VENTURES GOLD INC</v>
          </cell>
          <cell r="D30564">
            <v>2003</v>
          </cell>
          <cell r="E30564">
            <v>152051</v>
          </cell>
          <cell r="F30564">
            <v>2008</v>
          </cell>
          <cell r="G30564">
            <v>1000</v>
          </cell>
          <cell r="H30564" t="str">
            <v>MVG.Z</v>
          </cell>
          <cell r="I30564">
            <v>591253109</v>
          </cell>
        </row>
        <row r="30565">
          <cell r="C30565" t="str">
            <v>METALCORP LTD</v>
          </cell>
          <cell r="D30565">
            <v>2010</v>
          </cell>
          <cell r="E30565">
            <v>152869</v>
          </cell>
          <cell r="F30565">
            <v>2020</v>
          </cell>
          <cell r="G30565">
            <v>1000</v>
          </cell>
          <cell r="H30565" t="str">
            <v>MTLCF</v>
          </cell>
          <cell r="I30565">
            <v>591145107</v>
          </cell>
        </row>
        <row r="30566">
          <cell r="C30566" t="str">
            <v>METANOR RESOURCES INC</v>
          </cell>
          <cell r="D30566">
            <v>2010</v>
          </cell>
          <cell r="E30566">
            <v>157739</v>
          </cell>
          <cell r="F30566">
            <v>2017</v>
          </cell>
          <cell r="G30566">
            <v>1040</v>
          </cell>
          <cell r="H30566" t="str">
            <v>MEAOF</v>
          </cell>
          <cell r="I30566" t="str">
            <v>59138Q822</v>
          </cell>
        </row>
        <row r="30567">
          <cell r="C30567" t="str">
            <v>METALS PLUS INCOME CORP</v>
          </cell>
          <cell r="D30567">
            <v>2011</v>
          </cell>
          <cell r="E30567">
            <v>186538</v>
          </cell>
          <cell r="F30567">
            <v>2015</v>
          </cell>
          <cell r="G30567">
            <v>6726</v>
          </cell>
          <cell r="H30567" t="str">
            <v>MPI.</v>
          </cell>
          <cell r="I30567" t="str">
            <v>59131N107</v>
          </cell>
        </row>
        <row r="30568">
          <cell r="C30568" t="str">
            <v>METALFAB INC</v>
          </cell>
          <cell r="D30568">
            <v>1962</v>
          </cell>
          <cell r="E30568">
            <v>7285</v>
          </cell>
          <cell r="F30568">
            <v>1971</v>
          </cell>
          <cell r="G30568">
            <v>3440</v>
          </cell>
          <cell r="H30568" t="str">
            <v>METL.</v>
          </cell>
          <cell r="I30568">
            <v>591163209</v>
          </cell>
        </row>
        <row r="30569">
          <cell r="C30569" t="str">
            <v>METALIZED CERAMICS CORP</v>
          </cell>
          <cell r="D30569">
            <v>1971</v>
          </cell>
          <cell r="E30569">
            <v>7286</v>
          </cell>
          <cell r="F30569">
            <v>1976</v>
          </cell>
          <cell r="G30569">
            <v>3679</v>
          </cell>
          <cell r="H30569" t="str">
            <v>METC.</v>
          </cell>
          <cell r="I30569">
            <v>591240106</v>
          </cell>
        </row>
        <row r="30570">
          <cell r="C30570" t="str">
            <v>METATEC INC</v>
          </cell>
          <cell r="D30570">
            <v>1990</v>
          </cell>
          <cell r="E30570">
            <v>24100</v>
          </cell>
          <cell r="F30570">
            <v>2002</v>
          </cell>
          <cell r="G30570">
            <v>3652</v>
          </cell>
          <cell r="H30570" t="str">
            <v>MTATQ</v>
          </cell>
          <cell r="I30570">
            <v>591398102</v>
          </cell>
        </row>
        <row r="30571">
          <cell r="C30571" t="str">
            <v>METAL ARTS CO INC</v>
          </cell>
          <cell r="D30571">
            <v>1980</v>
          </cell>
          <cell r="E30571">
            <v>7283</v>
          </cell>
          <cell r="F30571">
            <v>2001</v>
          </cell>
          <cell r="G30571">
            <v>3470</v>
          </cell>
          <cell r="H30571" t="str">
            <v>MTRT</v>
          </cell>
          <cell r="I30571">
            <v>591052105</v>
          </cell>
        </row>
        <row r="30572">
          <cell r="C30572" t="str">
            <v>METAGRAPHIC SYSTEMS INC</v>
          </cell>
          <cell r="D30572">
            <v>1974</v>
          </cell>
          <cell r="E30572">
            <v>7282</v>
          </cell>
          <cell r="F30572">
            <v>1981</v>
          </cell>
          <cell r="G30572">
            <v>3577</v>
          </cell>
          <cell r="H30572" t="str">
            <v>2437B</v>
          </cell>
          <cell r="I30572">
            <v>591034103</v>
          </cell>
        </row>
        <row r="30573">
          <cell r="C30573" t="str">
            <v>META-SOFTWARE INC</v>
          </cell>
          <cell r="D30573">
            <v>1993</v>
          </cell>
          <cell r="E30573">
            <v>61510</v>
          </cell>
          <cell r="F30573">
            <v>1995</v>
          </cell>
          <cell r="G30573">
            <v>7372</v>
          </cell>
          <cell r="H30573" t="str">
            <v>MESW</v>
          </cell>
          <cell r="I30573">
            <v>591003108</v>
          </cell>
        </row>
        <row r="30574">
          <cell r="C30574" t="str">
            <v>METALDYNE CORP</v>
          </cell>
          <cell r="D30574">
            <v>1984</v>
          </cell>
          <cell r="E30574">
            <v>7086</v>
          </cell>
          <cell r="F30574">
            <v>2007</v>
          </cell>
          <cell r="G30574">
            <v>3714</v>
          </cell>
          <cell r="H30574" t="str">
            <v>0410B</v>
          </cell>
          <cell r="I30574" t="str">
            <v>59199X930</v>
          </cell>
        </row>
        <row r="30575">
          <cell r="C30575" t="str">
            <v>METAL MANAGEMENT INC</v>
          </cell>
          <cell r="D30575">
            <v>1985</v>
          </cell>
          <cell r="E30575">
            <v>12434</v>
          </cell>
          <cell r="F30575">
            <v>2006</v>
          </cell>
          <cell r="G30575">
            <v>5093</v>
          </cell>
          <cell r="H30575" t="str">
            <v>MM.1</v>
          </cell>
          <cell r="I30575">
            <v>591097209</v>
          </cell>
        </row>
        <row r="30576">
          <cell r="C30576" t="str">
            <v>METAL RECOVERY TECHN INC</v>
          </cell>
          <cell r="D30576">
            <v>1985</v>
          </cell>
          <cell r="E30576">
            <v>14423</v>
          </cell>
          <cell r="F30576">
            <v>1997</v>
          </cell>
          <cell r="G30576">
            <v>5093</v>
          </cell>
          <cell r="H30576" t="str">
            <v>MXAL</v>
          </cell>
          <cell r="I30576">
            <v>591098108</v>
          </cell>
        </row>
        <row r="30577">
          <cell r="C30577" t="str">
            <v>METAMATERIAL INC</v>
          </cell>
          <cell r="D30577">
            <v>1998</v>
          </cell>
          <cell r="E30577">
            <v>106041</v>
          </cell>
          <cell r="F30577">
            <v>2018</v>
          </cell>
          <cell r="G30577">
            <v>9995</v>
          </cell>
          <cell r="H30577" t="str">
            <v>CTPMF</v>
          </cell>
          <cell r="I30577">
            <v>211906300</v>
          </cell>
        </row>
        <row r="30578">
          <cell r="C30578" t="str">
            <v>META FINANCIAL GROUP INC</v>
          </cell>
          <cell r="D30578">
            <v>1993</v>
          </cell>
          <cell r="E30578">
            <v>28866</v>
          </cell>
          <cell r="F30578">
            <v>2021</v>
          </cell>
          <cell r="G30578">
            <v>6020</v>
          </cell>
          <cell r="H30578" t="str">
            <v>CASH</v>
          </cell>
          <cell r="I30578" t="str">
            <v>59100U108</v>
          </cell>
        </row>
        <row r="30579">
          <cell r="C30579" t="str">
            <v>METASOLV INC</v>
          </cell>
          <cell r="D30579">
            <v>1998</v>
          </cell>
          <cell r="E30579">
            <v>126597</v>
          </cell>
          <cell r="F30579">
            <v>2005</v>
          </cell>
          <cell r="G30579">
            <v>7372</v>
          </cell>
          <cell r="H30579" t="str">
            <v>MSLV</v>
          </cell>
          <cell r="I30579" t="str">
            <v>59139P104</v>
          </cell>
        </row>
        <row r="30580">
          <cell r="C30580" t="str">
            <v>METALLICA RESOURCES INC</v>
          </cell>
          <cell r="D30580">
            <v>1995</v>
          </cell>
          <cell r="E30580">
            <v>61100</v>
          </cell>
          <cell r="F30580">
            <v>2007</v>
          </cell>
          <cell r="G30580">
            <v>1040</v>
          </cell>
          <cell r="H30580" t="str">
            <v>MRB</v>
          </cell>
          <cell r="I30580" t="str">
            <v>59125J104</v>
          </cell>
        </row>
        <row r="30581">
          <cell r="C30581" t="str">
            <v>METACAP INC</v>
          </cell>
          <cell r="D30581">
            <v>2001</v>
          </cell>
          <cell r="E30581">
            <v>106436</v>
          </cell>
          <cell r="F30581">
            <v>2010</v>
          </cell>
          <cell r="G30581">
            <v>6552</v>
          </cell>
          <cell r="H30581" t="str">
            <v>MCAP</v>
          </cell>
          <cell r="I30581">
            <v>562694208</v>
          </cell>
        </row>
        <row r="30582">
          <cell r="C30582" t="str">
            <v>META GROUP INC</v>
          </cell>
          <cell r="D30582">
            <v>1994</v>
          </cell>
          <cell r="E30582">
            <v>61641</v>
          </cell>
          <cell r="F30582">
            <v>2004</v>
          </cell>
          <cell r="G30582">
            <v>8700</v>
          </cell>
          <cell r="H30582" t="str">
            <v>METG</v>
          </cell>
          <cell r="I30582">
            <v>591002100</v>
          </cell>
        </row>
        <row r="30583">
          <cell r="C30583" t="str">
            <v>METAMOR WORLDWIDE INC</v>
          </cell>
          <cell r="D30583">
            <v>1993</v>
          </cell>
          <cell r="E30583">
            <v>61507</v>
          </cell>
          <cell r="F30583">
            <v>1999</v>
          </cell>
          <cell r="G30583">
            <v>7373</v>
          </cell>
          <cell r="H30583" t="str">
            <v>MMWW</v>
          </cell>
          <cell r="I30583" t="str">
            <v>59133P100</v>
          </cell>
        </row>
        <row r="30584">
          <cell r="C30584" t="str">
            <v>METAWAVE COMMUNICATIONS CP</v>
          </cell>
          <cell r="D30584">
            <v>1995</v>
          </cell>
          <cell r="E30584">
            <v>134870</v>
          </cell>
          <cell r="F30584">
            <v>2001</v>
          </cell>
          <cell r="G30584">
            <v>3663</v>
          </cell>
          <cell r="H30584" t="str">
            <v>MTWV</v>
          </cell>
          <cell r="I30584">
            <v>591409107</v>
          </cell>
        </row>
        <row r="30585">
          <cell r="C30585" t="str">
            <v>METALLURG INC</v>
          </cell>
          <cell r="D30585">
            <v>1998</v>
          </cell>
          <cell r="E30585">
            <v>65799</v>
          </cell>
          <cell r="F30585">
            <v>2004</v>
          </cell>
          <cell r="G30585">
            <v>3310</v>
          </cell>
          <cell r="H30585" t="str">
            <v>3MEAL</v>
          </cell>
          <cell r="I30585">
            <v>591261102</v>
          </cell>
        </row>
        <row r="30586">
          <cell r="C30586" t="str">
            <v>METALS USA INC</v>
          </cell>
          <cell r="D30586">
            <v>1996</v>
          </cell>
          <cell r="E30586">
            <v>65074</v>
          </cell>
          <cell r="F30586">
            <v>2004</v>
          </cell>
          <cell r="G30586">
            <v>5051</v>
          </cell>
          <cell r="H30586" t="str">
            <v>MUSA.1</v>
          </cell>
          <cell r="I30586">
            <v>591324207</v>
          </cell>
        </row>
        <row r="30587">
          <cell r="C30587" t="str">
            <v>METALICO INC</v>
          </cell>
          <cell r="D30587">
            <v>2002</v>
          </cell>
          <cell r="E30587">
            <v>160474</v>
          </cell>
          <cell r="F30587">
            <v>2014</v>
          </cell>
          <cell r="G30587">
            <v>3341</v>
          </cell>
          <cell r="H30587" t="str">
            <v>MEA</v>
          </cell>
          <cell r="I30587">
            <v>591176102</v>
          </cell>
        </row>
        <row r="30588">
          <cell r="C30588" t="str">
            <v>METABASIS THERAPEUTICS INC</v>
          </cell>
          <cell r="D30588">
            <v>1999</v>
          </cell>
          <cell r="E30588">
            <v>158746</v>
          </cell>
          <cell r="F30588">
            <v>2008</v>
          </cell>
          <cell r="G30588">
            <v>2834</v>
          </cell>
          <cell r="H30588" t="str">
            <v>MBRX.1</v>
          </cell>
          <cell r="I30588" t="str">
            <v>59101M105</v>
          </cell>
        </row>
        <row r="30589">
          <cell r="C30589" t="str">
            <v>METALS TECHNOLOGY INTL INC</v>
          </cell>
          <cell r="D30589">
            <v>1977</v>
          </cell>
          <cell r="E30589">
            <v>7289</v>
          </cell>
          <cell r="F30589">
            <v>1981</v>
          </cell>
          <cell r="G30589">
            <v>3540</v>
          </cell>
          <cell r="H30589" t="str">
            <v>3MTLP</v>
          </cell>
          <cell r="I30589">
            <v>591323100</v>
          </cell>
        </row>
        <row r="30590">
          <cell r="C30590" t="str">
            <v>METASOURCE GROUP INC</v>
          </cell>
          <cell r="D30590">
            <v>1999</v>
          </cell>
          <cell r="E30590">
            <v>139742</v>
          </cell>
          <cell r="F30590">
            <v>2001</v>
          </cell>
          <cell r="G30590">
            <v>7370</v>
          </cell>
          <cell r="H30590" t="str">
            <v>MTSR</v>
          </cell>
          <cell r="I30590" t="str">
            <v>59139R209</v>
          </cell>
        </row>
        <row r="30591">
          <cell r="C30591" t="str">
            <v>METALINK LTD</v>
          </cell>
          <cell r="D30591">
            <v>1996</v>
          </cell>
          <cell r="E30591">
            <v>127114</v>
          </cell>
          <cell r="F30591">
            <v>2020</v>
          </cell>
          <cell r="G30591">
            <v>3674</v>
          </cell>
          <cell r="H30591" t="str">
            <v>MTLK</v>
          </cell>
          <cell r="I30591" t="str">
            <v>M69897110</v>
          </cell>
        </row>
        <row r="30592">
          <cell r="C30592" t="str">
            <v>METASTORM INC-REDH</v>
          </cell>
          <cell r="D30592">
            <v>2007</v>
          </cell>
          <cell r="E30592">
            <v>180108</v>
          </cell>
          <cell r="F30592">
            <v>2007</v>
          </cell>
          <cell r="G30592">
            <v>7372</v>
          </cell>
          <cell r="H30592" t="str">
            <v>MSTM</v>
          </cell>
          <cell r="I30592" t="str">
            <v>59199Z927</v>
          </cell>
        </row>
        <row r="30593">
          <cell r="C30593" t="str">
            <v>METAL STORM LTD</v>
          </cell>
          <cell r="D30593">
            <v>1999</v>
          </cell>
          <cell r="E30593">
            <v>244818</v>
          </cell>
          <cell r="F30593">
            <v>2011</v>
          </cell>
          <cell r="G30593">
            <v>3760</v>
          </cell>
          <cell r="H30593" t="str">
            <v>MTSXY</v>
          </cell>
          <cell r="I30593">
            <v>591120100</v>
          </cell>
        </row>
        <row r="30594">
          <cell r="C30594" t="str">
            <v>META PLATFORMS INC</v>
          </cell>
          <cell r="D30594">
            <v>2007</v>
          </cell>
          <cell r="E30594">
            <v>170617</v>
          </cell>
          <cell r="F30594">
            <v>2021</v>
          </cell>
          <cell r="G30594">
            <v>7370</v>
          </cell>
          <cell r="H30594" t="str">
            <v>FB</v>
          </cell>
          <cell r="I30594" t="str">
            <v>30303M102</v>
          </cell>
        </row>
        <row r="30595">
          <cell r="C30595" t="str">
            <v>METALEX VENTURES LTD</v>
          </cell>
          <cell r="D30595">
            <v>2011</v>
          </cell>
          <cell r="E30595">
            <v>64551</v>
          </cell>
          <cell r="F30595">
            <v>2020</v>
          </cell>
          <cell r="G30595">
            <v>1000</v>
          </cell>
          <cell r="H30595" t="str">
            <v>MXTLF</v>
          </cell>
          <cell r="I30595">
            <v>590915203</v>
          </cell>
        </row>
        <row r="30596">
          <cell r="C30596" t="str">
            <v>METALS USA HOLDINGS CORP</v>
          </cell>
          <cell r="D30596">
            <v>2002</v>
          </cell>
          <cell r="E30596">
            <v>175087</v>
          </cell>
          <cell r="F30596">
            <v>2012</v>
          </cell>
          <cell r="G30596">
            <v>5051</v>
          </cell>
          <cell r="H30596" t="str">
            <v>MUSA.2</v>
          </cell>
          <cell r="I30596" t="str">
            <v>59132A104</v>
          </cell>
        </row>
        <row r="30597">
          <cell r="C30597" t="str">
            <v>METAVANTE TECHNOLOGIES INC</v>
          </cell>
          <cell r="D30597">
            <v>2003</v>
          </cell>
          <cell r="E30597">
            <v>178645</v>
          </cell>
          <cell r="F30597">
            <v>2008</v>
          </cell>
          <cell r="G30597">
            <v>6099</v>
          </cell>
          <cell r="H30597" t="str">
            <v>MV.2</v>
          </cell>
          <cell r="I30597">
            <v>591407101</v>
          </cell>
        </row>
        <row r="30598">
          <cell r="C30598" t="str">
            <v>METASTAT INC</v>
          </cell>
          <cell r="D30598">
            <v>2010</v>
          </cell>
          <cell r="E30598">
            <v>170912</v>
          </cell>
          <cell r="F30598">
            <v>2017</v>
          </cell>
          <cell r="G30598">
            <v>2835</v>
          </cell>
          <cell r="H30598" t="str">
            <v>MTST</v>
          </cell>
          <cell r="I30598" t="str">
            <v>59140A203</v>
          </cell>
        </row>
        <row r="30599">
          <cell r="C30599" t="str">
            <v>METALDYNE PERFORMANCE GROUP</v>
          </cell>
          <cell r="D30599">
            <v>2009</v>
          </cell>
          <cell r="E30599">
            <v>21845</v>
          </cell>
          <cell r="F30599">
            <v>2016</v>
          </cell>
          <cell r="G30599">
            <v>3714</v>
          </cell>
          <cell r="H30599" t="str">
            <v>MPG</v>
          </cell>
          <cell r="I30599" t="str">
            <v>59116R107</v>
          </cell>
        </row>
        <row r="30600">
          <cell r="C30600" t="str">
            <v>METACRINE INC</v>
          </cell>
          <cell r="D30600">
            <v>2018</v>
          </cell>
          <cell r="E30600">
            <v>36952</v>
          </cell>
          <cell r="F30600">
            <v>2020</v>
          </cell>
          <cell r="G30600">
            <v>2834</v>
          </cell>
          <cell r="H30600" t="str">
            <v>MTCR</v>
          </cell>
          <cell r="I30600">
            <v>5.9101000000000005E+107</v>
          </cell>
        </row>
        <row r="30601">
          <cell r="C30601" t="str">
            <v>METALLA RYLTY STRMNG LTD</v>
          </cell>
          <cell r="D30601">
            <v>2016</v>
          </cell>
          <cell r="E30601">
            <v>105892</v>
          </cell>
          <cell r="F30601">
            <v>2020</v>
          </cell>
          <cell r="G30601">
            <v>1000</v>
          </cell>
          <cell r="H30601" t="str">
            <v>MTA</v>
          </cell>
          <cell r="I30601" t="str">
            <v>59124U605</v>
          </cell>
        </row>
        <row r="30602">
          <cell r="C30602" t="str">
            <v>METALLIS RESOURCES INC</v>
          </cell>
          <cell r="D30602">
            <v>2010</v>
          </cell>
          <cell r="E30602">
            <v>182950</v>
          </cell>
          <cell r="F30602">
            <v>2020</v>
          </cell>
          <cell r="G30602">
            <v>1040</v>
          </cell>
          <cell r="H30602" t="str">
            <v>MTLFF</v>
          </cell>
          <cell r="I30602" t="str">
            <v>59125R106</v>
          </cell>
        </row>
        <row r="30609">
          <cell r="C30609" t="str">
            <v>ENTITY NAME</v>
          </cell>
          <cell r="D30609" t="str">
            <v>FIRST DATE</v>
          </cell>
          <cell r="E30609" t="str">
            <v>GVKEY</v>
          </cell>
          <cell r="F30609" t="str">
            <v>LAST DATE</v>
          </cell>
          <cell r="G30609" t="str">
            <v>SIC</v>
          </cell>
          <cell r="H30609" t="str">
            <v>TICKER</v>
          </cell>
          <cell r="I30609" t="str">
            <v>CUSIP FULL</v>
          </cell>
        </row>
        <row r="30610">
          <cell r="C30610" t="str">
            <v>NA-CHURS INTERNATIONAL LTD</v>
          </cell>
          <cell r="D30610">
            <v>1968</v>
          </cell>
          <cell r="E30610">
            <v>7673</v>
          </cell>
          <cell r="F30610">
            <v>1977</v>
          </cell>
          <cell r="G30610">
            <v>2870</v>
          </cell>
          <cell r="H30610" t="str">
            <v>NCI.1</v>
          </cell>
          <cell r="I30610">
            <v>629513102</v>
          </cell>
        </row>
        <row r="30611">
          <cell r="C30611" t="str">
            <v>NABORS DRILLING LTD</v>
          </cell>
          <cell r="D30611">
            <v>1963</v>
          </cell>
          <cell r="E30611">
            <v>7676</v>
          </cell>
          <cell r="F30611">
            <v>1977</v>
          </cell>
          <cell r="G30611">
            <v>1311</v>
          </cell>
          <cell r="H30611" t="str">
            <v>NAB.2</v>
          </cell>
          <cell r="I30611">
            <v>629564105</v>
          </cell>
        </row>
        <row r="30612">
          <cell r="C30612" t="str">
            <v>NANOMETRICS INC</v>
          </cell>
          <cell r="D30612">
            <v>1983</v>
          </cell>
          <cell r="E30612">
            <v>7682</v>
          </cell>
          <cell r="F30612">
            <v>2018</v>
          </cell>
          <cell r="G30612">
            <v>3829</v>
          </cell>
          <cell r="H30612" t="str">
            <v>NANO</v>
          </cell>
          <cell r="I30612">
            <v>630077105</v>
          </cell>
        </row>
        <row r="30613">
          <cell r="C30613" t="str">
            <v>NARRAGANSETT RACING ASSN INC</v>
          </cell>
          <cell r="D30613">
            <v>1973</v>
          </cell>
          <cell r="E30613">
            <v>7690</v>
          </cell>
          <cell r="F30613">
            <v>1979</v>
          </cell>
          <cell r="G30613">
            <v>7948</v>
          </cell>
          <cell r="H30613" t="str">
            <v>1763B</v>
          </cell>
          <cell r="I30613">
            <v>631039104</v>
          </cell>
        </row>
        <row r="30614">
          <cell r="C30614" t="str">
            <v>NATIONAL ALFALFA DEHYDRATING</v>
          </cell>
          <cell r="D30614">
            <v>1960</v>
          </cell>
          <cell r="E30614">
            <v>7698</v>
          </cell>
          <cell r="F30614">
            <v>1975</v>
          </cell>
          <cell r="G30614">
            <v>2040</v>
          </cell>
          <cell r="H30614" t="str">
            <v>NFA</v>
          </cell>
          <cell r="I30614">
            <v>632448106</v>
          </cell>
        </row>
        <row r="30615">
          <cell r="C30615" t="str">
            <v>NAC CORP</v>
          </cell>
          <cell r="D30615">
            <v>1976</v>
          </cell>
          <cell r="E30615">
            <v>7699</v>
          </cell>
          <cell r="F30615">
            <v>1985</v>
          </cell>
          <cell r="G30615">
            <v>6794</v>
          </cell>
          <cell r="H30615" t="str">
            <v>3NACIE</v>
          </cell>
          <cell r="I30615">
            <v>628723108</v>
          </cell>
        </row>
        <row r="30616">
          <cell r="C30616" t="str">
            <v>NATIONAL ACME CO</v>
          </cell>
          <cell r="D30616">
            <v>1964</v>
          </cell>
          <cell r="E30616">
            <v>7701</v>
          </cell>
          <cell r="F30616">
            <v>1967</v>
          </cell>
          <cell r="G30616">
            <v>3540</v>
          </cell>
          <cell r="H30616" t="str">
            <v>NCM.1</v>
          </cell>
          <cell r="I30616">
            <v>632990107</v>
          </cell>
        </row>
        <row r="30617">
          <cell r="C30617" t="str">
            <v>NATIONAL BUSINESS COMM CORP</v>
          </cell>
          <cell r="D30617">
            <v>1981</v>
          </cell>
          <cell r="E30617">
            <v>7704</v>
          </cell>
          <cell r="F30617">
            <v>1984</v>
          </cell>
          <cell r="G30617">
            <v>5990</v>
          </cell>
          <cell r="H30617" t="str">
            <v>4429B</v>
          </cell>
          <cell r="I30617">
            <v>635080104</v>
          </cell>
        </row>
        <row r="30618">
          <cell r="C30618" t="str">
            <v>NATIONAL BY-PRODUCTS INC</v>
          </cell>
          <cell r="D30618">
            <v>1964</v>
          </cell>
          <cell r="E30618">
            <v>7706</v>
          </cell>
          <cell r="F30618">
            <v>1977</v>
          </cell>
          <cell r="G30618">
            <v>2070</v>
          </cell>
          <cell r="H30618" t="str">
            <v>NBYP</v>
          </cell>
          <cell r="I30618">
            <v>635094105</v>
          </cell>
        </row>
        <row r="30619">
          <cell r="C30619" t="str">
            <v>NATIONAL CAN CORP</v>
          </cell>
          <cell r="D30619">
            <v>1955</v>
          </cell>
          <cell r="E30619">
            <v>7707</v>
          </cell>
          <cell r="F30619">
            <v>1984</v>
          </cell>
          <cell r="G30619">
            <v>3411</v>
          </cell>
          <cell r="H30619" t="str">
            <v>NAC.3</v>
          </cell>
          <cell r="I30619">
            <v>635128101</v>
          </cell>
        </row>
        <row r="30620">
          <cell r="C30620" t="str">
            <v>NATIONAL CAR RENTAL SYS-OLD</v>
          </cell>
          <cell r="D30620">
            <v>1968</v>
          </cell>
          <cell r="E30620">
            <v>7709</v>
          </cell>
          <cell r="F30620">
            <v>1972</v>
          </cell>
          <cell r="G30620">
            <v>7389</v>
          </cell>
          <cell r="H30620" t="str">
            <v>NCAR.2</v>
          </cell>
          <cell r="I30620">
            <v>635213101</v>
          </cell>
        </row>
        <row r="30621">
          <cell r="C30621" t="str">
            <v>NATIONAL CENTRAL FINL CORP</v>
          </cell>
          <cell r="D30621">
            <v>1971</v>
          </cell>
          <cell r="E30621">
            <v>7710</v>
          </cell>
          <cell r="F30621">
            <v>1982</v>
          </cell>
          <cell r="G30621">
            <v>6020</v>
          </cell>
          <cell r="H30621" t="str">
            <v>NCFC.</v>
          </cell>
          <cell r="I30621">
            <v>635276108</v>
          </cell>
        </row>
        <row r="30622">
          <cell r="C30622" t="str">
            <v>NATIONAL CITY LINES</v>
          </cell>
          <cell r="D30622">
            <v>1960</v>
          </cell>
          <cell r="E30622">
            <v>7712</v>
          </cell>
          <cell r="F30622">
            <v>1984</v>
          </cell>
          <cell r="G30622">
            <v>2060</v>
          </cell>
          <cell r="H30622" t="str">
            <v>NCLI.1</v>
          </cell>
          <cell r="I30622">
            <v>635417108</v>
          </cell>
        </row>
        <row r="30623">
          <cell r="C30623" t="str">
            <v>NATIONAL COLOR LABORATORIES</v>
          </cell>
          <cell r="D30623">
            <v>1974</v>
          </cell>
          <cell r="E30623">
            <v>7714</v>
          </cell>
          <cell r="F30623">
            <v>1983</v>
          </cell>
          <cell r="G30623">
            <v>7384</v>
          </cell>
          <cell r="H30623" t="str">
            <v>NCOL</v>
          </cell>
          <cell r="I30623">
            <v>635444102</v>
          </cell>
        </row>
        <row r="30624">
          <cell r="C30624" t="str">
            <v>NATIONAL COMPUTER ANALYSTS</v>
          </cell>
          <cell r="D30624">
            <v>1974</v>
          </cell>
          <cell r="E30624">
            <v>7717</v>
          </cell>
          <cell r="F30624">
            <v>1984</v>
          </cell>
          <cell r="G30624">
            <v>6099</v>
          </cell>
          <cell r="H30624" t="str">
            <v>2085B</v>
          </cell>
          <cell r="I30624">
            <v>635485105</v>
          </cell>
        </row>
        <row r="30625">
          <cell r="C30625" t="str">
            <v>NATIONAL DISTRIBUTING INC</v>
          </cell>
          <cell r="D30625">
            <v>1972</v>
          </cell>
          <cell r="E30625">
            <v>7725</v>
          </cell>
          <cell r="F30625">
            <v>1977</v>
          </cell>
          <cell r="G30625">
            <v>5190</v>
          </cell>
          <cell r="H30625" t="str">
            <v>NDC.</v>
          </cell>
          <cell r="I30625">
            <v>635681109</v>
          </cell>
        </row>
        <row r="30626">
          <cell r="C30626" t="str">
            <v>NATIONAL DRUG LTD</v>
          </cell>
          <cell r="D30626">
            <v>1960</v>
          </cell>
          <cell r="E30626">
            <v>7726</v>
          </cell>
          <cell r="F30626">
            <v>1979</v>
          </cell>
          <cell r="G30626">
            <v>5122</v>
          </cell>
          <cell r="H30626" t="str">
            <v>NAD.1</v>
          </cell>
          <cell r="I30626">
            <v>635757107</v>
          </cell>
        </row>
        <row r="30627">
          <cell r="C30627" t="str">
            <v>NATIONAL ENVIROMENTAL CTL</v>
          </cell>
          <cell r="D30627">
            <v>1974</v>
          </cell>
          <cell r="E30627">
            <v>7729</v>
          </cell>
          <cell r="F30627">
            <v>1992</v>
          </cell>
          <cell r="G30627">
            <v>2870</v>
          </cell>
          <cell r="H30627" t="str">
            <v>3NECT</v>
          </cell>
          <cell r="I30627">
            <v>635830102</v>
          </cell>
        </row>
        <row r="30628">
          <cell r="C30628" t="str">
            <v>NATIONAL FEEDERS INC</v>
          </cell>
          <cell r="D30628">
            <v>1974</v>
          </cell>
          <cell r="E30628">
            <v>7731</v>
          </cell>
          <cell r="F30628">
            <v>1979</v>
          </cell>
          <cell r="G30628">
            <v>7389</v>
          </cell>
          <cell r="H30628" t="str">
            <v>2245B</v>
          </cell>
          <cell r="I30628">
            <v>636040107</v>
          </cell>
        </row>
        <row r="30629">
          <cell r="C30629" t="str">
            <v>NATIONAL LITHOGRAPHERS &amp; PUB</v>
          </cell>
          <cell r="D30629">
            <v>1973</v>
          </cell>
          <cell r="E30629">
            <v>7747</v>
          </cell>
          <cell r="F30629">
            <v>1981</v>
          </cell>
          <cell r="G30629">
            <v>2750</v>
          </cell>
          <cell r="H30629" t="str">
            <v>2879B</v>
          </cell>
          <cell r="I30629">
            <v>636801102</v>
          </cell>
        </row>
        <row r="30630">
          <cell r="C30630" t="str">
            <v>NATIONAL MOBILE CONCRETE CP</v>
          </cell>
          <cell r="D30630">
            <v>1973</v>
          </cell>
          <cell r="E30630">
            <v>7751</v>
          </cell>
          <cell r="F30630">
            <v>1981</v>
          </cell>
          <cell r="G30630">
            <v>3270</v>
          </cell>
          <cell r="H30630" t="str">
            <v>NMCN</v>
          </cell>
          <cell r="I30630">
            <v>636890105</v>
          </cell>
        </row>
        <row r="30631">
          <cell r="C30631" t="str">
            <v>NATIONAL MOBILE DEV CO</v>
          </cell>
          <cell r="D30631">
            <v>1974</v>
          </cell>
          <cell r="E30631">
            <v>7752</v>
          </cell>
          <cell r="F30631">
            <v>1979</v>
          </cell>
          <cell r="G30631">
            <v>6500</v>
          </cell>
          <cell r="H30631" t="str">
            <v>1839B</v>
          </cell>
          <cell r="I30631">
            <v>636891103</v>
          </cell>
        </row>
        <row r="30632">
          <cell r="C30632" t="str">
            <v>NATIONAL OLD LINE INS CO-BB</v>
          </cell>
          <cell r="D30632">
            <v>1959</v>
          </cell>
          <cell r="E30632">
            <v>7756</v>
          </cell>
          <cell r="F30632">
            <v>1981</v>
          </cell>
          <cell r="G30632">
            <v>6311</v>
          </cell>
          <cell r="H30632" t="str">
            <v>NOLNB</v>
          </cell>
          <cell r="I30632">
            <v>637079203</v>
          </cell>
        </row>
        <row r="30633">
          <cell r="C30633" t="str">
            <v>NATIONAL PETROLEUM CORP LTD</v>
          </cell>
          <cell r="D30633">
            <v>1960</v>
          </cell>
          <cell r="E30633">
            <v>7760</v>
          </cell>
          <cell r="F30633">
            <v>1993</v>
          </cell>
          <cell r="G30633">
            <v>1311</v>
          </cell>
          <cell r="H30633" t="str">
            <v>NPT.1</v>
          </cell>
          <cell r="I30633">
            <v>637147109</v>
          </cell>
        </row>
        <row r="30634">
          <cell r="C30634" t="str">
            <v>NATIONAL RADIO INC</v>
          </cell>
          <cell r="D30634">
            <v>1960</v>
          </cell>
          <cell r="E30634">
            <v>7764</v>
          </cell>
          <cell r="F30634">
            <v>1969</v>
          </cell>
          <cell r="G30634">
            <v>3600</v>
          </cell>
          <cell r="H30634" t="str">
            <v>NCI.2</v>
          </cell>
          <cell r="I30634">
            <v>637283102</v>
          </cell>
        </row>
        <row r="30635">
          <cell r="C30635" t="str">
            <v>NATIONAL RAILWAY PUBN CO</v>
          </cell>
          <cell r="D30635">
            <v>1973</v>
          </cell>
          <cell r="E30635">
            <v>7765</v>
          </cell>
          <cell r="F30635">
            <v>1980</v>
          </cell>
          <cell r="G30635">
            <v>2721</v>
          </cell>
          <cell r="H30635" t="str">
            <v>1785B</v>
          </cell>
          <cell r="I30635">
            <v>637317108</v>
          </cell>
        </row>
        <row r="30636">
          <cell r="C30636" t="str">
            <v>NATIONAL RECREATION PROD INC</v>
          </cell>
          <cell r="D30636">
            <v>1974</v>
          </cell>
          <cell r="E30636">
            <v>7766</v>
          </cell>
          <cell r="F30636">
            <v>1979</v>
          </cell>
          <cell r="G30636">
            <v>5040</v>
          </cell>
          <cell r="H30636" t="str">
            <v>1175B</v>
          </cell>
          <cell r="I30636">
            <v>637362104</v>
          </cell>
        </row>
        <row r="30637">
          <cell r="C30637" t="str">
            <v>NATIONAL SHOWMANSHIP SVC INC</v>
          </cell>
          <cell r="D30637">
            <v>1974</v>
          </cell>
          <cell r="E30637">
            <v>7775</v>
          </cell>
          <cell r="F30637">
            <v>1983</v>
          </cell>
          <cell r="G30637">
            <v>7819</v>
          </cell>
          <cell r="H30637" t="str">
            <v>NSHH</v>
          </cell>
          <cell r="I30637">
            <v>637700303</v>
          </cell>
        </row>
        <row r="30638">
          <cell r="C30638" t="str">
            <v>NATIONAL SPINNING CO</v>
          </cell>
          <cell r="D30638">
            <v>1968</v>
          </cell>
          <cell r="E30638">
            <v>7776</v>
          </cell>
          <cell r="F30638">
            <v>1979</v>
          </cell>
          <cell r="G30638">
            <v>2200</v>
          </cell>
          <cell r="H30638" t="str">
            <v>NSN.1</v>
          </cell>
          <cell r="I30638">
            <v>637734104</v>
          </cell>
        </row>
        <row r="30639">
          <cell r="C30639" t="str">
            <v>NATIONAL-STANDARD CO</v>
          </cell>
          <cell r="D30639">
            <v>1950</v>
          </cell>
          <cell r="E30639">
            <v>7777</v>
          </cell>
          <cell r="F30639">
            <v>1999</v>
          </cell>
          <cell r="G30639">
            <v>3310</v>
          </cell>
          <cell r="H30639" t="str">
            <v>NSD.1</v>
          </cell>
          <cell r="I30639">
            <v>637742107</v>
          </cell>
        </row>
        <row r="30640">
          <cell r="C30640" t="str">
            <v>NATIONAL STARCH &amp; CHEMICAL</v>
          </cell>
          <cell r="D30640">
            <v>1960</v>
          </cell>
          <cell r="E30640">
            <v>7778</v>
          </cell>
          <cell r="F30640">
            <v>1977</v>
          </cell>
          <cell r="G30640">
            <v>2890</v>
          </cell>
          <cell r="H30640" t="str">
            <v>NSC.3</v>
          </cell>
          <cell r="I30640">
            <v>637776105</v>
          </cell>
        </row>
        <row r="30641">
          <cell r="C30641" t="str">
            <v>NATIONAL STUDENT MARKETING</v>
          </cell>
          <cell r="D30641">
            <v>1971</v>
          </cell>
          <cell r="E30641">
            <v>7779</v>
          </cell>
          <cell r="F30641">
            <v>1980</v>
          </cell>
          <cell r="G30641">
            <v>4100</v>
          </cell>
          <cell r="H30641" t="str">
            <v>NSTM.1</v>
          </cell>
          <cell r="I30641">
            <v>637895103</v>
          </cell>
        </row>
        <row r="30642">
          <cell r="C30642" t="str">
            <v>NATIONAL TELEPHONE INC</v>
          </cell>
          <cell r="D30642">
            <v>1972</v>
          </cell>
          <cell r="E30642">
            <v>7782</v>
          </cell>
          <cell r="F30642">
            <v>1974</v>
          </cell>
          <cell r="G30642">
            <v>4813</v>
          </cell>
          <cell r="H30642" t="str">
            <v>NTLE</v>
          </cell>
          <cell r="I30642">
            <v>638140103</v>
          </cell>
        </row>
        <row r="30643">
          <cell r="C30643" t="str">
            <v>NATIONWIDE NURSING CTRS INC</v>
          </cell>
          <cell r="D30643">
            <v>1977</v>
          </cell>
          <cell r="E30643">
            <v>7789</v>
          </cell>
          <cell r="F30643">
            <v>1986</v>
          </cell>
          <cell r="G30643">
            <v>6512</v>
          </cell>
          <cell r="H30643" t="str">
            <v>1796B</v>
          </cell>
          <cell r="I30643">
            <v>638675108</v>
          </cell>
        </row>
        <row r="30644">
          <cell r="C30644" t="str">
            <v>NATIONWIDE REAL ESTATE INVS</v>
          </cell>
          <cell r="D30644">
            <v>1972</v>
          </cell>
          <cell r="E30644">
            <v>7791</v>
          </cell>
          <cell r="F30644">
            <v>1979</v>
          </cell>
          <cell r="G30644">
            <v>6798</v>
          </cell>
          <cell r="H30644" t="str">
            <v>NRELS</v>
          </cell>
          <cell r="I30644">
            <v>638678102</v>
          </cell>
        </row>
        <row r="30645">
          <cell r="C30645" t="str">
            <v>NATOMAS CO</v>
          </cell>
          <cell r="D30645">
            <v>1960</v>
          </cell>
          <cell r="E30645">
            <v>7792</v>
          </cell>
          <cell r="F30645">
            <v>1982</v>
          </cell>
          <cell r="G30645">
            <v>1311</v>
          </cell>
          <cell r="H30645" t="str">
            <v>NOM.2</v>
          </cell>
          <cell r="I30645">
            <v>638760108</v>
          </cell>
        </row>
        <row r="30646">
          <cell r="C30646" t="str">
            <v>NATPAC INC</v>
          </cell>
          <cell r="D30646">
            <v>1973</v>
          </cell>
          <cell r="E30646">
            <v>7793</v>
          </cell>
          <cell r="F30646">
            <v>1984</v>
          </cell>
          <cell r="G30646">
            <v>5400</v>
          </cell>
          <cell r="H30646" t="str">
            <v>NTPCQ</v>
          </cell>
          <cell r="I30646">
            <v>638777102</v>
          </cell>
        </row>
        <row r="30647">
          <cell r="C30647" t="str">
            <v>NATURA ENERGY CORP</v>
          </cell>
          <cell r="D30647">
            <v>1980</v>
          </cell>
          <cell r="E30647">
            <v>7794</v>
          </cell>
          <cell r="F30647">
            <v>1984</v>
          </cell>
          <cell r="G30647">
            <v>1311</v>
          </cell>
          <cell r="H30647" t="str">
            <v>4200B</v>
          </cell>
          <cell r="I30647">
            <v>638841106</v>
          </cell>
        </row>
        <row r="30648">
          <cell r="C30648" t="str">
            <v>NATURAL GAS PIPELINE-AMERICA</v>
          </cell>
          <cell r="D30648">
            <v>1973</v>
          </cell>
          <cell r="E30648">
            <v>7795</v>
          </cell>
          <cell r="F30648">
            <v>1986</v>
          </cell>
          <cell r="G30648">
            <v>4923</v>
          </cell>
          <cell r="H30648" t="str">
            <v>OXY3</v>
          </cell>
          <cell r="I30648">
            <v>638862003</v>
          </cell>
        </row>
        <row r="30649">
          <cell r="C30649" t="str">
            <v>NAUM BROS INC</v>
          </cell>
          <cell r="D30649">
            <v>1973</v>
          </cell>
          <cell r="E30649">
            <v>7801</v>
          </cell>
          <cell r="F30649">
            <v>1977</v>
          </cell>
          <cell r="G30649">
            <v>5961</v>
          </cell>
          <cell r="H30649" t="str">
            <v>NAUB</v>
          </cell>
          <cell r="I30649">
            <v>639074103</v>
          </cell>
        </row>
        <row r="30650">
          <cell r="C30650" t="str">
            <v>NABI BIOPHARMACEUTICALS-OLD</v>
          </cell>
          <cell r="D30650">
            <v>1974</v>
          </cell>
          <cell r="E30650">
            <v>7936</v>
          </cell>
          <cell r="F30650">
            <v>2011</v>
          </cell>
          <cell r="G30650">
            <v>2836</v>
          </cell>
          <cell r="H30650" t="str">
            <v>NABI.1</v>
          </cell>
          <cell r="I30650" t="str">
            <v>62999R939</v>
          </cell>
        </row>
        <row r="30651">
          <cell r="C30651" t="str">
            <v>NORTH AMERICAN RESOURCES CP</v>
          </cell>
          <cell r="D30651">
            <v>1960</v>
          </cell>
          <cell r="E30651">
            <v>7948</v>
          </cell>
          <cell r="F30651">
            <v>1971</v>
          </cell>
          <cell r="G30651">
            <v>1311</v>
          </cell>
          <cell r="H30651" t="str">
            <v>NARS</v>
          </cell>
          <cell r="I30651">
            <v>657101101</v>
          </cell>
        </row>
        <row r="30652">
          <cell r="C30652" t="str">
            <v>NATL STOCK YARDS CO</v>
          </cell>
          <cell r="D30652">
            <v>1974</v>
          </cell>
          <cell r="E30652">
            <v>9376</v>
          </cell>
          <cell r="F30652">
            <v>1981</v>
          </cell>
          <cell r="G30652">
            <v>7389</v>
          </cell>
          <cell r="H30652" t="str">
            <v>NSYC</v>
          </cell>
          <cell r="I30652">
            <v>637858101</v>
          </cell>
        </row>
        <row r="30653">
          <cell r="C30653" t="str">
            <v>NATL PAY TELEPHONE CORP</v>
          </cell>
          <cell r="D30653">
            <v>1985</v>
          </cell>
          <cell r="E30653">
            <v>11837</v>
          </cell>
          <cell r="F30653">
            <v>1986</v>
          </cell>
          <cell r="G30653">
            <v>7385</v>
          </cell>
          <cell r="H30653" t="str">
            <v>PATL.</v>
          </cell>
          <cell r="I30653">
            <v>637134206</v>
          </cell>
        </row>
        <row r="30654">
          <cell r="C30654" t="str">
            <v>NATL INSTITUTE OF CAREERS</v>
          </cell>
          <cell r="D30654">
            <v>1985</v>
          </cell>
          <cell r="E30654">
            <v>12186</v>
          </cell>
          <cell r="F30654">
            <v>1987</v>
          </cell>
          <cell r="G30654">
            <v>8200</v>
          </cell>
          <cell r="H30654" t="str">
            <v>NICE.</v>
          </cell>
          <cell r="I30654">
            <v>636515108</v>
          </cell>
        </row>
        <row r="30655">
          <cell r="C30655" t="str">
            <v>NATIONAL FREIGHT CONSORTIUM</v>
          </cell>
          <cell r="D30655">
            <v>1985</v>
          </cell>
          <cell r="E30655">
            <v>12313</v>
          </cell>
          <cell r="F30655">
            <v>1987</v>
          </cell>
          <cell r="G30655">
            <v>4210</v>
          </cell>
          <cell r="H30655" t="str">
            <v>4280B</v>
          </cell>
          <cell r="I30655" t="str">
            <v>63699A937</v>
          </cell>
        </row>
        <row r="30656">
          <cell r="C30656" t="str">
            <v>NORTH AMER COMM CORP-NEW</v>
          </cell>
          <cell r="D30656">
            <v>1981</v>
          </cell>
          <cell r="E30656">
            <v>12937</v>
          </cell>
          <cell r="F30656">
            <v>1986</v>
          </cell>
          <cell r="G30656">
            <v>4841</v>
          </cell>
          <cell r="H30656" t="str">
            <v>NACS</v>
          </cell>
          <cell r="I30656">
            <v>656798105</v>
          </cell>
        </row>
        <row r="30657">
          <cell r="C30657" t="str">
            <v>NATIONAL TRUSTCO INC</v>
          </cell>
          <cell r="D30657">
            <v>1982</v>
          </cell>
          <cell r="E30657">
            <v>16434</v>
          </cell>
          <cell r="F30657">
            <v>1996</v>
          </cell>
          <cell r="G30657">
            <v>6036</v>
          </cell>
          <cell r="H30657" t="str">
            <v>NT.1</v>
          </cell>
          <cell r="I30657" t="str">
            <v>63827F105</v>
          </cell>
        </row>
        <row r="30658">
          <cell r="C30658" t="str">
            <v>NASHVILLE AREA ETF</v>
          </cell>
          <cell r="D30658">
            <v>2013</v>
          </cell>
          <cell r="E30658">
            <v>18485</v>
          </cell>
          <cell r="F30658">
            <v>2017</v>
          </cell>
          <cell r="G30658">
            <v>6722</v>
          </cell>
          <cell r="H30658" t="str">
            <v>NASH</v>
          </cell>
          <cell r="I30658" t="str">
            <v>53957P106</v>
          </cell>
        </row>
        <row r="30659">
          <cell r="C30659" t="str">
            <v>NATIONAL CAPITAL BANK/WA</v>
          </cell>
          <cell r="D30659">
            <v>2014</v>
          </cell>
          <cell r="E30659">
            <v>19023</v>
          </cell>
          <cell r="F30659">
            <v>2020</v>
          </cell>
          <cell r="G30659">
            <v>6020</v>
          </cell>
          <cell r="H30659" t="str">
            <v>NACB</v>
          </cell>
          <cell r="I30659" t="str">
            <v>63518P107</v>
          </cell>
        </row>
        <row r="30660">
          <cell r="C30660" t="str">
            <v>NAC GLOBAL TECHNOLOGIES -OLD</v>
          </cell>
          <cell r="D30660">
            <v>2013</v>
          </cell>
          <cell r="E30660">
            <v>20497</v>
          </cell>
          <cell r="F30660">
            <v>2015</v>
          </cell>
          <cell r="G30660">
            <v>3560</v>
          </cell>
          <cell r="H30660" t="str">
            <v>NACG.1</v>
          </cell>
          <cell r="I30660" t="str">
            <v>62799B936</v>
          </cell>
        </row>
        <row r="30661">
          <cell r="C30661" t="str">
            <v>NAVISTAR INTL-PRE FASB</v>
          </cell>
          <cell r="D30661">
            <v>1969</v>
          </cell>
          <cell r="E30661">
            <v>20954</v>
          </cell>
          <cell r="F30661">
            <v>2020</v>
          </cell>
          <cell r="G30661">
            <v>3711</v>
          </cell>
          <cell r="H30661" t="str">
            <v>NAV.F</v>
          </cell>
          <cell r="I30661" t="str">
            <v>63999R937</v>
          </cell>
        </row>
        <row r="30662">
          <cell r="C30662" t="str">
            <v>NAMI CORP -OLD</v>
          </cell>
          <cell r="D30662">
            <v>2014</v>
          </cell>
          <cell r="E30662">
            <v>22456</v>
          </cell>
          <cell r="F30662">
            <v>2017</v>
          </cell>
          <cell r="G30662">
            <v>3420</v>
          </cell>
          <cell r="H30662" t="str">
            <v>NINK.1</v>
          </cell>
          <cell r="I30662" t="str">
            <v>62999H931</v>
          </cell>
        </row>
        <row r="30663">
          <cell r="C30663" t="str">
            <v>NAPIER ENVIROMENTAL TECH</v>
          </cell>
          <cell r="D30663">
            <v>1999</v>
          </cell>
          <cell r="E30663">
            <v>24373</v>
          </cell>
          <cell r="F30663">
            <v>2008</v>
          </cell>
          <cell r="G30663">
            <v>2851</v>
          </cell>
          <cell r="H30663" t="str">
            <v>NAITF</v>
          </cell>
          <cell r="I30663">
            <v>6.3044999999999997E+108</v>
          </cell>
        </row>
        <row r="30664">
          <cell r="C30664" t="str">
            <v>NANTKWEST INC</v>
          </cell>
          <cell r="D30664">
            <v>2013</v>
          </cell>
          <cell r="E30664">
            <v>25348</v>
          </cell>
          <cell r="F30664">
            <v>2020</v>
          </cell>
          <cell r="G30664">
            <v>2836</v>
          </cell>
          <cell r="H30664" t="str">
            <v>NK</v>
          </cell>
          <cell r="I30664" t="str">
            <v>63016Q102</v>
          </cell>
        </row>
        <row r="30665">
          <cell r="C30665" t="str">
            <v>DIREXION DLY HOMEBLDRS BU 3X</v>
          </cell>
          <cell r="D30665">
            <v>2015</v>
          </cell>
          <cell r="E30665">
            <v>25833</v>
          </cell>
          <cell r="F30665">
            <v>2021</v>
          </cell>
          <cell r="G30665">
            <v>6722</v>
          </cell>
          <cell r="H30665" t="str">
            <v>NAIL</v>
          </cell>
          <cell r="I30665" t="str">
            <v>25490K596</v>
          </cell>
        </row>
        <row r="30666">
          <cell r="C30666" t="str">
            <v>SPDR S&amp;P N AMERN NAT RES ETF</v>
          </cell>
          <cell r="D30666">
            <v>2015</v>
          </cell>
          <cell r="E30666">
            <v>26648</v>
          </cell>
          <cell r="F30666">
            <v>2021</v>
          </cell>
          <cell r="G30666">
            <v>6722</v>
          </cell>
          <cell r="H30666" t="str">
            <v>NANR</v>
          </cell>
          <cell r="I30666" t="str">
            <v>78463X152</v>
          </cell>
        </row>
        <row r="30667">
          <cell r="C30667" t="str">
            <v>NATIXIS SEEYOND INTL MIN V</v>
          </cell>
          <cell r="D30667">
            <v>2016</v>
          </cell>
          <cell r="E30667">
            <v>28779</v>
          </cell>
          <cell r="F30667">
            <v>2019</v>
          </cell>
          <cell r="G30667">
            <v>6722</v>
          </cell>
          <cell r="H30667" t="str">
            <v>MVIN</v>
          </cell>
          <cell r="I30667" t="str">
            <v>63873X109</v>
          </cell>
        </row>
        <row r="30668">
          <cell r="C30668" t="str">
            <v>NATIONAL FIBRETECH INC</v>
          </cell>
          <cell r="D30668">
            <v>1992</v>
          </cell>
          <cell r="E30668">
            <v>29554</v>
          </cell>
          <cell r="F30668">
            <v>1995</v>
          </cell>
          <cell r="G30668">
            <v>2273</v>
          </cell>
          <cell r="H30668" t="str">
            <v>NFE.1</v>
          </cell>
          <cell r="I30668">
            <v>635901101</v>
          </cell>
        </row>
        <row r="30669">
          <cell r="C30669" t="str">
            <v>NATIONWIDE MX US CR ETY ETF</v>
          </cell>
          <cell r="D30669">
            <v>2017</v>
          </cell>
          <cell r="E30669">
            <v>32441</v>
          </cell>
          <cell r="F30669">
            <v>2021</v>
          </cell>
          <cell r="G30669">
            <v>6722</v>
          </cell>
          <cell r="H30669" t="str">
            <v>MXDU</v>
          </cell>
          <cell r="I30669" t="str">
            <v>26922A651</v>
          </cell>
        </row>
        <row r="30670">
          <cell r="C30670" t="str">
            <v>NATWIDE RSK BSD INTL ETY ETF</v>
          </cell>
          <cell r="D30670">
            <v>2017</v>
          </cell>
          <cell r="E30670">
            <v>32442</v>
          </cell>
          <cell r="F30670">
            <v>2021</v>
          </cell>
          <cell r="G30670">
            <v>6722</v>
          </cell>
          <cell r="H30670" t="str">
            <v>RBIN</v>
          </cell>
          <cell r="I30670" t="str">
            <v>26922A669</v>
          </cell>
        </row>
        <row r="30671">
          <cell r="C30671" t="str">
            <v>NATINWDE RSK BSD US ETY ETF</v>
          </cell>
          <cell r="D30671">
            <v>2017</v>
          </cell>
          <cell r="E30671">
            <v>32443</v>
          </cell>
          <cell r="F30671">
            <v>2021</v>
          </cell>
          <cell r="G30671">
            <v>6722</v>
          </cell>
          <cell r="H30671" t="str">
            <v>RBUS</v>
          </cell>
          <cell r="I30671" t="str">
            <v>26922A677</v>
          </cell>
        </row>
        <row r="30672">
          <cell r="C30672" t="str">
            <v>NASDAQ 7HANDL INDEX ETF</v>
          </cell>
          <cell r="D30672">
            <v>2018</v>
          </cell>
          <cell r="E30672">
            <v>32954</v>
          </cell>
          <cell r="F30672">
            <v>2021</v>
          </cell>
          <cell r="G30672">
            <v>6722</v>
          </cell>
          <cell r="H30672" t="str">
            <v>HNDL</v>
          </cell>
          <cell r="I30672" t="str">
            <v>86280R506</v>
          </cell>
        </row>
        <row r="30673">
          <cell r="C30673" t="str">
            <v>META GROWTH CORP</v>
          </cell>
          <cell r="D30673">
            <v>2016</v>
          </cell>
          <cell r="E30673">
            <v>33177</v>
          </cell>
          <cell r="F30673">
            <v>2019</v>
          </cell>
          <cell r="G30673">
            <v>8011</v>
          </cell>
          <cell r="H30673" t="str">
            <v>NACNF</v>
          </cell>
          <cell r="I30673" t="str">
            <v>59101W103</v>
          </cell>
        </row>
        <row r="30674">
          <cell r="C30674" t="str">
            <v>NAT MAX DIVERS EMRG MRK ETF</v>
          </cell>
          <cell r="D30674">
            <v>2018</v>
          </cell>
          <cell r="E30674">
            <v>33348</v>
          </cell>
          <cell r="F30674">
            <v>2019</v>
          </cell>
          <cell r="G30674">
            <v>6722</v>
          </cell>
          <cell r="H30674" t="str">
            <v>MXDE</v>
          </cell>
          <cell r="I30674" t="str">
            <v>26922A644</v>
          </cell>
        </row>
        <row r="30675">
          <cell r="C30675" t="str">
            <v>IMPACT SHARE NCP MTY EMP ETF</v>
          </cell>
          <cell r="D30675">
            <v>2018</v>
          </cell>
          <cell r="E30675">
            <v>33856</v>
          </cell>
          <cell r="F30675">
            <v>2021</v>
          </cell>
          <cell r="G30675">
            <v>6722</v>
          </cell>
          <cell r="H30675" t="str">
            <v>NACP</v>
          </cell>
          <cell r="I30675" t="str">
            <v>45259A209</v>
          </cell>
        </row>
        <row r="30676">
          <cell r="C30676" t="str">
            <v>NBI LIQUID ALTERNATIVES ETF</v>
          </cell>
          <cell r="D30676">
            <v>2019</v>
          </cell>
          <cell r="E30676">
            <v>34790</v>
          </cell>
          <cell r="F30676">
            <v>2021</v>
          </cell>
          <cell r="G30676">
            <v>6722</v>
          </cell>
          <cell r="H30676" t="str">
            <v>NALT.</v>
          </cell>
          <cell r="I30676" t="str">
            <v>62877T106</v>
          </cell>
        </row>
        <row r="30677">
          <cell r="C30677" t="str">
            <v>NATIONWIDE RISK-MGD INCM ETF</v>
          </cell>
          <cell r="D30677">
            <v>2020</v>
          </cell>
          <cell r="E30677">
            <v>36165</v>
          </cell>
          <cell r="F30677">
            <v>2021</v>
          </cell>
          <cell r="G30677">
            <v>6722</v>
          </cell>
          <cell r="H30677" t="str">
            <v>NUSI</v>
          </cell>
          <cell r="I30677" t="str">
            <v>26922A172</v>
          </cell>
        </row>
        <row r="30678">
          <cell r="C30678" t="str">
            <v>INNOVATOR GR-100 P B ETF-APR</v>
          </cell>
          <cell r="D30678">
            <v>2020</v>
          </cell>
          <cell r="E30678">
            <v>36350</v>
          </cell>
          <cell r="F30678">
            <v>2021</v>
          </cell>
          <cell r="G30678">
            <v>6722</v>
          </cell>
          <cell r="H30678" t="str">
            <v>NAPR</v>
          </cell>
          <cell r="I30678" t="str">
            <v>45782C334</v>
          </cell>
        </row>
        <row r="30679">
          <cell r="C30679" t="str">
            <v>NATIXIS U.S. EQTY OPPRTN ETF</v>
          </cell>
          <cell r="D30679">
            <v>2020</v>
          </cell>
          <cell r="E30679">
            <v>37002</v>
          </cell>
          <cell r="F30679">
            <v>2021</v>
          </cell>
          <cell r="G30679">
            <v>6722</v>
          </cell>
          <cell r="H30679" t="str">
            <v>EQOP</v>
          </cell>
          <cell r="I30679" t="str">
            <v>63875W109</v>
          </cell>
        </row>
        <row r="30680">
          <cell r="C30680" t="str">
            <v>NATIXIS VAUGHN NSN MD CP ETF</v>
          </cell>
          <cell r="D30680">
            <v>2020</v>
          </cell>
          <cell r="E30680">
            <v>37155</v>
          </cell>
          <cell r="F30680">
            <v>2021</v>
          </cell>
          <cell r="G30680">
            <v>6722</v>
          </cell>
          <cell r="H30680" t="str">
            <v>VNMC</v>
          </cell>
          <cell r="I30680" t="str">
            <v>63875W307</v>
          </cell>
        </row>
        <row r="30681">
          <cell r="C30681" t="str">
            <v>NATIXIS VAUGHAN NLSN SLC ETF</v>
          </cell>
          <cell r="D30681">
            <v>2020</v>
          </cell>
          <cell r="E30681">
            <v>37156</v>
          </cell>
          <cell r="F30681">
            <v>2021</v>
          </cell>
          <cell r="G30681">
            <v>6722</v>
          </cell>
          <cell r="H30681" t="str">
            <v>VNSE</v>
          </cell>
          <cell r="I30681" t="str">
            <v>63875W208</v>
          </cell>
        </row>
        <row r="30682">
          <cell r="C30682" t="str">
            <v>NATIONWIDE S&amp;P 500 RISK ETF</v>
          </cell>
          <cell r="D30682">
            <v>2021</v>
          </cell>
          <cell r="E30682">
            <v>40449</v>
          </cell>
          <cell r="F30682">
            <v>2021</v>
          </cell>
          <cell r="G30682">
            <v>6722</v>
          </cell>
          <cell r="H30682" t="str">
            <v>NSPI</v>
          </cell>
          <cell r="I30682" t="str">
            <v>26922B766</v>
          </cell>
        </row>
        <row r="30683">
          <cell r="C30683" t="str">
            <v>NATIONWIDE DOW JONES RSK ETF</v>
          </cell>
          <cell r="D30683">
            <v>2021</v>
          </cell>
          <cell r="E30683">
            <v>40450</v>
          </cell>
          <cell r="F30683">
            <v>2021</v>
          </cell>
          <cell r="G30683">
            <v>6722</v>
          </cell>
          <cell r="H30683" t="str">
            <v>NDJI</v>
          </cell>
          <cell r="I30683" t="str">
            <v>26922B758</v>
          </cell>
        </row>
        <row r="30684">
          <cell r="C30684" t="str">
            <v>NATIONWIDE RUSSELL 2 RSK ETF</v>
          </cell>
          <cell r="D30684">
            <v>2021</v>
          </cell>
          <cell r="E30684">
            <v>40451</v>
          </cell>
          <cell r="F30684">
            <v>2021</v>
          </cell>
          <cell r="G30684">
            <v>6722</v>
          </cell>
          <cell r="H30684" t="str">
            <v>NTKI</v>
          </cell>
          <cell r="I30684" t="str">
            <v>26922B741</v>
          </cell>
        </row>
        <row r="30685">
          <cell r="C30685" t="str">
            <v>NATIONAL SURGERY CTRS</v>
          </cell>
          <cell r="D30685">
            <v>1991</v>
          </cell>
          <cell r="E30685">
            <v>61530</v>
          </cell>
          <cell r="F30685">
            <v>1997</v>
          </cell>
          <cell r="G30685">
            <v>8011</v>
          </cell>
          <cell r="H30685" t="str">
            <v>NSCI</v>
          </cell>
          <cell r="I30685">
            <v>638044107</v>
          </cell>
        </row>
        <row r="30686">
          <cell r="C30686" t="str">
            <v>SR INVESTMENT INC</v>
          </cell>
          <cell r="D30686">
            <v>1996</v>
          </cell>
          <cell r="E30686">
            <v>64329</v>
          </cell>
          <cell r="F30686">
            <v>2001</v>
          </cell>
          <cell r="G30686">
            <v>6162</v>
          </cell>
          <cell r="H30686" t="str">
            <v>NAB1</v>
          </cell>
          <cell r="I30686" t="str">
            <v>78499X002</v>
          </cell>
        </row>
        <row r="30687">
          <cell r="C30687" t="str">
            <v>NAVIDEC INC</v>
          </cell>
          <cell r="D30687">
            <v>1995</v>
          </cell>
          <cell r="E30687">
            <v>64371</v>
          </cell>
          <cell r="F30687">
            <v>2005</v>
          </cell>
          <cell r="G30687">
            <v>1311</v>
          </cell>
          <cell r="H30687" t="str">
            <v>3NVDC</v>
          </cell>
          <cell r="I30687" t="str">
            <v>63934Q309</v>
          </cell>
        </row>
        <row r="30688">
          <cell r="C30688" t="str">
            <v>NATUREWELL INC -OLD</v>
          </cell>
          <cell r="D30688">
            <v>2001</v>
          </cell>
          <cell r="E30688">
            <v>66204</v>
          </cell>
          <cell r="F30688">
            <v>2012</v>
          </cell>
          <cell r="G30688">
            <v>9995</v>
          </cell>
          <cell r="H30688" t="str">
            <v>NAWL.1</v>
          </cell>
          <cell r="I30688" t="str">
            <v>63999B932</v>
          </cell>
        </row>
        <row r="30689">
          <cell r="C30689" t="str">
            <v>NAL ENERGY CORP</v>
          </cell>
          <cell r="D30689">
            <v>1999</v>
          </cell>
          <cell r="E30689">
            <v>107505</v>
          </cell>
          <cell r="F30689">
            <v>2011</v>
          </cell>
          <cell r="G30689">
            <v>1311</v>
          </cell>
          <cell r="H30689" t="str">
            <v>NOIGF</v>
          </cell>
          <cell r="I30689">
            <v>6.2874999999999999E+105</v>
          </cell>
        </row>
        <row r="30690">
          <cell r="C30690" t="str">
            <v>NORTH AMERN TUNGSTEN CP LTD</v>
          </cell>
          <cell r="D30690">
            <v>2006</v>
          </cell>
          <cell r="E30690">
            <v>107622</v>
          </cell>
          <cell r="F30690">
            <v>2014</v>
          </cell>
          <cell r="G30690">
            <v>1000</v>
          </cell>
          <cell r="H30690" t="str">
            <v>NATUF</v>
          </cell>
          <cell r="I30690">
            <v>656914108</v>
          </cell>
        </row>
        <row r="30691">
          <cell r="C30691" t="str">
            <v>NATION ENERGY INC -OLD</v>
          </cell>
          <cell r="D30691">
            <v>2012</v>
          </cell>
          <cell r="E30691">
            <v>116925</v>
          </cell>
          <cell r="F30691">
            <v>2015</v>
          </cell>
          <cell r="G30691">
            <v>9995</v>
          </cell>
          <cell r="H30691" t="str">
            <v>NEGY.1</v>
          </cell>
          <cell r="I30691" t="str">
            <v>63699H932</v>
          </cell>
        </row>
        <row r="30692">
          <cell r="C30692" t="str">
            <v>NATIONWIDE INS ENTERPRISES</v>
          </cell>
          <cell r="D30692">
            <v>1997</v>
          </cell>
          <cell r="E30692">
            <v>124854</v>
          </cell>
          <cell r="F30692">
            <v>1998</v>
          </cell>
          <cell r="G30692">
            <v>6331</v>
          </cell>
          <cell r="H30692" t="str">
            <v>9801B</v>
          </cell>
          <cell r="I30692" t="str">
            <v>63899Q930</v>
          </cell>
        </row>
        <row r="30693">
          <cell r="C30693" t="str">
            <v>NATIONAL GRID-ADR-PRO FORMA</v>
          </cell>
          <cell r="D30693">
            <v>1999</v>
          </cell>
          <cell r="E30693">
            <v>141437</v>
          </cell>
          <cell r="F30693">
            <v>1999</v>
          </cell>
          <cell r="G30693">
            <v>4911</v>
          </cell>
          <cell r="H30693" t="str">
            <v>NGG.P</v>
          </cell>
          <cell r="I30693" t="str">
            <v>63699Y935</v>
          </cell>
        </row>
        <row r="30694">
          <cell r="C30694" t="str">
            <v>NABORS EXCHANGECO CDA INC</v>
          </cell>
          <cell r="D30694">
            <v>2000</v>
          </cell>
          <cell r="E30694">
            <v>150819</v>
          </cell>
          <cell r="F30694">
            <v>2008</v>
          </cell>
          <cell r="G30694">
            <v>1381</v>
          </cell>
          <cell r="H30694" t="str">
            <v>NBXXF</v>
          </cell>
          <cell r="I30694">
            <v>629569104</v>
          </cell>
        </row>
        <row r="30695">
          <cell r="C30695" t="str">
            <v>NATUNOLA AGRITECH INC</v>
          </cell>
          <cell r="D30695">
            <v>2010</v>
          </cell>
          <cell r="E30695">
            <v>154154</v>
          </cell>
          <cell r="F30695">
            <v>2012</v>
          </cell>
          <cell r="G30695">
            <v>2834</v>
          </cell>
          <cell r="H30695" t="str">
            <v>ADVVF</v>
          </cell>
          <cell r="I30695" t="str">
            <v>63883T106</v>
          </cell>
        </row>
        <row r="30696">
          <cell r="C30696" t="str">
            <v>NATURE VISION INC</v>
          </cell>
          <cell r="D30696">
            <v>2002</v>
          </cell>
          <cell r="E30696">
            <v>161810</v>
          </cell>
          <cell r="F30696">
            <v>2008</v>
          </cell>
          <cell r="G30696">
            <v>3861</v>
          </cell>
          <cell r="H30696" t="str">
            <v>NRVN</v>
          </cell>
          <cell r="I30696">
            <v>6.3902000000000004E+110</v>
          </cell>
        </row>
        <row r="30697">
          <cell r="C30697" t="str">
            <v>NATL OILWELL VARCO-PRO FORMA</v>
          </cell>
          <cell r="D30697">
            <v>2003</v>
          </cell>
          <cell r="E30697">
            <v>163116</v>
          </cell>
          <cell r="F30697">
            <v>2004</v>
          </cell>
          <cell r="G30697">
            <v>3533</v>
          </cell>
          <cell r="H30697" t="str">
            <v>NOV.R</v>
          </cell>
          <cell r="I30697" t="str">
            <v>63793Z937</v>
          </cell>
        </row>
        <row r="30698">
          <cell r="C30698" t="str">
            <v>NAPEC INC</v>
          </cell>
          <cell r="D30698">
            <v>2008</v>
          </cell>
          <cell r="E30698">
            <v>163840</v>
          </cell>
          <cell r="F30698">
            <v>2016</v>
          </cell>
          <cell r="G30698">
            <v>1600</v>
          </cell>
          <cell r="H30698" t="str">
            <v>CVTPF</v>
          </cell>
          <cell r="I30698">
            <v>630405108</v>
          </cell>
        </row>
        <row r="30699">
          <cell r="C30699" t="str">
            <v>NAVINA GLOBAL RESOURCE FD</v>
          </cell>
          <cell r="D30699">
            <v>2006</v>
          </cell>
          <cell r="E30699">
            <v>174397</v>
          </cell>
          <cell r="F30699">
            <v>2009</v>
          </cell>
          <cell r="G30699">
            <v>6199</v>
          </cell>
          <cell r="H30699" t="str">
            <v>LRF.U</v>
          </cell>
          <cell r="I30699" t="str">
            <v>63938K209</v>
          </cell>
        </row>
        <row r="30700">
          <cell r="C30700" t="str">
            <v>NORTH AMERN ENERGY RES-OLD</v>
          </cell>
          <cell r="D30700">
            <v>2007</v>
          </cell>
          <cell r="E30700">
            <v>177381</v>
          </cell>
          <cell r="F30700">
            <v>2013</v>
          </cell>
          <cell r="G30700">
            <v>1311</v>
          </cell>
          <cell r="H30700" t="str">
            <v>NAEY.1</v>
          </cell>
          <cell r="I30700" t="str">
            <v>65699F931</v>
          </cell>
        </row>
        <row r="30701">
          <cell r="C30701" t="str">
            <v>NATIONAL OILWELL VC-PROFORMA</v>
          </cell>
          <cell r="D30701">
            <v>2007</v>
          </cell>
          <cell r="E30701">
            <v>179892</v>
          </cell>
          <cell r="F30701">
            <v>2007</v>
          </cell>
          <cell r="G30701">
            <v>3533</v>
          </cell>
          <cell r="H30701" t="str">
            <v>NOV.P</v>
          </cell>
          <cell r="I30701" t="str">
            <v>63799R939</v>
          </cell>
        </row>
        <row r="30702">
          <cell r="C30702" t="str">
            <v>REDWOOD GLOBL FINANCIAL INCM</v>
          </cell>
          <cell r="D30702">
            <v>2009</v>
          </cell>
          <cell r="E30702">
            <v>183745</v>
          </cell>
          <cell r="F30702">
            <v>2017</v>
          </cell>
          <cell r="G30702">
            <v>6199</v>
          </cell>
          <cell r="H30702" t="str">
            <v>NAF.UN</v>
          </cell>
          <cell r="I30702" t="str">
            <v>75806P102</v>
          </cell>
        </row>
        <row r="30703">
          <cell r="C30703" t="str">
            <v>PAX MSCI NA ESG INDEX ETF</v>
          </cell>
          <cell r="D30703">
            <v>2010</v>
          </cell>
          <cell r="E30703">
            <v>184906</v>
          </cell>
          <cell r="F30703">
            <v>2012</v>
          </cell>
          <cell r="G30703">
            <v>6722</v>
          </cell>
          <cell r="H30703" t="str">
            <v>NASI</v>
          </cell>
          <cell r="I30703" t="str">
            <v>70422P107</v>
          </cell>
        </row>
        <row r="30704">
          <cell r="C30704" t="str">
            <v>TEUCRIUM NATURAL GAS FUND</v>
          </cell>
          <cell r="D30704">
            <v>2011</v>
          </cell>
          <cell r="E30704">
            <v>186355</v>
          </cell>
          <cell r="F30704">
            <v>2013</v>
          </cell>
          <cell r="G30704">
            <v>6722</v>
          </cell>
          <cell r="H30704" t="str">
            <v>NAGS</v>
          </cell>
          <cell r="I30704" t="str">
            <v>88166A201</v>
          </cell>
        </row>
        <row r="30705">
          <cell r="C30705" t="str">
            <v>HERMITAGE OFFSHORE SER - OLD</v>
          </cell>
          <cell r="D30705">
            <v>2013</v>
          </cell>
          <cell r="E30705">
            <v>317260</v>
          </cell>
          <cell r="F30705">
            <v>2018</v>
          </cell>
          <cell r="G30705">
            <v>4412</v>
          </cell>
          <cell r="H30705" t="str">
            <v>NAO.3</v>
          </cell>
          <cell r="I30705" t="str">
            <v>G6599Y938</v>
          </cell>
        </row>
        <row r="30706">
          <cell r="C30706" t="str">
            <v>NANO WORLD PROJECTS CORP</v>
          </cell>
          <cell r="D30706">
            <v>1998</v>
          </cell>
          <cell r="E30706">
            <v>66142</v>
          </cell>
          <cell r="F30706">
            <v>1999</v>
          </cell>
          <cell r="G30706">
            <v>2820</v>
          </cell>
          <cell r="H30706" t="str">
            <v>3NAPHE</v>
          </cell>
          <cell r="I30706" t="str">
            <v>63007P105</v>
          </cell>
        </row>
        <row r="30707">
          <cell r="C30707" t="str">
            <v>NATIONAL FINL REALTY TRUST</v>
          </cell>
          <cell r="D30707">
            <v>1974</v>
          </cell>
          <cell r="E30707">
            <v>5917</v>
          </cell>
          <cell r="F30707">
            <v>1988</v>
          </cell>
          <cell r="G30707">
            <v>6798</v>
          </cell>
          <cell r="H30707" t="str">
            <v>IFLR10</v>
          </cell>
          <cell r="I30707">
            <v>636076101</v>
          </cell>
        </row>
        <row r="30708">
          <cell r="C30708" t="str">
            <v>NATEC RESOURCES INC</v>
          </cell>
          <cell r="D30708">
            <v>1976</v>
          </cell>
          <cell r="E30708">
            <v>5936</v>
          </cell>
          <cell r="F30708">
            <v>1994</v>
          </cell>
          <cell r="G30708">
            <v>1400</v>
          </cell>
          <cell r="H30708" t="str">
            <v>3NATC.</v>
          </cell>
          <cell r="I30708">
            <v>632281101</v>
          </cell>
        </row>
        <row r="30709">
          <cell r="C30709" t="str">
            <v>NAVISTAR FINANCIAL CORP</v>
          </cell>
          <cell r="D30709">
            <v>1974</v>
          </cell>
          <cell r="E30709">
            <v>6082</v>
          </cell>
          <cell r="F30709">
            <v>2009</v>
          </cell>
          <cell r="G30709">
            <v>6159</v>
          </cell>
          <cell r="H30709" t="str">
            <v>NAV1</v>
          </cell>
          <cell r="I30709">
            <v>638902007</v>
          </cell>
        </row>
        <row r="30710">
          <cell r="C30710" t="str">
            <v>NABISCO INC</v>
          </cell>
          <cell r="D30710">
            <v>1950</v>
          </cell>
          <cell r="E30710">
            <v>7675</v>
          </cell>
          <cell r="F30710">
            <v>1980</v>
          </cell>
          <cell r="G30710">
            <v>2000</v>
          </cell>
          <cell r="H30710" t="str">
            <v>NB.3</v>
          </cell>
          <cell r="I30710">
            <v>629527102</v>
          </cell>
        </row>
        <row r="30711">
          <cell r="C30711" t="str">
            <v>NACHMAN CORP</v>
          </cell>
          <cell r="D30711">
            <v>1974</v>
          </cell>
          <cell r="E30711">
            <v>7677</v>
          </cell>
          <cell r="F30711">
            <v>1981</v>
          </cell>
          <cell r="G30711">
            <v>2510</v>
          </cell>
          <cell r="H30711" t="str">
            <v>1182B</v>
          </cell>
          <cell r="I30711">
            <v>629581109</v>
          </cell>
        </row>
        <row r="30712">
          <cell r="C30712" t="str">
            <v>NALCO CHEMICAL CO</v>
          </cell>
          <cell r="D30712">
            <v>1950</v>
          </cell>
          <cell r="E30712">
            <v>7679</v>
          </cell>
          <cell r="F30712">
            <v>1998</v>
          </cell>
          <cell r="G30712">
            <v>2890</v>
          </cell>
          <cell r="H30712" t="str">
            <v>NLC.2</v>
          </cell>
          <cell r="I30712">
            <v>629853102</v>
          </cell>
        </row>
        <row r="30713">
          <cell r="C30713" t="str">
            <v>NAPCO GRAPHIC ARTS INC</v>
          </cell>
          <cell r="D30713">
            <v>1974</v>
          </cell>
          <cell r="E30713">
            <v>7684</v>
          </cell>
          <cell r="F30713">
            <v>1980</v>
          </cell>
          <cell r="G30713">
            <v>2750</v>
          </cell>
          <cell r="H30713" t="str">
            <v>1252B</v>
          </cell>
          <cell r="I30713">
            <v>630392108</v>
          </cell>
        </row>
        <row r="30714">
          <cell r="C30714" t="str">
            <v>NAPCO SECURITY TECH INC</v>
          </cell>
          <cell r="D30714">
            <v>1982</v>
          </cell>
          <cell r="E30714">
            <v>7685</v>
          </cell>
          <cell r="F30714">
            <v>2021</v>
          </cell>
          <cell r="G30714">
            <v>3669</v>
          </cell>
          <cell r="H30714" t="str">
            <v>NSSC</v>
          </cell>
          <cell r="I30714">
            <v>630402105</v>
          </cell>
        </row>
        <row r="30715">
          <cell r="C30715" t="str">
            <v>NARCO SCIENTIFIC INC</v>
          </cell>
          <cell r="D30715">
            <v>1960</v>
          </cell>
          <cell r="E30715">
            <v>7686</v>
          </cell>
          <cell r="F30715">
            <v>1981</v>
          </cell>
          <cell r="G30715">
            <v>3841</v>
          </cell>
          <cell r="H30715" t="str">
            <v>NAO.1</v>
          </cell>
          <cell r="I30715">
            <v>630854107</v>
          </cell>
        </row>
        <row r="30716">
          <cell r="C30716" t="str">
            <v>NARDA MICROWAVE CORP</v>
          </cell>
          <cell r="D30716">
            <v>1963</v>
          </cell>
          <cell r="E30716">
            <v>7687</v>
          </cell>
          <cell r="F30716">
            <v>1982</v>
          </cell>
          <cell r="G30716">
            <v>3679</v>
          </cell>
          <cell r="H30716" t="str">
            <v>NRD.1</v>
          </cell>
          <cell r="I30716">
            <v>630871101</v>
          </cell>
        </row>
        <row r="30717">
          <cell r="C30717" t="str">
            <v>NARDIS OF DALLAS INC</v>
          </cell>
          <cell r="D30717">
            <v>1968</v>
          </cell>
          <cell r="E30717">
            <v>7688</v>
          </cell>
          <cell r="F30717">
            <v>1972</v>
          </cell>
          <cell r="G30717">
            <v>2300</v>
          </cell>
          <cell r="H30717" t="str">
            <v>NARD</v>
          </cell>
          <cell r="I30717">
            <v>630877108</v>
          </cell>
        </row>
        <row r="30718">
          <cell r="C30718" t="str">
            <v>NARRAGANSETT ELECTRIC</v>
          </cell>
          <cell r="D30718">
            <v>1964</v>
          </cell>
          <cell r="E30718">
            <v>7689</v>
          </cell>
          <cell r="F30718">
            <v>1998</v>
          </cell>
          <cell r="G30718">
            <v>4911</v>
          </cell>
          <cell r="H30718" t="str">
            <v>NES2</v>
          </cell>
          <cell r="I30718">
            <v>631005006</v>
          </cell>
        </row>
        <row r="30719">
          <cell r="C30719" t="str">
            <v>NASH FINCH CO</v>
          </cell>
          <cell r="D30719">
            <v>1974</v>
          </cell>
          <cell r="E30719">
            <v>7691</v>
          </cell>
          <cell r="F30719">
            <v>2012</v>
          </cell>
          <cell r="G30719">
            <v>5141</v>
          </cell>
          <cell r="H30719" t="str">
            <v>NAFC</v>
          </cell>
          <cell r="I30719">
            <v>631158102</v>
          </cell>
        </row>
        <row r="30720">
          <cell r="C30720" t="str">
            <v>NASHUA CORP</v>
          </cell>
          <cell r="D30720">
            <v>1950</v>
          </cell>
          <cell r="E30720">
            <v>7692</v>
          </cell>
          <cell r="F30720">
            <v>2008</v>
          </cell>
          <cell r="G30720">
            <v>2670</v>
          </cell>
          <cell r="H30720" t="str">
            <v>NSHA</v>
          </cell>
          <cell r="I30720">
            <v>631226107</v>
          </cell>
        </row>
        <row r="30721">
          <cell r="C30721" t="str">
            <v>NASHVILLE GAS CO</v>
          </cell>
          <cell r="D30721">
            <v>1981</v>
          </cell>
          <cell r="E30721">
            <v>7693</v>
          </cell>
          <cell r="F30721">
            <v>1984</v>
          </cell>
          <cell r="G30721">
            <v>4924</v>
          </cell>
          <cell r="H30721" t="str">
            <v>PNY1</v>
          </cell>
          <cell r="I30721">
            <v>631388006</v>
          </cell>
        </row>
        <row r="30722">
          <cell r="C30722" t="str">
            <v>NATCO INDUSTRIES INC</v>
          </cell>
          <cell r="D30722">
            <v>1974</v>
          </cell>
          <cell r="E30722">
            <v>7695</v>
          </cell>
          <cell r="F30722">
            <v>1983</v>
          </cell>
          <cell r="G30722">
            <v>5600</v>
          </cell>
          <cell r="H30722" t="str">
            <v>NATO.</v>
          </cell>
          <cell r="I30722">
            <v>632279105</v>
          </cell>
        </row>
        <row r="30723">
          <cell r="C30723" t="str">
            <v>NATHAN'S FAMOUS INC</v>
          </cell>
          <cell r="D30723">
            <v>1967</v>
          </cell>
          <cell r="E30723">
            <v>7696</v>
          </cell>
          <cell r="F30723">
            <v>2020</v>
          </cell>
          <cell r="G30723">
            <v>2013</v>
          </cell>
          <cell r="H30723" t="str">
            <v>NATH</v>
          </cell>
          <cell r="I30723">
            <v>632347100</v>
          </cell>
        </row>
        <row r="30724">
          <cell r="C30724" t="str">
            <v>NATIONAL AIRLINES INC</v>
          </cell>
          <cell r="D30724">
            <v>1950</v>
          </cell>
          <cell r="E30724">
            <v>7697</v>
          </cell>
          <cell r="F30724">
            <v>1979</v>
          </cell>
          <cell r="G30724">
            <v>4512</v>
          </cell>
          <cell r="H30724" t="str">
            <v>NAL.2</v>
          </cell>
          <cell r="I30724">
            <v>632431102</v>
          </cell>
        </row>
        <row r="30725">
          <cell r="C30725" t="str">
            <v>NATIONAL BANCSHARES CORP/TX</v>
          </cell>
          <cell r="D30725">
            <v>1978</v>
          </cell>
          <cell r="E30725">
            <v>7700</v>
          </cell>
          <cell r="F30725">
            <v>2000</v>
          </cell>
          <cell r="G30725">
            <v>6020</v>
          </cell>
          <cell r="H30725" t="str">
            <v>NBT</v>
          </cell>
          <cell r="I30725">
            <v>632593505</v>
          </cell>
        </row>
        <row r="30726">
          <cell r="C30726" t="str">
            <v>NATIONAL BELLAS HESS INC</v>
          </cell>
          <cell r="D30726">
            <v>1960</v>
          </cell>
          <cell r="E30726">
            <v>7702</v>
          </cell>
          <cell r="F30726">
            <v>1973</v>
          </cell>
          <cell r="G30726">
            <v>5311</v>
          </cell>
          <cell r="H30726" t="str">
            <v>NB.1</v>
          </cell>
          <cell r="I30726">
            <v>634892103</v>
          </cell>
        </row>
        <row r="30727">
          <cell r="C30727" t="str">
            <v>NATIONAL BEVERAGE CORP</v>
          </cell>
          <cell r="D30727">
            <v>1990</v>
          </cell>
          <cell r="E30727">
            <v>24463</v>
          </cell>
          <cell r="F30727">
            <v>2020</v>
          </cell>
          <cell r="G30727">
            <v>2086</v>
          </cell>
          <cell r="H30727" t="str">
            <v>FIZZ</v>
          </cell>
          <cell r="I30727">
            <v>635017106</v>
          </cell>
        </row>
        <row r="30728">
          <cell r="C30728" t="str">
            <v>NATIONAL BRANDS INC</v>
          </cell>
          <cell r="D30728">
            <v>1973</v>
          </cell>
          <cell r="E30728">
            <v>7703</v>
          </cell>
          <cell r="F30728">
            <v>1980</v>
          </cell>
          <cell r="G30728">
            <v>3442</v>
          </cell>
          <cell r="H30728" t="str">
            <v>2042B</v>
          </cell>
          <cell r="I30728">
            <v>635060106</v>
          </cell>
        </row>
        <row r="30729">
          <cell r="C30729" t="str">
            <v>NATIONAL CITY BANCORP/MN</v>
          </cell>
          <cell r="D30729">
            <v>1982</v>
          </cell>
          <cell r="E30729">
            <v>17065</v>
          </cell>
          <cell r="F30729">
            <v>2000</v>
          </cell>
          <cell r="G30729">
            <v>6020</v>
          </cell>
          <cell r="H30729" t="str">
            <v>NCBM</v>
          </cell>
          <cell r="I30729">
            <v>635312101</v>
          </cell>
        </row>
        <row r="30730">
          <cell r="C30730" t="str">
            <v>NATIONAL CITY CORP</v>
          </cell>
          <cell r="D30730">
            <v>1958</v>
          </cell>
          <cell r="E30730">
            <v>7711</v>
          </cell>
          <cell r="F30730">
            <v>2007</v>
          </cell>
          <cell r="G30730">
            <v>6020</v>
          </cell>
          <cell r="H30730" t="str">
            <v>NCC</v>
          </cell>
          <cell r="I30730">
            <v>635405103</v>
          </cell>
        </row>
        <row r="30731">
          <cell r="C30731" t="str">
            <v>NATIONAL CLEVELAND CORP</v>
          </cell>
          <cell r="D30731">
            <v>1960</v>
          </cell>
          <cell r="E30731">
            <v>7713</v>
          </cell>
          <cell r="F30731">
            <v>1970</v>
          </cell>
          <cell r="G30731">
            <v>3540</v>
          </cell>
          <cell r="H30731" t="str">
            <v>NCCO.</v>
          </cell>
          <cell r="I30731">
            <v>635434103</v>
          </cell>
        </row>
        <row r="30732">
          <cell r="C30732" t="str">
            <v>NATIONAL COMPUTER SYS INC</v>
          </cell>
          <cell r="D30732">
            <v>1974</v>
          </cell>
          <cell r="E30732">
            <v>7718</v>
          </cell>
          <cell r="F30732">
            <v>1999</v>
          </cell>
          <cell r="G30732">
            <v>7374</v>
          </cell>
          <cell r="H30732" t="str">
            <v>NLCS</v>
          </cell>
          <cell r="I30732">
            <v>635519101</v>
          </cell>
        </row>
        <row r="30733">
          <cell r="C30733" t="str">
            <v>NATIONAL CSS INC</v>
          </cell>
          <cell r="D30733">
            <v>1969</v>
          </cell>
          <cell r="E30733">
            <v>7721</v>
          </cell>
          <cell r="F30733">
            <v>1978</v>
          </cell>
          <cell r="G30733">
            <v>7372</v>
          </cell>
          <cell r="H30733" t="str">
            <v>NCS.2</v>
          </cell>
          <cell r="I30733">
            <v>635578107</v>
          </cell>
        </row>
        <row r="30734">
          <cell r="C30734" t="str">
            <v>NATIONAL FOODLINE CORP</v>
          </cell>
          <cell r="D30734">
            <v>1973</v>
          </cell>
          <cell r="E30734">
            <v>7732</v>
          </cell>
          <cell r="F30734">
            <v>1979</v>
          </cell>
          <cell r="G30734">
            <v>3550</v>
          </cell>
          <cell r="H30734" t="str">
            <v>2471B</v>
          </cell>
          <cell r="I30734">
            <v>636138109</v>
          </cell>
        </row>
        <row r="30735">
          <cell r="C30735" t="str">
            <v>NATIONAL FUEL GAS CO</v>
          </cell>
          <cell r="D30735">
            <v>1958</v>
          </cell>
          <cell r="E30735">
            <v>7733</v>
          </cell>
          <cell r="F30735">
            <v>2021</v>
          </cell>
          <cell r="G30735">
            <v>4924</v>
          </cell>
          <cell r="H30735" t="str">
            <v>NFG</v>
          </cell>
          <cell r="I30735">
            <v>636180101</v>
          </cell>
        </row>
        <row r="30736">
          <cell r="C30736" t="str">
            <v>NATIONAL GENERAL CORP</v>
          </cell>
          <cell r="D30736">
            <v>1960</v>
          </cell>
          <cell r="E30736">
            <v>7735</v>
          </cell>
          <cell r="F30736">
            <v>1972</v>
          </cell>
          <cell r="G30736">
            <v>6199</v>
          </cell>
          <cell r="H30736" t="str">
            <v>NGC.1</v>
          </cell>
          <cell r="I30736">
            <v>636214108</v>
          </cell>
        </row>
        <row r="30737">
          <cell r="C30737" t="str">
            <v>NATIONAL HEALTH CARE SYSTEMS</v>
          </cell>
          <cell r="D30737">
            <v>1981</v>
          </cell>
          <cell r="E30737">
            <v>12119</v>
          </cell>
          <cell r="F30737">
            <v>1990</v>
          </cell>
          <cell r="G30737">
            <v>6324</v>
          </cell>
          <cell r="H30737" t="str">
            <v>NHCS</v>
          </cell>
          <cell r="I30737">
            <v>636329104</v>
          </cell>
        </row>
        <row r="30738">
          <cell r="C30738" t="str">
            <v>NATIONAL INDUSTRIES INC</v>
          </cell>
          <cell r="D30738">
            <v>1964</v>
          </cell>
          <cell r="E30738">
            <v>7744</v>
          </cell>
          <cell r="F30738">
            <v>1976</v>
          </cell>
          <cell r="G30738">
            <v>5190</v>
          </cell>
          <cell r="H30738" t="str">
            <v>NII.1</v>
          </cell>
          <cell r="I30738">
            <v>636486102</v>
          </cell>
        </row>
        <row r="30739">
          <cell r="C30739" t="str">
            <v>NATIONAL MEDICAL CARE</v>
          </cell>
          <cell r="D30739">
            <v>1971</v>
          </cell>
          <cell r="E30739">
            <v>7749</v>
          </cell>
          <cell r="F30739">
            <v>1983</v>
          </cell>
          <cell r="G30739">
            <v>8090</v>
          </cell>
          <cell r="H30739" t="str">
            <v>NMD.2</v>
          </cell>
          <cell r="I30739">
            <v>636882102</v>
          </cell>
        </row>
        <row r="30740">
          <cell r="C30740" t="str">
            <v>NATIONAL MICRONETICS INC</v>
          </cell>
          <cell r="D30740">
            <v>1974</v>
          </cell>
          <cell r="E30740">
            <v>7753</v>
          </cell>
          <cell r="F30740">
            <v>1999</v>
          </cell>
          <cell r="G30740">
            <v>9995</v>
          </cell>
          <cell r="H30740" t="str">
            <v>NMIC</v>
          </cell>
          <cell r="I30740">
            <v>636904104</v>
          </cell>
        </row>
        <row r="30741">
          <cell r="C30741" t="str">
            <v>NATIONAL MINE SERVICE CO</v>
          </cell>
          <cell r="D30741">
            <v>1972</v>
          </cell>
          <cell r="E30741">
            <v>7754</v>
          </cell>
          <cell r="F30741">
            <v>1988</v>
          </cell>
          <cell r="G30741">
            <v>5063</v>
          </cell>
          <cell r="H30741" t="str">
            <v>NMS.</v>
          </cell>
          <cell r="I30741">
            <v>636905101</v>
          </cell>
        </row>
        <row r="30742">
          <cell r="C30742" t="str">
            <v>NATIONAL PROPERTIES CORP</v>
          </cell>
          <cell r="D30742">
            <v>1974</v>
          </cell>
          <cell r="E30742">
            <v>7763</v>
          </cell>
          <cell r="F30742">
            <v>2003</v>
          </cell>
          <cell r="G30742">
            <v>6512</v>
          </cell>
          <cell r="H30742" t="str">
            <v>3NAPE</v>
          </cell>
          <cell r="I30742">
            <v>637252107</v>
          </cell>
        </row>
        <row r="30743">
          <cell r="C30743" t="str">
            <v>NATIONAL RESEARCH CORP</v>
          </cell>
          <cell r="D30743">
            <v>1995</v>
          </cell>
          <cell r="E30743">
            <v>65587</v>
          </cell>
          <cell r="F30743">
            <v>2021</v>
          </cell>
          <cell r="G30743">
            <v>7389</v>
          </cell>
          <cell r="H30743" t="str">
            <v>NRC</v>
          </cell>
          <cell r="I30743">
            <v>637372202</v>
          </cell>
        </row>
        <row r="30744">
          <cell r="C30744" t="str">
            <v>NATIONAL RURAL UTIL COOP CP</v>
          </cell>
          <cell r="D30744">
            <v>1974</v>
          </cell>
          <cell r="E30744">
            <v>7769</v>
          </cell>
          <cell r="F30744">
            <v>2020</v>
          </cell>
          <cell r="G30744">
            <v>6159</v>
          </cell>
          <cell r="H30744" t="str">
            <v>7252B</v>
          </cell>
          <cell r="I30744" t="str">
            <v>63799Q931</v>
          </cell>
        </row>
        <row r="30745">
          <cell r="C30745" t="str">
            <v>NATIONAL SEMICONDUCTOR CORP</v>
          </cell>
          <cell r="D30745">
            <v>1966</v>
          </cell>
          <cell r="E30745">
            <v>7772</v>
          </cell>
          <cell r="F30745">
            <v>2010</v>
          </cell>
          <cell r="G30745">
            <v>3674</v>
          </cell>
          <cell r="H30745" t="str">
            <v>NSM.2</v>
          </cell>
          <cell r="I30745">
            <v>637640103</v>
          </cell>
        </row>
        <row r="30746">
          <cell r="C30746" t="str">
            <v>NATIONAL SERVICE INDS INC</v>
          </cell>
          <cell r="D30746">
            <v>1960</v>
          </cell>
          <cell r="E30746">
            <v>7773</v>
          </cell>
          <cell r="F30746">
            <v>2002</v>
          </cell>
          <cell r="G30746">
            <v>7200</v>
          </cell>
          <cell r="H30746" t="str">
            <v>NSI.1</v>
          </cell>
          <cell r="I30746">
            <v>637657206</v>
          </cell>
        </row>
        <row r="30747">
          <cell r="C30747" t="str">
            <v>NATIONAL SHOES INC</v>
          </cell>
          <cell r="D30747">
            <v>1971</v>
          </cell>
          <cell r="E30747">
            <v>7774</v>
          </cell>
          <cell r="F30747">
            <v>1984</v>
          </cell>
          <cell r="G30747">
            <v>5661</v>
          </cell>
          <cell r="H30747" t="str">
            <v>NSHO</v>
          </cell>
          <cell r="I30747">
            <v>637691106</v>
          </cell>
        </row>
        <row r="30748">
          <cell r="C30748" t="str">
            <v>NATIONAL STEEL CORP  -CL B</v>
          </cell>
          <cell r="D30748">
            <v>1983</v>
          </cell>
          <cell r="E30748">
            <v>13351</v>
          </cell>
          <cell r="F30748">
            <v>2002</v>
          </cell>
          <cell r="G30748">
            <v>3312</v>
          </cell>
          <cell r="H30748" t="str">
            <v>NSTLQ</v>
          </cell>
          <cell r="I30748">
            <v>637844309</v>
          </cell>
        </row>
        <row r="30749">
          <cell r="C30749" t="str">
            <v>NATIONAL TEA CO</v>
          </cell>
          <cell r="D30749">
            <v>1950</v>
          </cell>
          <cell r="E30749">
            <v>7780</v>
          </cell>
          <cell r="F30749">
            <v>1980</v>
          </cell>
          <cell r="G30749">
            <v>5411</v>
          </cell>
          <cell r="H30749" t="str">
            <v>NTY.1</v>
          </cell>
          <cell r="I30749">
            <v>638097105</v>
          </cell>
        </row>
        <row r="30750">
          <cell r="C30750" t="str">
            <v>NATIONAL TERMINALS CORP</v>
          </cell>
          <cell r="D30750">
            <v>1973</v>
          </cell>
          <cell r="E30750">
            <v>7783</v>
          </cell>
          <cell r="F30750">
            <v>1980</v>
          </cell>
          <cell r="G30750">
            <v>7389</v>
          </cell>
          <cell r="H30750" t="str">
            <v>NTER</v>
          </cell>
          <cell r="I30750">
            <v>638165100</v>
          </cell>
        </row>
        <row r="30751">
          <cell r="C30751" t="str">
            <v>NATIONAL UNION ELECTRIC CORP</v>
          </cell>
          <cell r="D30751">
            <v>1950</v>
          </cell>
          <cell r="E30751">
            <v>7784</v>
          </cell>
          <cell r="F30751">
            <v>1973</v>
          </cell>
          <cell r="G30751">
            <v>3651</v>
          </cell>
          <cell r="H30751" t="str">
            <v>NUM.</v>
          </cell>
          <cell r="I30751">
            <v>638352104</v>
          </cell>
        </row>
        <row r="30752">
          <cell r="C30752" t="str">
            <v>NATIONAL VALVE &amp; MFG CO</v>
          </cell>
          <cell r="D30752">
            <v>1974</v>
          </cell>
          <cell r="E30752">
            <v>7785</v>
          </cell>
          <cell r="F30752">
            <v>1982</v>
          </cell>
          <cell r="G30752">
            <v>3490</v>
          </cell>
          <cell r="H30752" t="str">
            <v>NVLV</v>
          </cell>
          <cell r="I30752">
            <v>638437103</v>
          </cell>
        </row>
        <row r="30753">
          <cell r="C30753" t="str">
            <v>NATIONWIDE HOMES INC</v>
          </cell>
          <cell r="D30753">
            <v>1963</v>
          </cell>
          <cell r="E30753">
            <v>7786</v>
          </cell>
          <cell r="F30753">
            <v>1977</v>
          </cell>
          <cell r="G30753">
            <v>2451</v>
          </cell>
          <cell r="H30753" t="str">
            <v>NWD.</v>
          </cell>
          <cell r="I30753">
            <v>638624106</v>
          </cell>
        </row>
        <row r="30754">
          <cell r="C30754" t="str">
            <v>NATIONWIDE INDUSTRIES INC</v>
          </cell>
          <cell r="D30754">
            <v>1974</v>
          </cell>
          <cell r="E30754">
            <v>7787</v>
          </cell>
          <cell r="F30754">
            <v>1979</v>
          </cell>
          <cell r="G30754">
            <v>6531</v>
          </cell>
          <cell r="H30754" t="str">
            <v>2546B</v>
          </cell>
          <cell r="I30754">
            <v>638641100</v>
          </cell>
        </row>
        <row r="30755">
          <cell r="C30755" t="str">
            <v>NAUTILOID CORP</v>
          </cell>
          <cell r="D30755">
            <v>1974</v>
          </cell>
          <cell r="E30755">
            <v>7802</v>
          </cell>
          <cell r="F30755">
            <v>1989</v>
          </cell>
          <cell r="G30755">
            <v>7389</v>
          </cell>
          <cell r="H30755" t="str">
            <v>3NAUT</v>
          </cell>
          <cell r="I30755">
            <v>639092105</v>
          </cell>
        </row>
        <row r="30756">
          <cell r="C30756" t="str">
            <v>NORTH AMERICAN NATIONAL CORP</v>
          </cell>
          <cell r="D30756">
            <v>1982</v>
          </cell>
          <cell r="E30756">
            <v>17089</v>
          </cell>
          <cell r="F30756">
            <v>1992</v>
          </cell>
          <cell r="G30756">
            <v>6311</v>
          </cell>
          <cell r="H30756" t="str">
            <v>NAMC.</v>
          </cell>
          <cell r="I30756">
            <v>657042107</v>
          </cell>
        </row>
        <row r="30757">
          <cell r="C30757" t="str">
            <v>NAI TECHNOLOGIES INC</v>
          </cell>
          <cell r="D30757">
            <v>1974</v>
          </cell>
          <cell r="E30757">
            <v>7952</v>
          </cell>
          <cell r="F30757">
            <v>1997</v>
          </cell>
          <cell r="G30757">
            <v>3571</v>
          </cell>
          <cell r="H30757" t="str">
            <v>NATL.1</v>
          </cell>
          <cell r="I30757" t="str">
            <v>62872H107</v>
          </cell>
        </row>
        <row r="30758">
          <cell r="C30758" t="str">
            <v>NATIONAL PRESTO INDS INC</v>
          </cell>
          <cell r="D30758">
            <v>1960</v>
          </cell>
          <cell r="E30758">
            <v>7762</v>
          </cell>
          <cell r="F30758">
            <v>2020</v>
          </cell>
          <cell r="G30758">
            <v>3480</v>
          </cell>
          <cell r="H30758" t="str">
            <v>NPK</v>
          </cell>
          <cell r="I30758">
            <v>637215104</v>
          </cell>
        </row>
        <row r="30759">
          <cell r="C30759" t="str">
            <v>NORTH AMERICAN GROUP LTD</v>
          </cell>
          <cell r="D30759">
            <v>1982</v>
          </cell>
          <cell r="E30759">
            <v>9035</v>
          </cell>
          <cell r="F30759">
            <v>1989</v>
          </cell>
          <cell r="G30759">
            <v>6411</v>
          </cell>
          <cell r="H30759" t="str">
            <v>NAMG.1</v>
          </cell>
          <cell r="I30759">
            <v>656867108</v>
          </cell>
        </row>
        <row r="30760">
          <cell r="C30760" t="str">
            <v>NATURE FOOD CENTERS INC</v>
          </cell>
          <cell r="D30760">
            <v>1988</v>
          </cell>
          <cell r="E30760">
            <v>17158</v>
          </cell>
          <cell r="F30760">
            <v>1993</v>
          </cell>
          <cell r="G30760">
            <v>5400</v>
          </cell>
          <cell r="H30760" t="str">
            <v>NAFD</v>
          </cell>
          <cell r="I30760">
            <v>639016104</v>
          </cell>
        </row>
        <row r="30761">
          <cell r="C30761" t="str">
            <v>NAUTICA ENTERPRISES INC</v>
          </cell>
          <cell r="D30761">
            <v>1973</v>
          </cell>
          <cell r="E30761">
            <v>10033</v>
          </cell>
          <cell r="F30761">
            <v>2002</v>
          </cell>
          <cell r="G30761">
            <v>2320</v>
          </cell>
          <cell r="H30761" t="str">
            <v>NAUT.1</v>
          </cell>
          <cell r="I30761">
            <v>639089101</v>
          </cell>
        </row>
        <row r="30762">
          <cell r="C30762" t="str">
            <v>NATIONAL LAMPOON INC  -OLD</v>
          </cell>
          <cell r="D30762">
            <v>1972</v>
          </cell>
          <cell r="E30762">
            <v>7746</v>
          </cell>
          <cell r="F30762">
            <v>1989</v>
          </cell>
          <cell r="G30762">
            <v>2721</v>
          </cell>
          <cell r="H30762" t="str">
            <v>NLPI</v>
          </cell>
          <cell r="I30762">
            <v>636635104</v>
          </cell>
        </row>
        <row r="30763">
          <cell r="C30763" t="str">
            <v>NATIONAL COMMERCE FINANCIAL</v>
          </cell>
          <cell r="D30763">
            <v>1982</v>
          </cell>
          <cell r="E30763">
            <v>13054</v>
          </cell>
          <cell r="F30763">
            <v>2003</v>
          </cell>
          <cell r="G30763">
            <v>6020</v>
          </cell>
          <cell r="H30763" t="str">
            <v>NCF</v>
          </cell>
          <cell r="I30763" t="str">
            <v>63545P104</v>
          </cell>
        </row>
        <row r="30764">
          <cell r="C30764" t="str">
            <v>NATIONAL TECHNICAL SYS INC</v>
          </cell>
          <cell r="D30764">
            <v>1975</v>
          </cell>
          <cell r="E30764">
            <v>7781</v>
          </cell>
          <cell r="F30764">
            <v>2012</v>
          </cell>
          <cell r="G30764">
            <v>8734</v>
          </cell>
          <cell r="H30764" t="str">
            <v>NTSC</v>
          </cell>
          <cell r="I30764">
            <v>638104109</v>
          </cell>
        </row>
        <row r="30765">
          <cell r="C30765" t="str">
            <v>NATIONAL OLYMPIC SOLAR CORP</v>
          </cell>
          <cell r="D30765">
            <v>1977</v>
          </cell>
          <cell r="E30765">
            <v>7757</v>
          </cell>
          <cell r="F30765">
            <v>1979</v>
          </cell>
          <cell r="G30765">
            <v>1700</v>
          </cell>
          <cell r="H30765" t="str">
            <v>NOSC</v>
          </cell>
          <cell r="I30765">
            <v>637083106</v>
          </cell>
        </row>
        <row r="30766">
          <cell r="C30766" t="str">
            <v>NORTH AMERICAN ENERGY/DE</v>
          </cell>
          <cell r="D30766">
            <v>1977</v>
          </cell>
          <cell r="E30766">
            <v>7939</v>
          </cell>
          <cell r="F30766">
            <v>1995</v>
          </cell>
          <cell r="G30766">
            <v>9995</v>
          </cell>
          <cell r="H30766" t="str">
            <v>NAEGQ</v>
          </cell>
          <cell r="I30766">
            <v>656843109</v>
          </cell>
        </row>
        <row r="30767">
          <cell r="C30767" t="str">
            <v>NATURES SUNSHINE PRODS INC</v>
          </cell>
          <cell r="D30767">
            <v>1978</v>
          </cell>
          <cell r="E30767">
            <v>7799</v>
          </cell>
          <cell r="F30767">
            <v>2020</v>
          </cell>
          <cell r="G30767">
            <v>2834</v>
          </cell>
          <cell r="H30767" t="str">
            <v>NATR</v>
          </cell>
          <cell r="I30767">
            <v>639027101</v>
          </cell>
        </row>
        <row r="30768">
          <cell r="C30768" t="str">
            <v>NATIONAL INCOME REALTY TR</v>
          </cell>
          <cell r="D30768">
            <v>1979</v>
          </cell>
          <cell r="E30768">
            <v>3408</v>
          </cell>
          <cell r="F30768">
            <v>1997</v>
          </cell>
          <cell r="G30768">
            <v>6798</v>
          </cell>
          <cell r="H30768" t="str">
            <v>NIRTS</v>
          </cell>
          <cell r="I30768" t="str">
            <v>63645C201</v>
          </cell>
        </row>
        <row r="30769">
          <cell r="C30769" t="str">
            <v>NATIONAL GRAPE CO-OPERATIVE</v>
          </cell>
          <cell r="D30769">
            <v>1975</v>
          </cell>
          <cell r="E30769">
            <v>7737</v>
          </cell>
          <cell r="F30769">
            <v>1997</v>
          </cell>
          <cell r="G30769">
            <v>2033</v>
          </cell>
          <cell r="H30769" t="str">
            <v>1228A</v>
          </cell>
          <cell r="I30769">
            <v>636265001</v>
          </cell>
        </row>
        <row r="30770">
          <cell r="C30770" t="str">
            <v>NATIONAL EDUCATION CORP</v>
          </cell>
          <cell r="D30770">
            <v>1965</v>
          </cell>
          <cell r="E30770">
            <v>7727</v>
          </cell>
          <cell r="F30770">
            <v>1996</v>
          </cell>
          <cell r="G30770">
            <v>8200</v>
          </cell>
          <cell r="H30770" t="str">
            <v>NEC</v>
          </cell>
          <cell r="I30770">
            <v>635771108</v>
          </cell>
        </row>
        <row r="30771">
          <cell r="C30771" t="str">
            <v>NATIONAL CONVENIENCE STORES</v>
          </cell>
          <cell r="D30771">
            <v>1972</v>
          </cell>
          <cell r="E30771">
            <v>7720</v>
          </cell>
          <cell r="F30771">
            <v>1995</v>
          </cell>
          <cell r="G30771">
            <v>5412</v>
          </cell>
          <cell r="H30771" t="str">
            <v>NCS.1</v>
          </cell>
          <cell r="I30771">
            <v>635570500</v>
          </cell>
        </row>
        <row r="30772">
          <cell r="C30772" t="str">
            <v>NATIONAL TRANSACTION NETWORK</v>
          </cell>
          <cell r="D30772">
            <v>1985</v>
          </cell>
          <cell r="E30772">
            <v>13482</v>
          </cell>
          <cell r="F30772">
            <v>1999</v>
          </cell>
          <cell r="G30772">
            <v>7373</v>
          </cell>
          <cell r="H30772" t="str">
            <v>3NTRN.</v>
          </cell>
          <cell r="I30772">
            <v>638221408</v>
          </cell>
        </row>
        <row r="30773">
          <cell r="C30773" t="str">
            <v>NAHAMA &amp; WEAGANT ENERGY CO</v>
          </cell>
          <cell r="D30773">
            <v>1979</v>
          </cell>
          <cell r="E30773">
            <v>7678</v>
          </cell>
          <cell r="F30773">
            <v>1993</v>
          </cell>
          <cell r="G30773">
            <v>1311</v>
          </cell>
          <cell r="H30773" t="str">
            <v>NHWG</v>
          </cell>
          <cell r="I30773">
            <v>629775206</v>
          </cell>
        </row>
        <row r="30774">
          <cell r="C30774" t="str">
            <v>NABISCO BRANDS INC</v>
          </cell>
          <cell r="D30774">
            <v>1950</v>
          </cell>
          <cell r="E30774">
            <v>7674</v>
          </cell>
          <cell r="F30774">
            <v>1984</v>
          </cell>
          <cell r="G30774">
            <v>2000</v>
          </cell>
          <cell r="H30774" t="str">
            <v>NB.2</v>
          </cell>
          <cell r="I30774">
            <v>629525106</v>
          </cell>
        </row>
        <row r="30775">
          <cell r="C30775" t="str">
            <v>NATIONAL GAS &amp; OIL CO</v>
          </cell>
          <cell r="D30775">
            <v>1973</v>
          </cell>
          <cell r="E30775">
            <v>7734</v>
          </cell>
          <cell r="F30775">
            <v>1997</v>
          </cell>
          <cell r="G30775">
            <v>4923</v>
          </cell>
          <cell r="H30775" t="str">
            <v>NLG</v>
          </cell>
          <cell r="I30775">
            <v>636195109</v>
          </cell>
        </row>
        <row r="30776">
          <cell r="C30776" t="str">
            <v>NAUGLES INC</v>
          </cell>
          <cell r="D30776">
            <v>1977</v>
          </cell>
          <cell r="E30776">
            <v>7800</v>
          </cell>
          <cell r="F30776">
            <v>1986</v>
          </cell>
          <cell r="G30776">
            <v>5812</v>
          </cell>
          <cell r="H30776" t="str">
            <v>NAUG.</v>
          </cell>
          <cell r="I30776">
            <v>639068105</v>
          </cell>
        </row>
        <row r="30777">
          <cell r="C30777" t="str">
            <v>NATIONAL PENN BANCSHARES INC</v>
          </cell>
          <cell r="D30777">
            <v>1982</v>
          </cell>
          <cell r="E30777">
            <v>17070</v>
          </cell>
          <cell r="F30777">
            <v>2015</v>
          </cell>
          <cell r="G30777">
            <v>6020</v>
          </cell>
          <cell r="H30777" t="str">
            <v>NPBC</v>
          </cell>
          <cell r="I30777">
            <v>637138108</v>
          </cell>
        </row>
        <row r="30778">
          <cell r="C30778" t="str">
            <v>NAPA VALLEY BANCORP</v>
          </cell>
          <cell r="D30778">
            <v>1982</v>
          </cell>
          <cell r="E30778">
            <v>17063</v>
          </cell>
          <cell r="F30778">
            <v>1992</v>
          </cell>
          <cell r="G30778">
            <v>6020</v>
          </cell>
          <cell r="H30778" t="str">
            <v>NVB.</v>
          </cell>
          <cell r="I30778">
            <v>630359107</v>
          </cell>
        </row>
        <row r="30779">
          <cell r="C30779" t="str">
            <v>NANKIN EXPRESS INC</v>
          </cell>
          <cell r="D30779">
            <v>1982</v>
          </cell>
          <cell r="E30779">
            <v>7681</v>
          </cell>
          <cell r="F30779">
            <v>1985</v>
          </cell>
          <cell r="G30779">
            <v>5812</v>
          </cell>
          <cell r="H30779" t="str">
            <v>4608B</v>
          </cell>
          <cell r="I30779">
            <v>630030302</v>
          </cell>
        </row>
        <row r="30780">
          <cell r="C30780" t="str">
            <v>NATL WESTMINSTER BANK</v>
          </cell>
          <cell r="D30780">
            <v>1982</v>
          </cell>
          <cell r="E30780">
            <v>13294</v>
          </cell>
          <cell r="F30780">
            <v>1999</v>
          </cell>
          <cell r="G30780">
            <v>6020</v>
          </cell>
          <cell r="H30780" t="str">
            <v>NW.1</v>
          </cell>
          <cell r="I30780">
            <v>638539403</v>
          </cell>
        </row>
        <row r="30781">
          <cell r="C30781" t="str">
            <v>NATIONAL MEDPLEX CORP</v>
          </cell>
          <cell r="D30781">
            <v>1980</v>
          </cell>
          <cell r="E30781">
            <v>7755</v>
          </cell>
          <cell r="F30781">
            <v>1983</v>
          </cell>
          <cell r="G30781">
            <v>8741</v>
          </cell>
          <cell r="H30781" t="str">
            <v>NMDX</v>
          </cell>
          <cell r="I30781">
            <v>636911109</v>
          </cell>
        </row>
        <row r="30782">
          <cell r="C30782" t="str">
            <v>NATIONAL CONTROLS INC</v>
          </cell>
          <cell r="D30782">
            <v>1978</v>
          </cell>
          <cell r="E30782">
            <v>7719</v>
          </cell>
          <cell r="F30782">
            <v>1985</v>
          </cell>
          <cell r="G30782">
            <v>3590</v>
          </cell>
          <cell r="H30782" t="str">
            <v>NCIS.</v>
          </cell>
          <cell r="I30782">
            <v>635561103</v>
          </cell>
        </row>
        <row r="30783">
          <cell r="C30783" t="str">
            <v>NATIONAL BANCORP ALASKA INC</v>
          </cell>
          <cell r="D30783">
            <v>1982</v>
          </cell>
          <cell r="E30783">
            <v>11853</v>
          </cell>
          <cell r="F30783">
            <v>1999</v>
          </cell>
          <cell r="G30783">
            <v>6020</v>
          </cell>
          <cell r="H30783" t="str">
            <v>NBAK</v>
          </cell>
          <cell r="I30783">
            <v>632587101</v>
          </cell>
        </row>
        <row r="30784">
          <cell r="C30784" t="str">
            <v>NATIONWIDE POWER CORP</v>
          </cell>
          <cell r="D30784">
            <v>1980</v>
          </cell>
          <cell r="E30784">
            <v>7790</v>
          </cell>
          <cell r="F30784">
            <v>1984</v>
          </cell>
          <cell r="G30784">
            <v>3433</v>
          </cell>
          <cell r="H30784" t="str">
            <v>NPWR</v>
          </cell>
          <cell r="I30784">
            <v>638677104</v>
          </cell>
        </row>
        <row r="30785">
          <cell r="C30785" t="str">
            <v>NAUTILUS ENVIROMEDICAL SYS</v>
          </cell>
          <cell r="D30785">
            <v>1978</v>
          </cell>
          <cell r="E30785">
            <v>7803</v>
          </cell>
          <cell r="F30785">
            <v>1983</v>
          </cell>
          <cell r="G30785">
            <v>3790</v>
          </cell>
          <cell r="H30785" t="str">
            <v>NENVQ</v>
          </cell>
          <cell r="I30785">
            <v>639093103</v>
          </cell>
        </row>
        <row r="30786">
          <cell r="C30786" t="str">
            <v>NORTHERN AIR FREIGHT INC</v>
          </cell>
          <cell r="D30786">
            <v>1980</v>
          </cell>
          <cell r="E30786">
            <v>7971</v>
          </cell>
          <cell r="F30786">
            <v>1987</v>
          </cell>
          <cell r="G30786">
            <v>4731</v>
          </cell>
          <cell r="H30786" t="str">
            <v>NAFI.</v>
          </cell>
          <cell r="I30786">
            <v>664733102</v>
          </cell>
        </row>
        <row r="30787">
          <cell r="C30787" t="str">
            <v>NATIONAL LUMBER &amp; SUPPLY INC</v>
          </cell>
          <cell r="D30787">
            <v>1980</v>
          </cell>
          <cell r="E30787">
            <v>7748</v>
          </cell>
          <cell r="F30787">
            <v>1989</v>
          </cell>
          <cell r="G30787">
            <v>5211</v>
          </cell>
          <cell r="H30787" t="str">
            <v>NTLQE</v>
          </cell>
          <cell r="I30787">
            <v>636807109</v>
          </cell>
        </row>
        <row r="30788">
          <cell r="C30788" t="str">
            <v>NATIONAL HOME HEALTH CARE</v>
          </cell>
          <cell r="D30788">
            <v>1985</v>
          </cell>
          <cell r="E30788">
            <v>11832</v>
          </cell>
          <cell r="F30788">
            <v>2007</v>
          </cell>
          <cell r="G30788">
            <v>8082</v>
          </cell>
          <cell r="H30788" t="str">
            <v>NHHC</v>
          </cell>
          <cell r="I30788">
            <v>636380107</v>
          </cell>
        </row>
        <row r="30789">
          <cell r="C30789" t="str">
            <v>NATIONAL SECURITIES &amp; RES CP</v>
          </cell>
          <cell r="D30789">
            <v>1972</v>
          </cell>
          <cell r="E30789">
            <v>7771</v>
          </cell>
          <cell r="F30789">
            <v>1983</v>
          </cell>
          <cell r="G30789">
            <v>6282</v>
          </cell>
          <cell r="H30789" t="str">
            <v>NSR.1</v>
          </cell>
          <cell r="I30789">
            <v>637589102</v>
          </cell>
        </row>
        <row r="30790">
          <cell r="C30790" t="str">
            <v>NATIONWIDE LEGAL SERVICES</v>
          </cell>
          <cell r="D30790">
            <v>1984</v>
          </cell>
          <cell r="E30790">
            <v>7788</v>
          </cell>
          <cell r="F30790">
            <v>1988</v>
          </cell>
          <cell r="G30790">
            <v>6399</v>
          </cell>
          <cell r="H30790" t="str">
            <v>NLSIE</v>
          </cell>
          <cell r="I30790">
            <v>638654103</v>
          </cell>
        </row>
        <row r="30791">
          <cell r="C30791" t="str">
            <v>NORTH AMERICAN HOLDING CORP</v>
          </cell>
          <cell r="D30791">
            <v>1982</v>
          </cell>
          <cell r="E30791">
            <v>7941</v>
          </cell>
          <cell r="F30791">
            <v>1986</v>
          </cell>
          <cell r="G30791">
            <v>6211</v>
          </cell>
          <cell r="H30791" t="str">
            <v>NAHL</v>
          </cell>
          <cell r="I30791">
            <v>656869104</v>
          </cell>
        </row>
        <row r="30792">
          <cell r="C30792" t="str">
            <v>NATIONAL GOLD DISTRIBUTORS</v>
          </cell>
          <cell r="D30792">
            <v>1983</v>
          </cell>
          <cell r="E30792">
            <v>7736</v>
          </cell>
          <cell r="F30792">
            <v>1985</v>
          </cell>
          <cell r="G30792">
            <v>3911</v>
          </cell>
          <cell r="H30792" t="str">
            <v>NGDC</v>
          </cell>
          <cell r="I30792">
            <v>636232100</v>
          </cell>
        </row>
        <row r="30793">
          <cell r="C30793" t="str">
            <v>NATIONAL FSI INC</v>
          </cell>
          <cell r="D30793">
            <v>1981</v>
          </cell>
          <cell r="E30793">
            <v>7730</v>
          </cell>
          <cell r="F30793">
            <v>1988</v>
          </cell>
          <cell r="G30793">
            <v>7373</v>
          </cell>
          <cell r="H30793" t="str">
            <v>NFSI</v>
          </cell>
          <cell r="I30793">
            <v>636016107</v>
          </cell>
        </row>
        <row r="30794">
          <cell r="C30794" t="str">
            <v>NATIONAL RETAIL PROPERTIES</v>
          </cell>
          <cell r="D30794">
            <v>1985</v>
          </cell>
          <cell r="E30794">
            <v>12140</v>
          </cell>
          <cell r="F30794">
            <v>2021</v>
          </cell>
          <cell r="G30794">
            <v>6798</v>
          </cell>
          <cell r="H30794" t="str">
            <v>NNN</v>
          </cell>
          <cell r="I30794">
            <v>637417106</v>
          </cell>
        </row>
        <row r="30795">
          <cell r="C30795" t="str">
            <v>NATIONAL GUARDIAN CORP</v>
          </cell>
          <cell r="D30795">
            <v>1983</v>
          </cell>
          <cell r="E30795">
            <v>7738</v>
          </cell>
          <cell r="F30795">
            <v>1987</v>
          </cell>
          <cell r="G30795">
            <v>7380</v>
          </cell>
          <cell r="H30795" t="str">
            <v>NATG</v>
          </cell>
          <cell r="I30795">
            <v>636312100</v>
          </cell>
        </row>
        <row r="30796">
          <cell r="C30796" t="str">
            <v>NORTH AMERICAN TRUST</v>
          </cell>
          <cell r="D30796">
            <v>1985</v>
          </cell>
          <cell r="E30796">
            <v>13150</v>
          </cell>
          <cell r="F30796">
            <v>1994</v>
          </cell>
          <cell r="G30796">
            <v>6798</v>
          </cell>
          <cell r="H30796" t="str">
            <v>NAM.1</v>
          </cell>
          <cell r="I30796">
            <v>657199105</v>
          </cell>
        </row>
        <row r="30797">
          <cell r="C30797" t="str">
            <v>NAC RE CORP</v>
          </cell>
          <cell r="D30797">
            <v>1988</v>
          </cell>
          <cell r="E30797">
            <v>17059</v>
          </cell>
          <cell r="F30797">
            <v>1998</v>
          </cell>
          <cell r="G30797">
            <v>6331</v>
          </cell>
          <cell r="H30797" t="str">
            <v>NRC.2</v>
          </cell>
          <cell r="I30797">
            <v>628907107</v>
          </cell>
        </row>
        <row r="30798">
          <cell r="C30798" t="str">
            <v>NATIONWIDE HEALTH PPTYS INC</v>
          </cell>
          <cell r="D30798">
            <v>1986</v>
          </cell>
          <cell r="E30798">
            <v>13124</v>
          </cell>
          <cell r="F30798">
            <v>2010</v>
          </cell>
          <cell r="G30798">
            <v>6798</v>
          </cell>
          <cell r="H30798" t="str">
            <v>NHP</v>
          </cell>
          <cell r="I30798">
            <v>638620104</v>
          </cell>
        </row>
        <row r="30799">
          <cell r="C30799" t="str">
            <v>NATURAL ALTERNATIVES</v>
          </cell>
          <cell r="D30799">
            <v>1987</v>
          </cell>
          <cell r="E30799">
            <v>13765</v>
          </cell>
          <cell r="F30799">
            <v>2021</v>
          </cell>
          <cell r="G30799">
            <v>2834</v>
          </cell>
          <cell r="H30799" t="str">
            <v>NAII</v>
          </cell>
          <cell r="I30799">
            <v>638842302</v>
          </cell>
        </row>
        <row r="30800">
          <cell r="C30800" t="str">
            <v>NACCO INDUSTRIES  -CL A</v>
          </cell>
          <cell r="D30800">
            <v>1950</v>
          </cell>
          <cell r="E30800">
            <v>7938</v>
          </cell>
          <cell r="F30800">
            <v>2020</v>
          </cell>
          <cell r="G30800">
            <v>1221</v>
          </cell>
          <cell r="H30800" t="str">
            <v>NC</v>
          </cell>
          <cell r="I30800">
            <v>629579103</v>
          </cell>
        </row>
        <row r="30801">
          <cell r="C30801" t="str">
            <v>NAVTECH INC</v>
          </cell>
          <cell r="D30801">
            <v>1985</v>
          </cell>
          <cell r="E30801">
            <v>13034</v>
          </cell>
          <cell r="F30801">
            <v>2006</v>
          </cell>
          <cell r="G30801">
            <v>7373</v>
          </cell>
          <cell r="H30801" t="str">
            <v>3NAVH</v>
          </cell>
          <cell r="I30801" t="str">
            <v>63935Q100</v>
          </cell>
        </row>
        <row r="30802">
          <cell r="C30802" t="str">
            <v>NATIONAL BANCSHARES CORP/OH</v>
          </cell>
          <cell r="D30802">
            <v>1993</v>
          </cell>
          <cell r="E30802">
            <v>22216</v>
          </cell>
          <cell r="F30802">
            <v>2014</v>
          </cell>
          <cell r="G30802">
            <v>6020</v>
          </cell>
          <cell r="H30802" t="str">
            <v>NBOH</v>
          </cell>
          <cell r="I30802">
            <v>632592101</v>
          </cell>
        </row>
        <row r="30803">
          <cell r="C30803" t="str">
            <v>NATIONAL SANITARY SUPPLY CO</v>
          </cell>
          <cell r="D30803">
            <v>1985</v>
          </cell>
          <cell r="E30803">
            <v>12374</v>
          </cell>
          <cell r="F30803">
            <v>1996</v>
          </cell>
          <cell r="G30803">
            <v>5110</v>
          </cell>
          <cell r="H30803" t="str">
            <v>NSSX</v>
          </cell>
          <cell r="I30803">
            <v>637434101</v>
          </cell>
        </row>
        <row r="30804">
          <cell r="C30804" t="str">
            <v>NAVIGATORS GROUP INC</v>
          </cell>
          <cell r="D30804">
            <v>1986</v>
          </cell>
          <cell r="E30804">
            <v>17074</v>
          </cell>
          <cell r="F30804">
            <v>2018</v>
          </cell>
          <cell r="G30804">
            <v>6331</v>
          </cell>
          <cell r="H30804" t="str">
            <v>NAVG</v>
          </cell>
          <cell r="I30804">
            <v>638904102</v>
          </cell>
        </row>
        <row r="30805">
          <cell r="C30805" t="str">
            <v>NATIONWIDE CELLULAR SVC INC</v>
          </cell>
          <cell r="D30805">
            <v>1985</v>
          </cell>
          <cell r="E30805">
            <v>12448</v>
          </cell>
          <cell r="F30805">
            <v>1994</v>
          </cell>
          <cell r="G30805">
            <v>4812</v>
          </cell>
          <cell r="H30805" t="str">
            <v>NCEL</v>
          </cell>
          <cell r="I30805">
            <v>638595108</v>
          </cell>
        </row>
        <row r="30806">
          <cell r="C30806" t="str">
            <v>NATIONAL CAR RENTAL SYSTEMS</v>
          </cell>
          <cell r="D30806">
            <v>1981</v>
          </cell>
          <cell r="E30806">
            <v>12457</v>
          </cell>
          <cell r="F30806">
            <v>1985</v>
          </cell>
          <cell r="G30806">
            <v>7510</v>
          </cell>
          <cell r="H30806" t="str">
            <v>HI1</v>
          </cell>
          <cell r="I30806">
            <v>635213002</v>
          </cell>
        </row>
        <row r="30807">
          <cell r="C30807" t="str">
            <v>NATIONAL BANKSHARES INC VA</v>
          </cell>
          <cell r="D30807">
            <v>1999</v>
          </cell>
          <cell r="E30807">
            <v>25481</v>
          </cell>
          <cell r="F30807">
            <v>2021</v>
          </cell>
          <cell r="G30807">
            <v>6020</v>
          </cell>
          <cell r="H30807" t="str">
            <v>NKSH</v>
          </cell>
          <cell r="I30807">
            <v>634865109</v>
          </cell>
        </row>
        <row r="30808">
          <cell r="C30808" t="str">
            <v>NATURADE INC</v>
          </cell>
          <cell r="D30808">
            <v>1994</v>
          </cell>
          <cell r="E30808">
            <v>19034</v>
          </cell>
          <cell r="F30808">
            <v>2007</v>
          </cell>
          <cell r="G30808">
            <v>2834</v>
          </cell>
          <cell r="H30808" t="str">
            <v>NRDCQ</v>
          </cell>
          <cell r="I30808">
            <v>638910307</v>
          </cell>
        </row>
        <row r="30809">
          <cell r="C30809" t="str">
            <v>NATIONAL LAMPOON INC</v>
          </cell>
          <cell r="D30809">
            <v>1987</v>
          </cell>
          <cell r="E30809">
            <v>13639</v>
          </cell>
          <cell r="F30809">
            <v>2008</v>
          </cell>
          <cell r="G30809">
            <v>6794</v>
          </cell>
          <cell r="H30809" t="str">
            <v>NLMP</v>
          </cell>
          <cell r="I30809">
            <v>636637100</v>
          </cell>
        </row>
        <row r="30810">
          <cell r="C30810" t="str">
            <v>NATIONAL HEALTH ENHANCE SYS</v>
          </cell>
          <cell r="D30810">
            <v>1985</v>
          </cell>
          <cell r="E30810">
            <v>12848</v>
          </cell>
          <cell r="F30810">
            <v>1996</v>
          </cell>
          <cell r="G30810">
            <v>7372</v>
          </cell>
          <cell r="H30810" t="str">
            <v>NHES</v>
          </cell>
          <cell r="I30810">
            <v>636332108</v>
          </cell>
        </row>
        <row r="30811">
          <cell r="C30811" t="str">
            <v>NAYLOR INDUSTRIES INC</v>
          </cell>
          <cell r="D30811">
            <v>1986</v>
          </cell>
          <cell r="E30811">
            <v>12891</v>
          </cell>
          <cell r="F30811">
            <v>1992</v>
          </cell>
          <cell r="G30811">
            <v>1700</v>
          </cell>
          <cell r="H30811" t="str">
            <v>NALR</v>
          </cell>
          <cell r="I30811">
            <v>639349109</v>
          </cell>
        </row>
        <row r="30812">
          <cell r="C30812" t="str">
            <v>NORTH AMERICAN TECHNOLOGIES</v>
          </cell>
          <cell r="D30812">
            <v>1986</v>
          </cell>
          <cell r="E30812">
            <v>13760</v>
          </cell>
          <cell r="F30812">
            <v>2008</v>
          </cell>
          <cell r="G30812">
            <v>3089</v>
          </cell>
          <cell r="H30812" t="str">
            <v>NAMC</v>
          </cell>
          <cell r="I30812">
            <v>657193306</v>
          </cell>
        </row>
        <row r="30813">
          <cell r="C30813" t="str">
            <v>NAVISTAR INTERNATIONAL CORP</v>
          </cell>
          <cell r="D30813">
            <v>1950</v>
          </cell>
          <cell r="E30813">
            <v>6081</v>
          </cell>
          <cell r="F30813">
            <v>2020</v>
          </cell>
          <cell r="G30813">
            <v>3711</v>
          </cell>
          <cell r="H30813" t="str">
            <v>NAV</v>
          </cell>
          <cell r="I30813">
            <v>6.3933999999999998E+112</v>
          </cell>
        </row>
        <row r="30814">
          <cell r="C30814" t="str">
            <v>NAVIDEA BIOPHARMACEUTICALS</v>
          </cell>
          <cell r="D30814">
            <v>1991</v>
          </cell>
          <cell r="E30814">
            <v>25924</v>
          </cell>
          <cell r="F30814">
            <v>2020</v>
          </cell>
          <cell r="G30814">
            <v>2835</v>
          </cell>
          <cell r="H30814" t="str">
            <v>NAVB</v>
          </cell>
          <cell r="I30814" t="str">
            <v>63937X202</v>
          </cell>
        </row>
        <row r="30815">
          <cell r="C30815" t="str">
            <v>NANOTECH SECURITY CORP</v>
          </cell>
          <cell r="D30815">
            <v>2012</v>
          </cell>
          <cell r="E30815">
            <v>108373</v>
          </cell>
          <cell r="F30815">
            <v>2020</v>
          </cell>
          <cell r="G30815">
            <v>3812</v>
          </cell>
          <cell r="H30815" t="str">
            <v>NTSFF</v>
          </cell>
          <cell r="I30815" t="str">
            <v>63009M100</v>
          </cell>
        </row>
        <row r="30816">
          <cell r="C30816" t="str">
            <v>NATURAL RESOURCES USA CORP</v>
          </cell>
          <cell r="D30816">
            <v>1987</v>
          </cell>
          <cell r="E30816">
            <v>13922</v>
          </cell>
          <cell r="F30816">
            <v>2010</v>
          </cell>
          <cell r="G30816">
            <v>1400</v>
          </cell>
          <cell r="H30816" t="str">
            <v>NTRC</v>
          </cell>
          <cell r="I30816">
            <v>639012103</v>
          </cell>
        </row>
        <row r="30817">
          <cell r="C30817" t="str">
            <v>NAL FINANCIAL GROUP INC</v>
          </cell>
          <cell r="D30817">
            <v>1993</v>
          </cell>
          <cell r="E30817">
            <v>31398</v>
          </cell>
          <cell r="F30817">
            <v>1996</v>
          </cell>
          <cell r="G30817">
            <v>6141</v>
          </cell>
          <cell r="H30817" t="str">
            <v>NALF</v>
          </cell>
          <cell r="I30817" t="str">
            <v>62872M106</v>
          </cell>
        </row>
        <row r="30818">
          <cell r="C30818" t="str">
            <v>NATIONAL IMAGING INC</v>
          </cell>
          <cell r="D30818">
            <v>1984</v>
          </cell>
          <cell r="E30818">
            <v>13396</v>
          </cell>
          <cell r="F30818">
            <v>1990</v>
          </cell>
          <cell r="G30818">
            <v>8071</v>
          </cell>
          <cell r="H30818" t="str">
            <v>3NIAM</v>
          </cell>
          <cell r="I30818">
            <v>636445108</v>
          </cell>
        </row>
        <row r="30819">
          <cell r="C30819" t="str">
            <v>NATIONAL DISC BROKERS INC</v>
          </cell>
          <cell r="D30819">
            <v>1985</v>
          </cell>
          <cell r="E30819">
            <v>13614</v>
          </cell>
          <cell r="F30819">
            <v>1999</v>
          </cell>
          <cell r="G30819">
            <v>6211</v>
          </cell>
          <cell r="H30819" t="str">
            <v>NDB</v>
          </cell>
          <cell r="I30819">
            <v>635646102</v>
          </cell>
        </row>
        <row r="30820">
          <cell r="C30820" t="str">
            <v>NASTA INTERNATIONAL INC</v>
          </cell>
          <cell r="D30820">
            <v>1982</v>
          </cell>
          <cell r="E30820">
            <v>13694</v>
          </cell>
          <cell r="F30820">
            <v>1990</v>
          </cell>
          <cell r="G30820">
            <v>3944</v>
          </cell>
          <cell r="H30820" t="str">
            <v>TTI2</v>
          </cell>
          <cell r="I30820">
            <v>631724002</v>
          </cell>
        </row>
        <row r="30821">
          <cell r="C30821" t="str">
            <v>NATIONAL DATACOMPUTER INC</v>
          </cell>
          <cell r="D30821">
            <v>1986</v>
          </cell>
          <cell r="E30821">
            <v>13368</v>
          </cell>
          <cell r="F30821">
            <v>2010</v>
          </cell>
          <cell r="G30821">
            <v>3571</v>
          </cell>
          <cell r="H30821" t="str">
            <v>NDCP</v>
          </cell>
          <cell r="I30821" t="str">
            <v>63563D702</v>
          </cell>
        </row>
        <row r="30822">
          <cell r="C30822" t="str">
            <v>NATIONAL MED HEALTH CARD SYS</v>
          </cell>
          <cell r="D30822">
            <v>1997</v>
          </cell>
          <cell r="E30822">
            <v>122143</v>
          </cell>
          <cell r="F30822">
            <v>2007</v>
          </cell>
          <cell r="G30822">
            <v>6411</v>
          </cell>
          <cell r="H30822" t="str">
            <v>NMHC</v>
          </cell>
          <cell r="I30822">
            <v>636918302</v>
          </cell>
        </row>
        <row r="30823">
          <cell r="C30823" t="str">
            <v>NATIONAL MFG TECHNOLOGIES</v>
          </cell>
          <cell r="D30823">
            <v>1987</v>
          </cell>
          <cell r="E30823">
            <v>14005</v>
          </cell>
          <cell r="F30823">
            <v>1999</v>
          </cell>
          <cell r="G30823">
            <v>3672</v>
          </cell>
          <cell r="H30823" t="str">
            <v>NMFG</v>
          </cell>
          <cell r="I30823">
            <v>636870107</v>
          </cell>
        </row>
        <row r="30824">
          <cell r="C30824" t="str">
            <v>NATIONAL INFORMATION GROUP</v>
          </cell>
          <cell r="D30824">
            <v>1987</v>
          </cell>
          <cell r="E30824">
            <v>17066</v>
          </cell>
          <cell r="F30824">
            <v>1998</v>
          </cell>
          <cell r="G30824">
            <v>7370</v>
          </cell>
          <cell r="H30824" t="str">
            <v>NAIG</v>
          </cell>
          <cell r="I30824" t="str">
            <v>63648P100</v>
          </cell>
        </row>
        <row r="30825">
          <cell r="C30825" t="str">
            <v>NATIONAL REALTY  -LP</v>
          </cell>
          <cell r="D30825">
            <v>1987</v>
          </cell>
          <cell r="E30825">
            <v>14130</v>
          </cell>
          <cell r="F30825">
            <v>1999</v>
          </cell>
          <cell r="G30825">
            <v>6513</v>
          </cell>
          <cell r="H30825" t="str">
            <v>NLP.1</v>
          </cell>
          <cell r="I30825">
            <v>637353301</v>
          </cell>
        </row>
        <row r="30826">
          <cell r="C30826" t="str">
            <v>NAMSCO CORP</v>
          </cell>
          <cell r="D30826">
            <v>1982</v>
          </cell>
          <cell r="E30826">
            <v>14038</v>
          </cell>
          <cell r="F30826">
            <v>2011</v>
          </cell>
          <cell r="G30826">
            <v>3651</v>
          </cell>
          <cell r="H30826" t="str">
            <v>NAMS</v>
          </cell>
          <cell r="I30826">
            <v>630001105</v>
          </cell>
        </row>
        <row r="30827">
          <cell r="C30827" t="str">
            <v>NORTH AMERICAN DATACOM INC</v>
          </cell>
          <cell r="D30827">
            <v>1999</v>
          </cell>
          <cell r="E30827">
            <v>107862</v>
          </cell>
          <cell r="F30827">
            <v>2001</v>
          </cell>
          <cell r="G30827">
            <v>4812</v>
          </cell>
          <cell r="H30827" t="str">
            <v>NADA</v>
          </cell>
          <cell r="I30827">
            <v>656837101</v>
          </cell>
        </row>
        <row r="30828">
          <cell r="C30828" t="str">
            <v>NATIONAL HERITAGE INDUSTRIES</v>
          </cell>
          <cell r="D30828">
            <v>1989</v>
          </cell>
          <cell r="E30828">
            <v>16402</v>
          </cell>
          <cell r="F30828">
            <v>1993</v>
          </cell>
          <cell r="G30828">
            <v>1531</v>
          </cell>
          <cell r="H30828" t="str">
            <v>3NHER</v>
          </cell>
          <cell r="I30828">
            <v>636348104</v>
          </cell>
        </row>
        <row r="30829">
          <cell r="C30829" t="str">
            <v>NAM TAI PROPERTY INC</v>
          </cell>
          <cell r="D30829">
            <v>1987</v>
          </cell>
          <cell r="E30829">
            <v>14924</v>
          </cell>
          <cell r="F30829">
            <v>2020</v>
          </cell>
          <cell r="G30829">
            <v>6512</v>
          </cell>
          <cell r="H30829" t="str">
            <v>NTP</v>
          </cell>
          <cell r="I30829" t="str">
            <v>G63907102</v>
          </cell>
        </row>
        <row r="30830">
          <cell r="C30830" t="str">
            <v>NEW AMERICAN SHOE CO</v>
          </cell>
          <cell r="D30830">
            <v>1974</v>
          </cell>
          <cell r="E30830">
            <v>1600</v>
          </cell>
          <cell r="F30830">
            <v>1988</v>
          </cell>
          <cell r="G30830">
            <v>3021</v>
          </cell>
          <cell r="H30830" t="str">
            <v>NASO</v>
          </cell>
          <cell r="I30830">
            <v>641890108</v>
          </cell>
        </row>
        <row r="30831">
          <cell r="C30831" t="str">
            <v>NATIONAL AUSTRALIA BK</v>
          </cell>
          <cell r="D30831">
            <v>1986</v>
          </cell>
          <cell r="E30831">
            <v>14802</v>
          </cell>
          <cell r="F30831">
            <v>2021</v>
          </cell>
          <cell r="G30831">
            <v>6020</v>
          </cell>
          <cell r="H30831" t="str">
            <v>NABZY</v>
          </cell>
          <cell r="I30831">
            <v>632525408</v>
          </cell>
        </row>
        <row r="30832">
          <cell r="C30832" t="str">
            <v>NAVTEQ CORP</v>
          </cell>
          <cell r="D30832">
            <v>1999</v>
          </cell>
          <cell r="E30832">
            <v>160260</v>
          </cell>
          <cell r="F30832">
            <v>2007</v>
          </cell>
          <cell r="G30832">
            <v>7370</v>
          </cell>
          <cell r="H30832" t="str">
            <v>NVT.1</v>
          </cell>
          <cell r="I30832" t="str">
            <v>63936L100</v>
          </cell>
        </row>
        <row r="30833">
          <cell r="C30833" t="str">
            <v>NATIONAL COMMUNITY BANK</v>
          </cell>
          <cell r="D30833">
            <v>1986</v>
          </cell>
          <cell r="E30833">
            <v>7716</v>
          </cell>
          <cell r="F30833">
            <v>1992</v>
          </cell>
          <cell r="G30833">
            <v>6020</v>
          </cell>
          <cell r="H30833" t="str">
            <v>NCBR</v>
          </cell>
          <cell r="I30833">
            <v>635470107</v>
          </cell>
        </row>
        <row r="30834">
          <cell r="C30834" t="str">
            <v>NATWEST GROUP PLC</v>
          </cell>
          <cell r="D30834">
            <v>1999</v>
          </cell>
          <cell r="E30834">
            <v>15634</v>
          </cell>
          <cell r="F30834">
            <v>2021</v>
          </cell>
          <cell r="G30834">
            <v>6020</v>
          </cell>
          <cell r="H30834" t="str">
            <v>NWG</v>
          </cell>
          <cell r="I30834">
            <v>639057108</v>
          </cell>
        </row>
        <row r="30835">
          <cell r="C30835" t="str">
            <v>NABISCO GROUP HOLDINGS CORP</v>
          </cell>
          <cell r="D30835">
            <v>1950</v>
          </cell>
          <cell r="E30835">
            <v>9113</v>
          </cell>
          <cell r="F30835">
            <v>1999</v>
          </cell>
          <cell r="G30835">
            <v>2052</v>
          </cell>
          <cell r="H30835" t="str">
            <v>NGH.2</v>
          </cell>
          <cell r="I30835" t="str">
            <v>62952P102</v>
          </cell>
        </row>
        <row r="30836">
          <cell r="C30836" t="str">
            <v>NATIONAL RE CORP</v>
          </cell>
          <cell r="D30836">
            <v>1990</v>
          </cell>
          <cell r="E30836">
            <v>24883</v>
          </cell>
          <cell r="F30836">
            <v>1995</v>
          </cell>
          <cell r="G30836">
            <v>6331</v>
          </cell>
          <cell r="H30836" t="str">
            <v>NRE.1</v>
          </cell>
          <cell r="I30836">
            <v>637340209</v>
          </cell>
        </row>
        <row r="30837">
          <cell r="C30837" t="str">
            <v>NATIONAL SEC GROUP INC</v>
          </cell>
          <cell r="D30837">
            <v>1982</v>
          </cell>
          <cell r="E30837">
            <v>17072</v>
          </cell>
          <cell r="F30837">
            <v>2020</v>
          </cell>
          <cell r="G30837">
            <v>6331</v>
          </cell>
          <cell r="H30837" t="str">
            <v>NSEC</v>
          </cell>
          <cell r="I30837">
            <v>637546102</v>
          </cell>
        </row>
        <row r="30838">
          <cell r="C30838" t="str">
            <v>NATIONAL MEDICAL WASTE INC</v>
          </cell>
          <cell r="D30838">
            <v>1989</v>
          </cell>
          <cell r="E30838">
            <v>23603</v>
          </cell>
          <cell r="F30838">
            <v>1992</v>
          </cell>
          <cell r="G30838">
            <v>4955</v>
          </cell>
          <cell r="H30838" t="str">
            <v>3NMDW</v>
          </cell>
          <cell r="I30838">
            <v>636923104</v>
          </cell>
        </row>
        <row r="30839">
          <cell r="C30839" t="str">
            <v>NATIONAL VISION INC</v>
          </cell>
          <cell r="D30839">
            <v>1991</v>
          </cell>
          <cell r="E30839">
            <v>25285</v>
          </cell>
          <cell r="F30839">
            <v>2004</v>
          </cell>
          <cell r="G30839">
            <v>5990</v>
          </cell>
          <cell r="H30839" t="str">
            <v>NVI</v>
          </cell>
          <cell r="I30839" t="str">
            <v>63845P101</v>
          </cell>
        </row>
        <row r="30840">
          <cell r="C30840" t="str">
            <v>NATIONAL ENERGY GROUP</v>
          </cell>
          <cell r="D30840">
            <v>1974</v>
          </cell>
          <cell r="E30840">
            <v>2204</v>
          </cell>
          <cell r="F30840">
            <v>2006</v>
          </cell>
          <cell r="G30840">
            <v>1311</v>
          </cell>
          <cell r="H30840" t="str">
            <v>NEGI</v>
          </cell>
          <cell r="I30840">
            <v>635812209</v>
          </cell>
        </row>
        <row r="30841">
          <cell r="C30841" t="str">
            <v>NATIONAL QUALITY CARE INC</v>
          </cell>
          <cell r="D30841">
            <v>1991</v>
          </cell>
          <cell r="E30841">
            <v>24759</v>
          </cell>
          <cell r="F30841">
            <v>2010</v>
          </cell>
          <cell r="G30841">
            <v>9995</v>
          </cell>
          <cell r="H30841" t="str">
            <v>NQCI</v>
          </cell>
          <cell r="I30841">
            <v>637269101</v>
          </cell>
        </row>
        <row r="30842">
          <cell r="C30842" t="str">
            <v>NAB ASSET CORP</v>
          </cell>
          <cell r="D30842">
            <v>1991</v>
          </cell>
          <cell r="E30842">
            <v>24313</v>
          </cell>
          <cell r="F30842">
            <v>2000</v>
          </cell>
          <cell r="G30842">
            <v>6162</v>
          </cell>
          <cell r="H30842" t="str">
            <v>NABC.1</v>
          </cell>
          <cell r="I30842">
            <v>628712200</v>
          </cell>
        </row>
        <row r="30843">
          <cell r="C30843" t="str">
            <v>NAHDREE GROUP LTD</v>
          </cell>
          <cell r="D30843">
            <v>1990</v>
          </cell>
          <cell r="E30843">
            <v>24492</v>
          </cell>
          <cell r="F30843">
            <v>1997</v>
          </cell>
          <cell r="G30843">
            <v>2330</v>
          </cell>
          <cell r="H30843" t="str">
            <v>NDRE</v>
          </cell>
          <cell r="I30843">
            <v>629798109</v>
          </cell>
        </row>
        <row r="30844">
          <cell r="C30844" t="str">
            <v>NATIONAL HEALTH INVESTORS</v>
          </cell>
          <cell r="D30844">
            <v>1991</v>
          </cell>
          <cell r="E30844">
            <v>24533</v>
          </cell>
          <cell r="F30844">
            <v>2020</v>
          </cell>
          <cell r="G30844">
            <v>6798</v>
          </cell>
          <cell r="H30844" t="str">
            <v>NHI</v>
          </cell>
          <cell r="I30844" t="str">
            <v>63633D104</v>
          </cell>
        </row>
        <row r="30845">
          <cell r="C30845" t="str">
            <v>NATUS MEDICAL INC</v>
          </cell>
          <cell r="D30845">
            <v>1996</v>
          </cell>
          <cell r="E30845">
            <v>144436</v>
          </cell>
          <cell r="F30845">
            <v>2021</v>
          </cell>
          <cell r="G30845">
            <v>3845</v>
          </cell>
          <cell r="H30845" t="str">
            <v>NTUS</v>
          </cell>
          <cell r="I30845">
            <v>639050103</v>
          </cell>
        </row>
        <row r="30846">
          <cell r="C30846" t="str">
            <v>NAMIC USA CORP</v>
          </cell>
          <cell r="D30846">
            <v>1986</v>
          </cell>
          <cell r="E30846">
            <v>24713</v>
          </cell>
          <cell r="F30846">
            <v>1993</v>
          </cell>
          <cell r="G30846">
            <v>3841</v>
          </cell>
          <cell r="H30846" t="str">
            <v>NUSA.1</v>
          </cell>
          <cell r="I30846">
            <v>629867102</v>
          </cell>
        </row>
        <row r="30847">
          <cell r="C30847" t="str">
            <v>NORTH AMERICAN MTG CO</v>
          </cell>
          <cell r="D30847">
            <v>1990</v>
          </cell>
          <cell r="E30847">
            <v>25515</v>
          </cell>
          <cell r="F30847">
            <v>1996</v>
          </cell>
          <cell r="G30847">
            <v>6162</v>
          </cell>
          <cell r="H30847" t="str">
            <v>NAC.2</v>
          </cell>
          <cell r="I30847">
            <v>657037107</v>
          </cell>
        </row>
        <row r="30848">
          <cell r="C30848" t="str">
            <v>NANOPHASE TECHNOLOGIES CORP</v>
          </cell>
          <cell r="D30848">
            <v>1995</v>
          </cell>
          <cell r="E30848">
            <v>65937</v>
          </cell>
          <cell r="F30848">
            <v>2020</v>
          </cell>
          <cell r="G30848">
            <v>3290</v>
          </cell>
          <cell r="H30848" t="str">
            <v>NANX</v>
          </cell>
          <cell r="I30848">
            <v>630079101</v>
          </cell>
        </row>
        <row r="30849">
          <cell r="C30849" t="str">
            <v>NATURAL WONDERS INC</v>
          </cell>
          <cell r="D30849">
            <v>1990</v>
          </cell>
          <cell r="E30849">
            <v>25276</v>
          </cell>
          <cell r="F30849">
            <v>1999</v>
          </cell>
          <cell r="G30849">
            <v>5990</v>
          </cell>
          <cell r="H30849" t="str">
            <v>NATW</v>
          </cell>
          <cell r="I30849">
            <v>639014109</v>
          </cell>
        </row>
        <row r="30850">
          <cell r="C30850" t="str">
            <v>NATIONAL TIRE SERVICES INC</v>
          </cell>
          <cell r="D30850">
            <v>1991</v>
          </cell>
          <cell r="E30850">
            <v>28257</v>
          </cell>
          <cell r="F30850">
            <v>1993</v>
          </cell>
          <cell r="G30850">
            <v>5090</v>
          </cell>
          <cell r="H30850" t="str">
            <v>3NTSI</v>
          </cell>
          <cell r="I30850">
            <v>638206102</v>
          </cell>
        </row>
        <row r="30851">
          <cell r="C30851" t="str">
            <v>NANO MAGIC INC</v>
          </cell>
          <cell r="D30851">
            <v>1992</v>
          </cell>
          <cell r="E30851">
            <v>27856</v>
          </cell>
          <cell r="F30851">
            <v>2020</v>
          </cell>
          <cell r="G30851">
            <v>2842</v>
          </cell>
          <cell r="H30851" t="str">
            <v>NMGX</v>
          </cell>
          <cell r="I30851" t="str">
            <v>63010N105</v>
          </cell>
        </row>
        <row r="30852">
          <cell r="C30852" t="str">
            <v>NUVEEN ARIZ QTY MUN INCM</v>
          </cell>
          <cell r="D30852">
            <v>1992</v>
          </cell>
          <cell r="E30852">
            <v>25941</v>
          </cell>
          <cell r="F30852">
            <v>2021</v>
          </cell>
          <cell r="G30852">
            <v>6726</v>
          </cell>
          <cell r="H30852" t="str">
            <v>NAZ</v>
          </cell>
          <cell r="I30852" t="str">
            <v>67061W104</v>
          </cell>
        </row>
        <row r="30853">
          <cell r="C30853" t="str">
            <v>NATIONSMART CORP</v>
          </cell>
          <cell r="D30853">
            <v>1992</v>
          </cell>
          <cell r="E30853">
            <v>29523</v>
          </cell>
          <cell r="F30853">
            <v>1994</v>
          </cell>
          <cell r="G30853">
            <v>7200</v>
          </cell>
          <cell r="H30853" t="str">
            <v>3MARTE</v>
          </cell>
          <cell r="I30853">
            <v>638587105</v>
          </cell>
        </row>
        <row r="30854">
          <cell r="C30854" t="str">
            <v>NATIONAL HOME CENTERS INC</v>
          </cell>
          <cell r="D30854">
            <v>1991</v>
          </cell>
          <cell r="E30854">
            <v>28291</v>
          </cell>
          <cell r="F30854">
            <v>2000</v>
          </cell>
          <cell r="G30854">
            <v>5211</v>
          </cell>
          <cell r="H30854" t="str">
            <v>NHCI</v>
          </cell>
          <cell r="I30854">
            <v>636376105</v>
          </cell>
        </row>
        <row r="30855">
          <cell r="C30855" t="str">
            <v>NATUZZI SPA</v>
          </cell>
          <cell r="D30855">
            <v>1992</v>
          </cell>
          <cell r="E30855">
            <v>28262</v>
          </cell>
          <cell r="F30855">
            <v>2020</v>
          </cell>
          <cell r="G30855">
            <v>2510</v>
          </cell>
          <cell r="H30855" t="str">
            <v>NTZ</v>
          </cell>
          <cell r="I30855" t="str">
            <v>63905A200</v>
          </cell>
        </row>
        <row r="30856">
          <cell r="C30856" t="str">
            <v>NATIONAL RECORD MART INC</v>
          </cell>
          <cell r="D30856">
            <v>1991</v>
          </cell>
          <cell r="E30856">
            <v>28697</v>
          </cell>
          <cell r="F30856">
            <v>2000</v>
          </cell>
          <cell r="G30856">
            <v>5735</v>
          </cell>
          <cell r="H30856" t="str">
            <v>NRMI</v>
          </cell>
          <cell r="I30856">
            <v>637355108</v>
          </cell>
        </row>
        <row r="30857">
          <cell r="C30857" t="str">
            <v>NUVEEN PA PREM INCM MUN FD 3</v>
          </cell>
          <cell r="D30857">
            <v>1993</v>
          </cell>
          <cell r="E30857">
            <v>28465</v>
          </cell>
          <cell r="F30857">
            <v>1995</v>
          </cell>
          <cell r="G30857">
            <v>6726</v>
          </cell>
          <cell r="H30857" t="str">
            <v>NAP.1</v>
          </cell>
          <cell r="I30857" t="str">
            <v>6706L2108</v>
          </cell>
        </row>
        <row r="30858">
          <cell r="C30858" t="str">
            <v>NATIONAL GOLF PPTYS INC</v>
          </cell>
          <cell r="D30858">
            <v>1992</v>
          </cell>
          <cell r="E30858">
            <v>28735</v>
          </cell>
          <cell r="F30858">
            <v>2001</v>
          </cell>
          <cell r="G30858">
            <v>6798</v>
          </cell>
          <cell r="H30858" t="str">
            <v>TEE.</v>
          </cell>
          <cell r="I30858" t="str">
            <v>63623G109</v>
          </cell>
        </row>
        <row r="30859">
          <cell r="C30859" t="str">
            <v>NATIONS GOVT INCM TM TR 2003</v>
          </cell>
          <cell r="D30859">
            <v>1995</v>
          </cell>
          <cell r="E30859">
            <v>28906</v>
          </cell>
          <cell r="F30859">
            <v>2003</v>
          </cell>
          <cell r="G30859">
            <v>6726</v>
          </cell>
          <cell r="H30859" t="str">
            <v>NGI.1</v>
          </cell>
          <cell r="I30859">
            <v>638583104</v>
          </cell>
        </row>
        <row r="30860">
          <cell r="C30860" t="str">
            <v>NATIONAL GYPSUM CO</v>
          </cell>
          <cell r="D30860">
            <v>1950</v>
          </cell>
          <cell r="E30860">
            <v>7739</v>
          </cell>
          <cell r="F30860">
            <v>1994</v>
          </cell>
          <cell r="G30860">
            <v>3270</v>
          </cell>
          <cell r="H30860" t="str">
            <v>NGCO</v>
          </cell>
          <cell r="I30860">
            <v>636317109</v>
          </cell>
        </row>
        <row r="30861">
          <cell r="C30861" t="str">
            <v>NATL PICTURE &amp; FRAME</v>
          </cell>
          <cell r="D30861">
            <v>1991</v>
          </cell>
          <cell r="E30861">
            <v>28964</v>
          </cell>
          <cell r="F30861">
            <v>1996</v>
          </cell>
          <cell r="G30861">
            <v>3089</v>
          </cell>
          <cell r="H30861" t="str">
            <v>NPAF</v>
          </cell>
          <cell r="I30861">
            <v>637152109</v>
          </cell>
        </row>
        <row r="30862">
          <cell r="C30862" t="str">
            <v>NATIONAL R V HOLDINGS INC</v>
          </cell>
          <cell r="D30862">
            <v>1992</v>
          </cell>
          <cell r="E30862">
            <v>28947</v>
          </cell>
          <cell r="F30862">
            <v>2006</v>
          </cell>
          <cell r="G30862">
            <v>3716</v>
          </cell>
          <cell r="H30862" t="str">
            <v>NRVHQ</v>
          </cell>
          <cell r="I30862">
            <v>637277104</v>
          </cell>
        </row>
        <row r="30863">
          <cell r="C30863" t="str">
            <v>PRICE (T ROWE) MEDIA&amp;TELECMS</v>
          </cell>
          <cell r="D30863">
            <v>1993</v>
          </cell>
          <cell r="E30863">
            <v>29000</v>
          </cell>
          <cell r="F30863">
            <v>2010</v>
          </cell>
          <cell r="G30863">
            <v>6726</v>
          </cell>
          <cell r="H30863" t="str">
            <v>NAF</v>
          </cell>
          <cell r="I30863">
            <v>741454102</v>
          </cell>
        </row>
        <row r="30864">
          <cell r="C30864" t="str">
            <v>NATURAL HEALTH TRENDS CORP</v>
          </cell>
          <cell r="D30864">
            <v>1994</v>
          </cell>
          <cell r="E30864">
            <v>60911</v>
          </cell>
          <cell r="F30864">
            <v>2021</v>
          </cell>
          <cell r="G30864">
            <v>5122</v>
          </cell>
          <cell r="H30864" t="str">
            <v>NHTC</v>
          </cell>
          <cell r="I30864" t="str">
            <v>63888P406</v>
          </cell>
        </row>
        <row r="30865">
          <cell r="C30865" t="str">
            <v>NATIONAL DENTEX CORP</v>
          </cell>
          <cell r="D30865">
            <v>1992</v>
          </cell>
          <cell r="E30865">
            <v>29461</v>
          </cell>
          <cell r="F30865">
            <v>2009</v>
          </cell>
          <cell r="G30865">
            <v>8000</v>
          </cell>
          <cell r="H30865" t="str">
            <v>NADX</v>
          </cell>
          <cell r="I30865" t="str">
            <v>63563H109</v>
          </cell>
        </row>
        <row r="30866">
          <cell r="C30866" t="str">
            <v>NATIONS GOVT INC TRM TR 2004</v>
          </cell>
          <cell r="D30866">
            <v>1994</v>
          </cell>
          <cell r="E30866">
            <v>29745</v>
          </cell>
          <cell r="F30866">
            <v>2003</v>
          </cell>
          <cell r="G30866">
            <v>6726</v>
          </cell>
          <cell r="H30866" t="str">
            <v>NGF</v>
          </cell>
          <cell r="I30866">
            <v>638584102</v>
          </cell>
        </row>
        <row r="30867">
          <cell r="C30867" t="str">
            <v>NATURES ELEMENTS HLDG CORP</v>
          </cell>
          <cell r="D30867">
            <v>1991</v>
          </cell>
          <cell r="E30867">
            <v>29828</v>
          </cell>
          <cell r="F30867">
            <v>1994</v>
          </cell>
          <cell r="G30867">
            <v>5990</v>
          </cell>
          <cell r="H30867" t="str">
            <v>NELMQ</v>
          </cell>
          <cell r="I30867">
            <v>639019108</v>
          </cell>
        </row>
        <row r="30868">
          <cell r="C30868" t="str">
            <v>NATIONS BALANCD TARGT MAT FD</v>
          </cell>
          <cell r="D30868">
            <v>1994</v>
          </cell>
          <cell r="E30868">
            <v>61698</v>
          </cell>
          <cell r="F30868">
            <v>2003</v>
          </cell>
          <cell r="G30868">
            <v>6726</v>
          </cell>
          <cell r="H30868" t="str">
            <v>NBM.1</v>
          </cell>
          <cell r="I30868" t="str">
            <v>63857K107</v>
          </cell>
        </row>
        <row r="30869">
          <cell r="C30869" t="str">
            <v>NANOBAC PHARMACEUTICAL</v>
          </cell>
          <cell r="D30869">
            <v>1994</v>
          </cell>
          <cell r="E30869">
            <v>30774</v>
          </cell>
          <cell r="F30869">
            <v>2007</v>
          </cell>
          <cell r="G30869">
            <v>2835</v>
          </cell>
          <cell r="H30869" t="str">
            <v>NNBP</v>
          </cell>
          <cell r="I30869" t="str">
            <v>63007M102</v>
          </cell>
        </row>
        <row r="30870">
          <cell r="C30870" t="str">
            <v>NATIONAL BANK CANADA</v>
          </cell>
          <cell r="D30870">
            <v>1982</v>
          </cell>
          <cell r="E30870">
            <v>15620</v>
          </cell>
          <cell r="F30870">
            <v>2021</v>
          </cell>
          <cell r="G30870">
            <v>6020</v>
          </cell>
          <cell r="H30870" t="str">
            <v>NTIOF</v>
          </cell>
          <cell r="I30870">
            <v>633067103</v>
          </cell>
        </row>
        <row r="30871">
          <cell r="C30871" t="str">
            <v>NABISCO HOLDINGS CORP  -CL A</v>
          </cell>
          <cell r="D30871">
            <v>1990</v>
          </cell>
          <cell r="E30871">
            <v>31427</v>
          </cell>
          <cell r="F30871">
            <v>1999</v>
          </cell>
          <cell r="G30871">
            <v>2052</v>
          </cell>
          <cell r="H30871" t="str">
            <v>NA</v>
          </cell>
          <cell r="I30871">
            <v>629526104</v>
          </cell>
        </row>
        <row r="30872">
          <cell r="C30872" t="str">
            <v>NATIONAL MEDICAL FINL SVC CP</v>
          </cell>
          <cell r="D30872">
            <v>1994</v>
          </cell>
          <cell r="E30872">
            <v>61128</v>
          </cell>
          <cell r="F30872">
            <v>1997</v>
          </cell>
          <cell r="G30872">
            <v>7320</v>
          </cell>
          <cell r="H30872" t="str">
            <v>NMFS</v>
          </cell>
          <cell r="I30872">
            <v>636926305</v>
          </cell>
        </row>
        <row r="30873">
          <cell r="C30873" t="str">
            <v>NATIONAL INSTRUMENTS CORP</v>
          </cell>
          <cell r="D30873">
            <v>1994</v>
          </cell>
          <cell r="E30873">
            <v>31607</v>
          </cell>
          <cell r="F30873">
            <v>2020</v>
          </cell>
          <cell r="G30873">
            <v>7372</v>
          </cell>
          <cell r="H30873" t="str">
            <v>NATI</v>
          </cell>
          <cell r="I30873">
            <v>636518102</v>
          </cell>
        </row>
        <row r="30874">
          <cell r="C30874" t="str">
            <v>NATIONAL ATLANTIC HOLDINGS</v>
          </cell>
          <cell r="D30874">
            <v>2000</v>
          </cell>
          <cell r="E30874">
            <v>160987</v>
          </cell>
          <cell r="F30874">
            <v>2007</v>
          </cell>
          <cell r="G30874">
            <v>6331</v>
          </cell>
          <cell r="H30874" t="str">
            <v>NAHC</v>
          </cell>
          <cell r="I30874" t="str">
            <v>63253Y107</v>
          </cell>
        </row>
        <row r="30875">
          <cell r="C30875" t="str">
            <v>NORTH AMERICAN SCIENTIFIC</v>
          </cell>
          <cell r="D30875">
            <v>1995</v>
          </cell>
          <cell r="E30875">
            <v>25033</v>
          </cell>
          <cell r="F30875">
            <v>2008</v>
          </cell>
          <cell r="G30875">
            <v>2810</v>
          </cell>
          <cell r="H30875" t="str">
            <v>NASMQ</v>
          </cell>
          <cell r="I30875" t="str">
            <v>65715D209</v>
          </cell>
        </row>
        <row r="30876">
          <cell r="C30876" t="str">
            <v>NORDIC AMERICAN TANKERS LTD</v>
          </cell>
          <cell r="D30876">
            <v>1996</v>
          </cell>
          <cell r="E30876">
            <v>65500</v>
          </cell>
          <cell r="F30876">
            <v>2021</v>
          </cell>
          <cell r="G30876">
            <v>4400</v>
          </cell>
          <cell r="H30876" t="str">
            <v>NAT</v>
          </cell>
          <cell r="I30876" t="str">
            <v>G65773106</v>
          </cell>
        </row>
        <row r="30877">
          <cell r="C30877" t="str">
            <v>NATIONAL GRID</v>
          </cell>
          <cell r="D30877">
            <v>1998</v>
          </cell>
          <cell r="E30877">
            <v>211819</v>
          </cell>
          <cell r="F30877">
            <v>2020</v>
          </cell>
          <cell r="G30877">
            <v>4911</v>
          </cell>
          <cell r="H30877" t="str">
            <v>NGG</v>
          </cell>
          <cell r="I30877">
            <v>636274409</v>
          </cell>
        </row>
        <row r="30878">
          <cell r="C30878" t="str">
            <v>NEW AMER HEALTHCARE CORP</v>
          </cell>
          <cell r="D30878">
            <v>1995</v>
          </cell>
          <cell r="E30878">
            <v>113652</v>
          </cell>
          <cell r="F30878">
            <v>1998</v>
          </cell>
          <cell r="G30878">
            <v>8051</v>
          </cell>
          <cell r="H30878" t="str">
            <v>NAHHQ</v>
          </cell>
          <cell r="I30878">
            <v>641881107</v>
          </cell>
        </row>
        <row r="30879">
          <cell r="C30879" t="str">
            <v>NATIONAL HEALTHCARE MFG CORP</v>
          </cell>
          <cell r="D30879">
            <v>1995</v>
          </cell>
          <cell r="E30879">
            <v>61813</v>
          </cell>
          <cell r="F30879">
            <v>1997</v>
          </cell>
          <cell r="G30879">
            <v>3842</v>
          </cell>
          <cell r="H30879" t="str">
            <v>NHMCF</v>
          </cell>
          <cell r="I30879">
            <v>635902208</v>
          </cell>
        </row>
        <row r="30880">
          <cell r="C30880" t="str">
            <v>NATIONAL PROPANE PTNRS  -LP</v>
          </cell>
          <cell r="D30880">
            <v>1982</v>
          </cell>
          <cell r="E30880">
            <v>25721</v>
          </cell>
          <cell r="F30880">
            <v>1998</v>
          </cell>
          <cell r="G30880">
            <v>5900</v>
          </cell>
          <cell r="H30880" t="str">
            <v>NPL</v>
          </cell>
          <cell r="I30880">
            <v>637250101</v>
          </cell>
        </row>
        <row r="30881">
          <cell r="C30881" t="str">
            <v>NATIONAL PROCESSING INC</v>
          </cell>
          <cell r="D30881">
            <v>1994</v>
          </cell>
          <cell r="E30881">
            <v>63461</v>
          </cell>
          <cell r="F30881">
            <v>2003</v>
          </cell>
          <cell r="G30881">
            <v>6099</v>
          </cell>
          <cell r="H30881" t="str">
            <v>NAP.2</v>
          </cell>
          <cell r="I30881">
            <v>637229105</v>
          </cell>
        </row>
        <row r="30882">
          <cell r="C30882" t="str">
            <v>NAVIGANT CONSULTING INC</v>
          </cell>
          <cell r="D30882">
            <v>1995</v>
          </cell>
          <cell r="E30882">
            <v>63724</v>
          </cell>
          <cell r="F30882">
            <v>2018</v>
          </cell>
          <cell r="G30882">
            <v>8742</v>
          </cell>
          <cell r="H30882" t="str">
            <v>NCI</v>
          </cell>
          <cell r="I30882" t="str">
            <v>63935N107</v>
          </cell>
        </row>
        <row r="30883">
          <cell r="C30883" t="str">
            <v>NATIONAL HOLDINGS CORP</v>
          </cell>
          <cell r="D30883">
            <v>1987</v>
          </cell>
          <cell r="E30883">
            <v>13649</v>
          </cell>
          <cell r="F30883">
            <v>2020</v>
          </cell>
          <cell r="G30883">
            <v>6211</v>
          </cell>
          <cell r="H30883" t="str">
            <v>NHLD</v>
          </cell>
          <cell r="I30883">
            <v>636375206</v>
          </cell>
        </row>
        <row r="30884">
          <cell r="C30884" t="str">
            <v>NATROL INC</v>
          </cell>
          <cell r="D30884">
            <v>1996</v>
          </cell>
          <cell r="E30884">
            <v>112720</v>
          </cell>
          <cell r="F30884">
            <v>2006</v>
          </cell>
          <cell r="G30884">
            <v>2833</v>
          </cell>
          <cell r="H30884" t="str">
            <v>NTOL</v>
          </cell>
          <cell r="I30884">
            <v>638789107</v>
          </cell>
        </row>
        <row r="30885">
          <cell r="C30885" t="str">
            <v>NACT TELECOMMUNICATIONS INC</v>
          </cell>
          <cell r="D30885">
            <v>1993</v>
          </cell>
          <cell r="E30885">
            <v>64425</v>
          </cell>
          <cell r="F30885">
            <v>1998</v>
          </cell>
          <cell r="G30885">
            <v>3661</v>
          </cell>
          <cell r="H30885" t="str">
            <v>NACT</v>
          </cell>
          <cell r="I30885" t="str">
            <v>62872G109</v>
          </cell>
        </row>
        <row r="30886">
          <cell r="C30886" t="str">
            <v>NATIONWIDE FINL SVCS  -CL A</v>
          </cell>
          <cell r="D30886">
            <v>1995</v>
          </cell>
          <cell r="E30886">
            <v>64621</v>
          </cell>
          <cell r="F30886">
            <v>2007</v>
          </cell>
          <cell r="G30886">
            <v>6311</v>
          </cell>
          <cell r="H30886" t="str">
            <v>NFS</v>
          </cell>
          <cell r="I30886">
            <v>638612101</v>
          </cell>
        </row>
        <row r="30887">
          <cell r="C30887" t="str">
            <v>NANOGEN INC</v>
          </cell>
          <cell r="D30887">
            <v>1996</v>
          </cell>
          <cell r="E30887">
            <v>109425</v>
          </cell>
          <cell r="F30887">
            <v>2008</v>
          </cell>
          <cell r="G30887">
            <v>8731</v>
          </cell>
          <cell r="H30887" t="str">
            <v>NGEN</v>
          </cell>
          <cell r="I30887">
            <v>630075109</v>
          </cell>
        </row>
        <row r="30888">
          <cell r="C30888" t="str">
            <v>NAMIBIAN MINERALS CORP</v>
          </cell>
          <cell r="D30888">
            <v>1994</v>
          </cell>
          <cell r="E30888">
            <v>26830</v>
          </cell>
          <cell r="F30888">
            <v>2001</v>
          </cell>
          <cell r="G30888">
            <v>1400</v>
          </cell>
          <cell r="H30888" t="str">
            <v>NMCO.1</v>
          </cell>
          <cell r="I30888">
            <v>629913104</v>
          </cell>
        </row>
        <row r="30889">
          <cell r="C30889" t="str">
            <v>NORTHSTAR AEROSPACE INC</v>
          </cell>
          <cell r="D30889">
            <v>1985</v>
          </cell>
          <cell r="E30889">
            <v>14068</v>
          </cell>
          <cell r="F30889">
            <v>2010</v>
          </cell>
          <cell r="G30889">
            <v>3728</v>
          </cell>
          <cell r="H30889" t="str">
            <v>NASGF</v>
          </cell>
          <cell r="I30889" t="str">
            <v>66704N109</v>
          </cell>
        </row>
        <row r="30890">
          <cell r="C30890" t="str">
            <v>NATURAL GOLF CORP</v>
          </cell>
          <cell r="D30890">
            <v>2002</v>
          </cell>
          <cell r="E30890">
            <v>155617</v>
          </cell>
          <cell r="F30890">
            <v>2004</v>
          </cell>
          <cell r="G30890">
            <v>3949</v>
          </cell>
          <cell r="H30890" t="str">
            <v>NAXG</v>
          </cell>
          <cell r="I30890">
            <v>6.3887999999999998E+207</v>
          </cell>
        </row>
        <row r="30891">
          <cell r="C30891" t="str">
            <v>NATIONAL HEALTH ENTERPRISES</v>
          </cell>
          <cell r="D30891">
            <v>1968</v>
          </cell>
          <cell r="E30891">
            <v>7742</v>
          </cell>
          <cell r="F30891">
            <v>1981</v>
          </cell>
          <cell r="G30891">
            <v>8060</v>
          </cell>
          <cell r="H30891" t="str">
            <v>NHE</v>
          </cell>
          <cell r="I30891">
            <v>636333205</v>
          </cell>
        </row>
        <row r="30892">
          <cell r="C30892" t="str">
            <v>NATIONAL HEALTH REALTY INC</v>
          </cell>
          <cell r="D30892">
            <v>1998</v>
          </cell>
          <cell r="E30892">
            <v>107528</v>
          </cell>
          <cell r="F30892">
            <v>2006</v>
          </cell>
          <cell r="G30892">
            <v>6798</v>
          </cell>
          <cell r="H30892" t="str">
            <v>NHR.1</v>
          </cell>
          <cell r="I30892">
            <v>635905102</v>
          </cell>
        </row>
        <row r="30893">
          <cell r="C30893" t="str">
            <v>NATIONAL HEALTHCARE CORP</v>
          </cell>
          <cell r="D30893">
            <v>1982</v>
          </cell>
          <cell r="E30893">
            <v>7741</v>
          </cell>
          <cell r="F30893">
            <v>2020</v>
          </cell>
          <cell r="G30893">
            <v>8051</v>
          </cell>
          <cell r="H30893" t="str">
            <v>NHC</v>
          </cell>
          <cell r="I30893">
            <v>635906100</v>
          </cell>
        </row>
        <row r="30894">
          <cell r="C30894" t="str">
            <v>NAVIGANT INTERNATIONAL INC</v>
          </cell>
          <cell r="D30894">
            <v>1992</v>
          </cell>
          <cell r="E30894">
            <v>111490</v>
          </cell>
          <cell r="F30894">
            <v>2005</v>
          </cell>
          <cell r="G30894">
            <v>4700</v>
          </cell>
          <cell r="H30894" t="str">
            <v>FLYR</v>
          </cell>
          <cell r="I30894" t="str">
            <v>63935R108</v>
          </cell>
        </row>
        <row r="30895">
          <cell r="C30895" t="str">
            <v>NATCO GROUP INC</v>
          </cell>
          <cell r="D30895">
            <v>1996</v>
          </cell>
          <cell r="E30895">
            <v>128759</v>
          </cell>
          <cell r="F30895">
            <v>2008</v>
          </cell>
          <cell r="G30895">
            <v>3533</v>
          </cell>
          <cell r="H30895" t="str">
            <v>NTG.1</v>
          </cell>
          <cell r="I30895" t="str">
            <v>63227W203</v>
          </cell>
        </row>
        <row r="30896">
          <cell r="C30896" t="str">
            <v>NASB FINANCIAL INC</v>
          </cell>
          <cell r="D30896">
            <v>1985</v>
          </cell>
          <cell r="E30896">
            <v>19124</v>
          </cell>
          <cell r="F30896">
            <v>2021</v>
          </cell>
          <cell r="G30896">
            <v>6035</v>
          </cell>
          <cell r="H30896" t="str">
            <v>NASB</v>
          </cell>
          <cell r="I30896">
            <v>628968109</v>
          </cell>
        </row>
        <row r="30897">
          <cell r="C30897" t="str">
            <v>NATIONSRENT INC</v>
          </cell>
          <cell r="D30897">
            <v>1993</v>
          </cell>
          <cell r="E30897">
            <v>113274</v>
          </cell>
          <cell r="F30897">
            <v>2002</v>
          </cell>
          <cell r="G30897">
            <v>7350</v>
          </cell>
          <cell r="H30897" t="str">
            <v>3NRNTQ</v>
          </cell>
          <cell r="I30897">
            <v>638588103</v>
          </cell>
        </row>
        <row r="30898">
          <cell r="C30898" t="str">
            <v>NORTH AMERICAN ROYALTIES</v>
          </cell>
          <cell r="D30898">
            <v>1968</v>
          </cell>
          <cell r="E30898">
            <v>7949</v>
          </cell>
          <cell r="F30898">
            <v>1982</v>
          </cell>
          <cell r="G30898">
            <v>3320</v>
          </cell>
          <cell r="H30898" t="str">
            <v>NAR.1</v>
          </cell>
          <cell r="I30898">
            <v>657152104</v>
          </cell>
        </row>
        <row r="30899">
          <cell r="C30899" t="str">
            <v>NUVEEN NY QUAL MUN INCM FD</v>
          </cell>
          <cell r="D30899">
            <v>1999</v>
          </cell>
          <cell r="E30899">
            <v>120821</v>
          </cell>
          <cell r="F30899">
            <v>2021</v>
          </cell>
          <cell r="G30899">
            <v>6726</v>
          </cell>
          <cell r="H30899" t="str">
            <v>NAN</v>
          </cell>
          <cell r="I30899" t="str">
            <v>67066X107</v>
          </cell>
        </row>
        <row r="30900">
          <cell r="C30900" t="str">
            <v>NUVEEN CA QLTY MU INCM FD</v>
          </cell>
          <cell r="D30900">
            <v>1999</v>
          </cell>
          <cell r="E30900">
            <v>120820</v>
          </cell>
          <cell r="F30900">
            <v>2021</v>
          </cell>
          <cell r="G30900">
            <v>6726</v>
          </cell>
          <cell r="H30900" t="str">
            <v>NAC</v>
          </cell>
          <cell r="I30900" t="str">
            <v>67066Y105</v>
          </cell>
        </row>
        <row r="30901">
          <cell r="C30901" t="str">
            <v>NAUTILUS INC</v>
          </cell>
          <cell r="D30901">
            <v>1996</v>
          </cell>
          <cell r="E30901">
            <v>27760</v>
          </cell>
          <cell r="F30901">
            <v>2020</v>
          </cell>
          <cell r="G30901">
            <v>3949</v>
          </cell>
          <cell r="H30901" t="str">
            <v>NLS</v>
          </cell>
          <cell r="I30901" t="str">
            <v>63910B102</v>
          </cell>
        </row>
        <row r="30902">
          <cell r="C30902" t="str">
            <v>NETWORK ACCESS SOLUTIONS CP</v>
          </cell>
          <cell r="D30902">
            <v>1995</v>
          </cell>
          <cell r="E30902">
            <v>120956</v>
          </cell>
          <cell r="F30902">
            <v>2001</v>
          </cell>
          <cell r="G30902">
            <v>4899</v>
          </cell>
          <cell r="H30902" t="str">
            <v>NASC</v>
          </cell>
          <cell r="I30902" t="str">
            <v>64120S109</v>
          </cell>
        </row>
        <row r="30903">
          <cell r="C30903" t="str">
            <v>NATIONAL WINE &amp; SPIRITS INC</v>
          </cell>
          <cell r="D30903">
            <v>1998</v>
          </cell>
          <cell r="E30903">
            <v>157054</v>
          </cell>
          <cell r="F30903">
            <v>2005</v>
          </cell>
          <cell r="G30903">
            <v>5180</v>
          </cell>
          <cell r="H30903" t="str">
            <v>0462B</v>
          </cell>
          <cell r="I30903">
            <v>638558932</v>
          </cell>
        </row>
        <row r="30904">
          <cell r="C30904" t="str">
            <v>NATIONS EXPRESS INC</v>
          </cell>
          <cell r="D30904">
            <v>1999</v>
          </cell>
          <cell r="E30904">
            <v>140998</v>
          </cell>
          <cell r="F30904">
            <v>2000</v>
          </cell>
          <cell r="G30904">
            <v>4731</v>
          </cell>
          <cell r="H30904" t="str">
            <v>NAX.1</v>
          </cell>
          <cell r="I30904">
            <v>638576108</v>
          </cell>
        </row>
        <row r="30905">
          <cell r="C30905" t="str">
            <v>NUVEEN QUALITY MUNI INCM FD</v>
          </cell>
          <cell r="D30905">
            <v>1999</v>
          </cell>
          <cell r="E30905">
            <v>120819</v>
          </cell>
          <cell r="F30905">
            <v>2021</v>
          </cell>
          <cell r="G30905">
            <v>6726</v>
          </cell>
          <cell r="H30905" t="str">
            <v>NAD</v>
          </cell>
          <cell r="I30905" t="str">
            <v>67066V101</v>
          </cell>
        </row>
        <row r="30906">
          <cell r="C30906" t="str">
            <v>NAVISITE INC</v>
          </cell>
          <cell r="D30906">
            <v>1997</v>
          </cell>
          <cell r="E30906">
            <v>125358</v>
          </cell>
          <cell r="F30906">
            <v>2010</v>
          </cell>
          <cell r="G30906">
            <v>7374</v>
          </cell>
          <cell r="H30906" t="str">
            <v>NAVI.1</v>
          </cell>
          <cell r="I30906" t="str">
            <v>63935M208</v>
          </cell>
        </row>
        <row r="30907">
          <cell r="C30907" t="str">
            <v>NATURAL GAS SERVICES GROUP</v>
          </cell>
          <cell r="D30907">
            <v>1999</v>
          </cell>
          <cell r="E30907">
            <v>150562</v>
          </cell>
          <cell r="F30907">
            <v>2020</v>
          </cell>
          <cell r="G30907">
            <v>7359</v>
          </cell>
          <cell r="H30907" t="str">
            <v>NGS</v>
          </cell>
          <cell r="I30907" t="str">
            <v>63886Q109</v>
          </cell>
        </row>
        <row r="30908">
          <cell r="C30908" t="str">
            <v>NMI HEALTH INC</v>
          </cell>
          <cell r="D30908">
            <v>1998</v>
          </cell>
          <cell r="E30908">
            <v>106265</v>
          </cell>
          <cell r="F30908">
            <v>2013</v>
          </cell>
          <cell r="G30908">
            <v>3842</v>
          </cell>
          <cell r="H30908" t="str">
            <v>NANM</v>
          </cell>
          <cell r="I30908" t="str">
            <v>62920Q109</v>
          </cell>
        </row>
        <row r="30909">
          <cell r="C30909" t="str">
            <v>NATIONAL COAL CORP</v>
          </cell>
          <cell r="D30909">
            <v>2003</v>
          </cell>
          <cell r="E30909">
            <v>126046</v>
          </cell>
          <cell r="F30909">
            <v>2009</v>
          </cell>
          <cell r="G30909">
            <v>1220</v>
          </cell>
          <cell r="H30909" t="str">
            <v>NCOC</v>
          </cell>
          <cell r="I30909">
            <v>632381307</v>
          </cell>
        </row>
        <row r="30910">
          <cell r="C30910" t="str">
            <v>NATIONAL BANK OF GREECE</v>
          </cell>
          <cell r="D30910">
            <v>1998</v>
          </cell>
          <cell r="E30910">
            <v>30582</v>
          </cell>
          <cell r="F30910">
            <v>2017</v>
          </cell>
          <cell r="G30910">
            <v>6020</v>
          </cell>
          <cell r="H30910" t="str">
            <v>NBGGY</v>
          </cell>
          <cell r="I30910">
            <v>633643804</v>
          </cell>
        </row>
        <row r="30911">
          <cell r="C30911" t="str">
            <v>NATURAL SOLUTIONS CORP</v>
          </cell>
          <cell r="D30911">
            <v>1999</v>
          </cell>
          <cell r="E30911">
            <v>64814</v>
          </cell>
          <cell r="F30911">
            <v>2001</v>
          </cell>
          <cell r="G30911">
            <v>2890</v>
          </cell>
          <cell r="H30911" t="str">
            <v>ICEB</v>
          </cell>
          <cell r="I30911" t="str">
            <v>63901V109</v>
          </cell>
        </row>
        <row r="30912">
          <cell r="C30912" t="str">
            <v>NANOSPHERE INC</v>
          </cell>
          <cell r="D30912">
            <v>2004</v>
          </cell>
          <cell r="E30912">
            <v>178752</v>
          </cell>
          <cell r="F30912">
            <v>2015</v>
          </cell>
          <cell r="G30912">
            <v>2835</v>
          </cell>
          <cell r="H30912" t="str">
            <v>NSPH</v>
          </cell>
          <cell r="I30912" t="str">
            <v>63009F204</v>
          </cell>
        </row>
        <row r="30913">
          <cell r="C30913" t="str">
            <v>NASPERS LTD</v>
          </cell>
          <cell r="D30913">
            <v>2001</v>
          </cell>
          <cell r="E30913">
            <v>206059</v>
          </cell>
          <cell r="F30913">
            <v>2020</v>
          </cell>
          <cell r="G30913">
            <v>4888</v>
          </cell>
          <cell r="H30913" t="str">
            <v>NPSNY</v>
          </cell>
          <cell r="I30913">
            <v>631512209</v>
          </cell>
        </row>
        <row r="30914">
          <cell r="C30914" t="str">
            <v>NASDAQ INC</v>
          </cell>
          <cell r="D30914">
            <v>1999</v>
          </cell>
          <cell r="E30914">
            <v>149337</v>
          </cell>
          <cell r="F30914">
            <v>2021</v>
          </cell>
          <cell r="G30914">
            <v>6200</v>
          </cell>
          <cell r="H30914" t="str">
            <v>NDAQ</v>
          </cell>
          <cell r="I30914">
            <v>631103108</v>
          </cell>
        </row>
        <row r="30915">
          <cell r="C30915" t="str">
            <v>NAPSTER INC</v>
          </cell>
          <cell r="D30915">
            <v>1997</v>
          </cell>
          <cell r="E30915">
            <v>143527</v>
          </cell>
          <cell r="F30915">
            <v>2007</v>
          </cell>
          <cell r="G30915">
            <v>7370</v>
          </cell>
          <cell r="H30915" t="str">
            <v>NAPS</v>
          </cell>
          <cell r="I30915">
            <v>630797108</v>
          </cell>
        </row>
        <row r="30916">
          <cell r="C30916" t="str">
            <v>NATIONWIDE CAPITAL CORP</v>
          </cell>
          <cell r="D30916">
            <v>2000</v>
          </cell>
          <cell r="E30916">
            <v>147399</v>
          </cell>
          <cell r="F30916">
            <v>2001</v>
          </cell>
          <cell r="G30916">
            <v>5122</v>
          </cell>
          <cell r="H30916" t="str">
            <v>3NCCN</v>
          </cell>
          <cell r="I30916" t="str">
            <v>63860N106</v>
          </cell>
        </row>
        <row r="30917">
          <cell r="C30917" t="str">
            <v>NASSDA CORP</v>
          </cell>
          <cell r="D30917">
            <v>1998</v>
          </cell>
          <cell r="E30917">
            <v>145161</v>
          </cell>
          <cell r="F30917">
            <v>2004</v>
          </cell>
          <cell r="G30917">
            <v>7372</v>
          </cell>
          <cell r="H30917" t="str">
            <v>NSDA</v>
          </cell>
          <cell r="I30917" t="str">
            <v>63172M101</v>
          </cell>
        </row>
        <row r="30918">
          <cell r="C30918" t="str">
            <v>NANOSYS INC-REDH</v>
          </cell>
          <cell r="D30918">
            <v>2002</v>
          </cell>
          <cell r="E30918">
            <v>160283</v>
          </cell>
          <cell r="F30918">
            <v>2003</v>
          </cell>
          <cell r="G30918">
            <v>3674</v>
          </cell>
          <cell r="H30918" t="str">
            <v>NNSY</v>
          </cell>
          <cell r="I30918" t="str">
            <v>63008W109</v>
          </cell>
        </row>
        <row r="30919">
          <cell r="C30919" t="str">
            <v>NABORS INDUSTRIES LTD</v>
          </cell>
          <cell r="D30919">
            <v>1968</v>
          </cell>
          <cell r="E30919">
            <v>1661</v>
          </cell>
          <cell r="F30919">
            <v>2021</v>
          </cell>
          <cell r="G30919">
            <v>1381</v>
          </cell>
          <cell r="H30919" t="str">
            <v>NBR</v>
          </cell>
          <cell r="I30919" t="str">
            <v>G6359F137</v>
          </cell>
        </row>
        <row r="30920">
          <cell r="C30920" t="str">
            <v>NORTHERN DYNASTY MINERAL LTD</v>
          </cell>
          <cell r="D30920">
            <v>1999</v>
          </cell>
          <cell r="E30920">
            <v>107637</v>
          </cell>
          <cell r="F30920">
            <v>2020</v>
          </cell>
          <cell r="G30920">
            <v>1000</v>
          </cell>
          <cell r="H30920" t="str">
            <v>NAK</v>
          </cell>
          <cell r="I30920" t="str">
            <v>66510M204</v>
          </cell>
        </row>
        <row r="30921">
          <cell r="C30921" t="str">
            <v>NATURAL RESOURCE PARTNERS LP</v>
          </cell>
          <cell r="D30921">
            <v>2000</v>
          </cell>
          <cell r="E30921">
            <v>150837</v>
          </cell>
          <cell r="F30921">
            <v>2020</v>
          </cell>
          <cell r="G30921">
            <v>6795</v>
          </cell>
          <cell r="H30921" t="str">
            <v>NRP</v>
          </cell>
          <cell r="I30921" t="str">
            <v>63900P608</v>
          </cell>
        </row>
        <row r="30922">
          <cell r="C30922" t="str">
            <v>NATIONAL FINANCIAL PRTNRS CP</v>
          </cell>
          <cell r="D30922">
            <v>2000</v>
          </cell>
          <cell r="E30922">
            <v>154056</v>
          </cell>
          <cell r="F30922">
            <v>2012</v>
          </cell>
          <cell r="G30922">
            <v>6411</v>
          </cell>
          <cell r="H30922" t="str">
            <v>NFP</v>
          </cell>
          <cell r="I30922" t="str">
            <v>63607P208</v>
          </cell>
        </row>
        <row r="30923">
          <cell r="C30923" t="str">
            <v>NATIONAL WATERWORKS INC</v>
          </cell>
          <cell r="D30923">
            <v>1999</v>
          </cell>
          <cell r="E30923">
            <v>160682</v>
          </cell>
          <cell r="F30923">
            <v>2004</v>
          </cell>
          <cell r="G30923">
            <v>5070</v>
          </cell>
          <cell r="H30923" t="str">
            <v>0547B</v>
          </cell>
          <cell r="I30923" t="str">
            <v>U6399Y942</v>
          </cell>
        </row>
        <row r="30924">
          <cell r="C30924" t="str">
            <v>NATIONSHEALTH INC</v>
          </cell>
          <cell r="D30924">
            <v>2002</v>
          </cell>
          <cell r="E30924">
            <v>161816</v>
          </cell>
          <cell r="F30924">
            <v>2008</v>
          </cell>
          <cell r="G30924">
            <v>5912</v>
          </cell>
          <cell r="H30924" t="str">
            <v>3NHRX</v>
          </cell>
          <cell r="I30924" t="str">
            <v>63860C100</v>
          </cell>
        </row>
        <row r="30925">
          <cell r="C30925" t="str">
            <v>NEWALLIANCE BANCSHARES INC</v>
          </cell>
          <cell r="D30925">
            <v>2001</v>
          </cell>
          <cell r="E30925">
            <v>156618</v>
          </cell>
          <cell r="F30925">
            <v>2010</v>
          </cell>
          <cell r="G30925">
            <v>6036</v>
          </cell>
          <cell r="H30925" t="str">
            <v>NAL</v>
          </cell>
          <cell r="I30925">
            <v>650203102</v>
          </cell>
        </row>
        <row r="30926">
          <cell r="C30926" t="str">
            <v>NALCO HOLDING CO</v>
          </cell>
          <cell r="D30926">
            <v>2001</v>
          </cell>
          <cell r="E30926">
            <v>161797</v>
          </cell>
          <cell r="F30926">
            <v>2010</v>
          </cell>
          <cell r="G30926">
            <v>2890</v>
          </cell>
          <cell r="H30926" t="str">
            <v>NLC</v>
          </cell>
          <cell r="I30926" t="str">
            <v>62985Q101</v>
          </cell>
        </row>
        <row r="30927">
          <cell r="C30927" t="str">
            <v>NATIONAL INTERSTATE CORP</v>
          </cell>
          <cell r="D30927">
            <v>1999</v>
          </cell>
          <cell r="E30927">
            <v>161952</v>
          </cell>
          <cell r="F30927">
            <v>2015</v>
          </cell>
          <cell r="G30927">
            <v>6331</v>
          </cell>
          <cell r="H30927" t="str">
            <v>NATL</v>
          </cell>
          <cell r="I30927" t="str">
            <v>63654U100</v>
          </cell>
        </row>
        <row r="30928">
          <cell r="C30928" t="str">
            <v>ALLIANZGI INTL &amp; PREM STRAT</v>
          </cell>
          <cell r="D30928">
            <v>2005</v>
          </cell>
          <cell r="E30928">
            <v>163847</v>
          </cell>
          <cell r="F30928">
            <v>2012</v>
          </cell>
          <cell r="G30928">
            <v>6726</v>
          </cell>
          <cell r="H30928" t="str">
            <v>NAI</v>
          </cell>
          <cell r="I30928" t="str">
            <v>01882X108</v>
          </cell>
        </row>
        <row r="30929">
          <cell r="C30929" t="str">
            <v>NATL WATERWORKS HLDGS-REDH</v>
          </cell>
          <cell r="D30929">
            <v>2003</v>
          </cell>
          <cell r="E30929">
            <v>163876</v>
          </cell>
          <cell r="F30929">
            <v>2004</v>
          </cell>
          <cell r="G30929">
            <v>5070</v>
          </cell>
          <cell r="H30929" t="str">
            <v>NWW</v>
          </cell>
          <cell r="I30929" t="str">
            <v>63299L937</v>
          </cell>
        </row>
        <row r="30930">
          <cell r="C30930" t="str">
            <v>NATIONAL AUTO RECEIVABLES</v>
          </cell>
          <cell r="D30930">
            <v>1994</v>
          </cell>
          <cell r="E30930">
            <v>64322</v>
          </cell>
          <cell r="F30930">
            <v>1999</v>
          </cell>
          <cell r="G30930">
            <v>6141</v>
          </cell>
          <cell r="H30930" t="str">
            <v>CBNG</v>
          </cell>
          <cell r="I30930">
            <v>191047109</v>
          </cell>
        </row>
        <row r="30931">
          <cell r="C30931" t="str">
            <v>NANOVIBRONIX INC</v>
          </cell>
          <cell r="D30931">
            <v>2013</v>
          </cell>
          <cell r="E30931">
            <v>20554</v>
          </cell>
          <cell r="F30931">
            <v>2020</v>
          </cell>
          <cell r="G30931">
            <v>3845</v>
          </cell>
          <cell r="H30931" t="str">
            <v>NAOV</v>
          </cell>
          <cell r="I30931" t="str">
            <v>63008J108</v>
          </cell>
        </row>
        <row r="30932">
          <cell r="C30932" t="str">
            <v>NAVIOS MARITIME HOLDINGS INC</v>
          </cell>
          <cell r="D30932">
            <v>2000</v>
          </cell>
          <cell r="E30932">
            <v>162720</v>
          </cell>
          <cell r="F30932">
            <v>2020</v>
          </cell>
          <cell r="G30932">
            <v>4412</v>
          </cell>
          <cell r="H30932" t="str">
            <v>NM</v>
          </cell>
          <cell r="I30932" t="str">
            <v>Y62197119</v>
          </cell>
        </row>
        <row r="30933">
          <cell r="C30933" t="str">
            <v>NORTH AMERICAN INSURANCE LDS</v>
          </cell>
          <cell r="D30933">
            <v>2006</v>
          </cell>
          <cell r="E30933">
            <v>166624</v>
          </cell>
          <cell r="F30933">
            <v>2007</v>
          </cell>
          <cell r="G30933">
            <v>9995</v>
          </cell>
          <cell r="H30933" t="str">
            <v>NAO.2</v>
          </cell>
          <cell r="I30933" t="str">
            <v>65687M104</v>
          </cell>
        </row>
        <row r="30934">
          <cell r="C30934" t="str">
            <v>NATIONAL MENTOR HOLDINGS INC</v>
          </cell>
          <cell r="D30934">
            <v>2005</v>
          </cell>
          <cell r="E30934">
            <v>166381</v>
          </cell>
          <cell r="F30934">
            <v>2014</v>
          </cell>
          <cell r="G30934">
            <v>8300</v>
          </cell>
          <cell r="H30934" t="str">
            <v>0126A</v>
          </cell>
          <cell r="I30934" t="str">
            <v>63899U006</v>
          </cell>
        </row>
        <row r="30935">
          <cell r="C30935" t="str">
            <v>NAUTILUS MINERALS INC</v>
          </cell>
          <cell r="D30935">
            <v>2005</v>
          </cell>
          <cell r="E30935">
            <v>277579</v>
          </cell>
          <cell r="F30935">
            <v>2017</v>
          </cell>
          <cell r="G30935">
            <v>1000</v>
          </cell>
          <cell r="H30935" t="str">
            <v>NUSMF</v>
          </cell>
          <cell r="I30935">
            <v>639097104</v>
          </cell>
        </row>
        <row r="30936">
          <cell r="C30936" t="str">
            <v>NATIONAL CINEMEDIA INC</v>
          </cell>
          <cell r="D30936">
            <v>2005</v>
          </cell>
          <cell r="E30936">
            <v>176523</v>
          </cell>
          <cell r="F30936">
            <v>2020</v>
          </cell>
          <cell r="G30936">
            <v>7310</v>
          </cell>
          <cell r="H30936" t="str">
            <v>NCMI</v>
          </cell>
          <cell r="I30936">
            <v>635309107</v>
          </cell>
        </row>
        <row r="30937">
          <cell r="C30937" t="str">
            <v>NANOVIRICIDES INC</v>
          </cell>
          <cell r="D30937">
            <v>2008</v>
          </cell>
          <cell r="E30937">
            <v>160997</v>
          </cell>
          <cell r="F30937">
            <v>2021</v>
          </cell>
          <cell r="G30937">
            <v>2836</v>
          </cell>
          <cell r="H30937" t="str">
            <v>NNVC</v>
          </cell>
          <cell r="I30937">
            <v>630087302</v>
          </cell>
        </row>
        <row r="30938">
          <cell r="C30938" t="str">
            <v>NAKED BRAND GROUP INC</v>
          </cell>
          <cell r="D30938">
            <v>2011</v>
          </cell>
          <cell r="E30938">
            <v>13362</v>
          </cell>
          <cell r="F30938">
            <v>2017</v>
          </cell>
          <cell r="G30938">
            <v>2300</v>
          </cell>
          <cell r="H30938" t="str">
            <v>NAKD.1</v>
          </cell>
          <cell r="I30938">
            <v>629839200</v>
          </cell>
        </row>
        <row r="30939">
          <cell r="C30939" t="str">
            <v>NAMEMEDIA INC-REDH</v>
          </cell>
          <cell r="D30939">
            <v>2005</v>
          </cell>
          <cell r="E30939">
            <v>179743</v>
          </cell>
          <cell r="F30939">
            <v>2006</v>
          </cell>
          <cell r="G30939">
            <v>7370</v>
          </cell>
          <cell r="H30939" t="str">
            <v>NAME.1</v>
          </cell>
          <cell r="I30939" t="str">
            <v>62987A104</v>
          </cell>
        </row>
        <row r="30940">
          <cell r="C30940" t="str">
            <v>NATIONSMARK NEXGEN</v>
          </cell>
          <cell r="D30940">
            <v>2007</v>
          </cell>
          <cell r="E30940">
            <v>178337</v>
          </cell>
          <cell r="F30940">
            <v>2009</v>
          </cell>
          <cell r="G30940">
            <v>9995</v>
          </cell>
          <cell r="H30940" t="str">
            <v>NMNX</v>
          </cell>
          <cell r="I30940" t="str">
            <v>63861K101</v>
          </cell>
        </row>
        <row r="30941">
          <cell r="C30941" t="str">
            <v>NANODYNAMICS INC -REDH</v>
          </cell>
          <cell r="D30941">
            <v>2005</v>
          </cell>
          <cell r="E30941">
            <v>177985</v>
          </cell>
          <cell r="F30941">
            <v>2006</v>
          </cell>
          <cell r="G30941">
            <v>8731</v>
          </cell>
          <cell r="H30941" t="str">
            <v>NDMX</v>
          </cell>
          <cell r="I30941" t="str">
            <v>63009A106</v>
          </cell>
        </row>
        <row r="30942">
          <cell r="C30942" t="str">
            <v>NATIONAL AMERN UNIV HLDG INC</v>
          </cell>
          <cell r="D30942">
            <v>2007</v>
          </cell>
          <cell r="E30942">
            <v>184149</v>
          </cell>
          <cell r="F30942">
            <v>2018</v>
          </cell>
          <cell r="G30942">
            <v>8200</v>
          </cell>
          <cell r="H30942" t="str">
            <v>NAUH</v>
          </cell>
          <cell r="I30942" t="str">
            <v>63245Q105</v>
          </cell>
        </row>
        <row r="30943">
          <cell r="C30943" t="str">
            <v>NANOSTRING TECHNOLOGIES INC</v>
          </cell>
          <cell r="D30943">
            <v>2008</v>
          </cell>
          <cell r="E30943">
            <v>18009</v>
          </cell>
          <cell r="F30943">
            <v>2020</v>
          </cell>
          <cell r="G30943">
            <v>2835</v>
          </cell>
          <cell r="H30943" t="str">
            <v>NSTG</v>
          </cell>
          <cell r="I30943" t="str">
            <v>63009R109</v>
          </cell>
        </row>
        <row r="30944">
          <cell r="C30944" t="str">
            <v>NATIONAL GRAPHITE CORP</v>
          </cell>
          <cell r="D30944">
            <v>2010</v>
          </cell>
          <cell r="E30944">
            <v>182967</v>
          </cell>
          <cell r="F30944">
            <v>2014</v>
          </cell>
          <cell r="G30944">
            <v>2836</v>
          </cell>
          <cell r="H30944" t="str">
            <v>NGRC</v>
          </cell>
          <cell r="I30944">
            <v>636268203</v>
          </cell>
        </row>
        <row r="30945">
          <cell r="C30945" t="str">
            <v>NAVIOS MARITIME PARTNERS LP</v>
          </cell>
          <cell r="D30945">
            <v>2002</v>
          </cell>
          <cell r="E30945">
            <v>178877</v>
          </cell>
          <cell r="F30945">
            <v>2020</v>
          </cell>
          <cell r="G30945">
            <v>4412</v>
          </cell>
          <cell r="H30945" t="str">
            <v>NMM</v>
          </cell>
          <cell r="I30945" t="str">
            <v>Y62267409</v>
          </cell>
        </row>
        <row r="30946">
          <cell r="C30946" t="str">
            <v>JAWZ INC</v>
          </cell>
          <cell r="D30946">
            <v>1997</v>
          </cell>
          <cell r="E30946">
            <v>65383</v>
          </cell>
          <cell r="F30946">
            <v>2000</v>
          </cell>
          <cell r="G30946">
            <v>7372</v>
          </cell>
          <cell r="H30946" t="str">
            <v>NASV</v>
          </cell>
          <cell r="I30946">
            <v>632554200</v>
          </cell>
        </row>
        <row r="30947">
          <cell r="C30947" t="str">
            <v>NANOTECH ENTERTAINMENT INC</v>
          </cell>
          <cell r="D30947">
            <v>2013</v>
          </cell>
          <cell r="E30947">
            <v>183105</v>
          </cell>
          <cell r="F30947">
            <v>2013</v>
          </cell>
          <cell r="G30947">
            <v>7372</v>
          </cell>
          <cell r="H30947" t="str">
            <v>NTEK</v>
          </cell>
          <cell r="I30947" t="str">
            <v>63009Y203</v>
          </cell>
        </row>
        <row r="30948">
          <cell r="C30948" t="str">
            <v>NAVAJO FREIGHT LINES INC</v>
          </cell>
          <cell r="D30948">
            <v>1960</v>
          </cell>
          <cell r="E30948">
            <v>7804</v>
          </cell>
          <cell r="F30948">
            <v>1977</v>
          </cell>
          <cell r="G30948">
            <v>4210</v>
          </cell>
          <cell r="H30948" t="str">
            <v>NAVA.</v>
          </cell>
          <cell r="I30948">
            <v>639166107</v>
          </cell>
        </row>
        <row r="30949">
          <cell r="C30949" t="str">
            <v>NAVIOS MARITIME ACQUISITION</v>
          </cell>
          <cell r="D30949">
            <v>2008</v>
          </cell>
          <cell r="E30949">
            <v>180256</v>
          </cell>
          <cell r="F30949">
            <v>2020</v>
          </cell>
          <cell r="G30949">
            <v>4412</v>
          </cell>
          <cell r="H30949" t="str">
            <v>NNA</v>
          </cell>
          <cell r="I30949" t="str">
            <v>Y62159143</v>
          </cell>
        </row>
        <row r="30950">
          <cell r="C30950" t="str">
            <v>NEVGOLD CORP</v>
          </cell>
          <cell r="D30950">
            <v>2014</v>
          </cell>
          <cell r="E30950">
            <v>170746</v>
          </cell>
          <cell r="F30950">
            <v>2020</v>
          </cell>
          <cell r="G30950">
            <v>1000</v>
          </cell>
          <cell r="H30950" t="str">
            <v>NAUFF</v>
          </cell>
          <cell r="I30950">
            <v>641536107</v>
          </cell>
        </row>
        <row r="30951">
          <cell r="C30951" t="str">
            <v>NATCORE TECHNOLOGY INC</v>
          </cell>
          <cell r="D30951">
            <v>2011</v>
          </cell>
          <cell r="E30951">
            <v>183008</v>
          </cell>
          <cell r="F30951">
            <v>2017</v>
          </cell>
          <cell r="G30951">
            <v>3679</v>
          </cell>
          <cell r="H30951" t="str">
            <v>NTCXF</v>
          </cell>
          <cell r="I30951" t="str">
            <v>63228P108</v>
          </cell>
        </row>
        <row r="30952">
          <cell r="C30952" t="str">
            <v>NATURALSHRIMP INC</v>
          </cell>
          <cell r="D30952">
            <v>2013</v>
          </cell>
          <cell r="E30952">
            <v>23082</v>
          </cell>
          <cell r="F30952">
            <v>2020</v>
          </cell>
          <cell r="G30952">
            <v>200</v>
          </cell>
          <cell r="H30952" t="str">
            <v>SHMP</v>
          </cell>
          <cell r="I30952" t="str">
            <v>63902N106</v>
          </cell>
        </row>
        <row r="30953">
          <cell r="C30953" t="str">
            <v>NATIONAL BEEF INC -REDH</v>
          </cell>
          <cell r="D30953">
            <v>2007</v>
          </cell>
          <cell r="E30953">
            <v>183696</v>
          </cell>
          <cell r="F30953">
            <v>2008</v>
          </cell>
          <cell r="G30953">
            <v>2011</v>
          </cell>
          <cell r="H30953" t="str">
            <v>NBP</v>
          </cell>
          <cell r="I30953" t="str">
            <v>63486R101</v>
          </cell>
        </row>
        <row r="30954">
          <cell r="C30954" t="str">
            <v>NATIONAL BANK HLDGS CORP</v>
          </cell>
          <cell r="D30954">
            <v>2010</v>
          </cell>
          <cell r="E30954">
            <v>190963</v>
          </cell>
          <cell r="F30954">
            <v>2021</v>
          </cell>
          <cell r="G30954">
            <v>6020</v>
          </cell>
          <cell r="H30954" t="str">
            <v>NBHC</v>
          </cell>
          <cell r="I30954">
            <v>633707104</v>
          </cell>
        </row>
        <row r="30955">
          <cell r="C30955" t="str">
            <v>NAUGATUCK VALLEY FINANCIAL</v>
          </cell>
          <cell r="D30955">
            <v>2002</v>
          </cell>
          <cell r="E30955">
            <v>161014</v>
          </cell>
          <cell r="F30955">
            <v>2014</v>
          </cell>
          <cell r="G30955">
            <v>6035</v>
          </cell>
          <cell r="H30955" t="str">
            <v>NVSL</v>
          </cell>
          <cell r="I30955" t="str">
            <v>63906P107</v>
          </cell>
        </row>
        <row r="30956">
          <cell r="C30956" t="str">
            <v>NANO MOBILE HEALTHCARE</v>
          </cell>
          <cell r="D30956">
            <v>2011</v>
          </cell>
          <cell r="E30956">
            <v>186571</v>
          </cell>
          <cell r="F30956">
            <v>2016</v>
          </cell>
          <cell r="G30956">
            <v>3845</v>
          </cell>
          <cell r="H30956" t="str">
            <v>VNTH</v>
          </cell>
          <cell r="I30956" t="str">
            <v>63010B200</v>
          </cell>
        </row>
        <row r="30957">
          <cell r="C30957" t="str">
            <v>NAUTILUS MARINE ACQ CORP</v>
          </cell>
          <cell r="D30957">
            <v>2011</v>
          </cell>
          <cell r="E30957">
            <v>187341</v>
          </cell>
          <cell r="F30957">
            <v>2012</v>
          </cell>
          <cell r="G30957">
            <v>9995</v>
          </cell>
          <cell r="H30957" t="str">
            <v>NMAR</v>
          </cell>
          <cell r="I30957" t="str">
            <v>Y6255E101</v>
          </cell>
        </row>
        <row r="30958">
          <cell r="C30958" t="str">
            <v>HAIWANG RESOURCE &amp; TECH-REDH</v>
          </cell>
          <cell r="D30958">
            <v>2009</v>
          </cell>
          <cell r="E30958">
            <v>186386</v>
          </cell>
          <cell r="F30958">
            <v>2010</v>
          </cell>
          <cell r="G30958">
            <v>2810</v>
          </cell>
          <cell r="H30958" t="str">
            <v>NACL</v>
          </cell>
          <cell r="I30958" t="str">
            <v>G4233R104</v>
          </cell>
        </row>
        <row r="30959">
          <cell r="C30959" t="str">
            <v>NORTH AMERICAN OIL &amp; GAS CP</v>
          </cell>
          <cell r="D30959">
            <v>2011</v>
          </cell>
          <cell r="E30959">
            <v>16631</v>
          </cell>
          <cell r="F30959">
            <v>2014</v>
          </cell>
          <cell r="G30959">
            <v>1311</v>
          </cell>
          <cell r="H30959" t="str">
            <v>NAMG</v>
          </cell>
          <cell r="I30959" t="str">
            <v>65704V202</v>
          </cell>
        </row>
        <row r="30960">
          <cell r="C30960" t="str">
            <v>NAMIBIA CRITICAL METALS INC</v>
          </cell>
          <cell r="D30960">
            <v>2008</v>
          </cell>
          <cell r="E30960">
            <v>186970</v>
          </cell>
          <cell r="F30960">
            <v>2020</v>
          </cell>
          <cell r="G30960">
            <v>1090</v>
          </cell>
          <cell r="H30960" t="str">
            <v>NMREF</v>
          </cell>
          <cell r="I30960" t="str">
            <v>62988F102</v>
          </cell>
        </row>
        <row r="30961">
          <cell r="C30961" t="str">
            <v>NATIONSTAR MORTGAGE HOLDINGS</v>
          </cell>
          <cell r="D30961">
            <v>2007</v>
          </cell>
          <cell r="E30961">
            <v>184498</v>
          </cell>
          <cell r="F30961">
            <v>2017</v>
          </cell>
          <cell r="G30961">
            <v>6162</v>
          </cell>
          <cell r="H30961" t="str">
            <v>NSM</v>
          </cell>
          <cell r="I30961" t="str">
            <v>63861C109</v>
          </cell>
        </row>
        <row r="30962">
          <cell r="C30962" t="str">
            <v>NATIONAL CINEMEDIA LLC</v>
          </cell>
          <cell r="D30962">
            <v>2007</v>
          </cell>
          <cell r="E30962">
            <v>176590</v>
          </cell>
          <cell r="F30962">
            <v>2018</v>
          </cell>
          <cell r="G30962">
            <v>7310</v>
          </cell>
          <cell r="H30962" t="str">
            <v>NCMI1</v>
          </cell>
          <cell r="I30962">
            <v>635309008</v>
          </cell>
        </row>
        <row r="30963">
          <cell r="C30963" t="str">
            <v>INARI MEDICAL INC</v>
          </cell>
          <cell r="D30963">
            <v>2018</v>
          </cell>
          <cell r="E30963">
            <v>36236</v>
          </cell>
          <cell r="F30963">
            <v>2021</v>
          </cell>
          <cell r="G30963">
            <v>3841</v>
          </cell>
          <cell r="H30963" t="str">
            <v>NARI</v>
          </cell>
          <cell r="I30963" t="str">
            <v>45332Y109</v>
          </cell>
        </row>
        <row r="30964">
          <cell r="C30964" t="str">
            <v>NATURAL GROCERS VITAMIN CTGE</v>
          </cell>
          <cell r="D30964">
            <v>2009</v>
          </cell>
          <cell r="E30964">
            <v>11922</v>
          </cell>
          <cell r="F30964">
            <v>2021</v>
          </cell>
          <cell r="G30964">
            <v>5400</v>
          </cell>
          <cell r="H30964" t="str">
            <v>NGVC</v>
          </cell>
          <cell r="I30964" t="str">
            <v>63888U108</v>
          </cell>
        </row>
        <row r="30965">
          <cell r="C30965" t="str">
            <v>NORTH ATLANTIC DRILLING LTD</v>
          </cell>
          <cell r="D30965">
            <v>2011</v>
          </cell>
          <cell r="E30965">
            <v>296944</v>
          </cell>
          <cell r="F30965">
            <v>2017</v>
          </cell>
          <cell r="G30965">
            <v>1381</v>
          </cell>
          <cell r="H30965" t="str">
            <v>NADLQ</v>
          </cell>
          <cell r="I30965" t="str">
            <v>G6613P129</v>
          </cell>
        </row>
        <row r="30966">
          <cell r="C30966" t="str">
            <v>NANTHEALTH INC</v>
          </cell>
          <cell r="D30966">
            <v>2014</v>
          </cell>
          <cell r="E30966">
            <v>27274</v>
          </cell>
          <cell r="F30966">
            <v>2021</v>
          </cell>
          <cell r="G30966">
            <v>7370</v>
          </cell>
          <cell r="H30966" t="str">
            <v>NH</v>
          </cell>
          <cell r="I30966">
            <v>630104107</v>
          </cell>
        </row>
        <row r="30967">
          <cell r="C30967" t="str">
            <v>NAMI CORP</v>
          </cell>
          <cell r="D30967">
            <v>2018</v>
          </cell>
          <cell r="E30967">
            <v>33827</v>
          </cell>
          <cell r="F30967">
            <v>2021</v>
          </cell>
          <cell r="G30967">
            <v>1400</v>
          </cell>
          <cell r="H30967" t="str">
            <v>NINK</v>
          </cell>
          <cell r="I30967" t="str">
            <v>62987R107</v>
          </cell>
        </row>
        <row r="30968">
          <cell r="C30968" t="str">
            <v>NANOFLEX POWER CORP</v>
          </cell>
          <cell r="D30968">
            <v>2013</v>
          </cell>
          <cell r="E30968">
            <v>18870</v>
          </cell>
          <cell r="F30968">
            <v>2019</v>
          </cell>
          <cell r="G30968">
            <v>3674</v>
          </cell>
          <cell r="H30968" t="str">
            <v>OPVS</v>
          </cell>
          <cell r="I30968" t="str">
            <v>63009W108</v>
          </cell>
        </row>
        <row r="30969">
          <cell r="C30969" t="str">
            <v>NATIONAL GENERAL HOLDINGS CP</v>
          </cell>
          <cell r="D30969">
            <v>2011</v>
          </cell>
          <cell r="E30969">
            <v>18184</v>
          </cell>
          <cell r="F30969">
            <v>2019</v>
          </cell>
          <cell r="G30969">
            <v>6331</v>
          </cell>
          <cell r="H30969" t="str">
            <v>NGHC</v>
          </cell>
          <cell r="I30969">
            <v>636220303</v>
          </cell>
        </row>
        <row r="30970">
          <cell r="C30970" t="str">
            <v>NAVIGATOR HOLDINGS LTD</v>
          </cell>
          <cell r="D30970">
            <v>2011</v>
          </cell>
          <cell r="E30970">
            <v>17408</v>
          </cell>
          <cell r="F30970">
            <v>2020</v>
          </cell>
          <cell r="G30970">
            <v>4412</v>
          </cell>
          <cell r="H30970" t="str">
            <v>NVGS</v>
          </cell>
          <cell r="I30970" t="str">
            <v>Y62132108</v>
          </cell>
        </row>
        <row r="30971">
          <cell r="C30971" t="str">
            <v>RIGHTSIDE GROUP LTD</v>
          </cell>
          <cell r="D30971">
            <v>2012</v>
          </cell>
          <cell r="E30971">
            <v>21138</v>
          </cell>
          <cell r="F30971">
            <v>2016</v>
          </cell>
          <cell r="G30971">
            <v>7370</v>
          </cell>
          <cell r="H30971" t="str">
            <v>NAME</v>
          </cell>
          <cell r="I30971" t="str">
            <v>76658B100</v>
          </cell>
        </row>
        <row r="30972">
          <cell r="C30972" t="str">
            <v>NAVIENT CORP</v>
          </cell>
          <cell r="D30972">
            <v>1981</v>
          </cell>
          <cell r="E30972">
            <v>10121</v>
          </cell>
          <cell r="F30972">
            <v>2020</v>
          </cell>
          <cell r="G30972">
            <v>6111</v>
          </cell>
          <cell r="H30972" t="str">
            <v>NAVI</v>
          </cell>
          <cell r="I30972" t="str">
            <v>63938C108</v>
          </cell>
        </row>
        <row r="30973">
          <cell r="C30973" t="str">
            <v>NATERA INC</v>
          </cell>
          <cell r="D30973">
            <v>2013</v>
          </cell>
          <cell r="E30973">
            <v>24176</v>
          </cell>
          <cell r="F30973">
            <v>2020</v>
          </cell>
          <cell r="G30973">
            <v>8071</v>
          </cell>
          <cell r="H30973" t="str">
            <v>NTRA</v>
          </cell>
          <cell r="I30973">
            <v>632307104</v>
          </cell>
        </row>
        <row r="30974">
          <cell r="C30974" t="str">
            <v>NATIONAL COMMERCE CORP</v>
          </cell>
          <cell r="D30974">
            <v>2013</v>
          </cell>
          <cell r="E30974">
            <v>23294</v>
          </cell>
          <cell r="F30974">
            <v>2018</v>
          </cell>
          <cell r="G30974">
            <v>6020</v>
          </cell>
          <cell r="H30974" t="str">
            <v>NCOM</v>
          </cell>
          <cell r="I30974" t="str">
            <v>63546L102</v>
          </cell>
        </row>
        <row r="30975">
          <cell r="C30975" t="str">
            <v>NAVIOS MARITIME MIDSTR PN LP</v>
          </cell>
          <cell r="D30975">
            <v>2012</v>
          </cell>
          <cell r="E30975">
            <v>21946</v>
          </cell>
          <cell r="F30975">
            <v>2017</v>
          </cell>
          <cell r="G30975">
            <v>4412</v>
          </cell>
          <cell r="H30975" t="str">
            <v>NAP</v>
          </cell>
          <cell r="I30975" t="str">
            <v>Y62134104</v>
          </cell>
        </row>
        <row r="30976">
          <cell r="C30976" t="str">
            <v>NATIONAL STORAGE AFFILIATES</v>
          </cell>
          <cell r="D30976">
            <v>2012</v>
          </cell>
          <cell r="E30976">
            <v>23147</v>
          </cell>
          <cell r="F30976">
            <v>2020</v>
          </cell>
          <cell r="G30976">
            <v>6798</v>
          </cell>
          <cell r="H30976" t="str">
            <v>NSA</v>
          </cell>
          <cell r="I30976">
            <v>637870106</v>
          </cell>
        </row>
        <row r="30977">
          <cell r="C30977" t="str">
            <v>NATURAL HEALTH FARM HLDGS IN</v>
          </cell>
          <cell r="D30977">
            <v>2016</v>
          </cell>
          <cell r="E30977">
            <v>28484</v>
          </cell>
          <cell r="F30977">
            <v>2018</v>
          </cell>
          <cell r="G30977">
            <v>7370</v>
          </cell>
          <cell r="H30977" t="str">
            <v>NHEL</v>
          </cell>
          <cell r="I30977" t="str">
            <v>63889N103</v>
          </cell>
        </row>
        <row r="30978">
          <cell r="C30978" t="str">
            <v>NATIONAL WESTERN LIFE GROUP</v>
          </cell>
          <cell r="D30978">
            <v>1982</v>
          </cell>
          <cell r="E30978">
            <v>17073</v>
          </cell>
          <cell r="F30978">
            <v>2020</v>
          </cell>
          <cell r="G30978">
            <v>6311</v>
          </cell>
          <cell r="H30978" t="str">
            <v>NWLI</v>
          </cell>
          <cell r="I30978">
            <v>638517102</v>
          </cell>
        </row>
        <row r="30979">
          <cell r="C30979" t="str">
            <v>NABRIVA THERAPEUTICS PLC</v>
          </cell>
          <cell r="D30979">
            <v>2013</v>
          </cell>
          <cell r="E30979">
            <v>26148</v>
          </cell>
          <cell r="F30979">
            <v>2020</v>
          </cell>
          <cell r="G30979">
            <v>2836</v>
          </cell>
          <cell r="H30979" t="str">
            <v>NBRV</v>
          </cell>
          <cell r="I30979" t="str">
            <v>G63637113</v>
          </cell>
        </row>
        <row r="30980">
          <cell r="C30980" t="str">
            <v>NANO DIMENSION LTD</v>
          </cell>
          <cell r="D30980">
            <v>2013</v>
          </cell>
          <cell r="E30980">
            <v>300107</v>
          </cell>
          <cell r="F30980">
            <v>2020</v>
          </cell>
          <cell r="G30980">
            <v>3577</v>
          </cell>
          <cell r="H30980" t="str">
            <v>NNDM</v>
          </cell>
          <cell r="I30980" t="str">
            <v>63008G203</v>
          </cell>
        </row>
        <row r="30981">
          <cell r="C30981" t="str">
            <v>NATIONAL ENERGY SERVICES REU</v>
          </cell>
          <cell r="D30981">
            <v>2015</v>
          </cell>
          <cell r="E30981">
            <v>31331</v>
          </cell>
          <cell r="F30981">
            <v>2020</v>
          </cell>
          <cell r="G30981">
            <v>1389</v>
          </cell>
          <cell r="H30981" t="str">
            <v>NESR</v>
          </cell>
          <cell r="I30981" t="str">
            <v>G6375R107</v>
          </cell>
        </row>
        <row r="30982">
          <cell r="C30982" t="str">
            <v>NAVIOS MARITIME CONTAINERS</v>
          </cell>
          <cell r="D30982">
            <v>2017</v>
          </cell>
          <cell r="E30982">
            <v>328032</v>
          </cell>
          <cell r="F30982">
            <v>2019</v>
          </cell>
          <cell r="G30982">
            <v>4412</v>
          </cell>
          <cell r="H30982" t="str">
            <v>NMCI</v>
          </cell>
          <cell r="I30982" t="str">
            <v>Y62151108</v>
          </cell>
        </row>
        <row r="30983">
          <cell r="C30983" t="str">
            <v>NATIONAL VISION HLDGS INC</v>
          </cell>
          <cell r="D30983">
            <v>2012</v>
          </cell>
          <cell r="E30983">
            <v>32574</v>
          </cell>
          <cell r="F30983">
            <v>2020</v>
          </cell>
          <cell r="G30983">
            <v>5990</v>
          </cell>
          <cell r="H30983" t="str">
            <v>EYE</v>
          </cell>
          <cell r="I30983" t="str">
            <v>63845R107</v>
          </cell>
        </row>
        <row r="30984">
          <cell r="C30984" t="str">
            <v>NANOBIOTIX SA</v>
          </cell>
          <cell r="D30984">
            <v>2018</v>
          </cell>
          <cell r="E30984">
            <v>313966</v>
          </cell>
          <cell r="F30984">
            <v>2020</v>
          </cell>
          <cell r="G30984">
            <v>2836</v>
          </cell>
          <cell r="H30984" t="str">
            <v>NBTX</v>
          </cell>
          <cell r="I30984" t="str">
            <v>63009J107</v>
          </cell>
        </row>
        <row r="30985">
          <cell r="C30985" t="str">
            <v>NATURA &amp;CO HOLDING SA</v>
          </cell>
          <cell r="D30985">
            <v>2019</v>
          </cell>
          <cell r="E30985">
            <v>270509</v>
          </cell>
          <cell r="F30985">
            <v>2020</v>
          </cell>
          <cell r="G30985">
            <v>2844</v>
          </cell>
          <cell r="H30985" t="str">
            <v>NTCO</v>
          </cell>
          <cell r="I30985" t="str">
            <v>63884N108</v>
          </cell>
        </row>
        <row r="30986">
          <cell r="C30986" t="str">
            <v>NANO X IMAGING LTD</v>
          </cell>
          <cell r="D30986">
            <v>2018</v>
          </cell>
          <cell r="E30986">
            <v>36857</v>
          </cell>
          <cell r="F30986">
            <v>2020</v>
          </cell>
          <cell r="G30986">
            <v>3844</v>
          </cell>
          <cell r="H30986" t="str">
            <v>NNOX</v>
          </cell>
          <cell r="I30986" t="str">
            <v>M70700105</v>
          </cell>
        </row>
        <row r="30987">
          <cell r="C30987" t="str">
            <v>N-ABLE INC</v>
          </cell>
          <cell r="D30987">
            <v>2018</v>
          </cell>
          <cell r="E30987">
            <v>39182</v>
          </cell>
          <cell r="F30987">
            <v>2021</v>
          </cell>
          <cell r="G30987">
            <v>7370</v>
          </cell>
          <cell r="H30987" t="str">
            <v>NABL</v>
          </cell>
          <cell r="I30987" t="str">
            <v>62878D100</v>
          </cell>
        </row>
        <row r="30988">
          <cell r="C30988" t="str">
            <v>THE DUCKHORN PORTF INC</v>
          </cell>
          <cell r="D30988">
            <v>2019</v>
          </cell>
          <cell r="E30988">
            <v>38160</v>
          </cell>
          <cell r="F30988">
            <v>2021</v>
          </cell>
          <cell r="G30988">
            <v>2084</v>
          </cell>
          <cell r="H30988" t="str">
            <v>NAPA</v>
          </cell>
          <cell r="I30988" t="str">
            <v>26414D106</v>
          </cell>
        </row>
        <row r="30995">
          <cell r="C30995" t="str">
            <v>ENTITY NAME</v>
          </cell>
          <cell r="D30995" t="str">
            <v>FIRST DATE</v>
          </cell>
          <cell r="E30995" t="str">
            <v>GVKEY</v>
          </cell>
          <cell r="F30995" t="str">
            <v>LAST DATE</v>
          </cell>
          <cell r="G30995" t="str">
            <v>SIC</v>
          </cell>
          <cell r="H30995" t="str">
            <v>TICKER</v>
          </cell>
          <cell r="I30995" t="str">
            <v>CUSIP FULL</v>
          </cell>
        </row>
        <row r="30996">
          <cell r="C30996" t="str">
            <v>IPG PHOTONICS CORP -OLD</v>
          </cell>
          <cell r="D30996">
            <v>1998</v>
          </cell>
          <cell r="E30996">
            <v>141849</v>
          </cell>
          <cell r="F30996">
            <v>1999</v>
          </cell>
          <cell r="G30996">
            <v>3674</v>
          </cell>
          <cell r="H30996" t="str">
            <v>IPGP.1</v>
          </cell>
          <cell r="I30996" t="str">
            <v>44980X935</v>
          </cell>
        </row>
        <row r="30997">
          <cell r="C30997" t="str">
            <v>INTL CAP &amp; TECHNOLOGY CORP</v>
          </cell>
          <cell r="D30997">
            <v>1978</v>
          </cell>
          <cell r="E30997">
            <v>6067</v>
          </cell>
          <cell r="F30997">
            <v>1987</v>
          </cell>
          <cell r="G30997">
            <v>6799</v>
          </cell>
          <cell r="H30997" t="str">
            <v>ICTC</v>
          </cell>
          <cell r="I30997">
            <v>459222105</v>
          </cell>
        </row>
        <row r="30998">
          <cell r="C30998" t="str">
            <v>PAR TECHNOLOGY CORP</v>
          </cell>
          <cell r="D30998">
            <v>1982</v>
          </cell>
          <cell r="E30998">
            <v>8334</v>
          </cell>
          <cell r="F30998">
            <v>2020</v>
          </cell>
          <cell r="G30998">
            <v>3578</v>
          </cell>
          <cell r="H30998" t="str">
            <v>PAR</v>
          </cell>
          <cell r="I30998">
            <v>698884103</v>
          </cell>
        </row>
        <row r="30999">
          <cell r="C30999" t="str">
            <v>MICRON TECHNOLOGY INC</v>
          </cell>
          <cell r="D30999">
            <v>1983</v>
          </cell>
          <cell r="E30999">
            <v>7343</v>
          </cell>
          <cell r="F30999">
            <v>2021</v>
          </cell>
          <cell r="G30999">
            <v>3674</v>
          </cell>
          <cell r="H30999" t="str">
            <v>MU</v>
          </cell>
          <cell r="I30999">
            <v>595112103</v>
          </cell>
        </row>
        <row r="31000">
          <cell r="C31000" t="str">
            <v>INDEX TECHNOLOGY CORP</v>
          </cell>
          <cell r="D31000">
            <v>1984</v>
          </cell>
          <cell r="E31000">
            <v>14526</v>
          </cell>
          <cell r="F31000">
            <v>1989</v>
          </cell>
          <cell r="G31000">
            <v>7372</v>
          </cell>
          <cell r="H31000" t="str">
            <v>INDX</v>
          </cell>
          <cell r="I31000">
            <v>454088105</v>
          </cell>
        </row>
        <row r="31001">
          <cell r="C31001" t="str">
            <v>MICROPHONICS TECH CORP</v>
          </cell>
          <cell r="D31001">
            <v>1985</v>
          </cell>
          <cell r="E31001">
            <v>12095</v>
          </cell>
          <cell r="F31001">
            <v>1985</v>
          </cell>
          <cell r="G31001">
            <v>3577</v>
          </cell>
          <cell r="H31001" t="str">
            <v>MTOKE</v>
          </cell>
          <cell r="I31001">
            <v>594916108</v>
          </cell>
        </row>
        <row r="31002">
          <cell r="C31002" t="str">
            <v>MICRO IMAGING TECHNOLOGY INC</v>
          </cell>
          <cell r="D31002">
            <v>1986</v>
          </cell>
          <cell r="E31002">
            <v>13472</v>
          </cell>
          <cell r="F31002">
            <v>2013</v>
          </cell>
          <cell r="G31002">
            <v>3823</v>
          </cell>
          <cell r="H31002" t="str">
            <v>MMTC</v>
          </cell>
          <cell r="I31002">
            <v>5.9483999999999999E+213</v>
          </cell>
        </row>
        <row r="31003">
          <cell r="C31003" t="str">
            <v>PHOTON TECHNOLOGY INTL INC</v>
          </cell>
          <cell r="D31003">
            <v>1986</v>
          </cell>
          <cell r="E31003">
            <v>13411</v>
          </cell>
          <cell r="F31003">
            <v>2001</v>
          </cell>
          <cell r="G31003">
            <v>3827</v>
          </cell>
          <cell r="H31003" t="str">
            <v>PHTO</v>
          </cell>
          <cell r="I31003">
            <v>719378200</v>
          </cell>
        </row>
        <row r="31004">
          <cell r="C31004" t="str">
            <v>MICROCHIP TECHNOLOGY INC</v>
          </cell>
          <cell r="D31004">
            <v>1991</v>
          </cell>
          <cell r="E31004">
            <v>27965</v>
          </cell>
          <cell r="F31004">
            <v>2020</v>
          </cell>
          <cell r="G31004">
            <v>3674</v>
          </cell>
          <cell r="H31004" t="str">
            <v>MCHP</v>
          </cell>
          <cell r="I31004">
            <v>595017104</v>
          </cell>
        </row>
        <row r="31005">
          <cell r="C31005" t="str">
            <v>MTI TECHNOLOGY CORP</v>
          </cell>
          <cell r="D31005">
            <v>1992</v>
          </cell>
          <cell r="E31005">
            <v>30009</v>
          </cell>
          <cell r="F31005">
            <v>2006</v>
          </cell>
          <cell r="G31005">
            <v>3572</v>
          </cell>
          <cell r="H31005" t="str">
            <v>MTICQ</v>
          </cell>
          <cell r="I31005">
            <v>553903105</v>
          </cell>
        </row>
        <row r="31006">
          <cell r="C31006" t="str">
            <v>MIND TECHNOLOGY INC</v>
          </cell>
          <cell r="D31006">
            <v>1993</v>
          </cell>
          <cell r="E31006">
            <v>31214</v>
          </cell>
          <cell r="F31006">
            <v>2020</v>
          </cell>
          <cell r="G31006">
            <v>3829</v>
          </cell>
          <cell r="H31006" t="str">
            <v>MIND</v>
          </cell>
          <cell r="I31006">
            <v>602566101</v>
          </cell>
        </row>
        <row r="31007">
          <cell r="C31007" t="str">
            <v>IPG PHOTONICS CORP</v>
          </cell>
          <cell r="D31007">
            <v>2001</v>
          </cell>
          <cell r="E31007">
            <v>175955</v>
          </cell>
          <cell r="F31007">
            <v>2021</v>
          </cell>
          <cell r="G31007">
            <v>3674</v>
          </cell>
          <cell r="H31007" t="str">
            <v>IPGP</v>
          </cell>
          <cell r="I31007" t="str">
            <v>44980X109</v>
          </cell>
        </row>
        <row r="31008">
          <cell r="C31008" t="str">
            <v>PROTONEX TECHNOLOGY CORP</v>
          </cell>
          <cell r="D31008">
            <v>2006</v>
          </cell>
          <cell r="E31008">
            <v>284722</v>
          </cell>
          <cell r="F31008">
            <v>2008</v>
          </cell>
          <cell r="G31008">
            <v>3620</v>
          </cell>
          <cell r="H31008" t="str">
            <v>PTXT</v>
          </cell>
          <cell r="I31008" t="str">
            <v>74373K109</v>
          </cell>
        </row>
        <row r="31009">
          <cell r="C31009" t="str">
            <v>MICROPLANET TECHNOLOGY CORP</v>
          </cell>
          <cell r="D31009">
            <v>2010</v>
          </cell>
          <cell r="E31009">
            <v>160816</v>
          </cell>
          <cell r="F31009">
            <v>2013</v>
          </cell>
          <cell r="G31009">
            <v>3620</v>
          </cell>
          <cell r="H31009" t="str">
            <v>MCTYF</v>
          </cell>
          <cell r="I31009" t="str">
            <v>59514T101</v>
          </cell>
        </row>
        <row r="31016">
          <cell r="C31016" t="str">
            <v>ENTITY NAME</v>
          </cell>
          <cell r="D31016" t="str">
            <v>FIRST DATE</v>
          </cell>
          <cell r="E31016" t="str">
            <v>GVKEY</v>
          </cell>
          <cell r="F31016" t="str">
            <v>LAST DATE</v>
          </cell>
          <cell r="G31016" t="str">
            <v>SIC</v>
          </cell>
          <cell r="H31016" t="str">
            <v>TICKER</v>
          </cell>
          <cell r="I31016" t="str">
            <v>CUSIP FULL</v>
          </cell>
        </row>
        <row r="31017">
          <cell r="C31017" t="str">
            <v>VIANT TECHNOLOGY INC</v>
          </cell>
          <cell r="D31017">
            <v>2018</v>
          </cell>
          <cell r="E31017">
            <v>37824</v>
          </cell>
          <cell r="F31017">
            <v>2020</v>
          </cell>
          <cell r="G31017">
            <v>7370</v>
          </cell>
          <cell r="H31017" t="str">
            <v>DSP</v>
          </cell>
          <cell r="I31017" t="str">
            <v>92557A101</v>
          </cell>
        </row>
        <row r="31018">
          <cell r="C31018" t="str">
            <v>RLX TECHNOLOGY INC</v>
          </cell>
          <cell r="D31018">
            <v>2018</v>
          </cell>
          <cell r="E31018">
            <v>37676</v>
          </cell>
          <cell r="F31018">
            <v>2020</v>
          </cell>
          <cell r="G31018">
            <v>3990</v>
          </cell>
          <cell r="H31018" t="str">
            <v>RLX</v>
          </cell>
          <cell r="I31018" t="str">
            <v>74969N103</v>
          </cell>
        </row>
        <row r="31019">
          <cell r="C31019" t="str">
            <v>DMY TECHNOLOGY INC II</v>
          </cell>
          <cell r="D31019">
            <v>2020</v>
          </cell>
          <cell r="E31019">
            <v>36713</v>
          </cell>
          <cell r="F31019">
            <v>2020</v>
          </cell>
          <cell r="G31019">
            <v>9995</v>
          </cell>
          <cell r="H31019" t="str">
            <v>DMYD</v>
          </cell>
          <cell r="I31019">
            <v>233277102</v>
          </cell>
        </row>
        <row r="31020">
          <cell r="C31020" t="str">
            <v>MEIWU TECHNOLOGY COMPANY LTD</v>
          </cell>
          <cell r="D31020">
            <v>2018</v>
          </cell>
          <cell r="E31020">
            <v>37234</v>
          </cell>
          <cell r="F31020">
            <v>2020</v>
          </cell>
          <cell r="G31020">
            <v>5961</v>
          </cell>
          <cell r="H31020" t="str">
            <v>WNW</v>
          </cell>
          <cell r="I31020" t="str">
            <v>G9604C107</v>
          </cell>
        </row>
        <row r="31021">
          <cell r="C31021" t="str">
            <v>VIOMI TECHNOLOGY -ADR</v>
          </cell>
          <cell r="D31021">
            <v>2016</v>
          </cell>
          <cell r="E31021">
            <v>34068</v>
          </cell>
          <cell r="F31021">
            <v>2020</v>
          </cell>
          <cell r="G31021">
            <v>3630</v>
          </cell>
          <cell r="H31021" t="str">
            <v>VIOT</v>
          </cell>
          <cell r="I31021" t="str">
            <v>92762J103</v>
          </cell>
        </row>
        <row r="31022">
          <cell r="C31022" t="str">
            <v>SENMIAO TECHNOLOGY</v>
          </cell>
          <cell r="D31022">
            <v>2016</v>
          </cell>
          <cell r="E31022">
            <v>32647</v>
          </cell>
          <cell r="F31022">
            <v>2020</v>
          </cell>
          <cell r="G31022">
            <v>6159</v>
          </cell>
          <cell r="H31022" t="str">
            <v>AIHS</v>
          </cell>
          <cell r="I31022">
            <v>817225105</v>
          </cell>
        </row>
        <row r="31023">
          <cell r="C31023" t="str">
            <v>VIR BIOTECHNOLOGY INC</v>
          </cell>
          <cell r="D31023">
            <v>2017</v>
          </cell>
          <cell r="E31023">
            <v>35638</v>
          </cell>
          <cell r="F31023">
            <v>2021</v>
          </cell>
          <cell r="G31023">
            <v>2836</v>
          </cell>
          <cell r="H31023" t="str">
            <v>VIR</v>
          </cell>
          <cell r="I31023" t="str">
            <v>92764N102</v>
          </cell>
        </row>
        <row r="31024">
          <cell r="C31024" t="str">
            <v>DXC TECHNOLOGY CO</v>
          </cell>
          <cell r="D31024">
            <v>1963</v>
          </cell>
          <cell r="E31024">
            <v>3336</v>
          </cell>
          <cell r="F31024">
            <v>2020</v>
          </cell>
          <cell r="G31024">
            <v>7370</v>
          </cell>
          <cell r="H31024" t="str">
            <v>DXC</v>
          </cell>
          <cell r="I31024" t="str">
            <v>23355L106</v>
          </cell>
        </row>
        <row r="31025">
          <cell r="C31025" t="str">
            <v>GTY TECHNOLOGY HOLDINGS</v>
          </cell>
          <cell r="D31025">
            <v>2016</v>
          </cell>
          <cell r="E31025">
            <v>28368</v>
          </cell>
          <cell r="F31025">
            <v>2021</v>
          </cell>
          <cell r="G31025">
            <v>7370</v>
          </cell>
          <cell r="H31025" t="str">
            <v>GTYH</v>
          </cell>
          <cell r="I31025">
            <v>362409104</v>
          </cell>
        </row>
        <row r="31026">
          <cell r="C31026" t="str">
            <v>NEWATER TECHNOLOGY INC</v>
          </cell>
          <cell r="D31026">
            <v>2015</v>
          </cell>
          <cell r="E31026">
            <v>31772</v>
          </cell>
          <cell r="F31026">
            <v>2020</v>
          </cell>
          <cell r="G31026">
            <v>3560</v>
          </cell>
          <cell r="H31026" t="str">
            <v>NEWA</v>
          </cell>
          <cell r="I31026" t="str">
            <v>G64335105</v>
          </cell>
        </row>
        <row r="31027">
          <cell r="C31027" t="str">
            <v>KULR TECHNOLOGY GROUP</v>
          </cell>
          <cell r="D31027">
            <v>2016</v>
          </cell>
          <cell r="E31027">
            <v>33557</v>
          </cell>
          <cell r="F31027">
            <v>2020</v>
          </cell>
          <cell r="G31027">
            <v>3670</v>
          </cell>
          <cell r="H31027" t="str">
            <v>KULR</v>
          </cell>
          <cell r="I31027" t="str">
            <v>50125G109</v>
          </cell>
        </row>
        <row r="31028">
          <cell r="C31028" t="str">
            <v>NEXOPTIC TECHNOLOGY CORP</v>
          </cell>
          <cell r="D31028">
            <v>2014</v>
          </cell>
          <cell r="E31028">
            <v>186796</v>
          </cell>
          <cell r="F31028">
            <v>2020</v>
          </cell>
          <cell r="G31028">
            <v>3670</v>
          </cell>
          <cell r="H31028" t="str">
            <v>NXOPF</v>
          </cell>
          <cell r="I31028" t="str">
            <v>65341P105</v>
          </cell>
        </row>
        <row r="31029">
          <cell r="C31029" t="str">
            <v>SPOTIFY TECHNOLOGY SA</v>
          </cell>
          <cell r="D31029">
            <v>2016</v>
          </cell>
          <cell r="E31029">
            <v>33175</v>
          </cell>
          <cell r="F31029">
            <v>2021</v>
          </cell>
          <cell r="G31029">
            <v>7370</v>
          </cell>
          <cell r="H31029" t="str">
            <v>SPOT</v>
          </cell>
          <cell r="I31029" t="str">
            <v>L8681T102</v>
          </cell>
        </row>
        <row r="31030">
          <cell r="C31030" t="str">
            <v>INTL GAME TECHNOLOGY PLC</v>
          </cell>
          <cell r="D31030">
            <v>2013</v>
          </cell>
          <cell r="E31030">
            <v>245918</v>
          </cell>
          <cell r="F31030">
            <v>2020</v>
          </cell>
          <cell r="G31030">
            <v>7990</v>
          </cell>
          <cell r="H31030" t="str">
            <v>IGT</v>
          </cell>
          <cell r="I31030" t="str">
            <v>G4863A108</v>
          </cell>
        </row>
        <row r="31031">
          <cell r="C31031" t="str">
            <v>VALDOR TECHNOLOGY INTL INC</v>
          </cell>
          <cell r="D31031">
            <v>1988</v>
          </cell>
          <cell r="E31031">
            <v>23825</v>
          </cell>
          <cell r="F31031">
            <v>2020</v>
          </cell>
          <cell r="G31031">
            <v>3357</v>
          </cell>
          <cell r="H31031" t="str">
            <v>VTIFF</v>
          </cell>
          <cell r="I31031">
            <v>919067207</v>
          </cell>
        </row>
        <row r="31032">
          <cell r="C31032" t="str">
            <v>IDREAMSKY TECHNOLOGY  -ADR</v>
          </cell>
          <cell r="D31032">
            <v>2012</v>
          </cell>
          <cell r="E31032">
            <v>21049</v>
          </cell>
          <cell r="F31032">
            <v>2015</v>
          </cell>
          <cell r="G31032">
            <v>7372</v>
          </cell>
          <cell r="H31032" t="str">
            <v>DSKY</v>
          </cell>
          <cell r="I31032" t="str">
            <v>45173K101</v>
          </cell>
        </row>
        <row r="31033">
          <cell r="C31033" t="str">
            <v>PIVOT TECHNOLOGY SOLUTIONS</v>
          </cell>
          <cell r="D31033">
            <v>2011</v>
          </cell>
          <cell r="E31033">
            <v>17665</v>
          </cell>
          <cell r="F31033">
            <v>2019</v>
          </cell>
          <cell r="G31033">
            <v>7370</v>
          </cell>
          <cell r="H31033" t="str">
            <v>PVVTF</v>
          </cell>
          <cell r="I31033" t="str">
            <v>72582B209</v>
          </cell>
        </row>
        <row r="31034">
          <cell r="C31034" t="str">
            <v>VERB TECHNOLOGY CO INC</v>
          </cell>
          <cell r="D31034">
            <v>2016</v>
          </cell>
          <cell r="E31034">
            <v>21984</v>
          </cell>
          <cell r="F31034">
            <v>2020</v>
          </cell>
          <cell r="G31034">
            <v>7370</v>
          </cell>
          <cell r="H31034" t="str">
            <v>VERB</v>
          </cell>
          <cell r="I31034" t="str">
            <v>92337U104</v>
          </cell>
        </row>
        <row r="31035">
          <cell r="C31035" t="str">
            <v>GDC TECHNOLOGY LTD -ADR-REDH</v>
          </cell>
          <cell r="D31035">
            <v>2012</v>
          </cell>
          <cell r="E31035">
            <v>18048</v>
          </cell>
          <cell r="F31035">
            <v>2012</v>
          </cell>
          <cell r="G31035">
            <v>3861</v>
          </cell>
          <cell r="H31035" t="str">
            <v>GDCT</v>
          </cell>
          <cell r="I31035" t="str">
            <v>36162G102</v>
          </cell>
        </row>
        <row r="31036">
          <cell r="C31036" t="str">
            <v>CYNK TECHNOLOGY CORP</v>
          </cell>
          <cell r="D31036">
            <v>2011</v>
          </cell>
          <cell r="E31036">
            <v>17325</v>
          </cell>
          <cell r="F31036">
            <v>2012</v>
          </cell>
          <cell r="G31036">
            <v>7370</v>
          </cell>
          <cell r="H31036" t="str">
            <v>CYNK</v>
          </cell>
          <cell r="I31036" t="str">
            <v>23258A108</v>
          </cell>
        </row>
        <row r="31037">
          <cell r="C31037" t="str">
            <v>ALKAMI TECHNOLOGY INC</v>
          </cell>
          <cell r="D31037">
            <v>2018</v>
          </cell>
          <cell r="E31037">
            <v>38329</v>
          </cell>
          <cell r="F31037">
            <v>2021</v>
          </cell>
          <cell r="G31037">
            <v>7370</v>
          </cell>
          <cell r="H31037" t="str">
            <v>ALKT</v>
          </cell>
          <cell r="I31037" t="str">
            <v>01644J108</v>
          </cell>
        </row>
        <row r="31038">
          <cell r="C31038" t="str">
            <v>IONIX TECHNOLOGY INC</v>
          </cell>
          <cell r="D31038">
            <v>2015</v>
          </cell>
          <cell r="E31038">
            <v>23730</v>
          </cell>
          <cell r="F31038">
            <v>2021</v>
          </cell>
          <cell r="G31038">
            <v>3577</v>
          </cell>
          <cell r="H31038" t="str">
            <v>IINX</v>
          </cell>
          <cell r="I31038" t="str">
            <v>46222Q107</v>
          </cell>
        </row>
        <row r="31039">
          <cell r="C31039" t="str">
            <v>SOLARMAX TECHNOLOGY I -REDH</v>
          </cell>
          <cell r="D31039">
            <v>2017</v>
          </cell>
          <cell r="E31039">
            <v>35160</v>
          </cell>
          <cell r="F31039">
            <v>2018</v>
          </cell>
          <cell r="G31039">
            <v>8711</v>
          </cell>
          <cell r="H31039" t="str">
            <v>SMXT</v>
          </cell>
          <cell r="I31039" t="str">
            <v>38399F931</v>
          </cell>
        </row>
        <row r="31040">
          <cell r="C31040" t="str">
            <v>360 SECURITY TECHNOLOGY INC</v>
          </cell>
          <cell r="D31040">
            <v>2008</v>
          </cell>
          <cell r="E31040">
            <v>186717</v>
          </cell>
          <cell r="F31040">
            <v>2015</v>
          </cell>
          <cell r="G31040">
            <v>7370</v>
          </cell>
          <cell r="H31040" t="str">
            <v>QIHU</v>
          </cell>
          <cell r="I31040" t="str">
            <v>74734M109</v>
          </cell>
        </row>
        <row r="31041">
          <cell r="C31041" t="str">
            <v>AZURE HEALTH TECHNOLOGY LTD</v>
          </cell>
          <cell r="D31041">
            <v>2013</v>
          </cell>
          <cell r="E31041">
            <v>285229</v>
          </cell>
          <cell r="F31041">
            <v>2016</v>
          </cell>
          <cell r="G31041">
            <v>4812</v>
          </cell>
          <cell r="H31041" t="str">
            <v>MOKO</v>
          </cell>
          <cell r="I31041">
            <v>608458204</v>
          </cell>
        </row>
        <row r="31042">
          <cell r="C31042" t="str">
            <v>FIRSTHAND TECHNOLOGY VALU FD</v>
          </cell>
          <cell r="D31042">
            <v>2011</v>
          </cell>
          <cell r="E31042">
            <v>186990</v>
          </cell>
          <cell r="F31042">
            <v>2020</v>
          </cell>
          <cell r="G31042">
            <v>6797</v>
          </cell>
          <cell r="H31042" t="str">
            <v>SVVC</v>
          </cell>
          <cell r="I31042" t="str">
            <v>33766Y100</v>
          </cell>
        </row>
        <row r="31043">
          <cell r="C31043" t="str">
            <v>PACTERA TECHNOLOGY INTL</v>
          </cell>
          <cell r="D31043">
            <v>2005</v>
          </cell>
          <cell r="E31043">
            <v>185121</v>
          </cell>
          <cell r="F31043">
            <v>2013</v>
          </cell>
          <cell r="G31043">
            <v>7370</v>
          </cell>
          <cell r="H31043" t="str">
            <v>PACT</v>
          </cell>
          <cell r="I31043">
            <v>695255109</v>
          </cell>
        </row>
        <row r="31044">
          <cell r="C31044" t="str">
            <v>M/ACOM TECHNOLOGY SOLUTIONS</v>
          </cell>
          <cell r="D31044">
            <v>2011</v>
          </cell>
          <cell r="E31044">
            <v>187740</v>
          </cell>
          <cell r="F31044">
            <v>2021</v>
          </cell>
          <cell r="G31044">
            <v>3674</v>
          </cell>
          <cell r="H31044" t="str">
            <v>MTSI</v>
          </cell>
          <cell r="I31044" t="str">
            <v>55405Y100</v>
          </cell>
        </row>
        <row r="31045">
          <cell r="C31045" t="str">
            <v>SCIO DIAMOND TECHNOLOGY CORP</v>
          </cell>
          <cell r="D31045">
            <v>2009</v>
          </cell>
          <cell r="E31045">
            <v>186096</v>
          </cell>
          <cell r="F31045">
            <v>2015</v>
          </cell>
          <cell r="G31045">
            <v>3290</v>
          </cell>
          <cell r="H31045" t="str">
            <v>SCIO</v>
          </cell>
          <cell r="I31045">
            <v>808831101</v>
          </cell>
        </row>
        <row r="31046">
          <cell r="C31046" t="str">
            <v>LUOKUNG TECHNOLOGY CORP</v>
          </cell>
          <cell r="D31046">
            <v>2016</v>
          </cell>
          <cell r="E31046">
            <v>34133</v>
          </cell>
          <cell r="F31046">
            <v>2020</v>
          </cell>
          <cell r="G31046">
            <v>7370</v>
          </cell>
          <cell r="H31046" t="str">
            <v>LKCO</v>
          </cell>
          <cell r="I31046" t="str">
            <v>G56981106</v>
          </cell>
        </row>
        <row r="31047">
          <cell r="C31047" t="str">
            <v>HORIZON TECHNOLOGY FINANCE</v>
          </cell>
          <cell r="D31047">
            <v>2009</v>
          </cell>
          <cell r="E31047">
            <v>185821</v>
          </cell>
          <cell r="F31047">
            <v>2020</v>
          </cell>
          <cell r="G31047">
            <v>6797</v>
          </cell>
          <cell r="H31047" t="str">
            <v>HRZN</v>
          </cell>
          <cell r="I31047" t="str">
            <v>44045A102</v>
          </cell>
        </row>
        <row r="31048">
          <cell r="C31048" t="str">
            <v>PDS BIOTECHNOLOGY CORP</v>
          </cell>
          <cell r="D31048">
            <v>2018</v>
          </cell>
          <cell r="E31048">
            <v>34942</v>
          </cell>
          <cell r="F31048">
            <v>2020</v>
          </cell>
          <cell r="G31048">
            <v>2836</v>
          </cell>
          <cell r="H31048" t="str">
            <v>PDSB</v>
          </cell>
          <cell r="I31048" t="str">
            <v>70465T107</v>
          </cell>
        </row>
        <row r="31049">
          <cell r="C31049" t="str">
            <v>NATCORE TECHNOLOGY INC</v>
          </cell>
          <cell r="D31049">
            <v>2011</v>
          </cell>
          <cell r="E31049">
            <v>183008</v>
          </cell>
          <cell r="F31049">
            <v>2017</v>
          </cell>
          <cell r="G31049">
            <v>3679</v>
          </cell>
          <cell r="H31049" t="str">
            <v>NTCXF</v>
          </cell>
          <cell r="I31049" t="str">
            <v>63228P108</v>
          </cell>
        </row>
        <row r="31050">
          <cell r="C31050" t="str">
            <v>CHINA POWER TECHNOLOGY INC</v>
          </cell>
          <cell r="D31050">
            <v>2006</v>
          </cell>
          <cell r="E31050">
            <v>185592</v>
          </cell>
          <cell r="F31050">
            <v>2010</v>
          </cell>
          <cell r="G31050">
            <v>3443</v>
          </cell>
          <cell r="H31050" t="str">
            <v>CNPI</v>
          </cell>
          <cell r="I31050" t="str">
            <v>16950H306</v>
          </cell>
        </row>
        <row r="31051">
          <cell r="C31051" t="str">
            <v>BIOMEDICAL TECHNOLOGY SOLTNS</v>
          </cell>
          <cell r="D31051">
            <v>1994</v>
          </cell>
          <cell r="E31051">
            <v>61047</v>
          </cell>
          <cell r="F31051">
            <v>2010</v>
          </cell>
          <cell r="G31051">
            <v>4955</v>
          </cell>
          <cell r="H31051" t="str">
            <v>BMTL</v>
          </cell>
          <cell r="I31051">
            <v>90619107</v>
          </cell>
        </row>
        <row r="31052">
          <cell r="C31052" t="str">
            <v>RECON TECHNOLOGY LTD</v>
          </cell>
          <cell r="D31052">
            <v>2008</v>
          </cell>
          <cell r="E31052">
            <v>180690</v>
          </cell>
          <cell r="F31052">
            <v>2021</v>
          </cell>
          <cell r="G31052">
            <v>3533</v>
          </cell>
          <cell r="H31052" t="str">
            <v>RCON</v>
          </cell>
          <cell r="I31052" t="str">
            <v>G7415M124</v>
          </cell>
        </row>
        <row r="31053">
          <cell r="C31053" t="str">
            <v>ENERGY &amp; TECHNOLOGY CORP</v>
          </cell>
          <cell r="D31053">
            <v>2010</v>
          </cell>
          <cell r="E31053">
            <v>182123</v>
          </cell>
          <cell r="F31053">
            <v>2017</v>
          </cell>
          <cell r="G31053">
            <v>1389</v>
          </cell>
          <cell r="H31053" t="str">
            <v>ENGT</v>
          </cell>
          <cell r="I31053" t="str">
            <v>29268X103</v>
          </cell>
        </row>
        <row r="31054">
          <cell r="C31054" t="str">
            <v>LINIU TECHNOLOGY GROUP</v>
          </cell>
          <cell r="D31054">
            <v>2008</v>
          </cell>
          <cell r="E31054">
            <v>185191</v>
          </cell>
          <cell r="F31054">
            <v>2016</v>
          </cell>
          <cell r="G31054">
            <v>7990</v>
          </cell>
          <cell r="H31054" t="str">
            <v>LINUF</v>
          </cell>
          <cell r="I31054" t="str">
            <v>G54971208</v>
          </cell>
        </row>
        <row r="31055">
          <cell r="C31055" t="str">
            <v>AIRNET TECHNOLOGY INC-ADS</v>
          </cell>
          <cell r="D31055">
            <v>2005</v>
          </cell>
          <cell r="E31055">
            <v>178796</v>
          </cell>
          <cell r="F31055">
            <v>2020</v>
          </cell>
          <cell r="G31055">
            <v>7310</v>
          </cell>
          <cell r="H31055" t="str">
            <v>ANTE</v>
          </cell>
          <cell r="I31055" t="str">
            <v>00941Q104</v>
          </cell>
        </row>
        <row r="31056">
          <cell r="C31056" t="str">
            <v>RUBICON TECHNOLOGY INC</v>
          </cell>
          <cell r="D31056">
            <v>2002</v>
          </cell>
          <cell r="E31056">
            <v>178865</v>
          </cell>
          <cell r="F31056">
            <v>2020</v>
          </cell>
          <cell r="G31056">
            <v>3674</v>
          </cell>
          <cell r="H31056" t="str">
            <v>RBCN</v>
          </cell>
          <cell r="I31056" t="str">
            <v>78112T206</v>
          </cell>
        </row>
        <row r="31057">
          <cell r="C31057" t="str">
            <v>DUPONT FABROS TECHNOLOGY INC</v>
          </cell>
          <cell r="D31057">
            <v>2002</v>
          </cell>
          <cell r="E31057">
            <v>178610</v>
          </cell>
          <cell r="F31057">
            <v>2016</v>
          </cell>
          <cell r="G31057">
            <v>6798</v>
          </cell>
          <cell r="H31057" t="str">
            <v>DFT</v>
          </cell>
          <cell r="I31057" t="str">
            <v>26613Q106</v>
          </cell>
        </row>
        <row r="31058">
          <cell r="C31058" t="str">
            <v>NIVS INTELLIMEDIA TECHNOLOGY</v>
          </cell>
          <cell r="D31058">
            <v>2003</v>
          </cell>
          <cell r="E31058">
            <v>180679</v>
          </cell>
          <cell r="F31058">
            <v>2009</v>
          </cell>
          <cell r="G31058">
            <v>3651</v>
          </cell>
          <cell r="H31058" t="str">
            <v>NIVS</v>
          </cell>
          <cell r="I31058" t="str">
            <v>62914U108</v>
          </cell>
        </row>
        <row r="31059">
          <cell r="C31059" t="str">
            <v>YINLIPS TECHNOLOGY INC -REDH</v>
          </cell>
          <cell r="D31059">
            <v>2007</v>
          </cell>
          <cell r="E31059">
            <v>181903</v>
          </cell>
          <cell r="F31059">
            <v>2007</v>
          </cell>
          <cell r="G31059">
            <v>3651</v>
          </cell>
          <cell r="H31059" t="str">
            <v>YNR</v>
          </cell>
          <cell r="I31059" t="str">
            <v>98584G102</v>
          </cell>
        </row>
        <row r="31060">
          <cell r="C31060" t="str">
            <v>PUMA BIOTECHNOLOGY INC</v>
          </cell>
          <cell r="D31060">
            <v>2010</v>
          </cell>
          <cell r="E31060">
            <v>170945</v>
          </cell>
          <cell r="F31060">
            <v>2020</v>
          </cell>
          <cell r="G31060">
            <v>2836</v>
          </cell>
          <cell r="H31060" t="str">
            <v>PBYI</v>
          </cell>
          <cell r="I31060" t="str">
            <v>74587V107</v>
          </cell>
        </row>
        <row r="31061">
          <cell r="C31061" t="str">
            <v>COLOR STAR TECHNOLOGY CO LTD</v>
          </cell>
          <cell r="D31061">
            <v>2007</v>
          </cell>
          <cell r="E31061">
            <v>177734</v>
          </cell>
          <cell r="F31061">
            <v>2021</v>
          </cell>
          <cell r="G31061">
            <v>8200</v>
          </cell>
          <cell r="H31061" t="str">
            <v>CSCW</v>
          </cell>
          <cell r="I31061" t="str">
            <v>G2287A100</v>
          </cell>
        </row>
        <row r="31062">
          <cell r="C31062" t="str">
            <v>PREDICTIVE TECHNOLOGY GROUP</v>
          </cell>
          <cell r="D31062">
            <v>2018</v>
          </cell>
          <cell r="E31062">
            <v>177900</v>
          </cell>
          <cell r="F31062">
            <v>2020</v>
          </cell>
          <cell r="G31062">
            <v>2836</v>
          </cell>
          <cell r="H31062" t="str">
            <v>PRED</v>
          </cell>
          <cell r="I31062" t="str">
            <v>74039H102</v>
          </cell>
        </row>
        <row r="31063">
          <cell r="C31063" t="str">
            <v>MONTAGE TECHNOLOGY GROUP LTD</v>
          </cell>
          <cell r="D31063">
            <v>2010</v>
          </cell>
          <cell r="E31063">
            <v>18593</v>
          </cell>
          <cell r="F31063">
            <v>2013</v>
          </cell>
          <cell r="G31063">
            <v>3674</v>
          </cell>
          <cell r="H31063" t="str">
            <v>MONT</v>
          </cell>
          <cell r="I31063" t="str">
            <v>G6209T105</v>
          </cell>
        </row>
        <row r="31064">
          <cell r="C31064" t="str">
            <v>ADVANCED TECHNOLOGY ACQ CORP</v>
          </cell>
          <cell r="D31064">
            <v>2006</v>
          </cell>
          <cell r="E31064">
            <v>177699</v>
          </cell>
          <cell r="F31064">
            <v>2008</v>
          </cell>
          <cell r="G31064">
            <v>9995</v>
          </cell>
          <cell r="H31064" t="str">
            <v>AXC.1</v>
          </cell>
          <cell r="I31064">
            <v>7556103</v>
          </cell>
        </row>
        <row r="31065">
          <cell r="C31065" t="str">
            <v>BIOSHAFT WATER TECHNOLOGY</v>
          </cell>
          <cell r="D31065">
            <v>2006</v>
          </cell>
          <cell r="E31065">
            <v>176641</v>
          </cell>
          <cell r="F31065">
            <v>2015</v>
          </cell>
          <cell r="G31065">
            <v>1600</v>
          </cell>
          <cell r="H31065" t="str">
            <v>BSHF</v>
          </cell>
          <cell r="I31065" t="str">
            <v>09070W105</v>
          </cell>
        </row>
        <row r="31066">
          <cell r="C31066" t="str">
            <v>MICROPLANET TECHNOLOGY CORP</v>
          </cell>
          <cell r="D31066">
            <v>2010</v>
          </cell>
          <cell r="E31066">
            <v>160816</v>
          </cell>
          <cell r="F31066">
            <v>2013</v>
          </cell>
          <cell r="G31066">
            <v>3620</v>
          </cell>
          <cell r="H31066" t="str">
            <v>MCTYF</v>
          </cell>
          <cell r="I31066" t="str">
            <v>59514T101</v>
          </cell>
        </row>
        <row r="31067">
          <cell r="C31067" t="str">
            <v>RIVERBED TECHNOLOGY INC</v>
          </cell>
          <cell r="D31067">
            <v>2003</v>
          </cell>
          <cell r="E31067">
            <v>174317</v>
          </cell>
          <cell r="F31067">
            <v>2014</v>
          </cell>
          <cell r="G31067">
            <v>3576</v>
          </cell>
          <cell r="H31067" t="str">
            <v>RVBD</v>
          </cell>
          <cell r="I31067">
            <v>768573107</v>
          </cell>
        </row>
        <row r="31068">
          <cell r="C31068" t="str">
            <v>OCZ TECHNOLOGY GROUP INC</v>
          </cell>
          <cell r="D31068">
            <v>2007</v>
          </cell>
          <cell r="E31068">
            <v>284041</v>
          </cell>
          <cell r="F31068">
            <v>2012</v>
          </cell>
          <cell r="G31068">
            <v>3572</v>
          </cell>
          <cell r="H31068" t="str">
            <v>OCZTQ</v>
          </cell>
          <cell r="I31068">
            <v>6.7085999999999996E+307</v>
          </cell>
        </row>
        <row r="31069">
          <cell r="C31069" t="str">
            <v>LIANDI CLEAN TECHNOLOGY INC</v>
          </cell>
          <cell r="D31069">
            <v>2009</v>
          </cell>
          <cell r="E31069">
            <v>184466</v>
          </cell>
          <cell r="F31069">
            <v>2013</v>
          </cell>
          <cell r="G31069">
            <v>5084</v>
          </cell>
          <cell r="H31069" t="str">
            <v>LNDT</v>
          </cell>
          <cell r="I31069" t="str">
            <v>52989W105</v>
          </cell>
        </row>
        <row r="31070">
          <cell r="C31070" t="str">
            <v>ALIEN TECHNOLOGY CORP -REDH</v>
          </cell>
          <cell r="D31070">
            <v>2004</v>
          </cell>
          <cell r="E31070">
            <v>174309</v>
          </cell>
          <cell r="F31070">
            <v>2005</v>
          </cell>
          <cell r="G31070">
            <v>3679</v>
          </cell>
          <cell r="H31070" t="str">
            <v>RFID.</v>
          </cell>
          <cell r="I31070" t="str">
            <v>01625U106</v>
          </cell>
        </row>
        <row r="31071">
          <cell r="C31071" t="str">
            <v>A-MAX TECHNOLOGY -ADR -REDH</v>
          </cell>
          <cell r="D31071">
            <v>2003</v>
          </cell>
          <cell r="E31071">
            <v>165261</v>
          </cell>
          <cell r="F31071">
            <v>2004</v>
          </cell>
          <cell r="G31071">
            <v>3651</v>
          </cell>
          <cell r="H31071" t="str">
            <v>AMAX.1</v>
          </cell>
          <cell r="I31071" t="str">
            <v>00180X208</v>
          </cell>
        </row>
        <row r="31072">
          <cell r="C31072" t="str">
            <v>LIXTE BIOTECHNOLOGY HOLDINGS</v>
          </cell>
          <cell r="D31072">
            <v>2011</v>
          </cell>
          <cell r="E31072">
            <v>178291</v>
          </cell>
          <cell r="F31072">
            <v>2020</v>
          </cell>
          <cell r="G31072">
            <v>2836</v>
          </cell>
          <cell r="H31072" t="str">
            <v>LIXT</v>
          </cell>
          <cell r="I31072">
            <v>539319202</v>
          </cell>
        </row>
        <row r="31073">
          <cell r="C31073" t="str">
            <v>COUGAR BIOTECHNOLOGY INC</v>
          </cell>
          <cell r="D31073">
            <v>2005</v>
          </cell>
          <cell r="E31073">
            <v>176663</v>
          </cell>
          <cell r="F31073">
            <v>2008</v>
          </cell>
          <cell r="G31073">
            <v>2836</v>
          </cell>
          <cell r="H31073" t="str">
            <v>CGRB</v>
          </cell>
          <cell r="I31073">
            <v>222083107</v>
          </cell>
        </row>
        <row r="31074">
          <cell r="C31074" t="str">
            <v>TECHNOLOGY SPECTRUM INC-REDH</v>
          </cell>
          <cell r="D31074">
            <v>2003</v>
          </cell>
          <cell r="E31074">
            <v>163945</v>
          </cell>
          <cell r="F31074">
            <v>2004</v>
          </cell>
          <cell r="G31074">
            <v>5045</v>
          </cell>
          <cell r="H31074" t="str">
            <v>TSPE</v>
          </cell>
          <cell r="I31074" t="str">
            <v>87873A108</v>
          </cell>
        </row>
        <row r="31075">
          <cell r="C31075" t="str">
            <v>PLANDAI BIOTECHNOLOGY INC</v>
          </cell>
          <cell r="D31075">
            <v>2012</v>
          </cell>
          <cell r="E31075">
            <v>183455</v>
          </cell>
          <cell r="F31075">
            <v>2015</v>
          </cell>
          <cell r="G31075">
            <v>2833</v>
          </cell>
          <cell r="H31075" t="str">
            <v>PLPL</v>
          </cell>
          <cell r="I31075" t="str">
            <v>72703D100</v>
          </cell>
        </row>
        <row r="31076">
          <cell r="C31076" t="str">
            <v>AVIZA TECHNOLOGY INC</v>
          </cell>
          <cell r="D31076">
            <v>2001</v>
          </cell>
          <cell r="E31076">
            <v>165666</v>
          </cell>
          <cell r="F31076">
            <v>2008</v>
          </cell>
          <cell r="G31076">
            <v>3674</v>
          </cell>
          <cell r="H31076" t="str">
            <v>AVZAQ</v>
          </cell>
          <cell r="I31076" t="str">
            <v>05381A105</v>
          </cell>
        </row>
        <row r="31077">
          <cell r="C31077" t="str">
            <v>WAVEFRONT TECHNOLOGY SOLTNS</v>
          </cell>
          <cell r="D31077">
            <v>2007</v>
          </cell>
          <cell r="E31077">
            <v>156602</v>
          </cell>
          <cell r="F31077">
            <v>2021</v>
          </cell>
          <cell r="G31077">
            <v>3533</v>
          </cell>
          <cell r="H31077" t="str">
            <v>WFTSF</v>
          </cell>
          <cell r="I31077" t="str">
            <v>94354B100</v>
          </cell>
        </row>
        <row r="31078">
          <cell r="C31078" t="str">
            <v>INNEXUS BIOTECHNOLOGY INC</v>
          </cell>
          <cell r="D31078">
            <v>2005</v>
          </cell>
          <cell r="E31078">
            <v>115307</v>
          </cell>
          <cell r="F31078">
            <v>2010</v>
          </cell>
          <cell r="G31078">
            <v>2836</v>
          </cell>
          <cell r="H31078" t="str">
            <v>IXSBF</v>
          </cell>
          <cell r="I31078" t="str">
            <v>45771Q104</v>
          </cell>
        </row>
        <row r="31079">
          <cell r="C31079" t="str">
            <v>ALION SCIENCE AND TECHNOLOGY</v>
          </cell>
          <cell r="D31079">
            <v>2000</v>
          </cell>
          <cell r="E31079">
            <v>162796</v>
          </cell>
          <cell r="F31079">
            <v>2014</v>
          </cell>
          <cell r="G31079">
            <v>8711</v>
          </cell>
          <cell r="H31079" t="str">
            <v>0712B</v>
          </cell>
          <cell r="I31079">
            <v>16275109</v>
          </cell>
        </row>
        <row r="31080">
          <cell r="C31080" t="str">
            <v>SIRF TECHNOLOGY HOLDINGS INC</v>
          </cell>
          <cell r="D31080">
            <v>1999</v>
          </cell>
          <cell r="E31080">
            <v>158740</v>
          </cell>
          <cell r="F31080">
            <v>2008</v>
          </cell>
          <cell r="G31080">
            <v>3812</v>
          </cell>
          <cell r="H31080" t="str">
            <v>SIRF</v>
          </cell>
          <cell r="I31080" t="str">
            <v>82967H101</v>
          </cell>
        </row>
        <row r="31081">
          <cell r="C31081" t="str">
            <v>WONDER AUTO TECHNOLOGY INC</v>
          </cell>
          <cell r="D31081">
            <v>2002</v>
          </cell>
          <cell r="E31081">
            <v>165177</v>
          </cell>
          <cell r="F31081">
            <v>2009</v>
          </cell>
          <cell r="G31081">
            <v>3690</v>
          </cell>
          <cell r="H31081" t="str">
            <v>WATG</v>
          </cell>
          <cell r="I31081">
            <v>978166106</v>
          </cell>
        </row>
        <row r="31082">
          <cell r="C31082" t="str">
            <v>PROTONEX TECHNOLOGY CORP</v>
          </cell>
          <cell r="D31082">
            <v>2006</v>
          </cell>
          <cell r="E31082">
            <v>284722</v>
          </cell>
          <cell r="F31082">
            <v>2008</v>
          </cell>
          <cell r="G31082">
            <v>3620</v>
          </cell>
          <cell r="H31082" t="str">
            <v>PTXT</v>
          </cell>
          <cell r="I31082" t="str">
            <v>74373K109</v>
          </cell>
        </row>
        <row r="31083">
          <cell r="C31083" t="str">
            <v>SEAGATE TECHNOLOGY HOLDINGS</v>
          </cell>
          <cell r="D31083">
            <v>1998</v>
          </cell>
          <cell r="E31083">
            <v>150937</v>
          </cell>
          <cell r="F31083">
            <v>2021</v>
          </cell>
          <cell r="G31083">
            <v>3572</v>
          </cell>
          <cell r="H31083" t="str">
            <v>STX</v>
          </cell>
          <cell r="I31083" t="str">
            <v>G7997R103</v>
          </cell>
        </row>
        <row r="31084">
          <cell r="C31084" t="str">
            <v>LEADIS TECHNOLOGY INC</v>
          </cell>
          <cell r="D31084">
            <v>2000</v>
          </cell>
          <cell r="E31084">
            <v>160254</v>
          </cell>
          <cell r="F31084">
            <v>2008</v>
          </cell>
          <cell r="G31084">
            <v>3674</v>
          </cell>
          <cell r="H31084" t="str">
            <v>LDIS</v>
          </cell>
          <cell r="I31084" t="str">
            <v>52171N103</v>
          </cell>
        </row>
        <row r="31085">
          <cell r="C31085" t="str">
            <v>GSI TECHNOLOGY INC</v>
          </cell>
          <cell r="D31085">
            <v>2002</v>
          </cell>
          <cell r="E31085">
            <v>160213</v>
          </cell>
          <cell r="F31085">
            <v>2020</v>
          </cell>
          <cell r="G31085">
            <v>3674</v>
          </cell>
          <cell r="H31085" t="str">
            <v>GSIT</v>
          </cell>
          <cell r="I31085" t="str">
            <v>36241U106</v>
          </cell>
        </row>
        <row r="31086">
          <cell r="C31086" t="str">
            <v>HALO TECHNOLOGY HLDGS INC</v>
          </cell>
          <cell r="D31086">
            <v>2000</v>
          </cell>
          <cell r="E31086">
            <v>144275</v>
          </cell>
          <cell r="F31086">
            <v>2006</v>
          </cell>
          <cell r="G31086">
            <v>7373</v>
          </cell>
          <cell r="H31086" t="str">
            <v>HTHO</v>
          </cell>
          <cell r="I31086">
            <v>4.0637000000000002E+110</v>
          </cell>
        </row>
        <row r="31087">
          <cell r="C31087" t="str">
            <v>ASE TECHNOLOGY HLDNG CO</v>
          </cell>
          <cell r="D31087">
            <v>1998</v>
          </cell>
          <cell r="E31087">
            <v>213412</v>
          </cell>
          <cell r="F31087">
            <v>2021</v>
          </cell>
          <cell r="G31087">
            <v>3674</v>
          </cell>
          <cell r="H31087" t="str">
            <v>ASX</v>
          </cell>
          <cell r="I31087" t="str">
            <v>00215W100</v>
          </cell>
        </row>
        <row r="31088">
          <cell r="C31088" t="str">
            <v>ENERGY &amp; ENGINE TECHNOLOGY</v>
          </cell>
          <cell r="D31088">
            <v>2001</v>
          </cell>
          <cell r="E31088">
            <v>142715</v>
          </cell>
          <cell r="F31088">
            <v>2004</v>
          </cell>
          <cell r="G31088">
            <v>3714</v>
          </cell>
          <cell r="H31088" t="str">
            <v>EENT</v>
          </cell>
          <cell r="I31088" t="str">
            <v>29267D108</v>
          </cell>
        </row>
        <row r="31089">
          <cell r="C31089" t="str">
            <v>HUIFENG BIOPHARM TECHNOLOGY</v>
          </cell>
          <cell r="D31089">
            <v>2000</v>
          </cell>
          <cell r="E31089">
            <v>143582</v>
          </cell>
          <cell r="F31089">
            <v>2009</v>
          </cell>
          <cell r="G31089">
            <v>2833</v>
          </cell>
          <cell r="H31089" t="str">
            <v>HFGB</v>
          </cell>
          <cell r="I31089">
            <v>444723100</v>
          </cell>
        </row>
        <row r="31090">
          <cell r="C31090" t="str">
            <v>CBAK ENERGY TECHNOLOGY INC</v>
          </cell>
          <cell r="D31090">
            <v>2005</v>
          </cell>
          <cell r="E31090">
            <v>148772</v>
          </cell>
          <cell r="F31090">
            <v>2020</v>
          </cell>
          <cell r="G31090">
            <v>3690</v>
          </cell>
          <cell r="H31090" t="str">
            <v>CBAT</v>
          </cell>
          <cell r="I31090" t="str">
            <v>14986C102</v>
          </cell>
        </row>
        <row r="31091">
          <cell r="C31091" t="str">
            <v>QUOTIENT TECHNOLOGY INC</v>
          </cell>
          <cell r="D31091">
            <v>2009</v>
          </cell>
          <cell r="E31091">
            <v>19747</v>
          </cell>
          <cell r="F31091">
            <v>2021</v>
          </cell>
          <cell r="G31091">
            <v>7370</v>
          </cell>
          <cell r="H31091" t="str">
            <v>QUOT</v>
          </cell>
          <cell r="I31091">
            <v>749119103</v>
          </cell>
        </row>
        <row r="31092">
          <cell r="C31092" t="str">
            <v>MULTILINK TECHNOLOGY CORP</v>
          </cell>
          <cell r="D31092">
            <v>1996</v>
          </cell>
          <cell r="E31092">
            <v>144137</v>
          </cell>
          <cell r="F31092">
            <v>2002</v>
          </cell>
          <cell r="G31092">
            <v>3674</v>
          </cell>
          <cell r="H31092" t="str">
            <v>MLTC.</v>
          </cell>
          <cell r="I31092" t="str">
            <v>62544T208</v>
          </cell>
        </row>
        <row r="31093">
          <cell r="C31093" t="str">
            <v>EROOM TECHNOLOGY INC</v>
          </cell>
          <cell r="D31093">
            <v>1998</v>
          </cell>
          <cell r="E31093">
            <v>141457</v>
          </cell>
          <cell r="F31093">
            <v>1999</v>
          </cell>
          <cell r="G31093">
            <v>7372</v>
          </cell>
          <cell r="H31093" t="str">
            <v>ERMT</v>
          </cell>
          <cell r="I31093" t="str">
            <v>29699A912</v>
          </cell>
        </row>
        <row r="31094">
          <cell r="C31094" t="str">
            <v>LEITCH TECHNOLOGY CORP</v>
          </cell>
          <cell r="D31094">
            <v>1994</v>
          </cell>
          <cell r="E31094">
            <v>62324</v>
          </cell>
          <cell r="F31094">
            <v>2004</v>
          </cell>
          <cell r="G31094">
            <v>3663</v>
          </cell>
          <cell r="H31094" t="str">
            <v>LVIDF</v>
          </cell>
          <cell r="I31094" t="str">
            <v>52543H107</v>
          </cell>
        </row>
        <row r="31095">
          <cell r="C31095" t="str">
            <v>KIK TECHNOLOGY INTL INC</v>
          </cell>
          <cell r="D31095">
            <v>2000</v>
          </cell>
          <cell r="E31095">
            <v>141242</v>
          </cell>
          <cell r="F31095">
            <v>2007</v>
          </cell>
          <cell r="G31095">
            <v>9995</v>
          </cell>
          <cell r="H31095" t="str">
            <v>KKTI</v>
          </cell>
          <cell r="I31095" t="str">
            <v>49387M101</v>
          </cell>
        </row>
        <row r="31096">
          <cell r="C31096" t="str">
            <v>SEEBEYOND TECHNOLOGY CORP</v>
          </cell>
          <cell r="D31096">
            <v>1995</v>
          </cell>
          <cell r="E31096">
            <v>134452</v>
          </cell>
          <cell r="F31096">
            <v>2004</v>
          </cell>
          <cell r="G31096">
            <v>7372</v>
          </cell>
          <cell r="H31096" t="str">
            <v>SBYN</v>
          </cell>
          <cell r="I31096">
            <v>815704101</v>
          </cell>
        </row>
        <row r="31097">
          <cell r="C31097" t="str">
            <v>APROPOS TECHNOLOGY INC</v>
          </cell>
          <cell r="D31097">
            <v>1998</v>
          </cell>
          <cell r="E31097">
            <v>130398</v>
          </cell>
          <cell r="F31097">
            <v>2004</v>
          </cell>
          <cell r="G31097">
            <v>7372</v>
          </cell>
          <cell r="H31097" t="str">
            <v>APRS</v>
          </cell>
          <cell r="I31097">
            <v>38334108</v>
          </cell>
        </row>
        <row r="31098">
          <cell r="C31098" t="str">
            <v>ALIGN TECHNOLOGY INC</v>
          </cell>
          <cell r="D31098">
            <v>1998</v>
          </cell>
          <cell r="E31098">
            <v>141384</v>
          </cell>
          <cell r="F31098">
            <v>2021</v>
          </cell>
          <cell r="G31098">
            <v>3843</v>
          </cell>
          <cell r="H31098" t="str">
            <v>ALGN</v>
          </cell>
          <cell r="I31098">
            <v>16255101</v>
          </cell>
        </row>
        <row r="31099">
          <cell r="C31099" t="str">
            <v>HONG KONG TECHNOLOGY VENTURE</v>
          </cell>
          <cell r="D31099">
            <v>1998</v>
          </cell>
          <cell r="E31099">
            <v>217200</v>
          </cell>
          <cell r="F31099">
            <v>2015</v>
          </cell>
          <cell r="G31099">
            <v>5961</v>
          </cell>
          <cell r="H31099" t="str">
            <v>HKTVY</v>
          </cell>
          <cell r="I31099" t="str">
            <v>43858G107</v>
          </cell>
        </row>
        <row r="31100">
          <cell r="C31100" t="str">
            <v>CHARTWELL TECHNOLOGY INC</v>
          </cell>
          <cell r="D31100">
            <v>2001</v>
          </cell>
          <cell r="E31100">
            <v>105864</v>
          </cell>
          <cell r="F31100">
            <v>2010</v>
          </cell>
          <cell r="G31100">
            <v>7372</v>
          </cell>
          <cell r="H31100" t="str">
            <v>CWH.</v>
          </cell>
          <cell r="I31100" t="str">
            <v>16140R107</v>
          </cell>
        </row>
        <row r="31101">
          <cell r="C31101" t="str">
            <v>INFINITE TECHNOLOGY GRP LTD</v>
          </cell>
          <cell r="D31101">
            <v>1998</v>
          </cell>
          <cell r="E31101">
            <v>135064</v>
          </cell>
          <cell r="F31101">
            <v>1999</v>
          </cell>
          <cell r="G31101">
            <v>7373</v>
          </cell>
          <cell r="H31101" t="str">
            <v>ITGL.1</v>
          </cell>
          <cell r="I31101" t="str">
            <v>45663M104</v>
          </cell>
        </row>
        <row r="31102">
          <cell r="C31102" t="str">
            <v>NEWMARKET TECHNOLOGY INC</v>
          </cell>
          <cell r="D31102">
            <v>2001</v>
          </cell>
          <cell r="E31102">
            <v>111407</v>
          </cell>
          <cell r="F31102">
            <v>2010</v>
          </cell>
          <cell r="G31102">
            <v>4899</v>
          </cell>
          <cell r="H31102" t="str">
            <v>NWMT.1</v>
          </cell>
          <cell r="I31102">
            <v>651627309</v>
          </cell>
        </row>
        <row r="31103">
          <cell r="C31103" t="str">
            <v>GOOD TECHNOLOGY CORP  -REDH</v>
          </cell>
          <cell r="D31103">
            <v>2012</v>
          </cell>
          <cell r="E31103">
            <v>20613</v>
          </cell>
          <cell r="F31103">
            <v>2013</v>
          </cell>
          <cell r="G31103">
            <v>7372</v>
          </cell>
          <cell r="H31103" t="str">
            <v>GDTC</v>
          </cell>
          <cell r="I31103">
            <v>382129104</v>
          </cell>
        </row>
        <row r="31104">
          <cell r="C31104" t="str">
            <v>INOVA TECHNOLOGY INC</v>
          </cell>
          <cell r="D31104">
            <v>2000</v>
          </cell>
          <cell r="E31104">
            <v>142698</v>
          </cell>
          <cell r="F31104">
            <v>2012</v>
          </cell>
          <cell r="G31104">
            <v>7370</v>
          </cell>
          <cell r="H31104" t="str">
            <v>INVA.1</v>
          </cell>
          <cell r="I31104" t="str">
            <v>45776L308</v>
          </cell>
        </row>
        <row r="31105">
          <cell r="C31105" t="str">
            <v>TECHNOLOGY MONITORING SOLTNS</v>
          </cell>
          <cell r="D31105">
            <v>1985</v>
          </cell>
          <cell r="E31105">
            <v>13424</v>
          </cell>
          <cell r="F31105">
            <v>2011</v>
          </cell>
          <cell r="G31105">
            <v>3812</v>
          </cell>
          <cell r="H31105" t="str">
            <v>TMSG</v>
          </cell>
          <cell r="I31105" t="str">
            <v>87873L104</v>
          </cell>
        </row>
        <row r="31106">
          <cell r="C31106" t="str">
            <v>TANNING TECHNOLOGY CORP</v>
          </cell>
          <cell r="D31106">
            <v>1995</v>
          </cell>
          <cell r="E31106">
            <v>122277</v>
          </cell>
          <cell r="F31106">
            <v>2002</v>
          </cell>
          <cell r="G31106">
            <v>7373</v>
          </cell>
          <cell r="H31106" t="str">
            <v>TANN.1</v>
          </cell>
          <cell r="I31106" t="str">
            <v>87588P101</v>
          </cell>
        </row>
        <row r="31107">
          <cell r="C31107" t="str">
            <v>ART TECHNOLOGY GROUP INC</v>
          </cell>
          <cell r="D31107">
            <v>1996</v>
          </cell>
          <cell r="E31107">
            <v>122159</v>
          </cell>
          <cell r="F31107">
            <v>2009</v>
          </cell>
          <cell r="G31107">
            <v>7372</v>
          </cell>
          <cell r="H31107" t="str">
            <v>ARTG</v>
          </cell>
          <cell r="I31107" t="str">
            <v>04289L107</v>
          </cell>
        </row>
        <row r="31108">
          <cell r="C31108" t="str">
            <v>AIR PACKAGING TECHNOLOGY INC</v>
          </cell>
          <cell r="D31108">
            <v>1997</v>
          </cell>
          <cell r="E31108">
            <v>26592</v>
          </cell>
          <cell r="F31108">
            <v>2001</v>
          </cell>
          <cell r="G31108">
            <v>3089</v>
          </cell>
          <cell r="H31108" t="str">
            <v>AIRP</v>
          </cell>
          <cell r="I31108">
            <v>8913204</v>
          </cell>
        </row>
        <row r="31109">
          <cell r="C31109" t="str">
            <v>COIL TUBING TECHNOLOGY INC</v>
          </cell>
          <cell r="D31109">
            <v>1999</v>
          </cell>
          <cell r="E31109">
            <v>111104</v>
          </cell>
          <cell r="F31109">
            <v>2002</v>
          </cell>
          <cell r="G31109">
            <v>2834</v>
          </cell>
          <cell r="H31109" t="str">
            <v>CTBG</v>
          </cell>
          <cell r="I31109">
            <v>192581205</v>
          </cell>
        </row>
        <row r="31110">
          <cell r="C31110" t="str">
            <v>RUBBER TECHNOLOGY INTL INC</v>
          </cell>
          <cell r="D31110">
            <v>2001</v>
          </cell>
          <cell r="E31110">
            <v>66532</v>
          </cell>
          <cell r="F31110">
            <v>2002</v>
          </cell>
          <cell r="G31110">
            <v>6519</v>
          </cell>
          <cell r="H31110" t="str">
            <v>RTEK</v>
          </cell>
          <cell r="I31110">
            <v>781086202</v>
          </cell>
        </row>
        <row r="31111">
          <cell r="C31111" t="str">
            <v>CHINA TRANSINFO TECHNOLOGY</v>
          </cell>
          <cell r="D31111">
            <v>2006</v>
          </cell>
          <cell r="E31111">
            <v>140761</v>
          </cell>
          <cell r="F31111">
            <v>2011</v>
          </cell>
          <cell r="G31111">
            <v>7373</v>
          </cell>
          <cell r="H31111" t="str">
            <v>CTFO</v>
          </cell>
          <cell r="I31111">
            <v>169453107</v>
          </cell>
        </row>
        <row r="31112">
          <cell r="C31112" t="str">
            <v>GREENWICH TECHNOLOGY PTRS</v>
          </cell>
          <cell r="D31112">
            <v>1998</v>
          </cell>
          <cell r="E31112">
            <v>134765</v>
          </cell>
          <cell r="F31112">
            <v>1999</v>
          </cell>
          <cell r="G31112">
            <v>7370</v>
          </cell>
          <cell r="H31112" t="str">
            <v>GTPI.</v>
          </cell>
          <cell r="I31112" t="str">
            <v>39700Q103</v>
          </cell>
        </row>
        <row r="31113">
          <cell r="C31113" t="str">
            <v>GLOBAL SEAFOOD TECHNOLOGY</v>
          </cell>
          <cell r="D31113">
            <v>1998</v>
          </cell>
          <cell r="E31113">
            <v>61830</v>
          </cell>
          <cell r="F31113">
            <v>2002</v>
          </cell>
          <cell r="G31113">
            <v>2090</v>
          </cell>
          <cell r="H31113" t="str">
            <v>GSFD</v>
          </cell>
          <cell r="I31113" t="str">
            <v>37938K104</v>
          </cell>
        </row>
        <row r="31114">
          <cell r="C31114" t="str">
            <v>CHINA VALVES TECHNOLOGY INC</v>
          </cell>
          <cell r="D31114">
            <v>2006</v>
          </cell>
          <cell r="E31114">
            <v>116284</v>
          </cell>
          <cell r="F31114">
            <v>2011</v>
          </cell>
          <cell r="G31114">
            <v>3490</v>
          </cell>
          <cell r="H31114" t="str">
            <v>CVVT</v>
          </cell>
          <cell r="I31114">
            <v>169476207</v>
          </cell>
        </row>
        <row r="31115">
          <cell r="C31115" t="str">
            <v>METALS TECHNOLOGY INTL INC</v>
          </cell>
          <cell r="D31115">
            <v>1977</v>
          </cell>
          <cell r="E31115">
            <v>7289</v>
          </cell>
          <cell r="F31115">
            <v>1981</v>
          </cell>
          <cell r="G31115">
            <v>3540</v>
          </cell>
          <cell r="H31115" t="str">
            <v>3MTLP</v>
          </cell>
          <cell r="I31115">
            <v>591323100</v>
          </cell>
        </row>
        <row r="31116">
          <cell r="C31116" t="str">
            <v>SOUNDVIEW TECHNOLOGY GRP INC</v>
          </cell>
          <cell r="D31116">
            <v>1996</v>
          </cell>
          <cell r="E31116">
            <v>121083</v>
          </cell>
          <cell r="F31116">
            <v>2002</v>
          </cell>
          <cell r="G31116">
            <v>6211</v>
          </cell>
          <cell r="H31116" t="str">
            <v>SNDV</v>
          </cell>
          <cell r="I31116" t="str">
            <v>83611Q406</v>
          </cell>
        </row>
        <row r="31117">
          <cell r="C31117" t="str">
            <v>AUGUST TECHNOLOGY CORP</v>
          </cell>
          <cell r="D31117">
            <v>1995</v>
          </cell>
          <cell r="E31117">
            <v>136824</v>
          </cell>
          <cell r="F31117">
            <v>2004</v>
          </cell>
          <cell r="G31117">
            <v>3825</v>
          </cell>
          <cell r="H31117" t="str">
            <v>AUGT</v>
          </cell>
          <cell r="I31117" t="str">
            <v>05106U105</v>
          </cell>
        </row>
        <row r="31118">
          <cell r="C31118" t="str">
            <v>DCH TECHNOLOGY INC</v>
          </cell>
          <cell r="D31118">
            <v>1998</v>
          </cell>
          <cell r="E31118">
            <v>65059</v>
          </cell>
          <cell r="F31118">
            <v>2001</v>
          </cell>
          <cell r="G31118">
            <v>3669</v>
          </cell>
          <cell r="H31118" t="str">
            <v>MDRA</v>
          </cell>
          <cell r="I31118" t="str">
            <v>58505W107</v>
          </cell>
        </row>
        <row r="31119">
          <cell r="C31119" t="str">
            <v>GENEREX BIOTECHNOLOGY CORP</v>
          </cell>
          <cell r="D31119">
            <v>1997</v>
          </cell>
          <cell r="E31119">
            <v>106589</v>
          </cell>
          <cell r="F31119">
            <v>2020</v>
          </cell>
          <cell r="G31119">
            <v>2836</v>
          </cell>
          <cell r="H31119" t="str">
            <v>GNBT</v>
          </cell>
          <cell r="I31119">
            <v>371485301</v>
          </cell>
        </row>
        <row r="31120">
          <cell r="C31120" t="str">
            <v>SAGENT TECHNOLOGY INC</v>
          </cell>
          <cell r="D31120">
            <v>1997</v>
          </cell>
          <cell r="E31120">
            <v>119696</v>
          </cell>
          <cell r="F31120">
            <v>2006</v>
          </cell>
          <cell r="G31120">
            <v>7372</v>
          </cell>
          <cell r="H31120" t="str">
            <v>SGNT.1</v>
          </cell>
          <cell r="I31120">
            <v>786693101</v>
          </cell>
        </row>
        <row r="31121">
          <cell r="C31121" t="str">
            <v>MARVELL TECHNOLOGY INC</v>
          </cell>
          <cell r="D31121">
            <v>1996</v>
          </cell>
          <cell r="E31121">
            <v>137310</v>
          </cell>
          <cell r="F31121">
            <v>2020</v>
          </cell>
          <cell r="G31121">
            <v>3674</v>
          </cell>
          <cell r="H31121" t="str">
            <v>MRVL</v>
          </cell>
          <cell r="I31121">
            <v>573874104</v>
          </cell>
        </row>
        <row r="31122">
          <cell r="C31122" t="str">
            <v>TTC TECHNOLOGY CORP</v>
          </cell>
          <cell r="D31122">
            <v>1998</v>
          </cell>
          <cell r="E31122">
            <v>24281</v>
          </cell>
          <cell r="F31122">
            <v>2008</v>
          </cell>
          <cell r="G31122">
            <v>3823</v>
          </cell>
          <cell r="H31122" t="str">
            <v>TCLIF</v>
          </cell>
          <cell r="I31122" t="str">
            <v>87304R100</v>
          </cell>
        </row>
        <row r="31123">
          <cell r="C31123" t="str">
            <v>AZTEC TECHNOLOGY PRTNRS INC</v>
          </cell>
          <cell r="D31123">
            <v>1993</v>
          </cell>
          <cell r="E31123">
            <v>111479</v>
          </cell>
          <cell r="F31123">
            <v>2000</v>
          </cell>
          <cell r="G31123">
            <v>7373</v>
          </cell>
          <cell r="H31123" t="str">
            <v>UMLS</v>
          </cell>
          <cell r="I31123">
            <v>903858108</v>
          </cell>
        </row>
        <row r="31124">
          <cell r="C31124" t="str">
            <v>MAXUS TECHNOLOGY CORP</v>
          </cell>
          <cell r="D31124">
            <v>1998</v>
          </cell>
          <cell r="E31124">
            <v>121560</v>
          </cell>
          <cell r="F31124">
            <v>2004</v>
          </cell>
          <cell r="G31124">
            <v>5065</v>
          </cell>
          <cell r="H31124" t="str">
            <v>MXUS</v>
          </cell>
          <cell r="I31124" t="str">
            <v>57774U107</v>
          </cell>
        </row>
        <row r="31125">
          <cell r="C31125" t="str">
            <v>VITRIA TECHNOLOGY INC</v>
          </cell>
          <cell r="D31125">
            <v>1996</v>
          </cell>
          <cell r="E31125">
            <v>123937</v>
          </cell>
          <cell r="F31125">
            <v>2005</v>
          </cell>
          <cell r="G31125">
            <v>7372</v>
          </cell>
          <cell r="H31125" t="str">
            <v>VITR</v>
          </cell>
          <cell r="I31125" t="str">
            <v>92849Q401</v>
          </cell>
        </row>
        <row r="31126">
          <cell r="C31126" t="str">
            <v>BRIDGE TECHNOLOGY INC</v>
          </cell>
          <cell r="D31126">
            <v>1998</v>
          </cell>
          <cell r="E31126">
            <v>119153</v>
          </cell>
          <cell r="F31126">
            <v>2002</v>
          </cell>
          <cell r="G31126">
            <v>3460</v>
          </cell>
          <cell r="H31126" t="str">
            <v>BRDG.1</v>
          </cell>
          <cell r="I31126">
            <v>108057100</v>
          </cell>
        </row>
        <row r="31127">
          <cell r="C31127" t="str">
            <v>AMKOR TECHNOLOGY INC</v>
          </cell>
          <cell r="D31127">
            <v>1997</v>
          </cell>
          <cell r="E31127">
            <v>110039</v>
          </cell>
          <cell r="F31127">
            <v>2021</v>
          </cell>
          <cell r="G31127">
            <v>3674</v>
          </cell>
          <cell r="H31127" t="str">
            <v>AMKR</v>
          </cell>
          <cell r="I31127">
            <v>31652100</v>
          </cell>
        </row>
        <row r="31128">
          <cell r="C31128" t="str">
            <v>OAO TECHNOLOGY SOLUTIONS INC</v>
          </cell>
          <cell r="D31128">
            <v>1993</v>
          </cell>
          <cell r="E31128">
            <v>65665</v>
          </cell>
          <cell r="F31128">
            <v>2002</v>
          </cell>
          <cell r="G31128">
            <v>7370</v>
          </cell>
          <cell r="H31128" t="str">
            <v>OAOT</v>
          </cell>
          <cell r="I31128" t="str">
            <v>67082B105</v>
          </cell>
        </row>
        <row r="31129">
          <cell r="C31129" t="str">
            <v>GALILEO TECHNOLOGY LTD</v>
          </cell>
          <cell r="D31129">
            <v>1993</v>
          </cell>
          <cell r="E31129">
            <v>65167</v>
          </cell>
          <cell r="F31129">
            <v>1999</v>
          </cell>
          <cell r="G31129">
            <v>3674</v>
          </cell>
          <cell r="H31129" t="str">
            <v>GALT.</v>
          </cell>
          <cell r="I31129" t="str">
            <v>M47298100</v>
          </cell>
        </row>
        <row r="31130">
          <cell r="C31130" t="str">
            <v>SUTOR TECHNOLOGY GROUP LTD</v>
          </cell>
          <cell r="D31130">
            <v>2005</v>
          </cell>
          <cell r="E31130">
            <v>66592</v>
          </cell>
          <cell r="F31130">
            <v>2014</v>
          </cell>
          <cell r="G31130">
            <v>3312</v>
          </cell>
          <cell r="H31130" t="str">
            <v>TORZ</v>
          </cell>
          <cell r="I31130">
            <v>869362202</v>
          </cell>
        </row>
        <row r="31131">
          <cell r="C31131" t="str">
            <v>NOTIFY TECHNOLOGY CORP</v>
          </cell>
          <cell r="D31131">
            <v>1996</v>
          </cell>
          <cell r="E31131">
            <v>65342</v>
          </cell>
          <cell r="F31131">
            <v>2012</v>
          </cell>
          <cell r="G31131">
            <v>3661</v>
          </cell>
          <cell r="H31131" t="str">
            <v>NTFY</v>
          </cell>
          <cell r="I31131">
            <v>669956401</v>
          </cell>
        </row>
        <row r="31132">
          <cell r="C31132" t="str">
            <v>SENTRY TECHNOLOGY CORP</v>
          </cell>
          <cell r="D31132">
            <v>1993</v>
          </cell>
          <cell r="E31132">
            <v>31285</v>
          </cell>
          <cell r="F31132">
            <v>2013</v>
          </cell>
          <cell r="G31132">
            <v>3669</v>
          </cell>
          <cell r="H31132" t="str">
            <v>SKVY</v>
          </cell>
          <cell r="I31132" t="str">
            <v>81731K101</v>
          </cell>
        </row>
        <row r="31133">
          <cell r="C31133" t="str">
            <v>TACTILE SYSTEMS TECHNOLOGY</v>
          </cell>
          <cell r="D31133">
            <v>2014</v>
          </cell>
          <cell r="E31133">
            <v>26847</v>
          </cell>
          <cell r="F31133">
            <v>2021</v>
          </cell>
          <cell r="G31133">
            <v>3845</v>
          </cell>
          <cell r="H31133" t="str">
            <v>TCMD</v>
          </cell>
          <cell r="I31133" t="str">
            <v>87357P100</v>
          </cell>
        </row>
        <row r="31134">
          <cell r="C31134" t="str">
            <v>ERESEARCHTECHNOLOGY INC</v>
          </cell>
          <cell r="D31134">
            <v>1996</v>
          </cell>
          <cell r="E31134">
            <v>64341</v>
          </cell>
          <cell r="F31134">
            <v>2011</v>
          </cell>
          <cell r="G31134">
            <v>7372</v>
          </cell>
          <cell r="H31134" t="str">
            <v>ERT</v>
          </cell>
          <cell r="I31134" t="str">
            <v>29481V108</v>
          </cell>
        </row>
        <row r="31135">
          <cell r="C31135" t="str">
            <v>PROCOM TECHNOLOGY INC</v>
          </cell>
          <cell r="D31135">
            <v>1993</v>
          </cell>
          <cell r="E31135">
            <v>64177</v>
          </cell>
          <cell r="F31135">
            <v>2002</v>
          </cell>
          <cell r="G31135">
            <v>3572</v>
          </cell>
          <cell r="H31135" t="str">
            <v>PRCM.</v>
          </cell>
          <cell r="I31135" t="str">
            <v>74270W107</v>
          </cell>
        </row>
        <row r="31136">
          <cell r="C31136" t="str">
            <v>STYLING TECHNOLOGY CORP</v>
          </cell>
          <cell r="D31136">
            <v>1996</v>
          </cell>
          <cell r="E31136">
            <v>64019</v>
          </cell>
          <cell r="F31136">
            <v>1999</v>
          </cell>
          <cell r="G31136">
            <v>2844</v>
          </cell>
          <cell r="H31136" t="str">
            <v>STYL</v>
          </cell>
          <cell r="I31136">
            <v>863905105</v>
          </cell>
        </row>
        <row r="31137">
          <cell r="C31137" t="str">
            <v>CHINA TECHNOLOGY GLOBAL CORP</v>
          </cell>
          <cell r="D31137">
            <v>1996</v>
          </cell>
          <cell r="E31137">
            <v>64795</v>
          </cell>
          <cell r="F31137">
            <v>2004</v>
          </cell>
          <cell r="G31137">
            <v>7372</v>
          </cell>
          <cell r="H31137" t="str">
            <v>CTGLF</v>
          </cell>
          <cell r="I31137" t="str">
            <v>G84385106</v>
          </cell>
        </row>
        <row r="31138">
          <cell r="C31138" t="str">
            <v>SPLASH TECHNOLOGY HLDGS INC</v>
          </cell>
          <cell r="D31138">
            <v>1994</v>
          </cell>
          <cell r="E31138">
            <v>63744</v>
          </cell>
          <cell r="F31138">
            <v>1999</v>
          </cell>
          <cell r="G31138">
            <v>3576</v>
          </cell>
          <cell r="H31138" t="str">
            <v>SPLH</v>
          </cell>
          <cell r="I31138">
            <v>848623104</v>
          </cell>
        </row>
        <row r="31139">
          <cell r="C31139" t="str">
            <v>R2 TECHNOLOGY INC</v>
          </cell>
          <cell r="D31139">
            <v>1999</v>
          </cell>
          <cell r="E31139">
            <v>146619</v>
          </cell>
          <cell r="F31139">
            <v>2000</v>
          </cell>
          <cell r="G31139">
            <v>3841</v>
          </cell>
          <cell r="H31139" t="str">
            <v>RTWO</v>
          </cell>
          <cell r="I31139" t="str">
            <v>78108P101</v>
          </cell>
        </row>
        <row r="31140">
          <cell r="C31140" t="str">
            <v>EDGEWATER TECHNOLOGY INC</v>
          </cell>
          <cell r="D31140">
            <v>1996</v>
          </cell>
          <cell r="E31140">
            <v>63667</v>
          </cell>
          <cell r="F31140">
            <v>2017</v>
          </cell>
          <cell r="G31140">
            <v>7370</v>
          </cell>
          <cell r="H31140" t="str">
            <v>EDGW</v>
          </cell>
          <cell r="I31140">
            <v>280358102</v>
          </cell>
        </row>
        <row r="31141">
          <cell r="C31141" t="str">
            <v>INFINITY FINL TECHNOLOGY INC</v>
          </cell>
          <cell r="D31141">
            <v>1991</v>
          </cell>
          <cell r="E31141">
            <v>63868</v>
          </cell>
          <cell r="F31141">
            <v>1996</v>
          </cell>
          <cell r="G31141">
            <v>7372</v>
          </cell>
          <cell r="H31141" t="str">
            <v>INFN.</v>
          </cell>
          <cell r="I31141">
            <v>456921105</v>
          </cell>
        </row>
        <row r="31142">
          <cell r="C31142" t="str">
            <v>STORM TECHNOLOGY INC</v>
          </cell>
          <cell r="D31142">
            <v>1991</v>
          </cell>
          <cell r="E31142">
            <v>63684</v>
          </cell>
          <cell r="F31142">
            <v>1997</v>
          </cell>
          <cell r="G31142">
            <v>3577</v>
          </cell>
          <cell r="H31142" t="str">
            <v>STRIQ</v>
          </cell>
          <cell r="I31142">
            <v>862219102</v>
          </cell>
        </row>
        <row r="31143">
          <cell r="C31143" t="str">
            <v>CLAREMONT TECHNOLOGY GRP INC</v>
          </cell>
          <cell r="D31143">
            <v>1991</v>
          </cell>
          <cell r="E31143">
            <v>63287</v>
          </cell>
          <cell r="F31143">
            <v>1997</v>
          </cell>
          <cell r="G31143">
            <v>7373</v>
          </cell>
          <cell r="H31143" t="str">
            <v>CLMT.1</v>
          </cell>
          <cell r="I31143">
            <v>180243107</v>
          </cell>
        </row>
        <row r="31144">
          <cell r="C31144" t="str">
            <v>PFEIFFER VACUUM TECHNOLOGY</v>
          </cell>
          <cell r="D31144">
            <v>1995</v>
          </cell>
          <cell r="E31144">
            <v>63265</v>
          </cell>
          <cell r="F31144">
            <v>2010</v>
          </cell>
          <cell r="G31144">
            <v>3560</v>
          </cell>
          <cell r="H31144" t="str">
            <v>PVTCY</v>
          </cell>
          <cell r="I31144">
            <v>717067102</v>
          </cell>
        </row>
        <row r="31145">
          <cell r="C31145" t="str">
            <v>KATZ DIGITAL TECHNOLOGY INC</v>
          </cell>
          <cell r="D31145">
            <v>1993</v>
          </cell>
          <cell r="E31145">
            <v>62478</v>
          </cell>
          <cell r="F31145">
            <v>1997</v>
          </cell>
          <cell r="G31145">
            <v>2790</v>
          </cell>
          <cell r="H31145" t="str">
            <v>KTZ.</v>
          </cell>
          <cell r="I31145">
            <v>486093107</v>
          </cell>
        </row>
        <row r="31146">
          <cell r="C31146" t="str">
            <v>AFFINITY TECHNOLOGY GRP INC</v>
          </cell>
          <cell r="D31146">
            <v>1995</v>
          </cell>
          <cell r="E31146">
            <v>62702</v>
          </cell>
          <cell r="F31146">
            <v>2007</v>
          </cell>
          <cell r="G31146">
            <v>9995</v>
          </cell>
          <cell r="H31146" t="str">
            <v>AFFI</v>
          </cell>
          <cell r="I31146" t="str">
            <v>00826M103</v>
          </cell>
        </row>
        <row r="31147">
          <cell r="C31147" t="str">
            <v>WORKGROUP TECHNOLOGY CORP</v>
          </cell>
          <cell r="D31147">
            <v>1992</v>
          </cell>
          <cell r="E31147">
            <v>62447</v>
          </cell>
          <cell r="F31147">
            <v>2001</v>
          </cell>
          <cell r="G31147">
            <v>7372</v>
          </cell>
          <cell r="H31147" t="str">
            <v>3WKGP</v>
          </cell>
          <cell r="I31147">
            <v>980903207</v>
          </cell>
        </row>
        <row r="31148">
          <cell r="C31148" t="str">
            <v>HMT TECHNOLOGY CORP</v>
          </cell>
          <cell r="D31148">
            <v>1990</v>
          </cell>
          <cell r="E31148">
            <v>62377</v>
          </cell>
          <cell r="F31148">
            <v>1999</v>
          </cell>
          <cell r="G31148">
            <v>3572</v>
          </cell>
          <cell r="H31148" t="str">
            <v>HMTT</v>
          </cell>
          <cell r="I31148">
            <v>403917107</v>
          </cell>
        </row>
        <row r="31149">
          <cell r="C31149" t="str">
            <v>TECHNOLOGY SVC GROUP INC</v>
          </cell>
          <cell r="D31149">
            <v>1990</v>
          </cell>
          <cell r="E31149">
            <v>62840</v>
          </cell>
          <cell r="F31149">
            <v>1996</v>
          </cell>
          <cell r="G31149">
            <v>3661</v>
          </cell>
          <cell r="H31149" t="str">
            <v>TSGI</v>
          </cell>
          <cell r="I31149" t="str">
            <v>87872Q104</v>
          </cell>
        </row>
        <row r="31150">
          <cell r="C31150" t="str">
            <v>SCB COMPUTER TECHNOLOGY INC</v>
          </cell>
          <cell r="D31150">
            <v>1994</v>
          </cell>
          <cell r="E31150">
            <v>62162</v>
          </cell>
          <cell r="F31150">
            <v>2002</v>
          </cell>
          <cell r="G31150">
            <v>7363</v>
          </cell>
          <cell r="H31150" t="str">
            <v>3SCBI</v>
          </cell>
          <cell r="I31150" t="str">
            <v>78388N107</v>
          </cell>
        </row>
        <row r="31151">
          <cell r="C31151" t="str">
            <v>ROSS TECHNOLOGY INC</v>
          </cell>
          <cell r="D31151">
            <v>1993</v>
          </cell>
          <cell r="E31151">
            <v>61502</v>
          </cell>
          <cell r="F31151">
            <v>1997</v>
          </cell>
          <cell r="G31151">
            <v>3674</v>
          </cell>
          <cell r="H31151" t="str">
            <v>3RTEC</v>
          </cell>
          <cell r="I31151">
            <v>778304105</v>
          </cell>
        </row>
        <row r="31152">
          <cell r="C31152" t="str">
            <v>VODAVI TECHNOLOGY INC</v>
          </cell>
          <cell r="D31152">
            <v>1994</v>
          </cell>
          <cell r="E31152">
            <v>61402</v>
          </cell>
          <cell r="F31152">
            <v>2005</v>
          </cell>
          <cell r="G31152">
            <v>3661</v>
          </cell>
          <cell r="H31152" t="str">
            <v>VTEK</v>
          </cell>
          <cell r="I31152" t="str">
            <v>92857V102</v>
          </cell>
        </row>
        <row r="31153">
          <cell r="C31153" t="str">
            <v>PREMENOS TECHNOLOGY CORP</v>
          </cell>
          <cell r="D31153">
            <v>1990</v>
          </cell>
          <cell r="E31153">
            <v>61327</v>
          </cell>
          <cell r="F31153">
            <v>1996</v>
          </cell>
          <cell r="G31153">
            <v>7372</v>
          </cell>
          <cell r="H31153" t="str">
            <v>PRMO.</v>
          </cell>
          <cell r="I31153" t="str">
            <v>74045V103</v>
          </cell>
        </row>
        <row r="31154">
          <cell r="C31154" t="str">
            <v>WAYSIDE TECHNOLOGY GROUP INC</v>
          </cell>
          <cell r="D31154">
            <v>1994</v>
          </cell>
          <cell r="E31154">
            <v>61028</v>
          </cell>
          <cell r="F31154">
            <v>2020</v>
          </cell>
          <cell r="G31154">
            <v>5045</v>
          </cell>
          <cell r="H31154" t="str">
            <v>WSTG</v>
          </cell>
          <cell r="I31154">
            <v>946760105</v>
          </cell>
        </row>
        <row r="31155">
          <cell r="C31155" t="str">
            <v>ATC TECHNOLOGY CORP</v>
          </cell>
          <cell r="D31155">
            <v>1995</v>
          </cell>
          <cell r="E31155">
            <v>64160</v>
          </cell>
          <cell r="F31155">
            <v>2009</v>
          </cell>
          <cell r="G31155">
            <v>4731</v>
          </cell>
          <cell r="H31155" t="str">
            <v>ATAC.1</v>
          </cell>
          <cell r="I31155" t="str">
            <v>00211W104</v>
          </cell>
        </row>
        <row r="31156">
          <cell r="C31156" t="str">
            <v>ASPEN TECHNOLOGY INC</v>
          </cell>
          <cell r="D31156">
            <v>1994</v>
          </cell>
          <cell r="E31156">
            <v>30870</v>
          </cell>
          <cell r="F31156">
            <v>2021</v>
          </cell>
          <cell r="G31156">
            <v>7372</v>
          </cell>
          <cell r="H31156" t="str">
            <v>AZPN</v>
          </cell>
          <cell r="I31156">
            <v>45327103</v>
          </cell>
        </row>
        <row r="31157">
          <cell r="C31157" t="str">
            <v>TANISYS TECHNOLOGY INC</v>
          </cell>
          <cell r="D31157">
            <v>1995</v>
          </cell>
          <cell r="E31157">
            <v>64809</v>
          </cell>
          <cell r="F31157">
            <v>2002</v>
          </cell>
          <cell r="G31157">
            <v>3825</v>
          </cell>
          <cell r="H31157" t="str">
            <v>TNIS</v>
          </cell>
          <cell r="I31157">
            <v>875927204</v>
          </cell>
        </row>
        <row r="31158">
          <cell r="C31158" t="str">
            <v>EPIC DESIGN TECHNOLOGY INC</v>
          </cell>
          <cell r="D31158">
            <v>1990</v>
          </cell>
          <cell r="E31158">
            <v>30867</v>
          </cell>
          <cell r="F31158">
            <v>1996</v>
          </cell>
          <cell r="G31158">
            <v>7372</v>
          </cell>
          <cell r="H31158" t="str">
            <v>EPIC.</v>
          </cell>
          <cell r="I31158" t="str">
            <v>29425G100</v>
          </cell>
        </row>
        <row r="31159">
          <cell r="C31159" t="str">
            <v>MATTSON TECHNOLOGY INC</v>
          </cell>
          <cell r="D31159">
            <v>1993</v>
          </cell>
          <cell r="E31159">
            <v>30710</v>
          </cell>
          <cell r="F31159">
            <v>2015</v>
          </cell>
          <cell r="G31159">
            <v>3559</v>
          </cell>
          <cell r="H31159" t="str">
            <v>MTSN</v>
          </cell>
          <cell r="I31159">
            <v>577223100</v>
          </cell>
        </row>
        <row r="31160">
          <cell r="C31160" t="str">
            <v>MIND TECHNOLOGY INC</v>
          </cell>
          <cell r="D31160">
            <v>1993</v>
          </cell>
          <cell r="E31160">
            <v>31214</v>
          </cell>
          <cell r="F31160">
            <v>2020</v>
          </cell>
          <cell r="G31160">
            <v>3829</v>
          </cell>
          <cell r="H31160" t="str">
            <v>MIND</v>
          </cell>
          <cell r="I31160">
            <v>602566101</v>
          </cell>
        </row>
        <row r="31161">
          <cell r="C31161" t="str">
            <v>ON TECHNOLOGY CORP</v>
          </cell>
          <cell r="D31161">
            <v>1993</v>
          </cell>
          <cell r="E31161">
            <v>61102</v>
          </cell>
          <cell r="F31161">
            <v>2002</v>
          </cell>
          <cell r="G31161">
            <v>7372</v>
          </cell>
          <cell r="H31161" t="str">
            <v>ONTC.</v>
          </cell>
          <cell r="I31161" t="str">
            <v>68219P108</v>
          </cell>
        </row>
        <row r="31162">
          <cell r="C31162" t="str">
            <v>IONIC FUEL TECHNOLOGY INC</v>
          </cell>
          <cell r="D31162">
            <v>1992</v>
          </cell>
          <cell r="E31162">
            <v>31051</v>
          </cell>
          <cell r="F31162">
            <v>2001</v>
          </cell>
          <cell r="G31162">
            <v>3564</v>
          </cell>
          <cell r="H31162" t="str">
            <v>IFTI</v>
          </cell>
          <cell r="I31162">
            <v>462211103</v>
          </cell>
        </row>
        <row r="31163">
          <cell r="C31163" t="str">
            <v>GLOBAL ITECHNOLOGY INC</v>
          </cell>
          <cell r="D31163">
            <v>1993</v>
          </cell>
          <cell r="E31163">
            <v>31165</v>
          </cell>
          <cell r="F31163">
            <v>1999</v>
          </cell>
          <cell r="G31163">
            <v>4899</v>
          </cell>
          <cell r="H31163" t="str">
            <v>GITN</v>
          </cell>
          <cell r="I31163">
            <v>378951107</v>
          </cell>
        </row>
        <row r="31164">
          <cell r="C31164" t="str">
            <v>INVESTMENT TECHNOLOGY GP INC</v>
          </cell>
          <cell r="D31164">
            <v>1993</v>
          </cell>
          <cell r="E31164">
            <v>30146</v>
          </cell>
          <cell r="F31164">
            <v>2018</v>
          </cell>
          <cell r="G31164">
            <v>6211</v>
          </cell>
          <cell r="H31164" t="str">
            <v>ITG</v>
          </cell>
          <cell r="I31164" t="str">
            <v>46145F105</v>
          </cell>
        </row>
        <row r="31165">
          <cell r="C31165" t="str">
            <v>HI-SHEAR TECHNOLOGY CORP</v>
          </cell>
          <cell r="D31165">
            <v>1992</v>
          </cell>
          <cell r="E31165">
            <v>29934</v>
          </cell>
          <cell r="F31165">
            <v>2008</v>
          </cell>
          <cell r="G31165">
            <v>3760</v>
          </cell>
          <cell r="H31165" t="str">
            <v>HSR.1</v>
          </cell>
          <cell r="I31165" t="str">
            <v>42839Y104</v>
          </cell>
        </row>
        <row r="31166">
          <cell r="C31166" t="str">
            <v>ORYX TECHNOLOGY CORP</v>
          </cell>
          <cell r="D31166">
            <v>1993</v>
          </cell>
          <cell r="E31166">
            <v>30005</v>
          </cell>
          <cell r="F31166">
            <v>2004</v>
          </cell>
          <cell r="G31166">
            <v>3612</v>
          </cell>
          <cell r="H31166" t="str">
            <v>ORYX</v>
          </cell>
          <cell r="I31166" t="str">
            <v>68763X309</v>
          </cell>
        </row>
        <row r="31167">
          <cell r="C31167" t="str">
            <v>WIZ TECHNOLOGY INC</v>
          </cell>
          <cell r="D31167">
            <v>1992</v>
          </cell>
          <cell r="E31167">
            <v>25690</v>
          </cell>
          <cell r="F31167">
            <v>1997</v>
          </cell>
          <cell r="G31167">
            <v>5045</v>
          </cell>
          <cell r="H31167" t="str">
            <v>WETH</v>
          </cell>
          <cell r="I31167">
            <v>961881109</v>
          </cell>
        </row>
        <row r="31168">
          <cell r="C31168" t="str">
            <v>ESS TECHNOLOGY INC</v>
          </cell>
          <cell r="D31168">
            <v>1994</v>
          </cell>
          <cell r="E31168">
            <v>61396</v>
          </cell>
          <cell r="F31168">
            <v>2007</v>
          </cell>
          <cell r="G31168">
            <v>3674</v>
          </cell>
          <cell r="H31168" t="str">
            <v>ESST</v>
          </cell>
          <cell r="I31168">
            <v>269151106</v>
          </cell>
        </row>
        <row r="31169">
          <cell r="C31169" t="str">
            <v>MRS TECHNOLOGY INC</v>
          </cell>
          <cell r="D31169">
            <v>1988</v>
          </cell>
          <cell r="E31169">
            <v>28642</v>
          </cell>
          <cell r="F31169">
            <v>1997</v>
          </cell>
          <cell r="G31169">
            <v>3559</v>
          </cell>
          <cell r="H31169" t="str">
            <v>MRSIQ</v>
          </cell>
          <cell r="I31169">
            <v>553476102</v>
          </cell>
        </row>
        <row r="31170">
          <cell r="C31170" t="str">
            <v>KEY TECHNOLOGY INC</v>
          </cell>
          <cell r="D31170">
            <v>1992</v>
          </cell>
          <cell r="E31170">
            <v>28641</v>
          </cell>
          <cell r="F31170">
            <v>2017</v>
          </cell>
          <cell r="G31170">
            <v>3550</v>
          </cell>
          <cell r="H31170" t="str">
            <v>KTEC.1</v>
          </cell>
          <cell r="I31170">
            <v>493143101</v>
          </cell>
        </row>
        <row r="31171">
          <cell r="C31171" t="str">
            <v>BEST POWER TECHNOLOGY</v>
          </cell>
          <cell r="D31171">
            <v>1988</v>
          </cell>
          <cell r="E31171">
            <v>28688</v>
          </cell>
          <cell r="F31171">
            <v>1994</v>
          </cell>
          <cell r="G31171">
            <v>3620</v>
          </cell>
          <cell r="H31171" t="str">
            <v>BPTI</v>
          </cell>
          <cell r="I31171">
            <v>86548104</v>
          </cell>
        </row>
        <row r="31172">
          <cell r="C31172" t="str">
            <v>MTI TECHNOLOGY CORP</v>
          </cell>
          <cell r="D31172">
            <v>1992</v>
          </cell>
          <cell r="E31172">
            <v>30009</v>
          </cell>
          <cell r="F31172">
            <v>2006</v>
          </cell>
          <cell r="G31172">
            <v>3572</v>
          </cell>
          <cell r="H31172" t="str">
            <v>MTICQ</v>
          </cell>
          <cell r="I31172">
            <v>553903105</v>
          </cell>
        </row>
        <row r="31173">
          <cell r="C31173" t="str">
            <v>SIGNAL TECHNOLOGY CORP</v>
          </cell>
          <cell r="D31173">
            <v>1992</v>
          </cell>
          <cell r="E31173">
            <v>28337</v>
          </cell>
          <cell r="F31173">
            <v>2002</v>
          </cell>
          <cell r="G31173">
            <v>3825</v>
          </cell>
          <cell r="H31173" t="str">
            <v>STCO.1</v>
          </cell>
          <cell r="I31173">
            <v>826675100</v>
          </cell>
        </row>
        <row r="31174">
          <cell r="C31174" t="str">
            <v>LXR BIOTECHNOLOGY INC</v>
          </cell>
          <cell r="D31174">
            <v>1992</v>
          </cell>
          <cell r="E31174">
            <v>30172</v>
          </cell>
          <cell r="F31174">
            <v>1998</v>
          </cell>
          <cell r="G31174">
            <v>2836</v>
          </cell>
          <cell r="H31174" t="str">
            <v>3LXRI</v>
          </cell>
          <cell r="I31174">
            <v>502468101</v>
          </cell>
        </row>
        <row r="31175">
          <cell r="C31175" t="str">
            <v>AVID TECHNOLOGY INC</v>
          </cell>
          <cell r="D31175">
            <v>1992</v>
          </cell>
          <cell r="E31175">
            <v>27925</v>
          </cell>
          <cell r="F31175">
            <v>2020</v>
          </cell>
          <cell r="G31175">
            <v>3861</v>
          </cell>
          <cell r="H31175" t="str">
            <v>AVID</v>
          </cell>
          <cell r="I31175" t="str">
            <v>05367P100</v>
          </cell>
        </row>
        <row r="31176">
          <cell r="C31176" t="str">
            <v>ORTHOPEDIC TECHNOLOGY INC</v>
          </cell>
          <cell r="D31176">
            <v>1991</v>
          </cell>
          <cell r="E31176">
            <v>28137</v>
          </cell>
          <cell r="F31176">
            <v>1995</v>
          </cell>
          <cell r="G31176">
            <v>3842</v>
          </cell>
          <cell r="H31176" t="str">
            <v>ORTH.</v>
          </cell>
          <cell r="I31176" t="str">
            <v>68750T105</v>
          </cell>
        </row>
        <row r="31177">
          <cell r="C31177" t="str">
            <v>ENCHIRA BIOTECHNOLOGY CORP</v>
          </cell>
          <cell r="D31177">
            <v>1992</v>
          </cell>
          <cell r="E31177">
            <v>27927</v>
          </cell>
          <cell r="F31177">
            <v>2001</v>
          </cell>
          <cell r="G31177">
            <v>8731</v>
          </cell>
          <cell r="H31177" t="str">
            <v>3ENBCZ</v>
          </cell>
          <cell r="I31177" t="str">
            <v>29251Q107</v>
          </cell>
        </row>
        <row r="31178">
          <cell r="C31178" t="str">
            <v>MOLTEN METAL TECHNOLOGY INC</v>
          </cell>
          <cell r="D31178">
            <v>1989</v>
          </cell>
          <cell r="E31178">
            <v>27811</v>
          </cell>
          <cell r="F31178">
            <v>1996</v>
          </cell>
          <cell r="G31178">
            <v>4955</v>
          </cell>
          <cell r="H31178" t="str">
            <v>MLTNQ</v>
          </cell>
          <cell r="I31178">
            <v>608712105</v>
          </cell>
        </row>
        <row r="31179">
          <cell r="C31179" t="str">
            <v>CAMBRIDGE TECHNOLOGY PARTNER</v>
          </cell>
          <cell r="D31179">
            <v>1992</v>
          </cell>
          <cell r="E31179">
            <v>28130</v>
          </cell>
          <cell r="F31179">
            <v>2000</v>
          </cell>
          <cell r="G31179">
            <v>7370</v>
          </cell>
          <cell r="H31179" t="str">
            <v>CATP</v>
          </cell>
          <cell r="I31179">
            <v>132524109</v>
          </cell>
        </row>
        <row r="31180">
          <cell r="C31180" t="str">
            <v>SCOPUS TECHNOLOGY INC</v>
          </cell>
          <cell r="D31180">
            <v>1991</v>
          </cell>
          <cell r="E31180">
            <v>61569</v>
          </cell>
          <cell r="F31180">
            <v>1997</v>
          </cell>
          <cell r="G31180">
            <v>7372</v>
          </cell>
          <cell r="H31180" t="str">
            <v>SCOP.</v>
          </cell>
          <cell r="I31180">
            <v>809172109</v>
          </cell>
        </row>
        <row r="31181">
          <cell r="C31181" t="str">
            <v>BERKELEY TECHNOLOGY LTD</v>
          </cell>
          <cell r="D31181">
            <v>1993</v>
          </cell>
          <cell r="E31181">
            <v>28716</v>
          </cell>
          <cell r="F31181">
            <v>2009</v>
          </cell>
          <cell r="G31181">
            <v>6282</v>
          </cell>
          <cell r="H31181" t="str">
            <v>BKLYY</v>
          </cell>
          <cell r="I31181" t="str">
            <v>08437M107</v>
          </cell>
        </row>
        <row r="31182">
          <cell r="C31182" t="str">
            <v>UNIROYAL TECHNOLOGY CORP</v>
          </cell>
          <cell r="D31182">
            <v>1992</v>
          </cell>
          <cell r="E31182">
            <v>25762</v>
          </cell>
          <cell r="F31182">
            <v>2001</v>
          </cell>
          <cell r="G31182">
            <v>2200</v>
          </cell>
          <cell r="H31182" t="str">
            <v>UTCIQ</v>
          </cell>
          <cell r="I31182">
            <v>909163107</v>
          </cell>
        </row>
        <row r="31183">
          <cell r="C31183" t="str">
            <v>LASER TECHNOLOGY INC</v>
          </cell>
          <cell r="D31183">
            <v>1992</v>
          </cell>
          <cell r="E31183">
            <v>25475</v>
          </cell>
          <cell r="F31183">
            <v>2003</v>
          </cell>
          <cell r="G31183">
            <v>3812</v>
          </cell>
          <cell r="H31183" t="str">
            <v>LSR.</v>
          </cell>
          <cell r="I31183">
            <v>518074208</v>
          </cell>
        </row>
        <row r="31184">
          <cell r="C31184" t="str">
            <v>SATCON TECHNOLOGY CORP</v>
          </cell>
          <cell r="D31184">
            <v>1991</v>
          </cell>
          <cell r="E31184">
            <v>25929</v>
          </cell>
          <cell r="F31184">
            <v>2011</v>
          </cell>
          <cell r="G31184">
            <v>3621</v>
          </cell>
          <cell r="H31184" t="str">
            <v>SATCQ</v>
          </cell>
          <cell r="I31184">
            <v>803893403</v>
          </cell>
        </row>
        <row r="31185">
          <cell r="C31185" t="str">
            <v>CREATIVE TECHNOLOGY LTD</v>
          </cell>
          <cell r="D31185">
            <v>1992</v>
          </cell>
          <cell r="E31185">
            <v>25773</v>
          </cell>
          <cell r="F31185">
            <v>2020</v>
          </cell>
          <cell r="G31185">
            <v>3577</v>
          </cell>
          <cell r="H31185" t="str">
            <v>CREAF</v>
          </cell>
          <cell r="I31185" t="str">
            <v>Y1775U107</v>
          </cell>
        </row>
        <row r="31186">
          <cell r="C31186" t="str">
            <v>SUPERMAC TECHNOLOGY INC</v>
          </cell>
          <cell r="D31186">
            <v>1987</v>
          </cell>
          <cell r="E31186">
            <v>25269</v>
          </cell>
          <cell r="F31186">
            <v>1993</v>
          </cell>
          <cell r="G31186">
            <v>3577</v>
          </cell>
          <cell r="H31186" t="str">
            <v>SMAC.1</v>
          </cell>
          <cell r="I31186">
            <v>868433103</v>
          </cell>
        </row>
        <row r="31187">
          <cell r="C31187" t="str">
            <v>VALENCE TECHNOLOGY INC</v>
          </cell>
          <cell r="D31187">
            <v>1991</v>
          </cell>
          <cell r="E31187">
            <v>25224</v>
          </cell>
          <cell r="F31187">
            <v>2011</v>
          </cell>
          <cell r="G31187">
            <v>3690</v>
          </cell>
          <cell r="H31187" t="str">
            <v>VLNCQ</v>
          </cell>
          <cell r="I31187">
            <v>918914102</v>
          </cell>
        </row>
        <row r="31188">
          <cell r="C31188" t="str">
            <v>ALTERNATIVE TECHNOLOGY RES</v>
          </cell>
          <cell r="D31188">
            <v>1991</v>
          </cell>
          <cell r="E31188">
            <v>25643</v>
          </cell>
          <cell r="F31188">
            <v>2003</v>
          </cell>
          <cell r="G31188">
            <v>7370</v>
          </cell>
          <cell r="H31188" t="str">
            <v>NHCR</v>
          </cell>
          <cell r="I31188">
            <v>636328106</v>
          </cell>
        </row>
        <row r="31189">
          <cell r="C31189" t="str">
            <v>CURRENT TECHNOLOGY CORP</v>
          </cell>
          <cell r="D31189">
            <v>1992</v>
          </cell>
          <cell r="E31189">
            <v>25324</v>
          </cell>
          <cell r="F31189">
            <v>2008</v>
          </cell>
          <cell r="G31189">
            <v>3663</v>
          </cell>
          <cell r="H31189" t="str">
            <v>CRTCF</v>
          </cell>
          <cell r="I31189">
            <v>2.3129999999999999E+108</v>
          </cell>
        </row>
        <row r="31190">
          <cell r="C31190" t="str">
            <v>HEART TECHNOLOGY INC</v>
          </cell>
          <cell r="D31190">
            <v>1989</v>
          </cell>
          <cell r="E31190">
            <v>25012</v>
          </cell>
          <cell r="F31190">
            <v>1994</v>
          </cell>
          <cell r="G31190">
            <v>3845</v>
          </cell>
          <cell r="H31190" t="str">
            <v>HRTT.</v>
          </cell>
          <cell r="I31190" t="str">
            <v>42233W100</v>
          </cell>
        </row>
        <row r="31191">
          <cell r="C31191" t="str">
            <v>FRAME TECHNOLOGY CORP/CA</v>
          </cell>
          <cell r="D31191">
            <v>1988</v>
          </cell>
          <cell r="E31191">
            <v>24951</v>
          </cell>
          <cell r="F31191">
            <v>1994</v>
          </cell>
          <cell r="G31191">
            <v>7372</v>
          </cell>
          <cell r="H31191" t="str">
            <v>FRAM</v>
          </cell>
          <cell r="I31191">
            <v>351688106</v>
          </cell>
        </row>
        <row r="31192">
          <cell r="C31192" t="str">
            <v>SYQUEST TECHNOLOGY INC</v>
          </cell>
          <cell r="D31192">
            <v>1988</v>
          </cell>
          <cell r="E31192">
            <v>24791</v>
          </cell>
          <cell r="F31192">
            <v>1997</v>
          </cell>
          <cell r="G31192">
            <v>3572</v>
          </cell>
          <cell r="H31192" t="str">
            <v>SYQTQ</v>
          </cell>
          <cell r="I31192">
            <v>871660106</v>
          </cell>
        </row>
        <row r="31193">
          <cell r="C31193" t="str">
            <v>TECHNOLOGY SOLUTIONS CO</v>
          </cell>
          <cell r="D31193">
            <v>1990</v>
          </cell>
          <cell r="E31193">
            <v>24474</v>
          </cell>
          <cell r="F31193">
            <v>2008</v>
          </cell>
          <cell r="G31193">
            <v>7370</v>
          </cell>
          <cell r="H31193" t="str">
            <v>TSCC</v>
          </cell>
          <cell r="I31193" t="str">
            <v>87872T207</v>
          </cell>
        </row>
        <row r="31194">
          <cell r="C31194" t="str">
            <v>BIOSURFACE TECHNOLOGY INC</v>
          </cell>
          <cell r="D31194">
            <v>1987</v>
          </cell>
          <cell r="E31194">
            <v>27751</v>
          </cell>
          <cell r="F31194">
            <v>1993</v>
          </cell>
          <cell r="G31194">
            <v>2836</v>
          </cell>
          <cell r="H31194" t="str">
            <v>BSRF</v>
          </cell>
          <cell r="I31194" t="str">
            <v>09066J100</v>
          </cell>
        </row>
        <row r="31195">
          <cell r="C31195" t="str">
            <v>EXCEL TECHNOLOGY INC</v>
          </cell>
          <cell r="D31195">
            <v>1990</v>
          </cell>
          <cell r="E31195">
            <v>24029</v>
          </cell>
          <cell r="F31195">
            <v>2007</v>
          </cell>
          <cell r="G31195">
            <v>3690</v>
          </cell>
          <cell r="H31195" t="str">
            <v>XLTC</v>
          </cell>
          <cell r="I31195" t="str">
            <v>30067T103</v>
          </cell>
        </row>
        <row r="31196">
          <cell r="C31196" t="str">
            <v>FOOD TECHNOLOGY SERVICE INC</v>
          </cell>
          <cell r="D31196">
            <v>1989</v>
          </cell>
          <cell r="E31196">
            <v>23852</v>
          </cell>
          <cell r="F31196">
            <v>2012</v>
          </cell>
          <cell r="G31196">
            <v>7389</v>
          </cell>
          <cell r="H31196" t="str">
            <v>VIFL</v>
          </cell>
          <cell r="I31196">
            <v>344798202</v>
          </cell>
        </row>
        <row r="31197">
          <cell r="C31197" t="str">
            <v>IMPLANT TECHNOLOGY INC</v>
          </cell>
          <cell r="D31197">
            <v>1985</v>
          </cell>
          <cell r="E31197">
            <v>23762</v>
          </cell>
          <cell r="F31197">
            <v>1991</v>
          </cell>
          <cell r="G31197">
            <v>3842</v>
          </cell>
          <cell r="H31197" t="str">
            <v>3IMPY</v>
          </cell>
          <cell r="I31197">
            <v>453207102</v>
          </cell>
        </row>
        <row r="31198">
          <cell r="C31198" t="str">
            <v>ADEPT TECHNOLOGY INC</v>
          </cell>
          <cell r="D31198">
            <v>1995</v>
          </cell>
          <cell r="E31198">
            <v>61726</v>
          </cell>
          <cell r="F31198">
            <v>2015</v>
          </cell>
          <cell r="G31198">
            <v>3560</v>
          </cell>
          <cell r="H31198" t="str">
            <v>ADEP</v>
          </cell>
          <cell r="I31198">
            <v>6854202</v>
          </cell>
        </row>
        <row r="31199">
          <cell r="C31199" t="str">
            <v>POLYCAST TECHNOLOGY CORP-OLD</v>
          </cell>
          <cell r="D31199">
            <v>1982</v>
          </cell>
          <cell r="E31199">
            <v>8662</v>
          </cell>
          <cell r="F31199">
            <v>1986</v>
          </cell>
          <cell r="G31199">
            <v>3081</v>
          </cell>
          <cell r="H31199" t="str">
            <v>PTCC</v>
          </cell>
          <cell r="I31199">
            <v>731691101</v>
          </cell>
        </row>
        <row r="31200">
          <cell r="C31200" t="str">
            <v>INTELLECTUAL TECHNOLOGY INC</v>
          </cell>
          <cell r="D31200">
            <v>1996</v>
          </cell>
          <cell r="E31200">
            <v>17440</v>
          </cell>
          <cell r="F31200">
            <v>2003</v>
          </cell>
          <cell r="G31200">
            <v>7359</v>
          </cell>
          <cell r="H31200" t="str">
            <v>ITTI</v>
          </cell>
          <cell r="I31200" t="str">
            <v>45815H102</v>
          </cell>
        </row>
        <row r="31201">
          <cell r="C31201" t="str">
            <v>SILICON STORAGE TECHNOLOGY</v>
          </cell>
          <cell r="D31201">
            <v>1994</v>
          </cell>
          <cell r="E31201">
            <v>61592</v>
          </cell>
          <cell r="F31201">
            <v>2009</v>
          </cell>
          <cell r="G31201">
            <v>3674</v>
          </cell>
          <cell r="H31201" t="str">
            <v>SSTI.1</v>
          </cell>
          <cell r="I31201">
            <v>827057100</v>
          </cell>
        </row>
        <row r="31202">
          <cell r="C31202" t="str">
            <v>IBIS TECHNOLOGY CORP</v>
          </cell>
          <cell r="D31202">
            <v>1993</v>
          </cell>
          <cell r="E31202">
            <v>30233</v>
          </cell>
          <cell r="F31202">
            <v>2007</v>
          </cell>
          <cell r="G31202">
            <v>9995</v>
          </cell>
          <cell r="H31202" t="str">
            <v>IBIS</v>
          </cell>
          <cell r="I31202">
            <v>450909106</v>
          </cell>
        </row>
        <row r="31203">
          <cell r="C31203" t="str">
            <v>ELECTRONIC TECHNOLOGY GROUP</v>
          </cell>
          <cell r="D31203">
            <v>1989</v>
          </cell>
          <cell r="E31203">
            <v>21167</v>
          </cell>
          <cell r="F31203">
            <v>1993</v>
          </cell>
          <cell r="G31203">
            <v>9995</v>
          </cell>
          <cell r="H31203" t="str">
            <v>9088B</v>
          </cell>
          <cell r="I31203">
            <v>285859401</v>
          </cell>
        </row>
        <row r="31204">
          <cell r="C31204" t="str">
            <v>PLX TECHNOLOGY INC</v>
          </cell>
          <cell r="D31204">
            <v>1996</v>
          </cell>
          <cell r="E31204">
            <v>119493</v>
          </cell>
          <cell r="F31204">
            <v>2013</v>
          </cell>
          <cell r="G31204">
            <v>3674</v>
          </cell>
          <cell r="H31204" t="str">
            <v>PLXT</v>
          </cell>
          <cell r="I31204">
            <v>693417107</v>
          </cell>
        </row>
        <row r="31205">
          <cell r="C31205" t="str">
            <v>GREAT BEAR TECHNOLOGY INC</v>
          </cell>
          <cell r="D31205">
            <v>1993</v>
          </cell>
          <cell r="E31205">
            <v>29351</v>
          </cell>
          <cell r="F31205">
            <v>1995</v>
          </cell>
          <cell r="G31205">
            <v>7372</v>
          </cell>
          <cell r="H31205" t="str">
            <v>3GTBR</v>
          </cell>
          <cell r="I31205">
            <v>390158103</v>
          </cell>
        </row>
        <row r="31206">
          <cell r="C31206" t="str">
            <v>3D IMAGE TECHNOLOGY INC</v>
          </cell>
          <cell r="D31206">
            <v>1994</v>
          </cell>
          <cell r="E31206">
            <v>31023</v>
          </cell>
          <cell r="F31206">
            <v>1996</v>
          </cell>
          <cell r="G31206">
            <v>3861</v>
          </cell>
          <cell r="H31206" t="str">
            <v>3TDITE</v>
          </cell>
          <cell r="I31206" t="str">
            <v>88554F101</v>
          </cell>
        </row>
        <row r="31207">
          <cell r="C31207" t="str">
            <v>SUNRISE TECHNOLOGY INTL INC</v>
          </cell>
          <cell r="D31207">
            <v>1988</v>
          </cell>
          <cell r="E31207">
            <v>15470</v>
          </cell>
          <cell r="F31207">
            <v>2000</v>
          </cell>
          <cell r="G31207">
            <v>3845</v>
          </cell>
          <cell r="H31207" t="str">
            <v>SNRS.1</v>
          </cell>
          <cell r="I31207" t="str">
            <v>86769L103</v>
          </cell>
        </row>
        <row r="31208">
          <cell r="C31208" t="str">
            <v>VERSUS TECHNOLOGY INC</v>
          </cell>
          <cell r="D31208">
            <v>1988</v>
          </cell>
          <cell r="E31208">
            <v>15220</v>
          </cell>
          <cell r="F31208">
            <v>2011</v>
          </cell>
          <cell r="G31208">
            <v>3669</v>
          </cell>
          <cell r="H31208" t="str">
            <v>VSTI</v>
          </cell>
          <cell r="I31208">
            <v>925313108</v>
          </cell>
        </row>
        <row r="31209">
          <cell r="C31209" t="str">
            <v>ALPHA BETA TECHNOLOGY INC</v>
          </cell>
          <cell r="D31209">
            <v>1988</v>
          </cell>
          <cell r="E31209">
            <v>25803</v>
          </cell>
          <cell r="F31209">
            <v>1997</v>
          </cell>
          <cell r="G31209">
            <v>2834</v>
          </cell>
          <cell r="H31209" t="str">
            <v>ABTI.</v>
          </cell>
          <cell r="I31209" t="str">
            <v>02071K105</v>
          </cell>
        </row>
        <row r="31210">
          <cell r="C31210" t="str">
            <v>GREYSTONE DIGITAL TECHNOLOGY</v>
          </cell>
          <cell r="D31210">
            <v>1996</v>
          </cell>
          <cell r="E31210">
            <v>106371</v>
          </cell>
          <cell r="F31210">
            <v>2001</v>
          </cell>
          <cell r="G31210">
            <v>7372</v>
          </cell>
          <cell r="H31210" t="str">
            <v>GSTN</v>
          </cell>
          <cell r="I31210" t="str">
            <v>39806G108</v>
          </cell>
        </row>
        <row r="31211">
          <cell r="C31211" t="str">
            <v>GUIDANCE TECHNOLOGY INC</v>
          </cell>
          <cell r="D31211">
            <v>1973</v>
          </cell>
          <cell r="E31211">
            <v>5375</v>
          </cell>
          <cell r="F31211">
            <v>1981</v>
          </cell>
          <cell r="G31211">
            <v>3812</v>
          </cell>
          <cell r="H31211" t="str">
            <v>2004B</v>
          </cell>
          <cell r="I31211">
            <v>401694401</v>
          </cell>
        </row>
        <row r="31212">
          <cell r="C31212" t="str">
            <v>HEARTLAND TECHNOLOGY INC</v>
          </cell>
          <cell r="D31212">
            <v>1997</v>
          </cell>
          <cell r="E31212">
            <v>119553</v>
          </cell>
          <cell r="F31212">
            <v>2001</v>
          </cell>
          <cell r="G31212">
            <v>3674</v>
          </cell>
          <cell r="H31212" t="str">
            <v>HDTCQ</v>
          </cell>
          <cell r="I31212">
            <v>421979105</v>
          </cell>
        </row>
        <row r="31213">
          <cell r="C31213" t="str">
            <v>HH BIOTECHNOLOGY HOLDINGS CO</v>
          </cell>
          <cell r="D31213">
            <v>2013</v>
          </cell>
          <cell r="E31213">
            <v>28344</v>
          </cell>
          <cell r="F31213">
            <v>2015</v>
          </cell>
          <cell r="G31213">
            <v>6512</v>
          </cell>
          <cell r="H31213" t="str">
            <v>HHBT</v>
          </cell>
          <cell r="I31213" t="str">
            <v>40423K100</v>
          </cell>
        </row>
        <row r="31214">
          <cell r="C31214" t="str">
            <v>MICROCHIP TECHNOLOGY INC</v>
          </cell>
          <cell r="D31214">
            <v>1991</v>
          </cell>
          <cell r="E31214">
            <v>27965</v>
          </cell>
          <cell r="F31214">
            <v>2020</v>
          </cell>
          <cell r="G31214">
            <v>3674</v>
          </cell>
          <cell r="H31214" t="str">
            <v>MCHP</v>
          </cell>
          <cell r="I31214">
            <v>595017104</v>
          </cell>
        </row>
        <row r="31215">
          <cell r="C31215" t="str">
            <v>PLATINUM TECHNOLOGY INTL INC</v>
          </cell>
          <cell r="D31215">
            <v>1990</v>
          </cell>
          <cell r="E31215">
            <v>23897</v>
          </cell>
          <cell r="F31215">
            <v>1998</v>
          </cell>
          <cell r="G31215">
            <v>7372</v>
          </cell>
          <cell r="H31215" t="str">
            <v>PLAT.1</v>
          </cell>
          <cell r="I31215" t="str">
            <v>72764T101</v>
          </cell>
        </row>
        <row r="31216">
          <cell r="C31216" t="str">
            <v>RW TECHNOLOGY INC</v>
          </cell>
          <cell r="D31216">
            <v>1986</v>
          </cell>
          <cell r="E31216">
            <v>14558</v>
          </cell>
          <cell r="F31216">
            <v>1988</v>
          </cell>
          <cell r="G31216">
            <v>6794</v>
          </cell>
          <cell r="H31216" t="str">
            <v>3RWTIE</v>
          </cell>
          <cell r="I31216">
            <v>749912101</v>
          </cell>
        </row>
        <row r="31217">
          <cell r="C31217" t="str">
            <v>KILE TECHNOLOGY CORP</v>
          </cell>
          <cell r="D31217">
            <v>1987</v>
          </cell>
          <cell r="E31217">
            <v>14937</v>
          </cell>
          <cell r="F31217">
            <v>1988</v>
          </cell>
          <cell r="G31217">
            <v>3612</v>
          </cell>
          <cell r="H31217" t="str">
            <v>KILEE</v>
          </cell>
          <cell r="I31217">
            <v>494002108</v>
          </cell>
        </row>
        <row r="31218">
          <cell r="C31218" t="str">
            <v>OAK TECHNOLOGY INC</v>
          </cell>
          <cell r="D31218">
            <v>1993</v>
          </cell>
          <cell r="E31218">
            <v>31530</v>
          </cell>
          <cell r="F31218">
            <v>2003</v>
          </cell>
          <cell r="G31218">
            <v>3572</v>
          </cell>
          <cell r="H31218" t="str">
            <v>OAKT</v>
          </cell>
          <cell r="I31218">
            <v>671802106</v>
          </cell>
        </row>
        <row r="31219">
          <cell r="C31219" t="str">
            <v>APOGEE TECHNOLOGY INC</v>
          </cell>
          <cell r="D31219">
            <v>1987</v>
          </cell>
          <cell r="E31219">
            <v>14582</v>
          </cell>
          <cell r="F31219">
            <v>2010</v>
          </cell>
          <cell r="G31219">
            <v>3841</v>
          </cell>
          <cell r="H31219" t="str">
            <v>ATCS</v>
          </cell>
          <cell r="I31219" t="str">
            <v>03760F100</v>
          </cell>
        </row>
        <row r="31220">
          <cell r="C31220" t="str">
            <v>EARTH TECHNOLOGY CORP-USA</v>
          </cell>
          <cell r="D31220">
            <v>1986</v>
          </cell>
          <cell r="E31220">
            <v>13844</v>
          </cell>
          <cell r="F31220">
            <v>1995</v>
          </cell>
          <cell r="G31220">
            <v>8711</v>
          </cell>
          <cell r="H31220" t="str">
            <v>ETCO</v>
          </cell>
          <cell r="I31220">
            <v>270315104</v>
          </cell>
        </row>
        <row r="31221">
          <cell r="C31221" t="str">
            <v>CALCOMP TECHNOLOGY INC</v>
          </cell>
          <cell r="D31221">
            <v>1986</v>
          </cell>
          <cell r="E31221">
            <v>13914</v>
          </cell>
          <cell r="F31221">
            <v>1998</v>
          </cell>
          <cell r="G31221">
            <v>3577</v>
          </cell>
          <cell r="H31221" t="str">
            <v>3CLCP</v>
          </cell>
          <cell r="I31221">
            <v>128701109</v>
          </cell>
        </row>
        <row r="31222">
          <cell r="C31222" t="str">
            <v>SUMMIT TECHNOLOGY INC</v>
          </cell>
          <cell r="D31222">
            <v>1986</v>
          </cell>
          <cell r="E31222">
            <v>13600</v>
          </cell>
          <cell r="F31222">
            <v>1999</v>
          </cell>
          <cell r="G31222">
            <v>3845</v>
          </cell>
          <cell r="H31222" t="str">
            <v>BEAM.1</v>
          </cell>
          <cell r="I31222">
            <v>8.6626999999999998E+105</v>
          </cell>
        </row>
        <row r="31223">
          <cell r="C31223" t="str">
            <v>HOUSTON BIOTECHNOLOGY INC</v>
          </cell>
          <cell r="D31223">
            <v>1988</v>
          </cell>
          <cell r="E31223">
            <v>28674</v>
          </cell>
          <cell r="F31223">
            <v>1995</v>
          </cell>
          <cell r="G31223">
            <v>2834</v>
          </cell>
          <cell r="H31223" t="str">
            <v>HBI.1</v>
          </cell>
          <cell r="I31223">
            <v>441840105</v>
          </cell>
        </row>
        <row r="31224">
          <cell r="C31224" t="str">
            <v>DTC DATA TECHNOLOGY CORP</v>
          </cell>
          <cell r="D31224">
            <v>1985</v>
          </cell>
          <cell r="E31224">
            <v>13371</v>
          </cell>
          <cell r="F31224">
            <v>1994</v>
          </cell>
          <cell r="G31224">
            <v>3576</v>
          </cell>
          <cell r="H31224" t="str">
            <v>DTCD10</v>
          </cell>
          <cell r="I31224">
            <v>233328103</v>
          </cell>
        </row>
        <row r="31225">
          <cell r="C31225" t="str">
            <v>KINBURN TECHNOLOGY CORP</v>
          </cell>
          <cell r="D31225">
            <v>1985</v>
          </cell>
          <cell r="E31225">
            <v>19637</v>
          </cell>
          <cell r="F31225">
            <v>1989</v>
          </cell>
          <cell r="G31225">
            <v>7373</v>
          </cell>
          <cell r="H31225" t="str">
            <v>6376B</v>
          </cell>
          <cell r="I31225">
            <v>494489933</v>
          </cell>
        </row>
        <row r="31226">
          <cell r="C31226" t="str">
            <v>PHOTON TECHNOLOGY INTL INC</v>
          </cell>
          <cell r="D31226">
            <v>1986</v>
          </cell>
          <cell r="E31226">
            <v>13411</v>
          </cell>
          <cell r="F31226">
            <v>2001</v>
          </cell>
          <cell r="G31226">
            <v>3827</v>
          </cell>
          <cell r="H31226" t="str">
            <v>PHTO</v>
          </cell>
          <cell r="I31226">
            <v>719378200</v>
          </cell>
        </row>
        <row r="31227">
          <cell r="C31227" t="str">
            <v>MICRO IMAGING TECHNOLOGY INC</v>
          </cell>
          <cell r="D31227">
            <v>1986</v>
          </cell>
          <cell r="E31227">
            <v>13472</v>
          </cell>
          <cell r="F31227">
            <v>2013</v>
          </cell>
          <cell r="G31227">
            <v>3823</v>
          </cell>
          <cell r="H31227" t="str">
            <v>MMTC</v>
          </cell>
          <cell r="I31227">
            <v>5.9483999999999999E+213</v>
          </cell>
        </row>
        <row r="31228">
          <cell r="C31228" t="str">
            <v>BALDWIN TECHNOLOGY CO  -CL A</v>
          </cell>
          <cell r="D31228">
            <v>1986</v>
          </cell>
          <cell r="E31228">
            <v>12992</v>
          </cell>
          <cell r="F31228">
            <v>2011</v>
          </cell>
          <cell r="G31228">
            <v>3555</v>
          </cell>
          <cell r="H31228" t="str">
            <v>BLD.2</v>
          </cell>
          <cell r="I31228">
            <v>58264102</v>
          </cell>
        </row>
        <row r="31229">
          <cell r="C31229" t="str">
            <v>DISC TECHNOLOGY CORP</v>
          </cell>
          <cell r="D31229">
            <v>1983</v>
          </cell>
          <cell r="E31229">
            <v>12919</v>
          </cell>
          <cell r="F31229">
            <v>1987</v>
          </cell>
          <cell r="G31229">
            <v>3572</v>
          </cell>
          <cell r="H31229" t="str">
            <v>DSTC</v>
          </cell>
          <cell r="I31229">
            <v>254605108</v>
          </cell>
        </row>
        <row r="31230">
          <cell r="C31230" t="str">
            <v>OPTEK TECHNOLOGY INC</v>
          </cell>
          <cell r="D31230">
            <v>1987</v>
          </cell>
          <cell r="E31230">
            <v>14146</v>
          </cell>
          <cell r="F31230">
            <v>1998</v>
          </cell>
          <cell r="G31230">
            <v>3674</v>
          </cell>
          <cell r="H31230" t="str">
            <v>OPTT.</v>
          </cell>
          <cell r="I31230">
            <v>683815104</v>
          </cell>
        </row>
        <row r="31231">
          <cell r="C31231" t="str">
            <v>COMVERSE TECHNOLOGY INC</v>
          </cell>
          <cell r="D31231">
            <v>1985</v>
          </cell>
          <cell r="E31231">
            <v>12884</v>
          </cell>
          <cell r="F31231">
            <v>2011</v>
          </cell>
          <cell r="G31231">
            <v>7372</v>
          </cell>
          <cell r="H31231" t="str">
            <v>CMVT</v>
          </cell>
          <cell r="I31231">
            <v>205862402</v>
          </cell>
        </row>
        <row r="31232">
          <cell r="C31232" t="str">
            <v>MOTION CONTROL TECHNOLOGY</v>
          </cell>
          <cell r="D31232">
            <v>1986</v>
          </cell>
          <cell r="E31232">
            <v>13496</v>
          </cell>
          <cell r="F31232">
            <v>1988</v>
          </cell>
          <cell r="G31232">
            <v>3541</v>
          </cell>
          <cell r="H31232" t="str">
            <v>MCTTE</v>
          </cell>
          <cell r="I31232">
            <v>619901101</v>
          </cell>
        </row>
        <row r="31233">
          <cell r="C31233" t="str">
            <v>DOMAIN TECHNOLOGY INC</v>
          </cell>
          <cell r="D31233">
            <v>1983</v>
          </cell>
          <cell r="E31233">
            <v>13609</v>
          </cell>
          <cell r="F31233">
            <v>1988</v>
          </cell>
          <cell r="G31233">
            <v>3695</v>
          </cell>
          <cell r="H31233" t="str">
            <v>DOTE10</v>
          </cell>
          <cell r="I31233">
            <v>257030106</v>
          </cell>
        </row>
        <row r="31234">
          <cell r="C31234" t="str">
            <v>SMITH TECHNOLOGY CORP</v>
          </cell>
          <cell r="D31234">
            <v>1985</v>
          </cell>
          <cell r="E31234">
            <v>12550</v>
          </cell>
          <cell r="F31234">
            <v>1996</v>
          </cell>
          <cell r="G31234">
            <v>8711</v>
          </cell>
          <cell r="H31234" t="str">
            <v>SMTQQ</v>
          </cell>
          <cell r="I31234">
            <v>832055107</v>
          </cell>
        </row>
        <row r="31235">
          <cell r="C31235" t="str">
            <v>DEGA TECHNOLOGY INC</v>
          </cell>
          <cell r="D31235">
            <v>1986</v>
          </cell>
          <cell r="E31235">
            <v>17820</v>
          </cell>
          <cell r="F31235">
            <v>1996</v>
          </cell>
          <cell r="G31235">
            <v>7372</v>
          </cell>
          <cell r="H31235" t="str">
            <v>DEGA</v>
          </cell>
          <cell r="I31235">
            <v>244781100</v>
          </cell>
        </row>
        <row r="31236">
          <cell r="C31236" t="str">
            <v>CISTRON BIOTECHNOLOGY INC</v>
          </cell>
          <cell r="D31236">
            <v>1986</v>
          </cell>
          <cell r="E31236">
            <v>12479</v>
          </cell>
          <cell r="F31236">
            <v>2000</v>
          </cell>
          <cell r="G31236">
            <v>2835</v>
          </cell>
          <cell r="H31236" t="str">
            <v>3CIST</v>
          </cell>
          <cell r="I31236">
            <v>172849101</v>
          </cell>
        </row>
        <row r="31237">
          <cell r="C31237" t="str">
            <v>QUEST BIOTECHNOLOGY INC</v>
          </cell>
          <cell r="D31237">
            <v>1985</v>
          </cell>
          <cell r="E31237">
            <v>12759</v>
          </cell>
          <cell r="F31237">
            <v>1999</v>
          </cell>
          <cell r="G31237">
            <v>2836</v>
          </cell>
          <cell r="H31237" t="str">
            <v>3QBIOE</v>
          </cell>
          <cell r="I31237">
            <v>748340106</v>
          </cell>
        </row>
        <row r="31238">
          <cell r="C31238" t="str">
            <v>IGENE BIOTECHNOLOGY INC</v>
          </cell>
          <cell r="D31238">
            <v>1985</v>
          </cell>
          <cell r="E31238">
            <v>12408</v>
          </cell>
          <cell r="F31238">
            <v>2009</v>
          </cell>
          <cell r="G31238">
            <v>2870</v>
          </cell>
          <cell r="H31238" t="str">
            <v>IGNE</v>
          </cell>
          <cell r="I31238">
            <v>451695100</v>
          </cell>
        </row>
        <row r="31239">
          <cell r="C31239" t="str">
            <v>LINEAR TECHNOLOGY CORP</v>
          </cell>
          <cell r="D31239">
            <v>1985</v>
          </cell>
          <cell r="E31239">
            <v>12216</v>
          </cell>
          <cell r="F31239">
            <v>2016</v>
          </cell>
          <cell r="G31239">
            <v>3674</v>
          </cell>
          <cell r="H31239" t="str">
            <v>LLTC</v>
          </cell>
          <cell r="I31239">
            <v>535678106</v>
          </cell>
        </row>
        <row r="31240">
          <cell r="C31240" t="str">
            <v>PERCEPTION TECHNOLOGY CORP</v>
          </cell>
          <cell r="D31240">
            <v>1983</v>
          </cell>
          <cell r="E31240">
            <v>12217</v>
          </cell>
          <cell r="F31240">
            <v>1992</v>
          </cell>
          <cell r="G31240">
            <v>3661</v>
          </cell>
          <cell r="H31240" t="str">
            <v>PCEP</v>
          </cell>
          <cell r="I31240">
            <v>713608107</v>
          </cell>
        </row>
        <row r="31241">
          <cell r="C31241" t="str">
            <v>ELECTRIC &amp; GAS TECHNOLOGY</v>
          </cell>
          <cell r="D31241">
            <v>1985</v>
          </cell>
          <cell r="E31241">
            <v>12094</v>
          </cell>
          <cell r="F31241">
            <v>2006</v>
          </cell>
          <cell r="G31241">
            <v>3310</v>
          </cell>
          <cell r="H31241" t="str">
            <v>ELGT</v>
          </cell>
          <cell r="I31241">
            <v>284853306</v>
          </cell>
        </row>
        <row r="31242">
          <cell r="C31242" t="str">
            <v>LEARNING TECHNOLOGY INC</v>
          </cell>
          <cell r="D31242">
            <v>1983</v>
          </cell>
          <cell r="E31242">
            <v>12117</v>
          </cell>
          <cell r="F31242">
            <v>1988</v>
          </cell>
          <cell r="G31242">
            <v>3448</v>
          </cell>
          <cell r="H31242" t="str">
            <v>LERN.</v>
          </cell>
          <cell r="I31242">
            <v>522014109</v>
          </cell>
        </row>
        <row r="31243">
          <cell r="C31243" t="str">
            <v>DSP TECHNOLOGY INC</v>
          </cell>
          <cell r="D31243">
            <v>1984</v>
          </cell>
          <cell r="E31243">
            <v>11803</v>
          </cell>
          <cell r="F31243">
            <v>1998</v>
          </cell>
          <cell r="G31243">
            <v>3829</v>
          </cell>
          <cell r="H31243" t="str">
            <v>DSPT</v>
          </cell>
          <cell r="I31243">
            <v>233321108</v>
          </cell>
        </row>
        <row r="31244">
          <cell r="C31244" t="str">
            <v>HUTCHINSON TECHNOLOGY INC</v>
          </cell>
          <cell r="D31244">
            <v>1984</v>
          </cell>
          <cell r="E31244">
            <v>5791</v>
          </cell>
          <cell r="F31244">
            <v>2015</v>
          </cell>
          <cell r="G31244">
            <v>3679</v>
          </cell>
          <cell r="H31244" t="str">
            <v>HTCH</v>
          </cell>
          <cell r="I31244">
            <v>448407106</v>
          </cell>
        </row>
        <row r="31245">
          <cell r="C31245" t="str">
            <v>BOSTON TECHNOLOGY INC</v>
          </cell>
          <cell r="D31245">
            <v>1986</v>
          </cell>
          <cell r="E31245">
            <v>15200</v>
          </cell>
          <cell r="F31245">
            <v>1996</v>
          </cell>
          <cell r="G31245">
            <v>3661</v>
          </cell>
          <cell r="H31245" t="str">
            <v>BSN.1</v>
          </cell>
          <cell r="I31245">
            <v>101143303</v>
          </cell>
        </row>
        <row r="31246">
          <cell r="C31246" t="str">
            <v>TECHNOLOGY DEVELOPMENT CORP</v>
          </cell>
          <cell r="D31246">
            <v>1981</v>
          </cell>
          <cell r="E31246">
            <v>10377</v>
          </cell>
          <cell r="F31246">
            <v>1990</v>
          </cell>
          <cell r="G31246">
            <v>3825</v>
          </cell>
          <cell r="H31246" t="str">
            <v>TDCXE</v>
          </cell>
          <cell r="I31246" t="str">
            <v>87868L101</v>
          </cell>
        </row>
        <row r="31247">
          <cell r="C31247" t="str">
            <v>TECHNOLOGY GENERAL CORP</v>
          </cell>
          <cell r="D31247">
            <v>1987</v>
          </cell>
          <cell r="E31247">
            <v>14215</v>
          </cell>
          <cell r="F31247">
            <v>2005</v>
          </cell>
          <cell r="G31247">
            <v>6510</v>
          </cell>
          <cell r="H31247" t="str">
            <v>TCGN</v>
          </cell>
          <cell r="I31247">
            <v>878695105</v>
          </cell>
        </row>
        <row r="31248">
          <cell r="C31248" t="str">
            <v>ANITEC IMAGE TECHNOLOGY CORP</v>
          </cell>
          <cell r="D31248">
            <v>1982</v>
          </cell>
          <cell r="E31248">
            <v>1664</v>
          </cell>
          <cell r="F31248">
            <v>1987</v>
          </cell>
          <cell r="G31248">
            <v>3861</v>
          </cell>
          <cell r="H31248" t="str">
            <v>ANTC.</v>
          </cell>
          <cell r="I31248">
            <v>35282102</v>
          </cell>
        </row>
        <row r="31249">
          <cell r="C31249" t="str">
            <v>CLEAN SYSTEMS TECHNOLOGY GP</v>
          </cell>
          <cell r="D31249">
            <v>1985</v>
          </cell>
          <cell r="E31249">
            <v>12746</v>
          </cell>
          <cell r="F31249">
            <v>2003</v>
          </cell>
          <cell r="G31249">
            <v>3564</v>
          </cell>
          <cell r="H31249" t="str">
            <v>CSTM.1</v>
          </cell>
          <cell r="I31249" t="str">
            <v>18450D108</v>
          </cell>
        </row>
        <row r="31250">
          <cell r="C31250" t="str">
            <v>SYSTEMS TECHNOLOGY ASSOC INC</v>
          </cell>
          <cell r="D31250">
            <v>1983</v>
          </cell>
          <cell r="E31250">
            <v>10263</v>
          </cell>
          <cell r="F31250">
            <v>1995</v>
          </cell>
          <cell r="G31250">
            <v>3661</v>
          </cell>
          <cell r="H31250" t="str">
            <v>STAI</v>
          </cell>
          <cell r="I31250">
            <v>872033105</v>
          </cell>
        </row>
        <row r="31251">
          <cell r="C31251" t="str">
            <v>SAND TECHNOLOGY INC  -CL A</v>
          </cell>
          <cell r="D31251">
            <v>1985</v>
          </cell>
          <cell r="E31251">
            <v>11751</v>
          </cell>
          <cell r="F31251">
            <v>2012</v>
          </cell>
          <cell r="G31251">
            <v>7372</v>
          </cell>
          <cell r="H31251" t="str">
            <v>SNDTF</v>
          </cell>
          <cell r="I31251">
            <v>799774302</v>
          </cell>
        </row>
        <row r="31252">
          <cell r="C31252" t="str">
            <v>WYSE TECHNOLOGY INC</v>
          </cell>
          <cell r="D31252">
            <v>1983</v>
          </cell>
          <cell r="E31252">
            <v>11620</v>
          </cell>
          <cell r="F31252">
            <v>1988</v>
          </cell>
          <cell r="G31252">
            <v>3575</v>
          </cell>
          <cell r="H31252" t="str">
            <v>WYS</v>
          </cell>
          <cell r="I31252">
            <v>983604109</v>
          </cell>
        </row>
        <row r="31253">
          <cell r="C31253" t="str">
            <v>GENISCO TECHNOLOGY</v>
          </cell>
          <cell r="D31253">
            <v>1966</v>
          </cell>
          <cell r="E31253">
            <v>5119</v>
          </cell>
          <cell r="F31253">
            <v>1994</v>
          </cell>
          <cell r="G31253">
            <v>3575</v>
          </cell>
          <cell r="H31253" t="str">
            <v>GESJ</v>
          </cell>
          <cell r="I31253">
            <v>372298208</v>
          </cell>
        </row>
        <row r="31254">
          <cell r="C31254" t="str">
            <v>PHOENIX MEDICAL TECHNOLOGY</v>
          </cell>
          <cell r="D31254">
            <v>1983</v>
          </cell>
          <cell r="E31254">
            <v>8554</v>
          </cell>
          <cell r="F31254">
            <v>1999</v>
          </cell>
          <cell r="G31254">
            <v>3089</v>
          </cell>
          <cell r="H31254" t="str">
            <v>PHXT</v>
          </cell>
          <cell r="I31254">
            <v>719095101</v>
          </cell>
        </row>
        <row r="31255">
          <cell r="C31255" t="str">
            <v>PRIMROSE TECHNOLOGY CORP</v>
          </cell>
          <cell r="D31255">
            <v>1985</v>
          </cell>
          <cell r="E31255">
            <v>13035</v>
          </cell>
          <cell r="F31255">
            <v>1986</v>
          </cell>
          <cell r="G31255">
            <v>1000</v>
          </cell>
          <cell r="H31255" t="str">
            <v>PTEVF</v>
          </cell>
          <cell r="I31255">
            <v>741628200</v>
          </cell>
        </row>
        <row r="31256">
          <cell r="C31256" t="str">
            <v>TIME TECHNOLOGY INC</v>
          </cell>
          <cell r="D31256">
            <v>1984</v>
          </cell>
          <cell r="E31256">
            <v>10577</v>
          </cell>
          <cell r="F31256">
            <v>1985</v>
          </cell>
          <cell r="G31256">
            <v>6532</v>
          </cell>
          <cell r="H31256" t="str">
            <v>TTIC</v>
          </cell>
          <cell r="I31256">
            <v>887312106</v>
          </cell>
        </row>
        <row r="31257">
          <cell r="C31257" t="str">
            <v>APPLIED SIGNAL TECHNOLOGY</v>
          </cell>
          <cell r="D31257">
            <v>1992</v>
          </cell>
          <cell r="E31257">
            <v>27997</v>
          </cell>
          <cell r="F31257">
            <v>2010</v>
          </cell>
          <cell r="G31257">
            <v>3663</v>
          </cell>
          <cell r="H31257" t="str">
            <v>APSG.1</v>
          </cell>
          <cell r="I31257">
            <v>38237103</v>
          </cell>
        </row>
        <row r="31258">
          <cell r="C31258" t="str">
            <v>TECHNOLOGY RESEARCH CORP</v>
          </cell>
          <cell r="D31258">
            <v>1983</v>
          </cell>
          <cell r="E31258">
            <v>10382</v>
          </cell>
          <cell r="F31258">
            <v>2009</v>
          </cell>
          <cell r="G31258">
            <v>3613</v>
          </cell>
          <cell r="H31258" t="str">
            <v>TRCI</v>
          </cell>
          <cell r="I31258">
            <v>878727304</v>
          </cell>
        </row>
        <row r="31259">
          <cell r="C31259" t="str">
            <v>INDEX TECHNOLOGY CORP</v>
          </cell>
          <cell r="D31259">
            <v>1984</v>
          </cell>
          <cell r="E31259">
            <v>14526</v>
          </cell>
          <cell r="F31259">
            <v>1989</v>
          </cell>
          <cell r="G31259">
            <v>7372</v>
          </cell>
          <cell r="H31259" t="str">
            <v>INDX</v>
          </cell>
          <cell r="I31259">
            <v>454088105</v>
          </cell>
        </row>
        <row r="31260">
          <cell r="C31260" t="str">
            <v>HAMILTON TECHNOLOGY INC</v>
          </cell>
          <cell r="D31260">
            <v>1983</v>
          </cell>
          <cell r="E31260">
            <v>5452</v>
          </cell>
          <cell r="F31260">
            <v>1983</v>
          </cell>
          <cell r="G31260">
            <v>3480</v>
          </cell>
          <cell r="H31260" t="str">
            <v>HMTC.1</v>
          </cell>
          <cell r="I31260">
            <v>407854108</v>
          </cell>
        </row>
        <row r="31261">
          <cell r="C31261" t="str">
            <v>TECHNOLOGY 80 INC</v>
          </cell>
          <cell r="D31261">
            <v>1984</v>
          </cell>
          <cell r="E31261">
            <v>10378</v>
          </cell>
          <cell r="F31261">
            <v>1998</v>
          </cell>
          <cell r="G31261">
            <v>3823</v>
          </cell>
          <cell r="H31261" t="str">
            <v>3TKAT.</v>
          </cell>
          <cell r="I31261" t="str">
            <v>87868P102</v>
          </cell>
        </row>
        <row r="31262">
          <cell r="C31262" t="str">
            <v>SCOTT SCIENCE &amp; TECHNOLOGY</v>
          </cell>
          <cell r="D31262">
            <v>1980</v>
          </cell>
          <cell r="E31262">
            <v>9516</v>
          </cell>
          <cell r="F31262">
            <v>1984</v>
          </cell>
          <cell r="G31262">
            <v>8711</v>
          </cell>
          <cell r="H31262" t="str">
            <v>3SSTHE</v>
          </cell>
          <cell r="I31262">
            <v>810016105</v>
          </cell>
        </row>
        <row r="31263">
          <cell r="C31263" t="str">
            <v>COMPONENT TECHNOLOGY CORP</v>
          </cell>
          <cell r="D31263">
            <v>1983</v>
          </cell>
          <cell r="E31263">
            <v>3284</v>
          </cell>
          <cell r="F31263">
            <v>1988</v>
          </cell>
          <cell r="G31263">
            <v>3089</v>
          </cell>
          <cell r="H31263" t="str">
            <v>CTEC.1</v>
          </cell>
          <cell r="I31263">
            <v>204538102</v>
          </cell>
        </row>
        <row r="31264">
          <cell r="C31264" t="str">
            <v>QUESTRON TECHNOLOGY INC</v>
          </cell>
          <cell r="D31264">
            <v>1984</v>
          </cell>
          <cell r="E31264">
            <v>6293</v>
          </cell>
          <cell r="F31264">
            <v>2000</v>
          </cell>
          <cell r="G31264">
            <v>5072</v>
          </cell>
          <cell r="H31264" t="str">
            <v>QUSTQ</v>
          </cell>
          <cell r="I31264">
            <v>748372208</v>
          </cell>
        </row>
        <row r="31265">
          <cell r="C31265" t="str">
            <v>GRAPHIC TECHNOLOGY INC</v>
          </cell>
          <cell r="D31265">
            <v>1980</v>
          </cell>
          <cell r="E31265">
            <v>5279</v>
          </cell>
          <cell r="F31265">
            <v>1989</v>
          </cell>
          <cell r="G31265">
            <v>2750</v>
          </cell>
          <cell r="H31265" t="str">
            <v>GRT.2</v>
          </cell>
          <cell r="I31265">
            <v>388701104</v>
          </cell>
        </row>
        <row r="31266">
          <cell r="C31266" t="str">
            <v>QMAX TECHNOLOGY GROUP INC</v>
          </cell>
          <cell r="D31266">
            <v>1981</v>
          </cell>
          <cell r="E31266">
            <v>8845</v>
          </cell>
          <cell r="F31266">
            <v>1988</v>
          </cell>
          <cell r="G31266">
            <v>2844</v>
          </cell>
          <cell r="H31266" t="str">
            <v>QMAX10</v>
          </cell>
          <cell r="I31266">
            <v>7.4725999999999997E+111</v>
          </cell>
        </row>
        <row r="31267">
          <cell r="C31267" t="str">
            <v>DNA PLANT TECHNOLOGY CORP</v>
          </cell>
          <cell r="D31267">
            <v>1982</v>
          </cell>
          <cell r="E31267">
            <v>3702</v>
          </cell>
          <cell r="F31267">
            <v>1995</v>
          </cell>
          <cell r="G31267">
            <v>100</v>
          </cell>
          <cell r="H31267" t="str">
            <v>DNAP.</v>
          </cell>
          <cell r="I31267">
            <v>233236108</v>
          </cell>
        </row>
        <row r="31268">
          <cell r="C31268" t="str">
            <v>ADDITIVE TECHNOLOGY CORP</v>
          </cell>
          <cell r="D31268">
            <v>1981</v>
          </cell>
          <cell r="E31268">
            <v>1125</v>
          </cell>
          <cell r="F31268">
            <v>1990</v>
          </cell>
          <cell r="G31268">
            <v>6794</v>
          </cell>
          <cell r="H31268" t="str">
            <v>4304B</v>
          </cell>
          <cell r="I31268">
            <v>6688105</v>
          </cell>
        </row>
        <row r="31269">
          <cell r="C31269" t="str">
            <v>TURN TECHNOLOGY INC</v>
          </cell>
          <cell r="D31269">
            <v>1983</v>
          </cell>
          <cell r="E31269">
            <v>9029</v>
          </cell>
          <cell r="F31269">
            <v>1992</v>
          </cell>
          <cell r="G31269">
            <v>3559</v>
          </cell>
          <cell r="H31269" t="str">
            <v>TURN.1</v>
          </cell>
          <cell r="I31269">
            <v>900213109</v>
          </cell>
        </row>
        <row r="31270">
          <cell r="C31270" t="str">
            <v>PHYSIO TECHNOLOGY INC</v>
          </cell>
          <cell r="D31270">
            <v>1984</v>
          </cell>
          <cell r="E31270">
            <v>8567</v>
          </cell>
          <cell r="F31270">
            <v>1993</v>
          </cell>
          <cell r="G31270">
            <v>3845</v>
          </cell>
          <cell r="H31270" t="str">
            <v>3PHYT</v>
          </cell>
          <cell r="I31270">
            <v>719433104</v>
          </cell>
        </row>
        <row r="31271">
          <cell r="C31271" t="str">
            <v>SENTEX SENSING TECHNOLOGY</v>
          </cell>
          <cell r="D31271">
            <v>1983</v>
          </cell>
          <cell r="E31271">
            <v>9603</v>
          </cell>
          <cell r="F31271">
            <v>2006</v>
          </cell>
          <cell r="G31271">
            <v>9995</v>
          </cell>
          <cell r="H31271" t="str">
            <v>SNTX.1</v>
          </cell>
          <cell r="I31271">
            <v>817268105</v>
          </cell>
        </row>
        <row r="31272">
          <cell r="C31272" t="str">
            <v>PROFIT TECHNOLOGY INC</v>
          </cell>
          <cell r="D31272">
            <v>1984</v>
          </cell>
          <cell r="E31272">
            <v>12921</v>
          </cell>
          <cell r="F31272">
            <v>1990</v>
          </cell>
          <cell r="G31272">
            <v>3572</v>
          </cell>
          <cell r="H31272" t="str">
            <v>3PRTE.</v>
          </cell>
          <cell r="I31272">
            <v>743169104</v>
          </cell>
        </row>
        <row r="31273">
          <cell r="C31273" t="str">
            <v>SCOPAS TECHNOLOGY CO INC</v>
          </cell>
          <cell r="D31273">
            <v>1982</v>
          </cell>
          <cell r="E31273">
            <v>12182</v>
          </cell>
          <cell r="F31273">
            <v>1988</v>
          </cell>
          <cell r="G31273">
            <v>3842</v>
          </cell>
          <cell r="H31273" t="str">
            <v>KSGT</v>
          </cell>
          <cell r="I31273">
            <v>490064102</v>
          </cell>
        </row>
        <row r="31274">
          <cell r="C31274" t="str">
            <v>PENN MED TECHNOLOGY INC</v>
          </cell>
          <cell r="D31274">
            <v>1981</v>
          </cell>
          <cell r="E31274">
            <v>8435</v>
          </cell>
          <cell r="F31274">
            <v>1984</v>
          </cell>
          <cell r="G31274">
            <v>3843</v>
          </cell>
          <cell r="H31274" t="str">
            <v>PEMD</v>
          </cell>
          <cell r="I31274">
            <v>707548103</v>
          </cell>
        </row>
        <row r="31275">
          <cell r="C31275" t="str">
            <v>SECURITY TECHNOLOGY INC</v>
          </cell>
          <cell r="D31275">
            <v>1986</v>
          </cell>
          <cell r="E31275">
            <v>12594</v>
          </cell>
          <cell r="F31275">
            <v>1986</v>
          </cell>
          <cell r="G31275">
            <v>3669</v>
          </cell>
          <cell r="H31275" t="str">
            <v>4358B</v>
          </cell>
          <cell r="I31275">
            <v>815131107</v>
          </cell>
        </row>
        <row r="31276">
          <cell r="C31276" t="str">
            <v>LOW POWER TECHNOLOGY INC</v>
          </cell>
          <cell r="D31276">
            <v>1983</v>
          </cell>
          <cell r="E31276">
            <v>6827</v>
          </cell>
          <cell r="F31276">
            <v>1984</v>
          </cell>
          <cell r="G31276">
            <v>4833</v>
          </cell>
          <cell r="H31276" t="str">
            <v>3LOPO</v>
          </cell>
          <cell r="I31276">
            <v>547503102</v>
          </cell>
        </row>
        <row r="31277">
          <cell r="C31277" t="str">
            <v>AMERICAN SOFTWARE TECHNOLOGY</v>
          </cell>
          <cell r="D31277">
            <v>1982</v>
          </cell>
          <cell r="E31277">
            <v>1563</v>
          </cell>
          <cell r="F31277">
            <v>1985</v>
          </cell>
          <cell r="G31277">
            <v>5734</v>
          </cell>
          <cell r="H31277" t="str">
            <v>4511B</v>
          </cell>
          <cell r="I31277">
            <v>29684206</v>
          </cell>
        </row>
        <row r="31278">
          <cell r="C31278" t="str">
            <v>MICRON TECHNOLOGY INC</v>
          </cell>
          <cell r="D31278">
            <v>1983</v>
          </cell>
          <cell r="E31278">
            <v>7343</v>
          </cell>
          <cell r="F31278">
            <v>2021</v>
          </cell>
          <cell r="G31278">
            <v>3674</v>
          </cell>
          <cell r="H31278" t="str">
            <v>MU</v>
          </cell>
          <cell r="I31278">
            <v>595112103</v>
          </cell>
        </row>
        <row r="31279">
          <cell r="C31279" t="str">
            <v>FINANCIAL SYSTEMS TECHNOLOGY</v>
          </cell>
          <cell r="D31279">
            <v>1984</v>
          </cell>
          <cell r="E31279">
            <v>11022</v>
          </cell>
          <cell r="F31279">
            <v>1984</v>
          </cell>
          <cell r="G31279">
            <v>7373</v>
          </cell>
          <cell r="H31279" t="str">
            <v>UMUKY</v>
          </cell>
          <cell r="I31279">
            <v>317910206</v>
          </cell>
        </row>
        <row r="31280">
          <cell r="C31280" t="str">
            <v>FOX TECHNOLOGY INC</v>
          </cell>
          <cell r="D31280">
            <v>1981</v>
          </cell>
          <cell r="E31280">
            <v>3234</v>
          </cell>
          <cell r="F31280">
            <v>1990</v>
          </cell>
          <cell r="G31280">
            <v>3663</v>
          </cell>
          <cell r="H31280" t="str">
            <v>FOXT</v>
          </cell>
          <cell r="I31280">
            <v>351901103</v>
          </cell>
        </row>
        <row r="31281">
          <cell r="C31281" t="str">
            <v>CHURCHILL TECHNOLOGY INC</v>
          </cell>
          <cell r="D31281">
            <v>1984</v>
          </cell>
          <cell r="E31281">
            <v>15206</v>
          </cell>
          <cell r="F31281">
            <v>1995</v>
          </cell>
          <cell r="G31281">
            <v>2821</v>
          </cell>
          <cell r="H31281" t="str">
            <v>CHUR</v>
          </cell>
          <cell r="I31281">
            <v>171569205</v>
          </cell>
        </row>
        <row r="31282">
          <cell r="C31282" t="str">
            <v>ILC TECHNOLOGY INC</v>
          </cell>
          <cell r="D31282">
            <v>1982</v>
          </cell>
          <cell r="E31282">
            <v>5839</v>
          </cell>
          <cell r="F31282">
            <v>1997</v>
          </cell>
          <cell r="G31282">
            <v>3640</v>
          </cell>
          <cell r="H31282" t="str">
            <v>ILCT</v>
          </cell>
          <cell r="I31282">
            <v>449654102</v>
          </cell>
        </row>
        <row r="31283">
          <cell r="C31283" t="str">
            <v>MEDICAL TECHNOLOGY PRODUCTS</v>
          </cell>
          <cell r="D31283">
            <v>1982</v>
          </cell>
          <cell r="E31283">
            <v>6094</v>
          </cell>
          <cell r="F31283">
            <v>1990</v>
          </cell>
          <cell r="G31283">
            <v>3841</v>
          </cell>
          <cell r="H31283" t="str">
            <v>MTPX</v>
          </cell>
          <cell r="I31283" t="str">
            <v>58462L102</v>
          </cell>
        </row>
        <row r="31284">
          <cell r="C31284" t="str">
            <v>SAVOIR TECHNOLOGY GROUP INC</v>
          </cell>
          <cell r="D31284">
            <v>1983</v>
          </cell>
          <cell r="E31284">
            <v>11407</v>
          </cell>
          <cell r="F31284">
            <v>1999</v>
          </cell>
          <cell r="G31284">
            <v>5045</v>
          </cell>
          <cell r="H31284" t="str">
            <v>SVTG</v>
          </cell>
          <cell r="I31284" t="str">
            <v>80533W107</v>
          </cell>
        </row>
        <row r="31285">
          <cell r="C31285" t="str">
            <v>PYRAMID TECHNOLOGY</v>
          </cell>
          <cell r="D31285">
            <v>1985</v>
          </cell>
          <cell r="E31285">
            <v>12120</v>
          </cell>
          <cell r="F31285">
            <v>1994</v>
          </cell>
          <cell r="G31285">
            <v>3571</v>
          </cell>
          <cell r="H31285" t="str">
            <v>PYRD</v>
          </cell>
          <cell r="I31285">
            <v>747236107</v>
          </cell>
        </row>
        <row r="31286">
          <cell r="C31286" t="str">
            <v>PAR TECHNOLOGY CORP</v>
          </cell>
          <cell r="D31286">
            <v>1982</v>
          </cell>
          <cell r="E31286">
            <v>8334</v>
          </cell>
          <cell r="F31286">
            <v>2020</v>
          </cell>
          <cell r="G31286">
            <v>3578</v>
          </cell>
          <cell r="H31286" t="str">
            <v>PAR</v>
          </cell>
          <cell r="I31286">
            <v>698884103</v>
          </cell>
        </row>
        <row r="31287">
          <cell r="C31287" t="str">
            <v>VLSI TECHNOLOGY INC</v>
          </cell>
          <cell r="D31287">
            <v>1982</v>
          </cell>
          <cell r="E31287">
            <v>11062</v>
          </cell>
          <cell r="F31287">
            <v>1998</v>
          </cell>
          <cell r="G31287">
            <v>3674</v>
          </cell>
          <cell r="H31287" t="str">
            <v>VLSI</v>
          </cell>
          <cell r="I31287">
            <v>918270109</v>
          </cell>
        </row>
        <row r="31288">
          <cell r="C31288" t="str">
            <v>APPIAN TECHNOLOGY INC</v>
          </cell>
          <cell r="D31288">
            <v>1982</v>
          </cell>
          <cell r="E31288">
            <v>11695</v>
          </cell>
          <cell r="F31288">
            <v>1992</v>
          </cell>
          <cell r="G31288">
            <v>3674</v>
          </cell>
          <cell r="H31288" t="str">
            <v>APPG.</v>
          </cell>
          <cell r="I31288">
            <v>37928108</v>
          </cell>
        </row>
        <row r="31289">
          <cell r="C31289" t="str">
            <v>SEEQ TECHNOLOGY INC</v>
          </cell>
          <cell r="D31289">
            <v>1982</v>
          </cell>
          <cell r="E31289">
            <v>9582</v>
          </cell>
          <cell r="F31289">
            <v>1998</v>
          </cell>
          <cell r="G31289">
            <v>3576</v>
          </cell>
          <cell r="H31289" t="str">
            <v>SEEQ</v>
          </cell>
          <cell r="I31289">
            <v>815779103</v>
          </cell>
        </row>
        <row r="31290">
          <cell r="C31290" t="str">
            <v>SEAGATE TECHNOLOGY-OLD</v>
          </cell>
          <cell r="D31290">
            <v>1981</v>
          </cell>
          <cell r="E31290">
            <v>9545</v>
          </cell>
          <cell r="F31290">
            <v>2000</v>
          </cell>
          <cell r="G31290">
            <v>3572</v>
          </cell>
          <cell r="H31290" t="str">
            <v>SEG.2</v>
          </cell>
          <cell r="I31290">
            <v>811804103</v>
          </cell>
        </row>
        <row r="31291">
          <cell r="C31291" t="str">
            <v>VISUAL TECHNOLOGY INC</v>
          </cell>
          <cell r="D31291">
            <v>1979</v>
          </cell>
          <cell r="E31291">
            <v>11202</v>
          </cell>
          <cell r="F31291">
            <v>1988</v>
          </cell>
          <cell r="G31291">
            <v>3575</v>
          </cell>
          <cell r="H31291" t="str">
            <v>5035B</v>
          </cell>
          <cell r="I31291">
            <v>928455203</v>
          </cell>
        </row>
        <row r="31292">
          <cell r="C31292" t="str">
            <v>BOLT TECHNOLOGY CORP</v>
          </cell>
          <cell r="D31292">
            <v>1981</v>
          </cell>
          <cell r="E31292">
            <v>2295</v>
          </cell>
          <cell r="F31292">
            <v>2014</v>
          </cell>
          <cell r="G31292">
            <v>3533</v>
          </cell>
          <cell r="H31292" t="str">
            <v>BOLT.1</v>
          </cell>
          <cell r="I31292">
            <v>97698104</v>
          </cell>
        </row>
        <row r="31293">
          <cell r="C31293" t="str">
            <v>COMPUTER &amp; COMMUN TECHNOLOGY</v>
          </cell>
          <cell r="D31293">
            <v>1972</v>
          </cell>
          <cell r="E31293">
            <v>3300</v>
          </cell>
          <cell r="F31293">
            <v>1989</v>
          </cell>
          <cell r="G31293">
            <v>3679</v>
          </cell>
          <cell r="H31293" t="str">
            <v>CCTC.</v>
          </cell>
          <cell r="I31293">
            <v>204838106</v>
          </cell>
        </row>
        <row r="31294">
          <cell r="C31294" t="str">
            <v>INTL GAME TECHNOLOGY</v>
          </cell>
          <cell r="D31294">
            <v>1980</v>
          </cell>
          <cell r="E31294">
            <v>6097</v>
          </cell>
          <cell r="F31294">
            <v>2014</v>
          </cell>
          <cell r="G31294">
            <v>7990</v>
          </cell>
          <cell r="H31294" t="str">
            <v>IGT.1</v>
          </cell>
          <cell r="I31294">
            <v>459902102</v>
          </cell>
        </row>
        <row r="31295">
          <cell r="C31295" t="str">
            <v>BIOCELL TECHNOLOGY CORP</v>
          </cell>
          <cell r="D31295">
            <v>1982</v>
          </cell>
          <cell r="E31295">
            <v>2223</v>
          </cell>
          <cell r="F31295">
            <v>1982</v>
          </cell>
          <cell r="G31295">
            <v>8071</v>
          </cell>
          <cell r="H31295" t="str">
            <v>BICL</v>
          </cell>
          <cell r="I31295">
            <v>90583105</v>
          </cell>
        </row>
        <row r="31296">
          <cell r="C31296" t="str">
            <v>ADVANCED OXYGEN TECHNOLOGY</v>
          </cell>
          <cell r="D31296">
            <v>1982</v>
          </cell>
          <cell r="E31296">
            <v>1718</v>
          </cell>
          <cell r="F31296">
            <v>2021</v>
          </cell>
          <cell r="G31296">
            <v>6512</v>
          </cell>
          <cell r="H31296" t="str">
            <v>AOXY</v>
          </cell>
          <cell r="I31296" t="str">
            <v>00754B301</v>
          </cell>
        </row>
        <row r="31297">
          <cell r="C31297" t="str">
            <v>CURRENCY TECHNOLOGY CORP</v>
          </cell>
          <cell r="D31297">
            <v>1979</v>
          </cell>
          <cell r="E31297">
            <v>3656</v>
          </cell>
          <cell r="F31297">
            <v>1983</v>
          </cell>
          <cell r="G31297">
            <v>3578</v>
          </cell>
          <cell r="H31297" t="str">
            <v>BUCK.</v>
          </cell>
          <cell r="I31297">
            <v>231297102</v>
          </cell>
        </row>
        <row r="31298">
          <cell r="C31298" t="str">
            <v>KYLE TECHNOLOGY CORP</v>
          </cell>
          <cell r="D31298">
            <v>1980</v>
          </cell>
          <cell r="E31298">
            <v>6511</v>
          </cell>
          <cell r="F31298">
            <v>1989</v>
          </cell>
          <cell r="G31298">
            <v>3678</v>
          </cell>
          <cell r="H31298" t="str">
            <v>KYLE</v>
          </cell>
          <cell r="I31298">
            <v>501551105</v>
          </cell>
        </row>
        <row r="31299">
          <cell r="C31299" t="str">
            <v>TECHNOLOGY MARKETING INC</v>
          </cell>
          <cell r="D31299">
            <v>1980</v>
          </cell>
          <cell r="E31299">
            <v>10381</v>
          </cell>
          <cell r="F31299">
            <v>1992</v>
          </cell>
          <cell r="G31299">
            <v>3825</v>
          </cell>
          <cell r="H31299" t="str">
            <v>3TMKTE</v>
          </cell>
          <cell r="I31299">
            <v>878726108</v>
          </cell>
        </row>
        <row r="31300">
          <cell r="C31300" t="str">
            <v>UNITED SYSTEMS TECHNOLOGY</v>
          </cell>
          <cell r="D31300">
            <v>1980</v>
          </cell>
          <cell r="E31300">
            <v>3762</v>
          </cell>
          <cell r="F31300">
            <v>2004</v>
          </cell>
          <cell r="G31300">
            <v>7372</v>
          </cell>
          <cell r="H31300" t="str">
            <v>USTG</v>
          </cell>
          <cell r="I31300">
            <v>912913308</v>
          </cell>
        </row>
        <row r="31301">
          <cell r="C31301" t="str">
            <v>MACHINE TECHNOLOGY INC</v>
          </cell>
          <cell r="D31301">
            <v>1980</v>
          </cell>
          <cell r="E31301">
            <v>6911</v>
          </cell>
          <cell r="F31301">
            <v>1993</v>
          </cell>
          <cell r="G31301">
            <v>3559</v>
          </cell>
          <cell r="H31301" t="str">
            <v>MTGYQ</v>
          </cell>
          <cell r="I31301">
            <v>554482109</v>
          </cell>
        </row>
        <row r="31302">
          <cell r="C31302" t="str">
            <v>CODENOLL TECHNOLOGY CORP</v>
          </cell>
          <cell r="D31302">
            <v>1981</v>
          </cell>
          <cell r="E31302">
            <v>3148</v>
          </cell>
          <cell r="F31302">
            <v>1994</v>
          </cell>
          <cell r="G31302">
            <v>3576</v>
          </cell>
          <cell r="H31302" t="str">
            <v>CODN</v>
          </cell>
          <cell r="I31302">
            <v>191900109</v>
          </cell>
        </row>
        <row r="31303">
          <cell r="C31303" t="str">
            <v>COMPOSITE TECHNOLOGY CORP</v>
          </cell>
          <cell r="D31303">
            <v>2002</v>
          </cell>
          <cell r="E31303">
            <v>146313</v>
          </cell>
          <cell r="F31303">
            <v>2010</v>
          </cell>
          <cell r="G31303">
            <v>3357</v>
          </cell>
          <cell r="H31303" t="str">
            <v>CPTCQ</v>
          </cell>
          <cell r="I31303" t="str">
            <v>20461S108</v>
          </cell>
        </row>
        <row r="31304">
          <cell r="C31304" t="str">
            <v>TERAFORCE TECHNOLOGY CORP</v>
          </cell>
          <cell r="D31304">
            <v>1982</v>
          </cell>
          <cell r="E31304">
            <v>2908</v>
          </cell>
          <cell r="F31304">
            <v>2004</v>
          </cell>
          <cell r="G31304">
            <v>3674</v>
          </cell>
          <cell r="H31304" t="str">
            <v>TERA</v>
          </cell>
          <cell r="I31304" t="str">
            <v>88077T109</v>
          </cell>
        </row>
        <row r="31305">
          <cell r="C31305" t="str">
            <v>KCR TECHNOLOGY INC</v>
          </cell>
          <cell r="D31305">
            <v>1981</v>
          </cell>
          <cell r="E31305">
            <v>12229</v>
          </cell>
          <cell r="F31305">
            <v>1989</v>
          </cell>
          <cell r="G31305">
            <v>3577</v>
          </cell>
          <cell r="H31305" t="str">
            <v>KCRTQ</v>
          </cell>
          <cell r="I31305">
            <v>482433208</v>
          </cell>
        </row>
        <row r="31306">
          <cell r="C31306" t="str">
            <v>SOLAR TECHNOLOGY CORP</v>
          </cell>
          <cell r="D31306">
            <v>1975</v>
          </cell>
          <cell r="E31306">
            <v>9807</v>
          </cell>
          <cell r="F31306">
            <v>1980</v>
          </cell>
          <cell r="G31306">
            <v>3433</v>
          </cell>
          <cell r="H31306" t="str">
            <v>3SOLXE</v>
          </cell>
          <cell r="I31306">
            <v>834912107</v>
          </cell>
        </row>
        <row r="31307">
          <cell r="C31307" t="str">
            <v>ANALYSIS &amp; TECHNOLOGY INC</v>
          </cell>
          <cell r="D31307">
            <v>1985</v>
          </cell>
          <cell r="E31307">
            <v>12307</v>
          </cell>
          <cell r="F31307">
            <v>1998</v>
          </cell>
          <cell r="G31307">
            <v>8711</v>
          </cell>
          <cell r="H31307" t="str">
            <v>AATI.1</v>
          </cell>
          <cell r="I31307">
            <v>32672107</v>
          </cell>
        </row>
        <row r="31308">
          <cell r="C31308" t="str">
            <v>RADIANT TECHNOLOGY CORP</v>
          </cell>
          <cell r="D31308">
            <v>1981</v>
          </cell>
          <cell r="E31308">
            <v>8934</v>
          </cell>
          <cell r="F31308">
            <v>2002</v>
          </cell>
          <cell r="G31308">
            <v>3567</v>
          </cell>
          <cell r="H31308" t="str">
            <v>GBTG</v>
          </cell>
          <cell r="I31308" t="str">
            <v>39365C100</v>
          </cell>
        </row>
        <row r="31309">
          <cell r="C31309" t="str">
            <v>AUTO-TROL TECHNOLOGY CORP</v>
          </cell>
          <cell r="D31309">
            <v>1978</v>
          </cell>
          <cell r="E31309">
            <v>1875</v>
          </cell>
          <cell r="F31309">
            <v>2001</v>
          </cell>
          <cell r="G31309">
            <v>7373</v>
          </cell>
          <cell r="H31309" t="str">
            <v>3ATRC</v>
          </cell>
          <cell r="I31309">
            <v>52754207</v>
          </cell>
        </row>
        <row r="31310">
          <cell r="C31310" t="str">
            <v>PACER TECHNOLOGY</v>
          </cell>
          <cell r="D31310">
            <v>1978</v>
          </cell>
          <cell r="E31310">
            <v>8257</v>
          </cell>
          <cell r="F31310">
            <v>2003</v>
          </cell>
          <cell r="G31310">
            <v>2891</v>
          </cell>
          <cell r="H31310" t="str">
            <v>PTCH.</v>
          </cell>
          <cell r="I31310">
            <v>693905200</v>
          </cell>
        </row>
        <row r="31311">
          <cell r="C31311" t="str">
            <v>HORIZON TECHNOLOGY INC</v>
          </cell>
          <cell r="D31311">
            <v>1978</v>
          </cell>
          <cell r="E31311">
            <v>5707</v>
          </cell>
          <cell r="F31311">
            <v>1987</v>
          </cell>
          <cell r="G31311">
            <v>7385</v>
          </cell>
          <cell r="H31311" t="str">
            <v>4112B</v>
          </cell>
          <cell r="I31311">
            <v>440440105</v>
          </cell>
        </row>
        <row r="31312">
          <cell r="C31312" t="str">
            <v>INTL CAP &amp; TECHNOLOGY CORP</v>
          </cell>
          <cell r="D31312">
            <v>1978</v>
          </cell>
          <cell r="E31312">
            <v>6067</v>
          </cell>
          <cell r="F31312">
            <v>1987</v>
          </cell>
          <cell r="G31312">
            <v>6799</v>
          </cell>
          <cell r="H31312" t="str">
            <v>ICTC</v>
          </cell>
          <cell r="I31312">
            <v>459222105</v>
          </cell>
        </row>
        <row r="31313">
          <cell r="C31313" t="str">
            <v>INTERTECHNOLOGY SOLAR CORP</v>
          </cell>
          <cell r="D31313">
            <v>1973</v>
          </cell>
          <cell r="E31313">
            <v>6149</v>
          </cell>
          <cell r="F31313">
            <v>1980</v>
          </cell>
          <cell r="G31313">
            <v>8731</v>
          </cell>
          <cell r="H31313" t="str">
            <v>1750B</v>
          </cell>
          <cell r="I31313">
            <v>461126104</v>
          </cell>
        </row>
        <row r="31314">
          <cell r="C31314" t="str">
            <v>LEAP TECHNOLOGY INC</v>
          </cell>
          <cell r="D31314">
            <v>1978</v>
          </cell>
          <cell r="E31314">
            <v>9552</v>
          </cell>
          <cell r="F31314">
            <v>2015</v>
          </cell>
          <cell r="G31314">
            <v>9995</v>
          </cell>
          <cell r="H31314" t="str">
            <v>LPTC</v>
          </cell>
          <cell r="I31314" t="str">
            <v>52186M108</v>
          </cell>
        </row>
        <row r="31315">
          <cell r="C31315" t="str">
            <v>WEDCO TECHNOLOGY INC</v>
          </cell>
          <cell r="D31315">
            <v>1983</v>
          </cell>
          <cell r="E31315">
            <v>11333</v>
          </cell>
          <cell r="F31315">
            <v>1994</v>
          </cell>
          <cell r="G31315">
            <v>3089</v>
          </cell>
          <cell r="H31315" t="str">
            <v>WEDC.</v>
          </cell>
          <cell r="I31315">
            <v>947900106</v>
          </cell>
        </row>
        <row r="31316">
          <cell r="C31316" t="str">
            <v>VISHAY INTERTECHNOLOGY INC</v>
          </cell>
          <cell r="D31316">
            <v>1973</v>
          </cell>
          <cell r="E31316">
            <v>11191</v>
          </cell>
          <cell r="F31316">
            <v>2021</v>
          </cell>
          <cell r="G31316">
            <v>3670</v>
          </cell>
          <cell r="H31316" t="str">
            <v>VSH</v>
          </cell>
          <cell r="I31316">
            <v>928298108</v>
          </cell>
        </row>
        <row r="31317">
          <cell r="C31317" t="str">
            <v>PYRO TECHNOLOGY CORP</v>
          </cell>
          <cell r="D31317">
            <v>1974</v>
          </cell>
          <cell r="E31317">
            <v>8841</v>
          </cell>
          <cell r="F31317">
            <v>1986</v>
          </cell>
          <cell r="G31317">
            <v>6794</v>
          </cell>
          <cell r="H31317" t="str">
            <v>2816B</v>
          </cell>
          <cell r="I31317">
            <v>747247104</v>
          </cell>
        </row>
        <row r="31318">
          <cell r="C31318" t="str">
            <v>STORAGE TECHNOLOGY CP</v>
          </cell>
          <cell r="D31318">
            <v>1971</v>
          </cell>
          <cell r="E31318">
            <v>10097</v>
          </cell>
          <cell r="F31318">
            <v>2004</v>
          </cell>
          <cell r="G31318">
            <v>3572</v>
          </cell>
          <cell r="H31318" t="str">
            <v>STK.1</v>
          </cell>
          <cell r="I31318">
            <v>862111200</v>
          </cell>
        </row>
        <row r="31319">
          <cell r="C31319" t="str">
            <v>SLOAN TECHNOLOGY CORP</v>
          </cell>
          <cell r="D31319">
            <v>1974</v>
          </cell>
          <cell r="E31319">
            <v>9769</v>
          </cell>
          <cell r="F31319">
            <v>1985</v>
          </cell>
          <cell r="G31319">
            <v>3823</v>
          </cell>
          <cell r="H31319" t="str">
            <v>SLON</v>
          </cell>
          <cell r="I31319">
            <v>831538103</v>
          </cell>
        </row>
        <row r="31320">
          <cell r="C31320" t="str">
            <v>GRIFFIN TECHNOLOGY INC</v>
          </cell>
          <cell r="D31320">
            <v>1973</v>
          </cell>
          <cell r="E31320">
            <v>5345</v>
          </cell>
          <cell r="F31320">
            <v>1995</v>
          </cell>
          <cell r="G31320">
            <v>3570</v>
          </cell>
          <cell r="H31320" t="str">
            <v>GRIF.</v>
          </cell>
          <cell r="I31320">
            <v>398268102</v>
          </cell>
        </row>
        <row r="31321">
          <cell r="C31321" t="str">
            <v>RAYDON TECHNOLOGY CORP  -OLD</v>
          </cell>
          <cell r="D31321">
            <v>1974</v>
          </cell>
          <cell r="E31321">
            <v>8962</v>
          </cell>
          <cell r="F31321">
            <v>1989</v>
          </cell>
          <cell r="G31321">
            <v>7374</v>
          </cell>
          <cell r="H31321" t="str">
            <v>3RYTK.</v>
          </cell>
          <cell r="I31321">
            <v>754615102</v>
          </cell>
        </row>
        <row r="31322">
          <cell r="C31322" t="str">
            <v>OPTICS TECHNOLOGY INC</v>
          </cell>
          <cell r="D31322">
            <v>1962</v>
          </cell>
          <cell r="E31322">
            <v>8167</v>
          </cell>
          <cell r="F31322">
            <v>1972</v>
          </cell>
          <cell r="G31322">
            <v>3826</v>
          </cell>
          <cell r="H31322" t="str">
            <v>OPTS.</v>
          </cell>
          <cell r="I31322">
            <v>683880207</v>
          </cell>
        </row>
        <row r="31323">
          <cell r="C31323" t="str">
            <v>UPWARD TECHNOLOGY CORP</v>
          </cell>
          <cell r="D31323">
            <v>1974</v>
          </cell>
          <cell r="E31323">
            <v>7053</v>
          </cell>
          <cell r="F31323">
            <v>1996</v>
          </cell>
          <cell r="G31323">
            <v>9995</v>
          </cell>
          <cell r="H31323" t="str">
            <v>UPRD</v>
          </cell>
          <cell r="I31323">
            <v>916886104</v>
          </cell>
        </row>
        <row r="31324">
          <cell r="C31324" t="str">
            <v>LEISURE TECHNOLOGY INC</v>
          </cell>
          <cell r="D31324">
            <v>1967</v>
          </cell>
          <cell r="E31324">
            <v>6667</v>
          </cell>
          <cell r="F31324">
            <v>1989</v>
          </cell>
          <cell r="G31324">
            <v>1531</v>
          </cell>
          <cell r="H31324" t="str">
            <v>LVX..</v>
          </cell>
          <cell r="I31324">
            <v>525914107</v>
          </cell>
        </row>
        <row r="31325">
          <cell r="C31325" t="str">
            <v>SOFTNET TECHNOLOGY CORP</v>
          </cell>
          <cell r="D31325">
            <v>2000</v>
          </cell>
          <cell r="E31325">
            <v>23100</v>
          </cell>
          <cell r="F31325">
            <v>2007</v>
          </cell>
          <cell r="G31325">
            <v>7370</v>
          </cell>
          <cell r="H31325" t="str">
            <v>3667B</v>
          </cell>
          <cell r="I31325" t="str">
            <v>83403K997</v>
          </cell>
        </row>
        <row r="31326">
          <cell r="C31326" t="str">
            <v>HELIX TECHNOLOGY CORP</v>
          </cell>
          <cell r="D31326">
            <v>1973</v>
          </cell>
          <cell r="E31326">
            <v>5578</v>
          </cell>
          <cell r="F31326">
            <v>2004</v>
          </cell>
          <cell r="G31326">
            <v>3560</v>
          </cell>
          <cell r="H31326" t="str">
            <v>HELX.1</v>
          </cell>
          <cell r="I31326">
            <v>423319102</v>
          </cell>
        </row>
        <row r="31327">
          <cell r="C31327" t="str">
            <v>FAIRFIELD TECHNOLOGY CORP</v>
          </cell>
          <cell r="D31327">
            <v>1963</v>
          </cell>
          <cell r="E31327">
            <v>4548</v>
          </cell>
          <cell r="F31327">
            <v>1968</v>
          </cell>
          <cell r="G31327">
            <v>2890</v>
          </cell>
          <cell r="H31327" t="str">
            <v>FTYO</v>
          </cell>
          <cell r="I31327">
            <v>304756109</v>
          </cell>
        </row>
        <row r="31328">
          <cell r="C31328" t="str">
            <v>DATA TECHNOLOGY CORP</v>
          </cell>
          <cell r="D31328">
            <v>1968</v>
          </cell>
          <cell r="E31328">
            <v>3774</v>
          </cell>
          <cell r="F31328">
            <v>1975</v>
          </cell>
          <cell r="G31328">
            <v>3570</v>
          </cell>
          <cell r="H31328" t="str">
            <v>DTEC.</v>
          </cell>
          <cell r="I31328">
            <v>238001101</v>
          </cell>
        </row>
        <row r="31329">
          <cell r="C31329" t="str">
            <v>TVC IMAGE TECHNOLOGY INC</v>
          </cell>
          <cell r="D31329">
            <v>1975</v>
          </cell>
          <cell r="E31329">
            <v>10309</v>
          </cell>
          <cell r="F31329">
            <v>1990</v>
          </cell>
          <cell r="G31329">
            <v>7819</v>
          </cell>
          <cell r="H31329" t="str">
            <v>3TVCI</v>
          </cell>
          <cell r="I31329">
            <v>873058101</v>
          </cell>
        </row>
        <row r="31330">
          <cell r="C31330" t="str">
            <v>CIRCUIT TECHNOLOGY INC</v>
          </cell>
          <cell r="D31330">
            <v>1973</v>
          </cell>
          <cell r="E31330">
            <v>3056</v>
          </cell>
          <cell r="F31330">
            <v>1979</v>
          </cell>
          <cell r="G31330">
            <v>3674</v>
          </cell>
          <cell r="H31330" t="str">
            <v>1093B</v>
          </cell>
          <cell r="I31330">
            <v>172748105</v>
          </cell>
        </row>
        <row r="31331">
          <cell r="C31331" t="str">
            <v>CARPENTER TECHNOLOGY CORP</v>
          </cell>
          <cell r="D31331">
            <v>1950</v>
          </cell>
          <cell r="E31331">
            <v>2787</v>
          </cell>
          <cell r="F31331">
            <v>2021</v>
          </cell>
          <cell r="G31331">
            <v>3312</v>
          </cell>
          <cell r="H31331" t="str">
            <v>CRS</v>
          </cell>
          <cell r="I31331">
            <v>144285103</v>
          </cell>
        </row>
        <row r="31332">
          <cell r="C31332" t="str">
            <v>MAUL TECHNOLOGY CORP</v>
          </cell>
          <cell r="D31332">
            <v>1962</v>
          </cell>
          <cell r="E31332">
            <v>7119</v>
          </cell>
          <cell r="F31332">
            <v>1980</v>
          </cell>
          <cell r="G31332">
            <v>3559</v>
          </cell>
          <cell r="H31332" t="str">
            <v>MTY.1</v>
          </cell>
          <cell r="I31332">
            <v>577377104</v>
          </cell>
        </row>
        <row r="31333">
          <cell r="C31333" t="str">
            <v>AUTOMATED TECHNOLOGY CORP</v>
          </cell>
          <cell r="D31333">
            <v>1973</v>
          </cell>
          <cell r="E31333">
            <v>1889</v>
          </cell>
          <cell r="F31333">
            <v>1980</v>
          </cell>
          <cell r="G31333">
            <v>3825</v>
          </cell>
          <cell r="H31333" t="str">
            <v>2210B</v>
          </cell>
          <cell r="I31333">
            <v>52889102</v>
          </cell>
        </row>
        <row r="31334">
          <cell r="C31334" t="str">
            <v>AES TECHNOLOGY SYSTEMS INC</v>
          </cell>
          <cell r="D31334">
            <v>1974</v>
          </cell>
          <cell r="E31334">
            <v>1018</v>
          </cell>
          <cell r="F31334">
            <v>1987</v>
          </cell>
          <cell r="G31334">
            <v>3861</v>
          </cell>
          <cell r="H31334" t="str">
            <v>2938B</v>
          </cell>
          <cell r="I31334">
            <v>1032101</v>
          </cell>
        </row>
        <row r="31335">
          <cell r="C31335" t="str">
            <v>ADVANCED CHEMICAL TECHNOLOGY</v>
          </cell>
          <cell r="D31335">
            <v>1973</v>
          </cell>
          <cell r="E31335">
            <v>1139</v>
          </cell>
          <cell r="F31335">
            <v>1980</v>
          </cell>
          <cell r="G31335">
            <v>3412</v>
          </cell>
          <cell r="H31335" t="str">
            <v>ACTC.</v>
          </cell>
          <cell r="I31335">
            <v>7509102</v>
          </cell>
        </row>
        <row r="31336">
          <cell r="C31336" t="str">
            <v>ALLIED TECHNOLOGY INC</v>
          </cell>
          <cell r="D31336">
            <v>1974</v>
          </cell>
          <cell r="E31336">
            <v>1303</v>
          </cell>
          <cell r="F31336">
            <v>1979</v>
          </cell>
          <cell r="G31336">
            <v>3812</v>
          </cell>
          <cell r="H31336" t="str">
            <v>ALTGQ</v>
          </cell>
          <cell r="I31336">
            <v>19547108</v>
          </cell>
        </row>
        <row r="31337">
          <cell r="C31337" t="str">
            <v>AMERICAN ENERGY &amp; TECHNOLOGY</v>
          </cell>
          <cell r="D31337">
            <v>1977</v>
          </cell>
          <cell r="E31337">
            <v>1443</v>
          </cell>
          <cell r="F31337">
            <v>1983</v>
          </cell>
          <cell r="G31337">
            <v>1311</v>
          </cell>
          <cell r="H31337" t="str">
            <v>2351B</v>
          </cell>
          <cell r="I31337">
            <v>25631201</v>
          </cell>
        </row>
        <row r="31338">
          <cell r="C31338" t="str">
            <v>BRITT TECHNOLOGY CORP</v>
          </cell>
          <cell r="D31338">
            <v>1978</v>
          </cell>
          <cell r="E31338">
            <v>2412</v>
          </cell>
          <cell r="F31338">
            <v>1987</v>
          </cell>
          <cell r="G31338">
            <v>3580</v>
          </cell>
          <cell r="H31338" t="str">
            <v>BRTT</v>
          </cell>
          <cell r="I31338">
            <v>111070108</v>
          </cell>
        </row>
        <row r="31339">
          <cell r="C31339" t="str">
            <v>BUILDING &amp; LAND TECHNOLOGY</v>
          </cell>
          <cell r="D31339">
            <v>1974</v>
          </cell>
          <cell r="E31339">
            <v>2466</v>
          </cell>
          <cell r="F31339">
            <v>1984</v>
          </cell>
          <cell r="G31339">
            <v>4941</v>
          </cell>
          <cell r="H31339" t="str">
            <v>2419B</v>
          </cell>
          <cell r="I31339">
            <v>120089107</v>
          </cell>
        </row>
        <row r="31340">
          <cell r="C31340" t="str">
            <v>COLOR SYSTEM TECHNOLOGY INC</v>
          </cell>
          <cell r="D31340">
            <v>1973</v>
          </cell>
          <cell r="E31340">
            <v>3193</v>
          </cell>
          <cell r="F31340">
            <v>1977</v>
          </cell>
          <cell r="G31340">
            <v>7350</v>
          </cell>
          <cell r="H31340" t="str">
            <v>2463B</v>
          </cell>
          <cell r="I31340">
            <v>196266100</v>
          </cell>
        </row>
        <row r="31341">
          <cell r="C31341" t="str">
            <v>COMBINED TECHNOLOGY CORP PLC</v>
          </cell>
          <cell r="D31341">
            <v>1983</v>
          </cell>
          <cell r="E31341">
            <v>3223</v>
          </cell>
          <cell r="F31341">
            <v>1985</v>
          </cell>
          <cell r="G31341">
            <v>5500</v>
          </cell>
          <cell r="H31341" t="str">
            <v>4185B</v>
          </cell>
          <cell r="I31341">
            <v>200269108</v>
          </cell>
        </row>
        <row r="31342">
          <cell r="C31342" t="str">
            <v>COMMERCIAL TECHNOLOGY CORP</v>
          </cell>
          <cell r="D31342">
            <v>1974</v>
          </cell>
          <cell r="E31342">
            <v>3250</v>
          </cell>
          <cell r="F31342">
            <v>1980</v>
          </cell>
          <cell r="G31342">
            <v>3341</v>
          </cell>
          <cell r="H31342" t="str">
            <v>2803B</v>
          </cell>
          <cell r="I31342">
            <v>202498200</v>
          </cell>
        </row>
        <row r="31343">
          <cell r="C31343" t="str">
            <v>GLOBAL GAMING TECHNOLOGY</v>
          </cell>
          <cell r="D31343">
            <v>1975</v>
          </cell>
          <cell r="E31343">
            <v>4983</v>
          </cell>
          <cell r="F31343">
            <v>1981</v>
          </cell>
          <cell r="G31343">
            <v>3990</v>
          </cell>
          <cell r="H31343" t="str">
            <v>3GBTE</v>
          </cell>
          <cell r="I31343">
            <v>3.7932999999999999E+107</v>
          </cell>
        </row>
        <row r="31344">
          <cell r="C31344" t="str">
            <v>GAMING &amp; TECHNOLOGY-OLD</v>
          </cell>
          <cell r="D31344">
            <v>1976</v>
          </cell>
          <cell r="E31344">
            <v>4984</v>
          </cell>
          <cell r="F31344">
            <v>1984</v>
          </cell>
          <cell r="G31344">
            <v>7990</v>
          </cell>
          <cell r="H31344" t="str">
            <v>GATI.</v>
          </cell>
          <cell r="I31344">
            <v>364654202</v>
          </cell>
        </row>
        <row r="31345">
          <cell r="C31345" t="str">
            <v>GERBER SYSTEMS TECHNOLOGY</v>
          </cell>
          <cell r="D31345">
            <v>1976</v>
          </cell>
          <cell r="E31345">
            <v>5143</v>
          </cell>
          <cell r="F31345">
            <v>1985</v>
          </cell>
          <cell r="G31345">
            <v>7373</v>
          </cell>
          <cell r="H31345" t="str">
            <v>GSTI.</v>
          </cell>
          <cell r="I31345">
            <v>373734102</v>
          </cell>
        </row>
        <row r="31346">
          <cell r="C31346" t="str">
            <v>GOLF TECHNOLOGY INC</v>
          </cell>
          <cell r="D31346">
            <v>1983</v>
          </cell>
          <cell r="E31346">
            <v>5220</v>
          </cell>
          <cell r="F31346">
            <v>1984</v>
          </cell>
          <cell r="G31346">
            <v>3949</v>
          </cell>
          <cell r="H31346" t="str">
            <v>GOLF.</v>
          </cell>
          <cell r="I31346">
            <v>381681105</v>
          </cell>
        </row>
        <row r="31347">
          <cell r="C31347" t="str">
            <v>HYDROMED TECHNOLOGY INC</v>
          </cell>
          <cell r="D31347">
            <v>1979</v>
          </cell>
          <cell r="E31347">
            <v>5806</v>
          </cell>
          <cell r="F31347">
            <v>1983</v>
          </cell>
          <cell r="G31347">
            <v>3990</v>
          </cell>
          <cell r="H31347" t="str">
            <v>2927B</v>
          </cell>
          <cell r="I31347">
            <v>448806109</v>
          </cell>
        </row>
        <row r="31348">
          <cell r="C31348" t="str">
            <v>INGREDIENT TECHNOLOGY CORP</v>
          </cell>
          <cell r="D31348">
            <v>1950</v>
          </cell>
          <cell r="E31348">
            <v>5964</v>
          </cell>
          <cell r="F31348">
            <v>1987</v>
          </cell>
          <cell r="G31348">
            <v>2090</v>
          </cell>
          <cell r="H31348" t="str">
            <v>ITC.1</v>
          </cell>
          <cell r="I31348">
            <v>457186104</v>
          </cell>
        </row>
        <row r="31349">
          <cell r="C31349" t="str">
            <v>INTL TECHNOLOGY RESOURCES</v>
          </cell>
          <cell r="D31349">
            <v>1977</v>
          </cell>
          <cell r="E31349">
            <v>6122</v>
          </cell>
          <cell r="F31349">
            <v>1981</v>
          </cell>
          <cell r="G31349">
            <v>6799</v>
          </cell>
          <cell r="H31349" t="str">
            <v>ITRC.</v>
          </cell>
          <cell r="I31349">
            <v>460466105</v>
          </cell>
        </row>
        <row r="31350">
          <cell r="C31350" t="str">
            <v>SOLID STATE TECHNOLOGY</v>
          </cell>
          <cell r="D31350">
            <v>1973</v>
          </cell>
          <cell r="E31350">
            <v>9797</v>
          </cell>
          <cell r="F31350">
            <v>1983</v>
          </cell>
          <cell r="G31350">
            <v>3571</v>
          </cell>
          <cell r="H31350" t="str">
            <v>3SOSK</v>
          </cell>
          <cell r="I31350">
            <v>834209108</v>
          </cell>
        </row>
        <row r="31351">
          <cell r="C31351" t="str">
            <v>THRESHOLD TECHNOLOGY</v>
          </cell>
          <cell r="D31351">
            <v>1974</v>
          </cell>
          <cell r="E31351">
            <v>10556</v>
          </cell>
          <cell r="F31351">
            <v>1984</v>
          </cell>
          <cell r="G31351">
            <v>3577</v>
          </cell>
          <cell r="H31351" t="str">
            <v>4155B</v>
          </cell>
          <cell r="I31351">
            <v>885808105</v>
          </cell>
        </row>
        <row r="31352">
          <cell r="C31352" t="str">
            <v>TOLEDO TECHNOLOGY INC</v>
          </cell>
          <cell r="D31352">
            <v>1974</v>
          </cell>
          <cell r="E31352">
            <v>10602</v>
          </cell>
          <cell r="F31352">
            <v>1987</v>
          </cell>
          <cell r="G31352">
            <v>7374</v>
          </cell>
          <cell r="H31352" t="str">
            <v>4618B</v>
          </cell>
          <cell r="I31352">
            <v>889425104</v>
          </cell>
        </row>
        <row r="31353">
          <cell r="C31353" t="str">
            <v>WINSLOW TECHNOLOGY</v>
          </cell>
          <cell r="D31353">
            <v>1964</v>
          </cell>
          <cell r="E31353">
            <v>11540</v>
          </cell>
          <cell r="F31353">
            <v>1972</v>
          </cell>
          <cell r="G31353">
            <v>1700</v>
          </cell>
          <cell r="H31353" t="str">
            <v>WSLT</v>
          </cell>
          <cell r="I31353">
            <v>975460106</v>
          </cell>
        </row>
        <row r="31354">
          <cell r="C31354" t="str">
            <v>RISE TECHNOLOGY INC</v>
          </cell>
          <cell r="D31354">
            <v>1983</v>
          </cell>
          <cell r="E31354">
            <v>13237</v>
          </cell>
          <cell r="F31354">
            <v>1988</v>
          </cell>
          <cell r="G31354">
            <v>7373</v>
          </cell>
          <cell r="H31354" t="str">
            <v>RTEKC</v>
          </cell>
          <cell r="I31354">
            <v>767608102</v>
          </cell>
        </row>
        <row r="31355">
          <cell r="C31355" t="str">
            <v>ADV MARKETING TECHNOLOGY CP</v>
          </cell>
          <cell r="D31355">
            <v>1985</v>
          </cell>
          <cell r="E31355">
            <v>13305</v>
          </cell>
          <cell r="F31355">
            <v>1988</v>
          </cell>
          <cell r="G31355">
            <v>3578</v>
          </cell>
          <cell r="H31355" t="str">
            <v>6138B</v>
          </cell>
          <cell r="I31355">
            <v>7934102</v>
          </cell>
        </row>
        <row r="31356">
          <cell r="C31356" t="str">
            <v>INTL SYSTEMS &amp; TECHNOLOGY</v>
          </cell>
          <cell r="D31356">
            <v>1984</v>
          </cell>
          <cell r="E31356">
            <v>15128</v>
          </cell>
          <cell r="F31356">
            <v>1992</v>
          </cell>
          <cell r="G31356">
            <v>3567</v>
          </cell>
          <cell r="H31356" t="str">
            <v>3INWN</v>
          </cell>
          <cell r="I31356">
            <v>460420300</v>
          </cell>
        </row>
        <row r="31357">
          <cell r="C31357" t="str">
            <v>INTL CMOS TECHNOLOGY INC</v>
          </cell>
          <cell r="D31357">
            <v>1985</v>
          </cell>
          <cell r="E31357">
            <v>15823</v>
          </cell>
          <cell r="F31357">
            <v>1990</v>
          </cell>
          <cell r="G31357">
            <v>3674</v>
          </cell>
          <cell r="H31357" t="str">
            <v>3ICTI</v>
          </cell>
          <cell r="I31357">
            <v>459277109</v>
          </cell>
        </row>
        <row r="31358">
          <cell r="C31358" t="str">
            <v>FIRAN TECHNOLOGY GROUP CORP</v>
          </cell>
          <cell r="D31358">
            <v>1999</v>
          </cell>
          <cell r="E31358">
            <v>20483</v>
          </cell>
          <cell r="F31358">
            <v>2021</v>
          </cell>
          <cell r="G31358">
            <v>3674</v>
          </cell>
          <cell r="H31358" t="str">
            <v>FTGFF</v>
          </cell>
          <cell r="I31358">
            <v>318093101</v>
          </cell>
        </row>
        <row r="31359">
          <cell r="C31359" t="str">
            <v>AECOM TECHNOLOGY -PRO FORMA</v>
          </cell>
          <cell r="D31359">
            <v>2013</v>
          </cell>
          <cell r="E31359">
            <v>21981</v>
          </cell>
          <cell r="F31359">
            <v>2014</v>
          </cell>
          <cell r="G31359">
            <v>8711</v>
          </cell>
          <cell r="H31359" t="str">
            <v>ACM.P</v>
          </cell>
          <cell r="I31359" t="str">
            <v>00799E930</v>
          </cell>
        </row>
        <row r="31360">
          <cell r="C31360" t="str">
            <v>EICON TECHNOLOGY CORP</v>
          </cell>
          <cell r="D31360">
            <v>1993</v>
          </cell>
          <cell r="E31360">
            <v>28971</v>
          </cell>
          <cell r="F31360">
            <v>2000</v>
          </cell>
          <cell r="G31360">
            <v>3576</v>
          </cell>
          <cell r="H31360" t="str">
            <v>EIC.1</v>
          </cell>
          <cell r="I31360" t="str">
            <v>28248F109</v>
          </cell>
        </row>
        <row r="31361">
          <cell r="C31361" t="str">
            <v>RAND A TECHNOLOGY CORP</v>
          </cell>
          <cell r="D31361">
            <v>1993</v>
          </cell>
          <cell r="E31361">
            <v>29485</v>
          </cell>
          <cell r="F31361">
            <v>2006</v>
          </cell>
          <cell r="G31361">
            <v>5045</v>
          </cell>
          <cell r="H31361" t="str">
            <v>RND.Z</v>
          </cell>
          <cell r="I31361">
            <v>751908104</v>
          </cell>
        </row>
        <row r="31362">
          <cell r="C31362" t="str">
            <v>CHASERG TECHNOLOGY ACQ</v>
          </cell>
          <cell r="D31362">
            <v>2018</v>
          </cell>
          <cell r="E31362">
            <v>34136</v>
          </cell>
          <cell r="F31362">
            <v>2019</v>
          </cell>
          <cell r="G31362">
            <v>9995</v>
          </cell>
          <cell r="H31362" t="str">
            <v>CTAC.</v>
          </cell>
          <cell r="I31362" t="str">
            <v>16166A103</v>
          </cell>
        </row>
        <row r="31363">
          <cell r="C31363" t="str">
            <v>APEX TECHNOLOGY ACQUISITION</v>
          </cell>
          <cell r="D31363">
            <v>2019</v>
          </cell>
          <cell r="E31363">
            <v>35603</v>
          </cell>
          <cell r="F31363">
            <v>2020</v>
          </cell>
          <cell r="G31363">
            <v>9995</v>
          </cell>
          <cell r="H31363" t="str">
            <v>APXT</v>
          </cell>
          <cell r="I31363" t="str">
            <v>03768F102</v>
          </cell>
        </row>
        <row r="31364">
          <cell r="C31364" t="str">
            <v>DMY TECHNOLOGY GROUP INC</v>
          </cell>
          <cell r="D31364">
            <v>2019</v>
          </cell>
          <cell r="E31364">
            <v>36139</v>
          </cell>
          <cell r="F31364">
            <v>2019</v>
          </cell>
          <cell r="G31364">
            <v>9995</v>
          </cell>
          <cell r="H31364" t="str">
            <v>DMYT</v>
          </cell>
          <cell r="I31364">
            <v>233253103</v>
          </cell>
        </row>
        <row r="31365">
          <cell r="C31365" t="str">
            <v>REINVENT TECHNOLOGY PARTNERS</v>
          </cell>
          <cell r="D31365">
            <v>2020</v>
          </cell>
          <cell r="E31365">
            <v>36958</v>
          </cell>
          <cell r="F31365">
            <v>2020</v>
          </cell>
          <cell r="G31365">
            <v>9995</v>
          </cell>
          <cell r="H31365" t="str">
            <v>RTP</v>
          </cell>
          <cell r="I31365" t="str">
            <v>G7483N129</v>
          </cell>
        </row>
        <row r="31366">
          <cell r="C31366" t="str">
            <v>PROSHARES NANOTECHNOLOGY ETF</v>
          </cell>
          <cell r="D31366">
            <v>2021</v>
          </cell>
          <cell r="E31366">
            <v>39969</v>
          </cell>
          <cell r="F31366">
            <v>2021</v>
          </cell>
          <cell r="G31366">
            <v>6722</v>
          </cell>
          <cell r="H31366" t="str">
            <v>TINY</v>
          </cell>
          <cell r="I31366" t="str">
            <v>74347G465</v>
          </cell>
        </row>
        <row r="31367">
          <cell r="C31367" t="str">
            <v>DIREXION NANOTECHNOLOGY ETF</v>
          </cell>
          <cell r="D31367">
            <v>2021</v>
          </cell>
          <cell r="E31367">
            <v>40313</v>
          </cell>
          <cell r="F31367">
            <v>2021</v>
          </cell>
          <cell r="G31367">
            <v>6722</v>
          </cell>
          <cell r="H31367" t="str">
            <v>TYNE</v>
          </cell>
          <cell r="I31367" t="str">
            <v>25460G450</v>
          </cell>
        </row>
        <row r="31368">
          <cell r="C31368" t="str">
            <v>TD GLOBAL TECHNOLOGY INN ETF</v>
          </cell>
          <cell r="D31368">
            <v>2021</v>
          </cell>
          <cell r="E31368">
            <v>40345</v>
          </cell>
          <cell r="F31368">
            <v>2021</v>
          </cell>
          <cell r="G31368">
            <v>6722</v>
          </cell>
          <cell r="H31368" t="str">
            <v>TECI.</v>
          </cell>
          <cell r="I31368" t="str">
            <v>87251B108</v>
          </cell>
        </row>
        <row r="31369">
          <cell r="C31369" t="str">
            <v>PARADIGM TECHNOLOGY INC</v>
          </cell>
          <cell r="D31369">
            <v>1990</v>
          </cell>
          <cell r="E31369">
            <v>60945</v>
          </cell>
          <cell r="F31369">
            <v>1997</v>
          </cell>
          <cell r="G31369">
            <v>3674</v>
          </cell>
          <cell r="H31369" t="str">
            <v>PRDM.</v>
          </cell>
          <cell r="I31369">
            <v>699005203</v>
          </cell>
        </row>
        <row r="31370">
          <cell r="C31370" t="str">
            <v>TECHNOLOGY MODELING ASSOC</v>
          </cell>
          <cell r="D31370">
            <v>1991</v>
          </cell>
          <cell r="E31370">
            <v>63608</v>
          </cell>
          <cell r="F31370">
            <v>1996</v>
          </cell>
          <cell r="G31370">
            <v>7372</v>
          </cell>
          <cell r="H31370" t="str">
            <v>TMAI</v>
          </cell>
          <cell r="I31370" t="str">
            <v>87872R102</v>
          </cell>
        </row>
        <row r="31371">
          <cell r="C31371" t="str">
            <v>SEQUEL TECHNOLOGY CORP</v>
          </cell>
          <cell r="D31371">
            <v>1994</v>
          </cell>
          <cell r="E31371">
            <v>63888</v>
          </cell>
          <cell r="F31371">
            <v>1999</v>
          </cell>
          <cell r="G31371">
            <v>7373</v>
          </cell>
          <cell r="H31371" t="str">
            <v>SEQL</v>
          </cell>
          <cell r="I31371" t="str">
            <v>81733P108</v>
          </cell>
        </row>
        <row r="31372">
          <cell r="C31372" t="str">
            <v>QUESTOR TECHNOLOGY INC</v>
          </cell>
          <cell r="D31372">
            <v>2002</v>
          </cell>
          <cell r="E31372">
            <v>66579</v>
          </cell>
          <cell r="F31372">
            <v>2020</v>
          </cell>
          <cell r="G31372">
            <v>3533</v>
          </cell>
          <cell r="H31372" t="str">
            <v>QUTIF</v>
          </cell>
          <cell r="I31372">
            <v>747946101</v>
          </cell>
        </row>
        <row r="31373">
          <cell r="C31373" t="str">
            <v>HEALTH CARE &amp; BIOTECHNOLOGY</v>
          </cell>
          <cell r="D31373">
            <v>2000</v>
          </cell>
          <cell r="E31373">
            <v>106805</v>
          </cell>
          <cell r="F31373">
            <v>2004</v>
          </cell>
          <cell r="G31373">
            <v>6199</v>
          </cell>
          <cell r="H31373" t="str">
            <v>HCB.U</v>
          </cell>
          <cell r="I31373">
            <v>421942103</v>
          </cell>
        </row>
        <row r="31374">
          <cell r="C31374" t="str">
            <v>HUNTER TECHNOLOGY CORP</v>
          </cell>
          <cell r="D31374">
            <v>2010</v>
          </cell>
          <cell r="E31374">
            <v>108068</v>
          </cell>
          <cell r="F31374">
            <v>2020</v>
          </cell>
          <cell r="G31374">
            <v>7370</v>
          </cell>
          <cell r="H31374" t="str">
            <v>HOILF</v>
          </cell>
          <cell r="I31374">
            <v>445737109</v>
          </cell>
        </row>
        <row r="31375">
          <cell r="C31375" t="str">
            <v>DELANO TECHNOLOGY CORP</v>
          </cell>
          <cell r="D31375">
            <v>1998</v>
          </cell>
          <cell r="E31375">
            <v>129623</v>
          </cell>
          <cell r="F31375">
            <v>2000</v>
          </cell>
          <cell r="G31375">
            <v>7372</v>
          </cell>
          <cell r="H31375" t="str">
            <v>3DTECF</v>
          </cell>
          <cell r="I31375">
            <v>245701107</v>
          </cell>
        </row>
        <row r="31376">
          <cell r="C31376" t="str">
            <v>ISHARES US TECHNOLOGY ETF</v>
          </cell>
          <cell r="D31376">
            <v>2000</v>
          </cell>
          <cell r="E31376">
            <v>136504</v>
          </cell>
          <cell r="F31376">
            <v>2020</v>
          </cell>
          <cell r="G31376">
            <v>6722</v>
          </cell>
          <cell r="H31376" t="str">
            <v>IYW</v>
          </cell>
          <cell r="I31376">
            <v>464287721</v>
          </cell>
        </row>
        <row r="31377">
          <cell r="C31377" t="str">
            <v>DRILLERS TECHNOLOGY CORP</v>
          </cell>
          <cell r="D31377">
            <v>1999</v>
          </cell>
          <cell r="E31377">
            <v>137376</v>
          </cell>
          <cell r="F31377">
            <v>2004</v>
          </cell>
          <cell r="G31377">
            <v>1381</v>
          </cell>
          <cell r="H31377" t="str">
            <v>DLR.1</v>
          </cell>
          <cell r="I31377" t="str">
            <v>26205Q100</v>
          </cell>
        </row>
        <row r="31378">
          <cell r="C31378" t="str">
            <v>LOREX TECHNOLOGY INC</v>
          </cell>
          <cell r="D31378">
            <v>2005</v>
          </cell>
          <cell r="E31378">
            <v>140399</v>
          </cell>
          <cell r="F31378">
            <v>2011</v>
          </cell>
          <cell r="G31378">
            <v>3669</v>
          </cell>
          <cell r="H31378" t="str">
            <v>LOXFF</v>
          </cell>
          <cell r="I31378">
            <v>544115108</v>
          </cell>
        </row>
        <row r="31379">
          <cell r="C31379" t="str">
            <v>SPDR NYSE TECHNOLOGY ETF</v>
          </cell>
          <cell r="D31379">
            <v>2002</v>
          </cell>
          <cell r="E31379">
            <v>140502</v>
          </cell>
          <cell r="F31379">
            <v>2021</v>
          </cell>
          <cell r="G31379">
            <v>6722</v>
          </cell>
          <cell r="H31379" t="str">
            <v>XNTK</v>
          </cell>
          <cell r="I31379" t="str">
            <v>78464A102</v>
          </cell>
        </row>
        <row r="31380">
          <cell r="C31380" t="str">
            <v>ISHARES BIOTECHNOLOGY ETF</v>
          </cell>
          <cell r="D31380">
            <v>2001</v>
          </cell>
          <cell r="E31380">
            <v>142281</v>
          </cell>
          <cell r="F31380">
            <v>2020</v>
          </cell>
          <cell r="G31380">
            <v>6722</v>
          </cell>
          <cell r="H31380" t="str">
            <v>IBB</v>
          </cell>
          <cell r="I31380">
            <v>464287556</v>
          </cell>
        </row>
        <row r="31381">
          <cell r="C31381" t="str">
            <v>INVESCO DWA TECHNOLOGY MOMTM</v>
          </cell>
          <cell r="D31381">
            <v>2006</v>
          </cell>
          <cell r="E31381">
            <v>175698</v>
          </cell>
          <cell r="F31381">
            <v>2021</v>
          </cell>
          <cell r="G31381">
            <v>6726</v>
          </cell>
          <cell r="H31381" t="str">
            <v>PTF</v>
          </cell>
          <cell r="I31381" t="str">
            <v>46137V811</v>
          </cell>
        </row>
        <row r="31382">
          <cell r="C31382" t="str">
            <v>PROSHARES ULTRA TECHNOLOGY</v>
          </cell>
          <cell r="D31382">
            <v>2007</v>
          </cell>
          <cell r="E31382">
            <v>176619</v>
          </cell>
          <cell r="F31382">
            <v>2021</v>
          </cell>
          <cell r="G31382">
            <v>6722</v>
          </cell>
          <cell r="H31382" t="str">
            <v>ROM</v>
          </cell>
          <cell r="I31382" t="str">
            <v>74347R693</v>
          </cell>
        </row>
        <row r="31383">
          <cell r="C31383" t="str">
            <v>PROSHARES ULTSHRT TECHNOLOGY</v>
          </cell>
          <cell r="D31383">
            <v>2007</v>
          </cell>
          <cell r="E31383">
            <v>176628</v>
          </cell>
          <cell r="F31383">
            <v>2021</v>
          </cell>
          <cell r="G31383">
            <v>6722</v>
          </cell>
          <cell r="H31383" t="str">
            <v>REW</v>
          </cell>
          <cell r="I31383" t="str">
            <v>74347G424</v>
          </cell>
        </row>
        <row r="31384">
          <cell r="C31384" t="str">
            <v>SPDR S&amp;P INTL TECHNOLOGY SEC</v>
          </cell>
          <cell r="D31384">
            <v>2008</v>
          </cell>
          <cell r="E31384">
            <v>180489</v>
          </cell>
          <cell r="F31384">
            <v>2016</v>
          </cell>
          <cell r="G31384">
            <v>6722</v>
          </cell>
          <cell r="H31384" t="str">
            <v>IPK</v>
          </cell>
          <cell r="I31384" t="str">
            <v>78463X657</v>
          </cell>
        </row>
        <row r="31385">
          <cell r="C31385" t="str">
            <v>MYOS RENS TECHNOLOGY INC</v>
          </cell>
          <cell r="D31385">
            <v>2009</v>
          </cell>
          <cell r="E31385">
            <v>180866</v>
          </cell>
          <cell r="F31385">
            <v>2020</v>
          </cell>
          <cell r="G31385">
            <v>2834</v>
          </cell>
          <cell r="H31385" t="str">
            <v>MYOS</v>
          </cell>
          <cell r="I31385" t="str">
            <v>62857P108</v>
          </cell>
        </row>
        <row r="31386">
          <cell r="C31386" t="str">
            <v>GREEN TECHNOLOGY SOLUTIONS</v>
          </cell>
          <cell r="D31386">
            <v>2006</v>
          </cell>
          <cell r="E31386">
            <v>183538</v>
          </cell>
          <cell r="F31386">
            <v>2015</v>
          </cell>
          <cell r="G31386">
            <v>4950</v>
          </cell>
          <cell r="H31386" t="str">
            <v>GTSO</v>
          </cell>
          <cell r="I31386">
            <v>393422308</v>
          </cell>
        </row>
        <row r="31387">
          <cell r="C31387" t="str">
            <v>VERISANTE TECHNOLOGY INC</v>
          </cell>
          <cell r="D31387">
            <v>2012</v>
          </cell>
          <cell r="E31387">
            <v>184012</v>
          </cell>
          <cell r="F31387">
            <v>2016</v>
          </cell>
          <cell r="G31387">
            <v>3845</v>
          </cell>
          <cell r="H31387" t="str">
            <v>VRSEF</v>
          </cell>
          <cell r="I31387" t="str">
            <v>92346G104</v>
          </cell>
        </row>
        <row r="31388">
          <cell r="C31388" t="str">
            <v>FOCUS MORNINGSTAR TECHNOLOGY</v>
          </cell>
          <cell r="D31388">
            <v>2011</v>
          </cell>
          <cell r="E31388">
            <v>186815</v>
          </cell>
          <cell r="F31388">
            <v>2011</v>
          </cell>
          <cell r="G31388">
            <v>6722</v>
          </cell>
          <cell r="H31388" t="str">
            <v>FTQ</v>
          </cell>
          <cell r="I31388" t="str">
            <v>34416W783</v>
          </cell>
        </row>
        <row r="31389">
          <cell r="C31389" t="str">
            <v>EMG GLB SHS TECHNOLOGY GEMS</v>
          </cell>
          <cell r="D31389">
            <v>2011</v>
          </cell>
          <cell r="E31389">
            <v>187524</v>
          </cell>
          <cell r="F31389">
            <v>2012</v>
          </cell>
          <cell r="G31389">
            <v>6722</v>
          </cell>
          <cell r="H31389" t="str">
            <v>QGEM</v>
          </cell>
          <cell r="I31389">
            <v>268461803</v>
          </cell>
        </row>
        <row r="31390">
          <cell r="C31390" t="str">
            <v>XANTREX TECHNOLOGY INC</v>
          </cell>
          <cell r="D31390">
            <v>2002</v>
          </cell>
          <cell r="E31390">
            <v>264409</v>
          </cell>
          <cell r="F31390">
            <v>2007</v>
          </cell>
          <cell r="G31390">
            <v>3670</v>
          </cell>
          <cell r="H31390" t="str">
            <v>XTX.Z</v>
          </cell>
          <cell r="I31390" t="str">
            <v>98389A102</v>
          </cell>
        </row>
        <row r="31391">
          <cell r="C31391" t="str">
            <v>CELLECT BIOTECHNOLOGY LTD</v>
          </cell>
          <cell r="D31391">
            <v>2014</v>
          </cell>
          <cell r="E31391">
            <v>297510</v>
          </cell>
          <cell r="F31391">
            <v>2020</v>
          </cell>
          <cell r="G31391">
            <v>2836</v>
          </cell>
          <cell r="H31391" t="str">
            <v>APOP</v>
          </cell>
          <cell r="I31391" t="str">
            <v>15116C300</v>
          </cell>
        </row>
        <row r="31398">
          <cell r="C31398" t="str">
            <v>ENTITY NAME</v>
          </cell>
          <cell r="D31398" t="str">
            <v>FIRST DATE</v>
          </cell>
          <cell r="E31398" t="str">
            <v>GVKEY</v>
          </cell>
          <cell r="F31398" t="str">
            <v>LAST DATE</v>
          </cell>
          <cell r="G31398" t="str">
            <v>SIC</v>
          </cell>
          <cell r="H31398" t="str">
            <v>TICKER</v>
          </cell>
          <cell r="I31398" t="str">
            <v>CUSIP FULL</v>
          </cell>
        </row>
        <row r="31399">
          <cell r="C31399" t="str">
            <v>ALTA ENERGY CORP-OLD</v>
          </cell>
          <cell r="D31399">
            <v>1981</v>
          </cell>
          <cell r="E31399">
            <v>1338</v>
          </cell>
          <cell r="F31399">
            <v>1989</v>
          </cell>
          <cell r="G31399">
            <v>1311</v>
          </cell>
          <cell r="H31399" t="str">
            <v>ALTE.1</v>
          </cell>
          <cell r="I31399" t="str">
            <v>02199Y201</v>
          </cell>
        </row>
        <row r="31400">
          <cell r="C31400" t="str">
            <v>AMERICAN ENERGY &amp; TECHNOLOGY</v>
          </cell>
          <cell r="D31400">
            <v>1977</v>
          </cell>
          <cell r="E31400">
            <v>1443</v>
          </cell>
          <cell r="F31400">
            <v>1983</v>
          </cell>
          <cell r="G31400">
            <v>1311</v>
          </cell>
          <cell r="H31400" t="str">
            <v>2351B</v>
          </cell>
          <cell r="I31400">
            <v>25631201</v>
          </cell>
        </row>
        <row r="31401">
          <cell r="C31401" t="str">
            <v>EARTHSTONE ENERGY INC -OLD</v>
          </cell>
          <cell r="D31401">
            <v>1974</v>
          </cell>
          <cell r="E31401">
            <v>2073</v>
          </cell>
          <cell r="F31401">
            <v>2013</v>
          </cell>
          <cell r="G31401">
            <v>1311</v>
          </cell>
          <cell r="H31401" t="str">
            <v>ESTE.1</v>
          </cell>
          <cell r="I31401" t="str">
            <v>27099Q933</v>
          </cell>
        </row>
        <row r="31402">
          <cell r="C31402" t="str">
            <v>BLUE JAY ENERGY CORP</v>
          </cell>
          <cell r="D31402">
            <v>1979</v>
          </cell>
          <cell r="E31402">
            <v>2276</v>
          </cell>
          <cell r="F31402">
            <v>1985</v>
          </cell>
          <cell r="G31402">
            <v>1311</v>
          </cell>
          <cell r="H31402" t="str">
            <v>BJEC</v>
          </cell>
          <cell r="I31402">
            <v>95645107</v>
          </cell>
        </row>
        <row r="31403">
          <cell r="C31403" t="str">
            <v>BOW VALLEY ENERGY INC</v>
          </cell>
          <cell r="D31403">
            <v>1960</v>
          </cell>
          <cell r="E31403">
            <v>2336</v>
          </cell>
          <cell r="F31403">
            <v>1993</v>
          </cell>
          <cell r="G31403">
            <v>1311</v>
          </cell>
          <cell r="H31403" t="str">
            <v>BVI.2</v>
          </cell>
          <cell r="I31403">
            <v>102169109</v>
          </cell>
        </row>
        <row r="31404">
          <cell r="C31404" t="str">
            <v>BURTON ENERGY &amp; SOLAR TECH</v>
          </cell>
          <cell r="D31404">
            <v>1980</v>
          </cell>
          <cell r="E31404">
            <v>2506</v>
          </cell>
          <cell r="F31404">
            <v>1987</v>
          </cell>
          <cell r="G31404">
            <v>3679</v>
          </cell>
          <cell r="H31404" t="str">
            <v>4315B</v>
          </cell>
          <cell r="I31404">
            <v>123046104</v>
          </cell>
        </row>
        <row r="31405">
          <cell r="C31405" t="str">
            <v>CONVEST ENERGY CORP-OLD</v>
          </cell>
          <cell r="D31405">
            <v>1981</v>
          </cell>
          <cell r="E31405">
            <v>3487</v>
          </cell>
          <cell r="F31405">
            <v>1987</v>
          </cell>
          <cell r="G31405">
            <v>1311</v>
          </cell>
          <cell r="H31405" t="str">
            <v>CVST.</v>
          </cell>
          <cell r="I31405">
            <v>212575104</v>
          </cell>
        </row>
        <row r="31406">
          <cell r="C31406" t="str">
            <v>EMI ENERGY CORP</v>
          </cell>
          <cell r="D31406">
            <v>1979</v>
          </cell>
          <cell r="E31406">
            <v>4151</v>
          </cell>
          <cell r="F31406">
            <v>1984</v>
          </cell>
          <cell r="G31406">
            <v>6531</v>
          </cell>
          <cell r="H31406" t="str">
            <v>3EMIE</v>
          </cell>
          <cell r="I31406">
            <v>268692100</v>
          </cell>
        </row>
        <row r="31407">
          <cell r="C31407" t="str">
            <v>EMERY ENERGY INC</v>
          </cell>
          <cell r="D31407">
            <v>1976</v>
          </cell>
          <cell r="E31407">
            <v>4325</v>
          </cell>
          <cell r="F31407">
            <v>1984</v>
          </cell>
          <cell r="G31407">
            <v>1311</v>
          </cell>
          <cell r="H31407" t="str">
            <v>EMRY</v>
          </cell>
          <cell r="I31407">
            <v>291164101</v>
          </cell>
        </row>
        <row r="31408">
          <cell r="C31408" t="str">
            <v>ENCINO ENERGY &amp; DEV CORP</v>
          </cell>
          <cell r="D31408">
            <v>1979</v>
          </cell>
          <cell r="E31408">
            <v>4342</v>
          </cell>
          <cell r="F31408">
            <v>1983</v>
          </cell>
          <cell r="G31408">
            <v>1311</v>
          </cell>
          <cell r="H31408" t="str">
            <v>EEDC</v>
          </cell>
          <cell r="I31408">
            <v>292539103</v>
          </cell>
        </row>
        <row r="31409">
          <cell r="C31409" t="str">
            <v>ENERGY DYNAMICS INTL CORP</v>
          </cell>
          <cell r="D31409">
            <v>1981</v>
          </cell>
          <cell r="E31409">
            <v>4353</v>
          </cell>
          <cell r="F31409">
            <v>1981</v>
          </cell>
          <cell r="G31409">
            <v>3630</v>
          </cell>
          <cell r="H31409" t="str">
            <v>EDIC</v>
          </cell>
          <cell r="I31409">
            <v>292665106</v>
          </cell>
        </row>
        <row r="31410">
          <cell r="C31410" t="str">
            <v>ENERGY EXCHANGE  -CL A</v>
          </cell>
          <cell r="D31410">
            <v>1983</v>
          </cell>
          <cell r="E31410">
            <v>4354</v>
          </cell>
          <cell r="F31410">
            <v>1984</v>
          </cell>
          <cell r="G31410">
            <v>1311</v>
          </cell>
          <cell r="H31410" t="str">
            <v>4254B</v>
          </cell>
          <cell r="I31410">
            <v>292666104</v>
          </cell>
        </row>
        <row r="31411">
          <cell r="C31411" t="str">
            <v>ENERGY FACTORS INC</v>
          </cell>
          <cell r="D31411">
            <v>1983</v>
          </cell>
          <cell r="E31411">
            <v>4355</v>
          </cell>
          <cell r="F31411">
            <v>1987</v>
          </cell>
          <cell r="G31411">
            <v>4961</v>
          </cell>
          <cell r="H31411" t="str">
            <v>EFAC</v>
          </cell>
          <cell r="I31411">
            <v>292667102</v>
          </cell>
        </row>
        <row r="31412">
          <cell r="C31412" t="str">
            <v>ENERGY MANAGEMENT CORP</v>
          </cell>
          <cell r="D31412">
            <v>1978</v>
          </cell>
          <cell r="E31412">
            <v>4357</v>
          </cell>
          <cell r="F31412">
            <v>1987</v>
          </cell>
          <cell r="G31412">
            <v>1311</v>
          </cell>
          <cell r="H31412" t="str">
            <v>4230B</v>
          </cell>
          <cell r="I31412">
            <v>292701109</v>
          </cell>
        </row>
        <row r="31413">
          <cell r="C31413" t="str">
            <v>ENERGY MINERALS CORP-COLO</v>
          </cell>
          <cell r="D31413">
            <v>1973</v>
          </cell>
          <cell r="E31413">
            <v>4358</v>
          </cell>
          <cell r="F31413">
            <v>1982</v>
          </cell>
          <cell r="G31413">
            <v>1311</v>
          </cell>
          <cell r="H31413" t="str">
            <v>EM.2</v>
          </cell>
          <cell r="I31413">
            <v>292702107</v>
          </cell>
        </row>
        <row r="31414">
          <cell r="C31414" t="str">
            <v>ENERGY PRODUCTION CO</v>
          </cell>
          <cell r="D31414">
            <v>1981</v>
          </cell>
          <cell r="E31414">
            <v>4360</v>
          </cell>
          <cell r="F31414">
            <v>1985</v>
          </cell>
          <cell r="G31414">
            <v>1311</v>
          </cell>
          <cell r="H31414" t="str">
            <v>4105B</v>
          </cell>
          <cell r="I31414">
            <v>292706108</v>
          </cell>
        </row>
        <row r="31415">
          <cell r="C31415" t="str">
            <v>ENERGY RESERVES GROUP</v>
          </cell>
          <cell r="D31415">
            <v>1972</v>
          </cell>
          <cell r="E31415">
            <v>4361</v>
          </cell>
          <cell r="F31415">
            <v>1983</v>
          </cell>
          <cell r="G31415">
            <v>1311</v>
          </cell>
          <cell r="H31415" t="str">
            <v>ERGS</v>
          </cell>
          <cell r="I31415">
            <v>292711108</v>
          </cell>
        </row>
        <row r="31416">
          <cell r="C31416" t="str">
            <v>ENERGY RESERVE INC</v>
          </cell>
          <cell r="D31416">
            <v>1976</v>
          </cell>
          <cell r="E31416">
            <v>4362</v>
          </cell>
          <cell r="F31416">
            <v>1985</v>
          </cell>
          <cell r="G31416">
            <v>1311</v>
          </cell>
          <cell r="H31416" t="str">
            <v>3ERES</v>
          </cell>
          <cell r="I31416">
            <v>292712106</v>
          </cell>
        </row>
        <row r="31417">
          <cell r="C31417" t="str">
            <v>GENERAL ENERGY CORP-DE</v>
          </cell>
          <cell r="D31417">
            <v>1966</v>
          </cell>
          <cell r="E31417">
            <v>5051</v>
          </cell>
          <cell r="F31417">
            <v>1982</v>
          </cell>
          <cell r="G31417">
            <v>1311</v>
          </cell>
          <cell r="H31417" t="str">
            <v>GNLE</v>
          </cell>
          <cell r="I31417">
            <v>369752100</v>
          </cell>
        </row>
        <row r="31418">
          <cell r="C31418" t="str">
            <v>IMPACT ENERGY INC-OLD</v>
          </cell>
          <cell r="D31418">
            <v>1982</v>
          </cell>
          <cell r="E31418">
            <v>5891</v>
          </cell>
          <cell r="F31418">
            <v>1988</v>
          </cell>
          <cell r="G31418">
            <v>6799</v>
          </cell>
          <cell r="H31418" t="str">
            <v>IMPTE</v>
          </cell>
          <cell r="I31418">
            <v>452548100</v>
          </cell>
        </row>
        <row r="31419">
          <cell r="C31419" t="str">
            <v>IMPERIAL ENERGY CORP</v>
          </cell>
          <cell r="D31419">
            <v>1981</v>
          </cell>
          <cell r="E31419">
            <v>5896</v>
          </cell>
          <cell r="F31419">
            <v>1988</v>
          </cell>
          <cell r="G31419">
            <v>1311</v>
          </cell>
          <cell r="H31419" t="str">
            <v>4088B</v>
          </cell>
          <cell r="I31419">
            <v>452735202</v>
          </cell>
        </row>
        <row r="31420">
          <cell r="C31420" t="str">
            <v>INTL ENERGY CO</v>
          </cell>
          <cell r="D31420">
            <v>1966</v>
          </cell>
          <cell r="E31420">
            <v>6076</v>
          </cell>
          <cell r="F31420">
            <v>1970</v>
          </cell>
          <cell r="G31420">
            <v>1382</v>
          </cell>
          <cell r="H31420" t="str">
            <v>INEC.</v>
          </cell>
          <cell r="I31420">
            <v>459452108</v>
          </cell>
        </row>
        <row r="31421">
          <cell r="C31421" t="str">
            <v>MCN ENERGY GROUP INC</v>
          </cell>
          <cell r="D31421">
            <v>1973</v>
          </cell>
          <cell r="E31421">
            <v>7319</v>
          </cell>
          <cell r="F31421">
            <v>2000</v>
          </cell>
          <cell r="G31421">
            <v>4932</v>
          </cell>
          <cell r="H31421" t="str">
            <v>MCN.3</v>
          </cell>
          <cell r="I31421" t="str">
            <v>55267J100</v>
          </cell>
        </row>
        <row r="31422">
          <cell r="C31422" t="str">
            <v>MONTEJAS ENERGY RES INC</v>
          </cell>
          <cell r="D31422">
            <v>1981</v>
          </cell>
          <cell r="E31422">
            <v>7539</v>
          </cell>
          <cell r="F31422">
            <v>1982</v>
          </cell>
          <cell r="G31422">
            <v>1311</v>
          </cell>
          <cell r="H31422" t="str">
            <v>MNTJ</v>
          </cell>
          <cell r="I31422">
            <v>612384107</v>
          </cell>
        </row>
        <row r="31423">
          <cell r="C31423" t="str">
            <v>MONUMENT ENERGY SERVICES</v>
          </cell>
          <cell r="D31423">
            <v>1976</v>
          </cell>
          <cell r="E31423">
            <v>7546</v>
          </cell>
          <cell r="F31423">
            <v>1983</v>
          </cell>
          <cell r="G31423">
            <v>1389</v>
          </cell>
          <cell r="H31423" t="str">
            <v>MNE.2</v>
          </cell>
          <cell r="I31423">
            <v>615312204</v>
          </cell>
        </row>
        <row r="31424">
          <cell r="C31424" t="str">
            <v>NATURA ENERGY CORP</v>
          </cell>
          <cell r="D31424">
            <v>1980</v>
          </cell>
          <cell r="E31424">
            <v>7794</v>
          </cell>
          <cell r="F31424">
            <v>1984</v>
          </cell>
          <cell r="G31424">
            <v>1311</v>
          </cell>
          <cell r="H31424" t="str">
            <v>4200B</v>
          </cell>
          <cell r="I31424">
            <v>638841106</v>
          </cell>
        </row>
        <row r="31425">
          <cell r="C31425" t="str">
            <v>NORTH AMERICAN ENERGY RES</v>
          </cell>
          <cell r="D31425">
            <v>1981</v>
          </cell>
          <cell r="E31425">
            <v>7940</v>
          </cell>
          <cell r="F31425">
            <v>1985</v>
          </cell>
          <cell r="G31425">
            <v>1311</v>
          </cell>
          <cell r="H31425" t="str">
            <v>3084B</v>
          </cell>
          <cell r="I31425">
            <v>656845203</v>
          </cell>
        </row>
        <row r="31426">
          <cell r="C31426" t="str">
            <v>PREMIER ENERGY CORP</v>
          </cell>
          <cell r="D31426">
            <v>1980</v>
          </cell>
          <cell r="E31426">
            <v>8725</v>
          </cell>
          <cell r="F31426">
            <v>1982</v>
          </cell>
          <cell r="G31426">
            <v>1311</v>
          </cell>
          <cell r="H31426" t="str">
            <v>3PECOE</v>
          </cell>
          <cell r="I31426">
            <v>740504105</v>
          </cell>
        </row>
        <row r="31427">
          <cell r="C31427" t="str">
            <v>RGS ENERGY GROUP INC</v>
          </cell>
          <cell r="D31427">
            <v>1951</v>
          </cell>
          <cell r="E31427">
            <v>9194</v>
          </cell>
          <cell r="F31427">
            <v>2001</v>
          </cell>
          <cell r="G31427">
            <v>4931</v>
          </cell>
          <cell r="H31427" t="str">
            <v>RGS.</v>
          </cell>
          <cell r="I31427" t="str">
            <v>74956K104</v>
          </cell>
        </row>
        <row r="31428">
          <cell r="C31428" t="str">
            <v>HALLWOOD ENERGY CORP-OLD</v>
          </cell>
          <cell r="D31428">
            <v>1980</v>
          </cell>
          <cell r="E31428">
            <v>9437</v>
          </cell>
          <cell r="F31428">
            <v>1995</v>
          </cell>
          <cell r="G31428">
            <v>1311</v>
          </cell>
          <cell r="H31428" t="str">
            <v>HWEC</v>
          </cell>
          <cell r="I31428" t="str">
            <v>40636M208</v>
          </cell>
        </row>
        <row r="31429">
          <cell r="C31429" t="str">
            <v>MIDWEST ENERGY COS INC</v>
          </cell>
          <cell r="D31429">
            <v>1981</v>
          </cell>
          <cell r="E31429">
            <v>9569</v>
          </cell>
          <cell r="F31429">
            <v>1994</v>
          </cell>
          <cell r="G31429">
            <v>1311</v>
          </cell>
          <cell r="H31429" t="str">
            <v>3MWEC</v>
          </cell>
          <cell r="I31429" t="str">
            <v>59832D101</v>
          </cell>
        </row>
        <row r="31430">
          <cell r="C31430" t="str">
            <v>SUMMIT ENERGY INC</v>
          </cell>
          <cell r="D31430">
            <v>1974</v>
          </cell>
          <cell r="E31430">
            <v>10143</v>
          </cell>
          <cell r="F31430">
            <v>1987</v>
          </cell>
          <cell r="G31430">
            <v>1311</v>
          </cell>
          <cell r="H31430" t="str">
            <v>SUM.1</v>
          </cell>
          <cell r="I31430">
            <v>866055205</v>
          </cell>
        </row>
        <row r="31431">
          <cell r="C31431" t="str">
            <v>SUPRON ENERGY CORP</v>
          </cell>
          <cell r="D31431">
            <v>1972</v>
          </cell>
          <cell r="E31431">
            <v>10206</v>
          </cell>
          <cell r="F31431">
            <v>1981</v>
          </cell>
          <cell r="G31431">
            <v>1311</v>
          </cell>
          <cell r="H31431" t="str">
            <v>SUE</v>
          </cell>
          <cell r="I31431">
            <v>868638107</v>
          </cell>
        </row>
        <row r="31432">
          <cell r="C31432" t="str">
            <v>TEXAS AMERICAN ENERGY-OLD</v>
          </cell>
          <cell r="D31432">
            <v>1977</v>
          </cell>
          <cell r="E31432">
            <v>10486</v>
          </cell>
          <cell r="F31432">
            <v>1986</v>
          </cell>
          <cell r="G31432">
            <v>4924</v>
          </cell>
          <cell r="H31432" t="str">
            <v>COLD.</v>
          </cell>
          <cell r="I31432" t="str">
            <v>88299Y100</v>
          </cell>
        </row>
        <row r="31433">
          <cell r="C31433" t="str">
            <v>UNITED ENERGY TECH INC</v>
          </cell>
          <cell r="D31433">
            <v>1982</v>
          </cell>
          <cell r="E31433">
            <v>10890</v>
          </cell>
          <cell r="F31433">
            <v>1984</v>
          </cell>
          <cell r="G31433">
            <v>3433</v>
          </cell>
          <cell r="H31433" t="str">
            <v>UNETE</v>
          </cell>
          <cell r="I31433">
            <v>909905101</v>
          </cell>
        </row>
        <row r="31434">
          <cell r="C31434" t="str">
            <v>UNITED ENERGY RESOURCES</v>
          </cell>
          <cell r="D31434">
            <v>1974</v>
          </cell>
          <cell r="E31434">
            <v>10896</v>
          </cell>
          <cell r="F31434">
            <v>1986</v>
          </cell>
          <cell r="G31434">
            <v>4922</v>
          </cell>
          <cell r="H31434" t="str">
            <v>OXY4</v>
          </cell>
          <cell r="I31434">
            <v>910210004</v>
          </cell>
        </row>
        <row r="31435">
          <cell r="C31435" t="str">
            <v>VALERO ENERGY CORP-OLD</v>
          </cell>
          <cell r="D31435">
            <v>1979</v>
          </cell>
          <cell r="E31435">
            <v>11079</v>
          </cell>
          <cell r="F31435">
            <v>1986</v>
          </cell>
          <cell r="G31435">
            <v>4922</v>
          </cell>
          <cell r="H31435" t="str">
            <v>VLO.1</v>
          </cell>
          <cell r="I31435" t="str">
            <v>91999Y107</v>
          </cell>
        </row>
        <row r="31436">
          <cell r="C31436" t="str">
            <v>VECTOR ENERGY CORP-OLD</v>
          </cell>
          <cell r="D31436">
            <v>1981</v>
          </cell>
          <cell r="E31436">
            <v>11122</v>
          </cell>
          <cell r="F31436">
            <v>1982</v>
          </cell>
          <cell r="G31436">
            <v>1311</v>
          </cell>
          <cell r="H31436" t="str">
            <v>VECT.1</v>
          </cell>
          <cell r="I31436">
            <v>922393103</v>
          </cell>
        </row>
        <row r="31437">
          <cell r="C31437" t="str">
            <v>WRIGHT BROTHERS ENERGY</v>
          </cell>
          <cell r="D31437">
            <v>1978</v>
          </cell>
          <cell r="E31437">
            <v>11604</v>
          </cell>
          <cell r="F31437">
            <v>1987</v>
          </cell>
          <cell r="G31437">
            <v>1311</v>
          </cell>
          <cell r="H31437" t="str">
            <v>WOIL</v>
          </cell>
          <cell r="I31437">
            <v>982230104</v>
          </cell>
        </row>
        <row r="31438">
          <cell r="C31438" t="str">
            <v>ALLEGHENY &amp; WESTERN ENERGY</v>
          </cell>
          <cell r="D31438">
            <v>1985</v>
          </cell>
          <cell r="E31438">
            <v>11702</v>
          </cell>
          <cell r="F31438">
            <v>1994</v>
          </cell>
          <cell r="G31438">
            <v>4924</v>
          </cell>
          <cell r="H31438" t="str">
            <v>ALGH</v>
          </cell>
          <cell r="I31438">
            <v>17227109</v>
          </cell>
        </row>
        <row r="31439">
          <cell r="C31439" t="str">
            <v>GENERAL ENERGY DEVELOP  -LP</v>
          </cell>
          <cell r="D31439">
            <v>1985</v>
          </cell>
          <cell r="E31439">
            <v>11967</v>
          </cell>
          <cell r="F31439">
            <v>1988</v>
          </cell>
          <cell r="G31439">
            <v>1311</v>
          </cell>
          <cell r="H31439" t="str">
            <v>GED.</v>
          </cell>
          <cell r="I31439">
            <v>369757109</v>
          </cell>
        </row>
        <row r="31440">
          <cell r="C31440" t="str">
            <v>ECONO THERM ENERGY SYSTEMS</v>
          </cell>
          <cell r="D31440">
            <v>1984</v>
          </cell>
          <cell r="E31440">
            <v>12427</v>
          </cell>
          <cell r="F31440">
            <v>1985</v>
          </cell>
          <cell r="G31440">
            <v>3443</v>
          </cell>
          <cell r="H31440" t="str">
            <v>4386B</v>
          </cell>
          <cell r="I31440">
            <v>278902200</v>
          </cell>
        </row>
        <row r="31441">
          <cell r="C31441" t="str">
            <v>OANDO ENERGY RESOURCES INC</v>
          </cell>
          <cell r="D31441">
            <v>2010</v>
          </cell>
          <cell r="E31441">
            <v>13037</v>
          </cell>
          <cell r="F31441">
            <v>2015</v>
          </cell>
          <cell r="G31441">
            <v>1311</v>
          </cell>
          <cell r="H31441" t="str">
            <v>ONDOF</v>
          </cell>
          <cell r="I31441" t="str">
            <v>67418W104</v>
          </cell>
        </row>
        <row r="31442">
          <cell r="C31442" t="str">
            <v>ANODYNE ENERGY CORP</v>
          </cell>
          <cell r="D31442">
            <v>1986</v>
          </cell>
          <cell r="E31442">
            <v>13214</v>
          </cell>
          <cell r="F31442">
            <v>1987</v>
          </cell>
          <cell r="G31442">
            <v>7389</v>
          </cell>
          <cell r="H31442" t="str">
            <v>5719B</v>
          </cell>
          <cell r="I31442">
            <v>36156107</v>
          </cell>
        </row>
        <row r="31443">
          <cell r="C31443" t="str">
            <v>ENCOR ENERGY INC</v>
          </cell>
          <cell r="D31443">
            <v>1986</v>
          </cell>
          <cell r="E31443">
            <v>14024</v>
          </cell>
          <cell r="F31443">
            <v>1987</v>
          </cell>
          <cell r="G31443">
            <v>1311</v>
          </cell>
          <cell r="H31443" t="str">
            <v>ECI.2</v>
          </cell>
          <cell r="I31443" t="str">
            <v>29255M102</v>
          </cell>
        </row>
        <row r="31444">
          <cell r="C31444" t="str">
            <v>WASCANA ENERGY INC</v>
          </cell>
          <cell r="D31444">
            <v>1982</v>
          </cell>
          <cell r="E31444">
            <v>14315</v>
          </cell>
          <cell r="F31444">
            <v>1996</v>
          </cell>
          <cell r="G31444">
            <v>1311</v>
          </cell>
          <cell r="H31444" t="str">
            <v>WE.1</v>
          </cell>
          <cell r="I31444">
            <v>936901107</v>
          </cell>
        </row>
        <row r="31445">
          <cell r="C31445" t="str">
            <v>PACIFIC ENERGY RESOURCES</v>
          </cell>
          <cell r="D31445">
            <v>1987</v>
          </cell>
          <cell r="E31445">
            <v>14498</v>
          </cell>
          <cell r="F31445">
            <v>1988</v>
          </cell>
          <cell r="G31445">
            <v>9995</v>
          </cell>
          <cell r="H31445" t="str">
            <v>6604B</v>
          </cell>
          <cell r="I31445">
            <v>694227109</v>
          </cell>
        </row>
        <row r="31446">
          <cell r="C31446" t="str">
            <v>UNION ENERGY INC</v>
          </cell>
          <cell r="D31446">
            <v>1984</v>
          </cell>
          <cell r="E31446">
            <v>14944</v>
          </cell>
          <cell r="F31446">
            <v>1992</v>
          </cell>
          <cell r="G31446">
            <v>4923</v>
          </cell>
          <cell r="H31446" t="str">
            <v>UEI.1</v>
          </cell>
          <cell r="I31446" t="str">
            <v>90659K100</v>
          </cell>
        </row>
        <row r="31447">
          <cell r="C31447" t="str">
            <v>COGAS ENERGY LTD</v>
          </cell>
          <cell r="D31447">
            <v>1982</v>
          </cell>
          <cell r="E31447">
            <v>15036</v>
          </cell>
          <cell r="F31447">
            <v>1993</v>
          </cell>
          <cell r="G31447">
            <v>1311</v>
          </cell>
          <cell r="H31447" t="str">
            <v>COO.2</v>
          </cell>
          <cell r="I31447" t="str">
            <v>19238W103</v>
          </cell>
        </row>
        <row r="31448">
          <cell r="C31448" t="str">
            <v>ARTISAN ENERGY CORP</v>
          </cell>
          <cell r="D31448">
            <v>2011</v>
          </cell>
          <cell r="E31448">
            <v>16627</v>
          </cell>
          <cell r="F31448">
            <v>2014</v>
          </cell>
          <cell r="G31448">
            <v>1311</v>
          </cell>
          <cell r="H31448" t="str">
            <v>AEC..</v>
          </cell>
          <cell r="I31448" t="str">
            <v>04315W101</v>
          </cell>
        </row>
        <row r="31449">
          <cell r="C31449" t="str">
            <v>PLATINO ENERGY CORP</v>
          </cell>
          <cell r="D31449">
            <v>2011</v>
          </cell>
          <cell r="E31449">
            <v>16964</v>
          </cell>
          <cell r="F31449">
            <v>2014</v>
          </cell>
          <cell r="G31449">
            <v>1311</v>
          </cell>
          <cell r="H31449" t="str">
            <v>PZE.</v>
          </cell>
          <cell r="I31449" t="str">
            <v>72766P107</v>
          </cell>
        </row>
        <row r="31450">
          <cell r="C31450" t="str">
            <v>FIDELITY MSCI ENERGY ETF</v>
          </cell>
          <cell r="D31450">
            <v>2013</v>
          </cell>
          <cell r="E31450">
            <v>19004</v>
          </cell>
          <cell r="F31450">
            <v>2021</v>
          </cell>
          <cell r="G31450">
            <v>6722</v>
          </cell>
          <cell r="H31450" t="str">
            <v>FENY</v>
          </cell>
          <cell r="I31450">
            <v>316092402</v>
          </cell>
        </row>
        <row r="31451">
          <cell r="C31451" t="str">
            <v>ALPS ALERIAN ENERGY INFRASTR</v>
          </cell>
          <cell r="D31451">
            <v>2013</v>
          </cell>
          <cell r="E31451">
            <v>19060</v>
          </cell>
          <cell r="F31451">
            <v>2021</v>
          </cell>
          <cell r="G31451">
            <v>6722</v>
          </cell>
          <cell r="H31451" t="str">
            <v>ENFR</v>
          </cell>
          <cell r="I31451" t="str">
            <v>00162Q676</v>
          </cell>
        </row>
        <row r="31452">
          <cell r="C31452" t="str">
            <v>CARDINAL ENERGY LTD</v>
          </cell>
          <cell r="D31452">
            <v>2012</v>
          </cell>
          <cell r="E31452">
            <v>19359</v>
          </cell>
          <cell r="F31452">
            <v>2020</v>
          </cell>
          <cell r="G31452">
            <v>1311</v>
          </cell>
          <cell r="H31452" t="str">
            <v>CRLFF</v>
          </cell>
          <cell r="I31452" t="str">
            <v>14150G400</v>
          </cell>
        </row>
        <row r="31453">
          <cell r="C31453" t="str">
            <v>CHANCELLOR ENERGY RES INC</v>
          </cell>
          <cell r="D31453">
            <v>1992</v>
          </cell>
          <cell r="E31453">
            <v>20303</v>
          </cell>
          <cell r="F31453">
            <v>1994</v>
          </cell>
          <cell r="G31453">
            <v>1311</v>
          </cell>
          <cell r="H31453" t="str">
            <v>CHC.3</v>
          </cell>
          <cell r="I31453">
            <v>158829101</v>
          </cell>
        </row>
        <row r="31454">
          <cell r="C31454" t="str">
            <v>BONTERRA ENERGY CORP</v>
          </cell>
          <cell r="D31454">
            <v>1993</v>
          </cell>
          <cell r="E31454">
            <v>20323</v>
          </cell>
          <cell r="F31454">
            <v>2020</v>
          </cell>
          <cell r="G31454">
            <v>1311</v>
          </cell>
          <cell r="H31454" t="str">
            <v>BNEFF</v>
          </cell>
          <cell r="I31454">
            <v>98546104</v>
          </cell>
        </row>
        <row r="31455">
          <cell r="C31455" t="str">
            <v>HCO ENERGY LTD</v>
          </cell>
          <cell r="D31455">
            <v>1993</v>
          </cell>
          <cell r="E31455">
            <v>20328</v>
          </cell>
          <cell r="F31455">
            <v>1996</v>
          </cell>
          <cell r="G31455">
            <v>1311</v>
          </cell>
          <cell r="H31455" t="str">
            <v>HCE.</v>
          </cell>
          <cell r="I31455">
            <v>403904501</v>
          </cell>
        </row>
        <row r="31456">
          <cell r="C31456" t="str">
            <v>EXCEL ENERGY INC</v>
          </cell>
          <cell r="D31456">
            <v>1987</v>
          </cell>
          <cell r="E31456">
            <v>20390</v>
          </cell>
          <cell r="F31456">
            <v>1994</v>
          </cell>
          <cell r="G31456">
            <v>1311</v>
          </cell>
          <cell r="H31456" t="str">
            <v>EEI.1</v>
          </cell>
          <cell r="I31456">
            <v>300654100</v>
          </cell>
        </row>
        <row r="31457">
          <cell r="C31457" t="str">
            <v>ELAN ENERGY</v>
          </cell>
          <cell r="D31457">
            <v>1987</v>
          </cell>
          <cell r="E31457">
            <v>20544</v>
          </cell>
          <cell r="F31457">
            <v>1996</v>
          </cell>
          <cell r="G31457">
            <v>1311</v>
          </cell>
          <cell r="H31457" t="str">
            <v>ELN.2</v>
          </cell>
          <cell r="I31457">
            <v>283904100</v>
          </cell>
        </row>
        <row r="31458">
          <cell r="C31458" t="str">
            <v>NORTHSTAR ENERGY CORP-OLD</v>
          </cell>
          <cell r="D31458">
            <v>1987</v>
          </cell>
          <cell r="E31458">
            <v>20582</v>
          </cell>
          <cell r="F31458">
            <v>1997</v>
          </cell>
          <cell r="G31458">
            <v>1311</v>
          </cell>
          <cell r="H31458" t="str">
            <v>NEN.1</v>
          </cell>
          <cell r="I31458" t="str">
            <v>67099S935</v>
          </cell>
        </row>
        <row r="31459">
          <cell r="C31459" t="str">
            <v>QUESTFIRE ENERGY CORP</v>
          </cell>
          <cell r="D31459">
            <v>2011</v>
          </cell>
          <cell r="E31459">
            <v>20760</v>
          </cell>
          <cell r="F31459">
            <v>2016</v>
          </cell>
          <cell r="G31459">
            <v>1311</v>
          </cell>
          <cell r="H31459" t="str">
            <v>Q.H</v>
          </cell>
          <cell r="I31459">
            <v>748362100</v>
          </cell>
        </row>
        <row r="31460">
          <cell r="C31460" t="str">
            <v>UTS ENERGY CORP</v>
          </cell>
          <cell r="D31460">
            <v>1998</v>
          </cell>
          <cell r="E31460">
            <v>20838</v>
          </cell>
          <cell r="F31460">
            <v>2009</v>
          </cell>
          <cell r="G31460">
            <v>1311</v>
          </cell>
          <cell r="H31460" t="str">
            <v>UTS.Z</v>
          </cell>
          <cell r="I31460">
            <v>903396109</v>
          </cell>
        </row>
        <row r="31461">
          <cell r="C31461" t="str">
            <v>MAPAN ENERGY LTD</v>
          </cell>
          <cell r="D31461">
            <v>2013</v>
          </cell>
          <cell r="E31461">
            <v>21323</v>
          </cell>
          <cell r="F31461">
            <v>2014</v>
          </cell>
          <cell r="G31461">
            <v>1311</v>
          </cell>
          <cell r="H31461" t="str">
            <v>MPPNF</v>
          </cell>
          <cell r="I31461" t="str">
            <v>56510H107</v>
          </cell>
        </row>
        <row r="31462">
          <cell r="C31462" t="str">
            <v>BOULDER ENERGY LTD</v>
          </cell>
          <cell r="D31462">
            <v>2014</v>
          </cell>
          <cell r="E31462">
            <v>24070</v>
          </cell>
          <cell r="F31462">
            <v>2015</v>
          </cell>
          <cell r="G31462">
            <v>1311</v>
          </cell>
          <cell r="H31462" t="str">
            <v>BLLDF</v>
          </cell>
          <cell r="I31462">
            <v>101505105</v>
          </cell>
        </row>
        <row r="31463">
          <cell r="C31463" t="str">
            <v>BOW ENERGY LTD</v>
          </cell>
          <cell r="D31463">
            <v>2013</v>
          </cell>
          <cell r="E31463">
            <v>24649</v>
          </cell>
          <cell r="F31463">
            <v>2016</v>
          </cell>
          <cell r="G31463">
            <v>1311</v>
          </cell>
          <cell r="H31463" t="str">
            <v>ACKBF</v>
          </cell>
          <cell r="I31463" t="str">
            <v>10214R101</v>
          </cell>
        </row>
        <row r="31464">
          <cell r="C31464" t="str">
            <v>STRIKE ENERGY INC</v>
          </cell>
          <cell r="D31464">
            <v>1990</v>
          </cell>
          <cell r="E31464">
            <v>24814</v>
          </cell>
          <cell r="F31464">
            <v>1995</v>
          </cell>
          <cell r="G31464">
            <v>1311</v>
          </cell>
          <cell r="H31464" t="str">
            <v>SEN.1</v>
          </cell>
          <cell r="I31464" t="str">
            <v>86331L102</v>
          </cell>
        </row>
        <row r="31465">
          <cell r="C31465" t="str">
            <v>CAMBERLY ENERGY LTD</v>
          </cell>
          <cell r="D31465">
            <v>1994</v>
          </cell>
          <cell r="E31465">
            <v>26129</v>
          </cell>
          <cell r="F31465">
            <v>2001</v>
          </cell>
          <cell r="G31465">
            <v>1311</v>
          </cell>
          <cell r="H31465" t="str">
            <v>CEL.5</v>
          </cell>
          <cell r="I31465">
            <v>131907107</v>
          </cell>
        </row>
        <row r="31466">
          <cell r="C31466" t="str">
            <v>TRIUMPH ENERGY CORP</v>
          </cell>
          <cell r="D31466">
            <v>1995</v>
          </cell>
          <cell r="E31466">
            <v>26228</v>
          </cell>
          <cell r="F31466">
            <v>2000</v>
          </cell>
          <cell r="G31466">
            <v>1311</v>
          </cell>
          <cell r="H31466" t="str">
            <v>TPH.2</v>
          </cell>
          <cell r="I31466">
            <v>896931201</v>
          </cell>
        </row>
        <row r="31467">
          <cell r="C31467" t="str">
            <v>SDX ENERGY PLC</v>
          </cell>
          <cell r="D31467">
            <v>2015</v>
          </cell>
          <cell r="E31467">
            <v>26290</v>
          </cell>
          <cell r="F31467">
            <v>2018</v>
          </cell>
          <cell r="G31467">
            <v>1311</v>
          </cell>
          <cell r="H31467" t="str">
            <v>SDRYF</v>
          </cell>
          <cell r="I31467" t="str">
            <v>78410A107</v>
          </cell>
        </row>
        <row r="31468">
          <cell r="C31468" t="str">
            <v>OLYMPIA ENERGY INC</v>
          </cell>
          <cell r="D31468">
            <v>1994</v>
          </cell>
          <cell r="E31468">
            <v>26378</v>
          </cell>
          <cell r="F31468">
            <v>2003</v>
          </cell>
          <cell r="G31468">
            <v>1311</v>
          </cell>
          <cell r="H31468" t="str">
            <v>OLY.1</v>
          </cell>
          <cell r="I31468" t="str">
            <v>68147L104</v>
          </cell>
        </row>
        <row r="31469">
          <cell r="C31469" t="str">
            <v>QUEST ENERGY INC</v>
          </cell>
          <cell r="D31469">
            <v>1992</v>
          </cell>
          <cell r="E31469">
            <v>26512</v>
          </cell>
          <cell r="F31469">
            <v>1997</v>
          </cell>
          <cell r="G31469">
            <v>6799</v>
          </cell>
          <cell r="H31469" t="str">
            <v>7756B</v>
          </cell>
          <cell r="I31469">
            <v>747932101</v>
          </cell>
        </row>
        <row r="31470">
          <cell r="C31470" t="str">
            <v>PACIFIC PARADYM ENERGY INC</v>
          </cell>
          <cell r="D31470">
            <v>1989</v>
          </cell>
          <cell r="E31470">
            <v>26628</v>
          </cell>
          <cell r="F31470">
            <v>2021</v>
          </cell>
          <cell r="G31470">
            <v>1311</v>
          </cell>
          <cell r="H31470" t="str">
            <v>PPEVF</v>
          </cell>
          <cell r="I31470">
            <v>694740200</v>
          </cell>
        </row>
        <row r="31471">
          <cell r="C31471" t="str">
            <v>KEYWEST ENERGY CORP</v>
          </cell>
          <cell r="D31471">
            <v>1998</v>
          </cell>
          <cell r="E31471">
            <v>26715</v>
          </cell>
          <cell r="F31471">
            <v>2001</v>
          </cell>
          <cell r="G31471">
            <v>1311</v>
          </cell>
          <cell r="H31471" t="str">
            <v>KWE.1</v>
          </cell>
          <cell r="I31471">
            <v>493940100</v>
          </cell>
        </row>
        <row r="31472">
          <cell r="C31472" t="str">
            <v>BONAVISTA ENERGY CORP</v>
          </cell>
          <cell r="D31472">
            <v>1997</v>
          </cell>
          <cell r="E31472">
            <v>26796</v>
          </cell>
          <cell r="F31472">
            <v>2019</v>
          </cell>
          <cell r="G31472">
            <v>1311</v>
          </cell>
          <cell r="H31472" t="str">
            <v>BNPUF</v>
          </cell>
          <cell r="I31472" t="str">
            <v>09784Y108</v>
          </cell>
        </row>
        <row r="31473">
          <cell r="C31473" t="str">
            <v>SOUTHWARD ENERGY LTD</v>
          </cell>
          <cell r="D31473">
            <v>1998</v>
          </cell>
          <cell r="E31473">
            <v>26836</v>
          </cell>
          <cell r="F31473">
            <v>2002</v>
          </cell>
          <cell r="G31473">
            <v>1311</v>
          </cell>
          <cell r="H31473" t="str">
            <v>SWN.1</v>
          </cell>
          <cell r="I31473">
            <v>844908103</v>
          </cell>
        </row>
        <row r="31474">
          <cell r="C31474" t="str">
            <v>DRAIG ENERGY LTD</v>
          </cell>
          <cell r="D31474">
            <v>1992</v>
          </cell>
          <cell r="E31474">
            <v>27003</v>
          </cell>
          <cell r="F31474">
            <v>1999</v>
          </cell>
          <cell r="G31474">
            <v>1311</v>
          </cell>
          <cell r="H31474" t="str">
            <v>DRA.1</v>
          </cell>
          <cell r="I31474" t="str">
            <v>26144N200</v>
          </cell>
        </row>
        <row r="31475">
          <cell r="C31475" t="str">
            <v>BENZ ENERGY INC</v>
          </cell>
          <cell r="D31475">
            <v>1989</v>
          </cell>
          <cell r="E31475">
            <v>27087</v>
          </cell>
          <cell r="F31475">
            <v>1999</v>
          </cell>
          <cell r="G31475">
            <v>1311</v>
          </cell>
          <cell r="H31475" t="str">
            <v>BZG.1</v>
          </cell>
          <cell r="I31475" t="str">
            <v>08345L100</v>
          </cell>
        </row>
        <row r="31476">
          <cell r="C31476" t="str">
            <v>COURAGE ENERGY INC</v>
          </cell>
          <cell r="D31476">
            <v>1996</v>
          </cell>
          <cell r="E31476">
            <v>27250</v>
          </cell>
          <cell r="F31476">
            <v>2000</v>
          </cell>
          <cell r="G31476">
            <v>1311</v>
          </cell>
          <cell r="H31476" t="str">
            <v>CEO.1</v>
          </cell>
          <cell r="I31476">
            <v>222904104</v>
          </cell>
        </row>
        <row r="31477">
          <cell r="C31477" t="str">
            <v>ISHARES EDGE MULTIFR ENERGY</v>
          </cell>
          <cell r="D31477">
            <v>2016</v>
          </cell>
          <cell r="E31477">
            <v>27281</v>
          </cell>
          <cell r="F31477">
            <v>2017</v>
          </cell>
          <cell r="G31477">
            <v>6722</v>
          </cell>
          <cell r="H31477" t="str">
            <v>ERGF</v>
          </cell>
          <cell r="I31477" t="str">
            <v>46435G599</v>
          </cell>
        </row>
        <row r="31478">
          <cell r="C31478" t="str">
            <v>REMINGTON ENERGY LTD</v>
          </cell>
          <cell r="D31478">
            <v>1989</v>
          </cell>
          <cell r="E31478">
            <v>27995</v>
          </cell>
          <cell r="F31478">
            <v>1997</v>
          </cell>
          <cell r="G31478">
            <v>1311</v>
          </cell>
          <cell r="H31478" t="str">
            <v>REL.1</v>
          </cell>
          <cell r="I31478" t="str">
            <v>75958D105</v>
          </cell>
        </row>
        <row r="31479">
          <cell r="C31479" t="str">
            <v>LYNX ENERGY SVCS CORP  -CL B</v>
          </cell>
          <cell r="D31479">
            <v>1993</v>
          </cell>
          <cell r="E31479">
            <v>28516</v>
          </cell>
          <cell r="F31479">
            <v>1995</v>
          </cell>
          <cell r="G31479">
            <v>1381</v>
          </cell>
          <cell r="H31479" t="str">
            <v>LYX.B</v>
          </cell>
          <cell r="I31479">
            <v>551904204</v>
          </cell>
        </row>
        <row r="31480">
          <cell r="C31480" t="str">
            <v>STONE ENERGY CORP</v>
          </cell>
          <cell r="D31480">
            <v>1992</v>
          </cell>
          <cell r="E31480">
            <v>28564</v>
          </cell>
          <cell r="F31480">
            <v>2017</v>
          </cell>
          <cell r="G31480">
            <v>1311</v>
          </cell>
          <cell r="H31480" t="str">
            <v>SGY</v>
          </cell>
          <cell r="I31480">
            <v>861642403</v>
          </cell>
        </row>
        <row r="31481">
          <cell r="C31481" t="str">
            <v>AMBER ENERGY INC</v>
          </cell>
          <cell r="D31481">
            <v>1994</v>
          </cell>
          <cell r="E31481">
            <v>28566</v>
          </cell>
          <cell r="F31481">
            <v>1997</v>
          </cell>
          <cell r="G31481">
            <v>1311</v>
          </cell>
          <cell r="H31481" t="str">
            <v>AMB.2</v>
          </cell>
          <cell r="I31481">
            <v>22910103</v>
          </cell>
        </row>
        <row r="31482">
          <cell r="C31482" t="str">
            <v>ISOENERGY LTD</v>
          </cell>
          <cell r="D31482">
            <v>2016</v>
          </cell>
          <cell r="E31482">
            <v>28646</v>
          </cell>
          <cell r="F31482">
            <v>2021</v>
          </cell>
          <cell r="G31482">
            <v>1090</v>
          </cell>
          <cell r="H31482" t="str">
            <v>ISENF</v>
          </cell>
          <cell r="I31482">
            <v>4.6500000000000001E+111</v>
          </cell>
        </row>
        <row r="31483">
          <cell r="C31483" t="str">
            <v>GRAD &amp; WALKER ENERGY CORP</v>
          </cell>
          <cell r="D31483">
            <v>1989</v>
          </cell>
          <cell r="E31483">
            <v>28815</v>
          </cell>
          <cell r="F31483">
            <v>1996</v>
          </cell>
          <cell r="G31483">
            <v>1311</v>
          </cell>
          <cell r="H31483" t="str">
            <v>GWE.</v>
          </cell>
          <cell r="I31483">
            <v>383910106</v>
          </cell>
        </row>
        <row r="31484">
          <cell r="C31484" t="str">
            <v>PEREGRINE ENERGY LTD</v>
          </cell>
          <cell r="D31484">
            <v>1999</v>
          </cell>
          <cell r="E31484">
            <v>28882</v>
          </cell>
          <cell r="F31484">
            <v>2005</v>
          </cell>
          <cell r="G31484">
            <v>1311</v>
          </cell>
          <cell r="H31484" t="str">
            <v>PEG.1</v>
          </cell>
          <cell r="I31484">
            <v>713655108</v>
          </cell>
        </row>
        <row r="31485">
          <cell r="C31485" t="str">
            <v>MAGIN ENERGY INC</v>
          </cell>
          <cell r="D31485">
            <v>1992</v>
          </cell>
          <cell r="E31485">
            <v>28972</v>
          </cell>
          <cell r="F31485">
            <v>2000</v>
          </cell>
          <cell r="G31485">
            <v>1311</v>
          </cell>
          <cell r="H31485" t="str">
            <v>MGY.</v>
          </cell>
          <cell r="I31485">
            <v>558910204</v>
          </cell>
        </row>
        <row r="31486">
          <cell r="C31486" t="str">
            <v>2M ENERGY CORP</v>
          </cell>
          <cell r="D31486">
            <v>1994</v>
          </cell>
          <cell r="E31486">
            <v>29045</v>
          </cell>
          <cell r="F31486">
            <v>1999</v>
          </cell>
          <cell r="G31486">
            <v>1311</v>
          </cell>
          <cell r="H31486" t="str">
            <v>TMM.1</v>
          </cell>
          <cell r="I31486" t="str">
            <v>90206P107</v>
          </cell>
        </row>
        <row r="31487">
          <cell r="C31487" t="str">
            <v>POST ENERGY CORP</v>
          </cell>
          <cell r="D31487">
            <v>1993</v>
          </cell>
          <cell r="E31487">
            <v>29103</v>
          </cell>
          <cell r="F31487">
            <v>2000</v>
          </cell>
          <cell r="G31487">
            <v>1311</v>
          </cell>
          <cell r="H31487" t="str">
            <v>PSN.1</v>
          </cell>
          <cell r="I31487" t="str">
            <v>73742U103</v>
          </cell>
        </row>
        <row r="31488">
          <cell r="C31488" t="str">
            <v>CRESTAR ENERGY INC</v>
          </cell>
          <cell r="D31488">
            <v>1993</v>
          </cell>
          <cell r="E31488">
            <v>29185</v>
          </cell>
          <cell r="F31488">
            <v>1999</v>
          </cell>
          <cell r="G31488">
            <v>1311</v>
          </cell>
          <cell r="H31488" t="str">
            <v>CRS.2</v>
          </cell>
          <cell r="I31488">
            <v>225905108</v>
          </cell>
        </row>
        <row r="31489">
          <cell r="C31489" t="str">
            <v>POINT NORTH ENERGY LTD</v>
          </cell>
          <cell r="D31489">
            <v>1998</v>
          </cell>
          <cell r="E31489">
            <v>29259</v>
          </cell>
          <cell r="F31489">
            <v>2005</v>
          </cell>
          <cell r="G31489">
            <v>1311</v>
          </cell>
          <cell r="H31489" t="str">
            <v>PNY.</v>
          </cell>
          <cell r="I31489">
            <v>730563103</v>
          </cell>
        </row>
        <row r="31490">
          <cell r="C31490" t="str">
            <v>SPIRE ENERGY LTD</v>
          </cell>
          <cell r="D31490">
            <v>1999</v>
          </cell>
          <cell r="E31490">
            <v>29610</v>
          </cell>
          <cell r="F31490">
            <v>2001</v>
          </cell>
          <cell r="G31490">
            <v>1311</v>
          </cell>
          <cell r="H31490" t="str">
            <v>SEY.1</v>
          </cell>
          <cell r="I31490" t="str">
            <v>84856Q101</v>
          </cell>
        </row>
        <row r="31491">
          <cell r="C31491" t="str">
            <v>STARTECH ENERGY INC</v>
          </cell>
          <cell r="D31491">
            <v>1993</v>
          </cell>
          <cell r="E31491">
            <v>30438</v>
          </cell>
          <cell r="F31491">
            <v>2000</v>
          </cell>
          <cell r="G31491">
            <v>1311</v>
          </cell>
          <cell r="H31491" t="str">
            <v>STEH.1</v>
          </cell>
          <cell r="I31491" t="str">
            <v>85568N104</v>
          </cell>
        </row>
        <row r="31492">
          <cell r="C31492" t="str">
            <v>SOURCE ENERGY SERVICES LTD</v>
          </cell>
          <cell r="D31492">
            <v>2014</v>
          </cell>
          <cell r="E31492">
            <v>30944</v>
          </cell>
          <cell r="F31492">
            <v>2020</v>
          </cell>
          <cell r="G31492">
            <v>3290</v>
          </cell>
          <cell r="H31492" t="str">
            <v>SCEYF</v>
          </cell>
          <cell r="I31492" t="str">
            <v>83615X407</v>
          </cell>
        </row>
        <row r="31493">
          <cell r="C31493" t="str">
            <v>POWER-SAVE ENERGY CO-OLD</v>
          </cell>
          <cell r="D31493">
            <v>1999</v>
          </cell>
          <cell r="E31493">
            <v>31032</v>
          </cell>
          <cell r="F31493">
            <v>2010</v>
          </cell>
          <cell r="G31493">
            <v>3620</v>
          </cell>
          <cell r="H31493" t="str">
            <v>PWSV.1</v>
          </cell>
          <cell r="I31493" t="str">
            <v>73999U939</v>
          </cell>
        </row>
        <row r="31494">
          <cell r="C31494" t="str">
            <v>OCEAN ENERGY INC-OLD</v>
          </cell>
          <cell r="D31494">
            <v>1993</v>
          </cell>
          <cell r="E31494">
            <v>31101</v>
          </cell>
          <cell r="F31494">
            <v>1998</v>
          </cell>
          <cell r="G31494">
            <v>1311</v>
          </cell>
          <cell r="H31494" t="str">
            <v>OEI.Z</v>
          </cell>
          <cell r="I31494">
            <v>674812201</v>
          </cell>
        </row>
        <row r="31495">
          <cell r="C31495" t="str">
            <v>STEP ENERGY SERVICES LTD</v>
          </cell>
          <cell r="D31495">
            <v>2013</v>
          </cell>
          <cell r="E31495">
            <v>31178</v>
          </cell>
          <cell r="F31495">
            <v>2020</v>
          </cell>
          <cell r="G31495">
            <v>1382</v>
          </cell>
          <cell r="H31495" t="str">
            <v>SNVVF</v>
          </cell>
          <cell r="I31495" t="str">
            <v>85859H105</v>
          </cell>
        </row>
        <row r="31496">
          <cell r="C31496" t="str">
            <v>GAUNTLET ENERGY CORP</v>
          </cell>
          <cell r="D31496">
            <v>1995</v>
          </cell>
          <cell r="E31496">
            <v>31286</v>
          </cell>
          <cell r="F31496">
            <v>2002</v>
          </cell>
          <cell r="G31496">
            <v>1311</v>
          </cell>
          <cell r="H31496" t="str">
            <v>GAU..</v>
          </cell>
          <cell r="I31496">
            <v>368066106</v>
          </cell>
        </row>
        <row r="31497">
          <cell r="C31497" t="str">
            <v>OSPREY ENERGY ACQ CORP</v>
          </cell>
          <cell r="D31497">
            <v>2016</v>
          </cell>
          <cell r="E31497">
            <v>32090</v>
          </cell>
          <cell r="F31497">
            <v>2017</v>
          </cell>
          <cell r="G31497">
            <v>9995</v>
          </cell>
          <cell r="H31497" t="str">
            <v>OSPR</v>
          </cell>
          <cell r="I31497">
            <v>688397108</v>
          </cell>
        </row>
        <row r="31498">
          <cell r="C31498" t="str">
            <v>URZ ENERGY CORP</v>
          </cell>
          <cell r="D31498">
            <v>2014</v>
          </cell>
          <cell r="E31498">
            <v>32183</v>
          </cell>
          <cell r="F31498">
            <v>2017</v>
          </cell>
          <cell r="G31498">
            <v>1090</v>
          </cell>
          <cell r="H31498" t="str">
            <v>URZZF</v>
          </cell>
          <cell r="I31498" t="str">
            <v>91733R103</v>
          </cell>
        </row>
        <row r="31499">
          <cell r="C31499" t="str">
            <v>PIERIDAE ENERGY LTD</v>
          </cell>
          <cell r="D31499">
            <v>2016</v>
          </cell>
          <cell r="E31499">
            <v>32676</v>
          </cell>
          <cell r="F31499">
            <v>2020</v>
          </cell>
          <cell r="G31499">
            <v>2911</v>
          </cell>
          <cell r="H31499" t="str">
            <v>PTOAF</v>
          </cell>
          <cell r="I31499">
            <v>720786102</v>
          </cell>
        </row>
        <row r="31500">
          <cell r="C31500" t="str">
            <v>ALPS CLEAN ENERGY ETF</v>
          </cell>
          <cell r="D31500">
            <v>2018</v>
          </cell>
          <cell r="E31500">
            <v>33748</v>
          </cell>
          <cell r="F31500">
            <v>2021</v>
          </cell>
          <cell r="G31500">
            <v>6722</v>
          </cell>
          <cell r="H31500" t="str">
            <v>ACES</v>
          </cell>
          <cell r="I31500" t="str">
            <v>00162Q460</v>
          </cell>
        </row>
        <row r="31501">
          <cell r="C31501" t="str">
            <v>CUSHING ENERGY SC &amp; MLP ETF</v>
          </cell>
          <cell r="D31501">
            <v>2018</v>
          </cell>
          <cell r="E31501">
            <v>34514</v>
          </cell>
          <cell r="F31501">
            <v>2018</v>
          </cell>
          <cell r="G31501">
            <v>6722</v>
          </cell>
          <cell r="H31501" t="str">
            <v>XLSY</v>
          </cell>
          <cell r="I31501" t="str">
            <v>23163L405</v>
          </cell>
        </row>
        <row r="31502">
          <cell r="C31502" t="str">
            <v>CUSHING ENERGY &amp; MLP ETF</v>
          </cell>
          <cell r="D31502">
            <v>2018</v>
          </cell>
          <cell r="E31502">
            <v>34517</v>
          </cell>
          <cell r="F31502">
            <v>2018</v>
          </cell>
          <cell r="G31502">
            <v>6722</v>
          </cell>
          <cell r="H31502" t="str">
            <v>XLEY</v>
          </cell>
          <cell r="I31502" t="str">
            <v>23163L108</v>
          </cell>
        </row>
        <row r="31503">
          <cell r="C31503" t="str">
            <v>PDC ENERGY INC -PRO FORMA</v>
          </cell>
          <cell r="D31503">
            <v>2018</v>
          </cell>
          <cell r="E31503">
            <v>36062</v>
          </cell>
          <cell r="F31503">
            <v>2019</v>
          </cell>
          <cell r="G31503">
            <v>1311</v>
          </cell>
          <cell r="H31503" t="str">
            <v>PDCE.P</v>
          </cell>
          <cell r="I31503" t="str">
            <v>69499S937</v>
          </cell>
        </row>
        <row r="31504">
          <cell r="C31504" t="str">
            <v>GURU ORGANIC ENERGY CORP</v>
          </cell>
          <cell r="D31504">
            <v>2019</v>
          </cell>
          <cell r="E31504">
            <v>37197</v>
          </cell>
          <cell r="F31504">
            <v>2021</v>
          </cell>
          <cell r="G31504">
            <v>2086</v>
          </cell>
          <cell r="H31504" t="str">
            <v>GUROF</v>
          </cell>
          <cell r="I31504" t="str">
            <v>36260M100</v>
          </cell>
        </row>
        <row r="31505">
          <cell r="C31505" t="str">
            <v>TOPAZ ENERGY CORP</v>
          </cell>
          <cell r="D31505">
            <v>2020</v>
          </cell>
          <cell r="E31505">
            <v>37248</v>
          </cell>
          <cell r="F31505">
            <v>2020</v>
          </cell>
          <cell r="G31505">
            <v>6792</v>
          </cell>
          <cell r="H31505" t="str">
            <v>TPZEF</v>
          </cell>
          <cell r="I31505" t="str">
            <v>89055A203</v>
          </cell>
        </row>
        <row r="31506">
          <cell r="C31506" t="str">
            <v>SMARTETFS SUST ENERGY II ETF</v>
          </cell>
          <cell r="D31506">
            <v>2020</v>
          </cell>
          <cell r="E31506">
            <v>37374</v>
          </cell>
          <cell r="F31506">
            <v>2021</v>
          </cell>
          <cell r="G31506">
            <v>6722</v>
          </cell>
          <cell r="H31506" t="str">
            <v>SOLR</v>
          </cell>
          <cell r="I31506">
            <v>402031850</v>
          </cell>
        </row>
        <row r="31507">
          <cell r="C31507" t="str">
            <v>HARVEST CLEAN ENERGY ETF</v>
          </cell>
          <cell r="D31507">
            <v>2021</v>
          </cell>
          <cell r="E31507">
            <v>37747</v>
          </cell>
          <cell r="F31507">
            <v>2021</v>
          </cell>
          <cell r="G31507">
            <v>6722</v>
          </cell>
          <cell r="H31507" t="str">
            <v>HCLN.</v>
          </cell>
          <cell r="I31507" t="str">
            <v>41754G106</v>
          </cell>
        </row>
        <row r="31508">
          <cell r="C31508" t="str">
            <v>BMO CLEAN ENERGY INDEX ETF</v>
          </cell>
          <cell r="D31508">
            <v>2021</v>
          </cell>
          <cell r="E31508">
            <v>37885</v>
          </cell>
          <cell r="F31508">
            <v>2021</v>
          </cell>
          <cell r="G31508">
            <v>6722</v>
          </cell>
          <cell r="H31508" t="str">
            <v>ZCLN.</v>
          </cell>
          <cell r="I31508" t="str">
            <v>05600V104</v>
          </cell>
        </row>
        <row r="31509">
          <cell r="C31509" t="str">
            <v>GLOBAL X WIND ENERGY ETF</v>
          </cell>
          <cell r="D31509">
            <v>2021</v>
          </cell>
          <cell r="E31509">
            <v>39601</v>
          </cell>
          <cell r="F31509">
            <v>2021</v>
          </cell>
          <cell r="G31509">
            <v>6722</v>
          </cell>
          <cell r="H31509" t="str">
            <v>WNDY</v>
          </cell>
          <cell r="I31509" t="str">
            <v>37960A800</v>
          </cell>
        </row>
        <row r="31510">
          <cell r="C31510" t="str">
            <v>FIDELITY CLEAN ENERGY ETF</v>
          </cell>
          <cell r="D31510">
            <v>2021</v>
          </cell>
          <cell r="E31510">
            <v>39842</v>
          </cell>
          <cell r="F31510">
            <v>2021</v>
          </cell>
          <cell r="G31510">
            <v>6722</v>
          </cell>
          <cell r="H31510" t="str">
            <v>FRNW</v>
          </cell>
          <cell r="I31510">
            <v>316092253</v>
          </cell>
        </row>
        <row r="31511">
          <cell r="C31511" t="str">
            <v>FLETCHER CHALLENGE ENERGY</v>
          </cell>
          <cell r="D31511">
            <v>1995</v>
          </cell>
          <cell r="E31511">
            <v>62404</v>
          </cell>
          <cell r="F31511">
            <v>1999</v>
          </cell>
          <cell r="G31511">
            <v>1311</v>
          </cell>
          <cell r="H31511" t="str">
            <v>FEG.1</v>
          </cell>
          <cell r="I31511">
            <v>339318107</v>
          </cell>
        </row>
        <row r="31512">
          <cell r="C31512" t="str">
            <v>ENERGYTEK CORP -OLD</v>
          </cell>
          <cell r="D31512">
            <v>1996</v>
          </cell>
          <cell r="E31512">
            <v>62432</v>
          </cell>
          <cell r="F31512">
            <v>2015</v>
          </cell>
          <cell r="G31512">
            <v>1311</v>
          </cell>
          <cell r="H31512" t="str">
            <v>ENTK.2</v>
          </cell>
          <cell r="I31512" t="str">
            <v>29399S932</v>
          </cell>
        </row>
        <row r="31513">
          <cell r="C31513" t="str">
            <v>FORTALEZA ENERGY INC</v>
          </cell>
          <cell r="D31513">
            <v>1998</v>
          </cell>
          <cell r="E31513">
            <v>62805</v>
          </cell>
          <cell r="F31513">
            <v>2014</v>
          </cell>
          <cell r="G31513">
            <v>1311</v>
          </cell>
          <cell r="H31513" t="str">
            <v>FEIFF</v>
          </cell>
          <cell r="I31513" t="str">
            <v>34956A100</v>
          </cell>
        </row>
        <row r="31514">
          <cell r="C31514" t="str">
            <v>CAVELL ENERGY CORP</v>
          </cell>
          <cell r="D31514">
            <v>1994</v>
          </cell>
          <cell r="E31514">
            <v>63903</v>
          </cell>
          <cell r="F31514">
            <v>2003</v>
          </cell>
          <cell r="G31514">
            <v>1311</v>
          </cell>
          <cell r="H31514" t="str">
            <v>KVL.</v>
          </cell>
          <cell r="I31514">
            <v>149600108</v>
          </cell>
        </row>
        <row r="31515">
          <cell r="C31515" t="str">
            <v>APF ENERGY TRUST</v>
          </cell>
          <cell r="D31515">
            <v>1999</v>
          </cell>
          <cell r="E31515">
            <v>64170</v>
          </cell>
          <cell r="F31515">
            <v>2004</v>
          </cell>
          <cell r="G31515">
            <v>1311</v>
          </cell>
          <cell r="H31515" t="str">
            <v>AY.U</v>
          </cell>
          <cell r="I31515" t="str">
            <v>00185T202</v>
          </cell>
        </row>
        <row r="31516">
          <cell r="C31516" t="str">
            <v>THUNDER ENERGY TRUST</v>
          </cell>
          <cell r="D31516">
            <v>1998</v>
          </cell>
          <cell r="E31516">
            <v>64202</v>
          </cell>
          <cell r="F31516">
            <v>2006</v>
          </cell>
          <cell r="G31516">
            <v>1311</v>
          </cell>
          <cell r="H31516" t="str">
            <v>THY.U</v>
          </cell>
          <cell r="I31516" t="str">
            <v>88604T101</v>
          </cell>
        </row>
        <row r="31517">
          <cell r="C31517" t="str">
            <v>VAQUERO ENERGY LTD</v>
          </cell>
          <cell r="D31517">
            <v>1997</v>
          </cell>
          <cell r="E31517">
            <v>64600</v>
          </cell>
          <cell r="F31517">
            <v>2004</v>
          </cell>
          <cell r="G31517">
            <v>1311</v>
          </cell>
          <cell r="H31517" t="str">
            <v>VAQ.</v>
          </cell>
          <cell r="I31517">
            <v>922111109</v>
          </cell>
        </row>
        <row r="31518">
          <cell r="C31518" t="str">
            <v>WESTSIDE ENERGY CORP</v>
          </cell>
          <cell r="D31518">
            <v>2002</v>
          </cell>
          <cell r="E31518">
            <v>64831</v>
          </cell>
          <cell r="F31518">
            <v>2007</v>
          </cell>
          <cell r="G31518">
            <v>1311</v>
          </cell>
          <cell r="H31518" t="str">
            <v>WHT</v>
          </cell>
          <cell r="I31518" t="str">
            <v>96149R100</v>
          </cell>
        </row>
        <row r="31519">
          <cell r="C31519" t="str">
            <v>TETHYS ENERGY INC</v>
          </cell>
          <cell r="D31519">
            <v>1994</v>
          </cell>
          <cell r="E31519">
            <v>64855</v>
          </cell>
          <cell r="F31519">
            <v>1999</v>
          </cell>
          <cell r="G31519">
            <v>1311</v>
          </cell>
          <cell r="H31519" t="str">
            <v>TET.1</v>
          </cell>
          <cell r="I31519">
            <v>881914105</v>
          </cell>
        </row>
        <row r="31520">
          <cell r="C31520" t="str">
            <v>ULTIMA ENERGY TRUST</v>
          </cell>
          <cell r="D31520">
            <v>2000</v>
          </cell>
          <cell r="E31520">
            <v>65073</v>
          </cell>
          <cell r="F31520">
            <v>2003</v>
          </cell>
          <cell r="G31520">
            <v>1311</v>
          </cell>
          <cell r="H31520" t="str">
            <v>UET.U</v>
          </cell>
          <cell r="I31520" t="str">
            <v>90385B101</v>
          </cell>
        </row>
        <row r="31521">
          <cell r="C31521" t="str">
            <v>BENGAL ENERGY LTD</v>
          </cell>
          <cell r="D31521">
            <v>2003</v>
          </cell>
          <cell r="E31521">
            <v>65274</v>
          </cell>
          <cell r="F31521">
            <v>2020</v>
          </cell>
          <cell r="G31521">
            <v>1311</v>
          </cell>
          <cell r="H31521" t="str">
            <v>BNGLF</v>
          </cell>
          <cell r="I31521" t="str">
            <v>08184N100</v>
          </cell>
        </row>
        <row r="31522">
          <cell r="C31522" t="str">
            <v>RESOLUTE ENERGY INC</v>
          </cell>
          <cell r="D31522">
            <v>1999</v>
          </cell>
          <cell r="E31522">
            <v>65397</v>
          </cell>
          <cell r="F31522">
            <v>2004</v>
          </cell>
          <cell r="G31522">
            <v>1311</v>
          </cell>
          <cell r="H31522" t="str">
            <v>RSE..</v>
          </cell>
          <cell r="I31522" t="str">
            <v>76116J109</v>
          </cell>
        </row>
        <row r="31523">
          <cell r="C31523" t="str">
            <v>BOW VALLEY ENERGY LTD</v>
          </cell>
          <cell r="D31523">
            <v>1999</v>
          </cell>
          <cell r="E31523">
            <v>65476</v>
          </cell>
          <cell r="F31523">
            <v>2008</v>
          </cell>
          <cell r="G31523">
            <v>1311</v>
          </cell>
          <cell r="H31523" t="str">
            <v>BVX.Z</v>
          </cell>
          <cell r="I31523">
            <v>101906105</v>
          </cell>
        </row>
        <row r="31524">
          <cell r="C31524" t="str">
            <v>IONIC ENERGY INC</v>
          </cell>
          <cell r="D31524">
            <v>1997</v>
          </cell>
          <cell r="E31524">
            <v>66382</v>
          </cell>
          <cell r="F31524">
            <v>1999</v>
          </cell>
          <cell r="G31524">
            <v>1311</v>
          </cell>
          <cell r="H31524" t="str">
            <v>IOI.</v>
          </cell>
          <cell r="I31524">
            <v>461919102</v>
          </cell>
        </row>
        <row r="31525">
          <cell r="C31525" t="str">
            <v>TERRA ENERGY CORP</v>
          </cell>
          <cell r="D31525">
            <v>2006</v>
          </cell>
          <cell r="E31525">
            <v>66583</v>
          </cell>
          <cell r="F31525">
            <v>2014</v>
          </cell>
          <cell r="G31525">
            <v>1311</v>
          </cell>
          <cell r="H31525" t="str">
            <v>TTRHF</v>
          </cell>
          <cell r="I31525">
            <v>881001101</v>
          </cell>
        </row>
        <row r="31526">
          <cell r="C31526" t="str">
            <v>CYPRESS ENERGY INC  -CL A</v>
          </cell>
          <cell r="D31526">
            <v>1996</v>
          </cell>
          <cell r="E31526">
            <v>66627</v>
          </cell>
          <cell r="F31526">
            <v>1999</v>
          </cell>
          <cell r="G31526">
            <v>1311</v>
          </cell>
          <cell r="H31526" t="str">
            <v>CYZ.A</v>
          </cell>
          <cell r="I31526">
            <v>232947101</v>
          </cell>
        </row>
        <row r="31527">
          <cell r="C31527" t="str">
            <v>ARAWAK ENERGY LTD</v>
          </cell>
          <cell r="D31527">
            <v>2004</v>
          </cell>
          <cell r="E31527">
            <v>105216</v>
          </cell>
          <cell r="F31527">
            <v>2008</v>
          </cell>
          <cell r="G31527">
            <v>1311</v>
          </cell>
          <cell r="H31527" t="str">
            <v>AAK.Z</v>
          </cell>
          <cell r="I31527" t="str">
            <v>G0507H103</v>
          </cell>
        </row>
        <row r="31528">
          <cell r="C31528" t="str">
            <v>AROWAY ENERGY INC</v>
          </cell>
          <cell r="D31528">
            <v>2001</v>
          </cell>
          <cell r="E31528">
            <v>105426</v>
          </cell>
          <cell r="F31528">
            <v>2014</v>
          </cell>
          <cell r="G31528">
            <v>1311</v>
          </cell>
          <cell r="H31528" t="str">
            <v>ARWJF</v>
          </cell>
          <cell r="I31528" t="str">
            <v>04268T105</v>
          </cell>
        </row>
        <row r="31529">
          <cell r="C31529" t="str">
            <v>LIGNOL ENERGY CORP</v>
          </cell>
          <cell r="D31529">
            <v>2011</v>
          </cell>
          <cell r="E31529">
            <v>105476</v>
          </cell>
          <cell r="F31529">
            <v>2012</v>
          </cell>
          <cell r="G31529">
            <v>2990</v>
          </cell>
          <cell r="H31529" t="str">
            <v>LECFF</v>
          </cell>
          <cell r="I31529">
            <v>532274107</v>
          </cell>
        </row>
        <row r="31530">
          <cell r="C31530" t="str">
            <v>BXL ENERGY LTD</v>
          </cell>
          <cell r="D31530">
            <v>1998</v>
          </cell>
          <cell r="E31530">
            <v>105513</v>
          </cell>
          <cell r="F31530">
            <v>2000</v>
          </cell>
          <cell r="G31530">
            <v>1311</v>
          </cell>
          <cell r="H31530" t="str">
            <v>BXL.</v>
          </cell>
          <cell r="I31530">
            <v>55941108</v>
          </cell>
        </row>
        <row r="31531">
          <cell r="C31531" t="str">
            <v>CROWN POINT ENERGY INC</v>
          </cell>
          <cell r="D31531">
            <v>2009</v>
          </cell>
          <cell r="E31531">
            <v>105646</v>
          </cell>
          <cell r="F31531">
            <v>2020</v>
          </cell>
          <cell r="G31531">
            <v>1311</v>
          </cell>
          <cell r="H31531" t="str">
            <v>CWVLF</v>
          </cell>
          <cell r="I31531">
            <v>228462206</v>
          </cell>
        </row>
        <row r="31532">
          <cell r="C31532" t="str">
            <v>DIVERGENT ENERGY SERVICES</v>
          </cell>
          <cell r="D31532">
            <v>2010</v>
          </cell>
          <cell r="E31532">
            <v>105689</v>
          </cell>
          <cell r="F31532">
            <v>2020</v>
          </cell>
          <cell r="G31532">
            <v>3533</v>
          </cell>
          <cell r="H31532" t="str">
            <v>ILISF</v>
          </cell>
          <cell r="I31532">
            <v>255051203</v>
          </cell>
        </row>
        <row r="31533">
          <cell r="C31533" t="str">
            <v>XXL ENERGY CORP</v>
          </cell>
          <cell r="D31533">
            <v>2011</v>
          </cell>
          <cell r="E31533">
            <v>105996</v>
          </cell>
          <cell r="F31533">
            <v>2020</v>
          </cell>
          <cell r="G31533">
            <v>1311</v>
          </cell>
          <cell r="H31533" t="str">
            <v>XLEFF</v>
          </cell>
          <cell r="I31533" t="str">
            <v>98418B105</v>
          </cell>
        </row>
        <row r="31534">
          <cell r="C31534" t="str">
            <v>XEMPLAR ENERGY CORP</v>
          </cell>
          <cell r="D31534">
            <v>2006</v>
          </cell>
          <cell r="E31534">
            <v>106008</v>
          </cell>
          <cell r="F31534">
            <v>2013</v>
          </cell>
          <cell r="G31534">
            <v>1090</v>
          </cell>
          <cell r="H31534" t="str">
            <v>XEPRF</v>
          </cell>
          <cell r="I31534">
            <v>984007203</v>
          </cell>
        </row>
        <row r="31535">
          <cell r="C31535" t="str">
            <v>INTL SOVEREIGN ENERGY -OLD</v>
          </cell>
          <cell r="D31535">
            <v>2003</v>
          </cell>
          <cell r="E31535">
            <v>106032</v>
          </cell>
          <cell r="F31535">
            <v>2012</v>
          </cell>
          <cell r="G31535">
            <v>1311</v>
          </cell>
          <cell r="H31535" t="str">
            <v>ISEYF.1</v>
          </cell>
          <cell r="I31535" t="str">
            <v>46099A938</v>
          </cell>
        </row>
        <row r="31536">
          <cell r="C31536" t="str">
            <v>TRIQUEST ENERGY CORP</v>
          </cell>
          <cell r="D31536">
            <v>1997</v>
          </cell>
          <cell r="E31536">
            <v>106056</v>
          </cell>
          <cell r="F31536">
            <v>2002</v>
          </cell>
          <cell r="G31536">
            <v>1311</v>
          </cell>
          <cell r="H31536" t="str">
            <v>TRI.1</v>
          </cell>
          <cell r="I31536" t="str">
            <v>89675T202</v>
          </cell>
        </row>
        <row r="31537">
          <cell r="C31537" t="str">
            <v>ENSOURCE ENERGY SERVICES INC</v>
          </cell>
          <cell r="D31537">
            <v>1999</v>
          </cell>
          <cell r="E31537">
            <v>106057</v>
          </cell>
          <cell r="F31537">
            <v>2001</v>
          </cell>
          <cell r="G31537">
            <v>3533</v>
          </cell>
          <cell r="H31537" t="str">
            <v>EEN.1</v>
          </cell>
          <cell r="I31537">
            <v>2.9358000000000001E+110</v>
          </cell>
        </row>
        <row r="31538">
          <cell r="C31538" t="str">
            <v>DANOIL ENERGY LTD</v>
          </cell>
          <cell r="D31538">
            <v>1998</v>
          </cell>
          <cell r="E31538">
            <v>106120</v>
          </cell>
          <cell r="F31538">
            <v>2000</v>
          </cell>
          <cell r="G31538">
            <v>1311</v>
          </cell>
          <cell r="H31538" t="str">
            <v>DAN.1</v>
          </cell>
          <cell r="I31538">
            <v>235904109</v>
          </cell>
        </row>
        <row r="31539">
          <cell r="C31539" t="str">
            <v>ENERGY NORTH INC</v>
          </cell>
          <cell r="D31539">
            <v>1998</v>
          </cell>
          <cell r="E31539">
            <v>106280</v>
          </cell>
          <cell r="F31539">
            <v>2003</v>
          </cell>
          <cell r="G31539">
            <v>1311</v>
          </cell>
          <cell r="H31539" t="str">
            <v>ENI.</v>
          </cell>
          <cell r="I31539">
            <v>292961109</v>
          </cell>
        </row>
        <row r="31540">
          <cell r="C31540" t="str">
            <v>ALTERNATE ENERGY CORP</v>
          </cell>
          <cell r="D31540">
            <v>1999</v>
          </cell>
          <cell r="E31540">
            <v>106369</v>
          </cell>
          <cell r="F31540">
            <v>2008</v>
          </cell>
          <cell r="G31540">
            <v>2810</v>
          </cell>
          <cell r="H31540" t="str">
            <v>3ARGY</v>
          </cell>
          <cell r="I31540" t="str">
            <v>02146R101</v>
          </cell>
        </row>
        <row r="31541">
          <cell r="C31541" t="str">
            <v>BERKANA ENERGY CORP</v>
          </cell>
          <cell r="D31541">
            <v>2006</v>
          </cell>
          <cell r="E31541">
            <v>106471</v>
          </cell>
          <cell r="F31541">
            <v>2006</v>
          </cell>
          <cell r="G31541">
            <v>1311</v>
          </cell>
          <cell r="H31541" t="str">
            <v>BEC.Z.</v>
          </cell>
          <cell r="I31541" t="str">
            <v>08410Q109</v>
          </cell>
        </row>
        <row r="31542">
          <cell r="C31542" t="str">
            <v>TRAVERSE ENERGY LTD</v>
          </cell>
          <cell r="D31542">
            <v>2011</v>
          </cell>
          <cell r="E31542">
            <v>106480</v>
          </cell>
          <cell r="F31542">
            <v>2018</v>
          </cell>
          <cell r="G31542">
            <v>1311</v>
          </cell>
          <cell r="H31542" t="str">
            <v>TVETF</v>
          </cell>
          <cell r="I31542">
            <v>894353101</v>
          </cell>
        </row>
        <row r="31543">
          <cell r="C31543" t="str">
            <v>DAYLIGHT ENERGY LTD</v>
          </cell>
          <cell r="D31543">
            <v>2002</v>
          </cell>
          <cell r="E31543">
            <v>106502</v>
          </cell>
          <cell r="F31543">
            <v>2012</v>
          </cell>
          <cell r="G31543">
            <v>1311</v>
          </cell>
          <cell r="H31543" t="str">
            <v>DAYYF</v>
          </cell>
          <cell r="I31543">
            <v>239590201</v>
          </cell>
        </row>
        <row r="31544">
          <cell r="C31544" t="str">
            <v>BLUE MOUNTAIN ENERGY LTD</v>
          </cell>
          <cell r="D31544">
            <v>2002</v>
          </cell>
          <cell r="E31544">
            <v>106514</v>
          </cell>
          <cell r="F31544">
            <v>2005</v>
          </cell>
          <cell r="G31544">
            <v>1311</v>
          </cell>
          <cell r="H31544" t="str">
            <v>GAS.1</v>
          </cell>
          <cell r="I31544">
            <v>95768107</v>
          </cell>
        </row>
        <row r="31545">
          <cell r="C31545" t="str">
            <v>RANCHGATE ENERGY INC</v>
          </cell>
          <cell r="D31545">
            <v>2002</v>
          </cell>
          <cell r="E31545">
            <v>106596</v>
          </cell>
          <cell r="F31545">
            <v>2003</v>
          </cell>
          <cell r="G31545">
            <v>1311</v>
          </cell>
          <cell r="H31545" t="str">
            <v>ROG.2</v>
          </cell>
          <cell r="I31545">
            <v>752066100</v>
          </cell>
        </row>
        <row r="31546">
          <cell r="C31546" t="str">
            <v>NEMI NORTHERN ENERGY &amp; MNG</v>
          </cell>
          <cell r="D31546">
            <v>2003</v>
          </cell>
          <cell r="E31546">
            <v>106647</v>
          </cell>
          <cell r="F31546">
            <v>2015</v>
          </cell>
          <cell r="G31546">
            <v>6799</v>
          </cell>
          <cell r="H31546" t="str">
            <v>NNEMF</v>
          </cell>
          <cell r="I31546" t="str">
            <v>64044N103</v>
          </cell>
        </row>
        <row r="31547">
          <cell r="C31547" t="str">
            <v>SOUND ENERGY TRUST</v>
          </cell>
          <cell r="D31547">
            <v>1998</v>
          </cell>
          <cell r="E31547">
            <v>106692</v>
          </cell>
          <cell r="F31547">
            <v>2006</v>
          </cell>
          <cell r="G31547">
            <v>1311</v>
          </cell>
          <cell r="H31547" t="str">
            <v>SND.Z</v>
          </cell>
          <cell r="I31547" t="str">
            <v>83607X100</v>
          </cell>
        </row>
        <row r="31548">
          <cell r="C31548" t="str">
            <v>ONENERGY INC</v>
          </cell>
          <cell r="D31548">
            <v>2001</v>
          </cell>
          <cell r="E31548">
            <v>106877</v>
          </cell>
          <cell r="F31548">
            <v>2020</v>
          </cell>
          <cell r="G31548">
            <v>4991</v>
          </cell>
          <cell r="H31548" t="str">
            <v>OEGFF</v>
          </cell>
          <cell r="I31548" t="str">
            <v>68268C107</v>
          </cell>
        </row>
        <row r="31549">
          <cell r="C31549" t="str">
            <v>HYDUKE ENERGY SERVICES INC</v>
          </cell>
          <cell r="D31549">
            <v>2004</v>
          </cell>
          <cell r="E31549">
            <v>106878</v>
          </cell>
          <cell r="F31549">
            <v>2018</v>
          </cell>
          <cell r="G31549">
            <v>3533</v>
          </cell>
          <cell r="H31549" t="str">
            <v>HYKCF</v>
          </cell>
          <cell r="I31549">
            <v>448943100</v>
          </cell>
        </row>
        <row r="31550">
          <cell r="C31550" t="str">
            <v>FIND ENERGY LTD</v>
          </cell>
          <cell r="D31550">
            <v>2003</v>
          </cell>
          <cell r="E31550">
            <v>107248</v>
          </cell>
          <cell r="F31550">
            <v>2005</v>
          </cell>
          <cell r="G31550">
            <v>1044</v>
          </cell>
          <cell r="H31550" t="str">
            <v>FE..</v>
          </cell>
          <cell r="I31550">
            <v>317716108</v>
          </cell>
        </row>
        <row r="31551">
          <cell r="C31551" t="str">
            <v>BEAR CREEK ENERGY LTD</v>
          </cell>
          <cell r="D31551">
            <v>2002</v>
          </cell>
          <cell r="E31551">
            <v>107431</v>
          </cell>
          <cell r="F31551">
            <v>2003</v>
          </cell>
          <cell r="G31551">
            <v>1311</v>
          </cell>
          <cell r="H31551" t="str">
            <v>BCK.1</v>
          </cell>
          <cell r="I31551">
            <v>73800104</v>
          </cell>
        </row>
        <row r="31552">
          <cell r="C31552" t="str">
            <v>NAL ENERGY CORP</v>
          </cell>
          <cell r="D31552">
            <v>1999</v>
          </cell>
          <cell r="E31552">
            <v>107505</v>
          </cell>
          <cell r="F31552">
            <v>2011</v>
          </cell>
          <cell r="G31552">
            <v>1311</v>
          </cell>
          <cell r="H31552" t="str">
            <v>NOIGF</v>
          </cell>
          <cell r="I31552">
            <v>6.2874999999999999E+105</v>
          </cell>
        </row>
        <row r="31553">
          <cell r="C31553" t="str">
            <v>E4 ENERGY INC</v>
          </cell>
          <cell r="D31553">
            <v>1998</v>
          </cell>
          <cell r="E31553">
            <v>107521</v>
          </cell>
          <cell r="F31553">
            <v>2006</v>
          </cell>
          <cell r="G31553">
            <v>1311</v>
          </cell>
          <cell r="H31553" t="str">
            <v>EFE.Z</v>
          </cell>
          <cell r="I31553">
            <v>268449105</v>
          </cell>
        </row>
        <row r="31554">
          <cell r="C31554" t="str">
            <v>ENDEV ENERGY INC</v>
          </cell>
          <cell r="D31554">
            <v>2001</v>
          </cell>
          <cell r="E31554">
            <v>107546</v>
          </cell>
          <cell r="F31554">
            <v>2007</v>
          </cell>
          <cell r="G31554">
            <v>1311</v>
          </cell>
          <cell r="H31554" t="str">
            <v>ENE.Z</v>
          </cell>
          <cell r="I31554" t="str">
            <v>29258V109</v>
          </cell>
        </row>
        <row r="31555">
          <cell r="C31555" t="str">
            <v>NYCAN ENERGY CORP</v>
          </cell>
          <cell r="D31555">
            <v>1996</v>
          </cell>
          <cell r="E31555">
            <v>107668</v>
          </cell>
          <cell r="F31555">
            <v>2002</v>
          </cell>
          <cell r="G31555">
            <v>1311</v>
          </cell>
          <cell r="H31555" t="str">
            <v>NYE.</v>
          </cell>
          <cell r="I31555" t="str">
            <v>67066A206</v>
          </cell>
        </row>
        <row r="31556">
          <cell r="C31556" t="str">
            <v>PAN GLOBAL ENERGY LTD</v>
          </cell>
          <cell r="D31556">
            <v>2000</v>
          </cell>
          <cell r="E31556">
            <v>107777</v>
          </cell>
          <cell r="F31556">
            <v>2005</v>
          </cell>
          <cell r="G31556">
            <v>1311</v>
          </cell>
          <cell r="H31556" t="str">
            <v>PIE.Z</v>
          </cell>
          <cell r="I31556" t="str">
            <v>69805W101</v>
          </cell>
        </row>
        <row r="31557">
          <cell r="C31557" t="str">
            <v>PEAK ENERGY SERVICES LTD</v>
          </cell>
          <cell r="D31557">
            <v>1998</v>
          </cell>
          <cell r="E31557">
            <v>107820</v>
          </cell>
          <cell r="F31557">
            <v>2010</v>
          </cell>
          <cell r="G31557">
            <v>1389</v>
          </cell>
          <cell r="H31557" t="str">
            <v>PES.</v>
          </cell>
          <cell r="I31557" t="str">
            <v>70468W107</v>
          </cell>
        </row>
        <row r="31558">
          <cell r="C31558" t="str">
            <v>PROGRESS ENERGY TRUST</v>
          </cell>
          <cell r="D31558">
            <v>1998</v>
          </cell>
          <cell r="E31558">
            <v>107928</v>
          </cell>
          <cell r="F31558">
            <v>2007</v>
          </cell>
          <cell r="G31558">
            <v>1311</v>
          </cell>
          <cell r="H31558" t="str">
            <v>PGX.Z</v>
          </cell>
          <cell r="I31558" t="str">
            <v>74326T108</v>
          </cell>
        </row>
        <row r="31559">
          <cell r="C31559" t="str">
            <v>JURA ENERGY CORP-OLD</v>
          </cell>
          <cell r="D31559">
            <v>1998</v>
          </cell>
          <cell r="E31559">
            <v>107938</v>
          </cell>
          <cell r="F31559">
            <v>2011</v>
          </cell>
          <cell r="G31559">
            <v>1311</v>
          </cell>
          <cell r="H31559" t="str">
            <v>JECFF.1</v>
          </cell>
          <cell r="I31559" t="str">
            <v>48299K922</v>
          </cell>
        </row>
        <row r="31560">
          <cell r="C31560" t="str">
            <v>BERENS ENERGY LTD</v>
          </cell>
          <cell r="D31560">
            <v>2004</v>
          </cell>
          <cell r="E31560">
            <v>108040</v>
          </cell>
          <cell r="F31560">
            <v>2008</v>
          </cell>
          <cell r="G31560">
            <v>1311</v>
          </cell>
          <cell r="H31560" t="str">
            <v>BEN.Z</v>
          </cell>
          <cell r="I31560">
            <v>83684100</v>
          </cell>
        </row>
        <row r="31561">
          <cell r="C31561" t="str">
            <v>THERMAL ENERGY INTL INC</v>
          </cell>
          <cell r="D31561">
            <v>2007</v>
          </cell>
          <cell r="E31561">
            <v>108507</v>
          </cell>
          <cell r="F31561">
            <v>2020</v>
          </cell>
          <cell r="G31561">
            <v>3560</v>
          </cell>
          <cell r="H31561" t="str">
            <v>TMGEF</v>
          </cell>
          <cell r="I31561" t="str">
            <v>88346B103</v>
          </cell>
        </row>
        <row r="31562">
          <cell r="C31562" t="str">
            <v>OCEANIC WIND ENERGY INC</v>
          </cell>
          <cell r="D31562">
            <v>2007</v>
          </cell>
          <cell r="E31562">
            <v>108684</v>
          </cell>
          <cell r="F31562">
            <v>2021</v>
          </cell>
          <cell r="G31562">
            <v>4991</v>
          </cell>
          <cell r="H31562" t="str">
            <v>NKWFF</v>
          </cell>
          <cell r="I31562">
            <v>675252100</v>
          </cell>
        </row>
        <row r="31563">
          <cell r="C31563" t="str">
            <v>VIKING ENERGY ROYALTY TR</v>
          </cell>
          <cell r="D31563">
            <v>2001</v>
          </cell>
          <cell r="E31563">
            <v>108750</v>
          </cell>
          <cell r="F31563">
            <v>2005</v>
          </cell>
          <cell r="G31563">
            <v>1311</v>
          </cell>
          <cell r="H31563" t="str">
            <v>VKR.U</v>
          </cell>
          <cell r="I31563">
            <v>926924101</v>
          </cell>
        </row>
        <row r="31564">
          <cell r="C31564" t="str">
            <v>CYGAM ENERGY INC</v>
          </cell>
          <cell r="D31564">
            <v>2010</v>
          </cell>
          <cell r="E31564">
            <v>109161</v>
          </cell>
          <cell r="F31564">
            <v>2013</v>
          </cell>
          <cell r="G31564">
            <v>1311</v>
          </cell>
          <cell r="H31564" t="str">
            <v>CYGFF</v>
          </cell>
          <cell r="I31564" t="str">
            <v>23256A100</v>
          </cell>
        </row>
        <row r="31565">
          <cell r="C31565" t="str">
            <v>RSX ENERGY INC</v>
          </cell>
          <cell r="D31565">
            <v>2004</v>
          </cell>
          <cell r="E31565">
            <v>109426</v>
          </cell>
          <cell r="F31565">
            <v>2006</v>
          </cell>
          <cell r="G31565">
            <v>1311</v>
          </cell>
          <cell r="H31565" t="str">
            <v>RSX.Z</v>
          </cell>
          <cell r="I31565" t="str">
            <v>74973L101</v>
          </cell>
        </row>
        <row r="31566">
          <cell r="C31566" t="str">
            <v>EDGE ENERGY INC</v>
          </cell>
          <cell r="D31566">
            <v>1997</v>
          </cell>
          <cell r="E31566">
            <v>109860</v>
          </cell>
          <cell r="F31566">
            <v>1999</v>
          </cell>
          <cell r="G31566">
            <v>1311</v>
          </cell>
          <cell r="H31566" t="str">
            <v>EDG.3</v>
          </cell>
          <cell r="I31566">
            <v>279903108</v>
          </cell>
        </row>
        <row r="31567">
          <cell r="C31567" t="str">
            <v>SURGE ENERGY INC</v>
          </cell>
          <cell r="D31567">
            <v>2008</v>
          </cell>
          <cell r="E31567">
            <v>114211</v>
          </cell>
          <cell r="F31567">
            <v>2020</v>
          </cell>
          <cell r="G31567">
            <v>1311</v>
          </cell>
          <cell r="H31567" t="str">
            <v>ZPTAF</v>
          </cell>
          <cell r="I31567" t="str">
            <v>86880Y877</v>
          </cell>
        </row>
        <row r="31568">
          <cell r="C31568" t="str">
            <v>GEOCAN ENERGY INC</v>
          </cell>
          <cell r="D31568">
            <v>1998</v>
          </cell>
          <cell r="E31568">
            <v>114377</v>
          </cell>
          <cell r="F31568">
            <v>2007</v>
          </cell>
          <cell r="G31568">
            <v>1311</v>
          </cell>
          <cell r="H31568" t="str">
            <v>GCA.Z</v>
          </cell>
          <cell r="I31568">
            <v>371938101</v>
          </cell>
        </row>
        <row r="31569">
          <cell r="C31569" t="str">
            <v>CEQUEL ENERGY INC</v>
          </cell>
          <cell r="D31569">
            <v>2000</v>
          </cell>
          <cell r="E31569">
            <v>115067</v>
          </cell>
          <cell r="F31569">
            <v>2003</v>
          </cell>
          <cell r="G31569">
            <v>1311</v>
          </cell>
          <cell r="H31569" t="str">
            <v>CQL.</v>
          </cell>
          <cell r="I31569" t="str">
            <v>15670Q109</v>
          </cell>
        </row>
        <row r="31570">
          <cell r="C31570" t="str">
            <v>NORTHSTAR ENERGY CORP</v>
          </cell>
          <cell r="D31570">
            <v>1995</v>
          </cell>
          <cell r="E31570">
            <v>116746</v>
          </cell>
          <cell r="F31570">
            <v>2003</v>
          </cell>
          <cell r="G31570">
            <v>1311</v>
          </cell>
          <cell r="H31570" t="str">
            <v>NSX.1</v>
          </cell>
          <cell r="I31570" t="str">
            <v>66703R309</v>
          </cell>
        </row>
        <row r="31571">
          <cell r="C31571" t="str">
            <v>NATION ENERGY INC -OLD</v>
          </cell>
          <cell r="D31571">
            <v>2012</v>
          </cell>
          <cell r="E31571">
            <v>116925</v>
          </cell>
          <cell r="F31571">
            <v>2015</v>
          </cell>
          <cell r="G31571">
            <v>9995</v>
          </cell>
          <cell r="H31571" t="str">
            <v>NEGY.1</v>
          </cell>
          <cell r="I31571" t="str">
            <v>63699H932</v>
          </cell>
        </row>
        <row r="31572">
          <cell r="C31572" t="str">
            <v>CGX ENERGY INC</v>
          </cell>
          <cell r="D31572">
            <v>2005</v>
          </cell>
          <cell r="E31572">
            <v>119013</v>
          </cell>
          <cell r="F31572">
            <v>2020</v>
          </cell>
          <cell r="G31572">
            <v>1311</v>
          </cell>
          <cell r="H31572" t="str">
            <v>CGXEF</v>
          </cell>
          <cell r="I31572">
            <v>125405506</v>
          </cell>
        </row>
        <row r="31573">
          <cell r="C31573" t="str">
            <v>SECTOR SPDR (SBI INT-ENERGY)</v>
          </cell>
          <cell r="D31573">
            <v>2000</v>
          </cell>
          <cell r="E31573">
            <v>126374</v>
          </cell>
          <cell r="F31573">
            <v>2021</v>
          </cell>
          <cell r="G31573">
            <v>6722</v>
          </cell>
          <cell r="H31573" t="str">
            <v>XLE</v>
          </cell>
          <cell r="I31573" t="str">
            <v>81369Y506</v>
          </cell>
        </row>
        <row r="31574">
          <cell r="C31574" t="str">
            <v>STONEPOINT ENERGY INC</v>
          </cell>
          <cell r="D31574">
            <v>2011</v>
          </cell>
          <cell r="E31574">
            <v>126456</v>
          </cell>
          <cell r="F31574">
            <v>2014</v>
          </cell>
          <cell r="G31574">
            <v>1311</v>
          </cell>
          <cell r="H31574" t="str">
            <v>BCKDF</v>
          </cell>
          <cell r="I31574" t="str">
            <v>86184J105</v>
          </cell>
        </row>
        <row r="31575">
          <cell r="C31575" t="str">
            <v>CAUSEWAY ENERGY CORP</v>
          </cell>
          <cell r="D31575">
            <v>1997</v>
          </cell>
          <cell r="E31575">
            <v>127294</v>
          </cell>
          <cell r="F31575">
            <v>2000</v>
          </cell>
          <cell r="G31575">
            <v>1311</v>
          </cell>
          <cell r="H31575" t="str">
            <v>CUW.</v>
          </cell>
          <cell r="I31575">
            <v>149499105</v>
          </cell>
        </row>
        <row r="31576">
          <cell r="C31576" t="str">
            <v>STORM ENERGY LTD</v>
          </cell>
          <cell r="D31576">
            <v>1998</v>
          </cell>
          <cell r="E31576">
            <v>127945</v>
          </cell>
          <cell r="F31576">
            <v>2003</v>
          </cell>
          <cell r="G31576">
            <v>1311</v>
          </cell>
          <cell r="H31576" t="str">
            <v>SEM.3</v>
          </cell>
          <cell r="I31576">
            <v>862174109</v>
          </cell>
        </row>
        <row r="31577">
          <cell r="C31577" t="str">
            <v>SAVANNA ENERGY SVCS CORP</v>
          </cell>
          <cell r="D31577">
            <v>2001</v>
          </cell>
          <cell r="E31577">
            <v>136266</v>
          </cell>
          <cell r="F31577">
            <v>2016</v>
          </cell>
          <cell r="G31577">
            <v>1381</v>
          </cell>
          <cell r="H31577" t="str">
            <v>SVGYF</v>
          </cell>
          <cell r="I31577">
            <v>804694107</v>
          </cell>
        </row>
        <row r="31578">
          <cell r="C31578" t="str">
            <v>ISHARES US ENERGY ETF</v>
          </cell>
          <cell r="D31578">
            <v>2001</v>
          </cell>
          <cell r="E31578">
            <v>136945</v>
          </cell>
          <cell r="F31578">
            <v>2020</v>
          </cell>
          <cell r="G31578">
            <v>6722</v>
          </cell>
          <cell r="H31578" t="str">
            <v>IYE</v>
          </cell>
          <cell r="I31578">
            <v>464287796</v>
          </cell>
        </row>
        <row r="31579">
          <cell r="C31579" t="str">
            <v>COLLICUTT ENERGY SVCS LTD</v>
          </cell>
          <cell r="D31579">
            <v>1997</v>
          </cell>
          <cell r="E31579">
            <v>137352</v>
          </cell>
          <cell r="F31579">
            <v>2006</v>
          </cell>
          <cell r="G31579">
            <v>3560</v>
          </cell>
          <cell r="H31579" t="str">
            <v>COH.Z</v>
          </cell>
          <cell r="I31579">
            <v>194627105</v>
          </cell>
        </row>
        <row r="31580">
          <cell r="C31580" t="str">
            <v>IROC ENERGY SERVICES CORP</v>
          </cell>
          <cell r="D31580">
            <v>2001</v>
          </cell>
          <cell r="E31580">
            <v>137840</v>
          </cell>
          <cell r="F31580">
            <v>2012</v>
          </cell>
          <cell r="G31580">
            <v>1381</v>
          </cell>
          <cell r="H31580" t="str">
            <v>ISCPF</v>
          </cell>
          <cell r="I31580">
            <v>462727108</v>
          </cell>
        </row>
        <row r="31581">
          <cell r="C31581" t="str">
            <v>RB ENERGY INC</v>
          </cell>
          <cell r="D31581">
            <v>2006</v>
          </cell>
          <cell r="E31581">
            <v>138462</v>
          </cell>
          <cell r="F31581">
            <v>2013</v>
          </cell>
          <cell r="G31581">
            <v>1000</v>
          </cell>
          <cell r="H31581" t="str">
            <v>RBEIF</v>
          </cell>
          <cell r="I31581" t="str">
            <v>74932L101</v>
          </cell>
        </row>
        <row r="31582">
          <cell r="C31582" t="str">
            <v>XCEL ENERGY INC-PRO FORMA</v>
          </cell>
          <cell r="D31582">
            <v>1996</v>
          </cell>
          <cell r="E31582">
            <v>139261</v>
          </cell>
          <cell r="F31582">
            <v>1998</v>
          </cell>
          <cell r="G31582">
            <v>4931</v>
          </cell>
          <cell r="H31582" t="str">
            <v>XEL.P</v>
          </cell>
          <cell r="I31582" t="str">
            <v>98399Y934</v>
          </cell>
        </row>
        <row r="31583">
          <cell r="C31583" t="str">
            <v>CWC ENERGY SERVICES CORP</v>
          </cell>
          <cell r="D31583">
            <v>2011</v>
          </cell>
          <cell r="E31583">
            <v>139986</v>
          </cell>
          <cell r="F31583">
            <v>2020</v>
          </cell>
          <cell r="G31583">
            <v>1382</v>
          </cell>
          <cell r="H31583" t="str">
            <v>CAWLF</v>
          </cell>
          <cell r="I31583" t="str">
            <v>12671H105</v>
          </cell>
        </row>
        <row r="31584">
          <cell r="C31584" t="str">
            <v>RALLY ENERGY CORP</v>
          </cell>
          <cell r="D31584">
            <v>2002</v>
          </cell>
          <cell r="E31584">
            <v>140231</v>
          </cell>
          <cell r="F31584">
            <v>2006</v>
          </cell>
          <cell r="G31584">
            <v>1311</v>
          </cell>
          <cell r="H31584" t="str">
            <v>RAL.Z</v>
          </cell>
          <cell r="I31584">
            <v>750913105</v>
          </cell>
        </row>
        <row r="31585">
          <cell r="C31585" t="str">
            <v>STRATIC ENERGY CORP</v>
          </cell>
          <cell r="D31585">
            <v>2005</v>
          </cell>
          <cell r="E31585">
            <v>140238</v>
          </cell>
          <cell r="F31585">
            <v>2009</v>
          </cell>
          <cell r="G31585">
            <v>1311</v>
          </cell>
          <cell r="H31585" t="str">
            <v>SE.Z</v>
          </cell>
          <cell r="I31585">
            <v>862928108</v>
          </cell>
        </row>
        <row r="31586">
          <cell r="C31586" t="str">
            <v>ENTERPRISE ENERGY RES LTD</v>
          </cell>
          <cell r="D31586">
            <v>2006</v>
          </cell>
          <cell r="E31586">
            <v>140391</v>
          </cell>
          <cell r="F31586">
            <v>2012</v>
          </cell>
          <cell r="G31586">
            <v>1311</v>
          </cell>
          <cell r="H31586" t="str">
            <v>EERFF</v>
          </cell>
          <cell r="I31586">
            <v>293708103</v>
          </cell>
        </row>
        <row r="31587">
          <cell r="C31587" t="str">
            <v>STUART ENERGY SYSTEM CORP</v>
          </cell>
          <cell r="D31587">
            <v>1997</v>
          </cell>
          <cell r="E31587">
            <v>140527</v>
          </cell>
          <cell r="F31587">
            <v>2003</v>
          </cell>
          <cell r="G31587">
            <v>3620</v>
          </cell>
          <cell r="H31587" t="str">
            <v>HHO.1</v>
          </cell>
          <cell r="I31587">
            <v>863688107</v>
          </cell>
        </row>
        <row r="31588">
          <cell r="C31588" t="str">
            <v>CANAAN ENERGY CORP</v>
          </cell>
          <cell r="D31588">
            <v>1996</v>
          </cell>
          <cell r="E31588">
            <v>140837</v>
          </cell>
          <cell r="F31588">
            <v>2001</v>
          </cell>
          <cell r="G31588">
            <v>1311</v>
          </cell>
          <cell r="H31588" t="str">
            <v>KNAN</v>
          </cell>
          <cell r="I31588">
            <v>134743103</v>
          </cell>
        </row>
        <row r="31589">
          <cell r="C31589" t="str">
            <v>ARC STRATEGIC ENERGY FUND</v>
          </cell>
          <cell r="D31589">
            <v>2000</v>
          </cell>
          <cell r="E31589">
            <v>141156</v>
          </cell>
          <cell r="F31589">
            <v>2000</v>
          </cell>
          <cell r="G31589">
            <v>6199</v>
          </cell>
          <cell r="H31589" t="str">
            <v>AEF.U</v>
          </cell>
          <cell r="I31589" t="str">
            <v>00204M402</v>
          </cell>
        </row>
        <row r="31590">
          <cell r="C31590" t="str">
            <v>ENSECO ENERGY SERVICES CORP</v>
          </cell>
          <cell r="D31590">
            <v>2000</v>
          </cell>
          <cell r="E31590">
            <v>141639</v>
          </cell>
          <cell r="F31590">
            <v>2014</v>
          </cell>
          <cell r="G31590">
            <v>1382</v>
          </cell>
          <cell r="H31590" t="str">
            <v>ENSRF</v>
          </cell>
          <cell r="I31590" t="str">
            <v>29358F707</v>
          </cell>
        </row>
        <row r="31591">
          <cell r="C31591" t="str">
            <v>EL PASO ENERGY-PRO FORMA</v>
          </cell>
          <cell r="D31591">
            <v>1994</v>
          </cell>
          <cell r="E31591">
            <v>142232</v>
          </cell>
          <cell r="F31591">
            <v>1999</v>
          </cell>
          <cell r="G31591">
            <v>4922</v>
          </cell>
          <cell r="H31591" t="str">
            <v>EPG.P</v>
          </cell>
          <cell r="I31591" t="str">
            <v>28399Y915</v>
          </cell>
        </row>
        <row r="31592">
          <cell r="C31592" t="str">
            <v>TEMPEST ENERGY CORP</v>
          </cell>
          <cell r="D31592">
            <v>2000</v>
          </cell>
          <cell r="E31592">
            <v>142279</v>
          </cell>
          <cell r="F31592">
            <v>2004</v>
          </cell>
          <cell r="G31592">
            <v>1311</v>
          </cell>
          <cell r="H31592" t="str">
            <v>TMY.A</v>
          </cell>
          <cell r="I31592">
            <v>879778108</v>
          </cell>
        </row>
        <row r="31593">
          <cell r="C31593" t="str">
            <v>BIRCHCLIFF ENERGY LTD</v>
          </cell>
          <cell r="D31593">
            <v>2004</v>
          </cell>
          <cell r="E31593">
            <v>142443</v>
          </cell>
          <cell r="F31593">
            <v>2020</v>
          </cell>
          <cell r="G31593">
            <v>1311</v>
          </cell>
          <cell r="H31593" t="str">
            <v>BIREF</v>
          </cell>
          <cell r="I31593">
            <v>90697103</v>
          </cell>
        </row>
        <row r="31594">
          <cell r="C31594" t="str">
            <v>ANTERRA ENERGY INC</v>
          </cell>
          <cell r="D31594">
            <v>2011</v>
          </cell>
          <cell r="E31594">
            <v>142604</v>
          </cell>
          <cell r="F31594">
            <v>2016</v>
          </cell>
          <cell r="G31594">
            <v>1311</v>
          </cell>
          <cell r="H31594" t="str">
            <v>ATERF</v>
          </cell>
          <cell r="I31594" t="str">
            <v>03675D109</v>
          </cell>
        </row>
        <row r="31595">
          <cell r="C31595" t="str">
            <v>WRANGLER WEST ENERGY CORP</v>
          </cell>
          <cell r="D31595">
            <v>2011</v>
          </cell>
          <cell r="E31595">
            <v>143588</v>
          </cell>
          <cell r="F31595">
            <v>2012</v>
          </cell>
          <cell r="G31595">
            <v>1311</v>
          </cell>
          <cell r="H31595" t="str">
            <v>WX.</v>
          </cell>
          <cell r="I31595">
            <v>982124109</v>
          </cell>
        </row>
        <row r="31596">
          <cell r="C31596" t="str">
            <v>SILICON ENERGY CORP</v>
          </cell>
          <cell r="D31596">
            <v>1999</v>
          </cell>
          <cell r="E31596">
            <v>144134</v>
          </cell>
          <cell r="F31596">
            <v>2000</v>
          </cell>
          <cell r="G31596">
            <v>7372</v>
          </cell>
          <cell r="H31596" t="str">
            <v>SLCN</v>
          </cell>
          <cell r="I31596" t="str">
            <v>82705V107</v>
          </cell>
        </row>
        <row r="31597">
          <cell r="C31597" t="str">
            <v>KICK ENERGY CORP</v>
          </cell>
          <cell r="D31597">
            <v>2000</v>
          </cell>
          <cell r="E31597">
            <v>144338</v>
          </cell>
          <cell r="F31597">
            <v>2005</v>
          </cell>
          <cell r="G31597">
            <v>1311</v>
          </cell>
          <cell r="H31597" t="str">
            <v>KEC.1</v>
          </cell>
          <cell r="I31597" t="str">
            <v>49374P109</v>
          </cell>
        </row>
        <row r="31598">
          <cell r="C31598" t="str">
            <v>DTE ENERGY CO-PRO FORMA</v>
          </cell>
          <cell r="D31598">
            <v>2000</v>
          </cell>
          <cell r="E31598">
            <v>144560</v>
          </cell>
          <cell r="F31598">
            <v>2000</v>
          </cell>
          <cell r="G31598">
            <v>4911</v>
          </cell>
          <cell r="H31598" t="str">
            <v>DTE.P</v>
          </cell>
          <cell r="I31598" t="str">
            <v>23399Y916</v>
          </cell>
        </row>
        <row r="31599">
          <cell r="C31599" t="str">
            <v>ISHARES GLOBAL ENERGY ETF</v>
          </cell>
          <cell r="D31599">
            <v>2002</v>
          </cell>
          <cell r="E31599">
            <v>146080</v>
          </cell>
          <cell r="F31599">
            <v>2020</v>
          </cell>
          <cell r="G31599">
            <v>6722</v>
          </cell>
          <cell r="H31599" t="str">
            <v>IXC</v>
          </cell>
          <cell r="I31599">
            <v>464287341</v>
          </cell>
        </row>
        <row r="31600">
          <cell r="C31600" t="str">
            <v>DEFIANT ENERGY CORP</v>
          </cell>
          <cell r="D31600">
            <v>1998</v>
          </cell>
          <cell r="E31600">
            <v>146603</v>
          </cell>
          <cell r="F31600">
            <v>2003</v>
          </cell>
          <cell r="G31600">
            <v>1311</v>
          </cell>
          <cell r="H31600" t="str">
            <v>DEF.1</v>
          </cell>
          <cell r="I31600" t="str">
            <v>24476W104</v>
          </cell>
        </row>
        <row r="31601">
          <cell r="C31601" t="str">
            <v>MASTERS ENERGY INC</v>
          </cell>
          <cell r="D31601">
            <v>2005</v>
          </cell>
          <cell r="E31601">
            <v>147103</v>
          </cell>
          <cell r="F31601">
            <v>2008</v>
          </cell>
          <cell r="G31601">
            <v>1311</v>
          </cell>
          <cell r="H31601" t="str">
            <v>MSY.Z</v>
          </cell>
          <cell r="I31601">
            <v>576415103</v>
          </cell>
        </row>
        <row r="31602">
          <cell r="C31602" t="str">
            <v>BULLDOG ENERGY INC</v>
          </cell>
          <cell r="D31602">
            <v>2002</v>
          </cell>
          <cell r="E31602">
            <v>147203</v>
          </cell>
          <cell r="F31602">
            <v>2004</v>
          </cell>
          <cell r="G31602">
            <v>1311</v>
          </cell>
          <cell r="H31602" t="str">
            <v>BDE.A</v>
          </cell>
          <cell r="I31602" t="str">
            <v>12021Y105</v>
          </cell>
        </row>
        <row r="31603">
          <cell r="C31603" t="str">
            <v>ATLAS ENERGY LTD</v>
          </cell>
          <cell r="D31603">
            <v>1999</v>
          </cell>
          <cell r="E31603">
            <v>147521</v>
          </cell>
          <cell r="F31603">
            <v>2005</v>
          </cell>
          <cell r="G31603">
            <v>1311</v>
          </cell>
          <cell r="H31603" t="str">
            <v>AED.</v>
          </cell>
          <cell r="I31603">
            <v>49300106</v>
          </cell>
        </row>
        <row r="31604">
          <cell r="C31604" t="str">
            <v>UNX ENERGY CORP</v>
          </cell>
          <cell r="D31604">
            <v>2007</v>
          </cell>
          <cell r="E31604">
            <v>147603</v>
          </cell>
          <cell r="F31604">
            <v>2010</v>
          </cell>
          <cell r="G31604">
            <v>1311</v>
          </cell>
          <cell r="H31604" t="str">
            <v>UNX.</v>
          </cell>
          <cell r="I31604">
            <v>903147106</v>
          </cell>
        </row>
        <row r="31605">
          <cell r="C31605" t="str">
            <v>ENERGY EAST CORP-PRO FORMA</v>
          </cell>
          <cell r="D31605">
            <v>2001</v>
          </cell>
          <cell r="E31605">
            <v>149622</v>
          </cell>
          <cell r="F31605">
            <v>2001</v>
          </cell>
          <cell r="G31605">
            <v>4931</v>
          </cell>
          <cell r="H31605" t="str">
            <v>EAS.P</v>
          </cell>
          <cell r="I31605" t="str">
            <v>29299Y955</v>
          </cell>
        </row>
        <row r="31606">
          <cell r="C31606" t="str">
            <v>WEST ENERGY LTD</v>
          </cell>
          <cell r="D31606">
            <v>2003</v>
          </cell>
          <cell r="E31606">
            <v>149764</v>
          </cell>
          <cell r="F31606">
            <v>2009</v>
          </cell>
          <cell r="G31606">
            <v>1311</v>
          </cell>
          <cell r="H31606" t="str">
            <v>WTL.</v>
          </cell>
          <cell r="I31606">
            <v>952696102</v>
          </cell>
        </row>
        <row r="31607">
          <cell r="C31607" t="str">
            <v>VIRACOCHA ENERGY INC</v>
          </cell>
          <cell r="D31607">
            <v>2001</v>
          </cell>
          <cell r="E31607">
            <v>150864</v>
          </cell>
          <cell r="F31607">
            <v>2003</v>
          </cell>
          <cell r="G31607">
            <v>1311</v>
          </cell>
          <cell r="H31607" t="str">
            <v>VCA.3</v>
          </cell>
          <cell r="I31607" t="str">
            <v>92823Q104</v>
          </cell>
        </row>
        <row r="31608">
          <cell r="C31608" t="str">
            <v>CLEAR ENERGY INC</v>
          </cell>
          <cell r="D31608">
            <v>2000</v>
          </cell>
          <cell r="E31608">
            <v>152449</v>
          </cell>
          <cell r="F31608">
            <v>2005</v>
          </cell>
          <cell r="G31608">
            <v>1311</v>
          </cell>
          <cell r="H31608" t="str">
            <v>CEN.1</v>
          </cell>
          <cell r="I31608">
            <v>184549103</v>
          </cell>
        </row>
        <row r="31609">
          <cell r="C31609" t="str">
            <v>BURMIS ENERGY INC</v>
          </cell>
          <cell r="D31609">
            <v>2003</v>
          </cell>
          <cell r="E31609">
            <v>152588</v>
          </cell>
          <cell r="F31609">
            <v>2007</v>
          </cell>
          <cell r="G31609">
            <v>1311</v>
          </cell>
          <cell r="H31609" t="str">
            <v>BME.Z</v>
          </cell>
          <cell r="I31609">
            <v>122181100</v>
          </cell>
        </row>
        <row r="31610">
          <cell r="C31610" t="str">
            <v>AVENEX ENERGY CORP</v>
          </cell>
          <cell r="D31610">
            <v>2003</v>
          </cell>
          <cell r="E31610">
            <v>152628</v>
          </cell>
          <cell r="F31610">
            <v>2012</v>
          </cell>
          <cell r="G31610">
            <v>6159</v>
          </cell>
          <cell r="H31610" t="str">
            <v>AVNDF</v>
          </cell>
          <cell r="I31610" t="str">
            <v>05355T114</v>
          </cell>
        </row>
        <row r="31611">
          <cell r="C31611" t="str">
            <v>PALO DURO ENERGY INC</v>
          </cell>
          <cell r="D31611">
            <v>2011</v>
          </cell>
          <cell r="E31611">
            <v>153251</v>
          </cell>
          <cell r="F31611">
            <v>2014</v>
          </cell>
          <cell r="G31611">
            <v>9995</v>
          </cell>
          <cell r="H31611" t="str">
            <v>PDE.H</v>
          </cell>
          <cell r="I31611" t="str">
            <v>69744M206</v>
          </cell>
        </row>
        <row r="31612">
          <cell r="C31612" t="str">
            <v>NUVISTA ENERGY LTD</v>
          </cell>
          <cell r="D31612">
            <v>2003</v>
          </cell>
          <cell r="E31612">
            <v>154774</v>
          </cell>
          <cell r="F31612">
            <v>2020</v>
          </cell>
          <cell r="G31612">
            <v>1311</v>
          </cell>
          <cell r="H31612" t="str">
            <v>NUVSF</v>
          </cell>
          <cell r="I31612" t="str">
            <v>67072Q104</v>
          </cell>
        </row>
        <row r="31613">
          <cell r="C31613" t="str">
            <v>QUESTERRE ENERGY CORP</v>
          </cell>
          <cell r="D31613">
            <v>2006</v>
          </cell>
          <cell r="E31613">
            <v>155224</v>
          </cell>
          <cell r="F31613">
            <v>2020</v>
          </cell>
          <cell r="G31613">
            <v>1311</v>
          </cell>
          <cell r="H31613" t="str">
            <v>QTEYF</v>
          </cell>
          <cell r="I31613" t="str">
            <v>74836K100</v>
          </cell>
        </row>
        <row r="31614">
          <cell r="C31614" t="str">
            <v>C1 ENERGY LTD</v>
          </cell>
          <cell r="D31614">
            <v>2003</v>
          </cell>
          <cell r="E31614">
            <v>158088</v>
          </cell>
          <cell r="F31614">
            <v>2006</v>
          </cell>
          <cell r="G31614">
            <v>1311</v>
          </cell>
          <cell r="H31614" t="str">
            <v>CTT.Z.</v>
          </cell>
          <cell r="I31614" t="str">
            <v>12617Y105</v>
          </cell>
        </row>
        <row r="31615">
          <cell r="C31615" t="str">
            <v>VAULT ENERGY TRUST</v>
          </cell>
          <cell r="D31615">
            <v>2004</v>
          </cell>
          <cell r="E31615">
            <v>160642</v>
          </cell>
          <cell r="F31615">
            <v>2006</v>
          </cell>
          <cell r="G31615">
            <v>1311</v>
          </cell>
          <cell r="H31615" t="str">
            <v>VNG.Z</v>
          </cell>
          <cell r="I31615" t="str">
            <v>92241A103</v>
          </cell>
        </row>
        <row r="31616">
          <cell r="C31616" t="str">
            <v>CYRIES ENERGY INC</v>
          </cell>
          <cell r="D31616">
            <v>2004</v>
          </cell>
          <cell r="E31616">
            <v>160814</v>
          </cell>
          <cell r="F31616">
            <v>2006</v>
          </cell>
          <cell r="G31616">
            <v>1311</v>
          </cell>
          <cell r="H31616" t="str">
            <v>CYS.Z</v>
          </cell>
          <cell r="I31616" t="str">
            <v>23281V103</v>
          </cell>
        </row>
        <row r="31617">
          <cell r="C31617" t="str">
            <v>INSIGNIA ENERGY LTD</v>
          </cell>
          <cell r="D31617">
            <v>2007</v>
          </cell>
          <cell r="E31617">
            <v>160872</v>
          </cell>
          <cell r="F31617">
            <v>2012</v>
          </cell>
          <cell r="G31617">
            <v>1311</v>
          </cell>
          <cell r="H31617" t="str">
            <v>ISNAF</v>
          </cell>
          <cell r="I31617" t="str">
            <v>45790F105</v>
          </cell>
        </row>
        <row r="31618">
          <cell r="C31618" t="str">
            <v>VERENEX ENERGY INC</v>
          </cell>
          <cell r="D31618">
            <v>2005</v>
          </cell>
          <cell r="E31618">
            <v>160899</v>
          </cell>
          <cell r="F31618">
            <v>2008</v>
          </cell>
          <cell r="G31618">
            <v>1311</v>
          </cell>
          <cell r="H31618" t="str">
            <v>VNX.Z</v>
          </cell>
          <cell r="I31618">
            <v>923401103</v>
          </cell>
        </row>
        <row r="31619">
          <cell r="C31619" t="str">
            <v>BREAKER ENERGY LTD</v>
          </cell>
          <cell r="D31619">
            <v>2004</v>
          </cell>
          <cell r="E31619">
            <v>162230</v>
          </cell>
          <cell r="F31619">
            <v>2008</v>
          </cell>
          <cell r="G31619">
            <v>1311</v>
          </cell>
          <cell r="H31619" t="str">
            <v>WAV.2</v>
          </cell>
          <cell r="I31619" t="str">
            <v>10637T106</v>
          </cell>
        </row>
        <row r="31620">
          <cell r="C31620" t="str">
            <v>TUSK ENERGY CORP</v>
          </cell>
          <cell r="D31620">
            <v>2004</v>
          </cell>
          <cell r="E31620">
            <v>162252</v>
          </cell>
          <cell r="F31620">
            <v>2008</v>
          </cell>
          <cell r="G31620">
            <v>1311</v>
          </cell>
          <cell r="H31620" t="str">
            <v>TSK.Z</v>
          </cell>
          <cell r="I31620">
            <v>900891102</v>
          </cell>
        </row>
        <row r="31621">
          <cell r="C31621" t="str">
            <v>CINCH ENERGY CORP</v>
          </cell>
          <cell r="D31621">
            <v>2003</v>
          </cell>
          <cell r="E31621">
            <v>162371</v>
          </cell>
          <cell r="F31621">
            <v>2010</v>
          </cell>
          <cell r="G31621">
            <v>1311</v>
          </cell>
          <cell r="H31621" t="str">
            <v>CNH.</v>
          </cell>
          <cell r="I31621" t="str">
            <v>17185X108</v>
          </cell>
        </row>
        <row r="31622">
          <cell r="C31622" t="str">
            <v>SAXON ENERGY SERVICES INC</v>
          </cell>
          <cell r="D31622">
            <v>2004</v>
          </cell>
          <cell r="E31622">
            <v>162467</v>
          </cell>
          <cell r="F31622">
            <v>2007</v>
          </cell>
          <cell r="G31622">
            <v>1311</v>
          </cell>
          <cell r="H31622" t="str">
            <v>SES.Z</v>
          </cell>
          <cell r="I31622">
            <v>805566106</v>
          </cell>
        </row>
        <row r="31623">
          <cell r="C31623" t="str">
            <v>ENERGY SPLIT CORP II INC</v>
          </cell>
          <cell r="D31623">
            <v>2006</v>
          </cell>
          <cell r="E31623">
            <v>162527</v>
          </cell>
          <cell r="F31623">
            <v>2010</v>
          </cell>
          <cell r="G31623">
            <v>6199</v>
          </cell>
          <cell r="H31623" t="str">
            <v>EN.</v>
          </cell>
          <cell r="I31623">
            <v>292726106</v>
          </cell>
        </row>
        <row r="31624">
          <cell r="C31624" t="str">
            <v>CADENCE ENERGY INC</v>
          </cell>
          <cell r="D31624">
            <v>2004</v>
          </cell>
          <cell r="E31624">
            <v>162812</v>
          </cell>
          <cell r="F31624">
            <v>2007</v>
          </cell>
          <cell r="G31624">
            <v>1311</v>
          </cell>
          <cell r="H31624" t="str">
            <v>CDS.Z</v>
          </cell>
          <cell r="I31624" t="str">
            <v>12738U107</v>
          </cell>
        </row>
        <row r="31625">
          <cell r="C31625" t="str">
            <v>PROSPERA ENERGY INC</v>
          </cell>
          <cell r="D31625">
            <v>2006</v>
          </cell>
          <cell r="E31625">
            <v>163640</v>
          </cell>
          <cell r="F31625">
            <v>2020</v>
          </cell>
          <cell r="G31625">
            <v>1311</v>
          </cell>
          <cell r="H31625" t="str">
            <v>GXRFF</v>
          </cell>
          <cell r="I31625" t="str">
            <v>74360U102</v>
          </cell>
        </row>
        <row r="31626">
          <cell r="C31626" t="str">
            <v>CIRRUS ENERGY CORP</v>
          </cell>
          <cell r="D31626">
            <v>2007</v>
          </cell>
          <cell r="E31626">
            <v>163714</v>
          </cell>
          <cell r="F31626">
            <v>2010</v>
          </cell>
          <cell r="G31626">
            <v>1311</v>
          </cell>
          <cell r="H31626" t="str">
            <v>CYR.</v>
          </cell>
          <cell r="I31626" t="str">
            <v>17276V102</v>
          </cell>
        </row>
        <row r="31627">
          <cell r="C31627" t="str">
            <v>CORDERO ENERGY INC</v>
          </cell>
          <cell r="D31627">
            <v>2005</v>
          </cell>
          <cell r="E31627">
            <v>163864</v>
          </cell>
          <cell r="F31627">
            <v>2007</v>
          </cell>
          <cell r="G31627">
            <v>1311</v>
          </cell>
          <cell r="H31627" t="str">
            <v>COR.Z</v>
          </cell>
          <cell r="I31627" t="str">
            <v>21851R106</v>
          </cell>
        </row>
        <row r="31628">
          <cell r="C31628" t="str">
            <v>EXALTA ENERGY INC</v>
          </cell>
          <cell r="D31628">
            <v>2004</v>
          </cell>
          <cell r="E31628">
            <v>163901</v>
          </cell>
          <cell r="F31628">
            <v>2006</v>
          </cell>
          <cell r="G31628">
            <v>1311</v>
          </cell>
          <cell r="H31628" t="str">
            <v>EXA.Z</v>
          </cell>
          <cell r="I31628" t="str">
            <v>30065Q101</v>
          </cell>
        </row>
        <row r="31629">
          <cell r="C31629" t="str">
            <v>PEERLESS ENERGY INC</v>
          </cell>
          <cell r="D31629">
            <v>2005</v>
          </cell>
          <cell r="E31629">
            <v>164040</v>
          </cell>
          <cell r="F31629">
            <v>2006</v>
          </cell>
          <cell r="G31629">
            <v>1311</v>
          </cell>
          <cell r="H31629" t="str">
            <v>PRY.A</v>
          </cell>
          <cell r="I31629">
            <v>705497105</v>
          </cell>
        </row>
        <row r="31630">
          <cell r="C31630" t="str">
            <v>FAIRQUEST ENERGY LTD</v>
          </cell>
          <cell r="D31630">
            <v>2005</v>
          </cell>
          <cell r="E31630">
            <v>164080</v>
          </cell>
          <cell r="F31630">
            <v>2006</v>
          </cell>
          <cell r="G31630">
            <v>1311</v>
          </cell>
          <cell r="H31630" t="str">
            <v>FQE.</v>
          </cell>
          <cell r="I31630">
            <v>305661100</v>
          </cell>
        </row>
        <row r="31631">
          <cell r="C31631" t="str">
            <v>LINN ENERGY INC</v>
          </cell>
          <cell r="D31631">
            <v>2000</v>
          </cell>
          <cell r="E31631">
            <v>164109</v>
          </cell>
          <cell r="F31631">
            <v>2017</v>
          </cell>
          <cell r="G31631">
            <v>1311</v>
          </cell>
          <cell r="H31631" t="str">
            <v>LNGG</v>
          </cell>
          <cell r="I31631" t="str">
            <v>53601P304</v>
          </cell>
        </row>
        <row r="31632">
          <cell r="C31632" t="str">
            <v>SHORELINE ENERGY CORP</v>
          </cell>
          <cell r="D31632">
            <v>2011</v>
          </cell>
          <cell r="E31632">
            <v>164313</v>
          </cell>
          <cell r="F31632">
            <v>2014</v>
          </cell>
          <cell r="G31632">
            <v>1311</v>
          </cell>
          <cell r="H31632" t="str">
            <v>SHGCF</v>
          </cell>
          <cell r="I31632" t="str">
            <v>82518R103</v>
          </cell>
        </row>
        <row r="31633">
          <cell r="C31633" t="str">
            <v>WELTON ENERGY CORP</v>
          </cell>
          <cell r="D31633">
            <v>2003</v>
          </cell>
          <cell r="E31633">
            <v>164570</v>
          </cell>
          <cell r="F31633">
            <v>2007</v>
          </cell>
          <cell r="G31633">
            <v>1311</v>
          </cell>
          <cell r="H31633" t="str">
            <v>WLT.Z</v>
          </cell>
          <cell r="I31633">
            <v>950456103</v>
          </cell>
        </row>
        <row r="31634">
          <cell r="C31634" t="str">
            <v>CANDAX ENERGY INC</v>
          </cell>
          <cell r="D31634">
            <v>2005</v>
          </cell>
          <cell r="E31634">
            <v>164694</v>
          </cell>
          <cell r="F31634">
            <v>2014</v>
          </cell>
          <cell r="G31634">
            <v>1311</v>
          </cell>
          <cell r="H31634" t="str">
            <v>CXEYF</v>
          </cell>
          <cell r="I31634" t="str">
            <v>13740F104</v>
          </cell>
        </row>
        <row r="31635">
          <cell r="C31635" t="str">
            <v>MAHALO ENERGY LTD</v>
          </cell>
          <cell r="D31635">
            <v>2004</v>
          </cell>
          <cell r="E31635">
            <v>164733</v>
          </cell>
          <cell r="F31635">
            <v>2008</v>
          </cell>
          <cell r="G31635">
            <v>1311</v>
          </cell>
          <cell r="H31635" t="str">
            <v>MAHA10</v>
          </cell>
          <cell r="I31635">
            <v>559777107</v>
          </cell>
        </row>
        <row r="31636">
          <cell r="C31636" t="str">
            <v>FAIRWEST ENERGY CORP</v>
          </cell>
          <cell r="D31636">
            <v>2006</v>
          </cell>
          <cell r="E31636">
            <v>164740</v>
          </cell>
          <cell r="F31636">
            <v>2011</v>
          </cell>
          <cell r="G31636">
            <v>1311</v>
          </cell>
          <cell r="H31636" t="str">
            <v>FECFF</v>
          </cell>
          <cell r="I31636">
            <v>306037102</v>
          </cell>
        </row>
        <row r="31637">
          <cell r="C31637" t="str">
            <v>ANDERSON ENERGY INC</v>
          </cell>
          <cell r="D31637">
            <v>2004</v>
          </cell>
          <cell r="E31637">
            <v>164749</v>
          </cell>
          <cell r="F31637">
            <v>2015</v>
          </cell>
          <cell r="G31637">
            <v>1311</v>
          </cell>
          <cell r="H31637" t="str">
            <v>AXLFF.1</v>
          </cell>
          <cell r="I31637">
            <v>33837204</v>
          </cell>
        </row>
        <row r="31638">
          <cell r="C31638" t="str">
            <v>BONNETTS ENERGY CORP</v>
          </cell>
          <cell r="D31638">
            <v>2005</v>
          </cell>
          <cell r="E31638">
            <v>165204</v>
          </cell>
          <cell r="F31638">
            <v>2012</v>
          </cell>
          <cell r="G31638">
            <v>1389</v>
          </cell>
          <cell r="H31638" t="str">
            <v>BT.</v>
          </cell>
          <cell r="I31638">
            <v>98413107</v>
          </cell>
        </row>
        <row r="31639">
          <cell r="C31639" t="str">
            <v>VANGUARD ENERGY ETF</v>
          </cell>
          <cell r="D31639">
            <v>2005</v>
          </cell>
          <cell r="E31639">
            <v>165234</v>
          </cell>
          <cell r="F31639">
            <v>2021</v>
          </cell>
          <cell r="G31639">
            <v>6722</v>
          </cell>
          <cell r="H31639" t="str">
            <v>VDE</v>
          </cell>
          <cell r="I31639" t="str">
            <v>92204A306</v>
          </cell>
        </row>
        <row r="31640">
          <cell r="C31640" t="str">
            <v>BRAND ENERGY &amp; INFRSTR -REDH</v>
          </cell>
          <cell r="D31640">
            <v>2000</v>
          </cell>
          <cell r="E31640">
            <v>165247</v>
          </cell>
          <cell r="F31640">
            <v>2005</v>
          </cell>
          <cell r="G31640">
            <v>1700</v>
          </cell>
          <cell r="H31640" t="str">
            <v>1234B</v>
          </cell>
          <cell r="I31640" t="str">
            <v>10599X939</v>
          </cell>
        </row>
        <row r="31641">
          <cell r="C31641" t="str">
            <v>ENERGY INCOME FUND</v>
          </cell>
          <cell r="D31641">
            <v>2007</v>
          </cell>
          <cell r="E31641">
            <v>165344</v>
          </cell>
          <cell r="F31641">
            <v>2020</v>
          </cell>
          <cell r="G31641">
            <v>6199</v>
          </cell>
          <cell r="H31641" t="str">
            <v>SPGUF</v>
          </cell>
          <cell r="I31641" t="str">
            <v>29270B206</v>
          </cell>
        </row>
        <row r="31642">
          <cell r="C31642" t="str">
            <v>VERO ENERGY INC</v>
          </cell>
          <cell r="D31642">
            <v>2005</v>
          </cell>
          <cell r="E31642">
            <v>165498</v>
          </cell>
          <cell r="F31642">
            <v>2011</v>
          </cell>
          <cell r="G31642">
            <v>1311</v>
          </cell>
          <cell r="H31642" t="str">
            <v>VREYF.1</v>
          </cell>
          <cell r="I31642">
            <v>924844103</v>
          </cell>
        </row>
        <row r="31643">
          <cell r="C31643" t="str">
            <v>BRONCO ENERGY LTD</v>
          </cell>
          <cell r="D31643">
            <v>2005</v>
          </cell>
          <cell r="E31643">
            <v>165522</v>
          </cell>
          <cell r="F31643">
            <v>2009</v>
          </cell>
          <cell r="G31643">
            <v>1311</v>
          </cell>
          <cell r="H31643" t="str">
            <v>BCF.Z</v>
          </cell>
          <cell r="I31643">
            <v>112213103</v>
          </cell>
        </row>
        <row r="31644">
          <cell r="C31644" t="str">
            <v>WALDRON ENERGY CORP</v>
          </cell>
          <cell r="D31644">
            <v>2005</v>
          </cell>
          <cell r="E31644">
            <v>165550</v>
          </cell>
          <cell r="F31644">
            <v>2014</v>
          </cell>
          <cell r="G31644">
            <v>1311</v>
          </cell>
          <cell r="H31644" t="str">
            <v>TTYGF</v>
          </cell>
          <cell r="I31644">
            <v>931344105</v>
          </cell>
        </row>
        <row r="31645">
          <cell r="C31645" t="str">
            <v>SYNENCO ENERGY INC</v>
          </cell>
          <cell r="D31645">
            <v>2002</v>
          </cell>
          <cell r="E31645">
            <v>165575</v>
          </cell>
          <cell r="F31645">
            <v>2007</v>
          </cell>
          <cell r="G31645">
            <v>1311</v>
          </cell>
          <cell r="H31645" t="str">
            <v>SYN.Z</v>
          </cell>
          <cell r="I31645" t="str">
            <v>87158T103</v>
          </cell>
        </row>
        <row r="31646">
          <cell r="C31646" t="str">
            <v>OPEN RANGE ENERGY CORP</v>
          </cell>
          <cell r="D31646">
            <v>2005</v>
          </cell>
          <cell r="E31646">
            <v>165674</v>
          </cell>
          <cell r="F31646">
            <v>2011</v>
          </cell>
          <cell r="G31646">
            <v>1311</v>
          </cell>
          <cell r="H31646" t="str">
            <v>ONRRF</v>
          </cell>
          <cell r="I31646" t="str">
            <v>68372K102</v>
          </cell>
        </row>
        <row r="31647">
          <cell r="C31647" t="str">
            <v>SWAN HILLS ENERGY LTD</v>
          </cell>
          <cell r="D31647">
            <v>2006</v>
          </cell>
          <cell r="E31647">
            <v>165950</v>
          </cell>
          <cell r="F31647">
            <v>2007</v>
          </cell>
          <cell r="G31647">
            <v>1311</v>
          </cell>
          <cell r="H31647" t="str">
            <v>SWE.U</v>
          </cell>
          <cell r="I31647">
            <v>869670109</v>
          </cell>
        </row>
        <row r="31648">
          <cell r="C31648" t="str">
            <v>CANADIAN SUB-SURFACE ENERGY</v>
          </cell>
          <cell r="D31648">
            <v>2005</v>
          </cell>
          <cell r="E31648">
            <v>166198</v>
          </cell>
          <cell r="F31648">
            <v>2008</v>
          </cell>
          <cell r="G31648">
            <v>1382</v>
          </cell>
          <cell r="H31648" t="str">
            <v>CSE.Z</v>
          </cell>
          <cell r="I31648" t="str">
            <v>13664R100</v>
          </cell>
        </row>
        <row r="31649">
          <cell r="C31649" t="str">
            <v>PURE ENERGY SERVICES LTD</v>
          </cell>
          <cell r="D31649">
            <v>2003</v>
          </cell>
          <cell r="E31649">
            <v>166268</v>
          </cell>
          <cell r="F31649">
            <v>2011</v>
          </cell>
          <cell r="G31649">
            <v>1382</v>
          </cell>
          <cell r="H31649" t="str">
            <v>PUEYF</v>
          </cell>
          <cell r="I31649" t="str">
            <v>74623J100</v>
          </cell>
        </row>
        <row r="31650">
          <cell r="C31650" t="str">
            <v>RIATA ENERGY INC -REDH</v>
          </cell>
          <cell r="D31650">
            <v>2004</v>
          </cell>
          <cell r="E31650">
            <v>166459</v>
          </cell>
          <cell r="F31650">
            <v>2004</v>
          </cell>
          <cell r="G31650">
            <v>1311</v>
          </cell>
          <cell r="H31650" t="str">
            <v>REI.3</v>
          </cell>
          <cell r="I31650">
            <v>762517100</v>
          </cell>
        </row>
        <row r="31651">
          <cell r="C31651" t="str">
            <v>CES ENERGY SOLUTIONS CORP</v>
          </cell>
          <cell r="D31651">
            <v>2006</v>
          </cell>
          <cell r="E31651">
            <v>166477</v>
          </cell>
          <cell r="F31651">
            <v>2020</v>
          </cell>
          <cell r="G31651">
            <v>1382</v>
          </cell>
          <cell r="H31651" t="str">
            <v>CESDF</v>
          </cell>
          <cell r="I31651" t="str">
            <v>15713J104</v>
          </cell>
        </row>
        <row r="31652">
          <cell r="C31652" t="str">
            <v>DUKE ENERGY CORP-PRO FORMA</v>
          </cell>
          <cell r="D31652">
            <v>2004</v>
          </cell>
          <cell r="E31652">
            <v>166765</v>
          </cell>
          <cell r="F31652">
            <v>2005</v>
          </cell>
          <cell r="G31652">
            <v>4931</v>
          </cell>
          <cell r="H31652" t="str">
            <v>DUK.P</v>
          </cell>
          <cell r="I31652" t="str">
            <v>26499A936</v>
          </cell>
        </row>
        <row r="31653">
          <cell r="C31653" t="str">
            <v>KINGSLAND ENERGY CORP</v>
          </cell>
          <cell r="D31653">
            <v>2011</v>
          </cell>
          <cell r="E31653">
            <v>170374</v>
          </cell>
          <cell r="F31653">
            <v>2021</v>
          </cell>
          <cell r="G31653">
            <v>1311</v>
          </cell>
          <cell r="H31653" t="str">
            <v>MLIXF</v>
          </cell>
          <cell r="I31653" t="str">
            <v>49636T204</v>
          </cell>
        </row>
        <row r="31654">
          <cell r="C31654" t="str">
            <v>TENAZ ENERGY CORP</v>
          </cell>
          <cell r="D31654">
            <v>2011</v>
          </cell>
          <cell r="E31654">
            <v>170385</v>
          </cell>
          <cell r="F31654">
            <v>2020</v>
          </cell>
          <cell r="G31654">
            <v>1311</v>
          </cell>
          <cell r="H31654" t="str">
            <v>ATUUF</v>
          </cell>
          <cell r="I31654" t="str">
            <v>88034V304</v>
          </cell>
        </row>
        <row r="31655">
          <cell r="C31655" t="str">
            <v>3MV ENERGY CORP</v>
          </cell>
          <cell r="D31655">
            <v>2011</v>
          </cell>
          <cell r="E31655">
            <v>170626</v>
          </cell>
          <cell r="F31655">
            <v>2014</v>
          </cell>
          <cell r="G31655">
            <v>1311</v>
          </cell>
          <cell r="H31655" t="str">
            <v>TMV.H</v>
          </cell>
          <cell r="I31655" t="str">
            <v>88563B109</v>
          </cell>
        </row>
        <row r="31656">
          <cell r="C31656" t="str">
            <v>CUB ENERGY INC</v>
          </cell>
          <cell r="D31656">
            <v>2012</v>
          </cell>
          <cell r="E31656">
            <v>171001</v>
          </cell>
          <cell r="F31656">
            <v>2020</v>
          </cell>
          <cell r="G31656">
            <v>5172</v>
          </cell>
          <cell r="H31656" t="str">
            <v>TPNEF</v>
          </cell>
          <cell r="I31656" t="str">
            <v>22944T109</v>
          </cell>
        </row>
        <row r="31657">
          <cell r="C31657" t="str">
            <v>AZINCOURT ENERGY CORP</v>
          </cell>
          <cell r="D31657">
            <v>2011</v>
          </cell>
          <cell r="E31657">
            <v>171206</v>
          </cell>
          <cell r="F31657">
            <v>2021</v>
          </cell>
          <cell r="G31657">
            <v>1090</v>
          </cell>
          <cell r="H31657" t="str">
            <v>AZURF</v>
          </cell>
          <cell r="I31657" t="str">
            <v>05478T108</v>
          </cell>
        </row>
        <row r="31658">
          <cell r="C31658" t="str">
            <v>ROOSTER ENERGY LTD</v>
          </cell>
          <cell r="D31658">
            <v>2012</v>
          </cell>
          <cell r="E31658">
            <v>171235</v>
          </cell>
          <cell r="F31658">
            <v>2016</v>
          </cell>
          <cell r="G31658">
            <v>1311</v>
          </cell>
          <cell r="H31658" t="str">
            <v>PRBEQ</v>
          </cell>
          <cell r="I31658">
            <v>776618100</v>
          </cell>
        </row>
        <row r="31659">
          <cell r="C31659" t="str">
            <v>ENERVEST ENERGY &amp; OIL SANDS</v>
          </cell>
          <cell r="D31659">
            <v>2006</v>
          </cell>
          <cell r="E31659">
            <v>174058</v>
          </cell>
          <cell r="F31659">
            <v>2012</v>
          </cell>
          <cell r="G31659">
            <v>6199</v>
          </cell>
          <cell r="H31659" t="str">
            <v>EOSOF</v>
          </cell>
          <cell r="I31659" t="str">
            <v>29276F102</v>
          </cell>
        </row>
        <row r="31660">
          <cell r="C31660" t="str">
            <v>CIC ENERGY CORP</v>
          </cell>
          <cell r="D31660">
            <v>2005</v>
          </cell>
          <cell r="E31660">
            <v>174071</v>
          </cell>
          <cell r="F31660">
            <v>2011</v>
          </cell>
          <cell r="G31660">
            <v>1220</v>
          </cell>
          <cell r="H31660" t="str">
            <v>CIEGF</v>
          </cell>
          <cell r="I31660" t="str">
            <v>G2136R106</v>
          </cell>
        </row>
        <row r="31661">
          <cell r="C31661" t="str">
            <v>ESSENTIAL ENERGY SVCS LTD</v>
          </cell>
          <cell r="D31661">
            <v>2005</v>
          </cell>
          <cell r="E31661">
            <v>174361</v>
          </cell>
          <cell r="F31661">
            <v>2020</v>
          </cell>
          <cell r="G31661">
            <v>1382</v>
          </cell>
          <cell r="H31661" t="str">
            <v>EEYUF</v>
          </cell>
          <cell r="I31661" t="str">
            <v>29669R101</v>
          </cell>
        </row>
        <row r="31662">
          <cell r="C31662" t="str">
            <v>TWIN BUTTE ENERGY LTD</v>
          </cell>
          <cell r="D31662">
            <v>2003</v>
          </cell>
          <cell r="E31662">
            <v>174697</v>
          </cell>
          <cell r="F31662">
            <v>2015</v>
          </cell>
          <cell r="G31662">
            <v>1311</v>
          </cell>
          <cell r="H31662" t="str">
            <v>TBTEF</v>
          </cell>
          <cell r="I31662">
            <v>901401307</v>
          </cell>
        </row>
        <row r="31663">
          <cell r="C31663" t="str">
            <v>SURE ENERGY INC</v>
          </cell>
          <cell r="D31663">
            <v>2006</v>
          </cell>
          <cell r="E31663">
            <v>175378</v>
          </cell>
          <cell r="F31663">
            <v>2012</v>
          </cell>
          <cell r="G31663">
            <v>1311</v>
          </cell>
          <cell r="H31663" t="str">
            <v>SUGYF</v>
          </cell>
          <cell r="I31663">
            <v>868656109</v>
          </cell>
        </row>
        <row r="31664">
          <cell r="C31664" t="str">
            <v>PURE ENERGY VISIONS CORP</v>
          </cell>
          <cell r="D31664">
            <v>2009</v>
          </cell>
          <cell r="E31664">
            <v>175494</v>
          </cell>
          <cell r="F31664">
            <v>2011</v>
          </cell>
          <cell r="G31664">
            <v>3690</v>
          </cell>
          <cell r="H31664" t="str">
            <v>PUURF</v>
          </cell>
          <cell r="I31664" t="str">
            <v>74623K107</v>
          </cell>
        </row>
        <row r="31665">
          <cell r="C31665" t="str">
            <v>MIDWAY ENERGY LTD</v>
          </cell>
          <cell r="D31665">
            <v>2006</v>
          </cell>
          <cell r="E31665">
            <v>175618</v>
          </cell>
          <cell r="F31665">
            <v>2011</v>
          </cell>
          <cell r="G31665">
            <v>1311</v>
          </cell>
          <cell r="H31665" t="str">
            <v>MELEF</v>
          </cell>
          <cell r="I31665">
            <v>598147106</v>
          </cell>
        </row>
        <row r="31666">
          <cell r="C31666" t="str">
            <v>CANADA ENERGY PARTNERS INC</v>
          </cell>
          <cell r="D31666">
            <v>2011</v>
          </cell>
          <cell r="E31666">
            <v>176105</v>
          </cell>
          <cell r="F31666">
            <v>2020</v>
          </cell>
          <cell r="G31666">
            <v>1311</v>
          </cell>
          <cell r="H31666" t="str">
            <v>CNDPF</v>
          </cell>
          <cell r="I31666">
            <v>135038206</v>
          </cell>
        </row>
        <row r="31667">
          <cell r="C31667" t="str">
            <v>RELIABLE ENERGY LTD</v>
          </cell>
          <cell r="D31667">
            <v>2010</v>
          </cell>
          <cell r="E31667">
            <v>176130</v>
          </cell>
          <cell r="F31667">
            <v>2011</v>
          </cell>
          <cell r="G31667">
            <v>1311</v>
          </cell>
          <cell r="H31667" t="str">
            <v>RELZF</v>
          </cell>
          <cell r="I31667" t="str">
            <v>75942N102</v>
          </cell>
        </row>
        <row r="31668">
          <cell r="C31668" t="str">
            <v>FORENT ENERGY LTD</v>
          </cell>
          <cell r="D31668">
            <v>2010</v>
          </cell>
          <cell r="E31668">
            <v>176358</v>
          </cell>
          <cell r="F31668">
            <v>2015</v>
          </cell>
          <cell r="G31668">
            <v>1311</v>
          </cell>
          <cell r="H31668" t="str">
            <v>FENYF</v>
          </cell>
          <cell r="I31668" t="str">
            <v>34551Q203</v>
          </cell>
        </row>
        <row r="31669">
          <cell r="C31669" t="str">
            <v>INVESCO DB ENERGY FUND</v>
          </cell>
          <cell r="D31669">
            <v>2007</v>
          </cell>
          <cell r="E31669">
            <v>176398</v>
          </cell>
          <cell r="F31669">
            <v>2021</v>
          </cell>
          <cell r="G31669">
            <v>6722</v>
          </cell>
          <cell r="H31669" t="str">
            <v>DBE</v>
          </cell>
          <cell r="I31669" t="str">
            <v>46140H304</v>
          </cell>
        </row>
        <row r="31670">
          <cell r="C31670" t="str">
            <v>BIOFUEL ENERGY CORP</v>
          </cell>
          <cell r="D31670">
            <v>2006</v>
          </cell>
          <cell r="E31670">
            <v>176764</v>
          </cell>
          <cell r="F31670">
            <v>2013</v>
          </cell>
          <cell r="G31670">
            <v>2860</v>
          </cell>
          <cell r="H31670" t="str">
            <v>BIOF.1</v>
          </cell>
          <cell r="I31670" t="str">
            <v>09064Y307</v>
          </cell>
        </row>
        <row r="31671">
          <cell r="C31671" t="str">
            <v>EXALL ENERGY CORP</v>
          </cell>
          <cell r="D31671">
            <v>2003</v>
          </cell>
          <cell r="E31671">
            <v>176993</v>
          </cell>
          <cell r="F31671">
            <v>2014</v>
          </cell>
          <cell r="G31671">
            <v>1311</v>
          </cell>
          <cell r="H31671" t="str">
            <v>EXGYF</v>
          </cell>
          <cell r="I31671" t="str">
            <v>30065X106</v>
          </cell>
        </row>
        <row r="31672">
          <cell r="C31672" t="str">
            <v>PETRO VISTA ENERGY CORP</v>
          </cell>
          <cell r="D31672">
            <v>2009</v>
          </cell>
          <cell r="E31672">
            <v>177242</v>
          </cell>
          <cell r="F31672">
            <v>2018</v>
          </cell>
          <cell r="G31672">
            <v>5000</v>
          </cell>
          <cell r="H31672" t="str">
            <v>PTVYF.1</v>
          </cell>
          <cell r="I31672" t="str">
            <v>71646R309</v>
          </cell>
        </row>
        <row r="31673">
          <cell r="C31673" t="str">
            <v>BUCKING HORSE ENERGY INC</v>
          </cell>
          <cell r="D31673">
            <v>2006</v>
          </cell>
          <cell r="E31673">
            <v>178031</v>
          </cell>
          <cell r="F31673">
            <v>2011</v>
          </cell>
          <cell r="G31673">
            <v>9995</v>
          </cell>
          <cell r="H31673" t="str">
            <v>BUKHF</v>
          </cell>
          <cell r="I31673" t="str">
            <v>11838Y100</v>
          </cell>
        </row>
        <row r="31674">
          <cell r="C31674" t="str">
            <v>SEAVIEW ENERGY INC</v>
          </cell>
          <cell r="D31674">
            <v>2007</v>
          </cell>
          <cell r="E31674">
            <v>178688</v>
          </cell>
          <cell r="F31674">
            <v>2010</v>
          </cell>
          <cell r="G31674">
            <v>1311</v>
          </cell>
          <cell r="H31674" t="str">
            <v>SVWYF.</v>
          </cell>
          <cell r="I31674">
            <v>812731107</v>
          </cell>
        </row>
        <row r="31675">
          <cell r="C31675" t="str">
            <v>PROFOUND ENERGY INC</v>
          </cell>
          <cell r="D31675">
            <v>2006</v>
          </cell>
          <cell r="E31675">
            <v>178953</v>
          </cell>
          <cell r="F31675">
            <v>2008</v>
          </cell>
          <cell r="G31675">
            <v>1311</v>
          </cell>
          <cell r="H31675" t="str">
            <v>PFX.Z</v>
          </cell>
          <cell r="I31675" t="str">
            <v>74318R102</v>
          </cell>
        </row>
        <row r="31676">
          <cell r="C31676" t="str">
            <v>PETROBANK ENERGY -PROFORMA</v>
          </cell>
          <cell r="D31676">
            <v>2006</v>
          </cell>
          <cell r="E31676">
            <v>179382</v>
          </cell>
          <cell r="F31676">
            <v>2007</v>
          </cell>
          <cell r="G31676">
            <v>1311</v>
          </cell>
          <cell r="H31676" t="str">
            <v>PBG.P</v>
          </cell>
          <cell r="I31676" t="str">
            <v>71699Z950</v>
          </cell>
        </row>
        <row r="31677">
          <cell r="C31677" t="str">
            <v>CF ENERGY CORP</v>
          </cell>
          <cell r="D31677">
            <v>2012</v>
          </cell>
          <cell r="E31677">
            <v>179384</v>
          </cell>
          <cell r="F31677">
            <v>2020</v>
          </cell>
          <cell r="G31677">
            <v>4924</v>
          </cell>
          <cell r="H31677" t="str">
            <v>CGFEF</v>
          </cell>
          <cell r="I31677" t="str">
            <v>12529J105</v>
          </cell>
        </row>
        <row r="31678">
          <cell r="C31678" t="str">
            <v>SEA DRAGON ENERGY INC</v>
          </cell>
          <cell r="D31678">
            <v>2011</v>
          </cell>
          <cell r="E31678">
            <v>180449</v>
          </cell>
          <cell r="F31678">
            <v>2014</v>
          </cell>
          <cell r="G31678">
            <v>1311</v>
          </cell>
          <cell r="H31678" t="str">
            <v>SDRYF.</v>
          </cell>
          <cell r="I31678">
            <v>811375104</v>
          </cell>
        </row>
        <row r="31679">
          <cell r="C31679" t="str">
            <v>SPDR S&amp;P INTL ENERGY SECTOR</v>
          </cell>
          <cell r="D31679">
            <v>2008</v>
          </cell>
          <cell r="E31679">
            <v>180486</v>
          </cell>
          <cell r="F31679">
            <v>2016</v>
          </cell>
          <cell r="G31679">
            <v>6722</v>
          </cell>
          <cell r="H31679" t="str">
            <v>IPW.3</v>
          </cell>
          <cell r="I31679" t="str">
            <v>78463X715</v>
          </cell>
        </row>
        <row r="31680">
          <cell r="C31680" t="str">
            <v>CREW ENERGY INC -PROFORMA</v>
          </cell>
          <cell r="D31680">
            <v>2007</v>
          </cell>
          <cell r="E31680">
            <v>180739</v>
          </cell>
          <cell r="F31680">
            <v>2007</v>
          </cell>
          <cell r="G31680">
            <v>1311</v>
          </cell>
          <cell r="H31680" t="str">
            <v>CR.P</v>
          </cell>
          <cell r="I31680" t="str">
            <v>22699X933</v>
          </cell>
        </row>
        <row r="31681">
          <cell r="C31681" t="str">
            <v>CUB ENERGY INC  -OLD</v>
          </cell>
          <cell r="D31681">
            <v>2009</v>
          </cell>
          <cell r="E31681">
            <v>180789</v>
          </cell>
          <cell r="F31681">
            <v>2011</v>
          </cell>
          <cell r="G31681">
            <v>1311</v>
          </cell>
          <cell r="H31681" t="str">
            <v>TPNEF.1</v>
          </cell>
          <cell r="I31681" t="str">
            <v>22999X922</v>
          </cell>
        </row>
        <row r="31682">
          <cell r="C31682" t="str">
            <v>ARGOSY ENERGY INC</v>
          </cell>
          <cell r="D31682">
            <v>2007</v>
          </cell>
          <cell r="E31682">
            <v>181320</v>
          </cell>
          <cell r="F31682">
            <v>2011</v>
          </cell>
          <cell r="G31682">
            <v>1311</v>
          </cell>
          <cell r="H31682" t="str">
            <v>AYEYF</v>
          </cell>
          <cell r="I31682" t="str">
            <v>04023A102</v>
          </cell>
        </row>
        <row r="31683">
          <cell r="C31683" t="str">
            <v>LOON ENERGY CORP</v>
          </cell>
          <cell r="D31683">
            <v>2010</v>
          </cell>
          <cell r="E31683">
            <v>182104</v>
          </cell>
          <cell r="F31683">
            <v>2020</v>
          </cell>
          <cell r="G31683">
            <v>1311</v>
          </cell>
          <cell r="H31683" t="str">
            <v>LOONF</v>
          </cell>
          <cell r="I31683">
            <v>543512305</v>
          </cell>
        </row>
        <row r="31684">
          <cell r="C31684" t="str">
            <v>SOUTHERN ENERGY CORP</v>
          </cell>
          <cell r="D31684">
            <v>2011</v>
          </cell>
          <cell r="E31684">
            <v>182823</v>
          </cell>
          <cell r="F31684">
            <v>2020</v>
          </cell>
          <cell r="G31684">
            <v>1311</v>
          </cell>
          <cell r="H31684" t="str">
            <v>MAXMF</v>
          </cell>
          <cell r="I31684">
            <v>842813305</v>
          </cell>
        </row>
        <row r="31685">
          <cell r="C31685" t="str">
            <v>EGSHARES ENERGY GEMS ETF</v>
          </cell>
          <cell r="D31685">
            <v>2009</v>
          </cell>
          <cell r="E31685">
            <v>183021</v>
          </cell>
          <cell r="F31685">
            <v>2012</v>
          </cell>
          <cell r="G31685">
            <v>6722</v>
          </cell>
          <cell r="H31685" t="str">
            <v>OGEM</v>
          </cell>
          <cell r="I31685">
            <v>268461860</v>
          </cell>
        </row>
        <row r="31686">
          <cell r="C31686" t="str">
            <v>JUST ENERGY EXCHANGE CORP</v>
          </cell>
          <cell r="D31686">
            <v>2007</v>
          </cell>
          <cell r="E31686">
            <v>183227</v>
          </cell>
          <cell r="F31686">
            <v>2008</v>
          </cell>
          <cell r="G31686">
            <v>5172</v>
          </cell>
          <cell r="H31686" t="str">
            <v>JEX.</v>
          </cell>
          <cell r="I31686" t="str">
            <v>48214A108</v>
          </cell>
        </row>
        <row r="31687">
          <cell r="C31687" t="str">
            <v>BLACKBIRD ENERGY INC</v>
          </cell>
          <cell r="D31687">
            <v>2012</v>
          </cell>
          <cell r="E31687">
            <v>183253</v>
          </cell>
          <cell r="F31687">
            <v>2018</v>
          </cell>
          <cell r="G31687">
            <v>1311</v>
          </cell>
          <cell r="H31687" t="str">
            <v>BKBEF.1</v>
          </cell>
          <cell r="I31687" t="str">
            <v>09228A104</v>
          </cell>
        </row>
        <row r="31688">
          <cell r="C31688" t="str">
            <v>EAGLEWOOD ENERGY INC</v>
          </cell>
          <cell r="D31688">
            <v>2006</v>
          </cell>
          <cell r="E31688">
            <v>183357</v>
          </cell>
          <cell r="F31688">
            <v>2013</v>
          </cell>
          <cell r="G31688">
            <v>1311</v>
          </cell>
          <cell r="H31688" t="str">
            <v>EWDYF</v>
          </cell>
          <cell r="I31688">
            <v>270046105</v>
          </cell>
        </row>
        <row r="31689">
          <cell r="C31689" t="str">
            <v>GLOBAL X MSCI CHINA ENERGY</v>
          </cell>
          <cell r="D31689">
            <v>2010</v>
          </cell>
          <cell r="E31689">
            <v>184029</v>
          </cell>
          <cell r="F31689">
            <v>2021</v>
          </cell>
          <cell r="G31689">
            <v>6722</v>
          </cell>
          <cell r="H31689" t="str">
            <v>CHIE</v>
          </cell>
          <cell r="I31689" t="str">
            <v>37950E507</v>
          </cell>
        </row>
        <row r="31690">
          <cell r="C31690" t="str">
            <v>VANOIL ENERGY LTD</v>
          </cell>
          <cell r="D31690">
            <v>2011</v>
          </cell>
          <cell r="E31690">
            <v>184095</v>
          </cell>
          <cell r="F31690">
            <v>2015</v>
          </cell>
          <cell r="G31690">
            <v>1311</v>
          </cell>
          <cell r="H31690" t="str">
            <v>VNLEF</v>
          </cell>
          <cell r="I31690" t="str">
            <v>92209M107</v>
          </cell>
        </row>
        <row r="31691">
          <cell r="C31691" t="str">
            <v>SOUTHERN ANDES ENERGY INC</v>
          </cell>
          <cell r="D31691">
            <v>2008</v>
          </cell>
          <cell r="E31691">
            <v>184889</v>
          </cell>
          <cell r="F31691">
            <v>2011</v>
          </cell>
          <cell r="G31691">
            <v>1090</v>
          </cell>
          <cell r="H31691" t="str">
            <v>SUR..</v>
          </cell>
          <cell r="I31691">
            <v>842199101</v>
          </cell>
        </row>
        <row r="31692">
          <cell r="C31692" t="str">
            <v>CHINOOK ENERGY INC</v>
          </cell>
          <cell r="D31692">
            <v>2009</v>
          </cell>
          <cell r="E31692">
            <v>185200</v>
          </cell>
          <cell r="F31692">
            <v>2019</v>
          </cell>
          <cell r="G31692">
            <v>1311</v>
          </cell>
          <cell r="H31692" t="str">
            <v>CNKEF</v>
          </cell>
          <cell r="I31692">
            <v>169588100</v>
          </cell>
        </row>
        <row r="31693">
          <cell r="C31693" t="str">
            <v>CEIBA ENERGY SERVICES INC</v>
          </cell>
          <cell r="D31693">
            <v>2010</v>
          </cell>
          <cell r="E31693">
            <v>185641</v>
          </cell>
          <cell r="F31693">
            <v>2016</v>
          </cell>
          <cell r="G31693">
            <v>4950</v>
          </cell>
          <cell r="H31693" t="str">
            <v>CBGYF</v>
          </cell>
          <cell r="I31693">
            <v>150823102</v>
          </cell>
        </row>
        <row r="31694">
          <cell r="C31694" t="str">
            <v>BIRCH LAKE ENERGY INC</v>
          </cell>
          <cell r="D31694">
            <v>2011</v>
          </cell>
          <cell r="E31694">
            <v>185813</v>
          </cell>
          <cell r="F31694">
            <v>2013</v>
          </cell>
          <cell r="G31694">
            <v>1311</v>
          </cell>
          <cell r="H31694" t="str">
            <v>BLK.H</v>
          </cell>
          <cell r="I31694" t="str">
            <v>09072C107</v>
          </cell>
        </row>
        <row r="31695">
          <cell r="C31695" t="str">
            <v>EAGLE ENERGY INC</v>
          </cell>
          <cell r="D31695">
            <v>2010</v>
          </cell>
          <cell r="E31695">
            <v>185970</v>
          </cell>
          <cell r="F31695">
            <v>2018</v>
          </cell>
          <cell r="G31695">
            <v>1311</v>
          </cell>
          <cell r="H31695" t="str">
            <v>EGRGF</v>
          </cell>
          <cell r="I31695" t="str">
            <v>26950W104</v>
          </cell>
        </row>
        <row r="31696">
          <cell r="C31696" t="str">
            <v>INVICTA ENERGY CORP</v>
          </cell>
          <cell r="D31696">
            <v>2010</v>
          </cell>
          <cell r="E31696">
            <v>185993</v>
          </cell>
          <cell r="F31696">
            <v>2012</v>
          </cell>
          <cell r="G31696">
            <v>1311</v>
          </cell>
          <cell r="H31696" t="str">
            <v>IVECF</v>
          </cell>
          <cell r="I31696" t="str">
            <v>46183V103</v>
          </cell>
        </row>
        <row r="31697">
          <cell r="C31697" t="str">
            <v>MANGANESE X ENERGY CORP</v>
          </cell>
          <cell r="D31697">
            <v>2011</v>
          </cell>
          <cell r="E31697">
            <v>186093</v>
          </cell>
          <cell r="F31697">
            <v>2020</v>
          </cell>
          <cell r="G31697">
            <v>1044</v>
          </cell>
          <cell r="H31697" t="str">
            <v>MNXXF</v>
          </cell>
          <cell r="I31697">
            <v>562678300</v>
          </cell>
        </row>
        <row r="31698">
          <cell r="C31698" t="str">
            <v>SKOPE ENERGY INC</v>
          </cell>
          <cell r="D31698">
            <v>2010</v>
          </cell>
          <cell r="E31698">
            <v>186131</v>
          </cell>
          <cell r="F31698">
            <v>2011</v>
          </cell>
          <cell r="G31698">
            <v>1311</v>
          </cell>
          <cell r="H31698" t="str">
            <v>SKL.</v>
          </cell>
          <cell r="I31698" t="str">
            <v>83083Q108</v>
          </cell>
        </row>
        <row r="31699">
          <cell r="C31699" t="str">
            <v>NESSCAP ENERGY INC</v>
          </cell>
          <cell r="D31699">
            <v>2012</v>
          </cell>
          <cell r="E31699">
            <v>186269</v>
          </cell>
          <cell r="F31699">
            <v>2016</v>
          </cell>
          <cell r="G31699">
            <v>3620</v>
          </cell>
          <cell r="H31699" t="str">
            <v>NCERF</v>
          </cell>
          <cell r="I31699" t="str">
            <v>64105A107</v>
          </cell>
        </row>
        <row r="31700">
          <cell r="C31700" t="str">
            <v>ONLINE ENERGY INC</v>
          </cell>
          <cell r="D31700">
            <v>2010</v>
          </cell>
          <cell r="E31700">
            <v>186341</v>
          </cell>
          <cell r="F31700">
            <v>2011</v>
          </cell>
          <cell r="G31700">
            <v>1311</v>
          </cell>
          <cell r="H31700" t="str">
            <v>OEINF</v>
          </cell>
          <cell r="I31700" t="str">
            <v>68276A101</v>
          </cell>
        </row>
        <row r="31701">
          <cell r="C31701" t="str">
            <v>BMO ENERGY COMMODITIES ETF</v>
          </cell>
          <cell r="D31701">
            <v>2011</v>
          </cell>
          <cell r="E31701">
            <v>186384</v>
          </cell>
          <cell r="F31701">
            <v>2012</v>
          </cell>
          <cell r="G31701">
            <v>6722</v>
          </cell>
          <cell r="H31701" t="str">
            <v>ZCE.</v>
          </cell>
          <cell r="I31701" t="str">
            <v>05562R109</v>
          </cell>
        </row>
        <row r="31702">
          <cell r="C31702" t="str">
            <v>FOCUS MORNINGSTAR ENERGY</v>
          </cell>
          <cell r="D31702">
            <v>2011</v>
          </cell>
          <cell r="E31702">
            <v>186810</v>
          </cell>
          <cell r="F31702">
            <v>2011</v>
          </cell>
          <cell r="G31702">
            <v>6722</v>
          </cell>
          <cell r="H31702" t="str">
            <v>FEG.2</v>
          </cell>
          <cell r="I31702" t="str">
            <v>34416W841</v>
          </cell>
        </row>
        <row r="31703">
          <cell r="C31703" t="str">
            <v>HORIZONS ENH INCM ENERGY ETF</v>
          </cell>
          <cell r="D31703">
            <v>2011</v>
          </cell>
          <cell r="E31703">
            <v>186907</v>
          </cell>
          <cell r="F31703">
            <v>2021</v>
          </cell>
          <cell r="G31703">
            <v>6722</v>
          </cell>
          <cell r="H31703" t="str">
            <v>HEE.</v>
          </cell>
          <cell r="I31703" t="str">
            <v>44049X306</v>
          </cell>
        </row>
        <row r="31704">
          <cell r="C31704" t="str">
            <v>PARALLEL ENERGY TRUST</v>
          </cell>
          <cell r="D31704">
            <v>2011</v>
          </cell>
          <cell r="E31704">
            <v>187038</v>
          </cell>
          <cell r="F31704">
            <v>2014</v>
          </cell>
          <cell r="G31704">
            <v>1311</v>
          </cell>
          <cell r="H31704" t="str">
            <v>PEYTF</v>
          </cell>
          <cell r="I31704" t="str">
            <v>69915T105</v>
          </cell>
        </row>
        <row r="31705">
          <cell r="C31705" t="str">
            <v>AFRICA ENERGY CORP</v>
          </cell>
          <cell r="D31705">
            <v>2011</v>
          </cell>
          <cell r="E31705">
            <v>189557</v>
          </cell>
          <cell r="F31705">
            <v>2020</v>
          </cell>
          <cell r="G31705">
            <v>1311</v>
          </cell>
          <cell r="H31705" t="str">
            <v>HPMCF</v>
          </cell>
          <cell r="I31705" t="str">
            <v>00830W105</v>
          </cell>
        </row>
        <row r="31706">
          <cell r="C31706" t="str">
            <v>STRATA-X ENERGY LTD</v>
          </cell>
          <cell r="D31706">
            <v>2012</v>
          </cell>
          <cell r="E31706">
            <v>189575</v>
          </cell>
          <cell r="F31706">
            <v>2020</v>
          </cell>
          <cell r="G31706">
            <v>1311</v>
          </cell>
          <cell r="H31706" t="str">
            <v>STRXF.1</v>
          </cell>
          <cell r="I31706" t="str">
            <v>86271T305</v>
          </cell>
        </row>
        <row r="31707">
          <cell r="C31707" t="str">
            <v>DONNYCREEK ENERGY INC</v>
          </cell>
          <cell r="D31707">
            <v>2012</v>
          </cell>
          <cell r="E31707">
            <v>194859</v>
          </cell>
          <cell r="F31707">
            <v>2014</v>
          </cell>
          <cell r="G31707">
            <v>1311</v>
          </cell>
          <cell r="H31707" t="str">
            <v>DONYF</v>
          </cell>
          <cell r="I31707">
            <v>258024108</v>
          </cell>
        </row>
        <row r="31708">
          <cell r="C31708" t="str">
            <v>AUREX ENERGY CORP</v>
          </cell>
          <cell r="D31708">
            <v>2011</v>
          </cell>
          <cell r="E31708">
            <v>196761</v>
          </cell>
          <cell r="F31708">
            <v>2020</v>
          </cell>
          <cell r="G31708">
            <v>1090</v>
          </cell>
          <cell r="H31708" t="str">
            <v>AURX.</v>
          </cell>
          <cell r="I31708" t="str">
            <v>05155D103</v>
          </cell>
        </row>
        <row r="31709">
          <cell r="C31709" t="str">
            <v>COASTAL ENERGY CO</v>
          </cell>
          <cell r="D31709">
            <v>2007</v>
          </cell>
          <cell r="E31709">
            <v>272582</v>
          </cell>
          <cell r="F31709">
            <v>2012</v>
          </cell>
          <cell r="G31709">
            <v>1311</v>
          </cell>
          <cell r="H31709" t="str">
            <v>CEN..</v>
          </cell>
          <cell r="I31709" t="str">
            <v>G22404118</v>
          </cell>
        </row>
        <row r="31710">
          <cell r="C31710" t="str">
            <v>ALSTON ENERGY INC</v>
          </cell>
          <cell r="D31710">
            <v>2011</v>
          </cell>
          <cell r="E31710">
            <v>289534</v>
          </cell>
          <cell r="F31710">
            <v>2012</v>
          </cell>
          <cell r="G31710">
            <v>1311</v>
          </cell>
          <cell r="H31710" t="str">
            <v>ALSVF</v>
          </cell>
          <cell r="I31710" t="str">
            <v>02124R107</v>
          </cell>
        </row>
        <row r="31711">
          <cell r="C31711" t="str">
            <v>ORCA ENERGY GROUP INC</v>
          </cell>
          <cell r="D31711">
            <v>2007</v>
          </cell>
          <cell r="E31711">
            <v>291721</v>
          </cell>
          <cell r="F31711">
            <v>2020</v>
          </cell>
          <cell r="G31711">
            <v>1311</v>
          </cell>
          <cell r="H31711" t="str">
            <v>ORXGF</v>
          </cell>
          <cell r="I31711" t="str">
            <v>G6769T115</v>
          </cell>
        </row>
        <row r="31712">
          <cell r="C31712" t="str">
            <v>CARACAL ENERGY INC</v>
          </cell>
          <cell r="D31712">
            <v>2011</v>
          </cell>
          <cell r="E31712">
            <v>315669</v>
          </cell>
          <cell r="F31712">
            <v>2013</v>
          </cell>
          <cell r="G31712">
            <v>1311</v>
          </cell>
          <cell r="H31712" t="str">
            <v>CCAXF</v>
          </cell>
          <cell r="I31712">
            <v>140756107</v>
          </cell>
        </row>
        <row r="31713">
          <cell r="C31713" t="str">
            <v>BALCO ENERGY CORP</v>
          </cell>
          <cell r="D31713">
            <v>1975</v>
          </cell>
          <cell r="E31713">
            <v>1985</v>
          </cell>
          <cell r="F31713">
            <v>1981</v>
          </cell>
          <cell r="G31713">
            <v>1311</v>
          </cell>
          <cell r="H31713" t="str">
            <v>BLCO.1</v>
          </cell>
          <cell r="I31713">
            <v>57901100</v>
          </cell>
        </row>
        <row r="31714">
          <cell r="C31714" t="str">
            <v>WRIGHT ENERGY CORP</v>
          </cell>
          <cell r="D31714">
            <v>1980</v>
          </cell>
          <cell r="E31714">
            <v>11606</v>
          </cell>
          <cell r="F31714">
            <v>1982</v>
          </cell>
          <cell r="G31714">
            <v>1311</v>
          </cell>
          <cell r="H31714" t="str">
            <v>WREN</v>
          </cell>
          <cell r="I31714">
            <v>982330102</v>
          </cell>
        </row>
        <row r="31715">
          <cell r="C31715" t="str">
            <v>CHENIERE ENERGY INC</v>
          </cell>
          <cell r="D31715">
            <v>1996</v>
          </cell>
          <cell r="E31715">
            <v>29453</v>
          </cell>
          <cell r="F31715">
            <v>2020</v>
          </cell>
          <cell r="G31715">
            <v>1311</v>
          </cell>
          <cell r="H31715" t="str">
            <v>LNG</v>
          </cell>
          <cell r="I31715" t="str">
            <v>16411R208</v>
          </cell>
        </row>
        <row r="31716">
          <cell r="C31716" t="str">
            <v>ALLEGHENY ENERGY INC</v>
          </cell>
          <cell r="D31716">
            <v>1951</v>
          </cell>
          <cell r="E31716">
            <v>1279</v>
          </cell>
          <cell r="F31716">
            <v>2010</v>
          </cell>
          <cell r="G31716">
            <v>4911</v>
          </cell>
          <cell r="H31716" t="str">
            <v>AYE</v>
          </cell>
          <cell r="I31716">
            <v>17361106</v>
          </cell>
        </row>
        <row r="31717">
          <cell r="C31717" t="str">
            <v>THOR ENERGY RESOURCES INC</v>
          </cell>
          <cell r="D31717">
            <v>1969</v>
          </cell>
          <cell r="E31717">
            <v>10548</v>
          </cell>
          <cell r="F31717">
            <v>1994</v>
          </cell>
          <cell r="G31717">
            <v>1311</v>
          </cell>
          <cell r="H31717" t="str">
            <v>9046B</v>
          </cell>
          <cell r="I31717">
            <v>885148106</v>
          </cell>
        </row>
        <row r="31718">
          <cell r="C31718" t="str">
            <v>ALLIS-CHALMERS ENERGY INC</v>
          </cell>
          <cell r="D31718">
            <v>1950</v>
          </cell>
          <cell r="E31718">
            <v>1308</v>
          </cell>
          <cell r="F31718">
            <v>2010</v>
          </cell>
          <cell r="G31718">
            <v>1381</v>
          </cell>
          <cell r="H31718" t="str">
            <v>ALY</v>
          </cell>
          <cell r="I31718">
            <v>19645506</v>
          </cell>
        </row>
        <row r="31719">
          <cell r="C31719" t="str">
            <v>AMCOLE ENERGY CORP</v>
          </cell>
          <cell r="D31719">
            <v>1976</v>
          </cell>
          <cell r="E31719">
            <v>1374</v>
          </cell>
          <cell r="F31719">
            <v>1987</v>
          </cell>
          <cell r="G31719">
            <v>4922</v>
          </cell>
          <cell r="H31719" t="str">
            <v>AMLE</v>
          </cell>
          <cell r="I31719">
            <v>23412208</v>
          </cell>
        </row>
        <row r="31720">
          <cell r="C31720" t="str">
            <v>AMERAC ENERGY CORP</v>
          </cell>
          <cell r="D31720">
            <v>1970</v>
          </cell>
          <cell r="E31720">
            <v>1544</v>
          </cell>
          <cell r="F31720">
            <v>1996</v>
          </cell>
          <cell r="G31720">
            <v>1311</v>
          </cell>
          <cell r="H31720" t="str">
            <v>AMC.2</v>
          </cell>
          <cell r="I31720">
            <v>23517303</v>
          </cell>
        </row>
        <row r="31721">
          <cell r="C31721" t="str">
            <v>ARGONAUT ENERGY CORP</v>
          </cell>
          <cell r="D31721">
            <v>1973</v>
          </cell>
          <cell r="E31721">
            <v>1733</v>
          </cell>
          <cell r="F31721">
            <v>1984</v>
          </cell>
          <cell r="G31721">
            <v>1311</v>
          </cell>
          <cell r="H31721" t="str">
            <v>ARGN.</v>
          </cell>
          <cell r="I31721">
            <v>40150104</v>
          </cell>
        </row>
        <row r="31722">
          <cell r="C31722" t="str">
            <v>NORAM ENERGY CORP</v>
          </cell>
          <cell r="D31722">
            <v>1958</v>
          </cell>
          <cell r="E31722">
            <v>1746</v>
          </cell>
          <cell r="F31722">
            <v>1997</v>
          </cell>
          <cell r="G31722">
            <v>4923</v>
          </cell>
          <cell r="H31722" t="str">
            <v>CNP2</v>
          </cell>
          <cell r="I31722">
            <v>655419000</v>
          </cell>
        </row>
        <row r="31723">
          <cell r="C31723" t="str">
            <v>SOUTHWESTERN ENERGY CO</v>
          </cell>
          <cell r="D31723">
            <v>1973</v>
          </cell>
          <cell r="E31723">
            <v>9904</v>
          </cell>
          <cell r="F31723">
            <v>2020</v>
          </cell>
          <cell r="G31723">
            <v>4923</v>
          </cell>
          <cell r="H31723" t="str">
            <v>SWN</v>
          </cell>
          <cell r="I31723">
            <v>845467109</v>
          </cell>
        </row>
        <row r="31724">
          <cell r="C31724" t="str">
            <v>EARTHSTONE ENERGY INC</v>
          </cell>
          <cell r="D31724">
            <v>2012</v>
          </cell>
          <cell r="E31724">
            <v>22671</v>
          </cell>
          <cell r="F31724">
            <v>2020</v>
          </cell>
          <cell r="G31724">
            <v>1311</v>
          </cell>
          <cell r="H31724" t="str">
            <v>ESTE</v>
          </cell>
          <cell r="I31724" t="str">
            <v>27032D304</v>
          </cell>
        </row>
        <row r="31725">
          <cell r="C31725" t="str">
            <v>PYRO ENERGY CORP</v>
          </cell>
          <cell r="D31725">
            <v>1973</v>
          </cell>
          <cell r="E31725">
            <v>8839</v>
          </cell>
          <cell r="F31725">
            <v>1988</v>
          </cell>
          <cell r="G31725">
            <v>1220</v>
          </cell>
          <cell r="H31725" t="str">
            <v>BTU.3</v>
          </cell>
          <cell r="I31725">
            <v>747243103</v>
          </cell>
        </row>
        <row r="31726">
          <cell r="C31726" t="str">
            <v>DUKE ENERGY PROGRESS INC</v>
          </cell>
          <cell r="D31726">
            <v>1999</v>
          </cell>
          <cell r="E31726">
            <v>144848</v>
          </cell>
          <cell r="F31726">
            <v>2020</v>
          </cell>
          <cell r="G31726">
            <v>4911</v>
          </cell>
          <cell r="H31726" t="str">
            <v>PGN2</v>
          </cell>
          <cell r="I31726">
            <v>144141009</v>
          </cell>
        </row>
        <row r="31727">
          <cell r="C31727" t="str">
            <v>DUKE ENERGY OHIO INC</v>
          </cell>
          <cell r="D31727">
            <v>1951</v>
          </cell>
          <cell r="E31727">
            <v>3039</v>
          </cell>
          <cell r="F31727">
            <v>2020</v>
          </cell>
          <cell r="G31727">
            <v>4931</v>
          </cell>
          <cell r="H31727" t="str">
            <v>CIN1</v>
          </cell>
          <cell r="I31727">
            <v>172070005</v>
          </cell>
        </row>
        <row r="31728">
          <cell r="C31728" t="str">
            <v>COLORADO ENERGY CORP</v>
          </cell>
          <cell r="D31728">
            <v>1976</v>
          </cell>
          <cell r="E31728">
            <v>3196</v>
          </cell>
          <cell r="F31728">
            <v>1985</v>
          </cell>
          <cell r="G31728">
            <v>1311</v>
          </cell>
          <cell r="H31728" t="str">
            <v>CRDO.1</v>
          </cell>
          <cell r="I31728">
            <v>196460109</v>
          </cell>
        </row>
        <row r="31729">
          <cell r="C31729" t="str">
            <v>COLUMBIA ENERGY GROUP</v>
          </cell>
          <cell r="D31729">
            <v>1951</v>
          </cell>
          <cell r="E31729">
            <v>3206</v>
          </cell>
          <cell r="F31729">
            <v>2004</v>
          </cell>
          <cell r="G31729">
            <v>4923</v>
          </cell>
          <cell r="H31729" t="str">
            <v>NI2</v>
          </cell>
          <cell r="I31729">
            <v>197648009</v>
          </cell>
        </row>
        <row r="31730">
          <cell r="C31730" t="str">
            <v>DUKE ENERGY CAROLINAS LLC</v>
          </cell>
          <cell r="D31730">
            <v>2009</v>
          </cell>
          <cell r="E31730">
            <v>180942</v>
          </cell>
          <cell r="F31730">
            <v>2020</v>
          </cell>
          <cell r="G31730">
            <v>4911</v>
          </cell>
          <cell r="H31730" t="str">
            <v>DUK5</v>
          </cell>
          <cell r="I31730">
            <v>264429002</v>
          </cell>
        </row>
        <row r="31731">
          <cell r="C31731" t="str">
            <v>ENERGY CONVERSION DEV</v>
          </cell>
          <cell r="D31731">
            <v>1967</v>
          </cell>
          <cell r="E31731">
            <v>4352</v>
          </cell>
          <cell r="F31731">
            <v>2011</v>
          </cell>
          <cell r="G31731">
            <v>3674</v>
          </cell>
          <cell r="H31731" t="str">
            <v>ENERQ</v>
          </cell>
          <cell r="I31731">
            <v>292659109</v>
          </cell>
        </row>
        <row r="31732">
          <cell r="C31732" t="str">
            <v>ENERGY CORP OF AMERICA</v>
          </cell>
          <cell r="D31732">
            <v>1996</v>
          </cell>
          <cell r="E31732">
            <v>146213</v>
          </cell>
          <cell r="F31732">
            <v>2004</v>
          </cell>
          <cell r="G31732">
            <v>1311</v>
          </cell>
          <cell r="H31732" t="str">
            <v>0176B</v>
          </cell>
          <cell r="I31732">
            <v>292660933</v>
          </cell>
        </row>
        <row r="31733">
          <cell r="C31733" t="str">
            <v>ENERGY RESOURCES CORP</v>
          </cell>
          <cell r="D31733">
            <v>1965</v>
          </cell>
          <cell r="E31733">
            <v>4363</v>
          </cell>
          <cell r="F31733">
            <v>1983</v>
          </cell>
          <cell r="G31733">
            <v>1311</v>
          </cell>
          <cell r="H31733" t="str">
            <v>ENR.3</v>
          </cell>
          <cell r="I31733">
            <v>292713104</v>
          </cell>
        </row>
        <row r="31734">
          <cell r="C31734" t="str">
            <v>ENERGY SOURCES INC</v>
          </cell>
          <cell r="D31734">
            <v>1974</v>
          </cell>
          <cell r="E31734">
            <v>4366</v>
          </cell>
          <cell r="F31734">
            <v>1981</v>
          </cell>
          <cell r="G31734">
            <v>1311</v>
          </cell>
          <cell r="H31734" t="str">
            <v>ENGSQ</v>
          </cell>
          <cell r="I31734">
            <v>292722105</v>
          </cell>
        </row>
        <row r="31735">
          <cell r="C31735" t="str">
            <v>BRADY ENERGY CORP</v>
          </cell>
          <cell r="D31735">
            <v>1973</v>
          </cell>
          <cell r="E31735">
            <v>2353</v>
          </cell>
          <cell r="F31735">
            <v>1983</v>
          </cell>
          <cell r="G31735">
            <v>1311</v>
          </cell>
          <cell r="H31735" t="str">
            <v>3BRDB</v>
          </cell>
          <cell r="I31735">
            <v>104686100</v>
          </cell>
        </row>
        <row r="31736">
          <cell r="C31736" t="str">
            <v>DUKE ENERGY FLORIDA INC</v>
          </cell>
          <cell r="D31736">
            <v>1964</v>
          </cell>
          <cell r="E31736">
            <v>4799</v>
          </cell>
          <cell r="F31736">
            <v>2020</v>
          </cell>
          <cell r="G31736">
            <v>4911</v>
          </cell>
          <cell r="H31736" t="str">
            <v>DUK9</v>
          </cell>
          <cell r="I31736" t="str">
            <v>26499R004</v>
          </cell>
        </row>
        <row r="31737">
          <cell r="C31737" t="str">
            <v>MASSEY ENERGY CO</v>
          </cell>
          <cell r="D31737">
            <v>1996</v>
          </cell>
          <cell r="E31737">
            <v>141400</v>
          </cell>
          <cell r="F31737">
            <v>2010</v>
          </cell>
          <cell r="G31737">
            <v>1220</v>
          </cell>
          <cell r="H31737" t="str">
            <v>MEE</v>
          </cell>
          <cell r="I31737">
            <v>576206106</v>
          </cell>
        </row>
        <row r="31738">
          <cell r="C31738" t="str">
            <v>FLYNN ENERGY CORP</v>
          </cell>
          <cell r="D31738">
            <v>1973</v>
          </cell>
          <cell r="E31738">
            <v>4823</v>
          </cell>
          <cell r="F31738">
            <v>1977</v>
          </cell>
          <cell r="G31738">
            <v>1311</v>
          </cell>
          <cell r="H31738" t="str">
            <v>FLYN.1</v>
          </cell>
          <cell r="I31738">
            <v>344105101</v>
          </cell>
        </row>
        <row r="31739">
          <cell r="C31739" t="str">
            <v>GATEWAY ENERGY CORP</v>
          </cell>
          <cell r="D31739">
            <v>2000</v>
          </cell>
          <cell r="E31739">
            <v>61236</v>
          </cell>
          <cell r="F31739">
            <v>2012</v>
          </cell>
          <cell r="G31739">
            <v>4923</v>
          </cell>
          <cell r="H31739" t="str">
            <v>GNRG</v>
          </cell>
          <cell r="I31739">
            <v>367600301</v>
          </cell>
        </row>
        <row r="31740">
          <cell r="C31740" t="str">
            <v>GNC ENERGY CORP</v>
          </cell>
          <cell r="D31740">
            <v>1973</v>
          </cell>
          <cell r="E31740">
            <v>4952</v>
          </cell>
          <cell r="F31740">
            <v>1983</v>
          </cell>
          <cell r="G31740">
            <v>9995</v>
          </cell>
          <cell r="H31740" t="str">
            <v>GNCE</v>
          </cell>
          <cell r="I31740">
            <v>361900103</v>
          </cell>
        </row>
        <row r="31741">
          <cell r="C31741" t="str">
            <v>GULF ENERGY CORP</v>
          </cell>
          <cell r="D31741">
            <v>1976</v>
          </cell>
          <cell r="E31741">
            <v>5384</v>
          </cell>
          <cell r="F31741">
            <v>1983</v>
          </cell>
          <cell r="G31741">
            <v>1311</v>
          </cell>
          <cell r="H31741" t="str">
            <v>GFEC</v>
          </cell>
          <cell r="I31741">
            <v>402274104</v>
          </cell>
        </row>
        <row r="31742">
          <cell r="C31742" t="str">
            <v>HUSKY ENERGY INC</v>
          </cell>
          <cell r="D31742">
            <v>1983</v>
          </cell>
          <cell r="E31742">
            <v>13994</v>
          </cell>
          <cell r="F31742">
            <v>2020</v>
          </cell>
          <cell r="G31742">
            <v>2911</v>
          </cell>
          <cell r="H31742" t="str">
            <v>HUSKF</v>
          </cell>
          <cell r="I31742">
            <v>448055103</v>
          </cell>
        </row>
        <row r="31743">
          <cell r="C31743" t="str">
            <v>INSYTE ENERGY CORP</v>
          </cell>
          <cell r="D31743">
            <v>1974</v>
          </cell>
          <cell r="E31743">
            <v>5999</v>
          </cell>
          <cell r="F31743">
            <v>1983</v>
          </cell>
          <cell r="G31743">
            <v>1311</v>
          </cell>
          <cell r="H31743" t="str">
            <v>ISTE</v>
          </cell>
          <cell r="I31743">
            <v>458093101</v>
          </cell>
        </row>
        <row r="31744">
          <cell r="C31744" t="str">
            <v>BARGO ENERGY CO</v>
          </cell>
          <cell r="D31744">
            <v>1977</v>
          </cell>
          <cell r="E31744">
            <v>6047</v>
          </cell>
          <cell r="F31744">
            <v>2000</v>
          </cell>
          <cell r="G31744">
            <v>1311</v>
          </cell>
          <cell r="H31744" t="str">
            <v>3BARG</v>
          </cell>
          <cell r="I31744">
            <v>67587105</v>
          </cell>
        </row>
        <row r="31745">
          <cell r="C31745" t="str">
            <v>JAEGER ENERGY CORP</v>
          </cell>
          <cell r="D31745">
            <v>1974</v>
          </cell>
          <cell r="E31745">
            <v>6222</v>
          </cell>
          <cell r="F31745">
            <v>1983</v>
          </cell>
          <cell r="G31745">
            <v>1381</v>
          </cell>
          <cell r="H31745" t="str">
            <v>2806B</v>
          </cell>
          <cell r="I31745">
            <v>469898100</v>
          </cell>
        </row>
        <row r="31746">
          <cell r="C31746" t="str">
            <v>WESTAR ENERGY INC</v>
          </cell>
          <cell r="D31746">
            <v>2013</v>
          </cell>
          <cell r="E31746">
            <v>34057</v>
          </cell>
          <cell r="F31746">
            <v>2021</v>
          </cell>
          <cell r="G31746">
            <v>4911</v>
          </cell>
          <cell r="H31746" t="str">
            <v>EVRG1</v>
          </cell>
          <cell r="I31746" t="str">
            <v>30034W007</v>
          </cell>
        </row>
        <row r="31747">
          <cell r="C31747" t="str">
            <v>LASER ENERGY INC</v>
          </cell>
          <cell r="D31747">
            <v>1974</v>
          </cell>
          <cell r="E31747">
            <v>6602</v>
          </cell>
          <cell r="F31747">
            <v>1979</v>
          </cell>
          <cell r="G31747">
            <v>3827</v>
          </cell>
          <cell r="H31747" t="str">
            <v>2412B</v>
          </cell>
          <cell r="I31747">
            <v>518060108</v>
          </cell>
        </row>
        <row r="31748">
          <cell r="C31748" t="str">
            <v>MAGMA ENERGY INC</v>
          </cell>
          <cell r="D31748">
            <v>1974</v>
          </cell>
          <cell r="E31748">
            <v>6942</v>
          </cell>
          <cell r="F31748">
            <v>1986</v>
          </cell>
          <cell r="G31748">
            <v>6795</v>
          </cell>
          <cell r="H31748" t="str">
            <v>MAGE.1</v>
          </cell>
          <cell r="I31748">
            <v>559185202</v>
          </cell>
        </row>
        <row r="31749">
          <cell r="C31749" t="str">
            <v>MCFARLAND ENERGY INC</v>
          </cell>
          <cell r="D31749">
            <v>1976</v>
          </cell>
          <cell r="E31749">
            <v>7159</v>
          </cell>
          <cell r="F31749">
            <v>1996</v>
          </cell>
          <cell r="G31749">
            <v>1311</v>
          </cell>
          <cell r="H31749" t="str">
            <v>MCFE.1</v>
          </cell>
          <cell r="I31749">
            <v>580432102</v>
          </cell>
        </row>
        <row r="31750">
          <cell r="C31750" t="str">
            <v>MEXCO ENERGY CORP</v>
          </cell>
          <cell r="D31750">
            <v>1974</v>
          </cell>
          <cell r="E31750">
            <v>7309</v>
          </cell>
          <cell r="F31750">
            <v>2020</v>
          </cell>
          <cell r="G31750">
            <v>1311</v>
          </cell>
          <cell r="H31750" t="str">
            <v>MXC</v>
          </cell>
          <cell r="I31750">
            <v>592770101</v>
          </cell>
        </row>
        <row r="31751">
          <cell r="C31751" t="str">
            <v>MINERAL ENERGY INC</v>
          </cell>
          <cell r="D31751">
            <v>1976</v>
          </cell>
          <cell r="E31751">
            <v>7423</v>
          </cell>
          <cell r="F31751">
            <v>1981</v>
          </cell>
          <cell r="G31751">
            <v>1090</v>
          </cell>
          <cell r="H31751" t="str">
            <v>MNER</v>
          </cell>
          <cell r="I31751">
            <v>602831208</v>
          </cell>
        </row>
        <row r="31752">
          <cell r="C31752" t="str">
            <v>HYBRID ENERGY HOLDINGS INC</v>
          </cell>
          <cell r="D31752">
            <v>1980</v>
          </cell>
          <cell r="E31752">
            <v>7683</v>
          </cell>
          <cell r="F31752">
            <v>2006</v>
          </cell>
          <cell r="G31752">
            <v>5047</v>
          </cell>
          <cell r="H31752" t="str">
            <v>HYBE</v>
          </cell>
          <cell r="I31752" t="str">
            <v>44861A103</v>
          </cell>
        </row>
        <row r="31753">
          <cell r="C31753" t="str">
            <v>NOBLE ENERGY INC</v>
          </cell>
          <cell r="D31753">
            <v>1972</v>
          </cell>
          <cell r="E31753">
            <v>7912</v>
          </cell>
          <cell r="F31753">
            <v>2019</v>
          </cell>
          <cell r="G31753">
            <v>1311</v>
          </cell>
          <cell r="H31753" t="str">
            <v>NBL</v>
          </cell>
          <cell r="I31753">
            <v>655044105</v>
          </cell>
        </row>
        <row r="31754">
          <cell r="C31754" t="str">
            <v>NORCEN ENERGY RES</v>
          </cell>
          <cell r="D31754">
            <v>1982</v>
          </cell>
          <cell r="E31754">
            <v>13984</v>
          </cell>
          <cell r="F31754">
            <v>1997</v>
          </cell>
          <cell r="G31754">
            <v>1311</v>
          </cell>
          <cell r="H31754" t="str">
            <v>8634B</v>
          </cell>
          <cell r="I31754">
            <v>655492858</v>
          </cell>
        </row>
        <row r="31755">
          <cell r="C31755" t="str">
            <v>EVERSOURCE ENERGY</v>
          </cell>
          <cell r="D31755">
            <v>1951</v>
          </cell>
          <cell r="E31755">
            <v>7970</v>
          </cell>
          <cell r="F31755">
            <v>2021</v>
          </cell>
          <cell r="G31755">
            <v>4931</v>
          </cell>
          <cell r="H31755" t="str">
            <v>ES</v>
          </cell>
          <cell r="I31755" t="str">
            <v>30040W108</v>
          </cell>
        </row>
        <row r="31756">
          <cell r="C31756" t="str">
            <v>XCEL ENERGY INC</v>
          </cell>
          <cell r="D31756">
            <v>1951</v>
          </cell>
          <cell r="E31756">
            <v>7977</v>
          </cell>
          <cell r="F31756">
            <v>2021</v>
          </cell>
          <cell r="G31756">
            <v>4931</v>
          </cell>
          <cell r="H31756" t="str">
            <v>XEL</v>
          </cell>
          <cell r="I31756" t="str">
            <v>98389B100</v>
          </cell>
        </row>
        <row r="31757">
          <cell r="C31757" t="str">
            <v>NUMAC ENERGY INC</v>
          </cell>
          <cell r="D31757">
            <v>1963</v>
          </cell>
          <cell r="E31757">
            <v>8033</v>
          </cell>
          <cell r="F31757">
            <v>1999</v>
          </cell>
          <cell r="G31757">
            <v>1311</v>
          </cell>
          <cell r="H31757" t="str">
            <v>NMC.2</v>
          </cell>
          <cell r="I31757" t="str">
            <v>67052A103</v>
          </cell>
        </row>
        <row r="31758">
          <cell r="C31758" t="str">
            <v>COVANTA ENERGY CORP</v>
          </cell>
          <cell r="D31758">
            <v>1954</v>
          </cell>
          <cell r="E31758">
            <v>8093</v>
          </cell>
          <cell r="F31758">
            <v>2004</v>
          </cell>
          <cell r="G31758">
            <v>4991</v>
          </cell>
          <cell r="H31758" t="str">
            <v>CVGYQ</v>
          </cell>
          <cell r="I31758" t="str">
            <v>22281N103</v>
          </cell>
        </row>
        <row r="31759">
          <cell r="C31759" t="str">
            <v>KEY ENERGY ENTERPRISES INC</v>
          </cell>
          <cell r="D31759">
            <v>1973</v>
          </cell>
          <cell r="E31759">
            <v>6412</v>
          </cell>
          <cell r="F31759">
            <v>1984</v>
          </cell>
          <cell r="G31759">
            <v>5171</v>
          </cell>
          <cell r="H31759" t="str">
            <v>4412B</v>
          </cell>
          <cell r="I31759">
            <v>493084107</v>
          </cell>
        </row>
        <row r="31760">
          <cell r="C31760" t="str">
            <v>PG ENERGY INC</v>
          </cell>
          <cell r="D31760">
            <v>1977</v>
          </cell>
          <cell r="E31760">
            <v>8453</v>
          </cell>
          <cell r="F31760">
            <v>1998</v>
          </cell>
          <cell r="G31760">
            <v>4932</v>
          </cell>
          <cell r="H31760" t="str">
            <v>PNT1</v>
          </cell>
          <cell r="I31760" t="str">
            <v>69332L008</v>
          </cell>
        </row>
        <row r="31761">
          <cell r="C31761" t="str">
            <v>PENNZENERGY CO</v>
          </cell>
          <cell r="D31761">
            <v>1962</v>
          </cell>
          <cell r="E31761">
            <v>8468</v>
          </cell>
          <cell r="F31761">
            <v>1998</v>
          </cell>
          <cell r="G31761">
            <v>1311</v>
          </cell>
          <cell r="H31761" t="str">
            <v>PZE.1</v>
          </cell>
          <cell r="I31761" t="str">
            <v>70931Q109</v>
          </cell>
        </row>
        <row r="31762">
          <cell r="C31762" t="str">
            <v>PEOPLES ENERGY CORP</v>
          </cell>
          <cell r="D31762">
            <v>1951</v>
          </cell>
          <cell r="E31762">
            <v>8470</v>
          </cell>
          <cell r="F31762">
            <v>2006</v>
          </cell>
          <cell r="G31762">
            <v>4924</v>
          </cell>
          <cell r="H31762" t="str">
            <v>PGL.1</v>
          </cell>
          <cell r="I31762">
            <v>711030106</v>
          </cell>
        </row>
        <row r="31763">
          <cell r="C31763" t="str">
            <v>PDC ENERGY INC</v>
          </cell>
          <cell r="D31763">
            <v>1974</v>
          </cell>
          <cell r="E31763">
            <v>8512</v>
          </cell>
          <cell r="F31763">
            <v>2020</v>
          </cell>
          <cell r="G31763">
            <v>1311</v>
          </cell>
          <cell r="H31763" t="str">
            <v>PDCE</v>
          </cell>
          <cell r="I31763" t="str">
            <v>69327R101</v>
          </cell>
        </row>
        <row r="31764">
          <cell r="C31764" t="str">
            <v>PECO ENERGY CO</v>
          </cell>
          <cell r="D31764">
            <v>1999</v>
          </cell>
          <cell r="E31764">
            <v>145347</v>
          </cell>
          <cell r="F31764">
            <v>2020</v>
          </cell>
          <cell r="G31764">
            <v>4931</v>
          </cell>
          <cell r="H31764" t="str">
            <v>EXC1</v>
          </cell>
          <cell r="I31764" t="str">
            <v>70599Y006</v>
          </cell>
        </row>
        <row r="31765">
          <cell r="C31765" t="str">
            <v>FREMONT ENERGY CORP</v>
          </cell>
          <cell r="D31765">
            <v>1975</v>
          </cell>
          <cell r="E31765">
            <v>4898</v>
          </cell>
          <cell r="F31765">
            <v>1981</v>
          </cell>
          <cell r="G31765">
            <v>1311</v>
          </cell>
          <cell r="H31765" t="str">
            <v>FRECC</v>
          </cell>
          <cell r="I31765">
            <v>357282102</v>
          </cell>
        </row>
        <row r="31766">
          <cell r="C31766" t="str">
            <v>ACRO ENERGY CORP</v>
          </cell>
          <cell r="D31766">
            <v>1973</v>
          </cell>
          <cell r="E31766">
            <v>1106</v>
          </cell>
          <cell r="F31766">
            <v>1985</v>
          </cell>
          <cell r="G31766">
            <v>3433</v>
          </cell>
          <cell r="H31766" t="str">
            <v>ACRQE</v>
          </cell>
          <cell r="I31766">
            <v>4898102</v>
          </cell>
        </row>
        <row r="31767">
          <cell r="C31767" t="str">
            <v>THOR ENERGY CORP</v>
          </cell>
          <cell r="D31767">
            <v>1980</v>
          </cell>
          <cell r="E31767">
            <v>10547</v>
          </cell>
          <cell r="F31767">
            <v>1982</v>
          </cell>
          <cell r="G31767">
            <v>1311</v>
          </cell>
          <cell r="H31767" t="str">
            <v>THOR.</v>
          </cell>
          <cell r="I31767">
            <v>885146100</v>
          </cell>
        </row>
        <row r="31768">
          <cell r="C31768" t="str">
            <v>DUKE ENERGY INDIANA INC</v>
          </cell>
          <cell r="D31768">
            <v>1951</v>
          </cell>
          <cell r="E31768">
            <v>15448</v>
          </cell>
          <cell r="F31768">
            <v>2020</v>
          </cell>
          <cell r="G31768">
            <v>4911</v>
          </cell>
          <cell r="H31768" t="str">
            <v>CIN3</v>
          </cell>
          <cell r="I31768">
            <v>263901001</v>
          </cell>
        </row>
        <row r="31769">
          <cell r="C31769" t="str">
            <v>PUGET SOUND ENERGY INC</v>
          </cell>
          <cell r="D31769">
            <v>2002</v>
          </cell>
          <cell r="E31769">
            <v>156819</v>
          </cell>
          <cell r="F31769">
            <v>2020</v>
          </cell>
          <cell r="G31769">
            <v>4931</v>
          </cell>
          <cell r="H31769" t="str">
            <v>PSD1</v>
          </cell>
          <cell r="I31769">
            <v>74531000</v>
          </cell>
        </row>
        <row r="31770">
          <cell r="C31770" t="str">
            <v>YUMA ENERGY INC -OLD</v>
          </cell>
          <cell r="D31770">
            <v>2013</v>
          </cell>
          <cell r="E31770">
            <v>21732</v>
          </cell>
          <cell r="F31770">
            <v>2015</v>
          </cell>
          <cell r="G31770">
            <v>1311</v>
          </cell>
          <cell r="H31770" t="str">
            <v>YUMA.1</v>
          </cell>
          <cell r="I31770">
            <v>9.8872000000000001E+112</v>
          </cell>
        </row>
        <row r="31771">
          <cell r="C31771" t="str">
            <v>CARBON ENERGY CORP</v>
          </cell>
          <cell r="D31771">
            <v>2010</v>
          </cell>
          <cell r="E31771">
            <v>186558</v>
          </cell>
          <cell r="F31771">
            <v>2019</v>
          </cell>
          <cell r="G31771">
            <v>1311</v>
          </cell>
          <cell r="H31771" t="str">
            <v>CRBO</v>
          </cell>
          <cell r="I31771" t="str">
            <v>14110Q209</v>
          </cell>
        </row>
        <row r="31772">
          <cell r="C31772" t="str">
            <v>TOTAL ENERGY LEASING CORP</v>
          </cell>
          <cell r="D31772">
            <v>1974</v>
          </cell>
          <cell r="E31772">
            <v>10624</v>
          </cell>
          <cell r="F31772">
            <v>1979</v>
          </cell>
          <cell r="G31772">
            <v>7389</v>
          </cell>
          <cell r="H31772" t="str">
            <v>1948B</v>
          </cell>
          <cell r="I31772">
            <v>891500100</v>
          </cell>
        </row>
        <row r="31773">
          <cell r="C31773" t="str">
            <v>TRANSCO ENERGY CO</v>
          </cell>
          <cell r="D31773">
            <v>1964</v>
          </cell>
          <cell r="E31773">
            <v>10672</v>
          </cell>
          <cell r="F31773">
            <v>1994</v>
          </cell>
          <cell r="G31773">
            <v>4922</v>
          </cell>
          <cell r="H31773" t="str">
            <v>E.2</v>
          </cell>
          <cell r="I31773">
            <v>893532101</v>
          </cell>
        </row>
        <row r="31774">
          <cell r="C31774" t="str">
            <v>DUKE ENERGY KENTUCKY</v>
          </cell>
          <cell r="D31774">
            <v>1973</v>
          </cell>
          <cell r="E31774">
            <v>10863</v>
          </cell>
          <cell r="F31774">
            <v>2020</v>
          </cell>
          <cell r="G31774">
            <v>4931</v>
          </cell>
          <cell r="H31774" t="str">
            <v>DUK7</v>
          </cell>
          <cell r="I31774" t="str">
            <v>90699Z000</v>
          </cell>
        </row>
        <row r="31775">
          <cell r="C31775" t="str">
            <v>U S ENERGY CORP/WY</v>
          </cell>
          <cell r="D31775">
            <v>1974</v>
          </cell>
          <cell r="E31775">
            <v>10938</v>
          </cell>
          <cell r="F31775">
            <v>2020</v>
          </cell>
          <cell r="G31775">
            <v>1311</v>
          </cell>
          <cell r="H31775" t="str">
            <v>USEG</v>
          </cell>
          <cell r="I31775">
            <v>911805307</v>
          </cell>
        </row>
        <row r="31776">
          <cell r="C31776" t="str">
            <v>NEW CONCEPT ENERGY INC</v>
          </cell>
          <cell r="D31776">
            <v>1975</v>
          </cell>
          <cell r="E31776">
            <v>11372</v>
          </cell>
          <cell r="F31776">
            <v>2020</v>
          </cell>
          <cell r="G31776">
            <v>6512</v>
          </cell>
          <cell r="H31776" t="str">
            <v>GBR</v>
          </cell>
          <cell r="I31776">
            <v>643611106</v>
          </cell>
        </row>
        <row r="31777">
          <cell r="C31777" t="str">
            <v>WESTCOAST ENERGY INC</v>
          </cell>
          <cell r="D31777">
            <v>1960</v>
          </cell>
          <cell r="E31777">
            <v>11389</v>
          </cell>
          <cell r="F31777">
            <v>2000</v>
          </cell>
          <cell r="G31777">
            <v>4923</v>
          </cell>
          <cell r="H31777" t="str">
            <v>WE..</v>
          </cell>
          <cell r="I31777" t="str">
            <v>95751D102</v>
          </cell>
        </row>
        <row r="31778">
          <cell r="C31778" t="str">
            <v>DEKALB ENERGY CO  -CL B</v>
          </cell>
          <cell r="D31778">
            <v>1967</v>
          </cell>
          <cell r="E31778">
            <v>3837</v>
          </cell>
          <cell r="F31778">
            <v>1994</v>
          </cell>
          <cell r="G31778">
            <v>1311</v>
          </cell>
          <cell r="H31778" t="str">
            <v>ENRGB</v>
          </cell>
          <cell r="I31778">
            <v>244874103</v>
          </cell>
        </row>
        <row r="31779">
          <cell r="C31779" t="str">
            <v>TALISMAN ENERGY INC</v>
          </cell>
          <cell r="D31779">
            <v>1977</v>
          </cell>
          <cell r="E31779">
            <v>14316</v>
          </cell>
          <cell r="F31779">
            <v>2014</v>
          </cell>
          <cell r="G31779">
            <v>1311</v>
          </cell>
          <cell r="H31779" t="str">
            <v>TLM</v>
          </cell>
          <cell r="I31779">
            <v>8.7425000000000003E+107</v>
          </cell>
        </row>
        <row r="31780">
          <cell r="C31780" t="str">
            <v>CONSUMERS ENERGY CO</v>
          </cell>
          <cell r="D31780">
            <v>1951</v>
          </cell>
          <cell r="E31780">
            <v>13948</v>
          </cell>
          <cell r="F31780">
            <v>2021</v>
          </cell>
          <cell r="G31780">
            <v>4931</v>
          </cell>
          <cell r="H31780" t="str">
            <v>CMS1</v>
          </cell>
          <cell r="I31780">
            <v>210518007</v>
          </cell>
        </row>
        <row r="31781">
          <cell r="C31781" t="str">
            <v>STANDARD ENERGY CORP</v>
          </cell>
          <cell r="D31781">
            <v>1980</v>
          </cell>
          <cell r="E31781">
            <v>9993</v>
          </cell>
          <cell r="F31781">
            <v>2008</v>
          </cell>
          <cell r="G31781">
            <v>1311</v>
          </cell>
          <cell r="H31781" t="str">
            <v>STDE</v>
          </cell>
          <cell r="I31781">
            <v>853373108</v>
          </cell>
        </row>
        <row r="31782">
          <cell r="C31782" t="str">
            <v>HYDROGEN ENERGY CORP</v>
          </cell>
          <cell r="D31782">
            <v>1977</v>
          </cell>
          <cell r="E31782">
            <v>2209</v>
          </cell>
          <cell r="F31782">
            <v>1990</v>
          </cell>
          <cell r="G31782">
            <v>1311</v>
          </cell>
          <cell r="H31782" t="str">
            <v>THEC</v>
          </cell>
          <cell r="I31782">
            <v>448875104</v>
          </cell>
        </row>
        <row r="31783">
          <cell r="C31783" t="str">
            <v>TITAN ENERGY CORP</v>
          </cell>
          <cell r="D31783">
            <v>1978</v>
          </cell>
          <cell r="E31783">
            <v>10589</v>
          </cell>
          <cell r="F31783">
            <v>1984</v>
          </cell>
          <cell r="G31783">
            <v>1311</v>
          </cell>
          <cell r="H31783" t="str">
            <v>2896B</v>
          </cell>
          <cell r="I31783">
            <v>888280104</v>
          </cell>
        </row>
        <row r="31784">
          <cell r="C31784" t="str">
            <v>NP ENERGY CORP</v>
          </cell>
          <cell r="D31784">
            <v>1978</v>
          </cell>
          <cell r="E31784">
            <v>7663</v>
          </cell>
          <cell r="F31784">
            <v>1990</v>
          </cell>
          <cell r="G31784">
            <v>1311</v>
          </cell>
          <cell r="H31784" t="str">
            <v>3NPEY</v>
          </cell>
          <cell r="I31784">
            <v>629362104</v>
          </cell>
        </row>
        <row r="31785">
          <cell r="C31785" t="str">
            <v>OAKRIDGE ENERGY INC</v>
          </cell>
          <cell r="D31785">
            <v>1977</v>
          </cell>
          <cell r="E31785">
            <v>8065</v>
          </cell>
          <cell r="F31785">
            <v>2009</v>
          </cell>
          <cell r="G31785">
            <v>1311</v>
          </cell>
          <cell r="H31785" t="str">
            <v>OAKR</v>
          </cell>
          <cell r="I31785">
            <v>673828208</v>
          </cell>
        </row>
        <row r="31786">
          <cell r="C31786" t="str">
            <v>REGENT ENERGY CORP</v>
          </cell>
          <cell r="D31786">
            <v>1987</v>
          </cell>
          <cell r="E31786">
            <v>14556</v>
          </cell>
          <cell r="F31786">
            <v>2001</v>
          </cell>
          <cell r="G31786">
            <v>1311</v>
          </cell>
          <cell r="H31786" t="str">
            <v>3RGEYE</v>
          </cell>
          <cell r="I31786" t="str">
            <v>75886Y106</v>
          </cell>
        </row>
        <row r="31787">
          <cell r="C31787" t="str">
            <v>SAGE ENERGY CO</v>
          </cell>
          <cell r="D31787">
            <v>1978</v>
          </cell>
          <cell r="E31787">
            <v>9364</v>
          </cell>
          <cell r="F31787">
            <v>1996</v>
          </cell>
          <cell r="G31787">
            <v>1311</v>
          </cell>
          <cell r="H31787" t="str">
            <v>6041C</v>
          </cell>
          <cell r="I31787">
            <v>786629105</v>
          </cell>
        </row>
        <row r="31788">
          <cell r="C31788" t="str">
            <v>SOUTHLAND ENERGY CORP</v>
          </cell>
          <cell r="D31788">
            <v>1977</v>
          </cell>
          <cell r="E31788">
            <v>9873</v>
          </cell>
          <cell r="F31788">
            <v>1986</v>
          </cell>
          <cell r="G31788">
            <v>1311</v>
          </cell>
          <cell r="H31788" t="str">
            <v>3SLEC</v>
          </cell>
          <cell r="I31788">
            <v>844440206</v>
          </cell>
        </row>
        <row r="31789">
          <cell r="C31789" t="str">
            <v>NORTH AMERICAN ENERGY/DE</v>
          </cell>
          <cell r="D31789">
            <v>1977</v>
          </cell>
          <cell r="E31789">
            <v>7939</v>
          </cell>
          <cell r="F31789">
            <v>1995</v>
          </cell>
          <cell r="G31789">
            <v>9995</v>
          </cell>
          <cell r="H31789" t="str">
            <v>NAEGQ</v>
          </cell>
          <cell r="I31789">
            <v>656843109</v>
          </cell>
        </row>
        <row r="31790">
          <cell r="C31790" t="str">
            <v>WASHINGTON ENERGY CO</v>
          </cell>
          <cell r="D31790">
            <v>1958</v>
          </cell>
          <cell r="E31790">
            <v>11295</v>
          </cell>
          <cell r="F31790">
            <v>1996</v>
          </cell>
          <cell r="G31790">
            <v>4924</v>
          </cell>
          <cell r="H31790" t="str">
            <v>WEG.2</v>
          </cell>
          <cell r="I31790">
            <v>938815107</v>
          </cell>
        </row>
        <row r="31791">
          <cell r="C31791" t="str">
            <v>ESPERO ENERGY CORP</v>
          </cell>
          <cell r="D31791">
            <v>1977</v>
          </cell>
          <cell r="E31791">
            <v>10939</v>
          </cell>
          <cell r="F31791">
            <v>1994</v>
          </cell>
          <cell r="G31791">
            <v>1311</v>
          </cell>
          <cell r="H31791" t="str">
            <v>3ESPO</v>
          </cell>
          <cell r="I31791">
            <v>296648108</v>
          </cell>
        </row>
        <row r="31792">
          <cell r="C31792" t="str">
            <v>MIDCOAST ENERGY RES INC</v>
          </cell>
          <cell r="D31792">
            <v>1995</v>
          </cell>
          <cell r="E31792">
            <v>63466</v>
          </cell>
          <cell r="F31792">
            <v>2000</v>
          </cell>
          <cell r="G31792">
            <v>4923</v>
          </cell>
          <cell r="H31792" t="str">
            <v>MRS.1</v>
          </cell>
          <cell r="I31792" t="str">
            <v>59563W104</v>
          </cell>
        </row>
        <row r="31793">
          <cell r="C31793" t="str">
            <v>SEMCO ENERGY INC</v>
          </cell>
          <cell r="D31793">
            <v>1977</v>
          </cell>
          <cell r="E31793">
            <v>9841</v>
          </cell>
          <cell r="F31793">
            <v>2006</v>
          </cell>
          <cell r="G31793">
            <v>4924</v>
          </cell>
          <cell r="H31793" t="str">
            <v>SEN.2</v>
          </cell>
          <cell r="I31793" t="str">
            <v>78412D109</v>
          </cell>
        </row>
        <row r="31794">
          <cell r="C31794" t="str">
            <v>RIO VERDE ENERGY CORP</v>
          </cell>
          <cell r="D31794">
            <v>1974</v>
          </cell>
          <cell r="E31794">
            <v>9150</v>
          </cell>
          <cell r="F31794">
            <v>1983</v>
          </cell>
          <cell r="G31794">
            <v>5050</v>
          </cell>
          <cell r="H31794" t="str">
            <v>RIOV</v>
          </cell>
          <cell r="I31794">
            <v>767218100</v>
          </cell>
        </row>
        <row r="31795">
          <cell r="C31795" t="str">
            <v>CONNECTICUT ENERGY CORP</v>
          </cell>
          <cell r="D31795">
            <v>1977</v>
          </cell>
          <cell r="E31795">
            <v>3391</v>
          </cell>
          <cell r="F31795">
            <v>1999</v>
          </cell>
          <cell r="G31795">
            <v>4924</v>
          </cell>
          <cell r="H31795" t="str">
            <v>CNE.2</v>
          </cell>
          <cell r="I31795">
            <v>207567108</v>
          </cell>
        </row>
        <row r="31796">
          <cell r="C31796" t="str">
            <v>CANARGO ENERGY CORP</v>
          </cell>
          <cell r="D31796">
            <v>1980</v>
          </cell>
          <cell r="E31796">
            <v>11010</v>
          </cell>
          <cell r="F31796">
            <v>2007</v>
          </cell>
          <cell r="G31796">
            <v>1311</v>
          </cell>
          <cell r="H31796" t="str">
            <v>CANRQ</v>
          </cell>
          <cell r="I31796">
            <v>137225108</v>
          </cell>
        </row>
        <row r="31797">
          <cell r="C31797" t="str">
            <v>CENTURA ENERGY CORP</v>
          </cell>
          <cell r="D31797">
            <v>1975</v>
          </cell>
          <cell r="E31797">
            <v>2873</v>
          </cell>
          <cell r="F31797">
            <v>1982</v>
          </cell>
          <cell r="G31797">
            <v>1311</v>
          </cell>
          <cell r="H31797" t="str">
            <v>CTUR</v>
          </cell>
          <cell r="I31797">
            <v>156405102</v>
          </cell>
        </row>
        <row r="31798">
          <cell r="C31798" t="str">
            <v>NORTHWEST ENERGY</v>
          </cell>
          <cell r="D31798">
            <v>1974</v>
          </cell>
          <cell r="E31798">
            <v>7990</v>
          </cell>
          <cell r="F31798">
            <v>1982</v>
          </cell>
          <cell r="G31798">
            <v>4922</v>
          </cell>
          <cell r="H31798" t="str">
            <v>NWP.</v>
          </cell>
          <cell r="I31798">
            <v>667446108</v>
          </cell>
        </row>
        <row r="31799">
          <cell r="C31799" t="str">
            <v>SUNCOR ENERGY INC</v>
          </cell>
          <cell r="D31799">
            <v>1982</v>
          </cell>
          <cell r="E31799">
            <v>15070</v>
          </cell>
          <cell r="F31799">
            <v>2021</v>
          </cell>
          <cell r="G31799">
            <v>2911</v>
          </cell>
          <cell r="H31799" t="str">
            <v>SU</v>
          </cell>
          <cell r="I31799">
            <v>867224107</v>
          </cell>
        </row>
        <row r="31800">
          <cell r="C31800" t="str">
            <v>APPLIED SOLAR ENERGY CORP</v>
          </cell>
          <cell r="D31800">
            <v>1979</v>
          </cell>
          <cell r="E31800">
            <v>1707</v>
          </cell>
          <cell r="F31800">
            <v>1991</v>
          </cell>
          <cell r="G31800">
            <v>3674</v>
          </cell>
          <cell r="H31800" t="str">
            <v>SOLR.2</v>
          </cell>
          <cell r="I31800">
            <v>38239109</v>
          </cell>
        </row>
        <row r="31801">
          <cell r="C31801" t="str">
            <v>MITCHELL ENERGY &amp; DEV CORP</v>
          </cell>
          <cell r="D31801">
            <v>1971</v>
          </cell>
          <cell r="E31801">
            <v>7466</v>
          </cell>
          <cell r="F31801">
            <v>2000</v>
          </cell>
          <cell r="G31801">
            <v>1311</v>
          </cell>
          <cell r="H31801" t="str">
            <v>MND.2</v>
          </cell>
          <cell r="I31801">
            <v>606592202</v>
          </cell>
        </row>
        <row r="31802">
          <cell r="C31802" t="str">
            <v>RAN ENERGY INC</v>
          </cell>
          <cell r="D31802">
            <v>1976</v>
          </cell>
          <cell r="E31802">
            <v>8941</v>
          </cell>
          <cell r="F31802">
            <v>1983</v>
          </cell>
          <cell r="G31802">
            <v>1311</v>
          </cell>
          <cell r="H31802" t="str">
            <v>3RANE</v>
          </cell>
          <cell r="I31802">
            <v>751876103</v>
          </cell>
        </row>
        <row r="31803">
          <cell r="C31803" t="str">
            <v>LEWIS ENERGY CORP</v>
          </cell>
          <cell r="D31803">
            <v>1979</v>
          </cell>
          <cell r="E31803">
            <v>6691</v>
          </cell>
          <cell r="F31803">
            <v>1981</v>
          </cell>
          <cell r="G31803">
            <v>1311</v>
          </cell>
          <cell r="H31803" t="str">
            <v>LENCQ</v>
          </cell>
          <cell r="I31803">
            <v>527882104</v>
          </cell>
        </row>
        <row r="31804">
          <cell r="C31804" t="str">
            <v>TEXON ENERGY CORP</v>
          </cell>
          <cell r="D31804">
            <v>1979</v>
          </cell>
          <cell r="E31804">
            <v>10515</v>
          </cell>
          <cell r="F31804">
            <v>1992</v>
          </cell>
          <cell r="G31804">
            <v>3089</v>
          </cell>
          <cell r="H31804" t="str">
            <v>3TXON</v>
          </cell>
          <cell r="I31804">
            <v>883058109</v>
          </cell>
        </row>
        <row r="31805">
          <cell r="C31805" t="str">
            <v>KESTREL ENERGY INC</v>
          </cell>
          <cell r="D31805">
            <v>1980</v>
          </cell>
          <cell r="E31805">
            <v>10296</v>
          </cell>
          <cell r="F31805">
            <v>2004</v>
          </cell>
          <cell r="G31805">
            <v>1311</v>
          </cell>
          <cell r="H31805" t="str">
            <v>KSTR.1</v>
          </cell>
          <cell r="I31805">
            <v>492545207</v>
          </cell>
        </row>
        <row r="31806">
          <cell r="C31806" t="str">
            <v>UNITED AMERICAN ENERGY INC</v>
          </cell>
          <cell r="D31806">
            <v>1980</v>
          </cell>
          <cell r="E31806">
            <v>10879</v>
          </cell>
          <cell r="F31806">
            <v>1987</v>
          </cell>
          <cell r="G31806">
            <v>1311</v>
          </cell>
          <cell r="H31806" t="str">
            <v>5189B</v>
          </cell>
          <cell r="I31806">
            <v>909340101</v>
          </cell>
        </row>
        <row r="31807">
          <cell r="C31807" t="str">
            <v>MOXA ENERGY CORP</v>
          </cell>
          <cell r="D31807">
            <v>1976</v>
          </cell>
          <cell r="E31807">
            <v>7598</v>
          </cell>
          <cell r="F31807">
            <v>1984</v>
          </cell>
          <cell r="G31807">
            <v>1381</v>
          </cell>
          <cell r="H31807" t="str">
            <v>MOXA</v>
          </cell>
          <cell r="I31807">
            <v>624683108</v>
          </cell>
        </row>
        <row r="31808">
          <cell r="C31808" t="str">
            <v>FRONTIER ENERGY CORP</v>
          </cell>
          <cell r="D31808">
            <v>1980</v>
          </cell>
          <cell r="E31808">
            <v>4913</v>
          </cell>
          <cell r="F31808">
            <v>1985</v>
          </cell>
          <cell r="G31808">
            <v>1311</v>
          </cell>
          <cell r="H31808" t="str">
            <v>4400B</v>
          </cell>
          <cell r="I31808">
            <v>358902104</v>
          </cell>
        </row>
        <row r="31809">
          <cell r="C31809" t="str">
            <v>INTERMOUNTAIN ENERGY INC</v>
          </cell>
          <cell r="D31809">
            <v>1980</v>
          </cell>
          <cell r="E31809">
            <v>6055</v>
          </cell>
          <cell r="F31809">
            <v>1985</v>
          </cell>
          <cell r="G31809">
            <v>1311</v>
          </cell>
          <cell r="H31809" t="str">
            <v>3055B</v>
          </cell>
          <cell r="I31809">
            <v>458908100</v>
          </cell>
        </row>
        <row r="31810">
          <cell r="C31810" t="str">
            <v>HARCOR ENERGY CO</v>
          </cell>
          <cell r="D31810">
            <v>1980</v>
          </cell>
          <cell r="E31810">
            <v>8324</v>
          </cell>
          <cell r="F31810">
            <v>1997</v>
          </cell>
          <cell r="G31810">
            <v>1311</v>
          </cell>
          <cell r="H31810" t="str">
            <v>HARC</v>
          </cell>
          <cell r="I31810">
            <v>411628209</v>
          </cell>
        </row>
        <row r="31811">
          <cell r="C31811" t="str">
            <v>ENERGY ASSETS INTL CORP</v>
          </cell>
          <cell r="D31811">
            <v>1983</v>
          </cell>
          <cell r="E31811">
            <v>4378</v>
          </cell>
          <cell r="F31811">
            <v>1989</v>
          </cell>
          <cell r="G31811">
            <v>1311</v>
          </cell>
          <cell r="H31811" t="str">
            <v>EAIC</v>
          </cell>
          <cell r="I31811">
            <v>292914108</v>
          </cell>
        </row>
        <row r="31812">
          <cell r="C31812" t="str">
            <v>APACHE ENERGY&amp;MINERALS</v>
          </cell>
          <cell r="D31812">
            <v>1978</v>
          </cell>
          <cell r="E31812">
            <v>1679</v>
          </cell>
          <cell r="F31812">
            <v>1983</v>
          </cell>
          <cell r="G31812">
            <v>6792</v>
          </cell>
          <cell r="H31812" t="str">
            <v>APCQE</v>
          </cell>
          <cell r="I31812">
            <v>37460102</v>
          </cell>
        </row>
        <row r="31813">
          <cell r="C31813" t="str">
            <v>NEW CASTLE ENERGY CORP</v>
          </cell>
          <cell r="D31813">
            <v>1981</v>
          </cell>
          <cell r="E31813">
            <v>13098</v>
          </cell>
          <cell r="F31813">
            <v>1987</v>
          </cell>
          <cell r="G31813">
            <v>1220</v>
          </cell>
          <cell r="H31813" t="str">
            <v>4587B</v>
          </cell>
          <cell r="I31813">
            <v>643320104</v>
          </cell>
        </row>
        <row r="31814">
          <cell r="C31814" t="str">
            <v>ENERGY CLINIC CORP</v>
          </cell>
          <cell r="D31814">
            <v>1978</v>
          </cell>
          <cell r="E31814">
            <v>4377</v>
          </cell>
          <cell r="F31814">
            <v>1981</v>
          </cell>
          <cell r="G31814">
            <v>5900</v>
          </cell>
          <cell r="H31814" t="str">
            <v>ENRG.1</v>
          </cell>
          <cell r="I31814">
            <v>292910106</v>
          </cell>
        </row>
        <row r="31815">
          <cell r="C31815" t="str">
            <v>BLACK DOME ENERGY CORP</v>
          </cell>
          <cell r="D31815">
            <v>1981</v>
          </cell>
          <cell r="E31815">
            <v>2257</v>
          </cell>
          <cell r="F31815">
            <v>1997</v>
          </cell>
          <cell r="G31815">
            <v>1311</v>
          </cell>
          <cell r="H31815" t="str">
            <v>3BDEC</v>
          </cell>
          <cell r="I31815">
            <v>92020205</v>
          </cell>
        </row>
        <row r="31816">
          <cell r="C31816" t="str">
            <v>PRIMA ENERGY CORP</v>
          </cell>
          <cell r="D31816">
            <v>1981</v>
          </cell>
          <cell r="E31816">
            <v>8755</v>
          </cell>
          <cell r="F31816">
            <v>2003</v>
          </cell>
          <cell r="G31816">
            <v>1311</v>
          </cell>
          <cell r="H31816" t="str">
            <v>PENG.1</v>
          </cell>
          <cell r="I31816">
            <v>741901201</v>
          </cell>
        </row>
        <row r="31817">
          <cell r="C31817" t="str">
            <v>KEY ENERGY SERVICES INC</v>
          </cell>
          <cell r="D31817">
            <v>1980</v>
          </cell>
          <cell r="E31817">
            <v>11644</v>
          </cell>
          <cell r="F31817">
            <v>2019</v>
          </cell>
          <cell r="G31817">
            <v>1381</v>
          </cell>
          <cell r="H31817" t="str">
            <v>KEGX</v>
          </cell>
          <cell r="I31817" t="str">
            <v>49309J202</v>
          </cell>
        </row>
        <row r="31818">
          <cell r="C31818" t="str">
            <v>HALLWOOD ENERGY CORP</v>
          </cell>
          <cell r="D31818">
            <v>1985</v>
          </cell>
          <cell r="E31818">
            <v>12044</v>
          </cell>
          <cell r="F31818">
            <v>2000</v>
          </cell>
          <cell r="G31818">
            <v>1311</v>
          </cell>
          <cell r="H31818" t="str">
            <v>HECO.1</v>
          </cell>
          <cell r="I31818" t="str">
            <v>40636X105</v>
          </cell>
        </row>
        <row r="31819">
          <cell r="C31819" t="str">
            <v>CUBIC ENERGY INC</v>
          </cell>
          <cell r="D31819">
            <v>1999</v>
          </cell>
          <cell r="E31819">
            <v>133166</v>
          </cell>
          <cell r="F31819">
            <v>2014</v>
          </cell>
          <cell r="G31819">
            <v>1311</v>
          </cell>
          <cell r="H31819" t="str">
            <v>CBNRQ</v>
          </cell>
          <cell r="I31819">
            <v>229675103</v>
          </cell>
        </row>
        <row r="31820">
          <cell r="C31820" t="str">
            <v>DIAMOND WEST ENERGY CORP</v>
          </cell>
          <cell r="D31820">
            <v>1976</v>
          </cell>
          <cell r="E31820">
            <v>3932</v>
          </cell>
          <cell r="F31820">
            <v>1984</v>
          </cell>
          <cell r="G31820">
            <v>8734</v>
          </cell>
          <cell r="H31820" t="str">
            <v>3DMND.1</v>
          </cell>
          <cell r="I31820">
            <v>252780200</v>
          </cell>
        </row>
        <row r="31821">
          <cell r="C31821" t="str">
            <v>LYRIC ENERGY INC</v>
          </cell>
          <cell r="D31821">
            <v>1980</v>
          </cell>
          <cell r="E31821">
            <v>6855</v>
          </cell>
          <cell r="F31821">
            <v>1990</v>
          </cell>
          <cell r="G31821">
            <v>1311</v>
          </cell>
          <cell r="H31821" t="str">
            <v>3LYRCE</v>
          </cell>
          <cell r="I31821">
            <v>552350100</v>
          </cell>
        </row>
        <row r="31822">
          <cell r="C31822" t="str">
            <v>AMERICAN PUBLIC ENERGY CO</v>
          </cell>
          <cell r="D31822">
            <v>1976</v>
          </cell>
          <cell r="E31822">
            <v>1568</v>
          </cell>
          <cell r="F31822">
            <v>1981</v>
          </cell>
          <cell r="G31822">
            <v>1311</v>
          </cell>
          <cell r="H31822" t="str">
            <v>AEN.1</v>
          </cell>
          <cell r="I31822">
            <v>29900107</v>
          </cell>
        </row>
        <row r="31823">
          <cell r="C31823" t="str">
            <v>PROVIDENCE ENERGY CORP</v>
          </cell>
          <cell r="D31823">
            <v>1958</v>
          </cell>
          <cell r="E31823">
            <v>8792</v>
          </cell>
          <cell r="F31823">
            <v>1999</v>
          </cell>
          <cell r="G31823">
            <v>4924</v>
          </cell>
          <cell r="H31823" t="str">
            <v>PVY</v>
          </cell>
          <cell r="I31823">
            <v>743743106</v>
          </cell>
        </row>
        <row r="31824">
          <cell r="C31824" t="str">
            <v>DECA ENERGY CORP</v>
          </cell>
          <cell r="D31824">
            <v>1980</v>
          </cell>
          <cell r="E31824">
            <v>3826</v>
          </cell>
          <cell r="F31824">
            <v>1985</v>
          </cell>
          <cell r="G31824">
            <v>1311</v>
          </cell>
          <cell r="H31824" t="str">
            <v>DCAS</v>
          </cell>
          <cell r="I31824">
            <v>242769107</v>
          </cell>
        </row>
        <row r="31825">
          <cell r="C31825" t="str">
            <v>ENERGY SHED INC</v>
          </cell>
          <cell r="D31825">
            <v>1977</v>
          </cell>
          <cell r="E31825">
            <v>4365</v>
          </cell>
          <cell r="F31825">
            <v>1981</v>
          </cell>
          <cell r="G31825">
            <v>5900</v>
          </cell>
          <cell r="H31825" t="str">
            <v>SHED.</v>
          </cell>
          <cell r="I31825">
            <v>292720109</v>
          </cell>
        </row>
        <row r="31826">
          <cell r="C31826" t="str">
            <v>COOPER RESOURCES &amp; ENERGY</v>
          </cell>
          <cell r="D31826">
            <v>1974</v>
          </cell>
          <cell r="E31826">
            <v>3501</v>
          </cell>
          <cell r="F31826">
            <v>1984</v>
          </cell>
          <cell r="G31826">
            <v>3490</v>
          </cell>
          <cell r="H31826" t="str">
            <v>CPEN</v>
          </cell>
          <cell r="I31826">
            <v>216754101</v>
          </cell>
        </row>
        <row r="31827">
          <cell r="C31827" t="str">
            <v>DRECO ENERGY SERVICES LTD</v>
          </cell>
          <cell r="D31827">
            <v>1980</v>
          </cell>
          <cell r="E31827">
            <v>14546</v>
          </cell>
          <cell r="F31827">
            <v>1999</v>
          </cell>
          <cell r="G31827">
            <v>3533</v>
          </cell>
          <cell r="H31827" t="str">
            <v>8791B</v>
          </cell>
          <cell r="I31827">
            <v>261528301</v>
          </cell>
        </row>
        <row r="31828">
          <cell r="C31828" t="str">
            <v>ADVANCED ENERGY CORP</v>
          </cell>
          <cell r="D31828">
            <v>1981</v>
          </cell>
          <cell r="E31828">
            <v>1142</v>
          </cell>
          <cell r="F31828">
            <v>1990</v>
          </cell>
          <cell r="G31828">
            <v>4953</v>
          </cell>
          <cell r="H31828" t="str">
            <v>5119B</v>
          </cell>
          <cell r="I31828" t="str">
            <v>00753L102</v>
          </cell>
        </row>
        <row r="31829">
          <cell r="C31829" t="str">
            <v>INTEGRATED ENERGY INC</v>
          </cell>
          <cell r="D31829">
            <v>1982</v>
          </cell>
          <cell r="E31829">
            <v>6057</v>
          </cell>
          <cell r="F31829">
            <v>1983</v>
          </cell>
          <cell r="G31829">
            <v>1311</v>
          </cell>
          <cell r="H31829" t="str">
            <v>IEI.2</v>
          </cell>
          <cell r="I31829">
            <v>458912102</v>
          </cell>
        </row>
        <row r="31830">
          <cell r="C31830" t="str">
            <v>OCEAN ENERGY INC</v>
          </cell>
          <cell r="D31830">
            <v>1981</v>
          </cell>
          <cell r="E31830">
            <v>9549</v>
          </cell>
          <cell r="F31830">
            <v>2002</v>
          </cell>
          <cell r="G31830">
            <v>4923</v>
          </cell>
          <cell r="H31830" t="str">
            <v>OEI.</v>
          </cell>
          <cell r="I31830">
            <v>6.7481000000000003E+110</v>
          </cell>
        </row>
        <row r="31831">
          <cell r="C31831" t="str">
            <v>KIMCO ENERGY CORP</v>
          </cell>
          <cell r="D31831">
            <v>1981</v>
          </cell>
          <cell r="E31831">
            <v>5587</v>
          </cell>
          <cell r="F31831">
            <v>1990</v>
          </cell>
          <cell r="G31831">
            <v>1311</v>
          </cell>
          <cell r="H31831" t="str">
            <v>KIMC</v>
          </cell>
          <cell r="I31831">
            <v>494467103</v>
          </cell>
        </row>
        <row r="31832">
          <cell r="C31832" t="str">
            <v>NAHAMA &amp; WEAGANT ENERGY CO</v>
          </cell>
          <cell r="D31832">
            <v>1979</v>
          </cell>
          <cell r="E31832">
            <v>7678</v>
          </cell>
          <cell r="F31832">
            <v>1993</v>
          </cell>
          <cell r="G31832">
            <v>1311</v>
          </cell>
          <cell r="H31832" t="str">
            <v>NHWG</v>
          </cell>
          <cell r="I31832">
            <v>629775206</v>
          </cell>
        </row>
        <row r="31833">
          <cell r="C31833" t="str">
            <v>PACER ENERGY CORP</v>
          </cell>
          <cell r="D31833">
            <v>1980</v>
          </cell>
          <cell r="E31833">
            <v>7768</v>
          </cell>
          <cell r="F31833">
            <v>1985</v>
          </cell>
          <cell r="G31833">
            <v>6035</v>
          </cell>
          <cell r="H31833" t="str">
            <v>NROC</v>
          </cell>
          <cell r="I31833" t="str">
            <v>69373D105</v>
          </cell>
        </row>
        <row r="31834">
          <cell r="C31834" t="str">
            <v>UINTAH ENERGY CORP</v>
          </cell>
          <cell r="D31834">
            <v>1981</v>
          </cell>
          <cell r="E31834">
            <v>10825</v>
          </cell>
          <cell r="F31834">
            <v>1989</v>
          </cell>
          <cell r="G31834">
            <v>6799</v>
          </cell>
          <cell r="H31834" t="str">
            <v>3UTEN</v>
          </cell>
          <cell r="I31834">
            <v>903638302</v>
          </cell>
        </row>
        <row r="31835">
          <cell r="C31835" t="str">
            <v>TECO ENERGY INC</v>
          </cell>
          <cell r="D31835">
            <v>1951</v>
          </cell>
          <cell r="E31835">
            <v>10277</v>
          </cell>
          <cell r="F31835">
            <v>2015</v>
          </cell>
          <cell r="G31835">
            <v>4931</v>
          </cell>
          <cell r="H31835" t="str">
            <v>TE</v>
          </cell>
          <cell r="I31835">
            <v>872375100</v>
          </cell>
        </row>
        <row r="31836">
          <cell r="C31836" t="str">
            <v>CRAWFORD ENERGY INC</v>
          </cell>
          <cell r="D31836">
            <v>1977</v>
          </cell>
          <cell r="E31836">
            <v>3585</v>
          </cell>
          <cell r="F31836">
            <v>1984</v>
          </cell>
          <cell r="G31836">
            <v>1381</v>
          </cell>
          <cell r="H31836" t="str">
            <v>4229B</v>
          </cell>
          <cell r="I31836">
            <v>225015106</v>
          </cell>
        </row>
        <row r="31837">
          <cell r="C31837" t="str">
            <v>ENERGY OIL INC</v>
          </cell>
          <cell r="D31837">
            <v>1980</v>
          </cell>
          <cell r="E31837">
            <v>4356</v>
          </cell>
          <cell r="F31837">
            <v>1986</v>
          </cell>
          <cell r="G31837">
            <v>1311</v>
          </cell>
          <cell r="H31837" t="str">
            <v>EOI.</v>
          </cell>
          <cell r="I31837" t="str">
            <v>29270H104</v>
          </cell>
        </row>
        <row r="31838">
          <cell r="C31838" t="str">
            <v>MASTERS ENERGY CORP</v>
          </cell>
          <cell r="D31838">
            <v>1977</v>
          </cell>
          <cell r="E31838">
            <v>7104</v>
          </cell>
          <cell r="F31838">
            <v>1984</v>
          </cell>
          <cell r="G31838">
            <v>1311</v>
          </cell>
          <cell r="H31838" t="str">
            <v>MSTR.1</v>
          </cell>
          <cell r="I31838">
            <v>576411102</v>
          </cell>
        </row>
        <row r="31839">
          <cell r="C31839" t="str">
            <v>PANENERGY CORP</v>
          </cell>
          <cell r="D31839">
            <v>1964</v>
          </cell>
          <cell r="E31839">
            <v>8325</v>
          </cell>
          <cell r="F31839">
            <v>1996</v>
          </cell>
          <cell r="G31839">
            <v>4922</v>
          </cell>
          <cell r="H31839" t="str">
            <v>PEL.1</v>
          </cell>
          <cell r="I31839">
            <v>697926103</v>
          </cell>
        </row>
        <row r="31840">
          <cell r="C31840" t="str">
            <v>WIND ENERGY AMERICA INC</v>
          </cell>
          <cell r="D31840">
            <v>1982</v>
          </cell>
          <cell r="E31840">
            <v>4051</v>
          </cell>
          <cell r="F31840">
            <v>2010</v>
          </cell>
          <cell r="G31840">
            <v>4991</v>
          </cell>
          <cell r="H31840" t="str">
            <v>WNEA</v>
          </cell>
          <cell r="I31840">
            <v>973146103</v>
          </cell>
        </row>
        <row r="31841">
          <cell r="C31841" t="str">
            <v>U S ENERGY SYSTEMS INC</v>
          </cell>
          <cell r="D31841">
            <v>1995</v>
          </cell>
          <cell r="E31841">
            <v>30163</v>
          </cell>
          <cell r="F31841">
            <v>2006</v>
          </cell>
          <cell r="G31841">
            <v>4991</v>
          </cell>
          <cell r="H31841" t="str">
            <v>USEYQ</v>
          </cell>
          <cell r="I31841">
            <v>902951102</v>
          </cell>
        </row>
        <row r="31842">
          <cell r="C31842" t="str">
            <v>CIBOLA ENERGY CORP</v>
          </cell>
          <cell r="D31842">
            <v>1980</v>
          </cell>
          <cell r="E31842">
            <v>3032</v>
          </cell>
          <cell r="F31842">
            <v>1994</v>
          </cell>
          <cell r="G31842">
            <v>1311</v>
          </cell>
          <cell r="H31842" t="str">
            <v>3CIBO</v>
          </cell>
          <cell r="I31842">
            <v>171633209</v>
          </cell>
        </row>
        <row r="31843">
          <cell r="C31843" t="str">
            <v>ALLIANT ENERGY CORP</v>
          </cell>
          <cell r="D31843">
            <v>1958</v>
          </cell>
          <cell r="E31843">
            <v>11554</v>
          </cell>
          <cell r="F31843">
            <v>2021</v>
          </cell>
          <cell r="G31843">
            <v>4931</v>
          </cell>
          <cell r="H31843" t="str">
            <v>LNT</v>
          </cell>
          <cell r="I31843">
            <v>18802108</v>
          </cell>
        </row>
        <row r="31844">
          <cell r="C31844" t="str">
            <v>PETROMAX ENERGY CORP</v>
          </cell>
          <cell r="D31844">
            <v>1981</v>
          </cell>
          <cell r="E31844">
            <v>8519</v>
          </cell>
          <cell r="F31844">
            <v>1983</v>
          </cell>
          <cell r="G31844">
            <v>1311</v>
          </cell>
          <cell r="H31844" t="str">
            <v>PMAX.</v>
          </cell>
          <cell r="I31844">
            <v>716730106</v>
          </cell>
        </row>
        <row r="31845">
          <cell r="C31845" t="str">
            <v>ARGOSY ENERGY INC -OLD</v>
          </cell>
          <cell r="D31845">
            <v>1981</v>
          </cell>
          <cell r="E31845">
            <v>13827</v>
          </cell>
          <cell r="F31845">
            <v>1987</v>
          </cell>
          <cell r="G31845">
            <v>1311</v>
          </cell>
          <cell r="H31845" t="str">
            <v>AREN.</v>
          </cell>
          <cell r="I31845">
            <v>40225203</v>
          </cell>
        </row>
        <row r="31846">
          <cell r="C31846" t="str">
            <v>GREAT EASTERN ENERGY &amp; DEV</v>
          </cell>
          <cell r="D31846">
            <v>1980</v>
          </cell>
          <cell r="E31846">
            <v>5305</v>
          </cell>
          <cell r="F31846">
            <v>1996</v>
          </cell>
          <cell r="G31846">
            <v>5172</v>
          </cell>
          <cell r="H31846" t="str">
            <v>3GREN.</v>
          </cell>
          <cell r="I31846">
            <v>390323103</v>
          </cell>
        </row>
        <row r="31847">
          <cell r="C31847" t="str">
            <v>TRP ENERGY SENSORS INC</v>
          </cell>
          <cell r="D31847">
            <v>1981</v>
          </cell>
          <cell r="E31847">
            <v>10299</v>
          </cell>
          <cell r="F31847">
            <v>1985</v>
          </cell>
          <cell r="G31847">
            <v>3829</v>
          </cell>
          <cell r="H31847" t="str">
            <v>4465B</v>
          </cell>
          <cell r="I31847">
            <v>872637103</v>
          </cell>
        </row>
        <row r="31848">
          <cell r="C31848" t="str">
            <v>CAIRN ENERGY USA INC</v>
          </cell>
          <cell r="D31848">
            <v>1982</v>
          </cell>
          <cell r="E31848">
            <v>8134</v>
          </cell>
          <cell r="F31848">
            <v>1996</v>
          </cell>
          <cell r="G31848">
            <v>1311</v>
          </cell>
          <cell r="H31848" t="str">
            <v>CEUS</v>
          </cell>
          <cell r="I31848">
            <v>127762102</v>
          </cell>
        </row>
        <row r="31849">
          <cell r="C31849" t="str">
            <v>NESS ENERGY INTL INC</v>
          </cell>
          <cell r="D31849">
            <v>1982</v>
          </cell>
          <cell r="E31849">
            <v>6464</v>
          </cell>
          <cell r="F31849">
            <v>2006</v>
          </cell>
          <cell r="G31849">
            <v>1311</v>
          </cell>
          <cell r="H31849" t="str">
            <v>NESS</v>
          </cell>
          <cell r="I31849" t="str">
            <v>64104P105</v>
          </cell>
        </row>
        <row r="31850">
          <cell r="C31850" t="str">
            <v>CAPCO ENERGY INC</v>
          </cell>
          <cell r="D31850">
            <v>1981</v>
          </cell>
          <cell r="E31850">
            <v>1258</v>
          </cell>
          <cell r="F31850">
            <v>2005</v>
          </cell>
          <cell r="G31850">
            <v>1311</v>
          </cell>
          <cell r="H31850" t="str">
            <v>CGYNQ</v>
          </cell>
          <cell r="I31850" t="str">
            <v>13916P209</v>
          </cell>
        </row>
        <row r="31851">
          <cell r="C31851" t="str">
            <v>ALEXANDER ENERGY CORP</v>
          </cell>
          <cell r="D31851">
            <v>1980</v>
          </cell>
          <cell r="E31851">
            <v>1255</v>
          </cell>
          <cell r="F31851">
            <v>1995</v>
          </cell>
          <cell r="G31851">
            <v>1311</v>
          </cell>
          <cell r="H31851" t="str">
            <v>AEOK</v>
          </cell>
          <cell r="I31851">
            <v>14617203</v>
          </cell>
        </row>
        <row r="31852">
          <cell r="C31852" t="str">
            <v>ALTA ENERGY CORP</v>
          </cell>
          <cell r="D31852">
            <v>1989</v>
          </cell>
          <cell r="E31852">
            <v>20063</v>
          </cell>
          <cell r="F31852">
            <v>1993</v>
          </cell>
          <cell r="G31852">
            <v>1311</v>
          </cell>
          <cell r="H31852" t="str">
            <v>ALE.2</v>
          </cell>
          <cell r="I31852">
            <v>21270301</v>
          </cell>
        </row>
        <row r="31853">
          <cell r="C31853" t="str">
            <v>OKLAHOMA ENERGY CORP</v>
          </cell>
          <cell r="D31853">
            <v>1998</v>
          </cell>
          <cell r="E31853">
            <v>107689</v>
          </cell>
          <cell r="F31853">
            <v>2000</v>
          </cell>
          <cell r="G31853">
            <v>5172</v>
          </cell>
          <cell r="H31853" t="str">
            <v>3OKOKE</v>
          </cell>
          <cell r="I31853">
            <v>678849100</v>
          </cell>
        </row>
        <row r="31854">
          <cell r="C31854" t="str">
            <v>MAGIC CIRCLE ENERGY CORP</v>
          </cell>
          <cell r="D31854">
            <v>1980</v>
          </cell>
          <cell r="E31854">
            <v>6938</v>
          </cell>
          <cell r="F31854">
            <v>1990</v>
          </cell>
          <cell r="G31854">
            <v>1311</v>
          </cell>
          <cell r="H31854" t="str">
            <v>MCEN</v>
          </cell>
          <cell r="I31854">
            <v>559116108</v>
          </cell>
        </row>
        <row r="31855">
          <cell r="C31855" t="str">
            <v>CODA ENERGY INC</v>
          </cell>
          <cell r="D31855">
            <v>1983</v>
          </cell>
          <cell r="E31855">
            <v>2930</v>
          </cell>
          <cell r="F31855">
            <v>1994</v>
          </cell>
          <cell r="G31855">
            <v>1311</v>
          </cell>
          <cell r="H31855" t="str">
            <v>CODA.1</v>
          </cell>
          <cell r="I31855">
            <v>191886100</v>
          </cell>
        </row>
        <row r="31856">
          <cell r="C31856" t="str">
            <v>MAY ENERGY PARTNERS LTD</v>
          </cell>
          <cell r="D31856">
            <v>1979</v>
          </cell>
          <cell r="E31856">
            <v>7129</v>
          </cell>
          <cell r="F31856">
            <v>1985</v>
          </cell>
          <cell r="G31856">
            <v>1311</v>
          </cell>
          <cell r="H31856" t="str">
            <v>MEP.1</v>
          </cell>
          <cell r="I31856">
            <v>577784101</v>
          </cell>
        </row>
        <row r="31857">
          <cell r="C31857" t="str">
            <v>ENERGYNORTH INC</v>
          </cell>
          <cell r="D31857">
            <v>1983</v>
          </cell>
          <cell r="E31857">
            <v>4381</v>
          </cell>
          <cell r="F31857">
            <v>1999</v>
          </cell>
          <cell r="G31857">
            <v>4924</v>
          </cell>
          <cell r="H31857" t="str">
            <v>EI</v>
          </cell>
          <cell r="I31857">
            <v>292925104</v>
          </cell>
        </row>
        <row r="31858">
          <cell r="C31858" t="str">
            <v>CASTLE ENERGY CORP</v>
          </cell>
          <cell r="D31858">
            <v>1985</v>
          </cell>
          <cell r="E31858">
            <v>12688</v>
          </cell>
          <cell r="F31858">
            <v>2005</v>
          </cell>
          <cell r="G31858">
            <v>1311</v>
          </cell>
          <cell r="H31858" t="str">
            <v>CECX.</v>
          </cell>
          <cell r="I31858">
            <v>148449309</v>
          </cell>
        </row>
        <row r="31859">
          <cell r="C31859" t="str">
            <v>DOMINION ENERGY INC</v>
          </cell>
          <cell r="D31859">
            <v>1951</v>
          </cell>
          <cell r="E31859">
            <v>4029</v>
          </cell>
          <cell r="F31859">
            <v>2021</v>
          </cell>
          <cell r="G31859">
            <v>4911</v>
          </cell>
          <cell r="H31859" t="str">
            <v>D</v>
          </cell>
          <cell r="I31859" t="str">
            <v>25746U109</v>
          </cell>
        </row>
        <row r="31860">
          <cell r="C31860" t="str">
            <v>BT ENERGY CORP  -CL A</v>
          </cell>
          <cell r="D31860">
            <v>1981</v>
          </cell>
          <cell r="E31860">
            <v>10101</v>
          </cell>
          <cell r="F31860">
            <v>1994</v>
          </cell>
          <cell r="G31860">
            <v>1311</v>
          </cell>
          <cell r="H31860" t="str">
            <v>BTNRA</v>
          </cell>
          <cell r="I31860">
            <v>55762207</v>
          </cell>
        </row>
        <row r="31861">
          <cell r="C31861" t="str">
            <v>MAXUS ENERGY CORP</v>
          </cell>
          <cell r="D31861">
            <v>1950</v>
          </cell>
          <cell r="E31861">
            <v>3930</v>
          </cell>
          <cell r="F31861">
            <v>1994</v>
          </cell>
          <cell r="G31861">
            <v>1311</v>
          </cell>
          <cell r="H31861" t="str">
            <v>MXS</v>
          </cell>
          <cell r="I31861">
            <v>577730104</v>
          </cell>
        </row>
        <row r="31862">
          <cell r="C31862" t="str">
            <v>WINDGEN ENERGY INC</v>
          </cell>
          <cell r="D31862">
            <v>1984</v>
          </cell>
          <cell r="E31862">
            <v>5971</v>
          </cell>
          <cell r="F31862">
            <v>2020</v>
          </cell>
          <cell r="G31862">
            <v>5063</v>
          </cell>
          <cell r="H31862" t="str">
            <v>WGEI</v>
          </cell>
          <cell r="I31862">
            <v>973257108</v>
          </cell>
        </row>
        <row r="31863">
          <cell r="C31863" t="str">
            <v>APOLLO SOLAR ENERGY INC</v>
          </cell>
          <cell r="D31863">
            <v>1983</v>
          </cell>
          <cell r="E31863">
            <v>1681</v>
          </cell>
          <cell r="F31863">
            <v>2014</v>
          </cell>
          <cell r="G31863">
            <v>3330</v>
          </cell>
          <cell r="H31863" t="str">
            <v>ASOE</v>
          </cell>
          <cell r="I31863">
            <v>37637105</v>
          </cell>
        </row>
        <row r="31864">
          <cell r="C31864" t="str">
            <v>ATMOS ENERGY CORP</v>
          </cell>
          <cell r="D31864">
            <v>1984</v>
          </cell>
          <cell r="E31864">
            <v>4383</v>
          </cell>
          <cell r="F31864">
            <v>2021</v>
          </cell>
          <cell r="G31864">
            <v>4924</v>
          </cell>
          <cell r="H31864" t="str">
            <v>ATO</v>
          </cell>
          <cell r="I31864">
            <v>49560105</v>
          </cell>
        </row>
        <row r="31865">
          <cell r="C31865" t="str">
            <v>TRANSGLOBE ENERGY CORP</v>
          </cell>
          <cell r="D31865">
            <v>1982</v>
          </cell>
          <cell r="E31865">
            <v>14010</v>
          </cell>
          <cell r="F31865">
            <v>2020</v>
          </cell>
          <cell r="G31865">
            <v>1311</v>
          </cell>
          <cell r="H31865" t="str">
            <v>TGA</v>
          </cell>
          <cell r="I31865">
            <v>893662106</v>
          </cell>
        </row>
        <row r="31866">
          <cell r="C31866" t="str">
            <v>TRANSWEST ENERGY INC</v>
          </cell>
          <cell r="D31866">
            <v>1990</v>
          </cell>
          <cell r="E31866">
            <v>29283</v>
          </cell>
          <cell r="F31866">
            <v>1995</v>
          </cell>
          <cell r="G31866">
            <v>1311</v>
          </cell>
          <cell r="H31866" t="str">
            <v>TWE.2</v>
          </cell>
          <cell r="I31866">
            <v>893921106</v>
          </cell>
        </row>
        <row r="31867">
          <cell r="C31867" t="str">
            <v>MICROENERGY INC</v>
          </cell>
          <cell r="D31867">
            <v>1985</v>
          </cell>
          <cell r="E31867">
            <v>11719</v>
          </cell>
          <cell r="F31867">
            <v>1998</v>
          </cell>
          <cell r="G31867">
            <v>3679</v>
          </cell>
          <cell r="H31867" t="str">
            <v>3MICRE</v>
          </cell>
          <cell r="I31867">
            <v>594912404</v>
          </cell>
        </row>
        <row r="31868">
          <cell r="C31868" t="str">
            <v>ADVANCED ENERGY RESOURCES</v>
          </cell>
          <cell r="D31868">
            <v>1982</v>
          </cell>
          <cell r="E31868">
            <v>1143</v>
          </cell>
          <cell r="F31868">
            <v>1988</v>
          </cell>
          <cell r="G31868">
            <v>1381</v>
          </cell>
          <cell r="H31868" t="str">
            <v>3AVEG</v>
          </cell>
          <cell r="I31868" t="str">
            <v>00753M100</v>
          </cell>
        </row>
        <row r="31869">
          <cell r="C31869" t="str">
            <v>NV ENERGY INC</v>
          </cell>
          <cell r="D31869">
            <v>1951</v>
          </cell>
          <cell r="E31869">
            <v>7824</v>
          </cell>
          <cell r="F31869">
            <v>2012</v>
          </cell>
          <cell r="G31869">
            <v>4911</v>
          </cell>
          <cell r="H31869" t="str">
            <v>NVE</v>
          </cell>
          <cell r="I31869" t="str">
            <v>67073Y106</v>
          </cell>
        </row>
        <row r="31870">
          <cell r="C31870" t="str">
            <v>OXFORD ENERGY CO</v>
          </cell>
          <cell r="D31870">
            <v>1985</v>
          </cell>
          <cell r="E31870">
            <v>13039</v>
          </cell>
          <cell r="F31870">
            <v>1991</v>
          </cell>
          <cell r="G31870">
            <v>4991</v>
          </cell>
          <cell r="H31870" t="str">
            <v>OENY</v>
          </cell>
          <cell r="I31870">
            <v>691435101</v>
          </cell>
        </row>
        <row r="31871">
          <cell r="C31871" t="str">
            <v>BONRAY ENERGY CORP</v>
          </cell>
          <cell r="D31871">
            <v>1980</v>
          </cell>
          <cell r="E31871">
            <v>2305</v>
          </cell>
          <cell r="F31871">
            <v>1985</v>
          </cell>
          <cell r="G31871">
            <v>1311</v>
          </cell>
          <cell r="H31871" t="str">
            <v>4362B</v>
          </cell>
          <cell r="I31871">
            <v>98525108</v>
          </cell>
        </row>
        <row r="31872">
          <cell r="C31872" t="str">
            <v>CARMEL ENERGY INC</v>
          </cell>
          <cell r="D31872">
            <v>1980</v>
          </cell>
          <cell r="E31872">
            <v>2774</v>
          </cell>
          <cell r="F31872">
            <v>1989</v>
          </cell>
          <cell r="G31872">
            <v>1311</v>
          </cell>
          <cell r="H31872" t="str">
            <v>4651B</v>
          </cell>
          <cell r="I31872">
            <v>143271104</v>
          </cell>
        </row>
        <row r="31873">
          <cell r="C31873" t="str">
            <v>CENERGY CORP</v>
          </cell>
          <cell r="D31873">
            <v>1979</v>
          </cell>
          <cell r="E31873">
            <v>2837</v>
          </cell>
          <cell r="F31873">
            <v>1986</v>
          </cell>
          <cell r="G31873">
            <v>1311</v>
          </cell>
          <cell r="H31873" t="str">
            <v>CQX1</v>
          </cell>
          <cell r="I31873">
            <v>151317005</v>
          </cell>
        </row>
        <row r="31874">
          <cell r="C31874" t="str">
            <v>NEXTERA ENERGY INC</v>
          </cell>
          <cell r="D31874">
            <v>1951</v>
          </cell>
          <cell r="E31874">
            <v>4517</v>
          </cell>
          <cell r="F31874">
            <v>2021</v>
          </cell>
          <cell r="G31874">
            <v>4911</v>
          </cell>
          <cell r="H31874" t="str">
            <v>NEE</v>
          </cell>
          <cell r="I31874" t="str">
            <v>65339F101</v>
          </cell>
        </row>
        <row r="31875">
          <cell r="C31875" t="str">
            <v>CATALYST ENERGY CORP</v>
          </cell>
          <cell r="D31875">
            <v>1983</v>
          </cell>
          <cell r="E31875">
            <v>2816</v>
          </cell>
          <cell r="F31875">
            <v>1988</v>
          </cell>
          <cell r="G31875">
            <v>4911</v>
          </cell>
          <cell r="H31875" t="str">
            <v>5467B</v>
          </cell>
          <cell r="I31875">
            <v>148877103</v>
          </cell>
        </row>
        <row r="31876">
          <cell r="C31876" t="str">
            <v>YUKON ENERGY CORP</v>
          </cell>
          <cell r="D31876">
            <v>1982</v>
          </cell>
          <cell r="E31876">
            <v>11665</v>
          </cell>
          <cell r="F31876">
            <v>1991</v>
          </cell>
          <cell r="G31876">
            <v>3585</v>
          </cell>
          <cell r="H31876" t="str">
            <v>3YUKN</v>
          </cell>
          <cell r="I31876">
            <v>988478103</v>
          </cell>
        </row>
        <row r="31877">
          <cell r="C31877" t="str">
            <v>PETROMAC ENERGY INC</v>
          </cell>
          <cell r="D31877">
            <v>1982</v>
          </cell>
          <cell r="E31877">
            <v>11760</v>
          </cell>
          <cell r="F31877">
            <v>1985</v>
          </cell>
          <cell r="G31877">
            <v>1311</v>
          </cell>
          <cell r="H31877" t="str">
            <v>PTMQE</v>
          </cell>
          <cell r="I31877" t="str">
            <v>71672P102</v>
          </cell>
        </row>
        <row r="31878">
          <cell r="C31878" t="str">
            <v>DAMSON ENERGY CO  -LP-CL A</v>
          </cell>
          <cell r="D31878">
            <v>1981</v>
          </cell>
          <cell r="E31878">
            <v>12040</v>
          </cell>
          <cell r="F31878">
            <v>1990</v>
          </cell>
          <cell r="G31878">
            <v>1311</v>
          </cell>
          <cell r="H31878" t="str">
            <v>DEP.A</v>
          </cell>
          <cell r="I31878">
            <v>235764107</v>
          </cell>
        </row>
        <row r="31879">
          <cell r="C31879" t="str">
            <v>SOUTHERN ENERGY CO INC</v>
          </cell>
          <cell r="D31879">
            <v>1990</v>
          </cell>
          <cell r="E31879">
            <v>23262</v>
          </cell>
          <cell r="F31879">
            <v>2008</v>
          </cell>
          <cell r="G31879">
            <v>1220</v>
          </cell>
          <cell r="H31879" t="str">
            <v>SOCI</v>
          </cell>
          <cell r="I31879">
            <v>842812109</v>
          </cell>
        </row>
        <row r="31880">
          <cell r="C31880" t="str">
            <v>CENTURY ENERGY CORP</v>
          </cell>
          <cell r="D31880">
            <v>1983</v>
          </cell>
          <cell r="E31880">
            <v>2896</v>
          </cell>
          <cell r="F31880">
            <v>1994</v>
          </cell>
          <cell r="G31880">
            <v>1311</v>
          </cell>
          <cell r="H31880" t="str">
            <v>3CECEF</v>
          </cell>
          <cell r="I31880">
            <v>156900102</v>
          </cell>
        </row>
        <row r="31881">
          <cell r="C31881" t="str">
            <v>ENERGY DEVELOP PRTNRS</v>
          </cell>
          <cell r="D31881">
            <v>1983</v>
          </cell>
          <cell r="E31881">
            <v>13157</v>
          </cell>
          <cell r="F31881">
            <v>1989</v>
          </cell>
          <cell r="G31881">
            <v>1311</v>
          </cell>
          <cell r="H31881" t="str">
            <v>EDP.</v>
          </cell>
          <cell r="I31881" t="str">
            <v>29266J205</v>
          </cell>
        </row>
        <row r="31882">
          <cell r="C31882" t="str">
            <v>CENTERIOR ENERGY CORP</v>
          </cell>
          <cell r="D31882">
            <v>1951</v>
          </cell>
          <cell r="E31882">
            <v>3108</v>
          </cell>
          <cell r="F31882">
            <v>1996</v>
          </cell>
          <cell r="G31882">
            <v>4911</v>
          </cell>
          <cell r="H31882" t="str">
            <v>CX.2</v>
          </cell>
          <cell r="I31882">
            <v>151883105</v>
          </cell>
        </row>
        <row r="31883">
          <cell r="C31883" t="str">
            <v>SAMSON ENERGY CO  -LP</v>
          </cell>
          <cell r="D31883">
            <v>1984</v>
          </cell>
          <cell r="E31883">
            <v>11969</v>
          </cell>
          <cell r="F31883">
            <v>1993</v>
          </cell>
          <cell r="G31883">
            <v>1311</v>
          </cell>
          <cell r="H31883" t="str">
            <v>SAM.2</v>
          </cell>
          <cell r="I31883">
            <v>796022101</v>
          </cell>
        </row>
        <row r="31884">
          <cell r="C31884" t="str">
            <v>ROCK ENERGY RESOURCES INC</v>
          </cell>
          <cell r="D31884">
            <v>1991</v>
          </cell>
          <cell r="E31884">
            <v>28429</v>
          </cell>
          <cell r="F31884">
            <v>2011</v>
          </cell>
          <cell r="G31884">
            <v>1040</v>
          </cell>
          <cell r="H31884" t="str">
            <v>RCKE</v>
          </cell>
          <cell r="I31884" t="str">
            <v>77208P102</v>
          </cell>
        </row>
        <row r="31885">
          <cell r="C31885" t="str">
            <v>SUN ENERGY PARTNERS  -LP</v>
          </cell>
          <cell r="D31885">
            <v>1986</v>
          </cell>
          <cell r="E31885">
            <v>13115</v>
          </cell>
          <cell r="F31885">
            <v>1998</v>
          </cell>
          <cell r="G31885">
            <v>1311</v>
          </cell>
          <cell r="H31885" t="str">
            <v>SLP.1</v>
          </cell>
          <cell r="I31885">
            <v>866719107</v>
          </cell>
        </row>
        <row r="31886">
          <cell r="C31886" t="str">
            <v>KANEB ENERGY PARTNERS LTD</v>
          </cell>
          <cell r="D31886">
            <v>1986</v>
          </cell>
          <cell r="E31886">
            <v>13493</v>
          </cell>
          <cell r="F31886">
            <v>1987</v>
          </cell>
          <cell r="G31886">
            <v>1311</v>
          </cell>
          <cell r="H31886" t="str">
            <v>6074B</v>
          </cell>
          <cell r="I31886">
            <v>484167101</v>
          </cell>
        </row>
        <row r="31887">
          <cell r="C31887" t="str">
            <v>SANTA FE ENERGY PRTNRS  -LP</v>
          </cell>
          <cell r="D31887">
            <v>1983</v>
          </cell>
          <cell r="E31887">
            <v>13147</v>
          </cell>
          <cell r="F31887">
            <v>1992</v>
          </cell>
          <cell r="G31887">
            <v>1311</v>
          </cell>
          <cell r="H31887" t="str">
            <v>SFP.</v>
          </cell>
          <cell r="I31887">
            <v>802010108</v>
          </cell>
        </row>
        <row r="31888">
          <cell r="C31888" t="str">
            <v>WEC ENERGY GROUP INC</v>
          </cell>
          <cell r="D31888">
            <v>1951</v>
          </cell>
          <cell r="E31888">
            <v>11550</v>
          </cell>
          <cell r="F31888">
            <v>2021</v>
          </cell>
          <cell r="G31888">
            <v>4931</v>
          </cell>
          <cell r="H31888" t="str">
            <v>WEC</v>
          </cell>
          <cell r="I31888" t="str">
            <v>92939U106</v>
          </cell>
        </row>
        <row r="31889">
          <cell r="C31889" t="str">
            <v>HALLADOR ENERGY CO</v>
          </cell>
          <cell r="D31889">
            <v>1989</v>
          </cell>
          <cell r="E31889">
            <v>19129</v>
          </cell>
          <cell r="F31889">
            <v>2020</v>
          </cell>
          <cell r="G31889">
            <v>1220</v>
          </cell>
          <cell r="H31889" t="str">
            <v>HNRG</v>
          </cell>
          <cell r="I31889" t="str">
            <v>40609P105</v>
          </cell>
        </row>
        <row r="31890">
          <cell r="C31890" t="str">
            <v>LONG LAKE ENERGY CORP</v>
          </cell>
          <cell r="D31890">
            <v>1985</v>
          </cell>
          <cell r="E31890">
            <v>12195</v>
          </cell>
          <cell r="F31890">
            <v>1991</v>
          </cell>
          <cell r="G31890">
            <v>4991</v>
          </cell>
          <cell r="H31890" t="str">
            <v>EFSS</v>
          </cell>
          <cell r="I31890" t="str">
            <v>30227A101</v>
          </cell>
        </row>
        <row r="31891">
          <cell r="C31891" t="str">
            <v>HALSTEAD ENERGY CORP</v>
          </cell>
          <cell r="D31891">
            <v>1993</v>
          </cell>
          <cell r="E31891">
            <v>29257</v>
          </cell>
          <cell r="F31891">
            <v>1998</v>
          </cell>
          <cell r="G31891">
            <v>5900</v>
          </cell>
          <cell r="H31891" t="str">
            <v>3HSRC</v>
          </cell>
          <cell r="I31891">
            <v>406417204</v>
          </cell>
        </row>
        <row r="31892">
          <cell r="C31892" t="str">
            <v>BLUE DOLPHIN ENERGY CO</v>
          </cell>
          <cell r="D31892">
            <v>2011</v>
          </cell>
          <cell r="E31892">
            <v>170804</v>
          </cell>
          <cell r="F31892">
            <v>2020</v>
          </cell>
          <cell r="G31892">
            <v>4922</v>
          </cell>
          <cell r="H31892" t="str">
            <v>BDCO</v>
          </cell>
          <cell r="I31892">
            <v>95395307</v>
          </cell>
        </row>
        <row r="31893">
          <cell r="C31893" t="str">
            <v>COLUMBIAN ENERGY CO  -LP</v>
          </cell>
          <cell r="D31893">
            <v>1982</v>
          </cell>
          <cell r="E31893">
            <v>13191</v>
          </cell>
          <cell r="F31893">
            <v>1990</v>
          </cell>
          <cell r="G31893">
            <v>1311</v>
          </cell>
          <cell r="H31893" t="str">
            <v>COLZQ</v>
          </cell>
          <cell r="I31893">
            <v>198669103</v>
          </cell>
        </row>
        <row r="31894">
          <cell r="C31894" t="str">
            <v>FRONTIER ENERGY CP</v>
          </cell>
          <cell r="D31894">
            <v>1999</v>
          </cell>
          <cell r="E31894">
            <v>62343</v>
          </cell>
          <cell r="F31894">
            <v>2007</v>
          </cell>
          <cell r="G31894">
            <v>1311</v>
          </cell>
          <cell r="H31894" t="str">
            <v>FRGY</v>
          </cell>
          <cell r="I31894" t="str">
            <v>35908J107</v>
          </cell>
        </row>
        <row r="31895">
          <cell r="C31895" t="str">
            <v>CONCORD ENERGY INC</v>
          </cell>
          <cell r="D31895">
            <v>1992</v>
          </cell>
          <cell r="E31895">
            <v>28438</v>
          </cell>
          <cell r="F31895">
            <v>1997</v>
          </cell>
          <cell r="G31895">
            <v>1600</v>
          </cell>
          <cell r="H31895" t="str">
            <v>CNCJQ</v>
          </cell>
          <cell r="I31895">
            <v>206212201</v>
          </cell>
        </row>
        <row r="31896">
          <cell r="C31896" t="str">
            <v>ERHC ENERGY INC</v>
          </cell>
          <cell r="D31896">
            <v>1998</v>
          </cell>
          <cell r="E31896">
            <v>146669</v>
          </cell>
          <cell r="F31896">
            <v>2016</v>
          </cell>
          <cell r="G31896">
            <v>1311</v>
          </cell>
          <cell r="H31896" t="str">
            <v>ERHE</v>
          </cell>
          <cell r="I31896" t="str">
            <v>26884J203</v>
          </cell>
        </row>
        <row r="31897">
          <cell r="C31897" t="str">
            <v>ENSERCO ENERGY SERVICE CO</v>
          </cell>
          <cell r="D31897">
            <v>1995</v>
          </cell>
          <cell r="E31897">
            <v>27129</v>
          </cell>
          <cell r="F31897">
            <v>2001</v>
          </cell>
          <cell r="G31897">
            <v>1389</v>
          </cell>
          <cell r="H31897" t="str">
            <v>ERC.2</v>
          </cell>
          <cell r="I31897">
            <v>293571105</v>
          </cell>
        </row>
        <row r="31898">
          <cell r="C31898" t="str">
            <v>ATLANTIC ENERGY INC</v>
          </cell>
          <cell r="D31898">
            <v>1951</v>
          </cell>
          <cell r="E31898">
            <v>1843</v>
          </cell>
          <cell r="F31898">
            <v>1997</v>
          </cell>
          <cell r="G31898">
            <v>4911</v>
          </cell>
          <cell r="H31898" t="str">
            <v>ATE.2</v>
          </cell>
          <cell r="I31898">
            <v>48903108</v>
          </cell>
        </row>
        <row r="31899">
          <cell r="C31899" t="str">
            <v>ENERLUME ENERGY MANAGEMENT</v>
          </cell>
          <cell r="D31899">
            <v>1996</v>
          </cell>
          <cell r="E31899">
            <v>109189</v>
          </cell>
          <cell r="F31899">
            <v>2008</v>
          </cell>
          <cell r="G31899">
            <v>3620</v>
          </cell>
          <cell r="H31899" t="str">
            <v>ENLU</v>
          </cell>
          <cell r="I31899">
            <v>292762101</v>
          </cell>
        </row>
        <row r="31900">
          <cell r="C31900" t="str">
            <v>ZG ENERGY CORP</v>
          </cell>
          <cell r="D31900">
            <v>1983</v>
          </cell>
          <cell r="E31900">
            <v>13763</v>
          </cell>
          <cell r="F31900">
            <v>1989</v>
          </cell>
          <cell r="G31900">
            <v>1311</v>
          </cell>
          <cell r="H31900" t="str">
            <v>ZGEN.1</v>
          </cell>
          <cell r="I31900">
            <v>988768107</v>
          </cell>
        </row>
        <row r="31901">
          <cell r="C31901" t="str">
            <v>CMS ENERGY CORP</v>
          </cell>
          <cell r="D31901">
            <v>1951</v>
          </cell>
          <cell r="E31901">
            <v>3439</v>
          </cell>
          <cell r="F31901">
            <v>2021</v>
          </cell>
          <cell r="G31901">
            <v>4931</v>
          </cell>
          <cell r="H31901" t="str">
            <v>CMS</v>
          </cell>
          <cell r="I31901">
            <v>125896100</v>
          </cell>
        </row>
        <row r="31902">
          <cell r="C31902" t="str">
            <v>CATALYST ENERGY SVCS</v>
          </cell>
          <cell r="D31902">
            <v>1986</v>
          </cell>
          <cell r="E31902">
            <v>13719</v>
          </cell>
          <cell r="F31902">
            <v>1995</v>
          </cell>
          <cell r="G31902">
            <v>3490</v>
          </cell>
          <cell r="H31902" t="str">
            <v>8784B</v>
          </cell>
          <cell r="I31902" t="str">
            <v>14887X106</v>
          </cell>
        </row>
        <row r="31903">
          <cell r="C31903" t="str">
            <v>EASTEX ENERGY INC</v>
          </cell>
          <cell r="D31903">
            <v>1987</v>
          </cell>
          <cell r="E31903">
            <v>14479</v>
          </cell>
          <cell r="F31903">
            <v>1994</v>
          </cell>
          <cell r="G31903">
            <v>4922</v>
          </cell>
          <cell r="H31903" t="str">
            <v>ETEX</v>
          </cell>
          <cell r="I31903">
            <v>277239109</v>
          </cell>
        </row>
        <row r="31904">
          <cell r="C31904" t="str">
            <v>LASALLE ENERGY CORP  -CL A</v>
          </cell>
          <cell r="D31904">
            <v>1987</v>
          </cell>
          <cell r="E31904">
            <v>14485</v>
          </cell>
          <cell r="F31904">
            <v>1988</v>
          </cell>
          <cell r="G31904">
            <v>4922</v>
          </cell>
          <cell r="H31904" t="str">
            <v>5295B</v>
          </cell>
          <cell r="I31904">
            <v>518024104</v>
          </cell>
        </row>
        <row r="31905">
          <cell r="C31905" t="str">
            <v>INFINITY ENERGY RESOURCES</v>
          </cell>
          <cell r="D31905">
            <v>1991</v>
          </cell>
          <cell r="E31905">
            <v>23561</v>
          </cell>
          <cell r="F31905">
            <v>2020</v>
          </cell>
          <cell r="G31905">
            <v>1311</v>
          </cell>
          <cell r="H31905" t="str">
            <v>IFNY</v>
          </cell>
          <cell r="I31905" t="str">
            <v>45663L502</v>
          </cell>
        </row>
        <row r="31906">
          <cell r="C31906" t="str">
            <v>COLUMBUS ENERGY CORP</v>
          </cell>
          <cell r="D31906">
            <v>1987</v>
          </cell>
          <cell r="E31906">
            <v>19962</v>
          </cell>
          <cell r="F31906">
            <v>1999</v>
          </cell>
          <cell r="G31906">
            <v>1311</v>
          </cell>
          <cell r="H31906" t="str">
            <v>EGY.1</v>
          </cell>
          <cell r="I31906">
            <v>199064106</v>
          </cell>
        </row>
        <row r="31907">
          <cell r="C31907" t="str">
            <v>ENCORE ENERGY SYSTEMS INC</v>
          </cell>
          <cell r="D31907">
            <v>2000</v>
          </cell>
          <cell r="E31907">
            <v>61158</v>
          </cell>
          <cell r="F31907">
            <v>2008</v>
          </cell>
          <cell r="G31907">
            <v>6794</v>
          </cell>
          <cell r="H31907" t="str">
            <v>ENCS</v>
          </cell>
          <cell r="I31907" t="str">
            <v>29257B104</v>
          </cell>
        </row>
        <row r="31908">
          <cell r="C31908" t="str">
            <v>GRAND BANKS ENERGY CORP</v>
          </cell>
          <cell r="D31908">
            <v>2000</v>
          </cell>
          <cell r="E31908">
            <v>65125</v>
          </cell>
          <cell r="F31908">
            <v>2007</v>
          </cell>
          <cell r="G31908">
            <v>1311</v>
          </cell>
          <cell r="H31908" t="str">
            <v>PAABF</v>
          </cell>
          <cell r="I31908" t="str">
            <v>38522T105</v>
          </cell>
        </row>
        <row r="31909">
          <cell r="C31909" t="str">
            <v>KCS ENERGY INC</v>
          </cell>
          <cell r="D31909">
            <v>1988</v>
          </cell>
          <cell r="E31909">
            <v>14633</v>
          </cell>
          <cell r="F31909">
            <v>2005</v>
          </cell>
          <cell r="G31909">
            <v>1311</v>
          </cell>
          <cell r="H31909" t="str">
            <v>KCS</v>
          </cell>
          <cell r="I31909">
            <v>482434206</v>
          </cell>
        </row>
        <row r="31910">
          <cell r="C31910" t="str">
            <v>NQL ENERGY SERVICES INC</v>
          </cell>
          <cell r="D31910">
            <v>1988</v>
          </cell>
          <cell r="E31910">
            <v>19028</v>
          </cell>
          <cell r="F31910">
            <v>2005</v>
          </cell>
          <cell r="G31910">
            <v>3621</v>
          </cell>
          <cell r="H31910" t="str">
            <v>3NQDRF</v>
          </cell>
          <cell r="I31910" t="str">
            <v>62936W108</v>
          </cell>
        </row>
        <row r="31911">
          <cell r="C31911" t="str">
            <v>KU ENERGY CORP</v>
          </cell>
          <cell r="D31911">
            <v>1951</v>
          </cell>
          <cell r="E31911">
            <v>6399</v>
          </cell>
          <cell r="F31911">
            <v>1997</v>
          </cell>
          <cell r="G31911">
            <v>4911</v>
          </cell>
          <cell r="H31911" t="str">
            <v>KU</v>
          </cell>
          <cell r="I31911">
            <v>482734100</v>
          </cell>
        </row>
        <row r="31912">
          <cell r="C31912" t="str">
            <v>ORYX ENERGY CO</v>
          </cell>
          <cell r="D31912">
            <v>1987</v>
          </cell>
          <cell r="E31912">
            <v>14878</v>
          </cell>
          <cell r="F31912">
            <v>1998</v>
          </cell>
          <cell r="G31912">
            <v>1311</v>
          </cell>
          <cell r="H31912" t="str">
            <v>ORX</v>
          </cell>
          <cell r="I31912" t="str">
            <v>68763F100</v>
          </cell>
        </row>
        <row r="31913">
          <cell r="C31913" t="str">
            <v>WALTER ENERGY INC</v>
          </cell>
          <cell r="D31913">
            <v>1988</v>
          </cell>
          <cell r="E31913">
            <v>15274</v>
          </cell>
          <cell r="F31913">
            <v>2014</v>
          </cell>
          <cell r="G31913">
            <v>1220</v>
          </cell>
          <cell r="H31913" t="str">
            <v>WLTGQ</v>
          </cell>
          <cell r="I31913" t="str">
            <v>93317Q105</v>
          </cell>
        </row>
        <row r="31914">
          <cell r="C31914" t="str">
            <v>NORTH COAST ENERGY INC</v>
          </cell>
          <cell r="D31914">
            <v>1989</v>
          </cell>
          <cell r="E31914">
            <v>22946</v>
          </cell>
          <cell r="F31914">
            <v>2002</v>
          </cell>
          <cell r="G31914">
            <v>1311</v>
          </cell>
          <cell r="H31914" t="str">
            <v>NCEB</v>
          </cell>
          <cell r="I31914">
            <v>658649702</v>
          </cell>
        </row>
        <row r="31915">
          <cell r="C31915" t="str">
            <v>GREKA ENERGY CORP</v>
          </cell>
          <cell r="D31915">
            <v>1992</v>
          </cell>
          <cell r="E31915">
            <v>27855</v>
          </cell>
          <cell r="F31915">
            <v>2002</v>
          </cell>
          <cell r="G31915">
            <v>2911</v>
          </cell>
          <cell r="H31915" t="str">
            <v>GRKA</v>
          </cell>
          <cell r="I31915">
            <v>397637109</v>
          </cell>
        </row>
        <row r="31916">
          <cell r="C31916" t="str">
            <v>ERC ENVIRONMENTAL &amp; ENERGY</v>
          </cell>
          <cell r="D31916">
            <v>1985</v>
          </cell>
          <cell r="E31916">
            <v>15026</v>
          </cell>
          <cell r="F31916">
            <v>1989</v>
          </cell>
          <cell r="G31916">
            <v>8711</v>
          </cell>
          <cell r="H31916" t="str">
            <v>ERCE</v>
          </cell>
          <cell r="I31916">
            <v>268906104</v>
          </cell>
        </row>
        <row r="31917">
          <cell r="C31917" t="str">
            <v>POOL ENERGY SERVICES CO</v>
          </cell>
          <cell r="D31917">
            <v>1989</v>
          </cell>
          <cell r="E31917">
            <v>15487</v>
          </cell>
          <cell r="F31917">
            <v>1998</v>
          </cell>
          <cell r="G31917">
            <v>1389</v>
          </cell>
          <cell r="H31917" t="str">
            <v>PESC.1</v>
          </cell>
          <cell r="I31917">
            <v>732788104</v>
          </cell>
        </row>
        <row r="31918">
          <cell r="C31918" t="str">
            <v>AMERICAN ENERGY GROUP LTD</v>
          </cell>
          <cell r="D31918">
            <v>2005</v>
          </cell>
          <cell r="E31918">
            <v>17922</v>
          </cell>
          <cell r="F31918">
            <v>2018</v>
          </cell>
          <cell r="G31918">
            <v>1311</v>
          </cell>
          <cell r="H31918" t="str">
            <v>AEGG</v>
          </cell>
          <cell r="I31918">
            <v>25636200</v>
          </cell>
        </row>
        <row r="31919">
          <cell r="C31919" t="str">
            <v>ORIGIN ENERGY LTD</v>
          </cell>
          <cell r="D31919">
            <v>1988</v>
          </cell>
          <cell r="E31919">
            <v>17525</v>
          </cell>
          <cell r="F31919">
            <v>1999</v>
          </cell>
          <cell r="G31919">
            <v>1400</v>
          </cell>
          <cell r="H31919" t="str">
            <v>BORA</v>
          </cell>
          <cell r="I31919" t="str">
            <v>68618R101</v>
          </cell>
        </row>
        <row r="31920">
          <cell r="C31920" t="str">
            <v>YANKEE ENERGY SYSTEMS INC</v>
          </cell>
          <cell r="D31920">
            <v>1989</v>
          </cell>
          <cell r="E31920">
            <v>17164</v>
          </cell>
          <cell r="F31920">
            <v>1999</v>
          </cell>
          <cell r="G31920">
            <v>4924</v>
          </cell>
          <cell r="H31920" t="str">
            <v>YES.2</v>
          </cell>
          <cell r="I31920">
            <v>984779108</v>
          </cell>
        </row>
        <row r="31921">
          <cell r="C31921" t="str">
            <v>GRACE ENERGY CORP</v>
          </cell>
          <cell r="D31921">
            <v>1984</v>
          </cell>
          <cell r="E31921">
            <v>15759</v>
          </cell>
          <cell r="F31921">
            <v>1991</v>
          </cell>
          <cell r="G31921">
            <v>1381</v>
          </cell>
          <cell r="H31921" t="str">
            <v>GEG.1</v>
          </cell>
          <cell r="I31921">
            <v>383906104</v>
          </cell>
        </row>
        <row r="31922">
          <cell r="C31922" t="str">
            <v>ALPHA ENERGY INC</v>
          </cell>
          <cell r="D31922">
            <v>2016</v>
          </cell>
          <cell r="E31922">
            <v>27594</v>
          </cell>
          <cell r="F31922">
            <v>2020</v>
          </cell>
          <cell r="G31922">
            <v>1311</v>
          </cell>
          <cell r="H31922" t="str">
            <v>APHE</v>
          </cell>
          <cell r="I31922" t="str">
            <v>02073X105</v>
          </cell>
        </row>
        <row r="31923">
          <cell r="C31923" t="str">
            <v>BELAIR ENERGY CORP</v>
          </cell>
          <cell r="D31923">
            <v>1998</v>
          </cell>
          <cell r="E31923">
            <v>105565</v>
          </cell>
          <cell r="F31923">
            <v>2002</v>
          </cell>
          <cell r="G31923">
            <v>1311</v>
          </cell>
          <cell r="H31923" t="str">
            <v>BEC.1</v>
          </cell>
          <cell r="I31923">
            <v>76902204</v>
          </cell>
        </row>
        <row r="31924">
          <cell r="C31924" t="str">
            <v>COTERRA ENERGY INC</v>
          </cell>
          <cell r="D31924">
            <v>1989</v>
          </cell>
          <cell r="E31924">
            <v>20548</v>
          </cell>
          <cell r="F31924">
            <v>2020</v>
          </cell>
          <cell r="G31924">
            <v>1311</v>
          </cell>
          <cell r="H31924" t="str">
            <v>CTRA</v>
          </cell>
          <cell r="I31924">
            <v>127097103</v>
          </cell>
        </row>
        <row r="31925">
          <cell r="C31925" t="str">
            <v>LG&amp;E ENERGY CORP</v>
          </cell>
          <cell r="D31925">
            <v>1951</v>
          </cell>
          <cell r="E31925">
            <v>6825</v>
          </cell>
          <cell r="F31925">
            <v>1999</v>
          </cell>
          <cell r="G31925">
            <v>4931</v>
          </cell>
          <cell r="H31925" t="str">
            <v>LGE</v>
          </cell>
          <cell r="I31925">
            <v>501917108</v>
          </cell>
        </row>
        <row r="31926">
          <cell r="C31926" t="str">
            <v>NUEVO ENERGY CO</v>
          </cell>
          <cell r="D31926">
            <v>1990</v>
          </cell>
          <cell r="E31926">
            <v>22668</v>
          </cell>
          <cell r="F31926">
            <v>2003</v>
          </cell>
          <cell r="G31926">
            <v>1311</v>
          </cell>
          <cell r="H31926" t="str">
            <v>NEV.2</v>
          </cell>
          <cell r="I31926">
            <v>670509108</v>
          </cell>
        </row>
        <row r="31927">
          <cell r="C31927" t="str">
            <v>VANTAGE POINT ENERGY INC</v>
          </cell>
          <cell r="D31927">
            <v>1986</v>
          </cell>
          <cell r="E31927">
            <v>21764</v>
          </cell>
          <cell r="F31927">
            <v>1991</v>
          </cell>
          <cell r="G31927">
            <v>1311</v>
          </cell>
          <cell r="H31927" t="str">
            <v>VPEI</v>
          </cell>
          <cell r="I31927">
            <v>921927109</v>
          </cell>
        </row>
        <row r="31928">
          <cell r="C31928" t="str">
            <v>AER ENERGY RESOURCES INC</v>
          </cell>
          <cell r="D31928">
            <v>1992</v>
          </cell>
          <cell r="E31928">
            <v>28532</v>
          </cell>
          <cell r="F31928">
            <v>2001</v>
          </cell>
          <cell r="G31928">
            <v>6794</v>
          </cell>
          <cell r="H31928" t="str">
            <v>AERN</v>
          </cell>
          <cell r="I31928">
            <v>944207</v>
          </cell>
        </row>
        <row r="31929">
          <cell r="C31929" t="str">
            <v>DESTEC ENERGY INC</v>
          </cell>
          <cell r="D31929">
            <v>1987</v>
          </cell>
          <cell r="E31929">
            <v>23743</v>
          </cell>
          <cell r="F31929">
            <v>1996</v>
          </cell>
          <cell r="G31929">
            <v>4991</v>
          </cell>
          <cell r="H31929" t="str">
            <v>ENG.1</v>
          </cell>
          <cell r="I31929" t="str">
            <v>25063N100</v>
          </cell>
        </row>
        <row r="31930">
          <cell r="C31930" t="str">
            <v>CONVEST ENERGY CORP/TX</v>
          </cell>
          <cell r="D31930">
            <v>1985</v>
          </cell>
          <cell r="E31930">
            <v>12039</v>
          </cell>
          <cell r="F31930">
            <v>1996</v>
          </cell>
          <cell r="G31930">
            <v>1311</v>
          </cell>
          <cell r="H31930" t="str">
            <v>COV.1</v>
          </cell>
          <cell r="I31930">
            <v>212577100</v>
          </cell>
        </row>
        <row r="31931">
          <cell r="C31931" t="str">
            <v>XTO ENERGY INC</v>
          </cell>
          <cell r="D31931">
            <v>1992</v>
          </cell>
          <cell r="E31931">
            <v>28256</v>
          </cell>
          <cell r="F31931">
            <v>2009</v>
          </cell>
          <cell r="G31931">
            <v>1311</v>
          </cell>
          <cell r="H31931" t="str">
            <v>XTO</v>
          </cell>
          <cell r="I31931" t="str">
            <v>98385X106</v>
          </cell>
        </row>
        <row r="31932">
          <cell r="C31932" t="str">
            <v>NATIONAL ENERGY GROUP</v>
          </cell>
          <cell r="D31932">
            <v>1974</v>
          </cell>
          <cell r="E31932">
            <v>2204</v>
          </cell>
          <cell r="F31932">
            <v>2006</v>
          </cell>
          <cell r="G31932">
            <v>1311</v>
          </cell>
          <cell r="H31932" t="str">
            <v>NEGI</v>
          </cell>
          <cell r="I31932">
            <v>635812209</v>
          </cell>
        </row>
        <row r="31933">
          <cell r="C31933" t="str">
            <v>PETROQUEST ENERGY INC</v>
          </cell>
          <cell r="D31933">
            <v>1992</v>
          </cell>
          <cell r="E31933">
            <v>25874</v>
          </cell>
          <cell r="F31933">
            <v>2017</v>
          </cell>
          <cell r="G31933">
            <v>1311</v>
          </cell>
          <cell r="H31933" t="str">
            <v>PQUEQ</v>
          </cell>
          <cell r="I31933">
            <v>716748306</v>
          </cell>
        </row>
        <row r="31934">
          <cell r="C31934" t="str">
            <v>RIGEL ENERGY CORP</v>
          </cell>
          <cell r="D31934">
            <v>1991</v>
          </cell>
          <cell r="E31934">
            <v>24085</v>
          </cell>
          <cell r="F31934">
            <v>1998</v>
          </cell>
          <cell r="G31934">
            <v>1311</v>
          </cell>
          <cell r="H31934" t="str">
            <v>3RJLEF</v>
          </cell>
          <cell r="I31934" t="str">
            <v>76655L101</v>
          </cell>
        </row>
        <row r="31935">
          <cell r="C31935" t="str">
            <v>GULFPORT ENERGY CORP</v>
          </cell>
          <cell r="D31935">
            <v>1992</v>
          </cell>
          <cell r="E31935">
            <v>26069</v>
          </cell>
          <cell r="F31935">
            <v>2020</v>
          </cell>
          <cell r="G31935">
            <v>1311</v>
          </cell>
          <cell r="H31935" t="str">
            <v>GPOR</v>
          </cell>
          <cell r="I31935">
            <v>402635502</v>
          </cell>
        </row>
        <row r="31936">
          <cell r="C31936" t="str">
            <v>SCOTTISH &amp; SOUTHERN ENERGY</v>
          </cell>
          <cell r="D31936">
            <v>2001</v>
          </cell>
          <cell r="E31936">
            <v>103342</v>
          </cell>
          <cell r="F31936">
            <v>2020</v>
          </cell>
          <cell r="G31936">
            <v>4911</v>
          </cell>
          <cell r="H31936" t="str">
            <v>SSEZY</v>
          </cell>
          <cell r="I31936" t="str">
            <v>78467K107</v>
          </cell>
        </row>
        <row r="31937">
          <cell r="C31937" t="str">
            <v>GOTHIC ENERGY CORP</v>
          </cell>
          <cell r="D31937">
            <v>1990</v>
          </cell>
          <cell r="E31937">
            <v>24879</v>
          </cell>
          <cell r="F31937">
            <v>1999</v>
          </cell>
          <cell r="G31937">
            <v>1311</v>
          </cell>
          <cell r="H31937" t="str">
            <v>3GOTH</v>
          </cell>
          <cell r="I31937">
            <v>383482106</v>
          </cell>
        </row>
        <row r="31938">
          <cell r="C31938" t="str">
            <v>T-3 ENERGY SERVICES INC</v>
          </cell>
          <cell r="D31938">
            <v>1990</v>
          </cell>
          <cell r="E31938">
            <v>24841</v>
          </cell>
          <cell r="F31938">
            <v>2009</v>
          </cell>
          <cell r="G31938">
            <v>3533</v>
          </cell>
          <cell r="H31938" t="str">
            <v>TTES</v>
          </cell>
          <cell r="I31938">
            <v>8.7305999999999996E+111</v>
          </cell>
        </row>
        <row r="31939">
          <cell r="C31939" t="str">
            <v>ENBRIDGE ENERGY PRTNRS  -LP</v>
          </cell>
          <cell r="D31939">
            <v>1991</v>
          </cell>
          <cell r="E31939">
            <v>24810</v>
          </cell>
          <cell r="F31939">
            <v>2017</v>
          </cell>
          <cell r="G31939">
            <v>4610</v>
          </cell>
          <cell r="H31939" t="str">
            <v>EEP</v>
          </cell>
          <cell r="I31939" t="str">
            <v>29250R106</v>
          </cell>
        </row>
        <row r="31940">
          <cell r="C31940" t="str">
            <v>ACORN ENERGY INC</v>
          </cell>
          <cell r="D31940">
            <v>1990</v>
          </cell>
          <cell r="E31940">
            <v>24912</v>
          </cell>
          <cell r="F31940">
            <v>2020</v>
          </cell>
          <cell r="G31940">
            <v>3812</v>
          </cell>
          <cell r="H31940" t="str">
            <v>ACFN</v>
          </cell>
          <cell r="I31940">
            <v>4848107</v>
          </cell>
        </row>
        <row r="31941">
          <cell r="C31941" t="str">
            <v>ARAKIS ENERGY CORP</v>
          </cell>
          <cell r="D31941">
            <v>1988</v>
          </cell>
          <cell r="E31941">
            <v>26759</v>
          </cell>
          <cell r="F31941">
            <v>1997</v>
          </cell>
          <cell r="G31941">
            <v>1311</v>
          </cell>
          <cell r="H31941" t="str">
            <v>AKSEF</v>
          </cell>
          <cell r="I31941" t="str">
            <v>03852L106</v>
          </cell>
        </row>
        <row r="31942">
          <cell r="C31942" t="str">
            <v>GREEN ST. ENERGY INC</v>
          </cell>
          <cell r="D31942">
            <v>1991</v>
          </cell>
          <cell r="E31942">
            <v>25118</v>
          </cell>
          <cell r="F31942">
            <v>2008</v>
          </cell>
          <cell r="G31942">
            <v>9995</v>
          </cell>
          <cell r="H31942" t="str">
            <v>GSTY</v>
          </cell>
          <cell r="I31942">
            <v>393407101</v>
          </cell>
        </row>
        <row r="31943">
          <cell r="C31943" t="str">
            <v>FUELCELL ENERGY INC</v>
          </cell>
          <cell r="D31943">
            <v>1991</v>
          </cell>
          <cell r="E31943">
            <v>25430</v>
          </cell>
          <cell r="F31943">
            <v>2021</v>
          </cell>
          <cell r="G31943">
            <v>3690</v>
          </cell>
          <cell r="H31943" t="str">
            <v>FCEL</v>
          </cell>
          <cell r="I31943" t="str">
            <v>35952H601</v>
          </cell>
        </row>
        <row r="31944">
          <cell r="C31944" t="str">
            <v>KINDER MORGAN ENERGY  -LP</v>
          </cell>
          <cell r="D31944">
            <v>1991</v>
          </cell>
          <cell r="E31944">
            <v>25627</v>
          </cell>
          <cell r="F31944">
            <v>2013</v>
          </cell>
          <cell r="G31944">
            <v>4922</v>
          </cell>
          <cell r="H31944" t="str">
            <v>KMP</v>
          </cell>
          <cell r="I31944">
            <v>494550106</v>
          </cell>
        </row>
        <row r="31945">
          <cell r="C31945" t="str">
            <v>PATTERSON-UTI ENERGY INC</v>
          </cell>
          <cell r="D31945">
            <v>1992</v>
          </cell>
          <cell r="E31945">
            <v>29108</v>
          </cell>
          <cell r="F31945">
            <v>2021</v>
          </cell>
          <cell r="G31945">
            <v>1381</v>
          </cell>
          <cell r="H31945" t="str">
            <v>PTEN</v>
          </cell>
          <cell r="I31945">
            <v>703481101</v>
          </cell>
        </row>
        <row r="31946">
          <cell r="C31946" t="str">
            <v>VERTEX ENERGY INC</v>
          </cell>
          <cell r="D31946">
            <v>2008</v>
          </cell>
          <cell r="E31946">
            <v>183704</v>
          </cell>
          <cell r="F31946">
            <v>2020</v>
          </cell>
          <cell r="G31946">
            <v>5172</v>
          </cell>
          <cell r="H31946" t="str">
            <v>VTNR</v>
          </cell>
          <cell r="I31946" t="str">
            <v>92534K107</v>
          </cell>
        </row>
        <row r="31947">
          <cell r="C31947" t="str">
            <v>SANTA FE ENERGY TRUST</v>
          </cell>
          <cell r="D31947">
            <v>1992</v>
          </cell>
          <cell r="E31947">
            <v>28283</v>
          </cell>
          <cell r="F31947">
            <v>2005</v>
          </cell>
          <cell r="G31947">
            <v>6792</v>
          </cell>
          <cell r="H31947" t="str">
            <v>SNFEZ</v>
          </cell>
          <cell r="I31947">
            <v>802013102</v>
          </cell>
        </row>
        <row r="31948">
          <cell r="C31948" t="str">
            <v>SM ENERGY CO</v>
          </cell>
          <cell r="D31948">
            <v>1991</v>
          </cell>
          <cell r="E31948">
            <v>26013</v>
          </cell>
          <cell r="F31948">
            <v>2020</v>
          </cell>
          <cell r="G31948">
            <v>1311</v>
          </cell>
          <cell r="H31948" t="str">
            <v>SM</v>
          </cell>
          <cell r="I31948" t="str">
            <v>78454L100</v>
          </cell>
        </row>
        <row r="31949">
          <cell r="C31949" t="str">
            <v>VAALCO ENERGY INC</v>
          </cell>
          <cell r="D31949">
            <v>1991</v>
          </cell>
          <cell r="E31949">
            <v>27199</v>
          </cell>
          <cell r="F31949">
            <v>2020</v>
          </cell>
          <cell r="G31949">
            <v>1311</v>
          </cell>
          <cell r="H31949" t="str">
            <v>EGY</v>
          </cell>
          <cell r="I31949" t="str">
            <v>91851C201</v>
          </cell>
        </row>
        <row r="31950">
          <cell r="C31950" t="str">
            <v>CHESAPEAKE ENERGY CORP</v>
          </cell>
          <cell r="D31950">
            <v>1992</v>
          </cell>
          <cell r="E31950">
            <v>27786</v>
          </cell>
          <cell r="F31950">
            <v>2020</v>
          </cell>
          <cell r="G31950">
            <v>1311</v>
          </cell>
          <cell r="H31950" t="str">
            <v>CHK</v>
          </cell>
          <cell r="I31950">
            <v>165167735</v>
          </cell>
        </row>
        <row r="31951">
          <cell r="C31951" t="str">
            <v>SOUTHERN ENERGY HOMES INC</v>
          </cell>
          <cell r="D31951">
            <v>1991</v>
          </cell>
          <cell r="E31951">
            <v>27930</v>
          </cell>
          <cell r="F31951">
            <v>2002</v>
          </cell>
          <cell r="G31951">
            <v>2452</v>
          </cell>
          <cell r="H31951" t="str">
            <v>SEHI.</v>
          </cell>
          <cell r="I31951">
            <v>842814105</v>
          </cell>
        </row>
        <row r="31952">
          <cell r="C31952" t="str">
            <v>TKE ENERGY TRUST</v>
          </cell>
          <cell r="D31952">
            <v>1995</v>
          </cell>
          <cell r="E31952">
            <v>108614</v>
          </cell>
          <cell r="F31952">
            <v>2004</v>
          </cell>
          <cell r="G31952">
            <v>1311</v>
          </cell>
          <cell r="H31952" t="str">
            <v>TKE.U</v>
          </cell>
          <cell r="I31952" t="str">
            <v>87255J107</v>
          </cell>
        </row>
        <row r="31953">
          <cell r="C31953" t="str">
            <v>3TEC ENERGY CORP</v>
          </cell>
          <cell r="D31953">
            <v>1993</v>
          </cell>
          <cell r="E31953">
            <v>60798</v>
          </cell>
          <cell r="F31953">
            <v>2002</v>
          </cell>
          <cell r="G31953">
            <v>1311</v>
          </cell>
          <cell r="H31953" t="str">
            <v>TTEN.</v>
          </cell>
          <cell r="I31953" t="str">
            <v>88575R308</v>
          </cell>
        </row>
        <row r="31954">
          <cell r="C31954" t="str">
            <v>FX ENERGY INC</v>
          </cell>
          <cell r="D31954">
            <v>1995</v>
          </cell>
          <cell r="E31954">
            <v>28460</v>
          </cell>
          <cell r="F31954">
            <v>2014</v>
          </cell>
          <cell r="G31954">
            <v>1311</v>
          </cell>
          <cell r="H31954" t="str">
            <v>FXEN</v>
          </cell>
          <cell r="I31954">
            <v>302695101</v>
          </cell>
        </row>
        <row r="31955">
          <cell r="C31955" t="str">
            <v>COHO ENERGY INC</v>
          </cell>
          <cell r="D31955">
            <v>1989</v>
          </cell>
          <cell r="E31955">
            <v>23146</v>
          </cell>
          <cell r="F31955">
            <v>2001</v>
          </cell>
          <cell r="G31955">
            <v>1311</v>
          </cell>
          <cell r="H31955" t="str">
            <v>COHIQ</v>
          </cell>
          <cell r="I31955">
            <v>192481208</v>
          </cell>
        </row>
        <row r="31956">
          <cell r="C31956" t="str">
            <v>ONSITE ENERGY CORP  -CL A</v>
          </cell>
          <cell r="D31956">
            <v>1990</v>
          </cell>
          <cell r="E31956">
            <v>23609</v>
          </cell>
          <cell r="F31956">
            <v>2002</v>
          </cell>
          <cell r="G31956">
            <v>8711</v>
          </cell>
          <cell r="H31956" t="str">
            <v>ONSE</v>
          </cell>
          <cell r="I31956" t="str">
            <v>68284P108</v>
          </cell>
        </row>
        <row r="31957">
          <cell r="C31957" t="str">
            <v>TORCH ENERGY ROYALTY TRUST</v>
          </cell>
          <cell r="D31957">
            <v>1993</v>
          </cell>
          <cell r="E31957">
            <v>29265</v>
          </cell>
          <cell r="F31957">
            <v>2012</v>
          </cell>
          <cell r="G31957">
            <v>6792</v>
          </cell>
          <cell r="H31957" t="str">
            <v>TRRU</v>
          </cell>
          <cell r="I31957">
            <v>891013104</v>
          </cell>
        </row>
        <row r="31958">
          <cell r="C31958" t="str">
            <v>EVERGREEN ENERGY INC</v>
          </cell>
          <cell r="D31958">
            <v>1993</v>
          </cell>
          <cell r="E31958">
            <v>25691</v>
          </cell>
          <cell r="F31958">
            <v>2010</v>
          </cell>
          <cell r="G31958">
            <v>9995</v>
          </cell>
          <cell r="H31958" t="str">
            <v>EVEIQ</v>
          </cell>
          <cell r="I31958" t="str">
            <v>30024B203</v>
          </cell>
        </row>
        <row r="31959">
          <cell r="C31959" t="str">
            <v>UTI ENERGY CORP</v>
          </cell>
          <cell r="D31959">
            <v>1991</v>
          </cell>
          <cell r="E31959">
            <v>29347</v>
          </cell>
          <cell r="F31959">
            <v>2000</v>
          </cell>
          <cell r="G31959">
            <v>1381</v>
          </cell>
          <cell r="H31959" t="str">
            <v>UTI.1</v>
          </cell>
          <cell r="I31959">
            <v>903387108</v>
          </cell>
        </row>
        <row r="31960">
          <cell r="C31960" t="str">
            <v>COASTWIDE ENERGY SVCS INC</v>
          </cell>
          <cell r="D31960">
            <v>1988</v>
          </cell>
          <cell r="E31960">
            <v>29104</v>
          </cell>
          <cell r="F31960">
            <v>1994</v>
          </cell>
          <cell r="G31960">
            <v>5171</v>
          </cell>
          <cell r="H31960" t="str">
            <v>CNRG.1</v>
          </cell>
          <cell r="I31960">
            <v>190633107</v>
          </cell>
        </row>
        <row r="31961">
          <cell r="C31961" t="str">
            <v>HUGOTON ENERGY CORP</v>
          </cell>
          <cell r="D31961">
            <v>1991</v>
          </cell>
          <cell r="E31961">
            <v>29631</v>
          </cell>
          <cell r="F31961">
            <v>1997</v>
          </cell>
          <cell r="G31961">
            <v>1311</v>
          </cell>
          <cell r="H31961" t="str">
            <v>HUGO.1</v>
          </cell>
          <cell r="I31961">
            <v>444613103</v>
          </cell>
        </row>
        <row r="31962">
          <cell r="C31962" t="str">
            <v>COGENTRIX ENERGY INC</v>
          </cell>
          <cell r="D31962">
            <v>1994</v>
          </cell>
          <cell r="E31962">
            <v>63464</v>
          </cell>
          <cell r="F31962">
            <v>2002</v>
          </cell>
          <cell r="G31962">
            <v>4991</v>
          </cell>
          <cell r="H31962" t="str">
            <v>9557B</v>
          </cell>
          <cell r="I31962">
            <v>192395937</v>
          </cell>
        </row>
        <row r="31963">
          <cell r="C31963" t="str">
            <v>TRANS ENERGY INC</v>
          </cell>
          <cell r="D31963">
            <v>1994</v>
          </cell>
          <cell r="E31963">
            <v>30797</v>
          </cell>
          <cell r="F31963">
            <v>2015</v>
          </cell>
          <cell r="G31963">
            <v>4922</v>
          </cell>
          <cell r="H31963" t="str">
            <v>TENG.1</v>
          </cell>
          <cell r="I31963" t="str">
            <v>89323B306</v>
          </cell>
        </row>
        <row r="31964">
          <cell r="C31964" t="str">
            <v>ENERGY FOCUS INC</v>
          </cell>
          <cell r="D31964">
            <v>1993</v>
          </cell>
          <cell r="E31964">
            <v>30614</v>
          </cell>
          <cell r="F31964">
            <v>2020</v>
          </cell>
          <cell r="G31964">
            <v>3640</v>
          </cell>
          <cell r="H31964" t="str">
            <v>EFOI</v>
          </cell>
          <cell r="I31964" t="str">
            <v>29268T409</v>
          </cell>
        </row>
        <row r="31965">
          <cell r="C31965" t="str">
            <v>CHINA ENERGY RESOURCES CORP</v>
          </cell>
          <cell r="D31965">
            <v>1994</v>
          </cell>
          <cell r="E31965">
            <v>64659</v>
          </cell>
          <cell r="F31965">
            <v>1998</v>
          </cell>
          <cell r="G31965">
            <v>1220</v>
          </cell>
          <cell r="H31965" t="str">
            <v>CGYRF</v>
          </cell>
          <cell r="I31965" t="str">
            <v>G2109A106</v>
          </cell>
        </row>
        <row r="31966">
          <cell r="C31966" t="str">
            <v>TRIGEN ENERGY CORP</v>
          </cell>
          <cell r="D31966">
            <v>1990</v>
          </cell>
          <cell r="E31966">
            <v>30599</v>
          </cell>
          <cell r="F31966">
            <v>1999</v>
          </cell>
          <cell r="G31966">
            <v>4961</v>
          </cell>
          <cell r="H31966" t="str">
            <v>TGN.1</v>
          </cell>
          <cell r="I31966">
            <v>895930105</v>
          </cell>
        </row>
        <row r="31967">
          <cell r="C31967" t="str">
            <v>ADVANCED ENERGY INDS INC</v>
          </cell>
          <cell r="D31967">
            <v>1994</v>
          </cell>
          <cell r="E31967">
            <v>61562</v>
          </cell>
          <cell r="F31967">
            <v>2021</v>
          </cell>
          <cell r="G31967">
            <v>3829</v>
          </cell>
          <cell r="H31967" t="str">
            <v>AEIS</v>
          </cell>
          <cell r="I31967">
            <v>7973100</v>
          </cell>
        </row>
        <row r="31968">
          <cell r="C31968" t="str">
            <v>ALBERTA ENERGY CO LTD</v>
          </cell>
          <cell r="D31968">
            <v>1975</v>
          </cell>
          <cell r="E31968">
            <v>1238</v>
          </cell>
          <cell r="F31968">
            <v>2001</v>
          </cell>
          <cell r="G31968">
            <v>1311</v>
          </cell>
          <cell r="H31968" t="str">
            <v>AOG.3</v>
          </cell>
          <cell r="I31968">
            <v>12873105</v>
          </cell>
        </row>
        <row r="31969">
          <cell r="C31969" t="str">
            <v>TRANSAMERICAN ENERGY CORP</v>
          </cell>
          <cell r="D31969">
            <v>1991</v>
          </cell>
          <cell r="E31969">
            <v>62988</v>
          </cell>
          <cell r="F31969">
            <v>1997</v>
          </cell>
          <cell r="G31969">
            <v>1311</v>
          </cell>
          <cell r="H31969" t="str">
            <v>9477B</v>
          </cell>
          <cell r="I31969" t="str">
            <v>89351L937</v>
          </cell>
        </row>
        <row r="31970">
          <cell r="C31970" t="str">
            <v>MORAN ENERGY INC</v>
          </cell>
          <cell r="D31970">
            <v>1972</v>
          </cell>
          <cell r="E31970">
            <v>7560</v>
          </cell>
          <cell r="F31970">
            <v>1983</v>
          </cell>
          <cell r="G31970">
            <v>1311</v>
          </cell>
          <cell r="H31970" t="str">
            <v>MOE.1</v>
          </cell>
          <cell r="I31970">
            <v>616457107</v>
          </cell>
        </row>
        <row r="31971">
          <cell r="C31971" t="str">
            <v>MIDAMERICAN ENERGY CO</v>
          </cell>
          <cell r="D31971">
            <v>1951</v>
          </cell>
          <cell r="E31971">
            <v>65298</v>
          </cell>
          <cell r="F31971">
            <v>2020</v>
          </cell>
          <cell r="G31971">
            <v>4931</v>
          </cell>
          <cell r="H31971" t="str">
            <v>MEC1</v>
          </cell>
          <cell r="I31971">
            <v>595620006</v>
          </cell>
        </row>
        <row r="31972">
          <cell r="C31972" t="str">
            <v>ESPRIT ENERGY TRUST</v>
          </cell>
          <cell r="D31972">
            <v>1994</v>
          </cell>
          <cell r="E31972">
            <v>24412</v>
          </cell>
          <cell r="F31972">
            <v>2005</v>
          </cell>
          <cell r="G31972">
            <v>1311</v>
          </cell>
          <cell r="H31972" t="str">
            <v>EEEUF</v>
          </cell>
          <cell r="I31972" t="str">
            <v>29666N301</v>
          </cell>
        </row>
        <row r="31973">
          <cell r="C31973" t="str">
            <v>ARAN ENERGY PLC</v>
          </cell>
          <cell r="D31973">
            <v>1993</v>
          </cell>
          <cell r="E31973">
            <v>30698</v>
          </cell>
          <cell r="F31973">
            <v>1994</v>
          </cell>
          <cell r="G31973">
            <v>1311</v>
          </cell>
          <cell r="H31973" t="str">
            <v>ARANY</v>
          </cell>
          <cell r="I31973">
            <v>38528105</v>
          </cell>
        </row>
        <row r="31974">
          <cell r="C31974" t="str">
            <v>EDISON MISSION ENERGY</v>
          </cell>
          <cell r="D31974">
            <v>1994</v>
          </cell>
          <cell r="E31974">
            <v>60892</v>
          </cell>
          <cell r="F31974">
            <v>2013</v>
          </cell>
          <cell r="G31974">
            <v>4991</v>
          </cell>
          <cell r="H31974" t="str">
            <v>EIX2</v>
          </cell>
          <cell r="I31974" t="str">
            <v>28199A000</v>
          </cell>
        </row>
        <row r="31975">
          <cell r="C31975" t="str">
            <v>ENERGY SEARCH INC</v>
          </cell>
          <cell r="D31975">
            <v>1995</v>
          </cell>
          <cell r="E31975">
            <v>64409</v>
          </cell>
          <cell r="F31975">
            <v>2000</v>
          </cell>
          <cell r="G31975">
            <v>1311</v>
          </cell>
          <cell r="H31975" t="str">
            <v>EGAS.</v>
          </cell>
          <cell r="I31975" t="str">
            <v>29271T107</v>
          </cell>
        </row>
        <row r="31976">
          <cell r="C31976" t="str">
            <v>WSR ENERGY RESOURCES INC</v>
          </cell>
          <cell r="D31976">
            <v>1993</v>
          </cell>
          <cell r="E31976">
            <v>60946</v>
          </cell>
          <cell r="F31976">
            <v>2000</v>
          </cell>
          <cell r="G31976">
            <v>5812</v>
          </cell>
          <cell r="H31976" t="str">
            <v>BMSS</v>
          </cell>
          <cell r="I31976" t="str">
            <v>09064G108</v>
          </cell>
        </row>
        <row r="31977">
          <cell r="C31977" t="str">
            <v>DTE ENERGY CO</v>
          </cell>
          <cell r="D31977">
            <v>1951</v>
          </cell>
          <cell r="E31977">
            <v>3897</v>
          </cell>
          <cell r="F31977">
            <v>2021</v>
          </cell>
          <cell r="G31977">
            <v>4931</v>
          </cell>
          <cell r="H31977" t="str">
            <v>DTE</v>
          </cell>
          <cell r="I31977">
            <v>233331107</v>
          </cell>
        </row>
        <row r="31978">
          <cell r="C31978" t="str">
            <v>UNS ENERGY CORP</v>
          </cell>
          <cell r="D31978">
            <v>1951</v>
          </cell>
          <cell r="E31978">
            <v>10757</v>
          </cell>
          <cell r="F31978">
            <v>2013</v>
          </cell>
          <cell r="G31978">
            <v>4911</v>
          </cell>
          <cell r="H31978" t="str">
            <v>UNS</v>
          </cell>
          <cell r="I31978">
            <v>903119105</v>
          </cell>
        </row>
        <row r="31979">
          <cell r="C31979" t="str">
            <v>TN-K ENERGY GROUP INC</v>
          </cell>
          <cell r="D31979">
            <v>1995</v>
          </cell>
          <cell r="E31979">
            <v>62446</v>
          </cell>
          <cell r="F31979">
            <v>2014</v>
          </cell>
          <cell r="G31979">
            <v>1311</v>
          </cell>
          <cell r="H31979" t="str">
            <v>TNKY</v>
          </cell>
          <cell r="I31979" t="str">
            <v>88874W107</v>
          </cell>
        </row>
        <row r="31980">
          <cell r="C31980" t="str">
            <v>JET ENERGY CORP</v>
          </cell>
          <cell r="D31980">
            <v>1995</v>
          </cell>
          <cell r="E31980">
            <v>31463</v>
          </cell>
          <cell r="F31980">
            <v>1998</v>
          </cell>
          <cell r="G31980">
            <v>1311</v>
          </cell>
          <cell r="H31980" t="str">
            <v>3JECXE</v>
          </cell>
          <cell r="I31980">
            <v>476905104</v>
          </cell>
        </row>
        <row r="31981">
          <cell r="C31981" t="str">
            <v>DEVX ENERGY INC</v>
          </cell>
          <cell r="D31981">
            <v>1996</v>
          </cell>
          <cell r="E31981">
            <v>62152</v>
          </cell>
          <cell r="F31981">
            <v>2000</v>
          </cell>
          <cell r="G31981">
            <v>1311</v>
          </cell>
          <cell r="H31981" t="str">
            <v>DVXE</v>
          </cell>
          <cell r="I31981" t="str">
            <v>25189P203</v>
          </cell>
        </row>
        <row r="31982">
          <cell r="C31982" t="str">
            <v>IAS ENERGY INC</v>
          </cell>
          <cell r="D31982">
            <v>2000</v>
          </cell>
          <cell r="E31982">
            <v>62663</v>
          </cell>
          <cell r="F31982">
            <v>2009</v>
          </cell>
          <cell r="G31982">
            <v>1311</v>
          </cell>
          <cell r="H31982" t="str">
            <v>IASCA</v>
          </cell>
          <cell r="I31982" t="str">
            <v>44920B100</v>
          </cell>
        </row>
        <row r="31983">
          <cell r="C31983" t="str">
            <v>FORCENERGY INC</v>
          </cell>
          <cell r="D31983">
            <v>1990</v>
          </cell>
          <cell r="E31983">
            <v>61084</v>
          </cell>
          <cell r="F31983">
            <v>1999</v>
          </cell>
          <cell r="G31983">
            <v>1311</v>
          </cell>
          <cell r="H31983" t="str">
            <v>FORC.</v>
          </cell>
          <cell r="I31983">
            <v>345206205</v>
          </cell>
        </row>
        <row r="31984">
          <cell r="C31984" t="str">
            <v>ALY ENERGY SERVICES INC</v>
          </cell>
          <cell r="D31984">
            <v>2013</v>
          </cell>
          <cell r="E31984">
            <v>17962</v>
          </cell>
          <cell r="F31984">
            <v>2019</v>
          </cell>
          <cell r="G31984">
            <v>7359</v>
          </cell>
          <cell r="H31984" t="str">
            <v>ALYE</v>
          </cell>
          <cell r="I31984" t="str">
            <v>02260T305</v>
          </cell>
        </row>
        <row r="31985">
          <cell r="C31985" t="str">
            <v>WESTFORT ENERGY LTD</v>
          </cell>
          <cell r="D31985">
            <v>1997</v>
          </cell>
          <cell r="E31985">
            <v>20854</v>
          </cell>
          <cell r="F31985">
            <v>2001</v>
          </cell>
          <cell r="G31985">
            <v>1311</v>
          </cell>
          <cell r="H31985" t="str">
            <v>WSFT.</v>
          </cell>
          <cell r="I31985">
            <v>960308401</v>
          </cell>
        </row>
        <row r="31986">
          <cell r="C31986" t="str">
            <v>TRITON ENERGY LTD</v>
          </cell>
          <cell r="D31986">
            <v>1971</v>
          </cell>
          <cell r="E31986">
            <v>10743</v>
          </cell>
          <cell r="F31986">
            <v>2000</v>
          </cell>
          <cell r="G31986">
            <v>1311</v>
          </cell>
          <cell r="H31986" t="str">
            <v>OIL.7</v>
          </cell>
          <cell r="I31986" t="str">
            <v>G90751101</v>
          </cell>
        </row>
        <row r="31987">
          <cell r="C31987" t="str">
            <v>CAPSTONE GREEN ENERGY CORP</v>
          </cell>
          <cell r="D31987">
            <v>1996</v>
          </cell>
          <cell r="E31987">
            <v>137373</v>
          </cell>
          <cell r="F31987">
            <v>2020</v>
          </cell>
          <cell r="G31987">
            <v>3510</v>
          </cell>
          <cell r="H31987" t="str">
            <v>CGRN</v>
          </cell>
          <cell r="I31987" t="str">
            <v>14067D508</v>
          </cell>
        </row>
        <row r="31988">
          <cell r="C31988" t="str">
            <v>NXT ENERGY SOLUTIONS INC</v>
          </cell>
          <cell r="D31988">
            <v>1999</v>
          </cell>
          <cell r="E31988">
            <v>62311</v>
          </cell>
          <cell r="F31988">
            <v>2020</v>
          </cell>
          <cell r="G31988">
            <v>1382</v>
          </cell>
          <cell r="H31988" t="str">
            <v>NSFDF</v>
          </cell>
          <cell r="I31988" t="str">
            <v>62948Q107</v>
          </cell>
        </row>
        <row r="31989">
          <cell r="C31989" t="str">
            <v>GENON ENERGY INC</v>
          </cell>
          <cell r="D31989">
            <v>1998</v>
          </cell>
          <cell r="E31989">
            <v>140033</v>
          </cell>
          <cell r="F31989">
            <v>2011</v>
          </cell>
          <cell r="G31989">
            <v>4911</v>
          </cell>
          <cell r="H31989" t="str">
            <v>GEN.3</v>
          </cell>
          <cell r="I31989">
            <v>3.7243999999999998E+111</v>
          </cell>
        </row>
        <row r="31990">
          <cell r="C31990" t="str">
            <v>NRG ENERGY INC</v>
          </cell>
          <cell r="D31990">
            <v>1998</v>
          </cell>
          <cell r="E31990">
            <v>135990</v>
          </cell>
          <cell r="F31990">
            <v>2021</v>
          </cell>
          <cell r="G31990">
            <v>4911</v>
          </cell>
          <cell r="H31990" t="str">
            <v>NRG</v>
          </cell>
          <cell r="I31990">
            <v>629377508</v>
          </cell>
        </row>
        <row r="31991">
          <cell r="C31991" t="str">
            <v>PYR ENERGY CORP</v>
          </cell>
          <cell r="D31991">
            <v>1998</v>
          </cell>
          <cell r="E31991">
            <v>65827</v>
          </cell>
          <cell r="F31991">
            <v>2006</v>
          </cell>
          <cell r="G31991">
            <v>1311</v>
          </cell>
          <cell r="H31991" t="str">
            <v>PYR.1</v>
          </cell>
          <cell r="I31991">
            <v>693677106</v>
          </cell>
        </row>
        <row r="31992">
          <cell r="C31992" t="str">
            <v>SHERIDAN ENERGY INC</v>
          </cell>
          <cell r="D31992">
            <v>1995</v>
          </cell>
          <cell r="E31992">
            <v>64940</v>
          </cell>
          <cell r="F31992">
            <v>1998</v>
          </cell>
          <cell r="G31992">
            <v>1311</v>
          </cell>
          <cell r="H31992" t="str">
            <v>SHDN</v>
          </cell>
          <cell r="I31992">
            <v>823764105</v>
          </cell>
        </row>
        <row r="31993">
          <cell r="C31993" t="str">
            <v>COSTILLA ENERGY INC</v>
          </cell>
          <cell r="D31993">
            <v>1991</v>
          </cell>
          <cell r="E31993">
            <v>63695</v>
          </cell>
          <cell r="F31993">
            <v>1998</v>
          </cell>
          <cell r="G31993">
            <v>1311</v>
          </cell>
          <cell r="H31993" t="str">
            <v>3COSEQ</v>
          </cell>
          <cell r="I31993" t="str">
            <v>22161G103</v>
          </cell>
        </row>
        <row r="31994">
          <cell r="C31994" t="str">
            <v>WINDSOR ENERGY CORP</v>
          </cell>
          <cell r="D31994">
            <v>1995</v>
          </cell>
          <cell r="E31994">
            <v>31469</v>
          </cell>
          <cell r="F31994">
            <v>1997</v>
          </cell>
          <cell r="G31994">
            <v>1311</v>
          </cell>
          <cell r="H31994" t="str">
            <v>WNS.</v>
          </cell>
          <cell r="I31994">
            <v>973906100</v>
          </cell>
        </row>
        <row r="31995">
          <cell r="C31995" t="str">
            <v>OFFSHORE ENERGY DEVLP</v>
          </cell>
          <cell r="D31995">
            <v>1991</v>
          </cell>
          <cell r="E31995">
            <v>63923</v>
          </cell>
          <cell r="F31995">
            <v>1996</v>
          </cell>
          <cell r="G31995">
            <v>1311</v>
          </cell>
          <cell r="H31995" t="str">
            <v>OEDC</v>
          </cell>
          <cell r="I31995">
            <v>676247109</v>
          </cell>
        </row>
        <row r="31996">
          <cell r="C31996" t="str">
            <v>OGE ENERGY CORP</v>
          </cell>
          <cell r="D31996">
            <v>1951</v>
          </cell>
          <cell r="E31996">
            <v>8113</v>
          </cell>
          <cell r="F31996">
            <v>2021</v>
          </cell>
          <cell r="G31996">
            <v>4931</v>
          </cell>
          <cell r="H31996" t="str">
            <v>OGE</v>
          </cell>
          <cell r="I31996">
            <v>670837103</v>
          </cell>
        </row>
        <row r="31997">
          <cell r="C31997" t="str">
            <v>GENESIS ENERGY  -LP</v>
          </cell>
          <cell r="D31997">
            <v>1995</v>
          </cell>
          <cell r="E31997">
            <v>64063</v>
          </cell>
          <cell r="F31997">
            <v>2021</v>
          </cell>
          <cell r="G31997">
            <v>5172</v>
          </cell>
          <cell r="H31997" t="str">
            <v>GEL</v>
          </cell>
          <cell r="I31997">
            <v>371927104</v>
          </cell>
        </row>
        <row r="31998">
          <cell r="C31998" t="str">
            <v>MARINER ENERGY INC</v>
          </cell>
          <cell r="D31998">
            <v>1996</v>
          </cell>
          <cell r="E31998">
            <v>148281</v>
          </cell>
          <cell r="F31998">
            <v>2009</v>
          </cell>
          <cell r="G31998">
            <v>1311</v>
          </cell>
          <cell r="H31998" t="str">
            <v>ME.2</v>
          </cell>
          <cell r="I31998" t="str">
            <v>56845T305</v>
          </cell>
        </row>
        <row r="31999">
          <cell r="C31999" t="str">
            <v>KEYSPAN ENERGY CORP</v>
          </cell>
          <cell r="D31999">
            <v>1951</v>
          </cell>
          <cell r="E31999">
            <v>2424</v>
          </cell>
          <cell r="F31999">
            <v>1997</v>
          </cell>
          <cell r="G31999">
            <v>4932</v>
          </cell>
          <cell r="H31999" t="str">
            <v>KSE.</v>
          </cell>
          <cell r="I31999">
            <v>493375109</v>
          </cell>
        </row>
        <row r="32000">
          <cell r="C32000" t="str">
            <v>CVI ENERGY CORP LTD</v>
          </cell>
          <cell r="D32000">
            <v>1996</v>
          </cell>
          <cell r="E32000">
            <v>64837</v>
          </cell>
          <cell r="F32000">
            <v>2009</v>
          </cell>
          <cell r="G32000">
            <v>6799</v>
          </cell>
          <cell r="H32000" t="str">
            <v>CTVWF</v>
          </cell>
          <cell r="I32000" t="str">
            <v>Q3080Q101</v>
          </cell>
        </row>
        <row r="32001">
          <cell r="C32001" t="str">
            <v>SMF ENERGY CORP</v>
          </cell>
          <cell r="D32001">
            <v>1995</v>
          </cell>
          <cell r="E32001">
            <v>64130</v>
          </cell>
          <cell r="F32001">
            <v>2011</v>
          </cell>
          <cell r="G32001">
            <v>5172</v>
          </cell>
          <cell r="H32001" t="str">
            <v>FUELQ</v>
          </cell>
          <cell r="I32001" t="str">
            <v>78453M208</v>
          </cell>
        </row>
        <row r="32002">
          <cell r="C32002" t="str">
            <v>ITERATION ENERGY LTD</v>
          </cell>
          <cell r="D32002">
            <v>1994</v>
          </cell>
          <cell r="E32002">
            <v>30893</v>
          </cell>
          <cell r="F32002">
            <v>2009</v>
          </cell>
          <cell r="G32002">
            <v>1311</v>
          </cell>
          <cell r="H32002" t="str">
            <v>ITXFF</v>
          </cell>
          <cell r="I32002" t="str">
            <v>46564U104</v>
          </cell>
        </row>
        <row r="32003">
          <cell r="C32003" t="str">
            <v>NEW ENERGY EXCHANGE LTD</v>
          </cell>
          <cell r="D32003">
            <v>1995</v>
          </cell>
          <cell r="E32003">
            <v>64169</v>
          </cell>
          <cell r="F32003">
            <v>2011</v>
          </cell>
          <cell r="G32003">
            <v>3674</v>
          </cell>
          <cell r="H32003" t="str">
            <v>EBODF</v>
          </cell>
          <cell r="I32003" t="str">
            <v>G64518106</v>
          </cell>
        </row>
        <row r="32004">
          <cell r="C32004" t="str">
            <v>ENERGY &amp; ENVIRONMENTAL SERVI</v>
          </cell>
          <cell r="D32004">
            <v>2007</v>
          </cell>
          <cell r="E32004">
            <v>106272</v>
          </cell>
          <cell r="F32004">
            <v>2011</v>
          </cell>
          <cell r="G32004">
            <v>8700</v>
          </cell>
          <cell r="H32004" t="str">
            <v>EESE</v>
          </cell>
          <cell r="I32004" t="str">
            <v>29273G103</v>
          </cell>
        </row>
        <row r="32005">
          <cell r="C32005" t="str">
            <v>FIRSTENERGY CORP</v>
          </cell>
          <cell r="D32005">
            <v>1951</v>
          </cell>
          <cell r="E32005">
            <v>8099</v>
          </cell>
          <cell r="F32005">
            <v>2021</v>
          </cell>
          <cell r="G32005">
            <v>4911</v>
          </cell>
          <cell r="H32005" t="str">
            <v>FE</v>
          </cell>
          <cell r="I32005">
            <v>337932107</v>
          </cell>
        </row>
        <row r="32006">
          <cell r="C32006" t="str">
            <v>ENERGY GROUP PLC</v>
          </cell>
          <cell r="D32006">
            <v>1996</v>
          </cell>
          <cell r="E32006">
            <v>213437</v>
          </cell>
          <cell r="F32006">
            <v>1997</v>
          </cell>
          <cell r="G32006">
            <v>4911</v>
          </cell>
          <cell r="H32006" t="str">
            <v>TEG.1</v>
          </cell>
          <cell r="I32006">
            <v>292691102</v>
          </cell>
        </row>
        <row r="32007">
          <cell r="C32007" t="str">
            <v>SEMPRA ENERGY</v>
          </cell>
          <cell r="D32007">
            <v>1951</v>
          </cell>
          <cell r="E32007">
            <v>8272</v>
          </cell>
          <cell r="F32007">
            <v>2021</v>
          </cell>
          <cell r="G32007">
            <v>4931</v>
          </cell>
          <cell r="H32007" t="str">
            <v>SRE</v>
          </cell>
          <cell r="I32007">
            <v>816851109</v>
          </cell>
        </row>
        <row r="32008">
          <cell r="C32008" t="str">
            <v>SEAENERGY PLC</v>
          </cell>
          <cell r="D32008">
            <v>1995</v>
          </cell>
          <cell r="E32008">
            <v>221631</v>
          </cell>
          <cell r="F32008">
            <v>2000</v>
          </cell>
          <cell r="G32008">
            <v>1389</v>
          </cell>
          <cell r="H32008" t="str">
            <v>RCO.1</v>
          </cell>
          <cell r="I32008" t="str">
            <v>75144Q101</v>
          </cell>
        </row>
        <row r="32009">
          <cell r="C32009" t="str">
            <v>VALERO ENERGY CORP</v>
          </cell>
          <cell r="D32009">
            <v>1979</v>
          </cell>
          <cell r="E32009">
            <v>15247</v>
          </cell>
          <cell r="F32009">
            <v>2021</v>
          </cell>
          <cell r="G32009">
            <v>2911</v>
          </cell>
          <cell r="H32009" t="str">
            <v>VLO</v>
          </cell>
          <cell r="I32009" t="str">
            <v>91913Y100</v>
          </cell>
        </row>
        <row r="32010">
          <cell r="C32010" t="str">
            <v>EXCEL ENERGY CORP</v>
          </cell>
          <cell r="D32010">
            <v>1974</v>
          </cell>
          <cell r="E32010">
            <v>4478</v>
          </cell>
          <cell r="F32010">
            <v>1984</v>
          </cell>
          <cell r="G32010">
            <v>1311</v>
          </cell>
          <cell r="H32010" t="str">
            <v>EXLL</v>
          </cell>
          <cell r="I32010">
            <v>300653102</v>
          </cell>
        </row>
        <row r="32011">
          <cell r="C32011" t="str">
            <v>DOMAIN ENERGY CORP</v>
          </cell>
          <cell r="D32011">
            <v>1992</v>
          </cell>
          <cell r="E32011">
            <v>64966</v>
          </cell>
          <cell r="F32011">
            <v>1997</v>
          </cell>
          <cell r="G32011">
            <v>1311</v>
          </cell>
          <cell r="H32011" t="str">
            <v>DXD.1</v>
          </cell>
          <cell r="I32011">
            <v>257027102</v>
          </cell>
        </row>
        <row r="32012">
          <cell r="C32012" t="str">
            <v>PETROGLYPH ENERGY INC</v>
          </cell>
          <cell r="D32012">
            <v>1993</v>
          </cell>
          <cell r="E32012">
            <v>65653</v>
          </cell>
          <cell r="F32012">
            <v>1999</v>
          </cell>
          <cell r="G32012">
            <v>1311</v>
          </cell>
          <cell r="H32012" t="str">
            <v>PGEI.</v>
          </cell>
          <cell r="I32012" t="str">
            <v>71649C101</v>
          </cell>
        </row>
        <row r="32013">
          <cell r="C32013" t="str">
            <v>ENCAL ENERGY LTD</v>
          </cell>
          <cell r="D32013">
            <v>1991</v>
          </cell>
          <cell r="E32013">
            <v>26101</v>
          </cell>
          <cell r="F32013">
            <v>2000</v>
          </cell>
          <cell r="G32013">
            <v>1311</v>
          </cell>
          <cell r="H32013" t="str">
            <v>ECA.2</v>
          </cell>
          <cell r="I32013" t="str">
            <v>29250D107</v>
          </cell>
        </row>
        <row r="32014">
          <cell r="C32014" t="str">
            <v>PETSEC ENERGY LTD</v>
          </cell>
          <cell r="D32014">
            <v>1995</v>
          </cell>
          <cell r="E32014">
            <v>208467</v>
          </cell>
          <cell r="F32014">
            <v>1999</v>
          </cell>
          <cell r="G32014">
            <v>1311</v>
          </cell>
          <cell r="H32014" t="str">
            <v>PSJEY</v>
          </cell>
          <cell r="I32014">
            <v>715796108</v>
          </cell>
        </row>
        <row r="32015">
          <cell r="C32015" t="str">
            <v>OMNI ENERGY SERVICES CORP</v>
          </cell>
          <cell r="D32015">
            <v>1995</v>
          </cell>
          <cell r="E32015">
            <v>65973</v>
          </cell>
          <cell r="F32015">
            <v>2009</v>
          </cell>
          <cell r="G32015">
            <v>1381</v>
          </cell>
          <cell r="H32015" t="str">
            <v>OMNI</v>
          </cell>
          <cell r="I32015" t="str">
            <v>68210T208</v>
          </cell>
        </row>
        <row r="32016">
          <cell r="C32016" t="str">
            <v>ENERGY EAST CORP</v>
          </cell>
          <cell r="D32016">
            <v>1951</v>
          </cell>
          <cell r="E32016">
            <v>7862</v>
          </cell>
          <cell r="F32016">
            <v>2007</v>
          </cell>
          <cell r="G32016">
            <v>4931</v>
          </cell>
          <cell r="H32016" t="str">
            <v>EAS</v>
          </cell>
          <cell r="I32016" t="str">
            <v>29266M109</v>
          </cell>
        </row>
        <row r="32017">
          <cell r="C32017" t="str">
            <v>XPLOR ENERGY CORP</v>
          </cell>
          <cell r="D32017">
            <v>1980</v>
          </cell>
          <cell r="E32017">
            <v>11639</v>
          </cell>
          <cell r="F32017">
            <v>1985</v>
          </cell>
          <cell r="G32017">
            <v>6792</v>
          </cell>
          <cell r="H32017" t="str">
            <v>XPLR.1</v>
          </cell>
          <cell r="I32017" t="str">
            <v>98499Y107</v>
          </cell>
        </row>
        <row r="32018">
          <cell r="C32018" t="str">
            <v>YANKUANG ENERGY GROUP CO</v>
          </cell>
          <cell r="D32018">
            <v>1996</v>
          </cell>
          <cell r="E32018">
            <v>108893</v>
          </cell>
          <cell r="F32018">
            <v>2020</v>
          </cell>
          <cell r="G32018">
            <v>1220</v>
          </cell>
          <cell r="H32018" t="str">
            <v>YZCAY</v>
          </cell>
          <cell r="I32018">
            <v>984846105</v>
          </cell>
        </row>
        <row r="32019">
          <cell r="C32019" t="str">
            <v>W-H ENERGY SERVICES INC</v>
          </cell>
          <cell r="D32019">
            <v>1998</v>
          </cell>
          <cell r="E32019">
            <v>140569</v>
          </cell>
          <cell r="F32019">
            <v>2007</v>
          </cell>
          <cell r="G32019">
            <v>1389</v>
          </cell>
          <cell r="H32019" t="str">
            <v>WHQA</v>
          </cell>
          <cell r="I32019">
            <v>9.2925000000000007E+112</v>
          </cell>
        </row>
        <row r="32020">
          <cell r="C32020" t="str">
            <v>RAM ENERGY INC</v>
          </cell>
          <cell r="D32020">
            <v>1999</v>
          </cell>
          <cell r="E32020">
            <v>112549</v>
          </cell>
          <cell r="F32020">
            <v>2000</v>
          </cell>
          <cell r="G32020">
            <v>1311</v>
          </cell>
          <cell r="H32020" t="str">
            <v>RAME.1</v>
          </cell>
          <cell r="I32020">
            <v>751297102</v>
          </cell>
        </row>
        <row r="32021">
          <cell r="C32021" t="str">
            <v>ENERGYSOUTH INC</v>
          </cell>
          <cell r="D32021">
            <v>1997</v>
          </cell>
          <cell r="E32021">
            <v>66404</v>
          </cell>
          <cell r="F32021">
            <v>2007</v>
          </cell>
          <cell r="G32021">
            <v>5172</v>
          </cell>
          <cell r="H32021" t="str">
            <v>ENSI</v>
          </cell>
          <cell r="I32021">
            <v>292970100</v>
          </cell>
        </row>
        <row r="32022">
          <cell r="C32022" t="str">
            <v>CATALYTICA ENERGY SYS INC</v>
          </cell>
          <cell r="D32022">
            <v>1996</v>
          </cell>
          <cell r="E32022">
            <v>141241</v>
          </cell>
          <cell r="F32022">
            <v>2006</v>
          </cell>
          <cell r="G32022">
            <v>3510</v>
          </cell>
          <cell r="H32022" t="str">
            <v>CESI</v>
          </cell>
          <cell r="I32022">
            <v>148884109</v>
          </cell>
        </row>
        <row r="32023">
          <cell r="C32023" t="str">
            <v>PETROHAWK ENERGY CORP</v>
          </cell>
          <cell r="D32023">
            <v>1998</v>
          </cell>
          <cell r="E32023">
            <v>121934</v>
          </cell>
          <cell r="F32023">
            <v>2013</v>
          </cell>
          <cell r="G32023">
            <v>1311</v>
          </cell>
          <cell r="H32023" t="str">
            <v>BHP1</v>
          </cell>
          <cell r="I32023">
            <v>88606009</v>
          </cell>
        </row>
        <row r="32024">
          <cell r="C32024" t="str">
            <v>CH ENERGY GROUP INC</v>
          </cell>
          <cell r="D32024">
            <v>1951</v>
          </cell>
          <cell r="E32024">
            <v>2856</v>
          </cell>
          <cell r="F32024">
            <v>2012</v>
          </cell>
          <cell r="G32024">
            <v>4931</v>
          </cell>
          <cell r="H32024" t="str">
            <v>CHG.2</v>
          </cell>
          <cell r="I32024" t="str">
            <v>12541M102</v>
          </cell>
        </row>
        <row r="32025">
          <cell r="C32025" t="str">
            <v>CONSOLIDATED ENERGY INC</v>
          </cell>
          <cell r="D32025">
            <v>2002</v>
          </cell>
          <cell r="E32025">
            <v>123714</v>
          </cell>
          <cell r="F32025">
            <v>2005</v>
          </cell>
          <cell r="G32025">
            <v>1220</v>
          </cell>
          <cell r="H32025" t="str">
            <v>CEIW</v>
          </cell>
          <cell r="I32025" t="str">
            <v>20914T109</v>
          </cell>
        </row>
        <row r="32026">
          <cell r="C32026" t="str">
            <v>PRIZE ENERGY CORP</v>
          </cell>
          <cell r="D32026">
            <v>1990</v>
          </cell>
          <cell r="E32026">
            <v>23976</v>
          </cell>
          <cell r="F32026">
            <v>2000</v>
          </cell>
          <cell r="G32026">
            <v>1311</v>
          </cell>
          <cell r="H32026" t="str">
            <v>PRZ.1</v>
          </cell>
          <cell r="I32026" t="str">
            <v>74267L106</v>
          </cell>
        </row>
        <row r="32027">
          <cell r="C32027" t="str">
            <v>PEABODY ENERGY CORP</v>
          </cell>
          <cell r="D32027">
            <v>1997</v>
          </cell>
          <cell r="E32027">
            <v>142460</v>
          </cell>
          <cell r="F32027">
            <v>2021</v>
          </cell>
          <cell r="G32027">
            <v>1220</v>
          </cell>
          <cell r="H32027" t="str">
            <v>BTU</v>
          </cell>
          <cell r="I32027">
            <v>704551100</v>
          </cell>
        </row>
        <row r="32028">
          <cell r="C32028" t="str">
            <v>CENTRUS ENERGY CORP</v>
          </cell>
          <cell r="D32028">
            <v>1996</v>
          </cell>
          <cell r="E32028">
            <v>112759</v>
          </cell>
          <cell r="F32028">
            <v>2020</v>
          </cell>
          <cell r="G32028">
            <v>2810</v>
          </cell>
          <cell r="H32028" t="str">
            <v>LEU</v>
          </cell>
          <cell r="I32028" t="str">
            <v>15643U104</v>
          </cell>
        </row>
        <row r="32029">
          <cell r="C32029" t="str">
            <v>ABLE ENERGY INC</v>
          </cell>
          <cell r="D32029">
            <v>1998</v>
          </cell>
          <cell r="E32029">
            <v>121553</v>
          </cell>
          <cell r="F32029">
            <v>2008</v>
          </cell>
          <cell r="G32029">
            <v>5500</v>
          </cell>
          <cell r="H32029" t="str">
            <v>ABLE</v>
          </cell>
          <cell r="I32029">
            <v>3709102</v>
          </cell>
        </row>
        <row r="32030">
          <cell r="C32030" t="str">
            <v>LIME ENERGY CO</v>
          </cell>
          <cell r="D32030">
            <v>1998</v>
          </cell>
          <cell r="E32030">
            <v>113530</v>
          </cell>
          <cell r="F32030">
            <v>2015</v>
          </cell>
          <cell r="G32030">
            <v>8711</v>
          </cell>
          <cell r="H32030" t="str">
            <v>LIME</v>
          </cell>
          <cell r="I32030" t="str">
            <v>53261U403</v>
          </cell>
        </row>
        <row r="32031">
          <cell r="C32031" t="str">
            <v>ENBRIDGE ENERGY LP</v>
          </cell>
          <cell r="D32031">
            <v>1977</v>
          </cell>
          <cell r="E32031">
            <v>6562</v>
          </cell>
          <cell r="F32031">
            <v>1983</v>
          </cell>
          <cell r="G32031">
            <v>4610</v>
          </cell>
          <cell r="H32031" t="str">
            <v>ENB1</v>
          </cell>
          <cell r="I32031">
            <v>511570004</v>
          </cell>
        </row>
        <row r="32032">
          <cell r="C32032" t="str">
            <v>PENNACO ENERGY INC</v>
          </cell>
          <cell r="D32032">
            <v>1998</v>
          </cell>
          <cell r="E32032">
            <v>107830</v>
          </cell>
          <cell r="F32032">
            <v>1999</v>
          </cell>
          <cell r="G32032">
            <v>1311</v>
          </cell>
          <cell r="H32032" t="str">
            <v>PN.1</v>
          </cell>
          <cell r="I32032">
            <v>708046107</v>
          </cell>
        </row>
        <row r="32033">
          <cell r="C32033" t="str">
            <v>CHINA INTEGRATED ENERGY INC</v>
          </cell>
          <cell r="D32033">
            <v>2005</v>
          </cell>
          <cell r="E32033">
            <v>164407</v>
          </cell>
          <cell r="F32033">
            <v>2011</v>
          </cell>
          <cell r="G32033">
            <v>5172</v>
          </cell>
          <cell r="H32033" t="str">
            <v>CBEH</v>
          </cell>
          <cell r="I32033" t="str">
            <v>16948P105</v>
          </cell>
        </row>
        <row r="32034">
          <cell r="C32034" t="str">
            <v>TREATY ENERGY CORP</v>
          </cell>
          <cell r="D32034">
            <v>2007</v>
          </cell>
          <cell r="E32034">
            <v>183104</v>
          </cell>
          <cell r="F32034">
            <v>2012</v>
          </cell>
          <cell r="G32034">
            <v>1311</v>
          </cell>
          <cell r="H32034" t="str">
            <v>TECO</v>
          </cell>
          <cell r="I32034" t="str">
            <v>89465N100</v>
          </cell>
        </row>
        <row r="32035">
          <cell r="C32035" t="str">
            <v>WORLDWIDE ENERGY CORP</v>
          </cell>
          <cell r="D32035">
            <v>1973</v>
          </cell>
          <cell r="E32035">
            <v>11597</v>
          </cell>
          <cell r="F32035">
            <v>1985</v>
          </cell>
          <cell r="G32035">
            <v>1311</v>
          </cell>
          <cell r="H32035" t="str">
            <v>WWE.1</v>
          </cell>
          <cell r="I32035">
            <v>981575103</v>
          </cell>
        </row>
        <row r="32036">
          <cell r="C32036" t="str">
            <v>NEW CENTURY ENERGY CORP</v>
          </cell>
          <cell r="D32036">
            <v>2000</v>
          </cell>
          <cell r="E32036">
            <v>66596</v>
          </cell>
          <cell r="F32036">
            <v>2008</v>
          </cell>
          <cell r="G32036">
            <v>1311</v>
          </cell>
          <cell r="H32036" t="str">
            <v>3NCEYQ</v>
          </cell>
          <cell r="I32036">
            <v>6.4360000000000001E+113</v>
          </cell>
        </row>
        <row r="32037">
          <cell r="C32037" t="str">
            <v>VALOR ENERGY CORP</v>
          </cell>
          <cell r="D32037">
            <v>1999</v>
          </cell>
          <cell r="E32037">
            <v>22854</v>
          </cell>
          <cell r="F32037">
            <v>2007</v>
          </cell>
          <cell r="G32037">
            <v>1311</v>
          </cell>
          <cell r="H32037" t="str">
            <v>VLEN</v>
          </cell>
          <cell r="I32037">
            <v>920256203</v>
          </cell>
        </row>
        <row r="32038">
          <cell r="C32038" t="str">
            <v>VANDERBILT ENERGY CORP</v>
          </cell>
          <cell r="D32038">
            <v>1976</v>
          </cell>
          <cell r="E32038">
            <v>11106</v>
          </cell>
          <cell r="F32038">
            <v>1982</v>
          </cell>
          <cell r="G32038">
            <v>1311</v>
          </cell>
          <cell r="H32038" t="str">
            <v>VERY.1</v>
          </cell>
          <cell r="I32038">
            <v>921784104</v>
          </cell>
        </row>
        <row r="32039">
          <cell r="C32039" t="str">
            <v>EDEN ENERGY CORP</v>
          </cell>
          <cell r="D32039">
            <v>2006</v>
          </cell>
          <cell r="E32039">
            <v>141597</v>
          </cell>
          <cell r="F32039">
            <v>2011</v>
          </cell>
          <cell r="G32039">
            <v>1311</v>
          </cell>
          <cell r="H32039" t="str">
            <v>EDNE</v>
          </cell>
          <cell r="I32039" t="str">
            <v>27944M301</v>
          </cell>
        </row>
        <row r="32040">
          <cell r="C32040" t="str">
            <v>TERRA ENERGY &amp; RESOURCE TECH</v>
          </cell>
          <cell r="D32040">
            <v>2001</v>
          </cell>
          <cell r="E32040">
            <v>151279</v>
          </cell>
          <cell r="F32040">
            <v>2010</v>
          </cell>
          <cell r="G32040">
            <v>1382</v>
          </cell>
          <cell r="H32040" t="str">
            <v>TEGR</v>
          </cell>
          <cell r="I32040" t="str">
            <v>88100A101</v>
          </cell>
        </row>
        <row r="32041">
          <cell r="C32041" t="str">
            <v>CORESTREAM ENERGY INC</v>
          </cell>
          <cell r="D32041">
            <v>1999</v>
          </cell>
          <cell r="E32041">
            <v>61650</v>
          </cell>
          <cell r="F32041">
            <v>2009</v>
          </cell>
          <cell r="G32041">
            <v>6200</v>
          </cell>
          <cell r="H32041" t="str">
            <v>ZLUS</v>
          </cell>
          <cell r="I32041" t="str">
            <v>21870T109</v>
          </cell>
        </row>
        <row r="32042">
          <cell r="C32042" t="str">
            <v>PUGET ENERGY INC</v>
          </cell>
          <cell r="D32042">
            <v>1951</v>
          </cell>
          <cell r="E32042">
            <v>8818</v>
          </cell>
          <cell r="F32042">
            <v>2020</v>
          </cell>
          <cell r="G32042">
            <v>4931</v>
          </cell>
          <cell r="H32042" t="str">
            <v>5495B</v>
          </cell>
          <cell r="I32042">
            <v>745310938</v>
          </cell>
        </row>
        <row r="32043">
          <cell r="C32043" t="str">
            <v>GASCO ENERGY INC</v>
          </cell>
          <cell r="D32043">
            <v>1999</v>
          </cell>
          <cell r="E32043">
            <v>139225</v>
          </cell>
          <cell r="F32043">
            <v>2012</v>
          </cell>
          <cell r="G32043">
            <v>1311</v>
          </cell>
          <cell r="H32043" t="str">
            <v>GSXN</v>
          </cell>
          <cell r="I32043">
            <v>367220100</v>
          </cell>
        </row>
        <row r="32044">
          <cell r="C32044" t="str">
            <v>PENGROWTH ENERGY CORP</v>
          </cell>
          <cell r="D32044">
            <v>1989</v>
          </cell>
          <cell r="E32044">
            <v>20683</v>
          </cell>
          <cell r="F32044">
            <v>2018</v>
          </cell>
          <cell r="G32044">
            <v>1311</v>
          </cell>
          <cell r="H32044" t="str">
            <v>PGHEF</v>
          </cell>
          <cell r="I32044" t="str">
            <v>70706P104</v>
          </cell>
        </row>
        <row r="32045">
          <cell r="C32045" t="str">
            <v>PSEG ENERGY HOLDINGS LLC</v>
          </cell>
          <cell r="D32045">
            <v>2001</v>
          </cell>
          <cell r="E32045">
            <v>156815</v>
          </cell>
          <cell r="F32045">
            <v>2008</v>
          </cell>
          <cell r="G32045">
            <v>4911</v>
          </cell>
          <cell r="H32045" t="str">
            <v>PEG2</v>
          </cell>
          <cell r="I32045" t="str">
            <v>69399X002</v>
          </cell>
        </row>
        <row r="32046">
          <cell r="C32046" t="str">
            <v>DEVON ENERGY CORP</v>
          </cell>
          <cell r="D32046">
            <v>1988</v>
          </cell>
          <cell r="E32046">
            <v>14934</v>
          </cell>
          <cell r="F32046">
            <v>2021</v>
          </cell>
          <cell r="G32046">
            <v>1311</v>
          </cell>
          <cell r="H32046" t="str">
            <v>DVN</v>
          </cell>
          <cell r="I32046" t="str">
            <v>25179M103</v>
          </cell>
        </row>
        <row r="32047">
          <cell r="C32047" t="str">
            <v>DUNE ENERGY INC</v>
          </cell>
          <cell r="D32047">
            <v>2003</v>
          </cell>
          <cell r="E32047">
            <v>266163</v>
          </cell>
          <cell r="F32047">
            <v>2013</v>
          </cell>
          <cell r="G32047">
            <v>1311</v>
          </cell>
          <cell r="H32047" t="str">
            <v>DUNRQ</v>
          </cell>
          <cell r="I32047">
            <v>265338707</v>
          </cell>
        </row>
        <row r="32048">
          <cell r="C32048" t="str">
            <v>WORLDSTAR ENERGY CORP</v>
          </cell>
          <cell r="D32048">
            <v>1999</v>
          </cell>
          <cell r="E32048">
            <v>127640</v>
          </cell>
          <cell r="F32048">
            <v>2010</v>
          </cell>
          <cell r="G32048">
            <v>1000</v>
          </cell>
          <cell r="H32048" t="str">
            <v>WSTR</v>
          </cell>
          <cell r="I32048" t="str">
            <v>98159C106</v>
          </cell>
        </row>
        <row r="32049">
          <cell r="C32049" t="str">
            <v>ENERGY VISION INTL INC</v>
          </cell>
          <cell r="D32049">
            <v>2000</v>
          </cell>
          <cell r="E32049">
            <v>26076</v>
          </cell>
          <cell r="F32049">
            <v>2003</v>
          </cell>
          <cell r="G32049">
            <v>3585</v>
          </cell>
          <cell r="H32049" t="str">
            <v>EGVI.1</v>
          </cell>
          <cell r="I32049" t="str">
            <v>29276A103</v>
          </cell>
        </row>
        <row r="32050">
          <cell r="C32050" t="str">
            <v>PROGRESS ENERGY INC</v>
          </cell>
          <cell r="D32050">
            <v>1951</v>
          </cell>
          <cell r="E32050">
            <v>2783</v>
          </cell>
          <cell r="F32050">
            <v>2020</v>
          </cell>
          <cell r="G32050">
            <v>4911</v>
          </cell>
          <cell r="H32050" t="str">
            <v>DUK8</v>
          </cell>
          <cell r="I32050" t="str">
            <v>26499B009</v>
          </cell>
        </row>
        <row r="32051">
          <cell r="C32051" t="str">
            <v>BREK ENERGY CORP</v>
          </cell>
          <cell r="D32051">
            <v>1999</v>
          </cell>
          <cell r="E32051">
            <v>116394</v>
          </cell>
          <cell r="F32051">
            <v>2006</v>
          </cell>
          <cell r="G32051">
            <v>1311</v>
          </cell>
          <cell r="H32051" t="str">
            <v>BREK</v>
          </cell>
          <cell r="I32051">
            <v>106786106</v>
          </cell>
        </row>
        <row r="32052">
          <cell r="C32052" t="str">
            <v>CARBON ENERGY CORP - OLD</v>
          </cell>
          <cell r="D32052">
            <v>1993</v>
          </cell>
          <cell r="E32052">
            <v>31625</v>
          </cell>
          <cell r="F32052">
            <v>2002</v>
          </cell>
          <cell r="G32052">
            <v>1311</v>
          </cell>
          <cell r="H32052" t="str">
            <v>CRB.5</v>
          </cell>
          <cell r="I32052">
            <v>141106104</v>
          </cell>
        </row>
        <row r="32053">
          <cell r="C32053" t="str">
            <v>ENERGY QUEST INC</v>
          </cell>
          <cell r="D32053">
            <v>2007</v>
          </cell>
          <cell r="E32053">
            <v>165869</v>
          </cell>
          <cell r="F32053">
            <v>2012</v>
          </cell>
          <cell r="G32053">
            <v>3533</v>
          </cell>
          <cell r="H32053" t="str">
            <v>EQST</v>
          </cell>
          <cell r="I32053" t="str">
            <v>29271F107</v>
          </cell>
        </row>
        <row r="32054">
          <cell r="C32054" t="str">
            <v>GLOBAL ENERGY GROUP INC</v>
          </cell>
          <cell r="D32054">
            <v>2000</v>
          </cell>
          <cell r="E32054">
            <v>143952</v>
          </cell>
          <cell r="F32054">
            <v>2010</v>
          </cell>
          <cell r="G32054">
            <v>9995</v>
          </cell>
          <cell r="H32054" t="str">
            <v>GENG</v>
          </cell>
          <cell r="I32054" t="str">
            <v>37941V105</v>
          </cell>
        </row>
        <row r="32055">
          <cell r="C32055" t="str">
            <v>BRITISH ENERGY GROUP</v>
          </cell>
          <cell r="D32055">
            <v>1997</v>
          </cell>
          <cell r="E32055">
            <v>212538</v>
          </cell>
          <cell r="F32055">
            <v>2004</v>
          </cell>
          <cell r="G32055">
            <v>4911</v>
          </cell>
          <cell r="H32055" t="str">
            <v>BGYNY</v>
          </cell>
          <cell r="I32055">
            <v>110793403</v>
          </cell>
        </row>
        <row r="32056">
          <cell r="C32056" t="str">
            <v>SONORAN ENERGY INC</v>
          </cell>
          <cell r="D32056">
            <v>2000</v>
          </cell>
          <cell r="E32056">
            <v>65743</v>
          </cell>
          <cell r="F32056">
            <v>2007</v>
          </cell>
          <cell r="G32056">
            <v>1311</v>
          </cell>
          <cell r="H32056" t="str">
            <v>SNRNQ</v>
          </cell>
          <cell r="I32056" t="str">
            <v>83568V101</v>
          </cell>
        </row>
        <row r="32057">
          <cell r="C32057" t="str">
            <v>ROYAL ENERGY RESOURCES INC</v>
          </cell>
          <cell r="D32057">
            <v>2014</v>
          </cell>
          <cell r="E32057">
            <v>176733</v>
          </cell>
          <cell r="F32057">
            <v>2018</v>
          </cell>
          <cell r="G32057">
            <v>1221</v>
          </cell>
          <cell r="H32057" t="str">
            <v>ROYE</v>
          </cell>
          <cell r="I32057" t="str">
            <v>78026P209</v>
          </cell>
        </row>
        <row r="32058">
          <cell r="C32058" t="str">
            <v>VIKING ENERGY GROUP</v>
          </cell>
          <cell r="D32058">
            <v>1999</v>
          </cell>
          <cell r="E32058">
            <v>108319</v>
          </cell>
          <cell r="F32058">
            <v>2020</v>
          </cell>
          <cell r="G32058">
            <v>1311</v>
          </cell>
          <cell r="H32058" t="str">
            <v>VKIN</v>
          </cell>
          <cell r="I32058">
            <v>926795204</v>
          </cell>
        </row>
        <row r="32059">
          <cell r="C32059" t="str">
            <v>QS ENERGY INC</v>
          </cell>
          <cell r="D32059">
            <v>2009</v>
          </cell>
          <cell r="E32059">
            <v>115411</v>
          </cell>
          <cell r="F32059">
            <v>2020</v>
          </cell>
          <cell r="G32059">
            <v>3533</v>
          </cell>
          <cell r="H32059" t="str">
            <v>QSEP</v>
          </cell>
          <cell r="I32059" t="str">
            <v>74736R106</v>
          </cell>
        </row>
        <row r="32060">
          <cell r="C32060" t="str">
            <v>IVANHOE ENERGY INC</v>
          </cell>
          <cell r="D32060">
            <v>1996</v>
          </cell>
          <cell r="E32060">
            <v>64879</v>
          </cell>
          <cell r="F32060">
            <v>2013</v>
          </cell>
          <cell r="G32060">
            <v>1311</v>
          </cell>
          <cell r="H32060" t="str">
            <v>IVANF</v>
          </cell>
          <cell r="I32060">
            <v>465790509</v>
          </cell>
        </row>
        <row r="32061">
          <cell r="C32061" t="str">
            <v>ENVIRO ENERGY CORP</v>
          </cell>
          <cell r="D32061">
            <v>1999</v>
          </cell>
          <cell r="E32061">
            <v>62621</v>
          </cell>
          <cell r="F32061">
            <v>2003</v>
          </cell>
          <cell r="G32061">
            <v>4955</v>
          </cell>
          <cell r="H32061" t="str">
            <v>ENGY.</v>
          </cell>
          <cell r="I32061">
            <v>2.9402999999999999E+105</v>
          </cell>
        </row>
        <row r="32062">
          <cell r="C32062" t="str">
            <v>SINOENERGY CORP</v>
          </cell>
          <cell r="D32062">
            <v>2005</v>
          </cell>
          <cell r="E32062">
            <v>176138</v>
          </cell>
          <cell r="F32062">
            <v>2009</v>
          </cell>
          <cell r="G32062">
            <v>3537</v>
          </cell>
          <cell r="H32062" t="str">
            <v>SNEN</v>
          </cell>
          <cell r="I32062" t="str">
            <v>82935B202</v>
          </cell>
        </row>
        <row r="32063">
          <cell r="C32063" t="str">
            <v>WHITTIER ENERGY CORP</v>
          </cell>
          <cell r="D32063">
            <v>2002</v>
          </cell>
          <cell r="E32063">
            <v>107691</v>
          </cell>
          <cell r="F32063">
            <v>2005</v>
          </cell>
          <cell r="G32063">
            <v>1311</v>
          </cell>
          <cell r="H32063" t="str">
            <v>WHIT</v>
          </cell>
          <cell r="I32063">
            <v>966785305</v>
          </cell>
        </row>
        <row r="32064">
          <cell r="C32064" t="str">
            <v>ORBITAL ENERGY GROUP INC</v>
          </cell>
          <cell r="D32064">
            <v>2008</v>
          </cell>
          <cell r="E32064">
            <v>65675</v>
          </cell>
          <cell r="F32064">
            <v>2020</v>
          </cell>
          <cell r="G32064">
            <v>1623</v>
          </cell>
          <cell r="H32064" t="str">
            <v>OEG</v>
          </cell>
          <cell r="I32064" t="str">
            <v>68559A109</v>
          </cell>
        </row>
        <row r="32065">
          <cell r="C32065" t="str">
            <v>BASIC ENERGY SERVICES INC</v>
          </cell>
          <cell r="D32065">
            <v>2000</v>
          </cell>
          <cell r="E32065">
            <v>137024</v>
          </cell>
          <cell r="F32065">
            <v>2020</v>
          </cell>
          <cell r="G32065">
            <v>1389</v>
          </cell>
          <cell r="H32065" t="str">
            <v>BASXQ</v>
          </cell>
          <cell r="I32065" t="str">
            <v>06985P209</v>
          </cell>
        </row>
        <row r="32066">
          <cell r="C32066" t="str">
            <v>NUSTAR ENERGY LP</v>
          </cell>
          <cell r="D32066">
            <v>1997</v>
          </cell>
          <cell r="E32066">
            <v>141363</v>
          </cell>
          <cell r="F32066">
            <v>2020</v>
          </cell>
          <cell r="G32066">
            <v>2911</v>
          </cell>
          <cell r="H32066" t="str">
            <v>NS</v>
          </cell>
          <cell r="I32066" t="str">
            <v>67058H102</v>
          </cell>
        </row>
        <row r="32067">
          <cell r="C32067" t="str">
            <v>CANAMAX ENERGY LTD</v>
          </cell>
          <cell r="D32067">
            <v>2011</v>
          </cell>
          <cell r="E32067">
            <v>107885</v>
          </cell>
          <cell r="F32067">
            <v>2014</v>
          </cell>
          <cell r="G32067">
            <v>1311</v>
          </cell>
          <cell r="H32067" t="str">
            <v>DTEYF</v>
          </cell>
          <cell r="I32067" t="str">
            <v>13710X101</v>
          </cell>
        </row>
        <row r="32068">
          <cell r="C32068" t="str">
            <v>MERIT ENERGY</v>
          </cell>
          <cell r="D32068">
            <v>1978</v>
          </cell>
          <cell r="E32068">
            <v>7265</v>
          </cell>
          <cell r="F32068">
            <v>1986</v>
          </cell>
          <cell r="G32068">
            <v>1311</v>
          </cell>
          <cell r="H32068" t="str">
            <v>4140B</v>
          </cell>
          <cell r="I32068">
            <v>589900109</v>
          </cell>
        </row>
        <row r="32069">
          <cell r="C32069" t="str">
            <v>ROCKY MTN ENERGY CORP/NV</v>
          </cell>
          <cell r="D32069">
            <v>2002</v>
          </cell>
          <cell r="E32069">
            <v>128019</v>
          </cell>
          <cell r="F32069">
            <v>2002</v>
          </cell>
          <cell r="G32069">
            <v>1311</v>
          </cell>
          <cell r="H32069" t="str">
            <v>RMEC</v>
          </cell>
          <cell r="I32069">
            <v>774682108</v>
          </cell>
        </row>
        <row r="32070">
          <cell r="C32070" t="str">
            <v>UNITED ENERGY CORP</v>
          </cell>
          <cell r="D32070">
            <v>1997</v>
          </cell>
          <cell r="E32070">
            <v>31024</v>
          </cell>
          <cell r="F32070">
            <v>2009</v>
          </cell>
          <cell r="G32070">
            <v>2842</v>
          </cell>
          <cell r="H32070" t="str">
            <v>UNRG</v>
          </cell>
          <cell r="I32070">
            <v>910900208</v>
          </cell>
        </row>
        <row r="32071">
          <cell r="C32071" t="str">
            <v>CBAK ENERGY TECHNOLOGY INC</v>
          </cell>
          <cell r="D32071">
            <v>2005</v>
          </cell>
          <cell r="E32071">
            <v>148772</v>
          </cell>
          <cell r="F32071">
            <v>2020</v>
          </cell>
          <cell r="G32071">
            <v>3690</v>
          </cell>
          <cell r="H32071" t="str">
            <v>CBAT</v>
          </cell>
          <cell r="I32071" t="str">
            <v>14986C102</v>
          </cell>
        </row>
        <row r="32072">
          <cell r="C32072" t="str">
            <v>PROMAX ENERGY INC</v>
          </cell>
          <cell r="D32072">
            <v>1999</v>
          </cell>
          <cell r="E32072">
            <v>107372</v>
          </cell>
          <cell r="F32072">
            <v>2002</v>
          </cell>
          <cell r="G32072">
            <v>1311</v>
          </cell>
          <cell r="H32072" t="str">
            <v>PMY.Z</v>
          </cell>
          <cell r="I32072">
            <v>743416109</v>
          </cell>
        </row>
        <row r="32073">
          <cell r="C32073" t="str">
            <v>CHAIN ENERGY CORP</v>
          </cell>
          <cell r="D32073">
            <v>1998</v>
          </cell>
          <cell r="E32073">
            <v>64737</v>
          </cell>
          <cell r="F32073">
            <v>2000</v>
          </cell>
          <cell r="G32073">
            <v>1311</v>
          </cell>
          <cell r="H32073" t="str">
            <v>CSH.</v>
          </cell>
          <cell r="I32073">
            <v>157469107</v>
          </cell>
        </row>
        <row r="32074">
          <cell r="C32074" t="str">
            <v>SINO CLEAN ENERGY INC</v>
          </cell>
          <cell r="D32074">
            <v>2001</v>
          </cell>
          <cell r="E32074">
            <v>144356</v>
          </cell>
          <cell r="F32074">
            <v>2011</v>
          </cell>
          <cell r="G32074">
            <v>2990</v>
          </cell>
          <cell r="H32074" t="str">
            <v>SCEIQ</v>
          </cell>
          <cell r="I32074" t="str">
            <v>82936G200</v>
          </cell>
        </row>
        <row r="32075">
          <cell r="C32075" t="str">
            <v>ENERGY &amp; ENGINE TECHNOLOGY</v>
          </cell>
          <cell r="D32075">
            <v>2001</v>
          </cell>
          <cell r="E32075">
            <v>142715</v>
          </cell>
          <cell r="F32075">
            <v>2004</v>
          </cell>
          <cell r="G32075">
            <v>3714</v>
          </cell>
          <cell r="H32075" t="str">
            <v>EENT</v>
          </cell>
          <cell r="I32075" t="str">
            <v>29267D108</v>
          </cell>
        </row>
        <row r="32076">
          <cell r="C32076" t="str">
            <v>PETROFUND ENERGY TRUST</v>
          </cell>
          <cell r="D32076">
            <v>1989</v>
          </cell>
          <cell r="E32076">
            <v>20635</v>
          </cell>
          <cell r="F32076">
            <v>2005</v>
          </cell>
          <cell r="G32076">
            <v>6792</v>
          </cell>
          <cell r="H32076" t="str">
            <v>PTF.2</v>
          </cell>
          <cell r="I32076" t="str">
            <v>71648W108</v>
          </cell>
        </row>
        <row r="32077">
          <cell r="C32077" t="str">
            <v>HIP ENERGY CORP</v>
          </cell>
          <cell r="D32077">
            <v>1988</v>
          </cell>
          <cell r="E32077">
            <v>27139</v>
          </cell>
          <cell r="F32077">
            <v>2012</v>
          </cell>
          <cell r="G32077">
            <v>1000</v>
          </cell>
          <cell r="H32077" t="str">
            <v>HIPCF</v>
          </cell>
          <cell r="I32077" t="str">
            <v>40421B102</v>
          </cell>
        </row>
        <row r="32078">
          <cell r="C32078" t="str">
            <v>FAR EAST ENERGY CORP</v>
          </cell>
          <cell r="D32078">
            <v>2000</v>
          </cell>
          <cell r="E32078">
            <v>144030</v>
          </cell>
          <cell r="F32078">
            <v>2013</v>
          </cell>
          <cell r="G32078">
            <v>9995</v>
          </cell>
          <cell r="H32078" t="str">
            <v>FEECQ</v>
          </cell>
          <cell r="I32078">
            <v>307325100</v>
          </cell>
        </row>
        <row r="32079">
          <cell r="C32079" t="str">
            <v>RRI ENERGY INC</v>
          </cell>
          <cell r="D32079">
            <v>1999</v>
          </cell>
          <cell r="E32079">
            <v>140977</v>
          </cell>
          <cell r="F32079">
            <v>2009</v>
          </cell>
          <cell r="G32079">
            <v>4911</v>
          </cell>
          <cell r="H32079" t="str">
            <v>RRI.3</v>
          </cell>
          <cell r="I32079" t="str">
            <v>74971X107</v>
          </cell>
        </row>
        <row r="32080">
          <cell r="C32080" t="str">
            <v>CENTURION ENERGY INTL INC</v>
          </cell>
          <cell r="D32080">
            <v>2000</v>
          </cell>
          <cell r="E32080">
            <v>27125</v>
          </cell>
          <cell r="F32080">
            <v>2005</v>
          </cell>
          <cell r="G32080">
            <v>1311</v>
          </cell>
          <cell r="H32080" t="str">
            <v>CUX.1</v>
          </cell>
          <cell r="I32080">
            <v>155905102</v>
          </cell>
        </row>
        <row r="32081">
          <cell r="C32081" t="str">
            <v>CAP ROCK ENERGY CORP</v>
          </cell>
          <cell r="D32081">
            <v>2000</v>
          </cell>
          <cell r="E32081">
            <v>147599</v>
          </cell>
          <cell r="F32081">
            <v>2005</v>
          </cell>
          <cell r="G32081">
            <v>4911</v>
          </cell>
          <cell r="H32081" t="str">
            <v>RKE</v>
          </cell>
          <cell r="I32081" t="str">
            <v>13910R102</v>
          </cell>
        </row>
        <row r="32082">
          <cell r="C32082" t="str">
            <v>PG&amp;E NATL ENERGY GROUP INC</v>
          </cell>
          <cell r="D32082">
            <v>1997</v>
          </cell>
          <cell r="E32082">
            <v>148049</v>
          </cell>
          <cell r="F32082">
            <v>2002</v>
          </cell>
          <cell r="G32082">
            <v>4911</v>
          </cell>
          <cell r="H32082" t="str">
            <v>PCG2</v>
          </cell>
          <cell r="I32082" t="str">
            <v>69334T009</v>
          </cell>
        </row>
        <row r="32083">
          <cell r="C32083" t="str">
            <v>CENTERPOINT ENERGY INC</v>
          </cell>
          <cell r="D32083">
            <v>1951</v>
          </cell>
          <cell r="E32083">
            <v>5742</v>
          </cell>
          <cell r="F32083">
            <v>2021</v>
          </cell>
          <cell r="G32083">
            <v>4931</v>
          </cell>
          <cell r="H32083" t="str">
            <v>CNP</v>
          </cell>
          <cell r="I32083" t="str">
            <v>15189T107</v>
          </cell>
        </row>
        <row r="32084">
          <cell r="C32084" t="str">
            <v>TETON ENERGY CORP</v>
          </cell>
          <cell r="D32084">
            <v>2000</v>
          </cell>
          <cell r="E32084">
            <v>145109</v>
          </cell>
          <cell r="F32084">
            <v>2008</v>
          </cell>
          <cell r="G32084">
            <v>1311</v>
          </cell>
          <cell r="H32084" t="str">
            <v>TECJQ</v>
          </cell>
          <cell r="I32084">
            <v>881628101</v>
          </cell>
        </row>
        <row r="32085">
          <cell r="C32085" t="str">
            <v>ASCENT ENERGY INC -REDH</v>
          </cell>
          <cell r="D32085">
            <v>2005</v>
          </cell>
          <cell r="E32085">
            <v>144927</v>
          </cell>
          <cell r="F32085">
            <v>2005</v>
          </cell>
          <cell r="G32085">
            <v>1311</v>
          </cell>
          <cell r="H32085" t="str">
            <v>ACNT</v>
          </cell>
          <cell r="I32085" t="str">
            <v>04362R104</v>
          </cell>
        </row>
        <row r="32086">
          <cell r="C32086" t="str">
            <v>GALAXY ENERGY CORP</v>
          </cell>
          <cell r="D32086">
            <v>2002</v>
          </cell>
          <cell r="E32086">
            <v>145658</v>
          </cell>
          <cell r="F32086">
            <v>2007</v>
          </cell>
          <cell r="G32086">
            <v>1311</v>
          </cell>
          <cell r="H32086" t="str">
            <v>GAXIQ</v>
          </cell>
          <cell r="I32086" t="str">
            <v>36318B106</v>
          </cell>
        </row>
        <row r="32087">
          <cell r="C32087" t="str">
            <v>ECO-STIM ENERGY SOLUTIONS</v>
          </cell>
          <cell r="D32087">
            <v>2012</v>
          </cell>
          <cell r="E32087">
            <v>19350</v>
          </cell>
          <cell r="F32087">
            <v>2018</v>
          </cell>
          <cell r="G32087">
            <v>1389</v>
          </cell>
          <cell r="H32087" t="str">
            <v>ESESQ</v>
          </cell>
          <cell r="I32087" t="str">
            <v>27888D408</v>
          </cell>
        </row>
        <row r="32088">
          <cell r="C32088" t="str">
            <v>PRIMEWEST ENERGY TRUST</v>
          </cell>
          <cell r="D32088">
            <v>2001</v>
          </cell>
          <cell r="E32088">
            <v>65654</v>
          </cell>
          <cell r="F32088">
            <v>2007</v>
          </cell>
          <cell r="G32088">
            <v>1311</v>
          </cell>
          <cell r="H32088" t="str">
            <v>PWI.1</v>
          </cell>
          <cell r="I32088">
            <v>741930309</v>
          </cell>
        </row>
        <row r="32089">
          <cell r="C32089" t="str">
            <v>ASSURE ENERGY INC</v>
          </cell>
          <cell r="D32089">
            <v>2000</v>
          </cell>
          <cell r="E32089">
            <v>145721</v>
          </cell>
          <cell r="F32089">
            <v>2004</v>
          </cell>
          <cell r="G32089">
            <v>1311</v>
          </cell>
          <cell r="H32089" t="str">
            <v>3ASURF</v>
          </cell>
          <cell r="I32089" t="str">
            <v>04621U104</v>
          </cell>
        </row>
        <row r="32090">
          <cell r="C32090" t="str">
            <v>UNITED FUEL &amp; ENERGY CORP</v>
          </cell>
          <cell r="D32090">
            <v>2003</v>
          </cell>
          <cell r="E32090">
            <v>162875</v>
          </cell>
          <cell r="F32090">
            <v>2008</v>
          </cell>
          <cell r="G32090">
            <v>5172</v>
          </cell>
          <cell r="H32090" t="str">
            <v>UFEN</v>
          </cell>
          <cell r="I32090">
            <v>910425107</v>
          </cell>
        </row>
        <row r="32091">
          <cell r="C32091" t="str">
            <v>L &amp; L ENERGY INC</v>
          </cell>
          <cell r="D32091">
            <v>2005</v>
          </cell>
          <cell r="E32091">
            <v>161897</v>
          </cell>
          <cell r="F32091">
            <v>2012</v>
          </cell>
          <cell r="G32091">
            <v>1220</v>
          </cell>
          <cell r="H32091" t="str">
            <v>LLEN</v>
          </cell>
          <cell r="I32091" t="str">
            <v>50162D100</v>
          </cell>
        </row>
        <row r="32092">
          <cell r="C32092" t="str">
            <v>PROVIDENT ENERGY LTD</v>
          </cell>
          <cell r="D32092">
            <v>1998</v>
          </cell>
          <cell r="E32092">
            <v>106519</v>
          </cell>
          <cell r="F32092">
            <v>2011</v>
          </cell>
          <cell r="G32092">
            <v>1311</v>
          </cell>
          <cell r="H32092" t="str">
            <v>PVX</v>
          </cell>
          <cell r="I32092" t="str">
            <v>74386V100</v>
          </cell>
        </row>
        <row r="32093">
          <cell r="C32093" t="str">
            <v>GREAT PLAINS ENERGY INC</v>
          </cell>
          <cell r="D32093">
            <v>1951</v>
          </cell>
          <cell r="E32093">
            <v>6334</v>
          </cell>
          <cell r="F32093">
            <v>2017</v>
          </cell>
          <cell r="G32093">
            <v>4911</v>
          </cell>
          <cell r="H32093" t="str">
            <v>GXP</v>
          </cell>
          <cell r="I32093">
            <v>391164100</v>
          </cell>
        </row>
        <row r="32094">
          <cell r="C32094" t="str">
            <v>NEW ENERGY SYSTEMS GROUP</v>
          </cell>
          <cell r="D32094">
            <v>2008</v>
          </cell>
          <cell r="E32094">
            <v>150720</v>
          </cell>
          <cell r="F32094">
            <v>2011</v>
          </cell>
          <cell r="G32094">
            <v>3690</v>
          </cell>
          <cell r="H32094" t="str">
            <v>NEWN</v>
          </cell>
          <cell r="I32094">
            <v>643847106</v>
          </cell>
        </row>
        <row r="32095">
          <cell r="C32095" t="str">
            <v>FELLOWS ENERGY LTD</v>
          </cell>
          <cell r="D32095">
            <v>2001</v>
          </cell>
          <cell r="E32095">
            <v>148031</v>
          </cell>
          <cell r="F32095">
            <v>2008</v>
          </cell>
          <cell r="G32095">
            <v>1311</v>
          </cell>
          <cell r="H32095" t="str">
            <v>FLWE</v>
          </cell>
          <cell r="I32095">
            <v>314347105</v>
          </cell>
        </row>
        <row r="32096">
          <cell r="C32096" t="str">
            <v>GLOBAL ENERGY HOLDINGS GRP</v>
          </cell>
          <cell r="D32096">
            <v>2004</v>
          </cell>
          <cell r="E32096">
            <v>163644</v>
          </cell>
          <cell r="F32096">
            <v>2008</v>
          </cell>
          <cell r="G32096">
            <v>2860</v>
          </cell>
          <cell r="H32096" t="str">
            <v>GLNHQ</v>
          </cell>
          <cell r="I32096" t="str">
            <v>37991A100</v>
          </cell>
        </row>
        <row r="32097">
          <cell r="C32097" t="str">
            <v>HOUSTON AMERN ENERGY CORP</v>
          </cell>
          <cell r="D32097">
            <v>2002</v>
          </cell>
          <cell r="E32097">
            <v>146659</v>
          </cell>
          <cell r="F32097">
            <v>2020</v>
          </cell>
          <cell r="G32097">
            <v>1311</v>
          </cell>
          <cell r="H32097" t="str">
            <v>HUSA</v>
          </cell>
          <cell r="I32097" t="str">
            <v>44183U209</v>
          </cell>
        </row>
        <row r="32098">
          <cell r="C32098" t="str">
            <v>ANTRIM ENERGY INC</v>
          </cell>
          <cell r="D32098">
            <v>2002</v>
          </cell>
          <cell r="E32098">
            <v>124755</v>
          </cell>
          <cell r="F32098">
            <v>2015</v>
          </cell>
          <cell r="G32098">
            <v>1311</v>
          </cell>
          <cell r="H32098" t="str">
            <v>ATGYF</v>
          </cell>
          <cell r="I32098">
            <v>37243102</v>
          </cell>
        </row>
        <row r="32099">
          <cell r="C32099" t="str">
            <v>HOME ENERGY SAVINGS CORP</v>
          </cell>
          <cell r="D32099">
            <v>2001</v>
          </cell>
          <cell r="E32099">
            <v>148529</v>
          </cell>
          <cell r="F32099">
            <v>2004</v>
          </cell>
          <cell r="G32099">
            <v>4522</v>
          </cell>
          <cell r="H32099" t="str">
            <v>HESV</v>
          </cell>
          <cell r="I32099" t="str">
            <v>43709G108</v>
          </cell>
        </row>
        <row r="32100">
          <cell r="C32100" t="str">
            <v>MGE ENERGY INC</v>
          </cell>
          <cell r="D32100">
            <v>1958</v>
          </cell>
          <cell r="E32100">
            <v>6932</v>
          </cell>
          <cell r="F32100">
            <v>2020</v>
          </cell>
          <cell r="G32100">
            <v>4931</v>
          </cell>
          <cell r="H32100" t="str">
            <v>MGEE</v>
          </cell>
          <cell r="I32100" t="str">
            <v>55277P104</v>
          </cell>
        </row>
        <row r="32101">
          <cell r="C32101" t="str">
            <v>URANERZ ENERGY CORP</v>
          </cell>
          <cell r="D32101">
            <v>2004</v>
          </cell>
          <cell r="E32101">
            <v>160331</v>
          </cell>
          <cell r="F32101">
            <v>2014</v>
          </cell>
          <cell r="G32101">
            <v>1090</v>
          </cell>
          <cell r="H32101" t="str">
            <v>URZ</v>
          </cell>
          <cell r="I32101" t="str">
            <v>91688T104</v>
          </cell>
        </row>
        <row r="32102">
          <cell r="C32102" t="str">
            <v>PRD ENERGY INC</v>
          </cell>
          <cell r="D32102">
            <v>1988</v>
          </cell>
          <cell r="E32102">
            <v>26718</v>
          </cell>
          <cell r="F32102">
            <v>2016</v>
          </cell>
          <cell r="G32102">
            <v>9995</v>
          </cell>
          <cell r="H32102" t="str">
            <v>PREGF</v>
          </cell>
          <cell r="I32102" t="str">
            <v>69355W105</v>
          </cell>
        </row>
        <row r="32103">
          <cell r="C32103" t="str">
            <v>CIMAREX ENERGY CO</v>
          </cell>
          <cell r="D32103">
            <v>1997</v>
          </cell>
          <cell r="E32103">
            <v>150699</v>
          </cell>
          <cell r="F32103">
            <v>2020</v>
          </cell>
          <cell r="G32103">
            <v>1311</v>
          </cell>
          <cell r="H32103" t="str">
            <v>XEC</v>
          </cell>
          <cell r="I32103">
            <v>171798101</v>
          </cell>
        </row>
        <row r="32104">
          <cell r="C32104" t="str">
            <v>PACIFIC ENERGY PARTNERS  -LP</v>
          </cell>
          <cell r="D32104">
            <v>2000</v>
          </cell>
          <cell r="E32104">
            <v>147811</v>
          </cell>
          <cell r="F32104">
            <v>2005</v>
          </cell>
          <cell r="G32104">
            <v>4610</v>
          </cell>
          <cell r="H32104" t="str">
            <v>PPX.1</v>
          </cell>
          <cell r="I32104" t="str">
            <v>69422R105</v>
          </cell>
        </row>
        <row r="32105">
          <cell r="C32105" t="str">
            <v>ENBRIDGE ENERGY MGMT LLC</v>
          </cell>
          <cell r="D32105">
            <v>2002</v>
          </cell>
          <cell r="E32105">
            <v>150838</v>
          </cell>
          <cell r="F32105">
            <v>2017</v>
          </cell>
          <cell r="G32105">
            <v>4610</v>
          </cell>
          <cell r="H32105" t="str">
            <v>EEQ</v>
          </cell>
          <cell r="I32105" t="str">
            <v>29250X103</v>
          </cell>
        </row>
        <row r="32106">
          <cell r="C32106" t="str">
            <v>ELECTRO ENERGY INC</v>
          </cell>
          <cell r="D32106">
            <v>2003</v>
          </cell>
          <cell r="E32106">
            <v>157200</v>
          </cell>
          <cell r="F32106">
            <v>2007</v>
          </cell>
          <cell r="G32106">
            <v>3690</v>
          </cell>
          <cell r="H32106" t="str">
            <v>EEEI</v>
          </cell>
          <cell r="I32106">
            <v>285106209</v>
          </cell>
        </row>
        <row r="32107">
          <cell r="C32107" t="str">
            <v>IMPACT ENERGY INC</v>
          </cell>
          <cell r="D32107">
            <v>2000</v>
          </cell>
          <cell r="E32107">
            <v>142171</v>
          </cell>
          <cell r="F32107">
            <v>2003</v>
          </cell>
          <cell r="G32107">
            <v>1311</v>
          </cell>
          <cell r="H32107" t="str">
            <v>IEY.1</v>
          </cell>
          <cell r="I32107" t="str">
            <v>45254X105</v>
          </cell>
        </row>
        <row r="32108">
          <cell r="C32108" t="str">
            <v>PERPETUAL ENERGY INC</v>
          </cell>
          <cell r="D32108">
            <v>2000</v>
          </cell>
          <cell r="E32108">
            <v>152692</v>
          </cell>
          <cell r="F32108">
            <v>2020</v>
          </cell>
          <cell r="G32108">
            <v>1311</v>
          </cell>
          <cell r="H32108" t="str">
            <v>PMGYF</v>
          </cell>
          <cell r="I32108">
            <v>714270303</v>
          </cell>
        </row>
        <row r="32109">
          <cell r="C32109" t="str">
            <v>STORM CAT ENERGY CORP</v>
          </cell>
          <cell r="D32109">
            <v>2001</v>
          </cell>
          <cell r="E32109">
            <v>146037</v>
          </cell>
          <cell r="F32109">
            <v>2007</v>
          </cell>
          <cell r="G32109">
            <v>1311</v>
          </cell>
          <cell r="H32109" t="str">
            <v>SCUEF</v>
          </cell>
          <cell r="I32109">
            <v>862168101</v>
          </cell>
        </row>
        <row r="32110">
          <cell r="C32110" t="str">
            <v>GRANITE FALLS ENERGY LLC</v>
          </cell>
          <cell r="D32110">
            <v>2008</v>
          </cell>
          <cell r="E32110">
            <v>184826</v>
          </cell>
          <cell r="F32110">
            <v>2021</v>
          </cell>
          <cell r="G32110">
            <v>2860</v>
          </cell>
          <cell r="H32110" t="str">
            <v>GFGY</v>
          </cell>
          <cell r="I32110">
            <v>387366107</v>
          </cell>
        </row>
        <row r="32111">
          <cell r="C32111" t="str">
            <v>ENERGYTEC INC</v>
          </cell>
          <cell r="D32111">
            <v>2001</v>
          </cell>
          <cell r="E32111">
            <v>147483</v>
          </cell>
          <cell r="F32111">
            <v>2006</v>
          </cell>
          <cell r="G32111">
            <v>1311</v>
          </cell>
          <cell r="H32111" t="str">
            <v>EYTCQ</v>
          </cell>
          <cell r="I32111" t="str">
            <v>29275M108</v>
          </cell>
        </row>
        <row r="32112">
          <cell r="C32112" t="str">
            <v>CROSSTEX ENERGY INC</v>
          </cell>
          <cell r="D32112">
            <v>2001</v>
          </cell>
          <cell r="E32112">
            <v>157074</v>
          </cell>
          <cell r="F32112">
            <v>2013</v>
          </cell>
          <cell r="G32112">
            <v>1311</v>
          </cell>
          <cell r="H32112" t="str">
            <v>XTXI</v>
          </cell>
          <cell r="I32112" t="str">
            <v>22765Y104</v>
          </cell>
        </row>
        <row r="32113">
          <cell r="C32113" t="str">
            <v>SPI ENERGY CO LTD</v>
          </cell>
          <cell r="D32113">
            <v>2006</v>
          </cell>
          <cell r="E32113">
            <v>178377</v>
          </cell>
          <cell r="F32113">
            <v>2020</v>
          </cell>
          <cell r="G32113">
            <v>3620</v>
          </cell>
          <cell r="H32113" t="str">
            <v>SPI</v>
          </cell>
          <cell r="I32113" t="str">
            <v>G8651P110</v>
          </cell>
        </row>
        <row r="32114">
          <cell r="C32114" t="str">
            <v>LINK ENERGY LLC</v>
          </cell>
          <cell r="D32114">
            <v>1993</v>
          </cell>
          <cell r="E32114">
            <v>30023</v>
          </cell>
          <cell r="F32114">
            <v>2003</v>
          </cell>
          <cell r="G32114">
            <v>5171</v>
          </cell>
          <cell r="H32114" t="str">
            <v>3LNKEE</v>
          </cell>
          <cell r="I32114">
            <v>535763106</v>
          </cell>
        </row>
        <row r="32115">
          <cell r="C32115" t="str">
            <v>BRAND ENERGY INC-REDH</v>
          </cell>
          <cell r="D32115">
            <v>2006</v>
          </cell>
          <cell r="E32115">
            <v>180473</v>
          </cell>
          <cell r="F32115">
            <v>2007</v>
          </cell>
          <cell r="G32115">
            <v>1700</v>
          </cell>
          <cell r="H32115" t="str">
            <v>BEI</v>
          </cell>
          <cell r="I32115" t="str">
            <v>10599Z934</v>
          </cell>
        </row>
        <row r="32116">
          <cell r="C32116" t="str">
            <v>3POWER ENERGY GROUP INC</v>
          </cell>
          <cell r="D32116">
            <v>2009</v>
          </cell>
          <cell r="E32116">
            <v>187366</v>
          </cell>
          <cell r="F32116">
            <v>2016</v>
          </cell>
          <cell r="G32116">
            <v>4991</v>
          </cell>
          <cell r="H32116" t="str">
            <v>PSPW</v>
          </cell>
          <cell r="I32116" t="str">
            <v>88580V104</v>
          </cell>
        </row>
        <row r="32117">
          <cell r="C32117" t="str">
            <v>TC ENERGY CORP</v>
          </cell>
          <cell r="D32117">
            <v>1960</v>
          </cell>
          <cell r="E32117">
            <v>10671</v>
          </cell>
          <cell r="F32117">
            <v>2021</v>
          </cell>
          <cell r="G32117">
            <v>4922</v>
          </cell>
          <cell r="H32117" t="str">
            <v>TRP</v>
          </cell>
          <cell r="I32117" t="str">
            <v>87807B107</v>
          </cell>
        </row>
        <row r="32118">
          <cell r="C32118" t="str">
            <v>DAY4 ENERGY INC</v>
          </cell>
          <cell r="D32118">
            <v>2004</v>
          </cell>
          <cell r="E32118">
            <v>179056</v>
          </cell>
          <cell r="F32118">
            <v>2011</v>
          </cell>
          <cell r="G32118">
            <v>3674</v>
          </cell>
          <cell r="H32118" t="str">
            <v>DYNGF.</v>
          </cell>
          <cell r="I32118">
            <v>239582109</v>
          </cell>
        </row>
        <row r="32119">
          <cell r="C32119" t="str">
            <v>MEG ENERGY CORP</v>
          </cell>
          <cell r="D32119">
            <v>2007</v>
          </cell>
          <cell r="E32119">
            <v>185309</v>
          </cell>
          <cell r="F32119">
            <v>2020</v>
          </cell>
          <cell r="G32119">
            <v>1311</v>
          </cell>
          <cell r="H32119" t="str">
            <v>MEGEF</v>
          </cell>
          <cell r="I32119">
            <v>552704108</v>
          </cell>
        </row>
        <row r="32120">
          <cell r="C32120" t="str">
            <v>CENTRAL ENERGY PARTNERS LP</v>
          </cell>
          <cell r="D32120">
            <v>2003</v>
          </cell>
          <cell r="E32120">
            <v>161977</v>
          </cell>
          <cell r="F32120">
            <v>2014</v>
          </cell>
          <cell r="G32120">
            <v>5171</v>
          </cell>
          <cell r="H32120" t="str">
            <v>ENGY</v>
          </cell>
          <cell r="I32120">
            <v>153423108</v>
          </cell>
        </row>
        <row r="32121">
          <cell r="C32121" t="str">
            <v>LUKE ENERGY LTD</v>
          </cell>
          <cell r="D32121">
            <v>2003</v>
          </cell>
          <cell r="E32121">
            <v>152930</v>
          </cell>
          <cell r="F32121">
            <v>2004</v>
          </cell>
          <cell r="G32121">
            <v>1311</v>
          </cell>
          <cell r="H32121" t="str">
            <v>LKE.</v>
          </cell>
          <cell r="I32121" t="str">
            <v>54985P100</v>
          </cell>
        </row>
        <row r="32122">
          <cell r="C32122" t="str">
            <v>ENERGY HOLDINGS INTL INC</v>
          </cell>
          <cell r="D32122">
            <v>2012</v>
          </cell>
          <cell r="E32122">
            <v>161087</v>
          </cell>
          <cell r="F32122">
            <v>2014</v>
          </cell>
          <cell r="G32122">
            <v>1311</v>
          </cell>
          <cell r="H32122" t="str">
            <v>EGYH</v>
          </cell>
          <cell r="I32122">
            <v>292693108</v>
          </cell>
        </row>
        <row r="32123">
          <cell r="C32123" t="str">
            <v>GRAN TIERRA ENERGY INC</v>
          </cell>
          <cell r="D32123">
            <v>2005</v>
          </cell>
          <cell r="E32123">
            <v>164046</v>
          </cell>
          <cell r="F32123">
            <v>2021</v>
          </cell>
          <cell r="G32123">
            <v>1311</v>
          </cell>
          <cell r="H32123" t="str">
            <v>GTE</v>
          </cell>
          <cell r="I32123" t="str">
            <v>38500T101</v>
          </cell>
        </row>
        <row r="32124">
          <cell r="C32124" t="str">
            <v>COMMERCE ENERGY GROUP INC</v>
          </cell>
          <cell r="D32124">
            <v>2003</v>
          </cell>
          <cell r="E32124">
            <v>160837</v>
          </cell>
          <cell r="F32124">
            <v>2008</v>
          </cell>
          <cell r="G32124">
            <v>4911</v>
          </cell>
          <cell r="H32124" t="str">
            <v>CMNR</v>
          </cell>
          <cell r="I32124" t="str">
            <v>20061Q106</v>
          </cell>
        </row>
        <row r="32125">
          <cell r="C32125" t="str">
            <v>FOCUS ENERGY TRUST</v>
          </cell>
          <cell r="D32125">
            <v>2002</v>
          </cell>
          <cell r="E32125">
            <v>150302</v>
          </cell>
          <cell r="F32125">
            <v>2006</v>
          </cell>
          <cell r="G32125">
            <v>1311</v>
          </cell>
          <cell r="H32125" t="str">
            <v>FET.Z</v>
          </cell>
          <cell r="I32125" t="str">
            <v>34415R108</v>
          </cell>
        </row>
        <row r="32126">
          <cell r="C32126" t="str">
            <v>ENERGY TRANSFER LP</v>
          </cell>
          <cell r="D32126">
            <v>2004</v>
          </cell>
          <cell r="E32126">
            <v>165649</v>
          </cell>
          <cell r="F32126">
            <v>2020</v>
          </cell>
          <cell r="G32126">
            <v>4922</v>
          </cell>
          <cell r="H32126" t="str">
            <v>ET</v>
          </cell>
          <cell r="I32126" t="str">
            <v>29273V100</v>
          </cell>
        </row>
        <row r="32127">
          <cell r="C32127" t="str">
            <v>SCIENTIFIC ENERGY INC</v>
          </cell>
          <cell r="D32127">
            <v>2006</v>
          </cell>
          <cell r="E32127">
            <v>164538</v>
          </cell>
          <cell r="F32127">
            <v>2020</v>
          </cell>
          <cell r="G32127">
            <v>7370</v>
          </cell>
          <cell r="H32127" t="str">
            <v>SCGY</v>
          </cell>
          <cell r="I32127">
            <v>808731202</v>
          </cell>
        </row>
        <row r="32128">
          <cell r="C32128" t="str">
            <v>ATLAS ENERGY INC</v>
          </cell>
          <cell r="D32128">
            <v>2002</v>
          </cell>
          <cell r="E32128">
            <v>158736</v>
          </cell>
          <cell r="F32128">
            <v>2009</v>
          </cell>
          <cell r="G32128">
            <v>4922</v>
          </cell>
          <cell r="H32128" t="str">
            <v>ATLS.2</v>
          </cell>
          <cell r="I32128">
            <v>49298102</v>
          </cell>
        </row>
        <row r="32129">
          <cell r="C32129" t="str">
            <v>BAYTEX ENERGY CORP</v>
          </cell>
          <cell r="D32129">
            <v>1994</v>
          </cell>
          <cell r="E32129">
            <v>29135</v>
          </cell>
          <cell r="F32129">
            <v>2020</v>
          </cell>
          <cell r="G32129">
            <v>1311</v>
          </cell>
          <cell r="H32129" t="str">
            <v>BTEGF</v>
          </cell>
          <cell r="I32129" t="str">
            <v>07317Q105</v>
          </cell>
        </row>
        <row r="32130">
          <cell r="C32130" t="str">
            <v>FLINT ENERGY SERVICES LTD</v>
          </cell>
          <cell r="D32130">
            <v>1999</v>
          </cell>
          <cell r="E32130">
            <v>146153</v>
          </cell>
          <cell r="F32130">
            <v>2011</v>
          </cell>
          <cell r="G32130">
            <v>1623</v>
          </cell>
          <cell r="H32130" t="str">
            <v>FESVF</v>
          </cell>
          <cell r="I32130">
            <v>339457103</v>
          </cell>
        </row>
        <row r="32131">
          <cell r="C32131" t="str">
            <v>AMERICAN EAGLE ENERGY CORP</v>
          </cell>
          <cell r="D32131">
            <v>2009</v>
          </cell>
          <cell r="E32131">
            <v>160874</v>
          </cell>
          <cell r="F32131">
            <v>2014</v>
          </cell>
          <cell r="G32131">
            <v>1311</v>
          </cell>
          <cell r="H32131" t="str">
            <v>AMZGQ</v>
          </cell>
          <cell r="I32131" t="str">
            <v>02554F300</v>
          </cell>
        </row>
        <row r="32132">
          <cell r="C32132" t="str">
            <v>HOLLY ENERGY PARTNERS LP</v>
          </cell>
          <cell r="D32132">
            <v>1999</v>
          </cell>
          <cell r="E32132">
            <v>264509</v>
          </cell>
          <cell r="F32132">
            <v>2020</v>
          </cell>
          <cell r="G32132">
            <v>4610</v>
          </cell>
          <cell r="H32132" t="str">
            <v>HEP</v>
          </cell>
          <cell r="I32132">
            <v>435763107</v>
          </cell>
        </row>
        <row r="32133">
          <cell r="C32133" t="str">
            <v>FIRST TRUST ENERGY INCM &amp; GR</v>
          </cell>
          <cell r="D32133">
            <v>2004</v>
          </cell>
          <cell r="E32133">
            <v>160750</v>
          </cell>
          <cell r="F32133">
            <v>2021</v>
          </cell>
          <cell r="G32133">
            <v>6726</v>
          </cell>
          <cell r="H32133" t="str">
            <v>FEN</v>
          </cell>
          <cell r="I32133" t="str">
            <v>33738G104</v>
          </cell>
        </row>
        <row r="32134">
          <cell r="C32134" t="str">
            <v>AVENTINE RENEWABLE ENERGY</v>
          </cell>
          <cell r="D32134">
            <v>2001</v>
          </cell>
          <cell r="E32134">
            <v>165734</v>
          </cell>
          <cell r="F32134">
            <v>2011</v>
          </cell>
          <cell r="G32134">
            <v>2860</v>
          </cell>
          <cell r="H32134" t="str">
            <v>AVRW</v>
          </cell>
          <cell r="I32134" t="str">
            <v>05356X809</v>
          </cell>
        </row>
        <row r="32135">
          <cell r="C32135" t="str">
            <v>PETROSEARCH ENERGY CORP</v>
          </cell>
          <cell r="D32135">
            <v>2003</v>
          </cell>
          <cell r="E32135">
            <v>142027</v>
          </cell>
          <cell r="F32135">
            <v>2008</v>
          </cell>
          <cell r="G32135">
            <v>1311</v>
          </cell>
          <cell r="H32135" t="str">
            <v>3PTSG</v>
          </cell>
          <cell r="I32135" t="str">
            <v>71675Y100</v>
          </cell>
        </row>
        <row r="32136">
          <cell r="C32136" t="str">
            <v>ROCK ENERGY INC</v>
          </cell>
          <cell r="D32136">
            <v>1991</v>
          </cell>
          <cell r="E32136">
            <v>25501</v>
          </cell>
          <cell r="F32136">
            <v>2015</v>
          </cell>
          <cell r="G32136">
            <v>1311</v>
          </cell>
          <cell r="H32136" t="str">
            <v>RENFF</v>
          </cell>
          <cell r="I32136">
            <v>772089108</v>
          </cell>
        </row>
        <row r="32137">
          <cell r="C32137" t="str">
            <v>PROFIRE ENERGY INC</v>
          </cell>
          <cell r="D32137">
            <v>2011</v>
          </cell>
          <cell r="E32137">
            <v>176346</v>
          </cell>
          <cell r="F32137">
            <v>2020</v>
          </cell>
          <cell r="G32137">
            <v>3533</v>
          </cell>
          <cell r="H32137" t="str">
            <v>PFIE</v>
          </cell>
          <cell r="I32137" t="str">
            <v>74316X101</v>
          </cell>
        </row>
        <row r="32138">
          <cell r="C32138" t="str">
            <v>ACCLAIM ENERGY TRUST</v>
          </cell>
          <cell r="D32138">
            <v>2001</v>
          </cell>
          <cell r="E32138">
            <v>64954</v>
          </cell>
          <cell r="F32138">
            <v>2005</v>
          </cell>
          <cell r="G32138">
            <v>1311</v>
          </cell>
          <cell r="H32138" t="str">
            <v>AE.U</v>
          </cell>
          <cell r="I32138" t="str">
            <v>00433B201</v>
          </cell>
        </row>
        <row r="32139">
          <cell r="C32139" t="str">
            <v>VERMILION ENERGY INC</v>
          </cell>
          <cell r="D32139">
            <v>1994</v>
          </cell>
          <cell r="E32139">
            <v>30075</v>
          </cell>
          <cell r="F32139">
            <v>2020</v>
          </cell>
          <cell r="G32139">
            <v>1311</v>
          </cell>
          <cell r="H32139" t="str">
            <v>VET</v>
          </cell>
          <cell r="I32139">
            <v>923725105</v>
          </cell>
        </row>
        <row r="32140">
          <cell r="C32140" t="str">
            <v>STRATEGIC ENERGY FUND</v>
          </cell>
          <cell r="D32140">
            <v>2003</v>
          </cell>
          <cell r="E32140">
            <v>148612</v>
          </cell>
          <cell r="F32140">
            <v>2008</v>
          </cell>
          <cell r="G32140">
            <v>6726</v>
          </cell>
          <cell r="H32140" t="str">
            <v>SEF.U</v>
          </cell>
          <cell r="I32140">
            <v>862703105</v>
          </cell>
        </row>
        <row r="32141">
          <cell r="C32141" t="str">
            <v>COPANO ENERGY LLC</v>
          </cell>
          <cell r="D32141">
            <v>2002</v>
          </cell>
          <cell r="E32141">
            <v>162272</v>
          </cell>
          <cell r="F32141">
            <v>2012</v>
          </cell>
          <cell r="G32141">
            <v>4922</v>
          </cell>
          <cell r="H32141" t="str">
            <v>CPNO</v>
          </cell>
          <cell r="I32141">
            <v>217202100</v>
          </cell>
        </row>
        <row r="32142">
          <cell r="C32142" t="str">
            <v>BLACK RAVEN ENERGY INC</v>
          </cell>
          <cell r="D32142">
            <v>2002</v>
          </cell>
          <cell r="E32142">
            <v>162221</v>
          </cell>
          <cell r="F32142">
            <v>2010</v>
          </cell>
          <cell r="G32142">
            <v>1311</v>
          </cell>
          <cell r="H32142" t="str">
            <v>4986B</v>
          </cell>
          <cell r="I32142" t="str">
            <v>09299Y932</v>
          </cell>
        </row>
        <row r="32143">
          <cell r="C32143" t="str">
            <v>BOIS D ARC ENERGY INC</v>
          </cell>
          <cell r="D32143">
            <v>2000</v>
          </cell>
          <cell r="E32143">
            <v>161993</v>
          </cell>
          <cell r="F32143">
            <v>2007</v>
          </cell>
          <cell r="G32143">
            <v>1311</v>
          </cell>
          <cell r="H32143" t="str">
            <v>BDE.</v>
          </cell>
          <cell r="I32143" t="str">
            <v>09738U103</v>
          </cell>
        </row>
        <row r="32144">
          <cell r="C32144" t="str">
            <v>PAN-OCEAN ENERGY CORP -CL B</v>
          </cell>
          <cell r="D32144">
            <v>1991</v>
          </cell>
          <cell r="E32144">
            <v>24558</v>
          </cell>
          <cell r="F32144">
            <v>2005</v>
          </cell>
          <cell r="G32144">
            <v>1311</v>
          </cell>
          <cell r="H32144" t="str">
            <v>PNYBF</v>
          </cell>
          <cell r="I32144" t="str">
            <v>G6890N136</v>
          </cell>
        </row>
        <row r="32145">
          <cell r="C32145" t="str">
            <v>CAMBER ENERGY INC</v>
          </cell>
          <cell r="D32145">
            <v>2006</v>
          </cell>
          <cell r="E32145">
            <v>163596</v>
          </cell>
          <cell r="F32145">
            <v>2019</v>
          </cell>
          <cell r="G32145">
            <v>1311</v>
          </cell>
          <cell r="H32145" t="str">
            <v>CEI</v>
          </cell>
          <cell r="I32145" t="str">
            <v>13200M508</v>
          </cell>
        </row>
        <row r="32146">
          <cell r="C32146" t="str">
            <v>HARVEST ENERGY TRUST</v>
          </cell>
          <cell r="D32146">
            <v>2002</v>
          </cell>
          <cell r="E32146">
            <v>151772</v>
          </cell>
          <cell r="F32146">
            <v>2008</v>
          </cell>
          <cell r="G32146">
            <v>1311</v>
          </cell>
          <cell r="H32146" t="str">
            <v>HTE</v>
          </cell>
          <cell r="I32146" t="str">
            <v>41752X101</v>
          </cell>
        </row>
        <row r="32147">
          <cell r="C32147" t="str">
            <v>UNIONTOWN ENERGY INC</v>
          </cell>
          <cell r="D32147">
            <v>2008</v>
          </cell>
          <cell r="E32147">
            <v>175860</v>
          </cell>
          <cell r="F32147">
            <v>2010</v>
          </cell>
          <cell r="G32147">
            <v>1311</v>
          </cell>
          <cell r="H32147" t="str">
            <v>UTOG</v>
          </cell>
          <cell r="I32147">
            <v>909089203</v>
          </cell>
        </row>
        <row r="32148">
          <cell r="C32148" t="str">
            <v>GULF UNITED ENERGY INC</v>
          </cell>
          <cell r="D32148">
            <v>2009</v>
          </cell>
          <cell r="E32148">
            <v>164634</v>
          </cell>
          <cell r="F32148">
            <v>2011</v>
          </cell>
          <cell r="G32148">
            <v>1311</v>
          </cell>
          <cell r="H32148" t="str">
            <v>GLFE</v>
          </cell>
          <cell r="I32148">
            <v>402580104</v>
          </cell>
        </row>
        <row r="32149">
          <cell r="C32149" t="str">
            <v>MMC ENERGY INC</v>
          </cell>
          <cell r="D32149">
            <v>2005</v>
          </cell>
          <cell r="E32149">
            <v>166229</v>
          </cell>
          <cell r="F32149">
            <v>2008</v>
          </cell>
          <cell r="G32149">
            <v>4991</v>
          </cell>
          <cell r="H32149" t="str">
            <v>MMCE</v>
          </cell>
          <cell r="I32149" t="str">
            <v>55312Q208</v>
          </cell>
        </row>
        <row r="32150">
          <cell r="C32150" t="str">
            <v>NEW ORIENTAL ENERGY &amp; CHEM</v>
          </cell>
          <cell r="D32150">
            <v>2005</v>
          </cell>
          <cell r="E32150">
            <v>164648</v>
          </cell>
          <cell r="F32150">
            <v>2009</v>
          </cell>
          <cell r="G32150">
            <v>2870</v>
          </cell>
          <cell r="H32150" t="str">
            <v>NOEC</v>
          </cell>
          <cell r="I32150" t="str">
            <v>64758A107</v>
          </cell>
        </row>
        <row r="32151">
          <cell r="C32151" t="str">
            <v>BPI ENERGY HOLDINGS INC</v>
          </cell>
          <cell r="D32151">
            <v>2001</v>
          </cell>
          <cell r="E32151">
            <v>105512</v>
          </cell>
          <cell r="F32151">
            <v>2008</v>
          </cell>
          <cell r="G32151">
            <v>1311</v>
          </cell>
          <cell r="H32151" t="str">
            <v>BPG</v>
          </cell>
          <cell r="I32151">
            <v>55934103</v>
          </cell>
        </row>
        <row r="32152">
          <cell r="C32152" t="str">
            <v>SUN CAL ENERGY INC</v>
          </cell>
          <cell r="D32152">
            <v>2005</v>
          </cell>
          <cell r="E32152">
            <v>174352</v>
          </cell>
          <cell r="F32152">
            <v>2008</v>
          </cell>
          <cell r="G32152">
            <v>1311</v>
          </cell>
          <cell r="H32152" t="str">
            <v>SCEY</v>
          </cell>
          <cell r="I32152" t="str">
            <v>86664Q108</v>
          </cell>
        </row>
        <row r="32153">
          <cell r="C32153" t="str">
            <v>DEER CREEK ENERGY LTD</v>
          </cell>
          <cell r="D32153">
            <v>2001</v>
          </cell>
          <cell r="E32153">
            <v>160956</v>
          </cell>
          <cell r="F32153">
            <v>2004</v>
          </cell>
          <cell r="G32153">
            <v>1311</v>
          </cell>
          <cell r="H32153" t="str">
            <v>DCE.</v>
          </cell>
          <cell r="I32153" t="str">
            <v>24380A107</v>
          </cell>
        </row>
        <row r="32154">
          <cell r="C32154" t="str">
            <v>TRANSEURO ENERGY CORP</v>
          </cell>
          <cell r="D32154">
            <v>2010</v>
          </cell>
          <cell r="E32154">
            <v>65863</v>
          </cell>
          <cell r="F32154">
            <v>2012</v>
          </cell>
          <cell r="G32154">
            <v>1311</v>
          </cell>
          <cell r="H32154" t="str">
            <v>TSUAF</v>
          </cell>
          <cell r="I32154">
            <v>893651604</v>
          </cell>
        </row>
        <row r="32155">
          <cell r="C32155" t="str">
            <v>ALON USA ENERGY INC</v>
          </cell>
          <cell r="D32155">
            <v>2003</v>
          </cell>
          <cell r="E32155">
            <v>163939</v>
          </cell>
          <cell r="F32155">
            <v>2016</v>
          </cell>
          <cell r="G32155">
            <v>2911</v>
          </cell>
          <cell r="H32155" t="str">
            <v>ALJ</v>
          </cell>
          <cell r="I32155">
            <v>20520102</v>
          </cell>
        </row>
        <row r="32156">
          <cell r="C32156" t="str">
            <v>SUNDANCE ENERGY AUSTRALIA</v>
          </cell>
          <cell r="D32156">
            <v>2012</v>
          </cell>
          <cell r="E32156">
            <v>272838</v>
          </cell>
          <cell r="F32156">
            <v>2020</v>
          </cell>
          <cell r="G32156">
            <v>1311</v>
          </cell>
          <cell r="H32156" t="str">
            <v>SNDEQ</v>
          </cell>
          <cell r="I32156" t="str">
            <v>86725N102</v>
          </cell>
        </row>
        <row r="32157">
          <cell r="C32157" t="str">
            <v>ENERGY METALS CORP</v>
          </cell>
          <cell r="D32157">
            <v>2003</v>
          </cell>
          <cell r="E32157">
            <v>108803</v>
          </cell>
          <cell r="F32157">
            <v>2006</v>
          </cell>
          <cell r="G32157">
            <v>1220</v>
          </cell>
          <cell r="H32157" t="str">
            <v>EMU</v>
          </cell>
          <cell r="I32157" t="str">
            <v>29271B106</v>
          </cell>
        </row>
        <row r="32158">
          <cell r="C32158" t="str">
            <v>DUKE ENERGY CORP</v>
          </cell>
          <cell r="D32158">
            <v>1951</v>
          </cell>
          <cell r="E32158">
            <v>4093</v>
          </cell>
          <cell r="F32158">
            <v>2021</v>
          </cell>
          <cell r="G32158">
            <v>4931</v>
          </cell>
          <cell r="H32158" t="str">
            <v>DUK</v>
          </cell>
          <cell r="I32158" t="str">
            <v>26441C204</v>
          </cell>
        </row>
        <row r="32159">
          <cell r="C32159" t="str">
            <v>ANALYTICA BIO-ENERGY CORP</v>
          </cell>
          <cell r="D32159">
            <v>2012</v>
          </cell>
          <cell r="E32159">
            <v>162148</v>
          </cell>
          <cell r="F32159">
            <v>2013</v>
          </cell>
          <cell r="G32159">
            <v>3580</v>
          </cell>
          <cell r="H32159" t="str">
            <v>ABEC</v>
          </cell>
          <cell r="I32159" t="str">
            <v>03269A107</v>
          </cell>
        </row>
        <row r="32160">
          <cell r="C32160" t="str">
            <v>CLEAN ENERGY TECHNOLOGIES</v>
          </cell>
          <cell r="D32160">
            <v>2007</v>
          </cell>
          <cell r="E32160">
            <v>166740</v>
          </cell>
          <cell r="F32160">
            <v>2020</v>
          </cell>
          <cell r="G32160">
            <v>3621</v>
          </cell>
          <cell r="H32160" t="str">
            <v>CETY</v>
          </cell>
          <cell r="I32160" t="str">
            <v>18452H107</v>
          </cell>
        </row>
        <row r="32161">
          <cell r="C32161" t="str">
            <v>SKY HARVEST ENERGY CORP</v>
          </cell>
          <cell r="D32161">
            <v>2008</v>
          </cell>
          <cell r="E32161">
            <v>183591</v>
          </cell>
          <cell r="F32161">
            <v>2012</v>
          </cell>
          <cell r="G32161">
            <v>4991</v>
          </cell>
          <cell r="H32161" t="str">
            <v>SKYH.1</v>
          </cell>
          <cell r="I32161" t="str">
            <v>83083A103</v>
          </cell>
        </row>
        <row r="32162">
          <cell r="C32162" t="str">
            <v>OBSIDIAN ENERGY LTD</v>
          </cell>
          <cell r="D32162">
            <v>1993</v>
          </cell>
          <cell r="E32162">
            <v>20684</v>
          </cell>
          <cell r="F32162">
            <v>2020</v>
          </cell>
          <cell r="G32162">
            <v>1311</v>
          </cell>
          <cell r="H32162" t="str">
            <v>OBE</v>
          </cell>
          <cell r="I32162">
            <v>674482203</v>
          </cell>
        </row>
        <row r="32163">
          <cell r="C32163" t="str">
            <v>LI3 ENERGY INC</v>
          </cell>
          <cell r="D32163">
            <v>2009</v>
          </cell>
          <cell r="E32163">
            <v>174432</v>
          </cell>
          <cell r="F32163">
            <v>2016</v>
          </cell>
          <cell r="G32163">
            <v>1400</v>
          </cell>
          <cell r="H32163" t="str">
            <v>LIEG</v>
          </cell>
          <cell r="I32163">
            <v>501862106</v>
          </cell>
        </row>
        <row r="32164">
          <cell r="C32164" t="str">
            <v>URANIUM ENERGY CORP</v>
          </cell>
          <cell r="D32164">
            <v>2005</v>
          </cell>
          <cell r="E32164">
            <v>165798</v>
          </cell>
          <cell r="F32164">
            <v>2021</v>
          </cell>
          <cell r="G32164">
            <v>1090</v>
          </cell>
          <cell r="H32164" t="str">
            <v>UEC</v>
          </cell>
          <cell r="I32164">
            <v>916896103</v>
          </cell>
        </row>
        <row r="32165">
          <cell r="C32165" t="str">
            <v>PAN ORIENT ENERGY CORP</v>
          </cell>
          <cell r="D32165">
            <v>2005</v>
          </cell>
          <cell r="E32165">
            <v>110166</v>
          </cell>
          <cell r="F32165">
            <v>2020</v>
          </cell>
          <cell r="G32165">
            <v>1311</v>
          </cell>
          <cell r="H32165" t="str">
            <v>POEFF</v>
          </cell>
          <cell r="I32165" t="str">
            <v>69806Y106</v>
          </cell>
        </row>
        <row r="32166">
          <cell r="C32166" t="str">
            <v>REGENCY ENERGY PARTNERS LP</v>
          </cell>
          <cell r="D32166">
            <v>2004</v>
          </cell>
          <cell r="E32166">
            <v>165699</v>
          </cell>
          <cell r="F32166">
            <v>2014</v>
          </cell>
          <cell r="G32166">
            <v>1311</v>
          </cell>
          <cell r="H32166" t="str">
            <v>RGP.</v>
          </cell>
          <cell r="I32166" t="str">
            <v>75885Y107</v>
          </cell>
        </row>
        <row r="32167">
          <cell r="C32167" t="str">
            <v>STROUD ENERGY INC -REDH</v>
          </cell>
          <cell r="D32167">
            <v>2003</v>
          </cell>
          <cell r="E32167">
            <v>165095</v>
          </cell>
          <cell r="F32167">
            <v>2004</v>
          </cell>
          <cell r="G32167">
            <v>1311</v>
          </cell>
          <cell r="H32167" t="str">
            <v>STRO.1</v>
          </cell>
          <cell r="I32167">
            <v>863433108</v>
          </cell>
        </row>
        <row r="32168">
          <cell r="C32168" t="str">
            <v>GULFSLOPE ENERGY INC</v>
          </cell>
          <cell r="D32168">
            <v>2011</v>
          </cell>
          <cell r="E32168">
            <v>175595</v>
          </cell>
          <cell r="F32168">
            <v>2021</v>
          </cell>
          <cell r="G32168">
            <v>1311</v>
          </cell>
          <cell r="H32168" t="str">
            <v>GSPE</v>
          </cell>
          <cell r="I32168" t="str">
            <v>40273W105</v>
          </cell>
        </row>
        <row r="32169">
          <cell r="C32169" t="str">
            <v>VERASUN ENERGY CORP</v>
          </cell>
          <cell r="D32169">
            <v>2002</v>
          </cell>
          <cell r="E32169">
            <v>165731</v>
          </cell>
          <cell r="F32169">
            <v>2007</v>
          </cell>
          <cell r="G32169">
            <v>2860</v>
          </cell>
          <cell r="H32169" t="str">
            <v>VSUNQ</v>
          </cell>
          <cell r="I32169" t="str">
            <v>92336G106</v>
          </cell>
        </row>
        <row r="32170">
          <cell r="C32170" t="str">
            <v>BCM ENERGY PARTNERS INC</v>
          </cell>
          <cell r="D32170">
            <v>2009</v>
          </cell>
          <cell r="E32170">
            <v>186973</v>
          </cell>
          <cell r="F32170">
            <v>2010</v>
          </cell>
          <cell r="G32170">
            <v>1311</v>
          </cell>
          <cell r="H32170" t="str">
            <v>BCME</v>
          </cell>
          <cell r="I32170" t="str">
            <v>07331A201</v>
          </cell>
        </row>
        <row r="32171">
          <cell r="C32171" t="str">
            <v>ENERGY XXI LTD</v>
          </cell>
          <cell r="D32171">
            <v>2006</v>
          </cell>
          <cell r="E32171">
            <v>282189</v>
          </cell>
          <cell r="F32171">
            <v>2016</v>
          </cell>
          <cell r="G32171">
            <v>1311</v>
          </cell>
          <cell r="H32171" t="str">
            <v>EXXIQ</v>
          </cell>
          <cell r="I32171" t="str">
            <v>G10082140</v>
          </cell>
        </row>
        <row r="32172">
          <cell r="C32172" t="str">
            <v>ANGLE ENERGY INC</v>
          </cell>
          <cell r="D32172">
            <v>2006</v>
          </cell>
          <cell r="E32172">
            <v>180338</v>
          </cell>
          <cell r="F32172">
            <v>2012</v>
          </cell>
          <cell r="G32172">
            <v>1311</v>
          </cell>
          <cell r="H32172" t="str">
            <v>ANGZF</v>
          </cell>
          <cell r="I32172">
            <v>34760207</v>
          </cell>
        </row>
        <row r="32173">
          <cell r="C32173" t="str">
            <v>CHAPARRAL ENERGY INC</v>
          </cell>
          <cell r="D32173">
            <v>2002</v>
          </cell>
          <cell r="E32173">
            <v>165556</v>
          </cell>
          <cell r="F32173">
            <v>2019</v>
          </cell>
          <cell r="G32173">
            <v>1311</v>
          </cell>
          <cell r="H32173" t="str">
            <v>CHAPQ</v>
          </cell>
          <cell r="I32173" t="str">
            <v>15942R208</v>
          </cell>
        </row>
        <row r="32174">
          <cell r="C32174" t="str">
            <v>SANDRIDGE ENERGY INC</v>
          </cell>
          <cell r="D32174">
            <v>2002</v>
          </cell>
          <cell r="E32174">
            <v>176899</v>
          </cell>
          <cell r="F32174">
            <v>2020</v>
          </cell>
          <cell r="G32174">
            <v>1311</v>
          </cell>
          <cell r="H32174" t="str">
            <v>SD</v>
          </cell>
          <cell r="I32174" t="str">
            <v>80007P869</v>
          </cell>
        </row>
        <row r="32175">
          <cell r="C32175" t="str">
            <v>JOURNEY ENERGY INC</v>
          </cell>
          <cell r="D32175">
            <v>2012</v>
          </cell>
          <cell r="E32175">
            <v>20918</v>
          </cell>
          <cell r="F32175">
            <v>2020</v>
          </cell>
          <cell r="G32175">
            <v>1311</v>
          </cell>
          <cell r="H32175" t="str">
            <v>JRNGF</v>
          </cell>
          <cell r="I32175" t="str">
            <v>48113W102</v>
          </cell>
        </row>
        <row r="32176">
          <cell r="C32176" t="str">
            <v>PETROFLOW ENERGY LTD</v>
          </cell>
          <cell r="D32176">
            <v>2005</v>
          </cell>
          <cell r="E32176">
            <v>140228</v>
          </cell>
          <cell r="F32176">
            <v>2008</v>
          </cell>
          <cell r="G32176">
            <v>1311</v>
          </cell>
          <cell r="H32176" t="str">
            <v>PFLWF</v>
          </cell>
          <cell r="I32176">
            <v>715918405</v>
          </cell>
        </row>
        <row r="32177">
          <cell r="C32177" t="str">
            <v>RED TRAIL ENERGY LLC</v>
          </cell>
          <cell r="D32177">
            <v>2012</v>
          </cell>
          <cell r="E32177">
            <v>184830</v>
          </cell>
          <cell r="F32177">
            <v>2021</v>
          </cell>
          <cell r="G32177">
            <v>2860</v>
          </cell>
          <cell r="H32177" t="str">
            <v>REGX</v>
          </cell>
          <cell r="I32177" t="str">
            <v>75703V103</v>
          </cell>
        </row>
        <row r="32178">
          <cell r="C32178" t="str">
            <v>ALAMO ENERGY CORP</v>
          </cell>
          <cell r="D32178">
            <v>2009</v>
          </cell>
          <cell r="E32178">
            <v>184044</v>
          </cell>
          <cell r="F32178">
            <v>2015</v>
          </cell>
          <cell r="G32178">
            <v>1311</v>
          </cell>
          <cell r="H32178" t="str">
            <v>ALME</v>
          </cell>
          <cell r="I32178">
            <v>11295102</v>
          </cell>
        </row>
        <row r="32179">
          <cell r="C32179" t="str">
            <v>PRIMELINE ENERGY HLDGS INC</v>
          </cell>
          <cell r="D32179">
            <v>2012</v>
          </cell>
          <cell r="E32179">
            <v>27682</v>
          </cell>
          <cell r="F32179">
            <v>2018</v>
          </cell>
          <cell r="G32179">
            <v>1311</v>
          </cell>
          <cell r="H32179" t="str">
            <v>PMEHF</v>
          </cell>
          <cell r="I32179" t="str">
            <v>G7243H107</v>
          </cell>
        </row>
        <row r="32180">
          <cell r="C32180" t="str">
            <v>CASPIAN ENERGY INC</v>
          </cell>
          <cell r="D32180">
            <v>2004</v>
          </cell>
          <cell r="E32180">
            <v>20584</v>
          </cell>
          <cell r="F32180">
            <v>2017</v>
          </cell>
          <cell r="G32180">
            <v>1311</v>
          </cell>
          <cell r="H32180" t="str">
            <v>CEKFF</v>
          </cell>
          <cell r="I32180">
            <v>147664205</v>
          </cell>
        </row>
        <row r="32181">
          <cell r="C32181" t="str">
            <v>CHALLENGER ENERGY CORP</v>
          </cell>
          <cell r="D32181">
            <v>2004</v>
          </cell>
          <cell r="E32181">
            <v>165733</v>
          </cell>
          <cell r="F32181">
            <v>2008</v>
          </cell>
          <cell r="G32181">
            <v>1311</v>
          </cell>
          <cell r="H32181" t="str">
            <v>CHQGF</v>
          </cell>
          <cell r="I32181" t="str">
            <v>15758N101</v>
          </cell>
        </row>
        <row r="32182">
          <cell r="C32182" t="str">
            <v>JUHL ENERGY INC</v>
          </cell>
          <cell r="D32182">
            <v>2008</v>
          </cell>
          <cell r="E32182">
            <v>179177</v>
          </cell>
          <cell r="F32182">
            <v>2014</v>
          </cell>
          <cell r="G32182">
            <v>8711</v>
          </cell>
          <cell r="H32182" t="str">
            <v>JUHLD</v>
          </cell>
          <cell r="I32182" t="str">
            <v>48132B303</v>
          </cell>
        </row>
        <row r="32183">
          <cell r="C32183" t="str">
            <v>DELPHI ENERGY CORP</v>
          </cell>
          <cell r="D32183">
            <v>2003</v>
          </cell>
          <cell r="E32183">
            <v>65918</v>
          </cell>
          <cell r="F32183">
            <v>2019</v>
          </cell>
          <cell r="G32183">
            <v>1311</v>
          </cell>
          <cell r="H32183" t="str">
            <v>DPGYF</v>
          </cell>
          <cell r="I32183">
            <v>247128846</v>
          </cell>
        </row>
        <row r="32184">
          <cell r="C32184" t="str">
            <v>ITHACA ENERGY INC</v>
          </cell>
          <cell r="D32184">
            <v>2006</v>
          </cell>
          <cell r="E32184">
            <v>174474</v>
          </cell>
          <cell r="F32184">
            <v>2016</v>
          </cell>
          <cell r="G32184">
            <v>1311</v>
          </cell>
          <cell r="H32184" t="str">
            <v>IACAF</v>
          </cell>
          <cell r="I32184">
            <v>465676104</v>
          </cell>
        </row>
        <row r="32185">
          <cell r="C32185" t="str">
            <v>CLEAN ENERGY FUELS CORP</v>
          </cell>
          <cell r="D32185">
            <v>2002</v>
          </cell>
          <cell r="E32185">
            <v>176343</v>
          </cell>
          <cell r="F32185">
            <v>2020</v>
          </cell>
          <cell r="G32185">
            <v>5500</v>
          </cell>
          <cell r="H32185" t="str">
            <v>CLNE</v>
          </cell>
          <cell r="I32185">
            <v>184499101</v>
          </cell>
        </row>
        <row r="32186">
          <cell r="C32186" t="str">
            <v>ELLORA ENERGY INC -REDH</v>
          </cell>
          <cell r="D32186">
            <v>2004</v>
          </cell>
          <cell r="E32186">
            <v>174938</v>
          </cell>
          <cell r="F32186">
            <v>2005</v>
          </cell>
          <cell r="G32186">
            <v>1311</v>
          </cell>
          <cell r="H32186" t="str">
            <v>LORA</v>
          </cell>
          <cell r="I32186" t="str">
            <v>28905P309</v>
          </cell>
        </row>
        <row r="32187">
          <cell r="C32187" t="str">
            <v>LIBERTY ENERGY CORP</v>
          </cell>
          <cell r="D32187">
            <v>2008</v>
          </cell>
          <cell r="E32187">
            <v>176756</v>
          </cell>
          <cell r="F32187">
            <v>2014</v>
          </cell>
          <cell r="G32187">
            <v>1311</v>
          </cell>
          <cell r="H32187" t="str">
            <v>LBYE</v>
          </cell>
          <cell r="I32187">
            <v>5.3044999999999999E+109</v>
          </cell>
        </row>
        <row r="32188">
          <cell r="C32188" t="str">
            <v>SPECTRA ENERGY CORP</v>
          </cell>
          <cell r="D32188">
            <v>2005</v>
          </cell>
          <cell r="E32188">
            <v>176282</v>
          </cell>
          <cell r="F32188">
            <v>2016</v>
          </cell>
          <cell r="G32188">
            <v>4923</v>
          </cell>
          <cell r="H32188" t="str">
            <v>SE.7</v>
          </cell>
          <cell r="I32188">
            <v>847560109</v>
          </cell>
        </row>
        <row r="32189">
          <cell r="C32189" t="str">
            <v>JURA ENERGY CORP</v>
          </cell>
          <cell r="D32189">
            <v>2011</v>
          </cell>
          <cell r="E32189">
            <v>12686</v>
          </cell>
          <cell r="F32189">
            <v>2020</v>
          </cell>
          <cell r="G32189">
            <v>1311</v>
          </cell>
          <cell r="H32189" t="str">
            <v>JECFF</v>
          </cell>
          <cell r="I32189">
            <v>482072303</v>
          </cell>
        </row>
        <row r="32190">
          <cell r="C32190" t="str">
            <v>SYNTHESIS ENERGY SYSTEMS INC</v>
          </cell>
          <cell r="D32190">
            <v>2005</v>
          </cell>
          <cell r="E32190">
            <v>160592</v>
          </cell>
          <cell r="F32190">
            <v>2019</v>
          </cell>
          <cell r="G32190">
            <v>6794</v>
          </cell>
          <cell r="H32190" t="str">
            <v>SYNE</v>
          </cell>
          <cell r="I32190">
            <v>871628301</v>
          </cell>
        </row>
        <row r="32191">
          <cell r="C32191" t="str">
            <v>SILVERWING ENERGY INC</v>
          </cell>
          <cell r="D32191">
            <v>2003</v>
          </cell>
          <cell r="E32191">
            <v>175406</v>
          </cell>
          <cell r="F32191">
            <v>2007</v>
          </cell>
          <cell r="G32191">
            <v>1311</v>
          </cell>
          <cell r="H32191" t="str">
            <v>SVW.Z</v>
          </cell>
          <cell r="I32191" t="str">
            <v>83149P102</v>
          </cell>
        </row>
        <row r="32192">
          <cell r="C32192" t="str">
            <v>UR ENERGY INC</v>
          </cell>
          <cell r="D32192">
            <v>2004</v>
          </cell>
          <cell r="E32192">
            <v>165637</v>
          </cell>
          <cell r="F32192">
            <v>2020</v>
          </cell>
          <cell r="G32192">
            <v>1090</v>
          </cell>
          <cell r="H32192" t="str">
            <v>URG</v>
          </cell>
          <cell r="I32192" t="str">
            <v>91688R108</v>
          </cell>
        </row>
        <row r="32193">
          <cell r="C32193" t="str">
            <v>CVR ENERGY INC</v>
          </cell>
          <cell r="D32193">
            <v>2003</v>
          </cell>
          <cell r="E32193">
            <v>178672</v>
          </cell>
          <cell r="F32193">
            <v>2020</v>
          </cell>
          <cell r="G32193">
            <v>2911</v>
          </cell>
          <cell r="H32193" t="str">
            <v>CVI</v>
          </cell>
          <cell r="I32193" t="str">
            <v>12662P108</v>
          </cell>
        </row>
        <row r="32194">
          <cell r="C32194" t="str">
            <v>AMERICAN DG ENERGY INC</v>
          </cell>
          <cell r="D32194">
            <v>2006</v>
          </cell>
          <cell r="E32194">
            <v>178676</v>
          </cell>
          <cell r="F32194">
            <v>2016</v>
          </cell>
          <cell r="G32194">
            <v>4991</v>
          </cell>
          <cell r="H32194" t="str">
            <v>ADGE</v>
          </cell>
          <cell r="I32194">
            <v>25398108</v>
          </cell>
        </row>
        <row r="32195">
          <cell r="C32195" t="str">
            <v>DUNCAN ENERGY PARTNERS LP</v>
          </cell>
          <cell r="D32195">
            <v>2004</v>
          </cell>
          <cell r="E32195">
            <v>176565</v>
          </cell>
          <cell r="F32195">
            <v>2010</v>
          </cell>
          <cell r="G32195">
            <v>4922</v>
          </cell>
          <cell r="H32195" t="str">
            <v>DEP</v>
          </cell>
          <cell r="I32195">
            <v>265026104</v>
          </cell>
        </row>
        <row r="32196">
          <cell r="C32196" t="str">
            <v>CENTAURUS ENERGY INC</v>
          </cell>
          <cell r="D32196">
            <v>2012</v>
          </cell>
          <cell r="E32196">
            <v>164218</v>
          </cell>
          <cell r="F32196">
            <v>2020</v>
          </cell>
          <cell r="G32196">
            <v>1311</v>
          </cell>
          <cell r="H32196" t="str">
            <v>CTARF</v>
          </cell>
          <cell r="I32196" t="str">
            <v>15138B108</v>
          </cell>
        </row>
        <row r="32197">
          <cell r="C32197" t="str">
            <v>CHENIERE ENERGY PARTNERS LP</v>
          </cell>
          <cell r="D32197">
            <v>2005</v>
          </cell>
          <cell r="E32197">
            <v>176914</v>
          </cell>
          <cell r="F32197">
            <v>2020</v>
          </cell>
          <cell r="G32197">
            <v>5171</v>
          </cell>
          <cell r="H32197" t="str">
            <v>CQP</v>
          </cell>
          <cell r="I32197" t="str">
            <v>16411Q101</v>
          </cell>
        </row>
        <row r="32198">
          <cell r="C32198" t="str">
            <v>GRIZZLY ENERGY LLC</v>
          </cell>
          <cell r="D32198">
            <v>2002</v>
          </cell>
          <cell r="E32198">
            <v>178684</v>
          </cell>
          <cell r="F32198">
            <v>2018</v>
          </cell>
          <cell r="G32198">
            <v>1311</v>
          </cell>
          <cell r="H32198" t="str">
            <v>GRZZU</v>
          </cell>
          <cell r="I32198" t="str">
            <v>39869R405</v>
          </cell>
        </row>
        <row r="32199">
          <cell r="C32199" t="str">
            <v>RING ENERGY INC</v>
          </cell>
          <cell r="D32199">
            <v>2010</v>
          </cell>
          <cell r="E32199">
            <v>176840</v>
          </cell>
          <cell r="F32199">
            <v>2020</v>
          </cell>
          <cell r="G32199">
            <v>1311</v>
          </cell>
          <cell r="H32199" t="str">
            <v>REI</v>
          </cell>
          <cell r="I32199" t="str">
            <v>76680V108</v>
          </cell>
        </row>
        <row r="32200">
          <cell r="C32200" t="str">
            <v>TERRAPET ENERGY CORP</v>
          </cell>
          <cell r="D32200">
            <v>1981</v>
          </cell>
          <cell r="E32200">
            <v>10461</v>
          </cell>
          <cell r="F32200">
            <v>1985</v>
          </cell>
          <cell r="G32200">
            <v>1311</v>
          </cell>
          <cell r="H32200" t="str">
            <v>TPET.</v>
          </cell>
          <cell r="I32200">
            <v>881029102</v>
          </cell>
        </row>
        <row r="32201">
          <cell r="C32201" t="str">
            <v>GLORI ENERGY INC  -REDH</v>
          </cell>
          <cell r="D32201">
            <v>2009</v>
          </cell>
          <cell r="E32201">
            <v>170361</v>
          </cell>
          <cell r="F32201">
            <v>2010</v>
          </cell>
          <cell r="G32201">
            <v>1389</v>
          </cell>
          <cell r="H32201" t="str">
            <v>GLRI.1</v>
          </cell>
          <cell r="I32201">
            <v>379607104</v>
          </cell>
        </row>
        <row r="32202">
          <cell r="C32202" t="str">
            <v>ENERGY FUELS INC</v>
          </cell>
          <cell r="D32202">
            <v>2005</v>
          </cell>
          <cell r="E32202">
            <v>107712</v>
          </cell>
          <cell r="F32202">
            <v>2020</v>
          </cell>
          <cell r="G32202">
            <v>1090</v>
          </cell>
          <cell r="H32202" t="str">
            <v>UUUU</v>
          </cell>
          <cell r="I32202">
            <v>292671708</v>
          </cell>
        </row>
        <row r="32203">
          <cell r="C32203" t="str">
            <v>TIGER OIL AND ENERGY INC</v>
          </cell>
          <cell r="D32203">
            <v>2012</v>
          </cell>
          <cell r="E32203">
            <v>105325</v>
          </cell>
          <cell r="F32203">
            <v>2018</v>
          </cell>
          <cell r="G32203">
            <v>1311</v>
          </cell>
          <cell r="H32203" t="str">
            <v>TGRO</v>
          </cell>
          <cell r="I32203" t="str">
            <v>88674T106</v>
          </cell>
        </row>
        <row r="32204">
          <cell r="C32204" t="str">
            <v>STANS ENERGY CORP</v>
          </cell>
          <cell r="D32204">
            <v>2012</v>
          </cell>
          <cell r="E32204">
            <v>176578</v>
          </cell>
          <cell r="F32204">
            <v>2020</v>
          </cell>
          <cell r="G32204">
            <v>1090</v>
          </cell>
          <cell r="H32204" t="str">
            <v>HREEF</v>
          </cell>
          <cell r="I32204">
            <v>854722105</v>
          </cell>
        </row>
        <row r="32205">
          <cell r="C32205" t="str">
            <v>CHINA WIND ENERGY INC</v>
          </cell>
          <cell r="D32205">
            <v>2008</v>
          </cell>
          <cell r="E32205">
            <v>178065</v>
          </cell>
          <cell r="F32205">
            <v>2010</v>
          </cell>
          <cell r="G32205">
            <v>3510</v>
          </cell>
          <cell r="H32205" t="str">
            <v>CWEY</v>
          </cell>
          <cell r="I32205" t="str">
            <v>16946V104</v>
          </cell>
        </row>
        <row r="32206">
          <cell r="C32206" t="str">
            <v>ENERGYSOLUTIONS INC</v>
          </cell>
          <cell r="D32206">
            <v>2002</v>
          </cell>
          <cell r="E32206">
            <v>178846</v>
          </cell>
          <cell r="F32206">
            <v>2012</v>
          </cell>
          <cell r="G32206">
            <v>4955</v>
          </cell>
          <cell r="H32206" t="str">
            <v>ES.2</v>
          </cell>
          <cell r="I32206">
            <v>292756202</v>
          </cell>
        </row>
        <row r="32207">
          <cell r="C32207" t="str">
            <v>SPECTRA ENERGY PARTNERS LP</v>
          </cell>
          <cell r="D32207">
            <v>2002</v>
          </cell>
          <cell r="E32207">
            <v>177739</v>
          </cell>
          <cell r="F32207">
            <v>2017</v>
          </cell>
          <cell r="G32207">
            <v>4922</v>
          </cell>
          <cell r="H32207" t="str">
            <v>SEP</v>
          </cell>
          <cell r="I32207" t="str">
            <v>84756N109</v>
          </cell>
        </row>
        <row r="32208">
          <cell r="C32208" t="str">
            <v>REX ENERGY CORP</v>
          </cell>
          <cell r="D32208">
            <v>2002</v>
          </cell>
          <cell r="E32208">
            <v>177896</v>
          </cell>
          <cell r="F32208">
            <v>2017</v>
          </cell>
          <cell r="G32208">
            <v>1311</v>
          </cell>
          <cell r="H32208" t="str">
            <v>REXXQ</v>
          </cell>
          <cell r="I32208">
            <v>761565506</v>
          </cell>
        </row>
        <row r="32209">
          <cell r="C32209" t="str">
            <v>ENCORE ENERGY PARTNERS LP</v>
          </cell>
          <cell r="D32209">
            <v>2002</v>
          </cell>
          <cell r="E32209">
            <v>178319</v>
          </cell>
          <cell r="F32209">
            <v>2010</v>
          </cell>
          <cell r="G32209">
            <v>1311</v>
          </cell>
          <cell r="H32209" t="str">
            <v>ENP</v>
          </cell>
          <cell r="I32209" t="str">
            <v>29257A106</v>
          </cell>
        </row>
        <row r="32210">
          <cell r="C32210" t="str">
            <v>A-POWER ENERGY GENERATN SYS</v>
          </cell>
          <cell r="D32210">
            <v>2005</v>
          </cell>
          <cell r="E32210">
            <v>164703</v>
          </cell>
          <cell r="F32210">
            <v>2009</v>
          </cell>
          <cell r="G32210">
            <v>1600</v>
          </cell>
          <cell r="H32210" t="str">
            <v>APWR</v>
          </cell>
          <cell r="I32210" t="str">
            <v>G04136100</v>
          </cell>
        </row>
        <row r="32211">
          <cell r="C32211" t="str">
            <v>FORUM ENERGY TECH INC</v>
          </cell>
          <cell r="D32211">
            <v>2007</v>
          </cell>
          <cell r="E32211">
            <v>171059</v>
          </cell>
          <cell r="F32211">
            <v>2020</v>
          </cell>
          <cell r="G32211">
            <v>3533</v>
          </cell>
          <cell r="H32211" t="str">
            <v>FET</v>
          </cell>
          <cell r="I32211" t="str">
            <v>34984V209</v>
          </cell>
        </row>
        <row r="32212">
          <cell r="C32212" t="str">
            <v>ERIN ENERGY CORP</v>
          </cell>
          <cell r="D32212">
            <v>2010</v>
          </cell>
          <cell r="E32212">
            <v>184652</v>
          </cell>
          <cell r="F32212">
            <v>2017</v>
          </cell>
          <cell r="G32212">
            <v>1311</v>
          </cell>
          <cell r="H32212" t="str">
            <v>ERINQ</v>
          </cell>
          <cell r="I32212">
            <v>295625107</v>
          </cell>
        </row>
        <row r="32213">
          <cell r="C32213" t="str">
            <v>KL ENERGY CORP</v>
          </cell>
          <cell r="D32213">
            <v>2007</v>
          </cell>
          <cell r="E32213">
            <v>178616</v>
          </cell>
          <cell r="F32213">
            <v>2010</v>
          </cell>
          <cell r="G32213">
            <v>8711</v>
          </cell>
          <cell r="H32213" t="str">
            <v>KLEG</v>
          </cell>
          <cell r="I32213" t="str">
            <v>48248V201</v>
          </cell>
        </row>
        <row r="32214">
          <cell r="C32214" t="str">
            <v>NIMIN ENERGY CORP</v>
          </cell>
          <cell r="D32214">
            <v>2009</v>
          </cell>
          <cell r="E32214">
            <v>183527</v>
          </cell>
          <cell r="F32214">
            <v>2013</v>
          </cell>
          <cell r="G32214">
            <v>1311</v>
          </cell>
          <cell r="H32214" t="str">
            <v>NEYYF</v>
          </cell>
          <cell r="I32214" t="str">
            <v>65440N100</v>
          </cell>
        </row>
        <row r="32215">
          <cell r="C32215" t="str">
            <v>ENERGY XXI GULF COAST INC</v>
          </cell>
          <cell r="D32215">
            <v>2013</v>
          </cell>
          <cell r="E32215">
            <v>184006</v>
          </cell>
          <cell r="F32215">
            <v>2017</v>
          </cell>
          <cell r="G32215">
            <v>1311</v>
          </cell>
          <cell r="H32215" t="str">
            <v>EGC</v>
          </cell>
          <cell r="I32215" t="str">
            <v>29276K101</v>
          </cell>
        </row>
        <row r="32216">
          <cell r="C32216" t="str">
            <v>QUEST ENERGY PARTNERS LP</v>
          </cell>
          <cell r="D32216">
            <v>2005</v>
          </cell>
          <cell r="E32216">
            <v>178835</v>
          </cell>
          <cell r="F32216">
            <v>2008</v>
          </cell>
          <cell r="G32216">
            <v>1311</v>
          </cell>
          <cell r="H32216" t="str">
            <v>QELP</v>
          </cell>
          <cell r="I32216" t="str">
            <v>74836B209</v>
          </cell>
        </row>
        <row r="32217">
          <cell r="C32217" t="str">
            <v>FORCEFIELD ENERGY INC</v>
          </cell>
          <cell r="D32217">
            <v>2007</v>
          </cell>
          <cell r="E32217">
            <v>179694</v>
          </cell>
          <cell r="F32217">
            <v>2014</v>
          </cell>
          <cell r="G32217">
            <v>5063</v>
          </cell>
          <cell r="H32217" t="str">
            <v>FNRG</v>
          </cell>
          <cell r="I32217" t="str">
            <v>34520U103</v>
          </cell>
        </row>
        <row r="32218">
          <cell r="C32218" t="str">
            <v>PREMIER ENERGY CORP/FL</v>
          </cell>
          <cell r="D32218">
            <v>2008</v>
          </cell>
          <cell r="E32218">
            <v>179014</v>
          </cell>
          <cell r="F32218">
            <v>2009</v>
          </cell>
          <cell r="G32218">
            <v>1311</v>
          </cell>
          <cell r="H32218" t="str">
            <v>PNRC</v>
          </cell>
          <cell r="I32218" t="str">
            <v>74050H106</v>
          </cell>
        </row>
        <row r="32219">
          <cell r="C32219" t="str">
            <v>TORTOISE POWER &amp; ENERGY INFR</v>
          </cell>
          <cell r="D32219">
            <v>2009</v>
          </cell>
          <cell r="E32219">
            <v>183325</v>
          </cell>
          <cell r="F32219">
            <v>2021</v>
          </cell>
          <cell r="G32219">
            <v>6726</v>
          </cell>
          <cell r="H32219" t="str">
            <v>TPZ</v>
          </cell>
          <cell r="I32219" t="str">
            <v>89147X104</v>
          </cell>
        </row>
        <row r="32220">
          <cell r="C32220" t="str">
            <v>CARDINAL ENERGY GROUP INC</v>
          </cell>
          <cell r="D32220">
            <v>2011</v>
          </cell>
          <cell r="E32220">
            <v>15646</v>
          </cell>
          <cell r="F32220">
            <v>2016</v>
          </cell>
          <cell r="G32220">
            <v>1311</v>
          </cell>
          <cell r="H32220" t="str">
            <v>CEGX</v>
          </cell>
          <cell r="I32220" t="str">
            <v>14150H101</v>
          </cell>
        </row>
        <row r="32221">
          <cell r="C32221" t="str">
            <v>FRONTERA ENERGY CORP</v>
          </cell>
          <cell r="D32221">
            <v>2005</v>
          </cell>
          <cell r="E32221">
            <v>105222</v>
          </cell>
          <cell r="F32221">
            <v>2020</v>
          </cell>
          <cell r="G32221">
            <v>1311</v>
          </cell>
          <cell r="H32221" t="str">
            <v>FECCF</v>
          </cell>
          <cell r="I32221" t="str">
            <v>35905B107</v>
          </cell>
        </row>
        <row r="32222">
          <cell r="C32222" t="str">
            <v>NOVUS ENERGY INC</v>
          </cell>
          <cell r="D32222">
            <v>2011</v>
          </cell>
          <cell r="E32222">
            <v>142275</v>
          </cell>
          <cell r="F32222">
            <v>2012</v>
          </cell>
          <cell r="G32222">
            <v>1311</v>
          </cell>
          <cell r="H32222" t="str">
            <v>NOVUF</v>
          </cell>
          <cell r="I32222" t="str">
            <v>67011D107</v>
          </cell>
        </row>
        <row r="32223">
          <cell r="C32223" t="str">
            <v>ORION ENERGY SYSTEMS INC</v>
          </cell>
          <cell r="D32223">
            <v>2002</v>
          </cell>
          <cell r="E32223">
            <v>179058</v>
          </cell>
          <cell r="F32223">
            <v>2020</v>
          </cell>
          <cell r="G32223">
            <v>3640</v>
          </cell>
          <cell r="H32223" t="str">
            <v>OESX</v>
          </cell>
          <cell r="I32223">
            <v>686275108</v>
          </cell>
        </row>
        <row r="32224">
          <cell r="C32224" t="str">
            <v>SRC ENERGY INC</v>
          </cell>
          <cell r="D32224">
            <v>2009</v>
          </cell>
          <cell r="E32224">
            <v>178870</v>
          </cell>
          <cell r="F32224">
            <v>2018</v>
          </cell>
          <cell r="G32224">
            <v>1311</v>
          </cell>
          <cell r="H32224" t="str">
            <v>SRCI</v>
          </cell>
          <cell r="I32224" t="str">
            <v>78470V108</v>
          </cell>
        </row>
        <row r="32225">
          <cell r="C32225" t="str">
            <v>LANDMARK ENERGY ENTRPRS INC</v>
          </cell>
          <cell r="D32225">
            <v>2010</v>
          </cell>
          <cell r="E32225">
            <v>179947</v>
          </cell>
          <cell r="F32225">
            <v>2011</v>
          </cell>
          <cell r="G32225">
            <v>3559</v>
          </cell>
          <cell r="H32225" t="str">
            <v>LNDG</v>
          </cell>
          <cell r="I32225" t="str">
            <v>51508G104</v>
          </cell>
        </row>
        <row r="32226">
          <cell r="C32226" t="str">
            <v>HK ENERGY PARTNERS LP-REDH</v>
          </cell>
          <cell r="D32226">
            <v>2005</v>
          </cell>
          <cell r="E32226">
            <v>179729</v>
          </cell>
          <cell r="F32226">
            <v>2006</v>
          </cell>
          <cell r="G32226">
            <v>1311</v>
          </cell>
          <cell r="H32226" t="str">
            <v>HKE</v>
          </cell>
          <cell r="I32226" t="str">
            <v>40499Z940</v>
          </cell>
        </row>
        <row r="32227">
          <cell r="C32227" t="str">
            <v>FORUM ENERGY METALS CORP</v>
          </cell>
          <cell r="D32227">
            <v>1988</v>
          </cell>
          <cell r="E32227">
            <v>26203</v>
          </cell>
          <cell r="F32227">
            <v>2020</v>
          </cell>
          <cell r="G32227">
            <v>1311</v>
          </cell>
          <cell r="H32227" t="str">
            <v>FDCFF</v>
          </cell>
          <cell r="I32227" t="str">
            <v>34985Q100</v>
          </cell>
        </row>
        <row r="32228">
          <cell r="C32228" t="str">
            <v>ENERGY RECOVERY INC</v>
          </cell>
          <cell r="D32228">
            <v>2003</v>
          </cell>
          <cell r="E32228">
            <v>179738</v>
          </cell>
          <cell r="F32228">
            <v>2020</v>
          </cell>
          <cell r="G32228">
            <v>3559</v>
          </cell>
          <cell r="H32228" t="str">
            <v>ERII</v>
          </cell>
          <cell r="I32228" t="str">
            <v>29270J100</v>
          </cell>
        </row>
        <row r="32229">
          <cell r="C32229" t="str">
            <v>GREEN ENERGY LIVE INC</v>
          </cell>
          <cell r="D32229">
            <v>2007</v>
          </cell>
          <cell r="E32229">
            <v>180760</v>
          </cell>
          <cell r="F32229">
            <v>2009</v>
          </cell>
          <cell r="G32229">
            <v>2860</v>
          </cell>
          <cell r="H32229" t="str">
            <v>GELV</v>
          </cell>
          <cell r="I32229" t="str">
            <v>39303U204</v>
          </cell>
        </row>
        <row r="32230">
          <cell r="C32230" t="str">
            <v>PAINTED PONY ENERGY LTD</v>
          </cell>
          <cell r="D32230">
            <v>2010</v>
          </cell>
          <cell r="E32230">
            <v>177506</v>
          </cell>
          <cell r="F32230">
            <v>2019</v>
          </cell>
          <cell r="G32230">
            <v>1311</v>
          </cell>
          <cell r="H32230" t="str">
            <v>PDPYF</v>
          </cell>
          <cell r="I32230">
            <v>695779108</v>
          </cell>
        </row>
        <row r="32231">
          <cell r="C32231" t="str">
            <v>VANADIAN ENERGY CORP</v>
          </cell>
          <cell r="D32231">
            <v>2011</v>
          </cell>
          <cell r="E32231">
            <v>165561</v>
          </cell>
          <cell r="F32231">
            <v>2021</v>
          </cell>
          <cell r="G32231">
            <v>1000</v>
          </cell>
          <cell r="H32231" t="str">
            <v>URCFF</v>
          </cell>
          <cell r="I32231">
            <v>921413100</v>
          </cell>
        </row>
        <row r="32232">
          <cell r="C32232" t="str">
            <v>LIBERTY COAL ENERGY CORP</v>
          </cell>
          <cell r="D32232">
            <v>2007</v>
          </cell>
          <cell r="E32232">
            <v>180446</v>
          </cell>
          <cell r="F32232">
            <v>2013</v>
          </cell>
          <cell r="G32232">
            <v>1220</v>
          </cell>
          <cell r="H32232" t="str">
            <v>LBTG</v>
          </cell>
          <cell r="I32232">
            <v>530362102</v>
          </cell>
        </row>
        <row r="32233">
          <cell r="C32233" t="str">
            <v>HYDROCARB ENERGY CORP</v>
          </cell>
          <cell r="D32233">
            <v>2010</v>
          </cell>
          <cell r="E32233">
            <v>180648</v>
          </cell>
          <cell r="F32233">
            <v>2015</v>
          </cell>
          <cell r="G32233">
            <v>1311</v>
          </cell>
          <cell r="H32233" t="str">
            <v>HECCQ</v>
          </cell>
          <cell r="I32233">
            <v>448838300</v>
          </cell>
        </row>
        <row r="32234">
          <cell r="C32234" t="str">
            <v>MGM ENERGY CORP</v>
          </cell>
          <cell r="D32234">
            <v>2007</v>
          </cell>
          <cell r="E32234">
            <v>176481</v>
          </cell>
          <cell r="F32234">
            <v>2013</v>
          </cell>
          <cell r="G32234">
            <v>1311</v>
          </cell>
          <cell r="H32234" t="str">
            <v>MGMCF</v>
          </cell>
          <cell r="I32234" t="str">
            <v>59318A100</v>
          </cell>
        </row>
        <row r="32235">
          <cell r="C32235" t="str">
            <v>ENERGY &amp; TECHNOLOGY CORP</v>
          </cell>
          <cell r="D32235">
            <v>2010</v>
          </cell>
          <cell r="E32235">
            <v>182123</v>
          </cell>
          <cell r="F32235">
            <v>2017</v>
          </cell>
          <cell r="G32235">
            <v>1389</v>
          </cell>
          <cell r="H32235" t="str">
            <v>ENGT</v>
          </cell>
          <cell r="I32235" t="str">
            <v>29268X103</v>
          </cell>
        </row>
        <row r="32236">
          <cell r="C32236" t="str">
            <v>SANTONIA ENERGY INC</v>
          </cell>
          <cell r="D32236">
            <v>2003</v>
          </cell>
          <cell r="E32236">
            <v>108815</v>
          </cell>
          <cell r="F32236">
            <v>2013</v>
          </cell>
          <cell r="G32236">
            <v>1311</v>
          </cell>
          <cell r="H32236" t="str">
            <v>FAIRF</v>
          </cell>
          <cell r="I32236">
            <v>803007103</v>
          </cell>
        </row>
        <row r="32237">
          <cell r="C32237" t="str">
            <v>FORBES ENERGY SERVICES LTD</v>
          </cell>
          <cell r="D32237">
            <v>2006</v>
          </cell>
          <cell r="E32237">
            <v>180145</v>
          </cell>
          <cell r="F32237">
            <v>2019</v>
          </cell>
          <cell r="G32237">
            <v>1389</v>
          </cell>
          <cell r="H32237" t="str">
            <v>FLSS</v>
          </cell>
          <cell r="I32237">
            <v>345143200</v>
          </cell>
        </row>
        <row r="32238">
          <cell r="C32238" t="str">
            <v>DISCOVERY ENERGY CORP</v>
          </cell>
          <cell r="D32238">
            <v>2012</v>
          </cell>
          <cell r="E32238">
            <v>183085</v>
          </cell>
          <cell r="F32238">
            <v>2020</v>
          </cell>
          <cell r="G32238">
            <v>1311</v>
          </cell>
          <cell r="H32238" t="str">
            <v>DENR</v>
          </cell>
          <cell r="I32238" t="str">
            <v>25470P102</v>
          </cell>
        </row>
        <row r="32239">
          <cell r="C32239" t="str">
            <v>XUN ENERGY INC</v>
          </cell>
          <cell r="D32239">
            <v>2009</v>
          </cell>
          <cell r="E32239">
            <v>181869</v>
          </cell>
          <cell r="F32239">
            <v>2013</v>
          </cell>
          <cell r="G32239">
            <v>1311</v>
          </cell>
          <cell r="H32239" t="str">
            <v>XNRG</v>
          </cell>
          <cell r="I32239" t="str">
            <v>98418U103</v>
          </cell>
        </row>
        <row r="32240">
          <cell r="C32240" t="str">
            <v>LILIS ENERGY INC</v>
          </cell>
          <cell r="D32240">
            <v>2010</v>
          </cell>
          <cell r="E32240">
            <v>186061</v>
          </cell>
          <cell r="F32240">
            <v>2019</v>
          </cell>
          <cell r="G32240">
            <v>1311</v>
          </cell>
          <cell r="H32240" t="str">
            <v>LLEXQ</v>
          </cell>
          <cell r="I32240">
            <v>532403201</v>
          </cell>
        </row>
        <row r="32241">
          <cell r="C32241" t="str">
            <v>SAVOY ENERGY CORP</v>
          </cell>
          <cell r="D32241">
            <v>2007</v>
          </cell>
          <cell r="E32241">
            <v>181429</v>
          </cell>
          <cell r="F32241">
            <v>2011</v>
          </cell>
          <cell r="G32241">
            <v>1311</v>
          </cell>
          <cell r="H32241" t="str">
            <v>SNVP</v>
          </cell>
          <cell r="I32241" t="str">
            <v>80534P200</v>
          </cell>
        </row>
        <row r="32242">
          <cell r="C32242" t="str">
            <v>AZABACHE ENERGY INC</v>
          </cell>
          <cell r="D32242">
            <v>2012</v>
          </cell>
          <cell r="E32242">
            <v>178095</v>
          </cell>
          <cell r="F32242">
            <v>2014</v>
          </cell>
          <cell r="G32242">
            <v>1311</v>
          </cell>
          <cell r="H32242" t="str">
            <v>AZBCF</v>
          </cell>
          <cell r="I32242" t="str">
            <v>05476W103</v>
          </cell>
        </row>
        <row r="32243">
          <cell r="C32243" t="str">
            <v>CIRCLE STAR ENERGY CORP</v>
          </cell>
          <cell r="D32243">
            <v>2009</v>
          </cell>
          <cell r="E32243">
            <v>184382</v>
          </cell>
          <cell r="F32243">
            <v>2013</v>
          </cell>
          <cell r="G32243">
            <v>1311</v>
          </cell>
          <cell r="H32243" t="str">
            <v>CRCL</v>
          </cell>
          <cell r="I32243">
            <v>172681108</v>
          </cell>
        </row>
        <row r="32244">
          <cell r="C32244" t="str">
            <v>CLOUD PEAK ENERGY INC</v>
          </cell>
          <cell r="D32244">
            <v>2004</v>
          </cell>
          <cell r="E32244">
            <v>180635</v>
          </cell>
          <cell r="F32244">
            <v>2018</v>
          </cell>
          <cell r="G32244">
            <v>1220</v>
          </cell>
          <cell r="H32244" t="str">
            <v>CLDPQ</v>
          </cell>
          <cell r="I32244" t="str">
            <v>18911Q102</v>
          </cell>
        </row>
        <row r="32245">
          <cell r="C32245" t="str">
            <v>AZTEC ENERGY CORP/UT</v>
          </cell>
          <cell r="D32245">
            <v>1990</v>
          </cell>
          <cell r="E32245">
            <v>28187</v>
          </cell>
          <cell r="F32245">
            <v>1993</v>
          </cell>
          <cell r="G32245">
            <v>1311</v>
          </cell>
          <cell r="H32245" t="str">
            <v>BLZE.1</v>
          </cell>
          <cell r="I32245" t="str">
            <v>09347L106</v>
          </cell>
        </row>
        <row r="32246">
          <cell r="C32246" t="str">
            <v>PALADIN ENERGY LTD</v>
          </cell>
          <cell r="D32246">
            <v>2006</v>
          </cell>
          <cell r="E32246">
            <v>247885</v>
          </cell>
          <cell r="F32246">
            <v>2021</v>
          </cell>
          <cell r="G32246">
            <v>1090</v>
          </cell>
          <cell r="H32246" t="str">
            <v>PALAF</v>
          </cell>
          <cell r="I32246" t="str">
            <v>Q7264T104</v>
          </cell>
        </row>
        <row r="32247">
          <cell r="C32247" t="str">
            <v>ENERGY FUTURE COMPETITIVE</v>
          </cell>
          <cell r="D32247">
            <v>1983</v>
          </cell>
          <cell r="E32247">
            <v>10508</v>
          </cell>
          <cell r="F32247">
            <v>2015</v>
          </cell>
          <cell r="G32247">
            <v>4911</v>
          </cell>
          <cell r="H32247" t="str">
            <v>0032A</v>
          </cell>
          <cell r="I32247">
            <v>292680006</v>
          </cell>
        </row>
        <row r="32248">
          <cell r="C32248" t="str">
            <v>EFLO ENERGY INC</v>
          </cell>
          <cell r="D32248">
            <v>2010</v>
          </cell>
          <cell r="E32248">
            <v>183235</v>
          </cell>
          <cell r="F32248">
            <v>2014</v>
          </cell>
          <cell r="G32248">
            <v>1311</v>
          </cell>
          <cell r="H32248" t="str">
            <v>EFLO</v>
          </cell>
          <cell r="I32248" t="str">
            <v>26843K200</v>
          </cell>
        </row>
        <row r="32249">
          <cell r="C32249" t="str">
            <v>PETROSONIC ENERGY INC</v>
          </cell>
          <cell r="D32249">
            <v>2010</v>
          </cell>
          <cell r="E32249">
            <v>183148</v>
          </cell>
          <cell r="F32249">
            <v>2015</v>
          </cell>
          <cell r="G32249">
            <v>1382</v>
          </cell>
          <cell r="H32249" t="str">
            <v>PSON</v>
          </cell>
          <cell r="I32249" t="str">
            <v>71676J102</v>
          </cell>
        </row>
        <row r="32250">
          <cell r="C32250" t="str">
            <v>ENPHASE ENERGY INC</v>
          </cell>
          <cell r="D32250">
            <v>2007</v>
          </cell>
          <cell r="E32250">
            <v>187450</v>
          </cell>
          <cell r="F32250">
            <v>2021</v>
          </cell>
          <cell r="G32250">
            <v>3674</v>
          </cell>
          <cell r="H32250" t="str">
            <v>ENPH</v>
          </cell>
          <cell r="I32250" t="str">
            <v>29355A107</v>
          </cell>
        </row>
        <row r="32251">
          <cell r="C32251" t="str">
            <v>RENEWABLE ENERGY GROUP INC</v>
          </cell>
          <cell r="D32251">
            <v>2006</v>
          </cell>
          <cell r="E32251">
            <v>187692</v>
          </cell>
          <cell r="F32251">
            <v>2021</v>
          </cell>
          <cell r="G32251">
            <v>2990</v>
          </cell>
          <cell r="H32251" t="str">
            <v>REGI</v>
          </cell>
          <cell r="I32251" t="str">
            <v>75972A301</v>
          </cell>
        </row>
        <row r="32252">
          <cell r="C32252" t="str">
            <v>CANACOL ENERGY LTD</v>
          </cell>
          <cell r="D32252">
            <v>2008</v>
          </cell>
          <cell r="E32252">
            <v>107559</v>
          </cell>
          <cell r="F32252">
            <v>2020</v>
          </cell>
          <cell r="G32252">
            <v>1311</v>
          </cell>
          <cell r="H32252" t="str">
            <v>CNNEF</v>
          </cell>
          <cell r="I32252">
            <v>134808203</v>
          </cell>
        </row>
        <row r="32253">
          <cell r="C32253" t="str">
            <v>808 RENEWABLE ENERGY CORP</v>
          </cell>
          <cell r="D32253">
            <v>2012</v>
          </cell>
          <cell r="E32253">
            <v>21189</v>
          </cell>
          <cell r="F32253">
            <v>2015</v>
          </cell>
          <cell r="G32253">
            <v>3721</v>
          </cell>
          <cell r="H32253" t="str">
            <v>RNWR</v>
          </cell>
          <cell r="I32253" t="str">
            <v>28252A103</v>
          </cell>
        </row>
        <row r="32254">
          <cell r="C32254" t="str">
            <v>ADVANTAGE ENERGY LTD</v>
          </cell>
          <cell r="D32254">
            <v>1998</v>
          </cell>
          <cell r="E32254">
            <v>27265</v>
          </cell>
          <cell r="F32254">
            <v>2020</v>
          </cell>
          <cell r="G32254">
            <v>1311</v>
          </cell>
          <cell r="H32254" t="str">
            <v>AAVVF</v>
          </cell>
          <cell r="I32254" t="str">
            <v>00791P107</v>
          </cell>
        </row>
        <row r="32255">
          <cell r="C32255" t="str">
            <v>POWIN ENERGY CORP</v>
          </cell>
          <cell r="D32255">
            <v>2009</v>
          </cell>
          <cell r="E32255">
            <v>185391</v>
          </cell>
          <cell r="F32255">
            <v>2017</v>
          </cell>
          <cell r="G32255">
            <v>3690</v>
          </cell>
          <cell r="H32255" t="str">
            <v>PWON</v>
          </cell>
          <cell r="I32255" t="str">
            <v>73939Q204</v>
          </cell>
        </row>
        <row r="32256">
          <cell r="C32256" t="str">
            <v>SUROCO ENERGY INC</v>
          </cell>
          <cell r="D32256">
            <v>2010</v>
          </cell>
          <cell r="E32256">
            <v>163799</v>
          </cell>
          <cell r="F32256">
            <v>2013</v>
          </cell>
          <cell r="G32256">
            <v>1311</v>
          </cell>
          <cell r="H32256" t="str">
            <v>SROYF.</v>
          </cell>
          <cell r="I32256">
            <v>868874108</v>
          </cell>
        </row>
        <row r="32257">
          <cell r="C32257" t="str">
            <v>CROCOTTA ENERGY INC</v>
          </cell>
          <cell r="D32257">
            <v>2005</v>
          </cell>
          <cell r="E32257">
            <v>178626</v>
          </cell>
          <cell r="F32257">
            <v>2013</v>
          </cell>
          <cell r="G32257">
            <v>1311</v>
          </cell>
          <cell r="H32257" t="str">
            <v>CRCTF</v>
          </cell>
          <cell r="I32257">
            <v>227045200</v>
          </cell>
        </row>
        <row r="32258">
          <cell r="C32258" t="str">
            <v>RESOLUTE ENERGY CORP</v>
          </cell>
          <cell r="D32258">
            <v>2007</v>
          </cell>
          <cell r="E32258">
            <v>179782</v>
          </cell>
          <cell r="F32258">
            <v>2017</v>
          </cell>
          <cell r="G32258">
            <v>1311</v>
          </cell>
          <cell r="H32258" t="str">
            <v>REN</v>
          </cell>
          <cell r="I32258" t="str">
            <v>76116A306</v>
          </cell>
        </row>
        <row r="32259">
          <cell r="C32259" t="str">
            <v>COBALT INTL ENERGY INC</v>
          </cell>
          <cell r="D32259">
            <v>2007</v>
          </cell>
          <cell r="E32259">
            <v>184040</v>
          </cell>
          <cell r="F32259">
            <v>2017</v>
          </cell>
          <cell r="G32259">
            <v>1311</v>
          </cell>
          <cell r="H32259" t="str">
            <v>CIEIQ</v>
          </cell>
          <cell r="I32259" t="str">
            <v>19075F304</v>
          </cell>
        </row>
        <row r="32260">
          <cell r="C32260" t="str">
            <v>XT ENERGY GROUP INC</v>
          </cell>
          <cell r="D32260">
            <v>2012</v>
          </cell>
          <cell r="E32260">
            <v>185169</v>
          </cell>
          <cell r="F32260">
            <v>2019</v>
          </cell>
          <cell r="G32260">
            <v>3621</v>
          </cell>
          <cell r="H32260" t="str">
            <v>XTEG</v>
          </cell>
          <cell r="I32260" t="str">
            <v>98421D106</v>
          </cell>
        </row>
        <row r="32261">
          <cell r="C32261" t="str">
            <v>POSTROCK ENERGY CORP</v>
          </cell>
          <cell r="D32261">
            <v>1986</v>
          </cell>
          <cell r="E32261">
            <v>20217</v>
          </cell>
          <cell r="F32261">
            <v>2014</v>
          </cell>
          <cell r="G32261">
            <v>1311</v>
          </cell>
          <cell r="H32261" t="str">
            <v>PSTRQ</v>
          </cell>
          <cell r="I32261">
            <v>737525204</v>
          </cell>
        </row>
        <row r="32262">
          <cell r="C32262" t="str">
            <v>CEQUENCE ENERGY LTD</v>
          </cell>
          <cell r="D32262">
            <v>2007</v>
          </cell>
          <cell r="E32262">
            <v>178236</v>
          </cell>
          <cell r="F32262">
            <v>2019</v>
          </cell>
          <cell r="G32262">
            <v>1311</v>
          </cell>
          <cell r="H32262" t="str">
            <v>CEQXF</v>
          </cell>
          <cell r="I32262" t="str">
            <v>15671G506</v>
          </cell>
        </row>
        <row r="32263">
          <cell r="C32263" t="str">
            <v>CENOVUS ENERGY INC</v>
          </cell>
          <cell r="D32263">
            <v>2006</v>
          </cell>
          <cell r="E32263">
            <v>183791</v>
          </cell>
          <cell r="F32263">
            <v>2021</v>
          </cell>
          <cell r="G32263">
            <v>2911</v>
          </cell>
          <cell r="H32263" t="str">
            <v>CVE</v>
          </cell>
          <cell r="I32263" t="str">
            <v>15135U109</v>
          </cell>
        </row>
        <row r="32264">
          <cell r="C32264" t="str">
            <v>KOLIBRI GLOBAL ENERGY INC</v>
          </cell>
          <cell r="D32264">
            <v>2008</v>
          </cell>
          <cell r="E32264">
            <v>180401</v>
          </cell>
          <cell r="F32264">
            <v>2020</v>
          </cell>
          <cell r="G32264">
            <v>1311</v>
          </cell>
          <cell r="H32264" t="str">
            <v>KGEIF</v>
          </cell>
          <cell r="I32264" t="str">
            <v>50043K109</v>
          </cell>
        </row>
        <row r="32265">
          <cell r="C32265" t="str">
            <v>DAQO NEW ENERGY CORP</v>
          </cell>
          <cell r="D32265">
            <v>2008</v>
          </cell>
          <cell r="E32265">
            <v>184155</v>
          </cell>
          <cell r="F32265">
            <v>2020</v>
          </cell>
          <cell r="G32265">
            <v>3674</v>
          </cell>
          <cell r="H32265" t="str">
            <v>DQ</v>
          </cell>
          <cell r="I32265" t="str">
            <v>23703Q203</v>
          </cell>
        </row>
        <row r="32266">
          <cell r="C32266" t="str">
            <v>NEW WESTERN ENERGY CORP</v>
          </cell>
          <cell r="D32266">
            <v>2010</v>
          </cell>
          <cell r="E32266">
            <v>186531</v>
          </cell>
          <cell r="F32266">
            <v>2014</v>
          </cell>
          <cell r="G32266">
            <v>1311</v>
          </cell>
          <cell r="H32266" t="str">
            <v>NWTR</v>
          </cell>
          <cell r="I32266">
            <v>649172103</v>
          </cell>
        </row>
        <row r="32267">
          <cell r="C32267" t="str">
            <v>GIBSON ENERGY INC</v>
          </cell>
          <cell r="D32267">
            <v>2009</v>
          </cell>
          <cell r="E32267">
            <v>187392</v>
          </cell>
          <cell r="F32267">
            <v>2020</v>
          </cell>
          <cell r="G32267">
            <v>5171</v>
          </cell>
          <cell r="H32267" t="str">
            <v>GBNXF</v>
          </cell>
          <cell r="I32267">
            <v>374825206</v>
          </cell>
        </row>
        <row r="32268">
          <cell r="C32268" t="str">
            <v>ARSENAL ENERGY INC</v>
          </cell>
          <cell r="D32268">
            <v>2005</v>
          </cell>
          <cell r="E32268">
            <v>154314</v>
          </cell>
          <cell r="F32268">
            <v>2015</v>
          </cell>
          <cell r="G32268">
            <v>1311</v>
          </cell>
          <cell r="H32268" t="str">
            <v>AEYIF</v>
          </cell>
          <cell r="I32268" t="str">
            <v>04287U406</v>
          </cell>
        </row>
        <row r="32269">
          <cell r="C32269" t="str">
            <v>SUPERNOVA ENERGY INC</v>
          </cell>
          <cell r="D32269">
            <v>2009</v>
          </cell>
          <cell r="E32269">
            <v>185423</v>
          </cell>
          <cell r="F32269">
            <v>2014</v>
          </cell>
          <cell r="G32269">
            <v>1311</v>
          </cell>
          <cell r="H32269" t="str">
            <v>SPRN</v>
          </cell>
          <cell r="I32269" t="str">
            <v>86845R207</v>
          </cell>
        </row>
        <row r="32270">
          <cell r="C32270" t="str">
            <v>SECURE ENERGY SERVICES INC</v>
          </cell>
          <cell r="D32270">
            <v>2008</v>
          </cell>
          <cell r="E32270">
            <v>184582</v>
          </cell>
          <cell r="F32270">
            <v>2020</v>
          </cell>
          <cell r="G32270">
            <v>1382</v>
          </cell>
          <cell r="H32270" t="str">
            <v>SECYF</v>
          </cell>
          <cell r="I32270" t="str">
            <v>81373C102</v>
          </cell>
        </row>
        <row r="32271">
          <cell r="C32271" t="str">
            <v>MARQUEE ENERGY LTD</v>
          </cell>
          <cell r="D32271">
            <v>2010</v>
          </cell>
          <cell r="E32271">
            <v>185163</v>
          </cell>
          <cell r="F32271">
            <v>2017</v>
          </cell>
          <cell r="G32271">
            <v>1311</v>
          </cell>
          <cell r="H32271" t="str">
            <v>MQXDF</v>
          </cell>
          <cell r="I32271" t="str">
            <v>57143F104</v>
          </cell>
        </row>
        <row r="32272">
          <cell r="C32272" t="str">
            <v>EQUAL ENERGY LTD</v>
          </cell>
          <cell r="D32272">
            <v>1999</v>
          </cell>
          <cell r="E32272">
            <v>108482</v>
          </cell>
          <cell r="F32272">
            <v>2013</v>
          </cell>
          <cell r="G32272">
            <v>1311</v>
          </cell>
          <cell r="H32272" t="str">
            <v>EQU</v>
          </cell>
          <cell r="I32272" t="str">
            <v>29390Q109</v>
          </cell>
        </row>
        <row r="32273">
          <cell r="C32273" t="str">
            <v>ESREY ENERGY LTD - OLD</v>
          </cell>
          <cell r="D32273">
            <v>2008</v>
          </cell>
          <cell r="E32273">
            <v>142603</v>
          </cell>
          <cell r="F32273">
            <v>2016</v>
          </cell>
          <cell r="G32273">
            <v>1311</v>
          </cell>
          <cell r="H32273" t="str">
            <v>LNGYF.1</v>
          </cell>
          <cell r="I32273" t="str">
            <v>29699U934</v>
          </cell>
        </row>
        <row r="32274">
          <cell r="C32274" t="str">
            <v>GEAR ENERGY LTD</v>
          </cell>
          <cell r="D32274">
            <v>2010</v>
          </cell>
          <cell r="E32274">
            <v>19191</v>
          </cell>
          <cell r="F32274">
            <v>2021</v>
          </cell>
          <cell r="G32274">
            <v>1311</v>
          </cell>
          <cell r="H32274" t="str">
            <v>GENGF</v>
          </cell>
          <cell r="I32274" t="str">
            <v>36830P104</v>
          </cell>
        </row>
        <row r="32275">
          <cell r="C32275" t="str">
            <v>ENERGY TODAY INC</v>
          </cell>
          <cell r="D32275">
            <v>2009</v>
          </cell>
          <cell r="E32275">
            <v>186892</v>
          </cell>
          <cell r="F32275">
            <v>2012</v>
          </cell>
          <cell r="G32275">
            <v>7310</v>
          </cell>
          <cell r="H32275" t="str">
            <v>NRGT</v>
          </cell>
          <cell r="I32275" t="str">
            <v>29276W105</v>
          </cell>
        </row>
        <row r="32276">
          <cell r="C32276" t="str">
            <v>AMERICAN ENERGY DEV CORP</v>
          </cell>
          <cell r="D32276">
            <v>2010</v>
          </cell>
          <cell r="E32276">
            <v>187316</v>
          </cell>
          <cell r="F32276">
            <v>2013</v>
          </cell>
          <cell r="G32276">
            <v>1311</v>
          </cell>
          <cell r="H32276" t="str">
            <v>AEDC</v>
          </cell>
          <cell r="I32276" t="str">
            <v>02563A102</v>
          </cell>
        </row>
        <row r="32277">
          <cell r="C32277" t="str">
            <v>HEMISPHERE ENERGY CORP</v>
          </cell>
          <cell r="D32277">
            <v>1983</v>
          </cell>
          <cell r="E32277">
            <v>5583</v>
          </cell>
          <cell r="F32277">
            <v>2020</v>
          </cell>
          <cell r="G32277">
            <v>1311</v>
          </cell>
          <cell r="H32277" t="str">
            <v>HMENF</v>
          </cell>
          <cell r="I32277">
            <v>423630102</v>
          </cell>
        </row>
        <row r="32278">
          <cell r="C32278" t="str">
            <v>ENCORE ENERGY CORP</v>
          </cell>
          <cell r="D32278">
            <v>2012</v>
          </cell>
          <cell r="E32278">
            <v>18017</v>
          </cell>
          <cell r="F32278">
            <v>2020</v>
          </cell>
          <cell r="G32278">
            <v>1040</v>
          </cell>
          <cell r="H32278" t="str">
            <v>ENCUF</v>
          </cell>
          <cell r="I32278" t="str">
            <v>29259W106</v>
          </cell>
        </row>
        <row r="32279">
          <cell r="C32279" t="str">
            <v>QR ENERGY LP</v>
          </cell>
          <cell r="D32279">
            <v>2006</v>
          </cell>
          <cell r="E32279">
            <v>185654</v>
          </cell>
          <cell r="F32279">
            <v>2013</v>
          </cell>
          <cell r="G32279">
            <v>1311</v>
          </cell>
          <cell r="H32279" t="str">
            <v>QRE</v>
          </cell>
          <cell r="I32279" t="str">
            <v>74734R108</v>
          </cell>
        </row>
        <row r="32280">
          <cell r="C32280" t="str">
            <v>SINOTECH ENERGY LTD  -ADR</v>
          </cell>
          <cell r="D32280">
            <v>2005</v>
          </cell>
          <cell r="E32280">
            <v>185711</v>
          </cell>
          <cell r="F32280">
            <v>2010</v>
          </cell>
          <cell r="G32280">
            <v>1382</v>
          </cell>
          <cell r="H32280" t="str">
            <v>CTESY</v>
          </cell>
          <cell r="I32280">
            <v>829359108</v>
          </cell>
        </row>
        <row r="32281">
          <cell r="C32281" t="str">
            <v>NGL ENERGY PARTNERS LP</v>
          </cell>
          <cell r="D32281">
            <v>2005</v>
          </cell>
          <cell r="E32281">
            <v>186501</v>
          </cell>
          <cell r="F32281">
            <v>2020</v>
          </cell>
          <cell r="G32281">
            <v>5900</v>
          </cell>
          <cell r="H32281" t="str">
            <v>NGL</v>
          </cell>
          <cell r="I32281" t="str">
            <v>62913M107</v>
          </cell>
        </row>
        <row r="32282">
          <cell r="C32282" t="str">
            <v>VOC ENERGY TRUST</v>
          </cell>
          <cell r="D32282">
            <v>2008</v>
          </cell>
          <cell r="E32282">
            <v>186180</v>
          </cell>
          <cell r="F32282">
            <v>2020</v>
          </cell>
          <cell r="G32282">
            <v>1311</v>
          </cell>
          <cell r="H32282" t="str">
            <v>VOC</v>
          </cell>
          <cell r="I32282" t="str">
            <v>91829B103</v>
          </cell>
        </row>
        <row r="32283">
          <cell r="C32283" t="str">
            <v>TEXAS SOUTH ENERGY INC</v>
          </cell>
          <cell r="D32283">
            <v>2013</v>
          </cell>
          <cell r="E32283">
            <v>170833</v>
          </cell>
          <cell r="F32283">
            <v>2018</v>
          </cell>
          <cell r="G32283">
            <v>6792</v>
          </cell>
          <cell r="H32283" t="str">
            <v>TXSO</v>
          </cell>
          <cell r="I32283" t="str">
            <v>88269V102</v>
          </cell>
        </row>
        <row r="32284">
          <cell r="C32284" t="str">
            <v>VIRGINIA ENERGY RESOURCES</v>
          </cell>
          <cell r="D32284">
            <v>2011</v>
          </cell>
          <cell r="E32284">
            <v>14966</v>
          </cell>
          <cell r="F32284">
            <v>2020</v>
          </cell>
          <cell r="G32284">
            <v>1090</v>
          </cell>
          <cell r="H32284" t="str">
            <v>VEGYF</v>
          </cell>
          <cell r="I32284" t="str">
            <v>92780V104</v>
          </cell>
        </row>
        <row r="32285">
          <cell r="C32285" t="str">
            <v>NEW ZEALAND ENERGY CORP</v>
          </cell>
          <cell r="D32285">
            <v>2011</v>
          </cell>
          <cell r="E32285">
            <v>187759</v>
          </cell>
          <cell r="F32285">
            <v>2020</v>
          </cell>
          <cell r="G32285">
            <v>1311</v>
          </cell>
          <cell r="H32285" t="str">
            <v>NZERF</v>
          </cell>
          <cell r="I32285">
            <v>650158207</v>
          </cell>
        </row>
        <row r="32286">
          <cell r="C32286" t="str">
            <v>KOSMOS ENERGY LTD</v>
          </cell>
          <cell r="D32286">
            <v>2006</v>
          </cell>
          <cell r="E32286">
            <v>186276</v>
          </cell>
          <cell r="F32286">
            <v>2020</v>
          </cell>
          <cell r="G32286">
            <v>1311</v>
          </cell>
          <cell r="H32286" t="str">
            <v>KOS</v>
          </cell>
          <cell r="I32286">
            <v>500688106</v>
          </cell>
        </row>
        <row r="32287">
          <cell r="C32287" t="str">
            <v>MOUNTAINVIEW ENERGY LTD</v>
          </cell>
          <cell r="D32287">
            <v>2011</v>
          </cell>
          <cell r="E32287">
            <v>142933</v>
          </cell>
          <cell r="F32287">
            <v>2014</v>
          </cell>
          <cell r="G32287">
            <v>1311</v>
          </cell>
          <cell r="H32287" t="str">
            <v>MNVWF</v>
          </cell>
          <cell r="I32287" t="str">
            <v>62454R101</v>
          </cell>
        </row>
        <row r="32288">
          <cell r="C32288" t="str">
            <v>SUNCOKE ENERGY INC</v>
          </cell>
          <cell r="D32288">
            <v>2006</v>
          </cell>
          <cell r="E32288">
            <v>186773</v>
          </cell>
          <cell r="F32288">
            <v>2021</v>
          </cell>
          <cell r="G32288">
            <v>3312</v>
          </cell>
          <cell r="H32288" t="str">
            <v>SXC</v>
          </cell>
          <cell r="I32288" t="str">
            <v>86722A103</v>
          </cell>
        </row>
        <row r="32289">
          <cell r="C32289" t="str">
            <v>CREW ENERGY INC</v>
          </cell>
          <cell r="D32289">
            <v>2002</v>
          </cell>
          <cell r="E32289">
            <v>156093</v>
          </cell>
          <cell r="F32289">
            <v>2020</v>
          </cell>
          <cell r="G32289">
            <v>1311</v>
          </cell>
          <cell r="H32289" t="str">
            <v>CWEGF</v>
          </cell>
          <cell r="I32289">
            <v>226533107</v>
          </cell>
        </row>
        <row r="32290">
          <cell r="C32290" t="str">
            <v>NEUTRON ENERGY INC  -REDH</v>
          </cell>
          <cell r="D32290">
            <v>2009</v>
          </cell>
          <cell r="E32290">
            <v>187286</v>
          </cell>
          <cell r="F32290">
            <v>2010</v>
          </cell>
          <cell r="G32290">
            <v>1090</v>
          </cell>
          <cell r="H32290" t="str">
            <v>5823B</v>
          </cell>
          <cell r="I32290" t="str">
            <v>64199U936</v>
          </cell>
        </row>
        <row r="32291">
          <cell r="C32291" t="str">
            <v>LG&amp;E AND KU ENERGY LLC</v>
          </cell>
          <cell r="D32291">
            <v>2011</v>
          </cell>
          <cell r="E32291">
            <v>14154</v>
          </cell>
          <cell r="F32291">
            <v>2020</v>
          </cell>
          <cell r="G32291">
            <v>4931</v>
          </cell>
          <cell r="H32291" t="str">
            <v>PPL7</v>
          </cell>
          <cell r="I32291" t="str">
            <v>69399I005</v>
          </cell>
        </row>
        <row r="32292">
          <cell r="C32292" t="str">
            <v>WPX ENERGY INC</v>
          </cell>
          <cell r="D32292">
            <v>2010</v>
          </cell>
          <cell r="E32292">
            <v>187128</v>
          </cell>
          <cell r="F32292">
            <v>2019</v>
          </cell>
          <cell r="G32292">
            <v>1311</v>
          </cell>
          <cell r="H32292" t="str">
            <v>WPX</v>
          </cell>
          <cell r="I32292" t="str">
            <v>98212B103</v>
          </cell>
        </row>
        <row r="32293">
          <cell r="C32293" t="str">
            <v>ANFIELD ENERGY INC</v>
          </cell>
          <cell r="D32293">
            <v>2012</v>
          </cell>
          <cell r="E32293">
            <v>186901</v>
          </cell>
          <cell r="F32293">
            <v>2020</v>
          </cell>
          <cell r="G32293">
            <v>1090</v>
          </cell>
          <cell r="H32293" t="str">
            <v>ANLDF</v>
          </cell>
          <cell r="I32293" t="str">
            <v>03464C106</v>
          </cell>
        </row>
        <row r="32294">
          <cell r="C32294" t="str">
            <v>LRR ENERGY LP</v>
          </cell>
          <cell r="D32294">
            <v>2006</v>
          </cell>
          <cell r="E32294">
            <v>187167</v>
          </cell>
          <cell r="F32294">
            <v>2014</v>
          </cell>
          <cell r="G32294">
            <v>1311</v>
          </cell>
          <cell r="H32294" t="str">
            <v>LRE</v>
          </cell>
          <cell r="I32294" t="str">
            <v>50214A104</v>
          </cell>
        </row>
        <row r="32295">
          <cell r="C32295" t="str">
            <v>JP ENERGY PARTNERS LP</v>
          </cell>
          <cell r="D32295">
            <v>2010</v>
          </cell>
          <cell r="E32295">
            <v>20537</v>
          </cell>
          <cell r="F32295">
            <v>2016</v>
          </cell>
          <cell r="G32295">
            <v>4610</v>
          </cell>
          <cell r="H32295" t="str">
            <v>JPEP</v>
          </cell>
          <cell r="I32295" t="str">
            <v>46643C109</v>
          </cell>
        </row>
        <row r="32296">
          <cell r="C32296" t="str">
            <v>IONA ENERGY INC</v>
          </cell>
          <cell r="D32296">
            <v>2012</v>
          </cell>
          <cell r="E32296">
            <v>187365</v>
          </cell>
          <cell r="F32296">
            <v>2014</v>
          </cell>
          <cell r="G32296">
            <v>1311</v>
          </cell>
          <cell r="H32296" t="str">
            <v>IONAF</v>
          </cell>
          <cell r="I32296" t="str">
            <v>46205X103</v>
          </cell>
        </row>
        <row r="32297">
          <cell r="C32297" t="str">
            <v>DUNDEE ENERGY LTD</v>
          </cell>
          <cell r="D32297">
            <v>2002</v>
          </cell>
          <cell r="E32297">
            <v>27753</v>
          </cell>
          <cell r="F32297">
            <v>2017</v>
          </cell>
          <cell r="G32297">
            <v>1311</v>
          </cell>
          <cell r="H32297" t="str">
            <v>EUGFF</v>
          </cell>
          <cell r="I32297" t="str">
            <v>26518Q102</v>
          </cell>
        </row>
        <row r="32298">
          <cell r="C32298" t="str">
            <v>TERRACE ENERGY CORP</v>
          </cell>
          <cell r="D32298">
            <v>2012</v>
          </cell>
          <cell r="E32298">
            <v>177926</v>
          </cell>
          <cell r="F32298">
            <v>2020</v>
          </cell>
          <cell r="G32298">
            <v>1311</v>
          </cell>
          <cell r="H32298" t="str">
            <v>TCRRF</v>
          </cell>
          <cell r="I32298" t="str">
            <v>88103M201</v>
          </cell>
        </row>
        <row r="32299">
          <cell r="C32299" t="str">
            <v>UNDERGROUND ENERGY CORP</v>
          </cell>
          <cell r="D32299">
            <v>2010</v>
          </cell>
          <cell r="E32299">
            <v>187836</v>
          </cell>
          <cell r="F32299">
            <v>2011</v>
          </cell>
          <cell r="G32299">
            <v>1311</v>
          </cell>
          <cell r="H32299" t="str">
            <v>UGGYF</v>
          </cell>
          <cell r="I32299" t="str">
            <v>G9220E107</v>
          </cell>
        </row>
        <row r="32300">
          <cell r="C32300" t="str">
            <v>MID-CON ENERGY PARTNERS -LP</v>
          </cell>
          <cell r="D32300">
            <v>2006</v>
          </cell>
          <cell r="E32300">
            <v>187810</v>
          </cell>
          <cell r="F32300">
            <v>2019</v>
          </cell>
          <cell r="G32300">
            <v>1311</v>
          </cell>
          <cell r="H32300" t="str">
            <v>MCEP</v>
          </cell>
          <cell r="I32300" t="str">
            <v>59560V208</v>
          </cell>
        </row>
        <row r="32301">
          <cell r="C32301" t="str">
            <v>GENIE ENERGY LTD</v>
          </cell>
          <cell r="D32301">
            <v>2007</v>
          </cell>
          <cell r="E32301">
            <v>190590</v>
          </cell>
          <cell r="F32301">
            <v>2020</v>
          </cell>
          <cell r="G32301">
            <v>4931</v>
          </cell>
          <cell r="H32301" t="str">
            <v>GNE</v>
          </cell>
          <cell r="I32301">
            <v>372284208</v>
          </cell>
        </row>
        <row r="32302">
          <cell r="C32302" t="str">
            <v>ZAZA ENERGY CORP</v>
          </cell>
          <cell r="D32302">
            <v>2009</v>
          </cell>
          <cell r="E32302">
            <v>170773</v>
          </cell>
          <cell r="F32302">
            <v>2014</v>
          </cell>
          <cell r="G32302">
            <v>1311</v>
          </cell>
          <cell r="H32302" t="str">
            <v>ZAZA</v>
          </cell>
          <cell r="I32302" t="str">
            <v>98919T407</v>
          </cell>
        </row>
        <row r="32303">
          <cell r="C32303" t="str">
            <v>SANCHEZ ENERGY CORP</v>
          </cell>
          <cell r="D32303">
            <v>2009</v>
          </cell>
          <cell r="E32303">
            <v>188663</v>
          </cell>
          <cell r="F32303">
            <v>2018</v>
          </cell>
          <cell r="G32303">
            <v>1311</v>
          </cell>
          <cell r="H32303" t="str">
            <v>SNECQ</v>
          </cell>
          <cell r="I32303" t="str">
            <v>79970Y105</v>
          </cell>
        </row>
        <row r="32304">
          <cell r="C32304" t="str">
            <v>NINE ENERGY SERVICE INC</v>
          </cell>
          <cell r="D32304">
            <v>2014</v>
          </cell>
          <cell r="E32304">
            <v>31507</v>
          </cell>
          <cell r="F32304">
            <v>2020</v>
          </cell>
          <cell r="G32304">
            <v>1389</v>
          </cell>
          <cell r="H32304" t="str">
            <v>NINE</v>
          </cell>
          <cell r="I32304" t="str">
            <v>65441V101</v>
          </cell>
        </row>
        <row r="32305">
          <cell r="C32305" t="str">
            <v>ARMSTRONG ENERGY INC-REDH</v>
          </cell>
          <cell r="D32305">
            <v>2009</v>
          </cell>
          <cell r="E32305">
            <v>190578</v>
          </cell>
          <cell r="F32305">
            <v>2010</v>
          </cell>
          <cell r="G32305">
            <v>1220</v>
          </cell>
          <cell r="H32305" t="str">
            <v>ARMS</v>
          </cell>
          <cell r="I32305" t="str">
            <v>04299S936</v>
          </cell>
        </row>
        <row r="32306">
          <cell r="C32306" t="str">
            <v>TITAN ENERGY LLC</v>
          </cell>
          <cell r="D32306">
            <v>2006</v>
          </cell>
          <cell r="E32306">
            <v>170781</v>
          </cell>
          <cell r="F32306">
            <v>2016</v>
          </cell>
          <cell r="G32306">
            <v>1311</v>
          </cell>
          <cell r="H32306" t="str">
            <v>TTEN</v>
          </cell>
          <cell r="I32306" t="str">
            <v>88829M105</v>
          </cell>
        </row>
        <row r="32307">
          <cell r="C32307" t="str">
            <v>SEVENTY SEVEN ENERGY INC</v>
          </cell>
          <cell r="D32307">
            <v>2009</v>
          </cell>
          <cell r="E32307">
            <v>190957</v>
          </cell>
          <cell r="F32307">
            <v>2016</v>
          </cell>
          <cell r="G32307">
            <v>1389</v>
          </cell>
          <cell r="H32307" t="str">
            <v>SVNT</v>
          </cell>
          <cell r="I32307" t="str">
            <v>81809A100</v>
          </cell>
        </row>
        <row r="32308">
          <cell r="C32308" t="str">
            <v>NORTHERN TIER ENERGY LP</v>
          </cell>
          <cell r="D32308">
            <v>2010</v>
          </cell>
          <cell r="E32308">
            <v>170297</v>
          </cell>
          <cell r="F32308">
            <v>2015</v>
          </cell>
          <cell r="G32308">
            <v>2911</v>
          </cell>
          <cell r="H32308" t="str">
            <v>NTI</v>
          </cell>
          <cell r="I32308">
            <v>665826103</v>
          </cell>
        </row>
        <row r="32309">
          <cell r="C32309" t="str">
            <v>AMPLIFY ENERGY CORP</v>
          </cell>
          <cell r="D32309">
            <v>2009</v>
          </cell>
          <cell r="E32309">
            <v>194755</v>
          </cell>
          <cell r="F32309">
            <v>2020</v>
          </cell>
          <cell r="G32309">
            <v>1311</v>
          </cell>
          <cell r="H32309" t="str">
            <v>AMPY</v>
          </cell>
          <cell r="I32309" t="str">
            <v>03212B103</v>
          </cell>
        </row>
        <row r="32310">
          <cell r="C32310" t="str">
            <v>PBF ENERGY INC</v>
          </cell>
          <cell r="D32310">
            <v>2009</v>
          </cell>
          <cell r="E32310">
            <v>196159</v>
          </cell>
          <cell r="F32310">
            <v>2021</v>
          </cell>
          <cell r="G32310">
            <v>2911</v>
          </cell>
          <cell r="H32310" t="str">
            <v>PBF</v>
          </cell>
          <cell r="I32310" t="str">
            <v>69318G106</v>
          </cell>
        </row>
        <row r="32311">
          <cell r="C32311" t="str">
            <v>UTE ENERGY CORP  -REDH</v>
          </cell>
          <cell r="D32311">
            <v>2009</v>
          </cell>
          <cell r="E32311">
            <v>170445</v>
          </cell>
          <cell r="F32311">
            <v>2010</v>
          </cell>
          <cell r="G32311">
            <v>1311</v>
          </cell>
          <cell r="H32311" t="str">
            <v>UTE</v>
          </cell>
          <cell r="I32311" t="str">
            <v>91799T936</v>
          </cell>
        </row>
        <row r="32312">
          <cell r="C32312" t="str">
            <v>JUST ENERGY GROUP INC</v>
          </cell>
          <cell r="D32312">
            <v>2001</v>
          </cell>
          <cell r="E32312">
            <v>143403</v>
          </cell>
          <cell r="F32312">
            <v>2020</v>
          </cell>
          <cell r="G32312">
            <v>5172</v>
          </cell>
          <cell r="H32312" t="str">
            <v>JENGQ</v>
          </cell>
          <cell r="I32312" t="str">
            <v>48213W408</v>
          </cell>
        </row>
        <row r="32313">
          <cell r="C32313" t="str">
            <v>CBD ENERGY LTD</v>
          </cell>
          <cell r="D32313">
            <v>2013</v>
          </cell>
          <cell r="E32313">
            <v>248819</v>
          </cell>
          <cell r="F32313">
            <v>2014</v>
          </cell>
          <cell r="G32313">
            <v>8711</v>
          </cell>
          <cell r="H32313" t="str">
            <v>CBDEF</v>
          </cell>
          <cell r="I32313" t="str">
            <v>Q13868205</v>
          </cell>
        </row>
        <row r="32314">
          <cell r="C32314" t="str">
            <v>GASE ENERGY INC</v>
          </cell>
          <cell r="D32314">
            <v>2012</v>
          </cell>
          <cell r="E32314">
            <v>12995</v>
          </cell>
          <cell r="F32314">
            <v>2013</v>
          </cell>
          <cell r="G32314">
            <v>1311</v>
          </cell>
          <cell r="H32314" t="str">
            <v>GASE</v>
          </cell>
          <cell r="I32314">
            <v>367247103</v>
          </cell>
        </row>
        <row r="32315">
          <cell r="C32315" t="str">
            <v>DIAMONDBACK ENERGY INC</v>
          </cell>
          <cell r="D32315">
            <v>2008</v>
          </cell>
          <cell r="E32315">
            <v>170750</v>
          </cell>
          <cell r="F32315">
            <v>2021</v>
          </cell>
          <cell r="G32315">
            <v>1311</v>
          </cell>
          <cell r="H32315" t="str">
            <v>FANG</v>
          </cell>
          <cell r="I32315" t="str">
            <v>25278X109</v>
          </cell>
        </row>
        <row r="32316">
          <cell r="C32316" t="str">
            <v>FORESIGHT ENERGY LP</v>
          </cell>
          <cell r="D32316">
            <v>2009</v>
          </cell>
          <cell r="E32316">
            <v>170639</v>
          </cell>
          <cell r="F32316">
            <v>2019</v>
          </cell>
          <cell r="G32316">
            <v>1220</v>
          </cell>
          <cell r="H32316" t="str">
            <v>FELPQ</v>
          </cell>
          <cell r="I32316" t="str">
            <v>34552U104</v>
          </cell>
        </row>
        <row r="32317">
          <cell r="C32317" t="str">
            <v>ARGENT ENERGY TRUST</v>
          </cell>
          <cell r="D32317">
            <v>2012</v>
          </cell>
          <cell r="E32317">
            <v>13678</v>
          </cell>
          <cell r="F32317">
            <v>2014</v>
          </cell>
          <cell r="G32317">
            <v>1311</v>
          </cell>
          <cell r="H32317" t="str">
            <v>ANGYF</v>
          </cell>
          <cell r="I32317" t="str">
            <v>04014G308</v>
          </cell>
        </row>
        <row r="32318">
          <cell r="C32318" t="str">
            <v>PLATEAU ENERGY METALS INC</v>
          </cell>
          <cell r="D32318">
            <v>2009</v>
          </cell>
          <cell r="E32318">
            <v>175590</v>
          </cell>
          <cell r="F32318">
            <v>2020</v>
          </cell>
          <cell r="G32318">
            <v>1090</v>
          </cell>
          <cell r="H32318" t="str">
            <v>PLUUF</v>
          </cell>
          <cell r="I32318" t="str">
            <v>72764B100</v>
          </cell>
        </row>
        <row r="32319">
          <cell r="C32319" t="str">
            <v>CRESCENT POINT ENERGY CORP</v>
          </cell>
          <cell r="D32319">
            <v>2001</v>
          </cell>
          <cell r="E32319">
            <v>145812</v>
          </cell>
          <cell r="F32319">
            <v>2020</v>
          </cell>
          <cell r="G32319">
            <v>1311</v>
          </cell>
          <cell r="H32319" t="str">
            <v>CPG</v>
          </cell>
          <cell r="I32319" t="str">
            <v>22576C101</v>
          </cell>
        </row>
        <row r="32320">
          <cell r="C32320" t="str">
            <v>SUNVAULT ENERGY INC</v>
          </cell>
          <cell r="D32320">
            <v>2012</v>
          </cell>
          <cell r="E32320">
            <v>13882</v>
          </cell>
          <cell r="F32320">
            <v>2015</v>
          </cell>
          <cell r="G32320">
            <v>4953</v>
          </cell>
          <cell r="H32320" t="str">
            <v>SVLT</v>
          </cell>
          <cell r="I32320" t="str">
            <v>86803W107</v>
          </cell>
        </row>
        <row r="32321">
          <cell r="C32321" t="str">
            <v>SERICA ENERGY PLC</v>
          </cell>
          <cell r="D32321">
            <v>1995</v>
          </cell>
          <cell r="E32321">
            <v>62961</v>
          </cell>
          <cell r="F32321">
            <v>2020</v>
          </cell>
          <cell r="G32321">
            <v>1311</v>
          </cell>
          <cell r="H32321" t="str">
            <v>SQZZF</v>
          </cell>
          <cell r="I32321" t="str">
            <v>G80475109</v>
          </cell>
        </row>
        <row r="32322">
          <cell r="C32322" t="str">
            <v>EMERGE ENERGY SERVICES LP</v>
          </cell>
          <cell r="D32322">
            <v>2012</v>
          </cell>
          <cell r="E32322">
            <v>17628</v>
          </cell>
          <cell r="F32322">
            <v>2018</v>
          </cell>
          <cell r="G32322">
            <v>1400</v>
          </cell>
          <cell r="H32322" t="str">
            <v>EMESQ</v>
          </cell>
          <cell r="I32322" t="str">
            <v>29102H108</v>
          </cell>
        </row>
        <row r="32323">
          <cell r="C32323" t="str">
            <v>SUNCOKE ENERGY PARTNERS LP</v>
          </cell>
          <cell r="D32323">
            <v>2010</v>
          </cell>
          <cell r="E32323">
            <v>15396</v>
          </cell>
          <cell r="F32323">
            <v>2018</v>
          </cell>
          <cell r="G32323">
            <v>3312</v>
          </cell>
          <cell r="H32323" t="str">
            <v>SXCP</v>
          </cell>
          <cell r="I32323" t="str">
            <v>86722Y101</v>
          </cell>
        </row>
        <row r="32324">
          <cell r="C32324" t="str">
            <v>ENERGY &amp; EXPL PARTNERS-REDH</v>
          </cell>
          <cell r="D32324">
            <v>2010</v>
          </cell>
          <cell r="E32324">
            <v>14387</v>
          </cell>
          <cell r="F32324">
            <v>2011</v>
          </cell>
          <cell r="G32324">
            <v>1311</v>
          </cell>
          <cell r="H32324" t="str">
            <v>ENER10</v>
          </cell>
          <cell r="I32324" t="str">
            <v>29270R102</v>
          </cell>
        </row>
        <row r="32325">
          <cell r="C32325" t="str">
            <v>WELLSTAR ENERGY CORP</v>
          </cell>
          <cell r="D32325">
            <v>1998</v>
          </cell>
          <cell r="E32325">
            <v>107197</v>
          </cell>
          <cell r="F32325">
            <v>2015</v>
          </cell>
          <cell r="G32325">
            <v>1311</v>
          </cell>
          <cell r="H32325" t="str">
            <v>WSEYF</v>
          </cell>
          <cell r="I32325" t="str">
            <v>95024Q302</v>
          </cell>
        </row>
        <row r="32326">
          <cell r="C32326" t="str">
            <v>PETROTEQ ENERGY INC</v>
          </cell>
          <cell r="D32326">
            <v>2013</v>
          </cell>
          <cell r="E32326">
            <v>16004</v>
          </cell>
          <cell r="F32326">
            <v>2021</v>
          </cell>
          <cell r="G32326">
            <v>1311</v>
          </cell>
          <cell r="H32326" t="str">
            <v>PQEFF</v>
          </cell>
          <cell r="I32326" t="str">
            <v>71678B107</v>
          </cell>
        </row>
        <row r="32327">
          <cell r="C32327" t="str">
            <v>PATTERN ENERGY GROUP INC</v>
          </cell>
          <cell r="D32327">
            <v>2010</v>
          </cell>
          <cell r="E32327">
            <v>18677</v>
          </cell>
          <cell r="F32327">
            <v>2019</v>
          </cell>
          <cell r="G32327">
            <v>4991</v>
          </cell>
          <cell r="H32327" t="str">
            <v>PEGI</v>
          </cell>
          <cell r="I32327" t="str">
            <v>70338P100</v>
          </cell>
        </row>
        <row r="32328">
          <cell r="C32328" t="str">
            <v>CRIUS ENERGY TRUST</v>
          </cell>
          <cell r="D32328">
            <v>2012</v>
          </cell>
          <cell r="E32328">
            <v>16306</v>
          </cell>
          <cell r="F32328">
            <v>2018</v>
          </cell>
          <cell r="G32328">
            <v>4991</v>
          </cell>
          <cell r="H32328" t="str">
            <v>CRIUF</v>
          </cell>
          <cell r="I32328" t="str">
            <v>22676R115</v>
          </cell>
        </row>
        <row r="32329">
          <cell r="C32329" t="str">
            <v>CLEARWAY ENERGY INC</v>
          </cell>
          <cell r="D32329">
            <v>2010</v>
          </cell>
          <cell r="E32329">
            <v>18293</v>
          </cell>
          <cell r="F32329">
            <v>2020</v>
          </cell>
          <cell r="G32329">
            <v>4911</v>
          </cell>
          <cell r="H32329" t="str">
            <v>CWEN</v>
          </cell>
          <cell r="I32329" t="str">
            <v>18539C204</v>
          </cell>
        </row>
        <row r="32330">
          <cell r="C32330" t="str">
            <v>CONTOUR ENERGY CO</v>
          </cell>
          <cell r="D32330">
            <v>1985</v>
          </cell>
          <cell r="E32330">
            <v>12648</v>
          </cell>
          <cell r="F32330">
            <v>2001</v>
          </cell>
          <cell r="G32330">
            <v>4922</v>
          </cell>
          <cell r="H32330" t="str">
            <v>CONCQ</v>
          </cell>
          <cell r="I32330" t="str">
            <v>21220C103</v>
          </cell>
        </row>
        <row r="32331">
          <cell r="C32331" t="str">
            <v>TALLGRASS ENERGY PRT LP</v>
          </cell>
          <cell r="D32331">
            <v>2011</v>
          </cell>
          <cell r="E32331">
            <v>15117</v>
          </cell>
          <cell r="F32331">
            <v>2017</v>
          </cell>
          <cell r="G32331">
            <v>4922</v>
          </cell>
          <cell r="H32331" t="str">
            <v>TEP</v>
          </cell>
          <cell r="I32331">
            <v>874697105</v>
          </cell>
        </row>
        <row r="32332">
          <cell r="C32332" t="str">
            <v>JONES ENERGY INC</v>
          </cell>
          <cell r="D32332">
            <v>2010</v>
          </cell>
          <cell r="E32332">
            <v>18109</v>
          </cell>
          <cell r="F32332">
            <v>2018</v>
          </cell>
          <cell r="G32332">
            <v>1311</v>
          </cell>
          <cell r="H32332" t="str">
            <v>JONEQ</v>
          </cell>
          <cell r="I32332" t="str">
            <v>48019R306</v>
          </cell>
        </row>
        <row r="32333">
          <cell r="C32333" t="str">
            <v>ATHLON ENERGY INC</v>
          </cell>
          <cell r="D32333">
            <v>2011</v>
          </cell>
          <cell r="E32333">
            <v>18443</v>
          </cell>
          <cell r="F32333">
            <v>2013</v>
          </cell>
          <cell r="G32333">
            <v>1311</v>
          </cell>
          <cell r="H32333" t="str">
            <v>ATHL</v>
          </cell>
          <cell r="I32333">
            <v>47477104</v>
          </cell>
        </row>
        <row r="32334">
          <cell r="C32334" t="str">
            <v>STRATEGIC ENVIRONMTL&amp; ENERGY</v>
          </cell>
          <cell r="D32334">
            <v>2013</v>
          </cell>
          <cell r="E32334">
            <v>264694</v>
          </cell>
          <cell r="F32334">
            <v>2020</v>
          </cell>
          <cell r="G32334">
            <v>4950</v>
          </cell>
          <cell r="H32334" t="str">
            <v>SENR</v>
          </cell>
          <cell r="I32334" t="str">
            <v>86271N100</v>
          </cell>
        </row>
        <row r="32335">
          <cell r="C32335" t="str">
            <v>JADESTONE ENERGY PLC</v>
          </cell>
          <cell r="D32335">
            <v>2015</v>
          </cell>
          <cell r="E32335">
            <v>23709</v>
          </cell>
          <cell r="F32335">
            <v>2020</v>
          </cell>
          <cell r="G32335">
            <v>1311</v>
          </cell>
          <cell r="H32335" t="str">
            <v>JADSF</v>
          </cell>
          <cell r="I32335" t="str">
            <v>46989Q100</v>
          </cell>
        </row>
        <row r="32336">
          <cell r="C32336" t="str">
            <v>MIDCOAST ENERGY PARTNERS LP</v>
          </cell>
          <cell r="D32336">
            <v>2011</v>
          </cell>
          <cell r="E32336">
            <v>19104</v>
          </cell>
          <cell r="F32336">
            <v>2016</v>
          </cell>
          <cell r="G32336">
            <v>4922</v>
          </cell>
          <cell r="H32336" t="str">
            <v>MEP</v>
          </cell>
          <cell r="I32336" t="str">
            <v>59564N103</v>
          </cell>
        </row>
        <row r="32337">
          <cell r="C32337" t="str">
            <v>AVANTI ENERGY INC</v>
          </cell>
          <cell r="D32337">
            <v>2011</v>
          </cell>
          <cell r="E32337">
            <v>189456</v>
          </cell>
          <cell r="F32337">
            <v>2020</v>
          </cell>
          <cell r="G32337">
            <v>1040</v>
          </cell>
          <cell r="H32337" t="str">
            <v>ARGYF</v>
          </cell>
          <cell r="I32337">
            <v>53498408</v>
          </cell>
        </row>
        <row r="32338">
          <cell r="C32338" t="str">
            <v>VALERO ENERGY PARTNERS LP</v>
          </cell>
          <cell r="D32338">
            <v>2011</v>
          </cell>
          <cell r="E32338">
            <v>18774</v>
          </cell>
          <cell r="F32338">
            <v>2017</v>
          </cell>
          <cell r="G32338">
            <v>4610</v>
          </cell>
          <cell r="H32338" t="str">
            <v>VLP</v>
          </cell>
          <cell r="I32338" t="str">
            <v>91914J102</v>
          </cell>
        </row>
        <row r="32339">
          <cell r="C32339" t="str">
            <v>EP ENERGY CORP</v>
          </cell>
          <cell r="D32339">
            <v>2013</v>
          </cell>
          <cell r="E32339">
            <v>18660</v>
          </cell>
          <cell r="F32339">
            <v>2019</v>
          </cell>
          <cell r="G32339">
            <v>1311</v>
          </cell>
          <cell r="H32339" t="str">
            <v>EPEGQ</v>
          </cell>
          <cell r="I32339">
            <v>268785102</v>
          </cell>
        </row>
        <row r="32340">
          <cell r="C32340" t="str">
            <v>CYPRESS ENERGY PARTNERS LP</v>
          </cell>
          <cell r="D32340">
            <v>2011</v>
          </cell>
          <cell r="E32340">
            <v>19184</v>
          </cell>
          <cell r="F32340">
            <v>2020</v>
          </cell>
          <cell r="G32340">
            <v>1389</v>
          </cell>
          <cell r="H32340" t="str">
            <v>CELP</v>
          </cell>
          <cell r="I32340">
            <v>232751107</v>
          </cell>
        </row>
        <row r="32341">
          <cell r="C32341" t="str">
            <v>RICE ENERGY INC</v>
          </cell>
          <cell r="D32341">
            <v>2011</v>
          </cell>
          <cell r="E32341">
            <v>19377</v>
          </cell>
          <cell r="F32341">
            <v>2016</v>
          </cell>
          <cell r="G32341">
            <v>1311</v>
          </cell>
          <cell r="H32341" t="str">
            <v>RICE.</v>
          </cell>
          <cell r="I32341">
            <v>762760106</v>
          </cell>
        </row>
        <row r="32342">
          <cell r="C32342" t="str">
            <v>PHX ENERGY SERVICES CORP</v>
          </cell>
          <cell r="D32342">
            <v>2003</v>
          </cell>
          <cell r="E32342">
            <v>108349</v>
          </cell>
          <cell r="F32342">
            <v>2021</v>
          </cell>
          <cell r="G32342">
            <v>1381</v>
          </cell>
          <cell r="H32342" t="str">
            <v>PHXHF</v>
          </cell>
          <cell r="I32342" t="str">
            <v>69338U101</v>
          </cell>
        </row>
        <row r="32343">
          <cell r="C32343" t="str">
            <v>EXMAR ENERGY PRTRS LP -REDH</v>
          </cell>
          <cell r="D32343">
            <v>2012</v>
          </cell>
          <cell r="E32343">
            <v>21842</v>
          </cell>
          <cell r="F32343">
            <v>2013</v>
          </cell>
          <cell r="G32343">
            <v>4400</v>
          </cell>
          <cell r="H32343" t="str">
            <v>XMLP</v>
          </cell>
          <cell r="I32343" t="str">
            <v>Y23729109</v>
          </cell>
        </row>
        <row r="32344">
          <cell r="C32344" t="str">
            <v>PARSLEY ENERGY INC</v>
          </cell>
          <cell r="D32344">
            <v>2012</v>
          </cell>
          <cell r="E32344">
            <v>20298</v>
          </cell>
          <cell r="F32344">
            <v>2019</v>
          </cell>
          <cell r="G32344">
            <v>1311</v>
          </cell>
          <cell r="H32344" t="str">
            <v>PE</v>
          </cell>
          <cell r="I32344">
            <v>701877102</v>
          </cell>
        </row>
        <row r="32345">
          <cell r="C32345" t="str">
            <v>GLORI ENERGY INC</v>
          </cell>
          <cell r="D32345">
            <v>2012</v>
          </cell>
          <cell r="E32345">
            <v>20399</v>
          </cell>
          <cell r="F32345">
            <v>2015</v>
          </cell>
          <cell r="G32345">
            <v>1311</v>
          </cell>
          <cell r="H32345" t="str">
            <v>GLRI</v>
          </cell>
          <cell r="I32345">
            <v>379606106</v>
          </cell>
        </row>
        <row r="32346">
          <cell r="C32346" t="str">
            <v>SPARTAN ENERGY CORP</v>
          </cell>
          <cell r="D32346">
            <v>2011</v>
          </cell>
          <cell r="E32346">
            <v>107853</v>
          </cell>
          <cell r="F32346">
            <v>2017</v>
          </cell>
          <cell r="G32346">
            <v>1311</v>
          </cell>
          <cell r="H32346" t="str">
            <v>PTORF</v>
          </cell>
          <cell r="I32346">
            <v>846785608</v>
          </cell>
        </row>
        <row r="32347">
          <cell r="C32347" t="str">
            <v>VIPER ENERGY PARTNERS LP</v>
          </cell>
          <cell r="D32347">
            <v>2013</v>
          </cell>
          <cell r="E32347">
            <v>20534</v>
          </cell>
          <cell r="F32347">
            <v>2021</v>
          </cell>
          <cell r="G32347">
            <v>6792</v>
          </cell>
          <cell r="H32347" t="str">
            <v>VNOM</v>
          </cell>
          <cell r="I32347" t="str">
            <v>92763M105</v>
          </cell>
        </row>
        <row r="32348">
          <cell r="C32348" t="str">
            <v>NEXTERA ENERGY PARTNERS LP</v>
          </cell>
          <cell r="D32348">
            <v>2012</v>
          </cell>
          <cell r="E32348">
            <v>20655</v>
          </cell>
          <cell r="F32348">
            <v>2021</v>
          </cell>
          <cell r="G32348">
            <v>4911</v>
          </cell>
          <cell r="H32348" t="str">
            <v>NEP</v>
          </cell>
          <cell r="I32348" t="str">
            <v>65341B106</v>
          </cell>
        </row>
        <row r="32349">
          <cell r="C32349" t="str">
            <v>ONEROOF ENERGY GROUP INC</v>
          </cell>
          <cell r="D32349">
            <v>2011</v>
          </cell>
          <cell r="E32349">
            <v>19970</v>
          </cell>
          <cell r="F32349">
            <v>2015</v>
          </cell>
          <cell r="G32349">
            <v>6159</v>
          </cell>
          <cell r="H32349" t="str">
            <v>ONRGF</v>
          </cell>
          <cell r="I32349" t="str">
            <v>68276G108</v>
          </cell>
        </row>
        <row r="32350">
          <cell r="C32350" t="str">
            <v>VTTI ENERGY PARTNRS LP</v>
          </cell>
          <cell r="D32350">
            <v>2012</v>
          </cell>
          <cell r="E32350">
            <v>20950</v>
          </cell>
          <cell r="F32350">
            <v>2016</v>
          </cell>
          <cell r="G32350">
            <v>5171</v>
          </cell>
          <cell r="H32350" t="str">
            <v>VTTI</v>
          </cell>
          <cell r="I32350" t="str">
            <v>Y9384M101</v>
          </cell>
        </row>
        <row r="32351">
          <cell r="C32351" t="str">
            <v>VANTAGE ENERGY INC-REDH</v>
          </cell>
          <cell r="D32351">
            <v>2012</v>
          </cell>
          <cell r="E32351">
            <v>21094</v>
          </cell>
          <cell r="F32351">
            <v>2013</v>
          </cell>
          <cell r="G32351">
            <v>1311</v>
          </cell>
          <cell r="H32351" t="str">
            <v>VEI.</v>
          </cell>
          <cell r="I32351" t="str">
            <v>92210C106</v>
          </cell>
        </row>
        <row r="32352">
          <cell r="C32352" t="str">
            <v>MAGNUM ENERGY INC</v>
          </cell>
          <cell r="D32352">
            <v>2009</v>
          </cell>
          <cell r="E32352">
            <v>165230</v>
          </cell>
          <cell r="F32352">
            <v>2013</v>
          </cell>
          <cell r="G32352">
            <v>1311</v>
          </cell>
          <cell r="H32352" t="str">
            <v>MGNEF</v>
          </cell>
          <cell r="I32352">
            <v>559708102</v>
          </cell>
        </row>
        <row r="32353">
          <cell r="C32353" t="str">
            <v>PETRO-VICTORY ENERGY CORP</v>
          </cell>
          <cell r="D32353">
            <v>2014</v>
          </cell>
          <cell r="E32353">
            <v>21222</v>
          </cell>
          <cell r="F32353">
            <v>2020</v>
          </cell>
          <cell r="G32353">
            <v>1311</v>
          </cell>
          <cell r="H32353" t="str">
            <v>PTVRF</v>
          </cell>
          <cell r="I32353" t="str">
            <v>G7041T139</v>
          </cell>
        </row>
        <row r="32354">
          <cell r="C32354" t="str">
            <v>C&amp;J ENERGY SERVICES INC</v>
          </cell>
          <cell r="D32354">
            <v>2006</v>
          </cell>
          <cell r="E32354">
            <v>186336</v>
          </cell>
          <cell r="F32354">
            <v>2018</v>
          </cell>
          <cell r="G32354">
            <v>1389</v>
          </cell>
          <cell r="H32354" t="str">
            <v>CJ</v>
          </cell>
          <cell r="I32354" t="str">
            <v>12674R100</v>
          </cell>
        </row>
        <row r="32355">
          <cell r="C32355" t="str">
            <v>PINE CLIFF ENERGY LTD</v>
          </cell>
          <cell r="D32355">
            <v>2011</v>
          </cell>
          <cell r="E32355">
            <v>163712</v>
          </cell>
          <cell r="F32355">
            <v>2020</v>
          </cell>
          <cell r="G32355">
            <v>1311</v>
          </cell>
          <cell r="H32355" t="str">
            <v>PIFYF</v>
          </cell>
          <cell r="I32355">
            <v>722524105</v>
          </cell>
        </row>
        <row r="32356">
          <cell r="C32356" t="str">
            <v>TALEN ENERGY CORP</v>
          </cell>
          <cell r="D32356">
            <v>2002</v>
          </cell>
          <cell r="E32356">
            <v>156676</v>
          </cell>
          <cell r="F32356">
            <v>2015</v>
          </cell>
          <cell r="G32356">
            <v>4911</v>
          </cell>
          <cell r="H32356" t="str">
            <v>TLN</v>
          </cell>
          <cell r="I32356" t="str">
            <v>87422J105</v>
          </cell>
        </row>
        <row r="32357">
          <cell r="C32357" t="str">
            <v>LYNDEN ENERGY CORP</v>
          </cell>
          <cell r="D32357">
            <v>2012</v>
          </cell>
          <cell r="E32357">
            <v>140205</v>
          </cell>
          <cell r="F32357">
            <v>2015</v>
          </cell>
          <cell r="G32357">
            <v>1311</v>
          </cell>
          <cell r="H32357" t="str">
            <v>LVLEF</v>
          </cell>
          <cell r="I32357">
            <v>551275100</v>
          </cell>
        </row>
        <row r="32358">
          <cell r="C32358" t="str">
            <v>ATLAS ENERGY GROUP LLC</v>
          </cell>
          <cell r="D32358">
            <v>2001</v>
          </cell>
          <cell r="E32358">
            <v>166458</v>
          </cell>
          <cell r="F32358">
            <v>2017</v>
          </cell>
          <cell r="G32358">
            <v>1311</v>
          </cell>
          <cell r="H32358" t="str">
            <v>ATLS</v>
          </cell>
          <cell r="I32358" t="str">
            <v>04929Q102</v>
          </cell>
        </row>
        <row r="32359">
          <cell r="C32359" t="str">
            <v>KICKING HORSE ENERGY INC</v>
          </cell>
          <cell r="D32359">
            <v>2012</v>
          </cell>
          <cell r="E32359">
            <v>106593</v>
          </cell>
          <cell r="F32359">
            <v>2014</v>
          </cell>
          <cell r="G32359">
            <v>1311</v>
          </cell>
          <cell r="H32359" t="str">
            <v>CXLIF</v>
          </cell>
          <cell r="I32359">
            <v>493748107</v>
          </cell>
        </row>
        <row r="32360">
          <cell r="C32360" t="str">
            <v>SINTANA ENERGY INC</v>
          </cell>
          <cell r="D32360">
            <v>2011</v>
          </cell>
          <cell r="E32360">
            <v>187107</v>
          </cell>
          <cell r="F32360">
            <v>2020</v>
          </cell>
          <cell r="G32360">
            <v>1311</v>
          </cell>
          <cell r="H32360" t="str">
            <v>ZDEXF</v>
          </cell>
          <cell r="I32360" t="str">
            <v>82938H107</v>
          </cell>
        </row>
        <row r="32361">
          <cell r="C32361" t="str">
            <v>TALLGRASS ENERGY GROUP LP</v>
          </cell>
          <cell r="D32361">
            <v>2013</v>
          </cell>
          <cell r="E32361">
            <v>23256</v>
          </cell>
          <cell r="F32361">
            <v>2019</v>
          </cell>
          <cell r="G32361">
            <v>4922</v>
          </cell>
          <cell r="H32361" t="str">
            <v>TGE</v>
          </cell>
          <cell r="I32361">
            <v>874696107</v>
          </cell>
        </row>
        <row r="32362">
          <cell r="C32362" t="str">
            <v>8POINT3 ENERGY PARTNERS LP</v>
          </cell>
          <cell r="D32362">
            <v>2013</v>
          </cell>
          <cell r="E32362">
            <v>23287</v>
          </cell>
          <cell r="F32362">
            <v>2017</v>
          </cell>
          <cell r="G32362">
            <v>4991</v>
          </cell>
          <cell r="H32362" t="str">
            <v>CAFD</v>
          </cell>
          <cell r="I32362">
            <v>282539105</v>
          </cell>
        </row>
        <row r="32363">
          <cell r="C32363" t="str">
            <v>BRIXTON ENERGY CORP</v>
          </cell>
          <cell r="D32363">
            <v>2009</v>
          </cell>
          <cell r="E32363">
            <v>105695</v>
          </cell>
          <cell r="F32363">
            <v>2015</v>
          </cell>
          <cell r="G32363">
            <v>1311</v>
          </cell>
          <cell r="H32363" t="str">
            <v>PMBJF</v>
          </cell>
          <cell r="I32363" t="str">
            <v>11121A207</v>
          </cell>
        </row>
        <row r="32364">
          <cell r="C32364" t="str">
            <v>ENVEN ENERGY CORPORAT -REDH</v>
          </cell>
          <cell r="D32364">
            <v>2017</v>
          </cell>
          <cell r="E32364">
            <v>35063</v>
          </cell>
          <cell r="F32364">
            <v>2018</v>
          </cell>
          <cell r="G32364">
            <v>1311</v>
          </cell>
          <cell r="H32364" t="str">
            <v>ENVN</v>
          </cell>
          <cell r="I32364" t="str">
            <v>32999Z934</v>
          </cell>
        </row>
        <row r="32365">
          <cell r="C32365" t="str">
            <v>BLOOM ENERGY CORP</v>
          </cell>
          <cell r="D32365">
            <v>2016</v>
          </cell>
          <cell r="E32365">
            <v>33668</v>
          </cell>
          <cell r="F32365">
            <v>2021</v>
          </cell>
          <cell r="G32365">
            <v>3621</v>
          </cell>
          <cell r="H32365" t="str">
            <v>BE</v>
          </cell>
          <cell r="I32365">
            <v>93712107</v>
          </cell>
        </row>
        <row r="32366">
          <cell r="C32366" t="str">
            <v>MANITOK ENERGY INC</v>
          </cell>
          <cell r="D32366">
            <v>2012</v>
          </cell>
          <cell r="E32366">
            <v>185341</v>
          </cell>
          <cell r="F32366">
            <v>2016</v>
          </cell>
          <cell r="G32366">
            <v>1311</v>
          </cell>
          <cell r="H32366" t="str">
            <v>MKRYF</v>
          </cell>
          <cell r="I32366">
            <v>563499102</v>
          </cell>
        </row>
        <row r="32367">
          <cell r="C32367" t="str">
            <v>LITHIUM X ENERGY CORP</v>
          </cell>
          <cell r="D32367">
            <v>2000</v>
          </cell>
          <cell r="E32367">
            <v>66287</v>
          </cell>
          <cell r="F32367">
            <v>2017</v>
          </cell>
          <cell r="G32367">
            <v>1000</v>
          </cell>
          <cell r="H32367" t="str">
            <v>LIXXF</v>
          </cell>
          <cell r="I32367">
            <v>536816101</v>
          </cell>
        </row>
        <row r="32368">
          <cell r="C32368" t="str">
            <v>YUMA ENERGY INC</v>
          </cell>
          <cell r="D32368">
            <v>2015</v>
          </cell>
          <cell r="E32368">
            <v>28788</v>
          </cell>
          <cell r="F32368">
            <v>2018</v>
          </cell>
          <cell r="G32368">
            <v>1311</v>
          </cell>
          <cell r="H32368" t="str">
            <v>YUMAQ</v>
          </cell>
          <cell r="I32368" t="str">
            <v>98872F204</v>
          </cell>
        </row>
        <row r="32369">
          <cell r="C32369" t="str">
            <v>IA ENERGY CORP -REDH</v>
          </cell>
          <cell r="D32369">
            <v>2016</v>
          </cell>
          <cell r="E32369">
            <v>32864</v>
          </cell>
          <cell r="F32369">
            <v>2016</v>
          </cell>
          <cell r="G32369">
            <v>3612</v>
          </cell>
          <cell r="H32369" t="str">
            <v>IAES</v>
          </cell>
          <cell r="I32369" t="str">
            <v>24499A931</v>
          </cell>
        </row>
        <row r="32370">
          <cell r="C32370" t="str">
            <v>SOLAR ALLIANCE ENERGY INC</v>
          </cell>
          <cell r="D32370">
            <v>2006</v>
          </cell>
          <cell r="E32370">
            <v>174368</v>
          </cell>
          <cell r="F32370">
            <v>2020</v>
          </cell>
          <cell r="G32370">
            <v>4991</v>
          </cell>
          <cell r="H32370" t="str">
            <v>SAENF</v>
          </cell>
          <cell r="I32370" t="str">
            <v>83418C105</v>
          </cell>
        </row>
        <row r="32371">
          <cell r="C32371" t="str">
            <v>JAGGED PEAK ENERGY INC</v>
          </cell>
          <cell r="D32371">
            <v>2014</v>
          </cell>
          <cell r="E32371">
            <v>29565</v>
          </cell>
          <cell r="F32371">
            <v>2018</v>
          </cell>
          <cell r="G32371">
            <v>1311</v>
          </cell>
          <cell r="H32371" t="str">
            <v>JAG</v>
          </cell>
          <cell r="I32371" t="str">
            <v>47009K107</v>
          </cell>
        </row>
        <row r="32372">
          <cell r="C32372" t="str">
            <v>VALEURA ENERGY INC</v>
          </cell>
          <cell r="D32372">
            <v>2010</v>
          </cell>
          <cell r="E32372">
            <v>184744</v>
          </cell>
          <cell r="F32372">
            <v>2020</v>
          </cell>
          <cell r="G32372">
            <v>1311</v>
          </cell>
          <cell r="H32372" t="str">
            <v>PNWRF</v>
          </cell>
          <cell r="I32372">
            <v>919144402</v>
          </cell>
        </row>
        <row r="32373">
          <cell r="C32373" t="str">
            <v>SELECT ENERGY SERVICES INC</v>
          </cell>
          <cell r="D32373">
            <v>2015</v>
          </cell>
          <cell r="E32373">
            <v>29680</v>
          </cell>
          <cell r="F32373">
            <v>2021</v>
          </cell>
          <cell r="G32373">
            <v>1389</v>
          </cell>
          <cell r="H32373" t="str">
            <v>WTTR</v>
          </cell>
          <cell r="I32373" t="str">
            <v>81617J301</v>
          </cell>
        </row>
        <row r="32374">
          <cell r="C32374" t="str">
            <v>VINE ENERGY INC</v>
          </cell>
          <cell r="D32374">
            <v>2019</v>
          </cell>
          <cell r="E32374">
            <v>22367</v>
          </cell>
          <cell r="F32374">
            <v>2020</v>
          </cell>
          <cell r="G32374">
            <v>1311</v>
          </cell>
          <cell r="H32374" t="str">
            <v>VEI</v>
          </cell>
          <cell r="I32374" t="str">
            <v>92735P103</v>
          </cell>
        </row>
        <row r="32375">
          <cell r="C32375" t="str">
            <v>ROYALE ENERGY INC</v>
          </cell>
          <cell r="D32375">
            <v>1993</v>
          </cell>
          <cell r="E32375">
            <v>28791</v>
          </cell>
          <cell r="F32375">
            <v>2020</v>
          </cell>
          <cell r="G32375">
            <v>1311</v>
          </cell>
          <cell r="H32375" t="str">
            <v>ROYL</v>
          </cell>
          <cell r="I32375" t="str">
            <v>78074G200</v>
          </cell>
        </row>
        <row r="32376">
          <cell r="C32376" t="str">
            <v>TOTAL ENERGY SERVICES INC</v>
          </cell>
          <cell r="D32376">
            <v>1997</v>
          </cell>
          <cell r="E32376">
            <v>65955</v>
          </cell>
          <cell r="F32376">
            <v>2020</v>
          </cell>
          <cell r="G32376">
            <v>7359</v>
          </cell>
          <cell r="H32376" t="str">
            <v>TOTZF</v>
          </cell>
          <cell r="I32376" t="str">
            <v>89154B102</v>
          </cell>
        </row>
        <row r="32377">
          <cell r="C32377" t="str">
            <v>VANTAGE ENERGY ACQ CORP</v>
          </cell>
          <cell r="D32377">
            <v>2017</v>
          </cell>
          <cell r="E32377">
            <v>30922</v>
          </cell>
          <cell r="F32377">
            <v>2018</v>
          </cell>
          <cell r="G32377">
            <v>9995</v>
          </cell>
          <cell r="H32377" t="str">
            <v>VEAC</v>
          </cell>
          <cell r="I32377" t="str">
            <v>92211L105</v>
          </cell>
        </row>
        <row r="32378">
          <cell r="C32378" t="str">
            <v>NEXGEN ENERGY LTD</v>
          </cell>
          <cell r="D32378">
            <v>2012</v>
          </cell>
          <cell r="E32378">
            <v>17826</v>
          </cell>
          <cell r="F32378">
            <v>2020</v>
          </cell>
          <cell r="G32378">
            <v>1090</v>
          </cell>
          <cell r="H32378" t="str">
            <v>NXE</v>
          </cell>
          <cell r="I32378" t="str">
            <v>65340P106</v>
          </cell>
        </row>
        <row r="32379">
          <cell r="C32379" t="str">
            <v>CATHEDRAL ENERGY SVCS LTD</v>
          </cell>
          <cell r="D32379">
            <v>1998</v>
          </cell>
          <cell r="E32379">
            <v>20300</v>
          </cell>
          <cell r="F32379">
            <v>2020</v>
          </cell>
          <cell r="G32379">
            <v>1381</v>
          </cell>
          <cell r="H32379" t="str">
            <v>CETEF</v>
          </cell>
          <cell r="I32379" t="str">
            <v>14916J102</v>
          </cell>
        </row>
        <row r="32380">
          <cell r="C32380" t="str">
            <v>RANGER ENERGY SERVICES</v>
          </cell>
          <cell r="D32380">
            <v>2015</v>
          </cell>
          <cell r="E32380">
            <v>31845</v>
          </cell>
          <cell r="F32380">
            <v>2020</v>
          </cell>
          <cell r="G32380">
            <v>1389</v>
          </cell>
          <cell r="H32380" t="str">
            <v>RNGR</v>
          </cell>
          <cell r="I32380" t="str">
            <v>75282U104</v>
          </cell>
        </row>
        <row r="32381">
          <cell r="C32381" t="str">
            <v>SERINUS ENERGY PLC</v>
          </cell>
          <cell r="D32381">
            <v>2011</v>
          </cell>
          <cell r="E32381">
            <v>107272</v>
          </cell>
          <cell r="F32381">
            <v>2020</v>
          </cell>
          <cell r="G32381">
            <v>1311</v>
          </cell>
          <cell r="H32381" t="str">
            <v>SNUYF</v>
          </cell>
          <cell r="I32381" t="str">
            <v>G8052E102</v>
          </cell>
        </row>
        <row r="32382">
          <cell r="C32382" t="str">
            <v>QUINTANA ENERGY SVC INC</v>
          </cell>
          <cell r="D32382">
            <v>2014</v>
          </cell>
          <cell r="E32382">
            <v>32303</v>
          </cell>
          <cell r="F32382">
            <v>2019</v>
          </cell>
          <cell r="G32382">
            <v>1389</v>
          </cell>
          <cell r="H32382" t="str">
            <v>QES</v>
          </cell>
          <cell r="I32382" t="str">
            <v>74875T103</v>
          </cell>
        </row>
        <row r="32383">
          <cell r="C32383" t="str">
            <v>SENTINEL ENERGY SERV</v>
          </cell>
          <cell r="D32383">
            <v>2017</v>
          </cell>
          <cell r="E32383">
            <v>32657</v>
          </cell>
          <cell r="F32383">
            <v>2018</v>
          </cell>
          <cell r="G32383">
            <v>9995</v>
          </cell>
          <cell r="H32383" t="str">
            <v>STNL</v>
          </cell>
          <cell r="I32383" t="str">
            <v>81728P105</v>
          </cell>
        </row>
        <row r="32384">
          <cell r="C32384" t="str">
            <v>CONSOL ENERGY INC</v>
          </cell>
          <cell r="D32384">
            <v>2012</v>
          </cell>
          <cell r="E32384">
            <v>32372</v>
          </cell>
          <cell r="F32384">
            <v>2021</v>
          </cell>
          <cell r="G32384">
            <v>1220</v>
          </cell>
          <cell r="H32384" t="str">
            <v>CEIX</v>
          </cell>
          <cell r="I32384" t="str">
            <v>20854L108</v>
          </cell>
        </row>
        <row r="32385">
          <cell r="C32385" t="str">
            <v>TALOS ENERGY INC</v>
          </cell>
          <cell r="D32385">
            <v>2014</v>
          </cell>
          <cell r="E32385">
            <v>17228</v>
          </cell>
          <cell r="F32385">
            <v>2021</v>
          </cell>
          <cell r="G32385">
            <v>1311</v>
          </cell>
          <cell r="H32385" t="str">
            <v>TALO</v>
          </cell>
          <cell r="I32385" t="str">
            <v>87484T108</v>
          </cell>
        </row>
        <row r="32386">
          <cell r="C32386" t="str">
            <v>EPSILON ENERGY LTD</v>
          </cell>
          <cell r="D32386">
            <v>2005</v>
          </cell>
          <cell r="E32386">
            <v>178674</v>
          </cell>
          <cell r="F32386">
            <v>2020</v>
          </cell>
          <cell r="G32386">
            <v>1311</v>
          </cell>
          <cell r="H32386" t="str">
            <v>EPSN</v>
          </cell>
          <cell r="I32386">
            <v>294375209</v>
          </cell>
        </row>
        <row r="32387">
          <cell r="C32387" t="str">
            <v>ENSIGN ENERGY SERVICES INC</v>
          </cell>
          <cell r="D32387">
            <v>1993</v>
          </cell>
          <cell r="E32387">
            <v>27013</v>
          </cell>
          <cell r="F32387">
            <v>2020</v>
          </cell>
          <cell r="G32387">
            <v>1381</v>
          </cell>
          <cell r="H32387" t="str">
            <v>ESVIF</v>
          </cell>
          <cell r="I32387">
            <v>293570107</v>
          </cell>
        </row>
        <row r="32388">
          <cell r="C32388" t="str">
            <v>KLX ENERGY SERVS HLDNG</v>
          </cell>
          <cell r="D32388">
            <v>2015</v>
          </cell>
          <cell r="E32388">
            <v>34055</v>
          </cell>
          <cell r="F32388">
            <v>2020</v>
          </cell>
          <cell r="G32388">
            <v>1389</v>
          </cell>
          <cell r="H32388" t="str">
            <v>KLXE</v>
          </cell>
          <cell r="I32388" t="str">
            <v>48253L205</v>
          </cell>
        </row>
        <row r="32389">
          <cell r="C32389" t="str">
            <v>NEW FORTRESS ENERGY INC</v>
          </cell>
          <cell r="D32389">
            <v>2016</v>
          </cell>
          <cell r="E32389">
            <v>34418</v>
          </cell>
          <cell r="F32389">
            <v>2021</v>
          </cell>
          <cell r="G32389">
            <v>4924</v>
          </cell>
          <cell r="H32389" t="str">
            <v>NFE</v>
          </cell>
          <cell r="I32389">
            <v>644393100</v>
          </cell>
        </row>
        <row r="32390">
          <cell r="C32390" t="str">
            <v>ALVOPETRO ENERGY LTD</v>
          </cell>
          <cell r="D32390">
            <v>2012</v>
          </cell>
          <cell r="E32390">
            <v>19309</v>
          </cell>
          <cell r="F32390">
            <v>2020</v>
          </cell>
          <cell r="G32390">
            <v>1311</v>
          </cell>
          <cell r="H32390" t="str">
            <v>ALVOF</v>
          </cell>
          <cell r="I32390" t="str">
            <v>02255Q209</v>
          </cell>
        </row>
        <row r="32391">
          <cell r="C32391" t="str">
            <v>INDONESIA ENERGY CORP LTD</v>
          </cell>
          <cell r="D32391">
            <v>2017</v>
          </cell>
          <cell r="E32391">
            <v>35613</v>
          </cell>
          <cell r="F32391">
            <v>2020</v>
          </cell>
          <cell r="G32391">
            <v>1311</v>
          </cell>
          <cell r="H32391" t="str">
            <v>INDO</v>
          </cell>
          <cell r="I32391" t="str">
            <v>G4760X102</v>
          </cell>
        </row>
        <row r="32392">
          <cell r="C32392" t="str">
            <v>BROOGE ENERGY LTD</v>
          </cell>
          <cell r="D32392">
            <v>2017</v>
          </cell>
          <cell r="E32392">
            <v>35993</v>
          </cell>
          <cell r="F32392">
            <v>2020</v>
          </cell>
          <cell r="G32392">
            <v>5171</v>
          </cell>
          <cell r="H32392" t="str">
            <v>BROG</v>
          </cell>
          <cell r="I32392" t="str">
            <v>G1611B107</v>
          </cell>
        </row>
        <row r="32393">
          <cell r="C32393" t="str">
            <v>CN ENERGY GROUP INC</v>
          </cell>
          <cell r="D32393">
            <v>2019</v>
          </cell>
          <cell r="E32393">
            <v>37802</v>
          </cell>
          <cell r="F32393">
            <v>2020</v>
          </cell>
          <cell r="G32393">
            <v>2810</v>
          </cell>
          <cell r="H32393" t="str">
            <v>CNEY</v>
          </cell>
          <cell r="I32393" t="str">
            <v>G2181K105</v>
          </cell>
        </row>
        <row r="32394">
          <cell r="C32394" t="str">
            <v>ALUSSA ENERGY ACQ CORP</v>
          </cell>
          <cell r="D32394">
            <v>2019</v>
          </cell>
          <cell r="E32394">
            <v>35830</v>
          </cell>
          <cell r="F32394">
            <v>2020</v>
          </cell>
          <cell r="G32394">
            <v>9995</v>
          </cell>
          <cell r="H32394" t="str">
            <v>ALUS</v>
          </cell>
          <cell r="I32394" t="str">
            <v>G0232J101</v>
          </cell>
        </row>
        <row r="32395">
          <cell r="C32395" t="str">
            <v>HIGHPEAK ENERGY INC</v>
          </cell>
          <cell r="D32395">
            <v>2019</v>
          </cell>
          <cell r="E32395">
            <v>36897</v>
          </cell>
          <cell r="F32395">
            <v>2020</v>
          </cell>
          <cell r="G32395">
            <v>1311</v>
          </cell>
          <cell r="H32395" t="str">
            <v>HPK</v>
          </cell>
          <cell r="I32395" t="str">
            <v>43114Q105</v>
          </cell>
        </row>
        <row r="32396">
          <cell r="C32396" t="str">
            <v>EOS ENERGY ENTERPRISES INC</v>
          </cell>
          <cell r="D32396">
            <v>2020</v>
          </cell>
          <cell r="E32396">
            <v>37392</v>
          </cell>
          <cell r="F32396">
            <v>2021</v>
          </cell>
          <cell r="G32396">
            <v>3690</v>
          </cell>
          <cell r="H32396" t="str">
            <v>EOSE</v>
          </cell>
          <cell r="I32396" t="str">
            <v>29415C101</v>
          </cell>
        </row>
        <row r="32397">
          <cell r="C32397" t="str">
            <v>SHOAL POINT ENERGY LTD</v>
          </cell>
          <cell r="D32397">
            <v>2010</v>
          </cell>
          <cell r="E32397">
            <v>187101</v>
          </cell>
          <cell r="F32397">
            <v>2020</v>
          </cell>
          <cell r="G32397">
            <v>1311</v>
          </cell>
          <cell r="H32397" t="str">
            <v>SHPNF</v>
          </cell>
          <cell r="I32397" t="str">
            <v>82489D208</v>
          </cell>
        </row>
        <row r="32398">
          <cell r="C32398" t="str">
            <v>FLUENCE ENERGY INC</v>
          </cell>
          <cell r="D32398">
            <v>2019</v>
          </cell>
          <cell r="E32398">
            <v>39751</v>
          </cell>
          <cell r="F32398">
            <v>2021</v>
          </cell>
          <cell r="G32398">
            <v>3690</v>
          </cell>
          <cell r="H32398" t="str">
            <v>FLNC</v>
          </cell>
          <cell r="I32398" t="str">
            <v>34379V103</v>
          </cell>
        </row>
        <row r="32405">
          <cell r="C32405" t="str">
            <v>ENTITY NAME</v>
          </cell>
          <cell r="D32405" t="str">
            <v>FIRST DATE</v>
          </cell>
          <cell r="E32405" t="str">
            <v>GVKEY</v>
          </cell>
          <cell r="F32405" t="str">
            <v>LAST DATE</v>
          </cell>
          <cell r="G32405" t="str">
            <v>SIC</v>
          </cell>
          <cell r="H32405" t="str">
            <v>TICKER</v>
          </cell>
          <cell r="I32405" t="str">
            <v>CUSIP FULL</v>
          </cell>
        </row>
        <row r="32406">
          <cell r="C32406" t="str">
            <v>LAFARGE CDA INC  -EX PREF</v>
          </cell>
          <cell r="D32406">
            <v>1960</v>
          </cell>
          <cell r="E32406">
            <v>2669</v>
          </cell>
          <cell r="F32406">
            <v>1999</v>
          </cell>
          <cell r="G32406">
            <v>3270</v>
          </cell>
          <cell r="H32406" t="str">
            <v>LCI.PE</v>
          </cell>
          <cell r="I32406">
            <v>505854109</v>
          </cell>
        </row>
        <row r="32407">
          <cell r="C32407" t="str">
            <v>L'AIGLON APPAREL INC</v>
          </cell>
          <cell r="D32407">
            <v>1960</v>
          </cell>
          <cell r="E32407">
            <v>6515</v>
          </cell>
          <cell r="F32407">
            <v>1975</v>
          </cell>
          <cell r="G32407">
            <v>2300</v>
          </cell>
          <cell r="H32407" t="str">
            <v>LAG.</v>
          </cell>
          <cell r="I32407">
            <v>501758106</v>
          </cell>
        </row>
        <row r="32408">
          <cell r="C32408" t="str">
            <v>LA CROSSE COOLER HOLDING CO</v>
          </cell>
          <cell r="D32408">
            <v>1960</v>
          </cell>
          <cell r="E32408">
            <v>6535</v>
          </cell>
          <cell r="F32408">
            <v>1972</v>
          </cell>
          <cell r="G32408">
            <v>3585</v>
          </cell>
          <cell r="H32408" t="str">
            <v>LCCO.</v>
          </cell>
          <cell r="I32408">
            <v>502588106</v>
          </cell>
        </row>
        <row r="32409">
          <cell r="C32409" t="str">
            <v>LA LUZ MINES LTD</v>
          </cell>
          <cell r="D32409">
            <v>1964</v>
          </cell>
          <cell r="E32409">
            <v>6538</v>
          </cell>
          <cell r="F32409">
            <v>1984</v>
          </cell>
          <cell r="G32409">
            <v>1000</v>
          </cell>
          <cell r="H32409" t="str">
            <v>LAZ.</v>
          </cell>
          <cell r="I32409">
            <v>503534109</v>
          </cell>
        </row>
        <row r="32410">
          <cell r="C32410" t="str">
            <v>LABATT (JOHN) LTD</v>
          </cell>
          <cell r="D32410">
            <v>1960</v>
          </cell>
          <cell r="E32410">
            <v>6544</v>
          </cell>
          <cell r="F32410">
            <v>1993</v>
          </cell>
          <cell r="G32410">
            <v>2000</v>
          </cell>
          <cell r="H32410" t="str">
            <v>LBT.</v>
          </cell>
          <cell r="I32410">
            <v>505372102</v>
          </cell>
        </row>
        <row r="32411">
          <cell r="C32411" t="str">
            <v>LABRADOR MNG &amp; EXPL CO LTD</v>
          </cell>
          <cell r="D32411">
            <v>1960</v>
          </cell>
          <cell r="E32411">
            <v>6545</v>
          </cell>
          <cell r="F32411">
            <v>1982</v>
          </cell>
          <cell r="G32411">
            <v>1000</v>
          </cell>
          <cell r="H32411" t="str">
            <v>LAB.1</v>
          </cell>
          <cell r="I32411">
            <v>505444109</v>
          </cell>
        </row>
        <row r="32412">
          <cell r="C32412" t="str">
            <v>LAFARGE CANADA LTD</v>
          </cell>
          <cell r="D32412">
            <v>1957</v>
          </cell>
          <cell r="E32412">
            <v>6551</v>
          </cell>
          <cell r="F32412">
            <v>1970</v>
          </cell>
          <cell r="G32412">
            <v>3241</v>
          </cell>
          <cell r="H32412" t="str">
            <v>LAF.1</v>
          </cell>
          <cell r="I32412">
            <v>505855106</v>
          </cell>
        </row>
        <row r="32413">
          <cell r="C32413" t="str">
            <v>LAFAYETTE RADIO ELCTRNC CORP</v>
          </cell>
          <cell r="D32413">
            <v>1960</v>
          </cell>
          <cell r="E32413">
            <v>6553</v>
          </cell>
          <cell r="F32413">
            <v>1980</v>
          </cell>
          <cell r="G32413">
            <v>5731</v>
          </cell>
          <cell r="H32413" t="str">
            <v>2825B</v>
          </cell>
          <cell r="I32413">
            <v>506750108</v>
          </cell>
        </row>
        <row r="32414">
          <cell r="C32414" t="str">
            <v>LAKE DUFAULT MINES LTD</v>
          </cell>
          <cell r="D32414">
            <v>1960</v>
          </cell>
          <cell r="E32414">
            <v>6558</v>
          </cell>
          <cell r="F32414">
            <v>1970</v>
          </cell>
          <cell r="G32414">
            <v>1000</v>
          </cell>
          <cell r="H32414" t="str">
            <v>LD.</v>
          </cell>
          <cell r="I32414">
            <v>509606109</v>
          </cell>
        </row>
        <row r="32415">
          <cell r="C32415" t="str">
            <v>LAKE SHORE MINES LTD</v>
          </cell>
          <cell r="D32415">
            <v>1960</v>
          </cell>
          <cell r="E32415">
            <v>6560</v>
          </cell>
          <cell r="F32415">
            <v>1984</v>
          </cell>
          <cell r="G32415">
            <v>6799</v>
          </cell>
          <cell r="H32415" t="str">
            <v>LKK</v>
          </cell>
          <cell r="I32415">
            <v>510786106</v>
          </cell>
        </row>
        <row r="32416">
          <cell r="C32416" t="str">
            <v>LAKE SUPERIOR DIST POWER CO</v>
          </cell>
          <cell r="D32416">
            <v>1958</v>
          </cell>
          <cell r="E32416">
            <v>6561</v>
          </cell>
          <cell r="F32416">
            <v>1985</v>
          </cell>
          <cell r="G32416">
            <v>4931</v>
          </cell>
          <cell r="H32416" t="str">
            <v>XEL3</v>
          </cell>
          <cell r="I32416">
            <v>510894009</v>
          </cell>
        </row>
        <row r="32417">
          <cell r="C32417" t="str">
            <v>LAKELANDS RACING ASSOCIATION</v>
          </cell>
          <cell r="D32417">
            <v>1974</v>
          </cell>
          <cell r="E32417">
            <v>6564</v>
          </cell>
          <cell r="F32417">
            <v>1981</v>
          </cell>
          <cell r="G32417">
            <v>7948</v>
          </cell>
          <cell r="H32417" t="str">
            <v>2703B</v>
          </cell>
          <cell r="I32417">
            <v>511869109</v>
          </cell>
        </row>
        <row r="32418">
          <cell r="C32418" t="str">
            <v>LAMA (TONY) CO</v>
          </cell>
          <cell r="D32418">
            <v>1972</v>
          </cell>
          <cell r="E32418">
            <v>6566</v>
          </cell>
          <cell r="F32418">
            <v>1989</v>
          </cell>
          <cell r="G32418">
            <v>3140</v>
          </cell>
          <cell r="H32418" t="str">
            <v>TLAM</v>
          </cell>
          <cell r="I32418">
            <v>512810102</v>
          </cell>
        </row>
        <row r="32419">
          <cell r="C32419" t="str">
            <v>LAMBDA MERCANTILE CORP-CL A</v>
          </cell>
          <cell r="D32419">
            <v>1967</v>
          </cell>
          <cell r="E32419">
            <v>6569</v>
          </cell>
          <cell r="F32419">
            <v>1973</v>
          </cell>
          <cell r="G32419">
            <v>2400</v>
          </cell>
          <cell r="H32419" t="str">
            <v>LME.A</v>
          </cell>
          <cell r="I32419">
            <v>513278408</v>
          </cell>
        </row>
        <row r="32420">
          <cell r="C32420" t="str">
            <v>LAMBERT (ALFRED) LTD-CL A</v>
          </cell>
          <cell r="D32420">
            <v>1960</v>
          </cell>
          <cell r="E32420">
            <v>6570</v>
          </cell>
          <cell r="F32420">
            <v>1973</v>
          </cell>
          <cell r="G32420">
            <v>3140</v>
          </cell>
          <cell r="H32420" t="str">
            <v>LAM.A</v>
          </cell>
          <cell r="I32420">
            <v>513282103</v>
          </cell>
        </row>
        <row r="32421">
          <cell r="C32421" t="str">
            <v>LAMSTON (M.H.) INC</v>
          </cell>
          <cell r="D32421">
            <v>1973</v>
          </cell>
          <cell r="E32421">
            <v>6572</v>
          </cell>
          <cell r="F32421">
            <v>1982</v>
          </cell>
          <cell r="G32421">
            <v>5331</v>
          </cell>
          <cell r="H32421" t="str">
            <v>MHL.1</v>
          </cell>
          <cell r="I32421">
            <v>513714105</v>
          </cell>
        </row>
        <row r="32422">
          <cell r="C32422" t="str">
            <v>LANDSING INSTIT PROP TR V</v>
          </cell>
          <cell r="D32422">
            <v>1984</v>
          </cell>
          <cell r="E32422">
            <v>6582</v>
          </cell>
          <cell r="F32422">
            <v>1985</v>
          </cell>
          <cell r="G32422">
            <v>6798</v>
          </cell>
          <cell r="H32422" t="str">
            <v>LANVS</v>
          </cell>
          <cell r="I32422">
            <v>515091106</v>
          </cell>
        </row>
        <row r="32423">
          <cell r="C32423" t="str">
            <v>LANGLY CORP</v>
          </cell>
          <cell r="D32423">
            <v>1974</v>
          </cell>
          <cell r="E32423">
            <v>6589</v>
          </cell>
          <cell r="F32423">
            <v>1988</v>
          </cell>
          <cell r="G32423">
            <v>3460</v>
          </cell>
          <cell r="H32423" t="str">
            <v>LCOR.</v>
          </cell>
          <cell r="I32423">
            <v>515845105</v>
          </cell>
        </row>
        <row r="32424">
          <cell r="C32424" t="str">
            <v>LANIER BUSINESS PRODUCTS INC</v>
          </cell>
          <cell r="D32424">
            <v>1973</v>
          </cell>
          <cell r="E32424">
            <v>6590</v>
          </cell>
          <cell r="F32424">
            <v>1982</v>
          </cell>
          <cell r="G32424">
            <v>3579</v>
          </cell>
          <cell r="H32424" t="str">
            <v>LBP</v>
          </cell>
          <cell r="I32424">
            <v>515886109</v>
          </cell>
        </row>
        <row r="32425">
          <cell r="C32425" t="str">
            <v>LANVIN-CHARLES OF THE RITZ</v>
          </cell>
          <cell r="D32425">
            <v>1961</v>
          </cell>
          <cell r="E32425">
            <v>6592</v>
          </cell>
          <cell r="F32425">
            <v>1969</v>
          </cell>
          <cell r="G32425">
            <v>2844</v>
          </cell>
          <cell r="H32425" t="str">
            <v>LCR.</v>
          </cell>
          <cell r="I32425">
            <v>516552106</v>
          </cell>
        </row>
        <row r="32426">
          <cell r="C32426" t="str">
            <v>LARIBEE WIRE INC</v>
          </cell>
          <cell r="D32426">
            <v>1973</v>
          </cell>
          <cell r="E32426">
            <v>6593</v>
          </cell>
          <cell r="F32426">
            <v>1982</v>
          </cell>
          <cell r="G32426">
            <v>3350</v>
          </cell>
          <cell r="H32426" t="str">
            <v>1112B</v>
          </cell>
          <cell r="I32426">
            <v>517120101</v>
          </cell>
        </row>
        <row r="32427">
          <cell r="C32427" t="str">
            <v>LASERS FOR MEDICINE</v>
          </cell>
          <cell r="D32427">
            <v>1984</v>
          </cell>
          <cell r="E32427">
            <v>6599</v>
          </cell>
          <cell r="F32427">
            <v>1985</v>
          </cell>
          <cell r="G32427">
            <v>3845</v>
          </cell>
          <cell r="H32427" t="str">
            <v>LFMI.</v>
          </cell>
          <cell r="I32427">
            <v>517904108</v>
          </cell>
        </row>
        <row r="32428">
          <cell r="C32428" t="str">
            <v>LASER SYSTEMS &amp; ELECTRONICS</v>
          </cell>
          <cell r="D32428">
            <v>1974</v>
          </cell>
          <cell r="E32428">
            <v>6604</v>
          </cell>
          <cell r="F32428">
            <v>1978</v>
          </cell>
          <cell r="G32428">
            <v>3812</v>
          </cell>
          <cell r="H32428" t="str">
            <v>1611B</v>
          </cell>
          <cell r="I32428">
            <v>518064100</v>
          </cell>
        </row>
        <row r="32429">
          <cell r="C32429" t="str">
            <v>LASER SYSTEMS CORP</v>
          </cell>
          <cell r="D32429">
            <v>1973</v>
          </cell>
          <cell r="E32429">
            <v>6605</v>
          </cell>
          <cell r="F32429">
            <v>1979</v>
          </cell>
          <cell r="G32429">
            <v>3669</v>
          </cell>
          <cell r="H32429" t="str">
            <v>2453B</v>
          </cell>
          <cell r="I32429">
            <v>518066204</v>
          </cell>
        </row>
        <row r="32430">
          <cell r="C32430" t="str">
            <v>LAURA SECORD CANDY SHOPS LTD</v>
          </cell>
          <cell r="D32430">
            <v>1962</v>
          </cell>
          <cell r="E32430">
            <v>6612</v>
          </cell>
          <cell r="F32430">
            <v>1973</v>
          </cell>
          <cell r="G32430">
            <v>2060</v>
          </cell>
          <cell r="H32430" t="str">
            <v>LK.1</v>
          </cell>
          <cell r="I32430">
            <v>518990106</v>
          </cell>
        </row>
        <row r="32431">
          <cell r="C32431" t="str">
            <v>LAWRY'S FOODS INC</v>
          </cell>
          <cell r="D32431">
            <v>1965</v>
          </cell>
          <cell r="E32431">
            <v>6615</v>
          </cell>
          <cell r="F32431">
            <v>1978</v>
          </cell>
          <cell r="G32431">
            <v>2090</v>
          </cell>
          <cell r="H32431" t="str">
            <v>LWRY</v>
          </cell>
          <cell r="I32431">
            <v>520678103</v>
          </cell>
        </row>
        <row r="32432">
          <cell r="C32432" t="str">
            <v>LAWSON &amp; JONES LTD-CL B</v>
          </cell>
          <cell r="D32432">
            <v>1960</v>
          </cell>
          <cell r="E32432">
            <v>6616</v>
          </cell>
          <cell r="F32432">
            <v>1984</v>
          </cell>
          <cell r="G32432">
            <v>2750</v>
          </cell>
          <cell r="H32432" t="str">
            <v>LJ.B</v>
          </cell>
          <cell r="I32432">
            <v>520696808</v>
          </cell>
        </row>
        <row r="32433">
          <cell r="C32433" t="str">
            <v>LINCOLN AMER CORP N Y</v>
          </cell>
          <cell r="D32433">
            <v>1972</v>
          </cell>
          <cell r="E32433">
            <v>6735</v>
          </cell>
          <cell r="F32433">
            <v>1979</v>
          </cell>
          <cell r="G32433">
            <v>6331</v>
          </cell>
          <cell r="H32433" t="str">
            <v>LAC.3</v>
          </cell>
          <cell r="I32433">
            <v>532846102</v>
          </cell>
        </row>
        <row r="32434">
          <cell r="C32434" t="str">
            <v>LAM RESEARCH CORP -PRO FORMA</v>
          </cell>
          <cell r="D32434">
            <v>2011</v>
          </cell>
          <cell r="E32434">
            <v>10762</v>
          </cell>
          <cell r="F32434">
            <v>2011</v>
          </cell>
          <cell r="G32434">
            <v>3559</v>
          </cell>
          <cell r="H32434" t="str">
            <v>LRCX.P</v>
          </cell>
          <cell r="I32434" t="str">
            <v>51299Z931</v>
          </cell>
        </row>
        <row r="32435">
          <cell r="C32435" t="str">
            <v>LANDMARK SAVINGS ASSOC-PA</v>
          </cell>
          <cell r="D32435">
            <v>1984</v>
          </cell>
          <cell r="E32435">
            <v>12197</v>
          </cell>
          <cell r="F32435">
            <v>1991</v>
          </cell>
          <cell r="G32435">
            <v>6036</v>
          </cell>
          <cell r="H32435" t="str">
            <v>LSA</v>
          </cell>
          <cell r="I32435">
            <v>514900109</v>
          </cell>
        </row>
        <row r="32436">
          <cell r="C32436" t="str">
            <v>LA JOLLA BANCORP</v>
          </cell>
          <cell r="D32436">
            <v>1982</v>
          </cell>
          <cell r="E32436">
            <v>12585</v>
          </cell>
          <cell r="F32436">
            <v>1989</v>
          </cell>
          <cell r="G32436">
            <v>6020</v>
          </cell>
          <cell r="H32436" t="str">
            <v>LJC</v>
          </cell>
          <cell r="I32436">
            <v>503456105</v>
          </cell>
        </row>
        <row r="32437">
          <cell r="C32437" t="str">
            <v>LANDS END INC -OLD</v>
          </cell>
          <cell r="D32437">
            <v>1985</v>
          </cell>
          <cell r="E32437">
            <v>12631</v>
          </cell>
          <cell r="F32437">
            <v>2001</v>
          </cell>
          <cell r="G32437">
            <v>5961</v>
          </cell>
          <cell r="H32437" t="str">
            <v>LE.2</v>
          </cell>
          <cell r="I32437">
            <v>515086106</v>
          </cell>
        </row>
        <row r="32438">
          <cell r="C32438" t="str">
            <v>LAUREATE EDUCATION INC  -OLD</v>
          </cell>
          <cell r="D32438">
            <v>1985</v>
          </cell>
          <cell r="E32438">
            <v>13227</v>
          </cell>
          <cell r="F32438">
            <v>2006</v>
          </cell>
          <cell r="G32438">
            <v>8200</v>
          </cell>
          <cell r="H32438" t="str">
            <v>LAUR.2</v>
          </cell>
          <cell r="I32438">
            <v>518613104</v>
          </cell>
        </row>
        <row r="32439">
          <cell r="C32439" t="str">
            <v>LADISH CO INC-OLD</v>
          </cell>
          <cell r="D32439">
            <v>1982</v>
          </cell>
          <cell r="E32439">
            <v>13632</v>
          </cell>
          <cell r="F32439">
            <v>1990</v>
          </cell>
          <cell r="G32439">
            <v>3460</v>
          </cell>
          <cell r="H32439" t="str">
            <v>4701B</v>
          </cell>
          <cell r="I32439" t="str">
            <v>50599Y933</v>
          </cell>
        </row>
        <row r="32440">
          <cell r="C32440" t="str">
            <v>LAN SYSTEMS INC-MN</v>
          </cell>
          <cell r="D32440">
            <v>1984</v>
          </cell>
          <cell r="E32440">
            <v>13777</v>
          </cell>
          <cell r="F32440">
            <v>1988</v>
          </cell>
          <cell r="G32440">
            <v>7373</v>
          </cell>
          <cell r="H32440" t="str">
            <v>LANX</v>
          </cell>
          <cell r="I32440">
            <v>513737106</v>
          </cell>
        </row>
        <row r="32441">
          <cell r="C32441" t="str">
            <v>LANPAR TECHNOLOGIES INC</v>
          </cell>
          <cell r="D32441">
            <v>1982</v>
          </cell>
          <cell r="E32441">
            <v>15009</v>
          </cell>
          <cell r="F32441">
            <v>1988</v>
          </cell>
          <cell r="G32441">
            <v>3575</v>
          </cell>
          <cell r="H32441" t="str">
            <v>LPR.1</v>
          </cell>
          <cell r="I32441">
            <v>515903102</v>
          </cell>
        </row>
        <row r="32442">
          <cell r="C32442" t="str">
            <v>LAURENTIAN BANK OF CANADA</v>
          </cell>
          <cell r="D32442">
            <v>1982</v>
          </cell>
          <cell r="E32442">
            <v>16432</v>
          </cell>
          <cell r="F32442">
            <v>2021</v>
          </cell>
          <cell r="G32442">
            <v>6020</v>
          </cell>
          <cell r="H32442" t="str">
            <v>LRCDF</v>
          </cell>
          <cell r="I32442" t="str">
            <v>51925D106</v>
          </cell>
        </row>
        <row r="32443">
          <cell r="C32443" t="str">
            <v>LAURENTIAN GROUP CORP  -CL B</v>
          </cell>
          <cell r="D32443">
            <v>1985</v>
          </cell>
          <cell r="E32443">
            <v>16433</v>
          </cell>
          <cell r="F32443">
            <v>1992</v>
          </cell>
          <cell r="G32443">
            <v>6311</v>
          </cell>
          <cell r="H32443" t="str">
            <v>LGC.B</v>
          </cell>
          <cell r="I32443">
            <v>518902101</v>
          </cell>
        </row>
        <row r="32444">
          <cell r="C32444" t="str">
            <v>LAACO LTD</v>
          </cell>
          <cell r="D32444">
            <v>2006</v>
          </cell>
          <cell r="E32444">
            <v>18764</v>
          </cell>
          <cell r="F32444">
            <v>2011</v>
          </cell>
          <cell r="G32444">
            <v>6519</v>
          </cell>
          <cell r="H32444" t="str">
            <v>LAACZ</v>
          </cell>
          <cell r="I32444">
            <v>505346106</v>
          </cell>
        </row>
        <row r="32445">
          <cell r="C32445" t="str">
            <v>INVESCO MULTI-STRTGY ALT ETF</v>
          </cell>
          <cell r="D32445">
            <v>2014</v>
          </cell>
          <cell r="E32445">
            <v>20723</v>
          </cell>
          <cell r="F32445">
            <v>2018</v>
          </cell>
          <cell r="G32445">
            <v>6722</v>
          </cell>
          <cell r="H32445" t="str">
            <v>LALT</v>
          </cell>
          <cell r="I32445" t="str">
            <v>46090A606</v>
          </cell>
        </row>
        <row r="32446">
          <cell r="C32446" t="str">
            <v>LASSONDE INDUSTRIES INC-CL A</v>
          </cell>
          <cell r="D32446">
            <v>1993</v>
          </cell>
          <cell r="E32446">
            <v>20879</v>
          </cell>
          <cell r="F32446">
            <v>2020</v>
          </cell>
          <cell r="G32446">
            <v>2033</v>
          </cell>
          <cell r="H32446" t="str">
            <v>LSDAF</v>
          </cell>
          <cell r="I32446">
            <v>517907101</v>
          </cell>
        </row>
        <row r="32447">
          <cell r="C32447" t="str">
            <v>LASER RECORDING SYSTEMS INC</v>
          </cell>
          <cell r="D32447">
            <v>1985</v>
          </cell>
          <cell r="E32447">
            <v>20976</v>
          </cell>
          <cell r="F32447">
            <v>1992</v>
          </cell>
          <cell r="G32447">
            <v>7373</v>
          </cell>
          <cell r="H32447" t="str">
            <v>3LRSY</v>
          </cell>
          <cell r="I32447">
            <v>517916102</v>
          </cell>
        </row>
        <row r="32448">
          <cell r="C32448" t="str">
            <v>LABORATORY CP AMR -PRO FORMA</v>
          </cell>
          <cell r="D32448">
            <v>2013</v>
          </cell>
          <cell r="E32448">
            <v>23128</v>
          </cell>
          <cell r="F32448">
            <v>2014</v>
          </cell>
          <cell r="G32448">
            <v>8071</v>
          </cell>
          <cell r="H32448" t="str">
            <v>LH.P</v>
          </cell>
          <cell r="I32448" t="str">
            <v>50599C931</v>
          </cell>
        </row>
        <row r="32449">
          <cell r="C32449" t="str">
            <v>DIREXION DLY S&amp;P BIOTEC BU3X</v>
          </cell>
          <cell r="D32449">
            <v>2015</v>
          </cell>
          <cell r="E32449">
            <v>24120</v>
          </cell>
          <cell r="F32449">
            <v>2021</v>
          </cell>
          <cell r="G32449">
            <v>6722</v>
          </cell>
          <cell r="H32449" t="str">
            <v>LABU</v>
          </cell>
          <cell r="I32449" t="str">
            <v>25490K323</v>
          </cell>
        </row>
        <row r="32450">
          <cell r="C32450" t="str">
            <v>DIREXION DLY S&amp;P BIOTEC BE3X</v>
          </cell>
          <cell r="D32450">
            <v>2015</v>
          </cell>
          <cell r="E32450">
            <v>24124</v>
          </cell>
          <cell r="F32450">
            <v>2021</v>
          </cell>
          <cell r="G32450">
            <v>6722</v>
          </cell>
          <cell r="H32450" t="str">
            <v>LABD</v>
          </cell>
          <cell r="I32450" t="str">
            <v>25460G716</v>
          </cell>
        </row>
        <row r="32451">
          <cell r="C32451" t="str">
            <v>LATIN AMERICAN EQUITY FUND</v>
          </cell>
          <cell r="D32451">
            <v>1991</v>
          </cell>
          <cell r="E32451">
            <v>24613</v>
          </cell>
          <cell r="F32451">
            <v>1999</v>
          </cell>
          <cell r="G32451">
            <v>6726</v>
          </cell>
          <cell r="H32451" t="str">
            <v>LAQ.Z</v>
          </cell>
          <cell r="I32451" t="str">
            <v>51827T100</v>
          </cell>
        </row>
        <row r="32452">
          <cell r="C32452" t="str">
            <v>DIREXION DLY S&amp;P BIOTC BE 1X</v>
          </cell>
          <cell r="D32452">
            <v>2015</v>
          </cell>
          <cell r="E32452">
            <v>26589</v>
          </cell>
          <cell r="F32452">
            <v>2016</v>
          </cell>
          <cell r="G32452">
            <v>6722</v>
          </cell>
          <cell r="H32452" t="str">
            <v>LABS.2</v>
          </cell>
          <cell r="I32452" t="str">
            <v>25490K380</v>
          </cell>
        </row>
        <row r="32453">
          <cell r="C32453" t="str">
            <v>LAGO RESOURCES LTD</v>
          </cell>
          <cell r="D32453">
            <v>1992</v>
          </cell>
          <cell r="E32453">
            <v>27064</v>
          </cell>
          <cell r="F32453">
            <v>1997</v>
          </cell>
          <cell r="G32453">
            <v>6799</v>
          </cell>
          <cell r="H32453" t="str">
            <v>7906B</v>
          </cell>
          <cell r="I32453">
            <v>506902105</v>
          </cell>
        </row>
        <row r="32454">
          <cell r="C32454" t="str">
            <v>LANDCADIA HOLDINGS INC</v>
          </cell>
          <cell r="D32454">
            <v>2014</v>
          </cell>
          <cell r="E32454">
            <v>27241</v>
          </cell>
          <cell r="F32454">
            <v>2017</v>
          </cell>
          <cell r="G32454">
            <v>9995</v>
          </cell>
          <cell r="H32454" t="str">
            <v>LCA.2</v>
          </cell>
          <cell r="I32454" t="str">
            <v>51476W107</v>
          </cell>
        </row>
        <row r="32455">
          <cell r="C32455" t="str">
            <v>LA SENZA CORP</v>
          </cell>
          <cell r="D32455">
            <v>1993</v>
          </cell>
          <cell r="E32455">
            <v>28455</v>
          </cell>
          <cell r="F32455">
            <v>2005</v>
          </cell>
          <cell r="G32455">
            <v>5621</v>
          </cell>
          <cell r="H32455" t="str">
            <v>LSZ.1</v>
          </cell>
          <cell r="I32455" t="str">
            <v>50511P101</v>
          </cell>
        </row>
        <row r="32456">
          <cell r="C32456" t="str">
            <v>DIREXION DALY CNSR STPL BR</v>
          </cell>
          <cell r="D32456">
            <v>2018</v>
          </cell>
          <cell r="E32456">
            <v>34484</v>
          </cell>
          <cell r="F32456">
            <v>2019</v>
          </cell>
          <cell r="G32456">
            <v>6722</v>
          </cell>
          <cell r="H32456" t="str">
            <v>LACK</v>
          </cell>
          <cell r="I32456" t="str">
            <v>25459Y702</v>
          </cell>
        </row>
        <row r="32457">
          <cell r="C32457" t="str">
            <v>LANDCADIA HOLDINGS II INC</v>
          </cell>
          <cell r="D32457">
            <v>2017</v>
          </cell>
          <cell r="E32457">
            <v>35122</v>
          </cell>
          <cell r="F32457">
            <v>2019</v>
          </cell>
          <cell r="G32457">
            <v>9995</v>
          </cell>
          <cell r="H32457" t="str">
            <v>LCA.3</v>
          </cell>
          <cell r="I32457" t="str">
            <v>51476X105</v>
          </cell>
        </row>
        <row r="32458">
          <cell r="C32458" t="str">
            <v>UNION ACQUSTIN CORP II</v>
          </cell>
          <cell r="D32458">
            <v>2018</v>
          </cell>
          <cell r="E32458">
            <v>35715</v>
          </cell>
          <cell r="F32458">
            <v>2020</v>
          </cell>
          <cell r="G32458">
            <v>9995</v>
          </cell>
          <cell r="H32458" t="str">
            <v>LATN</v>
          </cell>
          <cell r="I32458" t="str">
            <v>G9402Q100</v>
          </cell>
        </row>
        <row r="32459">
          <cell r="C32459" t="str">
            <v>LANTHEUS HOLD INC -PRO FORMA</v>
          </cell>
          <cell r="D32459">
            <v>2019</v>
          </cell>
          <cell r="E32459">
            <v>36681</v>
          </cell>
          <cell r="F32459">
            <v>2019</v>
          </cell>
          <cell r="G32459">
            <v>2835</v>
          </cell>
          <cell r="H32459" t="str">
            <v>LNTH.P</v>
          </cell>
          <cell r="I32459" t="str">
            <v>51699U938</v>
          </cell>
        </row>
        <row r="32460">
          <cell r="C32460" t="str">
            <v>LANDCADIA HOLD III INC</v>
          </cell>
          <cell r="D32460">
            <v>2018</v>
          </cell>
          <cell r="E32460">
            <v>37038</v>
          </cell>
          <cell r="F32460">
            <v>2020</v>
          </cell>
          <cell r="G32460">
            <v>9995</v>
          </cell>
          <cell r="H32460" t="str">
            <v>LCY</v>
          </cell>
          <cell r="I32460" t="str">
            <v>51476H100</v>
          </cell>
        </row>
        <row r="32461">
          <cell r="C32461" t="str">
            <v>LABRADOR IRON ORE ROYALTY CP</v>
          </cell>
          <cell r="D32461">
            <v>1995</v>
          </cell>
          <cell r="E32461">
            <v>64260</v>
          </cell>
          <cell r="F32461">
            <v>2020</v>
          </cell>
          <cell r="G32461">
            <v>6795</v>
          </cell>
          <cell r="H32461" t="str">
            <v>LIFZF</v>
          </cell>
          <cell r="I32461">
            <v>505440107</v>
          </cell>
        </row>
        <row r="32462">
          <cell r="C32462" t="str">
            <v>LANDDRILL INTERNATIONAL INC</v>
          </cell>
          <cell r="D32462">
            <v>2010</v>
          </cell>
          <cell r="E32462">
            <v>106037</v>
          </cell>
          <cell r="F32462">
            <v>2011</v>
          </cell>
          <cell r="G32462">
            <v>1000</v>
          </cell>
          <cell r="H32462" t="str">
            <v>LDIFF</v>
          </cell>
          <cell r="I32462">
            <v>514765106</v>
          </cell>
        </row>
        <row r="32463">
          <cell r="C32463" t="str">
            <v>LABRADOR TECHNOLOGIES INC</v>
          </cell>
          <cell r="D32463">
            <v>2012</v>
          </cell>
          <cell r="E32463">
            <v>108363</v>
          </cell>
          <cell r="F32463">
            <v>2021</v>
          </cell>
          <cell r="G32463">
            <v>7372</v>
          </cell>
          <cell r="H32463" t="str">
            <v>LTXFF</v>
          </cell>
          <cell r="I32463" t="str">
            <v>50544R207</v>
          </cell>
        </row>
        <row r="32464">
          <cell r="C32464" t="str">
            <v>LAS AMERICAS BROADBAND INC</v>
          </cell>
          <cell r="D32464">
            <v>1999</v>
          </cell>
          <cell r="E32464">
            <v>118576</v>
          </cell>
          <cell r="F32464">
            <v>2000</v>
          </cell>
          <cell r="G32464">
            <v>4841</v>
          </cell>
          <cell r="H32464" t="str">
            <v>LABNQ</v>
          </cell>
          <cell r="I32464">
            <v>517422101</v>
          </cell>
        </row>
        <row r="32465">
          <cell r="C32465" t="str">
            <v>LANTE CORP</v>
          </cell>
          <cell r="D32465">
            <v>1994</v>
          </cell>
          <cell r="E32465">
            <v>130043</v>
          </cell>
          <cell r="F32465">
            <v>2001</v>
          </cell>
          <cell r="G32465">
            <v>7370</v>
          </cell>
          <cell r="H32465" t="str">
            <v>LNTE.1</v>
          </cell>
          <cell r="I32465">
            <v>516540101</v>
          </cell>
        </row>
        <row r="32466">
          <cell r="C32466" t="str">
            <v>LA MANCHA RESOURCES INC</v>
          </cell>
          <cell r="D32466">
            <v>2005</v>
          </cell>
          <cell r="E32466">
            <v>135226</v>
          </cell>
          <cell r="F32466">
            <v>2011</v>
          </cell>
          <cell r="G32466">
            <v>1040</v>
          </cell>
          <cell r="H32466" t="str">
            <v>LACHF</v>
          </cell>
          <cell r="I32466">
            <v>503548109</v>
          </cell>
        </row>
        <row r="32467">
          <cell r="C32467" t="str">
            <v>LAKEVIEW HOTEL INVESTMENT</v>
          </cell>
          <cell r="D32467">
            <v>2002</v>
          </cell>
          <cell r="E32467">
            <v>160295</v>
          </cell>
          <cell r="F32467">
            <v>2020</v>
          </cell>
          <cell r="G32467">
            <v>7011</v>
          </cell>
          <cell r="H32467" t="str">
            <v>LVWHF</v>
          </cell>
          <cell r="I32467" t="str">
            <v>51222P109</v>
          </cell>
        </row>
        <row r="32468">
          <cell r="C32468" t="str">
            <v>LAWRENCE CONSERV PAYOUT TR</v>
          </cell>
          <cell r="D32468">
            <v>2005</v>
          </cell>
          <cell r="E32468">
            <v>163578</v>
          </cell>
          <cell r="F32468">
            <v>2005</v>
          </cell>
          <cell r="G32468">
            <v>6722</v>
          </cell>
          <cell r="H32468" t="str">
            <v>LCP.U</v>
          </cell>
          <cell r="I32468">
            <v>519621106</v>
          </cell>
        </row>
        <row r="32469">
          <cell r="C32469" t="str">
            <v>LAB RESEARCH INC</v>
          </cell>
          <cell r="D32469">
            <v>2003</v>
          </cell>
          <cell r="E32469">
            <v>175321</v>
          </cell>
          <cell r="F32469">
            <v>2009</v>
          </cell>
          <cell r="G32469">
            <v>2834</v>
          </cell>
          <cell r="H32469" t="str">
            <v>LSHCF</v>
          </cell>
          <cell r="I32469" t="str">
            <v>50535R109</v>
          </cell>
        </row>
        <row r="32470">
          <cell r="C32470" t="str">
            <v>MARKET VECTORS LAT AMER SMCP</v>
          </cell>
          <cell r="D32470">
            <v>2010</v>
          </cell>
          <cell r="E32470">
            <v>184634</v>
          </cell>
          <cell r="F32470">
            <v>2013</v>
          </cell>
          <cell r="G32470">
            <v>6722</v>
          </cell>
          <cell r="H32470" t="str">
            <v>LATM</v>
          </cell>
          <cell r="I32470" t="str">
            <v>57060U530</v>
          </cell>
        </row>
        <row r="32471">
          <cell r="C32471" t="str">
            <v>LAKESIDE STEEL INC</v>
          </cell>
          <cell r="D32471">
            <v>2009</v>
          </cell>
          <cell r="E32471">
            <v>296873</v>
          </cell>
          <cell r="F32471">
            <v>2010</v>
          </cell>
          <cell r="G32471">
            <v>3317</v>
          </cell>
          <cell r="H32471" t="str">
            <v>LS.1</v>
          </cell>
          <cell r="I32471" t="str">
            <v>51218Q103</v>
          </cell>
        </row>
        <row r="32472">
          <cell r="C32472" t="str">
            <v>LATSHAW ENTERPRISES INC</v>
          </cell>
          <cell r="D32472">
            <v>1965</v>
          </cell>
          <cell r="E32472">
            <v>3372</v>
          </cell>
          <cell r="F32472">
            <v>2001</v>
          </cell>
          <cell r="G32472">
            <v>3620</v>
          </cell>
          <cell r="H32472" t="str">
            <v>LAEN</v>
          </cell>
          <cell r="I32472">
            <v>518399209</v>
          </cell>
        </row>
        <row r="32473">
          <cell r="C32473" t="str">
            <v>LASERCARD CORP</v>
          </cell>
          <cell r="D32473">
            <v>1973</v>
          </cell>
          <cell r="E32473">
            <v>4077</v>
          </cell>
          <cell r="F32473">
            <v>2009</v>
          </cell>
          <cell r="G32473">
            <v>3572</v>
          </cell>
          <cell r="H32473" t="str">
            <v>LCRD</v>
          </cell>
          <cell r="I32473" t="str">
            <v>51807U101</v>
          </cell>
        </row>
        <row r="32474">
          <cell r="C32474" t="str">
            <v>LANDMARK BANCSHARES CORP</v>
          </cell>
          <cell r="D32474">
            <v>1978</v>
          </cell>
          <cell r="E32474">
            <v>6579</v>
          </cell>
          <cell r="F32474">
            <v>1990</v>
          </cell>
          <cell r="G32474">
            <v>6020</v>
          </cell>
          <cell r="H32474" t="str">
            <v>LBC.2</v>
          </cell>
          <cell r="I32474">
            <v>515051100</v>
          </cell>
        </row>
        <row r="32475">
          <cell r="C32475" t="str">
            <v>GENERAL PORTLAND INC</v>
          </cell>
          <cell r="D32475">
            <v>1950</v>
          </cell>
          <cell r="E32475">
            <v>5077</v>
          </cell>
          <cell r="F32475">
            <v>1983</v>
          </cell>
          <cell r="G32475">
            <v>3241</v>
          </cell>
          <cell r="H32475" t="str">
            <v>LAF1</v>
          </cell>
          <cell r="I32475">
            <v>370514002</v>
          </cell>
        </row>
        <row r="32476">
          <cell r="C32476" t="str">
            <v>LA-Z-BOY INC</v>
          </cell>
          <cell r="D32476">
            <v>1962</v>
          </cell>
          <cell r="E32476">
            <v>6543</v>
          </cell>
          <cell r="F32476">
            <v>2020</v>
          </cell>
          <cell r="G32476">
            <v>2510</v>
          </cell>
          <cell r="H32476" t="str">
            <v>LZB</v>
          </cell>
          <cell r="I32476">
            <v>505336107</v>
          </cell>
        </row>
        <row r="32477">
          <cell r="C32477" t="str">
            <v>LA BARGE INC</v>
          </cell>
          <cell r="D32477">
            <v>1965</v>
          </cell>
          <cell r="E32477">
            <v>6534</v>
          </cell>
          <cell r="F32477">
            <v>2010</v>
          </cell>
          <cell r="G32477">
            <v>3812</v>
          </cell>
          <cell r="H32477" t="str">
            <v>LB.1</v>
          </cell>
          <cell r="I32477">
            <v>502470107</v>
          </cell>
        </row>
        <row r="32478">
          <cell r="C32478" t="str">
            <v>LACKEY INDUSTRIES INC</v>
          </cell>
          <cell r="D32478">
            <v>1973</v>
          </cell>
          <cell r="E32478">
            <v>6546</v>
          </cell>
          <cell r="F32478">
            <v>1981</v>
          </cell>
          <cell r="G32478">
            <v>4210</v>
          </cell>
          <cell r="H32478" t="str">
            <v>1702B</v>
          </cell>
          <cell r="I32478">
            <v>505584102</v>
          </cell>
        </row>
        <row r="32479">
          <cell r="C32479" t="str">
            <v>LACLEDE GAS CO</v>
          </cell>
          <cell r="D32479">
            <v>2000</v>
          </cell>
          <cell r="E32479">
            <v>156655</v>
          </cell>
          <cell r="F32479">
            <v>2021</v>
          </cell>
          <cell r="G32479">
            <v>4924</v>
          </cell>
          <cell r="H32479" t="str">
            <v>LG1</v>
          </cell>
          <cell r="I32479">
            <v>505588004</v>
          </cell>
        </row>
        <row r="32480">
          <cell r="C32480" t="str">
            <v>LACLEDE STEEL CO</v>
          </cell>
          <cell r="D32480">
            <v>1966</v>
          </cell>
          <cell r="E32480">
            <v>6548</v>
          </cell>
          <cell r="F32480">
            <v>2000</v>
          </cell>
          <cell r="G32480">
            <v>3312</v>
          </cell>
          <cell r="H32480" t="str">
            <v>3LCLDQ</v>
          </cell>
          <cell r="I32480">
            <v>505606103</v>
          </cell>
        </row>
        <row r="32481">
          <cell r="C32481" t="str">
            <v>LAFAYETTE UNITED CORP</v>
          </cell>
          <cell r="D32481">
            <v>1974</v>
          </cell>
          <cell r="E32481">
            <v>6554</v>
          </cell>
          <cell r="F32481">
            <v>1983</v>
          </cell>
          <cell r="G32481">
            <v>3990</v>
          </cell>
          <cell r="H32481" t="str">
            <v>LAFY</v>
          </cell>
          <cell r="I32481">
            <v>506807106</v>
          </cell>
        </row>
        <row r="32482">
          <cell r="C32482" t="str">
            <v>LAKE ONTARIO CEMENT LTD</v>
          </cell>
          <cell r="D32482">
            <v>1960</v>
          </cell>
          <cell r="E32482">
            <v>6559</v>
          </cell>
          <cell r="F32482">
            <v>1985</v>
          </cell>
          <cell r="G32482">
            <v>3241</v>
          </cell>
          <cell r="H32482" t="str">
            <v>LOP.</v>
          </cell>
          <cell r="I32482">
            <v>510300106</v>
          </cell>
        </row>
        <row r="32483">
          <cell r="C32483" t="str">
            <v>LAKELAND DEVELOPMENT CORP</v>
          </cell>
          <cell r="D32483">
            <v>1974</v>
          </cell>
          <cell r="E32483">
            <v>6563</v>
          </cell>
          <cell r="F32483">
            <v>1990</v>
          </cell>
          <cell r="G32483">
            <v>6552</v>
          </cell>
          <cell r="H32483" t="str">
            <v>1739B</v>
          </cell>
          <cell r="I32483">
            <v>511652109</v>
          </cell>
        </row>
        <row r="32484">
          <cell r="C32484" t="str">
            <v>LAMAUR INC</v>
          </cell>
          <cell r="D32484">
            <v>1961</v>
          </cell>
          <cell r="E32484">
            <v>6568</v>
          </cell>
          <cell r="F32484">
            <v>1986</v>
          </cell>
          <cell r="G32484">
            <v>2844</v>
          </cell>
          <cell r="H32484" t="str">
            <v>LMR.1</v>
          </cell>
          <cell r="I32484">
            <v>513237107</v>
          </cell>
        </row>
        <row r="32485">
          <cell r="C32485" t="str">
            <v>LAMSON &amp; SESSIONS CO</v>
          </cell>
          <cell r="D32485">
            <v>1960</v>
          </cell>
          <cell r="E32485">
            <v>6571</v>
          </cell>
          <cell r="F32485">
            <v>2006</v>
          </cell>
          <cell r="G32485">
            <v>3640</v>
          </cell>
          <cell r="H32485" t="str">
            <v>LMS</v>
          </cell>
          <cell r="I32485">
            <v>513696104</v>
          </cell>
        </row>
        <row r="32486">
          <cell r="C32486" t="str">
            <v>LANCASTER COLONY CORP</v>
          </cell>
          <cell r="D32486">
            <v>1968</v>
          </cell>
          <cell r="E32486">
            <v>6573</v>
          </cell>
          <cell r="F32486">
            <v>2021</v>
          </cell>
          <cell r="G32486">
            <v>2030</v>
          </cell>
          <cell r="H32486" t="str">
            <v>LANC</v>
          </cell>
          <cell r="I32486">
            <v>513847103</v>
          </cell>
        </row>
        <row r="32487">
          <cell r="C32487" t="str">
            <v>LANCER ORTHODONTICS INC</v>
          </cell>
          <cell r="D32487">
            <v>1975</v>
          </cell>
          <cell r="E32487">
            <v>6575</v>
          </cell>
          <cell r="F32487">
            <v>2003</v>
          </cell>
          <cell r="G32487">
            <v>3843</v>
          </cell>
          <cell r="H32487" t="str">
            <v>LANZ</v>
          </cell>
          <cell r="I32487">
            <v>514624303</v>
          </cell>
        </row>
        <row r="32488">
          <cell r="C32488" t="str">
            <v>LANCHART INDUSTRIES INC</v>
          </cell>
          <cell r="D32488">
            <v>1972</v>
          </cell>
          <cell r="E32488">
            <v>6576</v>
          </cell>
          <cell r="F32488">
            <v>1978</v>
          </cell>
          <cell r="G32488">
            <v>2451</v>
          </cell>
          <cell r="H32488" t="str">
            <v>LHRT</v>
          </cell>
          <cell r="I32488">
            <v>514627108</v>
          </cell>
        </row>
        <row r="32489">
          <cell r="C32489" t="str">
            <v>LAND RESOURCES</v>
          </cell>
          <cell r="D32489">
            <v>1968</v>
          </cell>
          <cell r="E32489">
            <v>6577</v>
          </cell>
          <cell r="F32489">
            <v>1984</v>
          </cell>
          <cell r="G32489">
            <v>6552</v>
          </cell>
          <cell r="H32489" t="str">
            <v>LRESC</v>
          </cell>
          <cell r="I32489">
            <v>514669100</v>
          </cell>
        </row>
        <row r="32490">
          <cell r="C32490" t="str">
            <v>LANE BRYANT INC</v>
          </cell>
          <cell r="D32490">
            <v>1950</v>
          </cell>
          <cell r="E32490">
            <v>6583</v>
          </cell>
          <cell r="F32490">
            <v>1981</v>
          </cell>
          <cell r="G32490">
            <v>5621</v>
          </cell>
          <cell r="H32490" t="str">
            <v>LNY.</v>
          </cell>
          <cell r="I32490">
            <v>515174100</v>
          </cell>
        </row>
        <row r="32491">
          <cell r="C32491" t="str">
            <v>LANE CO INC</v>
          </cell>
          <cell r="D32491">
            <v>1966</v>
          </cell>
          <cell r="E32491">
            <v>6584</v>
          </cell>
          <cell r="F32491">
            <v>1986</v>
          </cell>
          <cell r="G32491">
            <v>2510</v>
          </cell>
          <cell r="H32491" t="str">
            <v>LANE</v>
          </cell>
          <cell r="I32491">
            <v>515480101</v>
          </cell>
        </row>
        <row r="32492">
          <cell r="C32492" t="str">
            <v>LANE WOOD INC</v>
          </cell>
          <cell r="D32492">
            <v>1974</v>
          </cell>
          <cell r="E32492">
            <v>6586</v>
          </cell>
          <cell r="F32492">
            <v>1983</v>
          </cell>
          <cell r="G32492">
            <v>3100</v>
          </cell>
          <cell r="H32492" t="str">
            <v>LAND.1</v>
          </cell>
          <cell r="I32492">
            <v>515498103</v>
          </cell>
        </row>
        <row r="32493">
          <cell r="C32493" t="str">
            <v>LANECO INC</v>
          </cell>
          <cell r="D32493">
            <v>1972</v>
          </cell>
          <cell r="E32493">
            <v>6587</v>
          </cell>
          <cell r="F32493">
            <v>1982</v>
          </cell>
          <cell r="G32493">
            <v>5411</v>
          </cell>
          <cell r="H32493" t="str">
            <v>LNO</v>
          </cell>
          <cell r="I32493">
            <v>515506103</v>
          </cell>
        </row>
        <row r="32494">
          <cell r="C32494" t="str">
            <v>LANNETT CO INC</v>
          </cell>
          <cell r="D32494">
            <v>1999</v>
          </cell>
          <cell r="E32494">
            <v>22632</v>
          </cell>
          <cell r="F32494">
            <v>2021</v>
          </cell>
          <cell r="G32494">
            <v>2834</v>
          </cell>
          <cell r="H32494" t="str">
            <v>LCI</v>
          </cell>
          <cell r="I32494">
            <v>516012101</v>
          </cell>
        </row>
        <row r="32495">
          <cell r="C32495" t="str">
            <v>LA POINTE INDUSTRIES</v>
          </cell>
          <cell r="D32495">
            <v>1960</v>
          </cell>
          <cell r="E32495">
            <v>6540</v>
          </cell>
          <cell r="F32495">
            <v>1992</v>
          </cell>
          <cell r="G32495">
            <v>9995</v>
          </cell>
          <cell r="H32495" t="str">
            <v>3LPIN</v>
          </cell>
          <cell r="I32495">
            <v>503840100</v>
          </cell>
        </row>
        <row r="32496">
          <cell r="C32496" t="str">
            <v>LARSEN CO</v>
          </cell>
          <cell r="D32496">
            <v>1960</v>
          </cell>
          <cell r="E32496">
            <v>6594</v>
          </cell>
          <cell r="F32496">
            <v>1984</v>
          </cell>
          <cell r="G32496">
            <v>2033</v>
          </cell>
          <cell r="H32496" t="str">
            <v>LARS.</v>
          </cell>
          <cell r="I32496">
            <v>517300109</v>
          </cell>
        </row>
        <row r="32497">
          <cell r="C32497" t="str">
            <v>LARSON INDUSTRIES INC</v>
          </cell>
          <cell r="D32497">
            <v>1974</v>
          </cell>
          <cell r="E32497">
            <v>6595</v>
          </cell>
          <cell r="F32497">
            <v>1979</v>
          </cell>
          <cell r="G32497">
            <v>3730</v>
          </cell>
          <cell r="H32497" t="str">
            <v>2248B</v>
          </cell>
          <cell r="I32497">
            <v>517318101</v>
          </cell>
        </row>
        <row r="32498">
          <cell r="C32498" t="str">
            <v>LASER ENERGY INC</v>
          </cell>
          <cell r="D32498">
            <v>1974</v>
          </cell>
          <cell r="E32498">
            <v>6602</v>
          </cell>
          <cell r="F32498">
            <v>1979</v>
          </cell>
          <cell r="G32498">
            <v>3827</v>
          </cell>
          <cell r="H32498" t="str">
            <v>2412B</v>
          </cell>
          <cell r="I32498">
            <v>518060108</v>
          </cell>
        </row>
        <row r="32499">
          <cell r="C32499" t="str">
            <v>LASERMETRICS INC</v>
          </cell>
          <cell r="D32499">
            <v>1980</v>
          </cell>
          <cell r="E32499">
            <v>6607</v>
          </cell>
          <cell r="F32499">
            <v>1989</v>
          </cell>
          <cell r="G32499">
            <v>3690</v>
          </cell>
          <cell r="H32499" t="str">
            <v>LSRME</v>
          </cell>
          <cell r="I32499">
            <v>518079108</v>
          </cell>
        </row>
        <row r="32500">
          <cell r="C32500" t="str">
            <v>LATHAM PROCESS CORP</v>
          </cell>
          <cell r="D32500">
            <v>1974</v>
          </cell>
          <cell r="E32500">
            <v>6609</v>
          </cell>
          <cell r="F32500">
            <v>1990</v>
          </cell>
          <cell r="G32500">
            <v>2732</v>
          </cell>
          <cell r="H32500" t="str">
            <v>3LTHM</v>
          </cell>
          <cell r="I32500">
            <v>518246103</v>
          </cell>
        </row>
        <row r="32501">
          <cell r="C32501" t="str">
            <v>LATROBE STEEL CO</v>
          </cell>
          <cell r="D32501">
            <v>1960</v>
          </cell>
          <cell r="E32501">
            <v>6610</v>
          </cell>
          <cell r="F32501">
            <v>1975</v>
          </cell>
          <cell r="G32501">
            <v>3310</v>
          </cell>
          <cell r="H32501" t="str">
            <v>LSC.1</v>
          </cell>
          <cell r="I32501">
            <v>518390109</v>
          </cell>
        </row>
        <row r="32502">
          <cell r="C32502" t="str">
            <v>LAWNLITE CO</v>
          </cell>
          <cell r="D32502">
            <v>1974</v>
          </cell>
          <cell r="E32502">
            <v>6614</v>
          </cell>
          <cell r="F32502">
            <v>1980</v>
          </cell>
          <cell r="G32502">
            <v>2510</v>
          </cell>
          <cell r="H32502" t="str">
            <v>1203B</v>
          </cell>
          <cell r="I32502">
            <v>519579106</v>
          </cell>
        </row>
        <row r="32503">
          <cell r="C32503" t="str">
            <v>LAWTER INTERNATIONAL INC</v>
          </cell>
          <cell r="D32503">
            <v>1960</v>
          </cell>
          <cell r="E32503">
            <v>6618</v>
          </cell>
          <cell r="F32503">
            <v>1998</v>
          </cell>
          <cell r="G32503">
            <v>2821</v>
          </cell>
          <cell r="H32503" t="str">
            <v>LAW.1</v>
          </cell>
          <cell r="I32503">
            <v>520786104</v>
          </cell>
        </row>
        <row r="32504">
          <cell r="C32504" t="str">
            <v>LIQUID AIR CORP</v>
          </cell>
          <cell r="D32504">
            <v>1975</v>
          </cell>
          <cell r="E32504">
            <v>6757</v>
          </cell>
          <cell r="F32504">
            <v>1987</v>
          </cell>
          <cell r="G32504">
            <v>2810</v>
          </cell>
          <cell r="H32504" t="str">
            <v>LANA</v>
          </cell>
          <cell r="I32504">
            <v>536315104</v>
          </cell>
        </row>
        <row r="32505">
          <cell r="C32505" t="str">
            <v>LOS ALAMITOS RACE COURSE</v>
          </cell>
          <cell r="D32505">
            <v>1974</v>
          </cell>
          <cell r="E32505">
            <v>6814</v>
          </cell>
          <cell r="F32505">
            <v>1983</v>
          </cell>
          <cell r="G32505">
            <v>7948</v>
          </cell>
          <cell r="H32505" t="str">
            <v>LARC</v>
          </cell>
          <cell r="I32505">
            <v>544214109</v>
          </cell>
        </row>
        <row r="32506">
          <cell r="C32506" t="str">
            <v>METPATH INC</v>
          </cell>
          <cell r="D32506">
            <v>1970</v>
          </cell>
          <cell r="E32506">
            <v>7292</v>
          </cell>
          <cell r="F32506">
            <v>1981</v>
          </cell>
          <cell r="G32506">
            <v>8071</v>
          </cell>
          <cell r="H32506" t="str">
            <v>LAB.2</v>
          </cell>
          <cell r="I32506">
            <v>591590104</v>
          </cell>
        </row>
        <row r="32507">
          <cell r="C32507" t="str">
            <v>LAURENTIAN CAPITAL CORP</v>
          </cell>
          <cell r="D32507">
            <v>1979</v>
          </cell>
          <cell r="E32507">
            <v>6613</v>
          </cell>
          <cell r="F32507">
            <v>1994</v>
          </cell>
          <cell r="G32507">
            <v>6311</v>
          </cell>
          <cell r="H32507" t="str">
            <v>LQ.</v>
          </cell>
          <cell r="I32507">
            <v>519256309</v>
          </cell>
        </row>
        <row r="32508">
          <cell r="C32508" t="str">
            <v>LAZARE KAPLAN INTERNATIONAL</v>
          </cell>
          <cell r="D32508">
            <v>1972</v>
          </cell>
          <cell r="E32508">
            <v>6619</v>
          </cell>
          <cell r="F32508">
            <v>2007</v>
          </cell>
          <cell r="G32508">
            <v>5094</v>
          </cell>
          <cell r="H32508" t="str">
            <v>LKII</v>
          </cell>
          <cell r="I32508">
            <v>521078105</v>
          </cell>
        </row>
        <row r="32509">
          <cell r="C32509" t="str">
            <v>LADD ENTERPRISES INC</v>
          </cell>
          <cell r="D32509">
            <v>1974</v>
          </cell>
          <cell r="E32509">
            <v>6549</v>
          </cell>
          <cell r="F32509">
            <v>1982</v>
          </cell>
          <cell r="G32509">
            <v>6519</v>
          </cell>
          <cell r="H32509" t="str">
            <v>2473B</v>
          </cell>
          <cell r="I32509">
            <v>505738104</v>
          </cell>
        </row>
        <row r="32510">
          <cell r="C32510" t="str">
            <v>LAGUNA HILLS UTILITY CO</v>
          </cell>
          <cell r="D32510">
            <v>1975</v>
          </cell>
          <cell r="E32510">
            <v>6555</v>
          </cell>
          <cell r="F32510">
            <v>1982</v>
          </cell>
          <cell r="G32510">
            <v>4941</v>
          </cell>
          <cell r="H32510" t="str">
            <v>LGNA</v>
          </cell>
          <cell r="I32510">
            <v>507205201</v>
          </cell>
        </row>
        <row r="32511">
          <cell r="C32511" t="str">
            <v>LA QUINTA INNS INC</v>
          </cell>
          <cell r="D32511">
            <v>1972</v>
          </cell>
          <cell r="E32511">
            <v>6541</v>
          </cell>
          <cell r="F32511">
            <v>1997</v>
          </cell>
          <cell r="G32511">
            <v>7011</v>
          </cell>
          <cell r="H32511" t="str">
            <v>LQI.</v>
          </cell>
          <cell r="I32511">
            <v>504195108</v>
          </cell>
        </row>
        <row r="32512">
          <cell r="C32512" t="str">
            <v>LASER PRECISION CORP</v>
          </cell>
          <cell r="D32512">
            <v>1980</v>
          </cell>
          <cell r="E32512">
            <v>6596</v>
          </cell>
          <cell r="F32512">
            <v>1993</v>
          </cell>
          <cell r="G32512">
            <v>3827</v>
          </cell>
          <cell r="H32512" t="str">
            <v>LASR.</v>
          </cell>
          <cell r="I32512">
            <v>517900106</v>
          </cell>
        </row>
        <row r="32513">
          <cell r="C32513" t="str">
            <v>LABYRINTH RESOURCES LIMITED</v>
          </cell>
          <cell r="D32513">
            <v>1980</v>
          </cell>
          <cell r="E32513">
            <v>5302</v>
          </cell>
          <cell r="F32513">
            <v>2000</v>
          </cell>
          <cell r="G32513">
            <v>7373</v>
          </cell>
          <cell r="H32513" t="str">
            <v>TGBRY</v>
          </cell>
          <cell r="I32513">
            <v>892909706</v>
          </cell>
        </row>
        <row r="32514">
          <cell r="C32514" t="str">
            <v>LA QUINTA CORP</v>
          </cell>
          <cell r="D32514">
            <v>1965</v>
          </cell>
          <cell r="E32514">
            <v>9403</v>
          </cell>
          <cell r="F32514">
            <v>2004</v>
          </cell>
          <cell r="G32514">
            <v>7011</v>
          </cell>
          <cell r="H32514" t="str">
            <v>LQI</v>
          </cell>
          <cell r="I32514" t="str">
            <v>50419U202</v>
          </cell>
        </row>
        <row r="32515">
          <cell r="C32515" t="str">
            <v>LA QUINTA PROPERTIES INC</v>
          </cell>
          <cell r="D32515">
            <v>1999</v>
          </cell>
          <cell r="E32515">
            <v>148272</v>
          </cell>
          <cell r="F32515">
            <v>2004</v>
          </cell>
          <cell r="G32515">
            <v>6798</v>
          </cell>
          <cell r="H32515" t="str">
            <v>0269B</v>
          </cell>
          <cell r="I32515" t="str">
            <v>50499X936</v>
          </cell>
        </row>
        <row r="32516">
          <cell r="C32516" t="str">
            <v>LAUREL ENTERTAINMENT INC</v>
          </cell>
          <cell r="D32516">
            <v>1980</v>
          </cell>
          <cell r="E32516">
            <v>6611</v>
          </cell>
          <cell r="F32516">
            <v>1987</v>
          </cell>
          <cell r="G32516">
            <v>7812</v>
          </cell>
          <cell r="H32516" t="str">
            <v>LAUR.1</v>
          </cell>
          <cell r="I32516">
            <v>518686100</v>
          </cell>
        </row>
        <row r="32517">
          <cell r="C32517" t="str">
            <v>LANDMARK OIL &amp; GAS LTD</v>
          </cell>
          <cell r="D32517">
            <v>1980</v>
          </cell>
          <cell r="E32517">
            <v>6591</v>
          </cell>
          <cell r="F32517">
            <v>1982</v>
          </cell>
          <cell r="G32517">
            <v>1311</v>
          </cell>
          <cell r="H32517" t="str">
            <v>LNDK</v>
          </cell>
          <cell r="I32517">
            <v>515901106</v>
          </cell>
        </row>
        <row r="32518">
          <cell r="C32518" t="str">
            <v>LASER INDUSTRIES LTD</v>
          </cell>
          <cell r="D32518">
            <v>1980</v>
          </cell>
          <cell r="E32518">
            <v>6603</v>
          </cell>
          <cell r="F32518">
            <v>1996</v>
          </cell>
          <cell r="G32518">
            <v>3845</v>
          </cell>
          <cell r="H32518" t="str">
            <v>LASRF</v>
          </cell>
          <cell r="I32518">
            <v>518061106</v>
          </cell>
        </row>
        <row r="32519">
          <cell r="C32519" t="str">
            <v>LATTICE INC</v>
          </cell>
          <cell r="D32519">
            <v>1980</v>
          </cell>
          <cell r="E32519">
            <v>9481</v>
          </cell>
          <cell r="F32519">
            <v>2015</v>
          </cell>
          <cell r="G32519">
            <v>7370</v>
          </cell>
          <cell r="H32519" t="str">
            <v>LTTC</v>
          </cell>
          <cell r="I32519">
            <v>518414107</v>
          </cell>
        </row>
        <row r="32520">
          <cell r="C32520" t="str">
            <v>LAKESHORE BANCORP INC/IL</v>
          </cell>
          <cell r="D32520">
            <v>1982</v>
          </cell>
          <cell r="E32520">
            <v>16911</v>
          </cell>
          <cell r="F32520">
            <v>1993</v>
          </cell>
          <cell r="G32520">
            <v>6020</v>
          </cell>
          <cell r="H32520" t="str">
            <v>LSNB</v>
          </cell>
          <cell r="I32520">
            <v>510702103</v>
          </cell>
        </row>
        <row r="32521">
          <cell r="C32521" t="str">
            <v>LA TEKO RESOURCES LTD</v>
          </cell>
          <cell r="D32521">
            <v>1982</v>
          </cell>
          <cell r="E32521">
            <v>14213</v>
          </cell>
          <cell r="F32521">
            <v>1997</v>
          </cell>
          <cell r="G32521">
            <v>1040</v>
          </cell>
          <cell r="H32521" t="str">
            <v>3LAORF</v>
          </cell>
          <cell r="I32521">
            <v>505128108</v>
          </cell>
        </row>
        <row r="32522">
          <cell r="C32522" t="str">
            <v>LAIDLAW INDUSTRIES INC</v>
          </cell>
          <cell r="D32522">
            <v>1978</v>
          </cell>
          <cell r="E32522">
            <v>6556</v>
          </cell>
          <cell r="F32522">
            <v>1987</v>
          </cell>
          <cell r="G32522">
            <v>4953</v>
          </cell>
          <cell r="H32522" t="str">
            <v>LWSI</v>
          </cell>
          <cell r="I32522">
            <v>507305100</v>
          </cell>
        </row>
        <row r="32523">
          <cell r="C32523" t="str">
            <v>LARCAN-TTC INC</v>
          </cell>
          <cell r="D32523">
            <v>1982</v>
          </cell>
          <cell r="E32523">
            <v>10418</v>
          </cell>
          <cell r="F32523">
            <v>1997</v>
          </cell>
          <cell r="G32523">
            <v>3663</v>
          </cell>
          <cell r="H32523" t="str">
            <v>3LTTC.</v>
          </cell>
          <cell r="I32523">
            <v>516745106</v>
          </cell>
        </row>
        <row r="32524">
          <cell r="C32524" t="str">
            <v>LASER MASTER INTL INC</v>
          </cell>
          <cell r="D32524">
            <v>1981</v>
          </cell>
          <cell r="E32524">
            <v>6601</v>
          </cell>
          <cell r="F32524">
            <v>2008</v>
          </cell>
          <cell r="G32524">
            <v>2750</v>
          </cell>
          <cell r="H32524" t="str">
            <v>LMTI</v>
          </cell>
          <cell r="I32524">
            <v>517905105</v>
          </cell>
        </row>
        <row r="32525">
          <cell r="C32525" t="str">
            <v>LASER SCAN INTERNATIONAL INC</v>
          </cell>
          <cell r="D32525">
            <v>1982</v>
          </cell>
          <cell r="E32525">
            <v>6597</v>
          </cell>
          <cell r="F32525">
            <v>1986</v>
          </cell>
          <cell r="G32525">
            <v>3577</v>
          </cell>
          <cell r="H32525" t="str">
            <v>5102B</v>
          </cell>
          <cell r="I32525">
            <v>517902102</v>
          </cell>
        </row>
        <row r="32526">
          <cell r="C32526" t="str">
            <v>LAWSON PRODUCTS</v>
          </cell>
          <cell r="D32526">
            <v>1970</v>
          </cell>
          <cell r="E32526">
            <v>6617</v>
          </cell>
          <cell r="F32526">
            <v>2021</v>
          </cell>
          <cell r="G32526">
            <v>5072</v>
          </cell>
          <cell r="H32526" t="str">
            <v>LAWS</v>
          </cell>
          <cell r="I32526">
            <v>520776105</v>
          </cell>
        </row>
        <row r="32527">
          <cell r="C32527" t="str">
            <v>LANDMARK BANCORP LA HABRA</v>
          </cell>
          <cell r="D32527">
            <v>1984</v>
          </cell>
          <cell r="E32527">
            <v>18735</v>
          </cell>
          <cell r="F32527">
            <v>1994</v>
          </cell>
          <cell r="G32527">
            <v>6020</v>
          </cell>
          <cell r="H32527" t="str">
            <v>LMBC</v>
          </cell>
          <cell r="I32527">
            <v>515050102</v>
          </cell>
        </row>
        <row r="32528">
          <cell r="C32528" t="str">
            <v>LAM RESEARCH CORP</v>
          </cell>
          <cell r="D32528">
            <v>1983</v>
          </cell>
          <cell r="E32528">
            <v>6565</v>
          </cell>
          <cell r="F32528">
            <v>2021</v>
          </cell>
          <cell r="G32528">
            <v>3559</v>
          </cell>
          <cell r="H32528" t="str">
            <v>LRCX</v>
          </cell>
          <cell r="I32528">
            <v>512807108</v>
          </cell>
        </row>
        <row r="32529">
          <cell r="C32529" t="str">
            <v>LAFARGE NORTH AMERICA INC</v>
          </cell>
          <cell r="D32529">
            <v>1983</v>
          </cell>
          <cell r="E32529">
            <v>6552</v>
          </cell>
          <cell r="F32529">
            <v>2005</v>
          </cell>
          <cell r="G32529">
            <v>3270</v>
          </cell>
          <cell r="H32529" t="str">
            <v>LAF</v>
          </cell>
          <cell r="I32529">
            <v>505862102</v>
          </cell>
        </row>
        <row r="32530">
          <cell r="C32530" t="str">
            <v>LADD FURNITURE INC</v>
          </cell>
          <cell r="D32530">
            <v>1982</v>
          </cell>
          <cell r="E32530">
            <v>6550</v>
          </cell>
          <cell r="F32530">
            <v>1998</v>
          </cell>
          <cell r="G32530">
            <v>2511</v>
          </cell>
          <cell r="H32530" t="str">
            <v>LADF</v>
          </cell>
          <cell r="I32530">
            <v>505739201</v>
          </cell>
        </row>
        <row r="32531">
          <cell r="C32531" t="str">
            <v>LAKELAND FINANCIAL CORP</v>
          </cell>
          <cell r="D32531">
            <v>1999</v>
          </cell>
          <cell r="E32531">
            <v>18732</v>
          </cell>
          <cell r="F32531">
            <v>2021</v>
          </cell>
          <cell r="G32531">
            <v>6020</v>
          </cell>
          <cell r="H32531" t="str">
            <v>LKFN</v>
          </cell>
          <cell r="I32531">
            <v>511656100</v>
          </cell>
        </row>
        <row r="32532">
          <cell r="C32532" t="str">
            <v>LANCER INDUSTRIES INC  -CL B</v>
          </cell>
          <cell r="D32532">
            <v>1989</v>
          </cell>
          <cell r="E32532">
            <v>25497</v>
          </cell>
          <cell r="F32532">
            <v>1993</v>
          </cell>
          <cell r="G32532">
            <v>3714</v>
          </cell>
          <cell r="H32532" t="str">
            <v>3LNCAB</v>
          </cell>
          <cell r="I32532">
            <v>514621606</v>
          </cell>
        </row>
        <row r="32533">
          <cell r="C32533" t="str">
            <v>LAKE ARIEL BANCORP INC</v>
          </cell>
          <cell r="D32533">
            <v>1993</v>
          </cell>
          <cell r="E32533">
            <v>18769</v>
          </cell>
          <cell r="F32533">
            <v>1998</v>
          </cell>
          <cell r="G32533">
            <v>6020</v>
          </cell>
          <cell r="H32533" t="str">
            <v>LABN</v>
          </cell>
          <cell r="I32533">
            <v>507467108</v>
          </cell>
        </row>
        <row r="32534">
          <cell r="C32534" t="str">
            <v>LAIDLAW INTERNATIONAL INC</v>
          </cell>
          <cell r="D32534">
            <v>1971</v>
          </cell>
          <cell r="E32534">
            <v>6557</v>
          </cell>
          <cell r="F32534">
            <v>2006</v>
          </cell>
          <cell r="G32534">
            <v>4100</v>
          </cell>
          <cell r="H32534" t="str">
            <v>LI.3</v>
          </cell>
          <cell r="I32534" t="str">
            <v>50730R102</v>
          </cell>
        </row>
        <row r="32535">
          <cell r="C32535" t="str">
            <v>LASERCAD REPROGRAPHICS LTD</v>
          </cell>
          <cell r="D32535">
            <v>1983</v>
          </cell>
          <cell r="E32535">
            <v>6606</v>
          </cell>
          <cell r="F32535">
            <v>1985</v>
          </cell>
          <cell r="G32535">
            <v>7330</v>
          </cell>
          <cell r="H32535" t="str">
            <v>LSCD</v>
          </cell>
          <cell r="I32535">
            <v>518075106</v>
          </cell>
        </row>
        <row r="32536">
          <cell r="C32536" t="str">
            <v>LANDMARK LAND CO</v>
          </cell>
          <cell r="D32536">
            <v>1962</v>
          </cell>
          <cell r="E32536">
            <v>6581</v>
          </cell>
          <cell r="F32536">
            <v>1990</v>
          </cell>
          <cell r="G32536">
            <v>9995</v>
          </cell>
          <cell r="H32536" t="str">
            <v>LLND</v>
          </cell>
          <cell r="I32536">
            <v>515062107</v>
          </cell>
        </row>
        <row r="32537">
          <cell r="C32537" t="str">
            <v>LANDMARK GRAPHICS CORP</v>
          </cell>
          <cell r="D32537">
            <v>1988</v>
          </cell>
          <cell r="E32537">
            <v>14861</v>
          </cell>
          <cell r="F32537">
            <v>1996</v>
          </cell>
          <cell r="G32537">
            <v>7373</v>
          </cell>
          <cell r="H32537" t="str">
            <v>LMRK.</v>
          </cell>
          <cell r="I32537">
            <v>514913102</v>
          </cell>
        </row>
        <row r="32538">
          <cell r="C32538" t="str">
            <v>LAURION MINERALS EXPL INC</v>
          </cell>
          <cell r="D32538">
            <v>1984</v>
          </cell>
          <cell r="E32538">
            <v>12860</v>
          </cell>
          <cell r="F32538">
            <v>2020</v>
          </cell>
          <cell r="G32538">
            <v>1040</v>
          </cell>
          <cell r="H32538" t="str">
            <v>LMEFF</v>
          </cell>
          <cell r="I32538">
            <v>519322101</v>
          </cell>
        </row>
        <row r="32539">
          <cell r="C32539" t="str">
            <v>LATEX RESOURCES INC</v>
          </cell>
          <cell r="D32539">
            <v>1984</v>
          </cell>
          <cell r="E32539">
            <v>11170</v>
          </cell>
          <cell r="F32539">
            <v>1996</v>
          </cell>
          <cell r="G32539">
            <v>1311</v>
          </cell>
          <cell r="H32539" t="str">
            <v>LATX.</v>
          </cell>
          <cell r="I32539">
            <v>518190103</v>
          </cell>
        </row>
        <row r="32540">
          <cell r="C32540" t="str">
            <v>LOAN AMERICA FINANCIAL -CL B</v>
          </cell>
          <cell r="D32540">
            <v>1984</v>
          </cell>
          <cell r="E32540">
            <v>11875</v>
          </cell>
          <cell r="F32540">
            <v>1993</v>
          </cell>
          <cell r="G32540">
            <v>6162</v>
          </cell>
          <cell r="H32540" t="str">
            <v>LAFCB</v>
          </cell>
          <cell r="I32540">
            <v>539456103</v>
          </cell>
        </row>
        <row r="32541">
          <cell r="C32541" t="str">
            <v>NICHOLS INSTITUTE</v>
          </cell>
          <cell r="D32541">
            <v>1984</v>
          </cell>
          <cell r="E32541">
            <v>7898</v>
          </cell>
          <cell r="F32541">
            <v>1993</v>
          </cell>
          <cell r="G32541">
            <v>8071</v>
          </cell>
          <cell r="H32541" t="str">
            <v>LAB.A</v>
          </cell>
          <cell r="I32541">
            <v>653806406</v>
          </cell>
        </row>
        <row r="32542">
          <cell r="C32542" t="str">
            <v>LANCER CORP/TX</v>
          </cell>
          <cell r="D32542">
            <v>1985</v>
          </cell>
          <cell r="E32542">
            <v>12051</v>
          </cell>
          <cell r="F32542">
            <v>2004</v>
          </cell>
          <cell r="G32542">
            <v>3585</v>
          </cell>
          <cell r="H32542" t="str">
            <v>LAN.1</v>
          </cell>
          <cell r="I32542">
            <v>514614106</v>
          </cell>
        </row>
        <row r="32543">
          <cell r="C32543" t="str">
            <v>LA DELITE LTD</v>
          </cell>
          <cell r="D32543">
            <v>1986</v>
          </cell>
          <cell r="E32543">
            <v>13234</v>
          </cell>
          <cell r="F32543">
            <v>1986</v>
          </cell>
          <cell r="G32543">
            <v>2024</v>
          </cell>
          <cell r="H32543" t="str">
            <v>4683B</v>
          </cell>
          <cell r="I32543">
            <v>502831100</v>
          </cell>
        </row>
        <row r="32544">
          <cell r="C32544" t="str">
            <v>LAC MINERALS LTD</v>
          </cell>
          <cell r="D32544">
            <v>1984</v>
          </cell>
          <cell r="E32544">
            <v>11966</v>
          </cell>
          <cell r="F32544">
            <v>1993</v>
          </cell>
          <cell r="G32544">
            <v>1040</v>
          </cell>
          <cell r="H32544" t="str">
            <v>LAC.1</v>
          </cell>
          <cell r="I32544">
            <v>505458109</v>
          </cell>
        </row>
        <row r="32545">
          <cell r="C32545" t="str">
            <v>LACANA MINING CORP</v>
          </cell>
          <cell r="D32545">
            <v>1982</v>
          </cell>
          <cell r="E32545">
            <v>11901</v>
          </cell>
          <cell r="F32545">
            <v>1987</v>
          </cell>
          <cell r="G32545">
            <v>1040</v>
          </cell>
          <cell r="H32545" t="str">
            <v>LCNAF</v>
          </cell>
          <cell r="I32545">
            <v>505466102</v>
          </cell>
        </row>
        <row r="32546">
          <cell r="C32546" t="str">
            <v>LATIN FOODS INTL INC</v>
          </cell>
          <cell r="D32546">
            <v>1987</v>
          </cell>
          <cell r="E32546">
            <v>21775</v>
          </cell>
          <cell r="F32546">
            <v>1991</v>
          </cell>
          <cell r="G32546">
            <v>5141</v>
          </cell>
          <cell r="H32546" t="str">
            <v>3LATN</v>
          </cell>
          <cell r="I32546">
            <v>518286109</v>
          </cell>
        </row>
        <row r="32547">
          <cell r="C32547" t="str">
            <v>LAMONTS APPAREL INC</v>
          </cell>
          <cell r="D32547">
            <v>1984</v>
          </cell>
          <cell r="E32547">
            <v>11866</v>
          </cell>
          <cell r="F32547">
            <v>1998</v>
          </cell>
          <cell r="G32547">
            <v>5651</v>
          </cell>
          <cell r="H32547" t="str">
            <v>FOAM</v>
          </cell>
          <cell r="I32547">
            <v>513628404</v>
          </cell>
        </row>
        <row r="32548">
          <cell r="C32548" t="str">
            <v>ALPINE LACE BRANDS INC</v>
          </cell>
          <cell r="D32548">
            <v>1986</v>
          </cell>
          <cell r="E32548">
            <v>13209</v>
          </cell>
          <cell r="F32548">
            <v>1996</v>
          </cell>
          <cell r="G32548">
            <v>5140</v>
          </cell>
          <cell r="H32548" t="str">
            <v>LACE</v>
          </cell>
          <cell r="I32548">
            <v>20837100</v>
          </cell>
        </row>
        <row r="32549">
          <cell r="C32549" t="str">
            <v>L A GEAR INC</v>
          </cell>
          <cell r="D32549">
            <v>1985</v>
          </cell>
          <cell r="E32549">
            <v>12370</v>
          </cell>
          <cell r="F32549">
            <v>1996</v>
          </cell>
          <cell r="G32549">
            <v>3021</v>
          </cell>
          <cell r="H32549" t="str">
            <v>LAGR</v>
          </cell>
          <cell r="I32549">
            <v>501708101</v>
          </cell>
        </row>
        <row r="32550">
          <cell r="C32550" t="str">
            <v>LASERGATE SYSTEM INC</v>
          </cell>
          <cell r="D32550">
            <v>1989</v>
          </cell>
          <cell r="E32550">
            <v>18739</v>
          </cell>
          <cell r="F32550">
            <v>1998</v>
          </cell>
          <cell r="G32550">
            <v>7372</v>
          </cell>
          <cell r="H32550" t="str">
            <v>3LSGT</v>
          </cell>
          <cell r="I32550">
            <v>517906509</v>
          </cell>
        </row>
        <row r="32551">
          <cell r="C32551" t="str">
            <v>LAROCHE INDUSTRIES INC</v>
          </cell>
          <cell r="D32551">
            <v>1994</v>
          </cell>
          <cell r="E32551">
            <v>117721</v>
          </cell>
          <cell r="F32551">
            <v>1998</v>
          </cell>
          <cell r="G32551">
            <v>2810</v>
          </cell>
          <cell r="H32551" t="str">
            <v>9691B</v>
          </cell>
          <cell r="I32551">
            <v>517289948</v>
          </cell>
        </row>
        <row r="32552">
          <cell r="C32552" t="str">
            <v>LAKELAND INDUSTRIES INC</v>
          </cell>
          <cell r="D32552">
            <v>1985</v>
          </cell>
          <cell r="E32552">
            <v>12597</v>
          </cell>
          <cell r="F32552">
            <v>2020</v>
          </cell>
          <cell r="G32552">
            <v>3842</v>
          </cell>
          <cell r="H32552" t="str">
            <v>LAKE</v>
          </cell>
          <cell r="I32552">
            <v>511795106</v>
          </cell>
        </row>
        <row r="32553">
          <cell r="C32553" t="str">
            <v>LANDMARK AMERICAN CORP</v>
          </cell>
          <cell r="D32553">
            <v>1983</v>
          </cell>
          <cell r="E32553">
            <v>13061</v>
          </cell>
          <cell r="F32553">
            <v>1988</v>
          </cell>
          <cell r="G32553">
            <v>1531</v>
          </cell>
          <cell r="H32553" t="str">
            <v>3LMACE</v>
          </cell>
          <cell r="I32553">
            <v>515049104</v>
          </cell>
        </row>
        <row r="32554">
          <cell r="C32554" t="str">
            <v>LA QUINTA MOTOR INNS  -LP</v>
          </cell>
          <cell r="D32554">
            <v>1986</v>
          </cell>
          <cell r="E32554">
            <v>13564</v>
          </cell>
          <cell r="F32554">
            <v>1992</v>
          </cell>
          <cell r="G32554">
            <v>7011</v>
          </cell>
          <cell r="H32554" t="str">
            <v>LQP</v>
          </cell>
          <cell r="I32554">
            <v>504196106</v>
          </cell>
        </row>
        <row r="32555">
          <cell r="C32555" t="str">
            <v>LANDS' END INC</v>
          </cell>
          <cell r="D32555">
            <v>2009</v>
          </cell>
          <cell r="E32555">
            <v>19581</v>
          </cell>
          <cell r="F32555">
            <v>2020</v>
          </cell>
          <cell r="G32555">
            <v>5961</v>
          </cell>
          <cell r="H32555" t="str">
            <v>LE</v>
          </cell>
          <cell r="I32555" t="str">
            <v>51509F105</v>
          </cell>
        </row>
        <row r="32556">
          <cell r="C32556" t="str">
            <v>LAGUNA RESOURCES NL</v>
          </cell>
          <cell r="D32556">
            <v>1991</v>
          </cell>
          <cell r="E32556">
            <v>19387</v>
          </cell>
          <cell r="F32556">
            <v>2001</v>
          </cell>
          <cell r="G32556">
            <v>1311</v>
          </cell>
          <cell r="H32556" t="str">
            <v>LRCZY</v>
          </cell>
          <cell r="I32556">
            <v>507224202</v>
          </cell>
        </row>
        <row r="32557">
          <cell r="C32557" t="str">
            <v>LASERLAND CORPORATION USA</v>
          </cell>
          <cell r="D32557">
            <v>1985</v>
          </cell>
          <cell r="E32557">
            <v>13246</v>
          </cell>
          <cell r="F32557">
            <v>1987</v>
          </cell>
          <cell r="G32557">
            <v>5731</v>
          </cell>
          <cell r="H32557" t="str">
            <v>LZER</v>
          </cell>
          <cell r="I32557">
            <v>517908109</v>
          </cell>
        </row>
        <row r="32558">
          <cell r="C32558" t="str">
            <v>LAWRENCE INSURANCE GROUP INC</v>
          </cell>
          <cell r="D32558">
            <v>1986</v>
          </cell>
          <cell r="E32558">
            <v>13388</v>
          </cell>
          <cell r="F32558">
            <v>1996</v>
          </cell>
          <cell r="G32558">
            <v>6321</v>
          </cell>
          <cell r="H32558" t="str">
            <v>LWIG</v>
          </cell>
          <cell r="I32558">
            <v>520075102</v>
          </cell>
        </row>
        <row r="32559">
          <cell r="C32559" t="str">
            <v>LAKEWOOD FOREST PRODUCTS LTD</v>
          </cell>
          <cell r="D32559">
            <v>1983</v>
          </cell>
          <cell r="E32559">
            <v>14607</v>
          </cell>
          <cell r="F32559">
            <v>1988</v>
          </cell>
          <cell r="G32559">
            <v>2400</v>
          </cell>
          <cell r="H32559" t="str">
            <v>LSTFC</v>
          </cell>
          <cell r="I32559" t="str">
            <v>51253D108</v>
          </cell>
        </row>
        <row r="32560">
          <cell r="C32560" t="str">
            <v>ADVANCED INTERVENTIONAL SYS</v>
          </cell>
          <cell r="D32560">
            <v>1986</v>
          </cell>
          <cell r="E32560">
            <v>24654</v>
          </cell>
          <cell r="F32560">
            <v>1993</v>
          </cell>
          <cell r="G32560">
            <v>3845</v>
          </cell>
          <cell r="H32560" t="str">
            <v>LAIS</v>
          </cell>
          <cell r="I32560">
            <v>7954100</v>
          </cell>
        </row>
        <row r="32561">
          <cell r="C32561" t="str">
            <v>LADISH CO INC</v>
          </cell>
          <cell r="D32561">
            <v>1996</v>
          </cell>
          <cell r="E32561">
            <v>66300</v>
          </cell>
          <cell r="F32561">
            <v>2010</v>
          </cell>
          <cell r="G32561">
            <v>3724</v>
          </cell>
          <cell r="H32561" t="str">
            <v>LDSH</v>
          </cell>
          <cell r="I32561">
            <v>505754200</v>
          </cell>
        </row>
        <row r="32562">
          <cell r="C32562" t="str">
            <v>ABCO ICE CREAM INC</v>
          </cell>
          <cell r="D32562">
            <v>1985</v>
          </cell>
          <cell r="E32562">
            <v>13607</v>
          </cell>
          <cell r="F32562">
            <v>1989</v>
          </cell>
          <cell r="G32562">
            <v>2024</v>
          </cell>
          <cell r="H32562" t="str">
            <v>LARY</v>
          </cell>
          <cell r="I32562">
            <v>2879104</v>
          </cell>
        </row>
        <row r="32563">
          <cell r="C32563" t="str">
            <v>LABONE INC-OLD</v>
          </cell>
          <cell r="D32563">
            <v>1987</v>
          </cell>
          <cell r="E32563">
            <v>14001</v>
          </cell>
          <cell r="F32563">
            <v>1998</v>
          </cell>
          <cell r="G32563">
            <v>8071</v>
          </cell>
          <cell r="H32563" t="str">
            <v>LABS.3</v>
          </cell>
          <cell r="I32563">
            <v>5.054E+105</v>
          </cell>
        </row>
        <row r="32564">
          <cell r="C32564" t="str">
            <v>LARIZZA INDUSTRIES INC</v>
          </cell>
          <cell r="D32564">
            <v>1986</v>
          </cell>
          <cell r="E32564">
            <v>13692</v>
          </cell>
          <cell r="F32564">
            <v>1994</v>
          </cell>
          <cell r="G32564">
            <v>3714</v>
          </cell>
          <cell r="H32564" t="str">
            <v>LII.2</v>
          </cell>
          <cell r="I32564">
            <v>517235107</v>
          </cell>
        </row>
        <row r="32565">
          <cell r="C32565" t="str">
            <v>MULTI-COLOR CORP</v>
          </cell>
          <cell r="D32565">
            <v>1986</v>
          </cell>
          <cell r="E32565">
            <v>13782</v>
          </cell>
          <cell r="F32565">
            <v>2018</v>
          </cell>
          <cell r="G32565">
            <v>2750</v>
          </cell>
          <cell r="H32565" t="str">
            <v>LABL</v>
          </cell>
          <cell r="I32565">
            <v>625383104</v>
          </cell>
        </row>
        <row r="32566">
          <cell r="C32566" t="str">
            <v>LLOYDS ACCEPTANCE CORP</v>
          </cell>
          <cell r="D32566">
            <v>1988</v>
          </cell>
          <cell r="E32566">
            <v>14431</v>
          </cell>
          <cell r="F32566">
            <v>1990</v>
          </cell>
          <cell r="G32566">
            <v>6159</v>
          </cell>
          <cell r="H32566" t="str">
            <v>LAAC</v>
          </cell>
          <cell r="I32566">
            <v>539435206</v>
          </cell>
        </row>
        <row r="32567">
          <cell r="C32567" t="str">
            <v>LASALLE ENERGY CORP  -CL A</v>
          </cell>
          <cell r="D32567">
            <v>1987</v>
          </cell>
          <cell r="E32567">
            <v>14485</v>
          </cell>
          <cell r="F32567">
            <v>1988</v>
          </cell>
          <cell r="G32567">
            <v>4922</v>
          </cell>
          <cell r="H32567" t="str">
            <v>5295B</v>
          </cell>
          <cell r="I32567">
            <v>518024104</v>
          </cell>
        </row>
        <row r="32568">
          <cell r="C32568" t="str">
            <v>LANDAUER INC</v>
          </cell>
          <cell r="D32568">
            <v>1987</v>
          </cell>
          <cell r="E32568">
            <v>14169</v>
          </cell>
          <cell r="F32568">
            <v>2016</v>
          </cell>
          <cell r="G32568">
            <v>8734</v>
          </cell>
          <cell r="H32568" t="str">
            <v>LDR</v>
          </cell>
          <cell r="I32568" t="str">
            <v>51476K103</v>
          </cell>
        </row>
        <row r="32569">
          <cell r="C32569" t="str">
            <v>LAWNAMERICA INC</v>
          </cell>
          <cell r="D32569">
            <v>1987</v>
          </cell>
          <cell r="E32569">
            <v>20155</v>
          </cell>
          <cell r="F32569">
            <v>1989</v>
          </cell>
          <cell r="G32569">
            <v>700</v>
          </cell>
          <cell r="H32569" t="str">
            <v>LAWQE</v>
          </cell>
          <cell r="I32569">
            <v>519542104</v>
          </cell>
        </row>
        <row r="32570">
          <cell r="C32570" t="str">
            <v>LATOKA INC</v>
          </cell>
          <cell r="D32570">
            <v>1985</v>
          </cell>
          <cell r="E32570">
            <v>21963</v>
          </cell>
          <cell r="F32570">
            <v>1990</v>
          </cell>
          <cell r="G32570">
            <v>1311</v>
          </cell>
          <cell r="H32570" t="str">
            <v>LATK</v>
          </cell>
          <cell r="I32570">
            <v>518296306</v>
          </cell>
        </row>
        <row r="32571">
          <cell r="C32571" t="str">
            <v>LABONE INC</v>
          </cell>
          <cell r="D32571">
            <v>1990</v>
          </cell>
          <cell r="E32571">
            <v>24184</v>
          </cell>
          <cell r="F32571">
            <v>2004</v>
          </cell>
          <cell r="G32571">
            <v>8071</v>
          </cell>
          <cell r="H32571" t="str">
            <v>LABS.1</v>
          </cell>
          <cell r="I32571" t="str">
            <v>50540L105</v>
          </cell>
        </row>
        <row r="32572">
          <cell r="C32572" t="str">
            <v>LANDSING PACIFIC FUND</v>
          </cell>
          <cell r="D32572">
            <v>1985</v>
          </cell>
          <cell r="E32572">
            <v>15109</v>
          </cell>
          <cell r="F32572">
            <v>1994</v>
          </cell>
          <cell r="G32572">
            <v>6798</v>
          </cell>
          <cell r="H32572" t="str">
            <v>LPF</v>
          </cell>
          <cell r="I32572">
            <v>515096105</v>
          </cell>
        </row>
        <row r="32573">
          <cell r="C32573" t="str">
            <v>LAXAI PHARMA LTD</v>
          </cell>
          <cell r="D32573">
            <v>2006</v>
          </cell>
          <cell r="E32573">
            <v>179503</v>
          </cell>
          <cell r="F32573">
            <v>2009</v>
          </cell>
          <cell r="G32573">
            <v>2860</v>
          </cell>
          <cell r="H32573" t="str">
            <v>LAXAF</v>
          </cell>
          <cell r="I32573" t="str">
            <v>M6717V108</v>
          </cell>
        </row>
        <row r="32574">
          <cell r="C32574" t="str">
            <v>LAKELAND FIRST FINL GRP INC</v>
          </cell>
          <cell r="D32574">
            <v>1986</v>
          </cell>
          <cell r="E32574">
            <v>16913</v>
          </cell>
          <cell r="F32574">
            <v>1994</v>
          </cell>
          <cell r="G32574">
            <v>6036</v>
          </cell>
          <cell r="H32574" t="str">
            <v>LLSL</v>
          </cell>
          <cell r="I32574">
            <v>511658106</v>
          </cell>
        </row>
        <row r="32575">
          <cell r="C32575" t="str">
            <v>LAKELAND BANCORP INC</v>
          </cell>
          <cell r="D32575">
            <v>1999</v>
          </cell>
          <cell r="E32575">
            <v>109621</v>
          </cell>
          <cell r="F32575">
            <v>2021</v>
          </cell>
          <cell r="G32575">
            <v>6020</v>
          </cell>
          <cell r="H32575" t="str">
            <v>LBAI</v>
          </cell>
          <cell r="I32575">
            <v>511637100</v>
          </cell>
        </row>
        <row r="32576">
          <cell r="C32576" t="str">
            <v>LAKE SUNAPEE BANK GROUP</v>
          </cell>
          <cell r="D32576">
            <v>1986</v>
          </cell>
          <cell r="E32576">
            <v>17076</v>
          </cell>
          <cell r="F32576">
            <v>2015</v>
          </cell>
          <cell r="G32576">
            <v>6035</v>
          </cell>
          <cell r="H32576" t="str">
            <v>LSBG</v>
          </cell>
          <cell r="I32576">
            <v>510866106</v>
          </cell>
        </row>
        <row r="32577">
          <cell r="C32577" t="str">
            <v>LAS VEGAS SANDS INC</v>
          </cell>
          <cell r="D32577">
            <v>1997</v>
          </cell>
          <cell r="E32577">
            <v>123674</v>
          </cell>
          <cell r="F32577">
            <v>2003</v>
          </cell>
          <cell r="G32577">
            <v>7990</v>
          </cell>
          <cell r="H32577" t="str">
            <v>LVS1</v>
          </cell>
          <cell r="I32577" t="str">
            <v>51799X006</v>
          </cell>
        </row>
        <row r="32578">
          <cell r="C32578" t="str">
            <v>LASERSCOPE</v>
          </cell>
          <cell r="D32578">
            <v>1988</v>
          </cell>
          <cell r="E32578">
            <v>18100</v>
          </cell>
          <cell r="F32578">
            <v>2005</v>
          </cell>
          <cell r="G32578">
            <v>3845</v>
          </cell>
          <cell r="H32578" t="str">
            <v>LSCP</v>
          </cell>
          <cell r="I32578">
            <v>518081104</v>
          </cell>
        </row>
        <row r="32579">
          <cell r="C32579" t="str">
            <v>LAWGIBB GROUP INC</v>
          </cell>
          <cell r="D32579">
            <v>1991</v>
          </cell>
          <cell r="E32579">
            <v>25518</v>
          </cell>
          <cell r="F32579">
            <v>2000</v>
          </cell>
          <cell r="G32579">
            <v>8711</v>
          </cell>
          <cell r="H32579" t="str">
            <v>7537B</v>
          </cell>
          <cell r="I32579" t="str">
            <v>51999X939</v>
          </cell>
        </row>
        <row r="32580">
          <cell r="C32580" t="str">
            <v>LANDSTAR SYSTEM INC</v>
          </cell>
          <cell r="D32580">
            <v>1989</v>
          </cell>
          <cell r="E32580">
            <v>21440</v>
          </cell>
          <cell r="F32580">
            <v>2021</v>
          </cell>
          <cell r="G32580">
            <v>4213</v>
          </cell>
          <cell r="H32580" t="str">
            <v>LSTR</v>
          </cell>
          <cell r="I32580">
            <v>515098101</v>
          </cell>
        </row>
        <row r="32581">
          <cell r="C32581" t="str">
            <v>LANDMARK SYSTEM CORP</v>
          </cell>
          <cell r="D32581">
            <v>1992</v>
          </cell>
          <cell r="E32581">
            <v>65866</v>
          </cell>
          <cell r="F32581">
            <v>2000</v>
          </cell>
          <cell r="G32581">
            <v>7372</v>
          </cell>
          <cell r="H32581" t="str">
            <v>LDMK</v>
          </cell>
          <cell r="I32581" t="str">
            <v>51506S100</v>
          </cell>
        </row>
        <row r="32582">
          <cell r="C32582" t="str">
            <v>LATTICE SEMICONDUCTOR CORP</v>
          </cell>
          <cell r="D32582">
            <v>1988</v>
          </cell>
          <cell r="E32582">
            <v>16597</v>
          </cell>
          <cell r="F32582">
            <v>2021</v>
          </cell>
          <cell r="G32582">
            <v>3674</v>
          </cell>
          <cell r="H32582" t="str">
            <v>LSCC</v>
          </cell>
          <cell r="I32582">
            <v>518415104</v>
          </cell>
        </row>
        <row r="32583">
          <cell r="C32583" t="str">
            <v>LAUREL BANCORP INC</v>
          </cell>
          <cell r="D32583">
            <v>1990</v>
          </cell>
          <cell r="E32583">
            <v>22208</v>
          </cell>
          <cell r="F32583">
            <v>1994</v>
          </cell>
          <cell r="G32583">
            <v>6035</v>
          </cell>
          <cell r="H32583" t="str">
            <v>LAUR.</v>
          </cell>
          <cell r="I32583">
            <v>518615109</v>
          </cell>
        </row>
        <row r="32584">
          <cell r="C32584" t="str">
            <v>LASER VISION CENTERS INC</v>
          </cell>
          <cell r="D32584">
            <v>1989</v>
          </cell>
          <cell r="E32584">
            <v>23819</v>
          </cell>
          <cell r="F32584">
            <v>2000</v>
          </cell>
          <cell r="G32584">
            <v>7350</v>
          </cell>
          <cell r="H32584" t="str">
            <v>LVCI.</v>
          </cell>
          <cell r="I32584" t="str">
            <v>51807H100</v>
          </cell>
        </row>
        <row r="32585">
          <cell r="C32585" t="str">
            <v>CMS/DATA CORP</v>
          </cell>
          <cell r="D32585">
            <v>1986</v>
          </cell>
          <cell r="E32585">
            <v>21766</v>
          </cell>
          <cell r="F32585">
            <v>1993</v>
          </cell>
          <cell r="G32585">
            <v>7373</v>
          </cell>
          <cell r="H32585" t="str">
            <v>LAWR</v>
          </cell>
          <cell r="I32585">
            <v>125916106</v>
          </cell>
        </row>
        <row r="32586">
          <cell r="C32586" t="str">
            <v>ABERDEEN LATIN AMER EQTY FD</v>
          </cell>
          <cell r="D32586">
            <v>1990</v>
          </cell>
          <cell r="E32586">
            <v>22827</v>
          </cell>
          <cell r="F32586">
            <v>2017</v>
          </cell>
          <cell r="G32586">
            <v>6726</v>
          </cell>
          <cell r="H32586" t="str">
            <v>LAQ</v>
          </cell>
          <cell r="I32586" t="str">
            <v>00306K106</v>
          </cell>
        </row>
        <row r="32587">
          <cell r="C32587" t="str">
            <v>LANCIT MEDIA ENTMT LTD</v>
          </cell>
          <cell r="D32587">
            <v>1989</v>
          </cell>
          <cell r="E32587">
            <v>24188</v>
          </cell>
          <cell r="F32587">
            <v>1997</v>
          </cell>
          <cell r="G32587">
            <v>7812</v>
          </cell>
          <cell r="H32587" t="str">
            <v>LNCT</v>
          </cell>
          <cell r="I32587">
            <v>514628106</v>
          </cell>
        </row>
        <row r="32588">
          <cell r="C32588" t="str">
            <v>LAIDLAW GLOBAL CORP</v>
          </cell>
          <cell r="D32588">
            <v>1998</v>
          </cell>
          <cell r="E32588">
            <v>29676</v>
          </cell>
          <cell r="F32588">
            <v>2002</v>
          </cell>
          <cell r="G32588">
            <v>6211</v>
          </cell>
          <cell r="H32588" t="str">
            <v>BNDT</v>
          </cell>
          <cell r="I32588" t="str">
            <v>10532W105</v>
          </cell>
        </row>
        <row r="32589">
          <cell r="C32589" t="str">
            <v>LAS VEGAS ENTERTAINMNT NTWK</v>
          </cell>
          <cell r="D32589">
            <v>1991</v>
          </cell>
          <cell r="E32589">
            <v>24958</v>
          </cell>
          <cell r="F32589">
            <v>1998</v>
          </cell>
          <cell r="G32589">
            <v>8741</v>
          </cell>
          <cell r="H32589" t="str">
            <v>LVEN.</v>
          </cell>
          <cell r="I32589">
            <v>517669305</v>
          </cell>
        </row>
        <row r="32590">
          <cell r="C32590" t="str">
            <v>LASER POWER CORP</v>
          </cell>
          <cell r="D32590">
            <v>1995</v>
          </cell>
          <cell r="E32590">
            <v>64936</v>
          </cell>
          <cell r="F32590">
            <v>1999</v>
          </cell>
          <cell r="G32590">
            <v>3827</v>
          </cell>
          <cell r="H32590" t="str">
            <v>LPWR.</v>
          </cell>
          <cell r="I32590" t="str">
            <v>51806K104</v>
          </cell>
        </row>
        <row r="32591">
          <cell r="C32591" t="str">
            <v>LAPOLLA INDUSTRIES INC</v>
          </cell>
          <cell r="D32591">
            <v>1991</v>
          </cell>
          <cell r="E32591">
            <v>25198</v>
          </cell>
          <cell r="F32591">
            <v>2016</v>
          </cell>
          <cell r="G32591">
            <v>2821</v>
          </cell>
          <cell r="H32591" t="str">
            <v>LPAD</v>
          </cell>
          <cell r="I32591">
            <v>516648102</v>
          </cell>
        </row>
        <row r="32592">
          <cell r="C32592" t="str">
            <v>LASER-PACIFIC MEDIA CORP</v>
          </cell>
          <cell r="D32592">
            <v>1990</v>
          </cell>
          <cell r="E32592">
            <v>24407</v>
          </cell>
          <cell r="F32592">
            <v>2002</v>
          </cell>
          <cell r="G32592">
            <v>7819</v>
          </cell>
          <cell r="H32592" t="str">
            <v>LPAC</v>
          </cell>
          <cell r="I32592">
            <v>517923108</v>
          </cell>
        </row>
        <row r="32593">
          <cell r="C32593" t="str">
            <v>LANDAMERICA FINANCIAL GP</v>
          </cell>
          <cell r="D32593">
            <v>1991</v>
          </cell>
          <cell r="E32593">
            <v>24503</v>
          </cell>
          <cell r="F32593">
            <v>2007</v>
          </cell>
          <cell r="G32593">
            <v>6361</v>
          </cell>
          <cell r="H32593" t="str">
            <v>LFGRQ</v>
          </cell>
          <cell r="I32593">
            <v>514936103</v>
          </cell>
        </row>
        <row r="32594">
          <cell r="C32594" t="str">
            <v>LANNET DATA COMMUNICATIONS</v>
          </cell>
          <cell r="D32594">
            <v>1987</v>
          </cell>
          <cell r="E32594">
            <v>25506</v>
          </cell>
          <cell r="F32594">
            <v>1994</v>
          </cell>
          <cell r="G32594">
            <v>3576</v>
          </cell>
          <cell r="H32594" t="str">
            <v>LANTF</v>
          </cell>
          <cell r="I32594">
            <v>516003100</v>
          </cell>
        </row>
        <row r="32595">
          <cell r="C32595" t="str">
            <v>LASERSIGHT INC</v>
          </cell>
          <cell r="D32595">
            <v>1990</v>
          </cell>
          <cell r="E32595">
            <v>24712</v>
          </cell>
          <cell r="F32595">
            <v>2005</v>
          </cell>
          <cell r="G32595">
            <v>3845</v>
          </cell>
          <cell r="H32595" t="str">
            <v>LRST</v>
          </cell>
          <cell r="I32595">
            <v>517924304</v>
          </cell>
        </row>
        <row r="32596">
          <cell r="C32596" t="str">
            <v>LATIN AMERICAN DISCOVERY FD</v>
          </cell>
          <cell r="D32596">
            <v>1992</v>
          </cell>
          <cell r="E32596">
            <v>25412</v>
          </cell>
          <cell r="F32596">
            <v>2017</v>
          </cell>
          <cell r="G32596">
            <v>6726</v>
          </cell>
          <cell r="H32596" t="str">
            <v>LDF</v>
          </cell>
          <cell r="I32596" t="str">
            <v>51828C106</v>
          </cell>
        </row>
        <row r="32597">
          <cell r="C32597" t="str">
            <v>LAYNE CHRISTENSEN CO</v>
          </cell>
          <cell r="D32597">
            <v>1991</v>
          </cell>
          <cell r="E32597">
            <v>25680</v>
          </cell>
          <cell r="F32597">
            <v>2017</v>
          </cell>
          <cell r="G32597">
            <v>8711</v>
          </cell>
          <cell r="H32597" t="str">
            <v>LAYN</v>
          </cell>
          <cell r="I32597">
            <v>521050104</v>
          </cell>
        </row>
        <row r="32598">
          <cell r="C32598" t="str">
            <v>LASER TECHNOLOGY INC</v>
          </cell>
          <cell r="D32598">
            <v>1992</v>
          </cell>
          <cell r="E32598">
            <v>25475</v>
          </cell>
          <cell r="F32598">
            <v>2003</v>
          </cell>
          <cell r="G32598">
            <v>3812</v>
          </cell>
          <cell r="H32598" t="str">
            <v>LSR.</v>
          </cell>
          <cell r="I32598">
            <v>518074208</v>
          </cell>
        </row>
        <row r="32599">
          <cell r="C32599" t="str">
            <v>LAUREL CAPITAL GROUP INC</v>
          </cell>
          <cell r="D32599">
            <v>1987</v>
          </cell>
          <cell r="E32599">
            <v>18746</v>
          </cell>
          <cell r="F32599">
            <v>2005</v>
          </cell>
          <cell r="G32599">
            <v>6036</v>
          </cell>
          <cell r="H32599" t="str">
            <v>LARL</v>
          </cell>
          <cell r="I32599">
            <v>518629100</v>
          </cell>
        </row>
        <row r="32600">
          <cell r="C32600" t="str">
            <v>LAMAR MEDIA CORP</v>
          </cell>
          <cell r="D32600">
            <v>2007</v>
          </cell>
          <cell r="E32600">
            <v>260298</v>
          </cell>
          <cell r="F32600">
            <v>2020</v>
          </cell>
          <cell r="G32600">
            <v>7310</v>
          </cell>
          <cell r="H32600" t="str">
            <v>LAMR1</v>
          </cell>
          <cell r="I32600" t="str">
            <v>51299X001</v>
          </cell>
        </row>
        <row r="32601">
          <cell r="C32601" t="str">
            <v>LADY LUCK GAMING CORP</v>
          </cell>
          <cell r="D32601">
            <v>1992</v>
          </cell>
          <cell r="E32601">
            <v>28935</v>
          </cell>
          <cell r="F32601">
            <v>1998</v>
          </cell>
          <cell r="G32601">
            <v>7990</v>
          </cell>
          <cell r="H32601" t="str">
            <v>LUCK</v>
          </cell>
          <cell r="I32601">
            <v>505820308</v>
          </cell>
        </row>
        <row r="32602">
          <cell r="C32602" t="str">
            <v>LAZER-TRON CORP</v>
          </cell>
          <cell r="D32602">
            <v>1991</v>
          </cell>
          <cell r="E32602">
            <v>30253</v>
          </cell>
          <cell r="F32602">
            <v>1994</v>
          </cell>
          <cell r="G32602">
            <v>3990</v>
          </cell>
          <cell r="H32602" t="str">
            <v>LZTN</v>
          </cell>
          <cell r="I32602">
            <v>521085100</v>
          </cell>
        </row>
        <row r="32603">
          <cell r="C32603" t="str">
            <v>LANDRYS RESTAURANTS INC</v>
          </cell>
          <cell r="D32603">
            <v>1992</v>
          </cell>
          <cell r="E32603">
            <v>28765</v>
          </cell>
          <cell r="F32603">
            <v>2009</v>
          </cell>
          <cell r="G32603">
            <v>5812</v>
          </cell>
          <cell r="H32603" t="str">
            <v>LNY</v>
          </cell>
          <cell r="I32603" t="str">
            <v>51508L103</v>
          </cell>
        </row>
        <row r="32604">
          <cell r="C32604" t="str">
            <v>LAUREATE EDUCATION INC</v>
          </cell>
          <cell r="D32604">
            <v>2014</v>
          </cell>
          <cell r="E32604">
            <v>26305</v>
          </cell>
          <cell r="F32604">
            <v>2020</v>
          </cell>
          <cell r="G32604">
            <v>8200</v>
          </cell>
          <cell r="H32604" t="str">
            <v>LAUR</v>
          </cell>
          <cell r="I32604">
            <v>518613203</v>
          </cell>
        </row>
        <row r="32605">
          <cell r="C32605" t="str">
            <v>LAMBERT COMMUNICATIONS INC</v>
          </cell>
          <cell r="D32605">
            <v>1988</v>
          </cell>
          <cell r="E32605">
            <v>29480</v>
          </cell>
          <cell r="F32605">
            <v>1993</v>
          </cell>
          <cell r="G32605">
            <v>4841</v>
          </cell>
          <cell r="H32605" t="str">
            <v>3LMBTE</v>
          </cell>
          <cell r="I32605" t="str">
            <v>51328G102</v>
          </cell>
        </row>
        <row r="32606">
          <cell r="C32606" t="str">
            <v>LAFARGE SA</v>
          </cell>
          <cell r="D32606">
            <v>1999</v>
          </cell>
          <cell r="E32606">
            <v>30807</v>
          </cell>
          <cell r="F32606">
            <v>2014</v>
          </cell>
          <cell r="G32606">
            <v>3241</v>
          </cell>
          <cell r="H32606" t="str">
            <v>LFRGY</v>
          </cell>
          <cell r="I32606">
            <v>505861401</v>
          </cell>
        </row>
        <row r="32607">
          <cell r="C32607" t="str">
            <v>LAFAYETTE INDUSTRIES INC</v>
          </cell>
          <cell r="D32607">
            <v>1993</v>
          </cell>
          <cell r="E32607">
            <v>30656</v>
          </cell>
          <cell r="F32607">
            <v>1996</v>
          </cell>
          <cell r="G32607">
            <v>3651</v>
          </cell>
          <cell r="H32607" t="str">
            <v>3LAFIE</v>
          </cell>
          <cell r="I32607">
            <v>506377100</v>
          </cell>
        </row>
        <row r="32608">
          <cell r="C32608" t="str">
            <v>LAS VEGAS MJR LEAGUE SPORTS</v>
          </cell>
          <cell r="D32608">
            <v>1993</v>
          </cell>
          <cell r="E32608">
            <v>30011</v>
          </cell>
          <cell r="F32608">
            <v>1994</v>
          </cell>
          <cell r="G32608">
            <v>7900</v>
          </cell>
          <cell r="H32608" t="str">
            <v>TDYH</v>
          </cell>
          <cell r="I32608">
            <v>875373102</v>
          </cell>
        </row>
        <row r="32609">
          <cell r="C32609" t="str">
            <v>LACROSSE FOOTWEAR INC</v>
          </cell>
          <cell r="D32609">
            <v>1993</v>
          </cell>
          <cell r="E32609">
            <v>30016</v>
          </cell>
          <cell r="F32609">
            <v>2011</v>
          </cell>
          <cell r="G32609">
            <v>3021</v>
          </cell>
          <cell r="H32609" t="str">
            <v>BOOT.1</v>
          </cell>
          <cell r="I32609">
            <v>505688101</v>
          </cell>
        </row>
        <row r="32610">
          <cell r="C32610" t="str">
            <v>LABORATORY CP OF AMER HLDGS</v>
          </cell>
          <cell r="D32610">
            <v>1988</v>
          </cell>
          <cell r="E32610">
            <v>14960</v>
          </cell>
          <cell r="F32610">
            <v>2021</v>
          </cell>
          <cell r="G32610">
            <v>8071</v>
          </cell>
          <cell r="H32610" t="str">
            <v>LH</v>
          </cell>
          <cell r="I32610" t="str">
            <v>50540R409</v>
          </cell>
        </row>
        <row r="32611">
          <cell r="C32611" t="str">
            <v>LA JOLLA PHARMACEUTICAL CO</v>
          </cell>
          <cell r="D32611">
            <v>1993</v>
          </cell>
          <cell r="E32611">
            <v>30281</v>
          </cell>
          <cell r="F32611">
            <v>2020</v>
          </cell>
          <cell r="G32611">
            <v>2836</v>
          </cell>
          <cell r="H32611" t="str">
            <v>LJPC</v>
          </cell>
          <cell r="I32611">
            <v>503459604</v>
          </cell>
        </row>
        <row r="32612">
          <cell r="C32612" t="str">
            <v>LAKEVIEW FINANCIAL CORP</v>
          </cell>
          <cell r="D32612">
            <v>1992</v>
          </cell>
          <cell r="E32612">
            <v>29468</v>
          </cell>
          <cell r="F32612">
            <v>1998</v>
          </cell>
          <cell r="G32612">
            <v>6036</v>
          </cell>
          <cell r="H32612" t="str">
            <v>LVSB</v>
          </cell>
          <cell r="I32612">
            <v>512222100</v>
          </cell>
        </row>
        <row r="32613">
          <cell r="C32613" t="str">
            <v>LATIN AMERICA SMALLER COS FD</v>
          </cell>
          <cell r="D32613">
            <v>1994</v>
          </cell>
          <cell r="E32613">
            <v>30889</v>
          </cell>
          <cell r="F32613">
            <v>1998</v>
          </cell>
          <cell r="G32613">
            <v>6726</v>
          </cell>
          <cell r="H32613" t="str">
            <v>LLF</v>
          </cell>
          <cell r="I32613" t="str">
            <v>51828D104</v>
          </cell>
        </row>
        <row r="32614">
          <cell r="C32614" t="str">
            <v>LABORATORY SPECIALISTS AMER</v>
          </cell>
          <cell r="D32614">
            <v>1992</v>
          </cell>
          <cell r="E32614">
            <v>30704</v>
          </cell>
          <cell r="F32614">
            <v>1997</v>
          </cell>
          <cell r="G32614">
            <v>8071</v>
          </cell>
          <cell r="H32614" t="str">
            <v>LABZ</v>
          </cell>
          <cell r="I32614">
            <v>505415109</v>
          </cell>
        </row>
        <row r="32615">
          <cell r="C32615" t="str">
            <v>LABORATORIO CHILE SA</v>
          </cell>
          <cell r="D32615">
            <v>1993</v>
          </cell>
          <cell r="E32615">
            <v>30405</v>
          </cell>
          <cell r="F32615">
            <v>2000</v>
          </cell>
          <cell r="G32615">
            <v>2834</v>
          </cell>
          <cell r="H32615" t="str">
            <v>LBC.1</v>
          </cell>
          <cell r="I32615" t="str">
            <v>50540H104</v>
          </cell>
        </row>
        <row r="32616">
          <cell r="C32616" t="str">
            <v>LAMINAIRE CORP</v>
          </cell>
          <cell r="D32616">
            <v>1994</v>
          </cell>
          <cell r="E32616">
            <v>62274</v>
          </cell>
          <cell r="F32616">
            <v>1998</v>
          </cell>
          <cell r="G32616">
            <v>3564</v>
          </cell>
          <cell r="H32616" t="str">
            <v>THMZ</v>
          </cell>
          <cell r="I32616">
            <v>513507103</v>
          </cell>
        </row>
        <row r="32617">
          <cell r="C32617" t="str">
            <v>LARK TECHNOLOGIES INC</v>
          </cell>
          <cell r="D32617">
            <v>2000</v>
          </cell>
          <cell r="E32617">
            <v>62027</v>
          </cell>
          <cell r="F32617">
            <v>2003</v>
          </cell>
          <cell r="G32617">
            <v>8731</v>
          </cell>
          <cell r="H32617" t="str">
            <v>3LRKT</v>
          </cell>
          <cell r="I32617">
            <v>517238200</v>
          </cell>
        </row>
        <row r="32618">
          <cell r="C32618" t="str">
            <v>LANGUAGEWARE NET CO LTD</v>
          </cell>
          <cell r="D32618">
            <v>1990</v>
          </cell>
          <cell r="E32618">
            <v>62521</v>
          </cell>
          <cell r="F32618">
            <v>1999</v>
          </cell>
          <cell r="G32618">
            <v>7372</v>
          </cell>
          <cell r="H32618" t="str">
            <v>LWNT</v>
          </cell>
          <cell r="I32618" t="str">
            <v>M67029104</v>
          </cell>
        </row>
        <row r="32619">
          <cell r="C32619" t="str">
            <v>LASALLE RE HOLDINGS LTD</v>
          </cell>
          <cell r="D32619">
            <v>1993</v>
          </cell>
          <cell r="E32619">
            <v>61798</v>
          </cell>
          <cell r="F32619">
            <v>1999</v>
          </cell>
          <cell r="G32619">
            <v>6331</v>
          </cell>
          <cell r="H32619" t="str">
            <v>LSH</v>
          </cell>
          <cell r="I32619" t="str">
            <v>G5383Q101</v>
          </cell>
        </row>
        <row r="32620">
          <cell r="C32620" t="str">
            <v>LARAMIDE RESOURCES LTD</v>
          </cell>
          <cell r="D32620">
            <v>2004</v>
          </cell>
          <cell r="E32620">
            <v>274075</v>
          </cell>
          <cell r="F32620">
            <v>2020</v>
          </cell>
          <cell r="G32620">
            <v>1000</v>
          </cell>
          <cell r="H32620" t="str">
            <v>LMRXF</v>
          </cell>
          <cell r="I32620" t="str">
            <v>51669T101</v>
          </cell>
        </row>
        <row r="32621">
          <cell r="C32621" t="str">
            <v>LASER STORM INC</v>
          </cell>
          <cell r="D32621">
            <v>1994</v>
          </cell>
          <cell r="E32621">
            <v>62746</v>
          </cell>
          <cell r="F32621">
            <v>1996</v>
          </cell>
          <cell r="G32621">
            <v>3944</v>
          </cell>
          <cell r="H32621" t="str">
            <v>DVNO</v>
          </cell>
          <cell r="I32621">
            <v>251845103</v>
          </cell>
        </row>
        <row r="32622">
          <cell r="C32622" t="str">
            <v>LABTEC INC</v>
          </cell>
          <cell r="D32622">
            <v>1994</v>
          </cell>
          <cell r="E32622">
            <v>61684</v>
          </cell>
          <cell r="F32622">
            <v>1999</v>
          </cell>
          <cell r="G32622">
            <v>3577</v>
          </cell>
          <cell r="H32622" t="str">
            <v>3LABT</v>
          </cell>
          <cell r="I32622">
            <v>505450205</v>
          </cell>
        </row>
        <row r="32623">
          <cell r="C32623" t="str">
            <v>LANDEC CORP</v>
          </cell>
          <cell r="D32623">
            <v>1995</v>
          </cell>
          <cell r="E32623">
            <v>62169</v>
          </cell>
          <cell r="F32623">
            <v>2020</v>
          </cell>
          <cell r="G32623">
            <v>2033</v>
          </cell>
          <cell r="H32623" t="str">
            <v>LNDC</v>
          </cell>
          <cell r="I32623">
            <v>514766104</v>
          </cell>
        </row>
        <row r="32624">
          <cell r="C32624" t="str">
            <v>LAMAUR CORP</v>
          </cell>
          <cell r="D32624">
            <v>1994</v>
          </cell>
          <cell r="E32624">
            <v>62918</v>
          </cell>
          <cell r="F32624">
            <v>2000</v>
          </cell>
          <cell r="G32624">
            <v>2844</v>
          </cell>
          <cell r="H32624" t="str">
            <v>LMAR</v>
          </cell>
          <cell r="I32624">
            <v>513233106</v>
          </cell>
        </row>
        <row r="32625">
          <cell r="C32625" t="str">
            <v>LASON INC</v>
          </cell>
          <cell r="D32625">
            <v>1992</v>
          </cell>
          <cell r="E32625">
            <v>63741</v>
          </cell>
          <cell r="F32625">
            <v>2003</v>
          </cell>
          <cell r="G32625">
            <v>7370</v>
          </cell>
          <cell r="H32625" t="str">
            <v>LSSN</v>
          </cell>
          <cell r="I32625" t="str">
            <v>51808R206</v>
          </cell>
        </row>
        <row r="32626">
          <cell r="C32626" t="str">
            <v>LITHIA MOTORS INC  -CL A</v>
          </cell>
          <cell r="D32626">
            <v>1995</v>
          </cell>
          <cell r="E32626">
            <v>64175</v>
          </cell>
          <cell r="F32626">
            <v>2021</v>
          </cell>
          <cell r="G32626">
            <v>5500</v>
          </cell>
          <cell r="H32626" t="str">
            <v>LAD</v>
          </cell>
          <cell r="I32626">
            <v>536797103</v>
          </cell>
        </row>
        <row r="32627">
          <cell r="C32627" t="str">
            <v>LARSCOM INC  -CL A</v>
          </cell>
          <cell r="D32627">
            <v>1993</v>
          </cell>
          <cell r="E32627">
            <v>64186</v>
          </cell>
          <cell r="F32627">
            <v>2003</v>
          </cell>
          <cell r="G32627">
            <v>3576</v>
          </cell>
          <cell r="H32627" t="str">
            <v>LARS</v>
          </cell>
          <cell r="I32627" t="str">
            <v>51729Y207</v>
          </cell>
        </row>
        <row r="32628">
          <cell r="C32628" t="str">
            <v>LADENBURG THALMANN FINL SERV</v>
          </cell>
          <cell r="D32628">
            <v>1997</v>
          </cell>
          <cell r="E32628">
            <v>65717</v>
          </cell>
          <cell r="F32628">
            <v>2019</v>
          </cell>
          <cell r="G32628">
            <v>6211</v>
          </cell>
          <cell r="H32628" t="str">
            <v>LTS</v>
          </cell>
          <cell r="I32628" t="str">
            <v>50575Q102</v>
          </cell>
        </row>
        <row r="32629">
          <cell r="C32629" t="str">
            <v>LATTICE BIOLOGICS LTD</v>
          </cell>
          <cell r="D32629">
            <v>2015</v>
          </cell>
          <cell r="E32629">
            <v>26767</v>
          </cell>
          <cell r="F32629">
            <v>2020</v>
          </cell>
          <cell r="G32629">
            <v>2836</v>
          </cell>
          <cell r="H32629" t="str">
            <v>LBLTF</v>
          </cell>
          <cell r="I32629">
            <v>518410105</v>
          </cell>
        </row>
        <row r="32630">
          <cell r="C32630" t="str">
            <v>LAND O'LAKES INC</v>
          </cell>
          <cell r="D32630">
            <v>2000</v>
          </cell>
          <cell r="E32630">
            <v>148276</v>
          </cell>
          <cell r="F32630">
            <v>2020</v>
          </cell>
          <cell r="G32630">
            <v>2000</v>
          </cell>
          <cell r="H32630" t="str">
            <v>0270B</v>
          </cell>
          <cell r="I32630">
            <v>514666932</v>
          </cell>
        </row>
        <row r="32631">
          <cell r="C32631" t="str">
            <v>LAI WORLDWIDE INC</v>
          </cell>
          <cell r="D32631">
            <v>1992</v>
          </cell>
          <cell r="E32631">
            <v>65023</v>
          </cell>
          <cell r="F32631">
            <v>1998</v>
          </cell>
          <cell r="G32631">
            <v>7361</v>
          </cell>
          <cell r="H32631" t="str">
            <v>LAIX.1</v>
          </cell>
          <cell r="I32631">
            <v>501718100</v>
          </cell>
        </row>
        <row r="32632">
          <cell r="C32632" t="str">
            <v>LASER MORTGAGE MGMT INC</v>
          </cell>
          <cell r="D32632">
            <v>1997</v>
          </cell>
          <cell r="E32632">
            <v>65927</v>
          </cell>
          <cell r="F32632">
            <v>2003</v>
          </cell>
          <cell r="G32632">
            <v>6798</v>
          </cell>
          <cell r="H32632" t="str">
            <v>3LSMM</v>
          </cell>
          <cell r="I32632" t="str">
            <v>51806D100</v>
          </cell>
        </row>
        <row r="32633">
          <cell r="C32633" t="str">
            <v>LATAM AIRLINES GROUP SA</v>
          </cell>
          <cell r="D32633">
            <v>1995</v>
          </cell>
          <cell r="E32633">
            <v>220487</v>
          </cell>
          <cell r="F32633">
            <v>2020</v>
          </cell>
          <cell r="G32633">
            <v>4512</v>
          </cell>
          <cell r="H32633" t="str">
            <v>LTMAQ</v>
          </cell>
          <cell r="I32633" t="str">
            <v>51817R106</v>
          </cell>
        </row>
        <row r="32634">
          <cell r="C32634" t="str">
            <v>LASALLE HOTEL PROPERTIES</v>
          </cell>
          <cell r="D32634">
            <v>1996</v>
          </cell>
          <cell r="E32634">
            <v>109926</v>
          </cell>
          <cell r="F32634">
            <v>2017</v>
          </cell>
          <cell r="G32634">
            <v>6798</v>
          </cell>
          <cell r="H32634" t="str">
            <v>LHO</v>
          </cell>
          <cell r="I32634">
            <v>517942108</v>
          </cell>
        </row>
        <row r="32635">
          <cell r="C32635" t="str">
            <v>LANDCARE USA INC</v>
          </cell>
          <cell r="D32635">
            <v>1995</v>
          </cell>
          <cell r="E32635">
            <v>111025</v>
          </cell>
          <cell r="F32635">
            <v>1997</v>
          </cell>
          <cell r="G32635">
            <v>700</v>
          </cell>
          <cell r="H32635" t="str">
            <v>GRW.</v>
          </cell>
          <cell r="I32635" t="str">
            <v>51476F104</v>
          </cell>
        </row>
        <row r="32636">
          <cell r="C32636" t="str">
            <v>LANDACORP INC</v>
          </cell>
          <cell r="D32636">
            <v>1994</v>
          </cell>
          <cell r="E32636">
            <v>129519</v>
          </cell>
          <cell r="F32636">
            <v>2003</v>
          </cell>
          <cell r="G32636">
            <v>7372</v>
          </cell>
          <cell r="H32636" t="str">
            <v>LCOR</v>
          </cell>
          <cell r="I32636">
            <v>514756105</v>
          </cell>
        </row>
        <row r="32637">
          <cell r="C32637" t="str">
            <v>MAGMA DESIGN AUTOMATION INC</v>
          </cell>
          <cell r="D32637">
            <v>1997</v>
          </cell>
          <cell r="E32637">
            <v>143668</v>
          </cell>
          <cell r="F32637">
            <v>2010</v>
          </cell>
          <cell r="G32637">
            <v>7372</v>
          </cell>
          <cell r="H32637" t="str">
            <v>LAVA</v>
          </cell>
          <cell r="I32637">
            <v>559181102</v>
          </cell>
        </row>
        <row r="32638">
          <cell r="C32638" t="str">
            <v>LANDAIR CORP</v>
          </cell>
          <cell r="D32638">
            <v>1994</v>
          </cell>
          <cell r="E32638">
            <v>114418</v>
          </cell>
          <cell r="F32638">
            <v>2001</v>
          </cell>
          <cell r="G32638">
            <v>4210</v>
          </cell>
          <cell r="H32638" t="str">
            <v>LAND.2</v>
          </cell>
          <cell r="I32638">
            <v>514757103</v>
          </cell>
        </row>
        <row r="32639">
          <cell r="C32639" t="str">
            <v>LAMAR CAPITAL CORP</v>
          </cell>
          <cell r="D32639">
            <v>1998</v>
          </cell>
          <cell r="E32639">
            <v>116831</v>
          </cell>
          <cell r="F32639">
            <v>2000</v>
          </cell>
          <cell r="G32639">
            <v>6020</v>
          </cell>
          <cell r="H32639" t="str">
            <v>LCCO</v>
          </cell>
          <cell r="I32639" t="str">
            <v>51282P106</v>
          </cell>
        </row>
        <row r="32640">
          <cell r="C32640" t="str">
            <v>LAUNCH MEDIA INC</v>
          </cell>
          <cell r="D32640">
            <v>1994</v>
          </cell>
          <cell r="E32640">
            <v>119956</v>
          </cell>
          <cell r="F32640">
            <v>2000</v>
          </cell>
          <cell r="G32640">
            <v>7370</v>
          </cell>
          <cell r="H32640" t="str">
            <v>LAUN</v>
          </cell>
          <cell r="I32640">
            <v>518567102</v>
          </cell>
        </row>
        <row r="32641">
          <cell r="C32641" t="str">
            <v>LAFAYETTE AMERN BANK &amp; TRUST</v>
          </cell>
          <cell r="D32641">
            <v>1988</v>
          </cell>
          <cell r="E32641">
            <v>16796</v>
          </cell>
          <cell r="F32641">
            <v>1994</v>
          </cell>
          <cell r="G32641">
            <v>6020</v>
          </cell>
          <cell r="H32641" t="str">
            <v>LABK</v>
          </cell>
          <cell r="I32641">
            <v>505902205</v>
          </cell>
        </row>
        <row r="32642">
          <cell r="C32642" t="str">
            <v>LATITUDE COMMUNICATIONS INC</v>
          </cell>
          <cell r="D32642">
            <v>1994</v>
          </cell>
          <cell r="E32642">
            <v>120296</v>
          </cell>
          <cell r="F32642">
            <v>2002</v>
          </cell>
          <cell r="G32642">
            <v>7373</v>
          </cell>
          <cell r="H32642" t="str">
            <v>LATD</v>
          </cell>
          <cell r="I32642">
            <v>518292107</v>
          </cell>
        </row>
        <row r="32643">
          <cell r="C32643" t="str">
            <v>LABRANCHE &amp; CO INC</v>
          </cell>
          <cell r="D32643">
            <v>1997</v>
          </cell>
          <cell r="E32643">
            <v>123097</v>
          </cell>
          <cell r="F32643">
            <v>2010</v>
          </cell>
          <cell r="G32643">
            <v>6211</v>
          </cell>
          <cell r="H32643" t="str">
            <v>LAB</v>
          </cell>
          <cell r="I32643">
            <v>505447102</v>
          </cell>
        </row>
        <row r="32644">
          <cell r="C32644" t="str">
            <v>LANIER WORLDWIDE INC</v>
          </cell>
          <cell r="D32644">
            <v>1995</v>
          </cell>
          <cell r="E32644">
            <v>125654</v>
          </cell>
          <cell r="F32644">
            <v>2000</v>
          </cell>
          <cell r="G32644">
            <v>3861</v>
          </cell>
          <cell r="H32644" t="str">
            <v>LR.1</v>
          </cell>
          <cell r="I32644" t="str">
            <v>51589L105</v>
          </cell>
        </row>
        <row r="32645">
          <cell r="C32645" t="str">
            <v>LAMAR ADVERTISING CO  -CL A</v>
          </cell>
          <cell r="D32645">
            <v>1993</v>
          </cell>
          <cell r="E32645">
            <v>63422</v>
          </cell>
          <cell r="F32645">
            <v>2020</v>
          </cell>
          <cell r="G32645">
            <v>6798</v>
          </cell>
          <cell r="H32645" t="str">
            <v>LAMR</v>
          </cell>
          <cell r="I32645">
            <v>512816109</v>
          </cell>
        </row>
        <row r="32646">
          <cell r="C32646" t="str">
            <v>LASTMINUTE.COM PLC</v>
          </cell>
          <cell r="D32646">
            <v>1998</v>
          </cell>
          <cell r="E32646">
            <v>132800</v>
          </cell>
          <cell r="F32646">
            <v>2003</v>
          </cell>
          <cell r="G32646">
            <v>4700</v>
          </cell>
          <cell r="H32646" t="str">
            <v>LMIN</v>
          </cell>
          <cell r="I32646">
            <v>518129101</v>
          </cell>
        </row>
        <row r="32647">
          <cell r="C32647" t="str">
            <v>LARGE SCALE BIOLOGY CORP</v>
          </cell>
          <cell r="D32647">
            <v>1995</v>
          </cell>
          <cell r="E32647">
            <v>138705</v>
          </cell>
          <cell r="F32647">
            <v>2004</v>
          </cell>
          <cell r="G32647">
            <v>2834</v>
          </cell>
          <cell r="H32647" t="str">
            <v>LSBC</v>
          </cell>
          <cell r="I32647">
            <v>517053203</v>
          </cell>
        </row>
        <row r="32648">
          <cell r="C32648" t="str">
            <v>LANTRONIX INC</v>
          </cell>
          <cell r="D32648">
            <v>1997</v>
          </cell>
          <cell r="E32648">
            <v>138467</v>
          </cell>
          <cell r="F32648">
            <v>2021</v>
          </cell>
          <cell r="G32648">
            <v>3576</v>
          </cell>
          <cell r="H32648" t="str">
            <v>LTRX</v>
          </cell>
          <cell r="I32648">
            <v>516548203</v>
          </cell>
        </row>
        <row r="32649">
          <cell r="C32649" t="str">
            <v>NLIGHT INC</v>
          </cell>
          <cell r="D32649">
            <v>2016</v>
          </cell>
          <cell r="E32649">
            <v>33420</v>
          </cell>
          <cell r="F32649">
            <v>2021</v>
          </cell>
          <cell r="G32649">
            <v>3674</v>
          </cell>
          <cell r="H32649" t="str">
            <v>LASR</v>
          </cell>
          <cell r="I32649" t="str">
            <v>65487K100</v>
          </cell>
        </row>
        <row r="32650">
          <cell r="C32650" t="str">
            <v>LANDMARK BANCORP INC/KS</v>
          </cell>
          <cell r="D32650">
            <v>1993</v>
          </cell>
          <cell r="E32650">
            <v>29946</v>
          </cell>
          <cell r="F32650">
            <v>2021</v>
          </cell>
          <cell r="G32650">
            <v>6020</v>
          </cell>
          <cell r="H32650" t="str">
            <v>LARK</v>
          </cell>
          <cell r="I32650" t="str">
            <v>51504L107</v>
          </cell>
        </row>
        <row r="32651">
          <cell r="C32651" t="str">
            <v>LAW ENFORCEMENT ASSOCS CORP</v>
          </cell>
          <cell r="D32651">
            <v>2001</v>
          </cell>
          <cell r="E32651">
            <v>127958</v>
          </cell>
          <cell r="F32651">
            <v>2010</v>
          </cell>
          <cell r="G32651">
            <v>3663</v>
          </cell>
          <cell r="H32651" t="str">
            <v>LAWEQ</v>
          </cell>
          <cell r="I32651">
            <v>519485106</v>
          </cell>
        </row>
        <row r="32652">
          <cell r="C32652" t="str">
            <v>LAZARD GLOBAL TOTAL RET INCM</v>
          </cell>
          <cell r="D32652">
            <v>2004</v>
          </cell>
          <cell r="E32652">
            <v>160288</v>
          </cell>
          <cell r="F32652">
            <v>2021</v>
          </cell>
          <cell r="G32652">
            <v>6726</v>
          </cell>
          <cell r="H32652" t="str">
            <v>LGI</v>
          </cell>
          <cell r="I32652" t="str">
            <v>52106W103</v>
          </cell>
        </row>
        <row r="32653">
          <cell r="C32653" t="str">
            <v>LAKE SHORE GOLD CORP</v>
          </cell>
          <cell r="D32653">
            <v>2003</v>
          </cell>
          <cell r="E32653">
            <v>152012</v>
          </cell>
          <cell r="F32653">
            <v>2015</v>
          </cell>
          <cell r="G32653">
            <v>1040</v>
          </cell>
          <cell r="H32653" t="str">
            <v>LSG</v>
          </cell>
          <cell r="I32653">
            <v>510728108</v>
          </cell>
        </row>
        <row r="32654">
          <cell r="C32654" t="str">
            <v>LABOPHARM INC</v>
          </cell>
          <cell r="D32654">
            <v>1998</v>
          </cell>
          <cell r="E32654">
            <v>63128</v>
          </cell>
          <cell r="F32654">
            <v>2010</v>
          </cell>
          <cell r="G32654">
            <v>2834</v>
          </cell>
          <cell r="H32654" t="str">
            <v>DDSSF</v>
          </cell>
          <cell r="I32654">
            <v>504905100</v>
          </cell>
        </row>
        <row r="32655">
          <cell r="C32655" t="str">
            <v>LAS VEGAS SANDS CORP</v>
          </cell>
          <cell r="D32655">
            <v>1999</v>
          </cell>
          <cell r="E32655">
            <v>161844</v>
          </cell>
          <cell r="F32655">
            <v>2021</v>
          </cell>
          <cell r="G32655">
            <v>7990</v>
          </cell>
          <cell r="H32655" t="str">
            <v>LVS</v>
          </cell>
          <cell r="I32655">
            <v>517834107</v>
          </cell>
        </row>
        <row r="32656">
          <cell r="C32656" t="str">
            <v>LAZARD LTD</v>
          </cell>
          <cell r="D32656">
            <v>2001</v>
          </cell>
          <cell r="E32656">
            <v>162559</v>
          </cell>
          <cell r="F32656">
            <v>2021</v>
          </cell>
          <cell r="G32656">
            <v>6282</v>
          </cell>
          <cell r="H32656" t="str">
            <v>LAZ</v>
          </cell>
          <cell r="I32656" t="str">
            <v>G54050102</v>
          </cell>
        </row>
        <row r="32657">
          <cell r="C32657" t="str">
            <v>LAZARD WORLD DIV &amp; INC FUND</v>
          </cell>
          <cell r="D32657">
            <v>2005</v>
          </cell>
          <cell r="E32657">
            <v>164189</v>
          </cell>
          <cell r="F32657">
            <v>2018</v>
          </cell>
          <cell r="G32657">
            <v>6726</v>
          </cell>
          <cell r="H32657" t="str">
            <v>LOR</v>
          </cell>
          <cell r="I32657">
            <v>521076109</v>
          </cell>
        </row>
        <row r="32658">
          <cell r="C32658" t="str">
            <v>LAKE SHORE BANCORP INC</v>
          </cell>
          <cell r="D32658">
            <v>2003</v>
          </cell>
          <cell r="E32658">
            <v>166197</v>
          </cell>
          <cell r="F32658">
            <v>2020</v>
          </cell>
          <cell r="G32658">
            <v>6035</v>
          </cell>
          <cell r="H32658" t="str">
            <v>LSBK</v>
          </cell>
          <cell r="I32658">
            <v>510700107</v>
          </cell>
        </row>
        <row r="32659">
          <cell r="C32659" t="str">
            <v>LAWSON SOFTWARE INC</v>
          </cell>
          <cell r="D32659">
            <v>1997</v>
          </cell>
          <cell r="E32659">
            <v>144135</v>
          </cell>
          <cell r="F32659">
            <v>2009</v>
          </cell>
          <cell r="G32659">
            <v>7372</v>
          </cell>
          <cell r="H32659" t="str">
            <v>LWSN</v>
          </cell>
          <cell r="I32659" t="str">
            <v>52078P102</v>
          </cell>
        </row>
        <row r="32660">
          <cell r="C32660" t="str">
            <v>LANDMARK APRTMT TR INC -REDH</v>
          </cell>
          <cell r="D32660">
            <v>2013</v>
          </cell>
          <cell r="E32660">
            <v>23993</v>
          </cell>
          <cell r="F32660">
            <v>2014</v>
          </cell>
          <cell r="G32660">
            <v>6798</v>
          </cell>
          <cell r="H32660" t="str">
            <v>LAT</v>
          </cell>
          <cell r="I32660" t="str">
            <v>51599Q938</v>
          </cell>
        </row>
        <row r="32661">
          <cell r="C32661" t="str">
            <v>LANESBOROUGH REIT</v>
          </cell>
          <cell r="D32661">
            <v>2002</v>
          </cell>
          <cell r="E32661">
            <v>141310</v>
          </cell>
          <cell r="F32661">
            <v>2019</v>
          </cell>
          <cell r="G32661">
            <v>6798</v>
          </cell>
          <cell r="H32661" t="str">
            <v>LRTEF</v>
          </cell>
          <cell r="I32661">
            <v>515555100</v>
          </cell>
        </row>
        <row r="32662">
          <cell r="C32662" t="str">
            <v>LARA EXPLORATION LTD</v>
          </cell>
          <cell r="D32662">
            <v>2011</v>
          </cell>
          <cell r="E32662">
            <v>164065</v>
          </cell>
          <cell r="F32662">
            <v>2020</v>
          </cell>
          <cell r="G32662">
            <v>1000</v>
          </cell>
          <cell r="H32662" t="str">
            <v>LRAXF</v>
          </cell>
          <cell r="I32662">
            <v>516683109</v>
          </cell>
        </row>
        <row r="32663">
          <cell r="C32663" t="str">
            <v>LATITUDE 360 INC</v>
          </cell>
          <cell r="D32663">
            <v>2013</v>
          </cell>
          <cell r="E32663">
            <v>20775</v>
          </cell>
          <cell r="F32663">
            <v>2014</v>
          </cell>
          <cell r="G32663">
            <v>5812</v>
          </cell>
          <cell r="H32663" t="str">
            <v>LATX</v>
          </cell>
          <cell r="I32663" t="str">
            <v>51829Y107</v>
          </cell>
        </row>
        <row r="32664">
          <cell r="C32664" t="str">
            <v>LOUISIANA BANCORP INC</v>
          </cell>
          <cell r="D32664">
            <v>2005</v>
          </cell>
          <cell r="E32664">
            <v>177314</v>
          </cell>
          <cell r="F32664">
            <v>2014</v>
          </cell>
          <cell r="G32664">
            <v>6036</v>
          </cell>
          <cell r="H32664" t="str">
            <v>LABC</v>
          </cell>
          <cell r="I32664" t="str">
            <v>54619P104</v>
          </cell>
        </row>
        <row r="32665">
          <cell r="C32665" t="str">
            <v>LARGO INC</v>
          </cell>
          <cell r="D32665">
            <v>2011</v>
          </cell>
          <cell r="E32665">
            <v>106003</v>
          </cell>
          <cell r="F32665">
            <v>2020</v>
          </cell>
          <cell r="G32665">
            <v>1090</v>
          </cell>
          <cell r="H32665" t="str">
            <v>LGO</v>
          </cell>
          <cell r="I32665">
            <v>517097101</v>
          </cell>
        </row>
        <row r="32666">
          <cell r="C32666" t="str">
            <v>LAIRD GROUP INC  -CL A</v>
          </cell>
          <cell r="D32666">
            <v>1960</v>
          </cell>
          <cell r="E32666">
            <v>8757</v>
          </cell>
          <cell r="F32666">
            <v>1995</v>
          </cell>
          <cell r="G32666">
            <v>7330</v>
          </cell>
          <cell r="H32666" t="str">
            <v>LGR.A</v>
          </cell>
          <cell r="I32666" t="str">
            <v>50736D206</v>
          </cell>
        </row>
        <row r="32667">
          <cell r="C32667" t="str">
            <v>LANDMARK ENERGY ENTRPRS INC</v>
          </cell>
          <cell r="D32667">
            <v>2010</v>
          </cell>
          <cell r="E32667">
            <v>179947</v>
          </cell>
          <cell r="F32667">
            <v>2011</v>
          </cell>
          <cell r="G32667">
            <v>3559</v>
          </cell>
          <cell r="H32667" t="str">
            <v>LNDG</v>
          </cell>
          <cell r="I32667" t="str">
            <v>51508G104</v>
          </cell>
        </row>
        <row r="32668">
          <cell r="C32668" t="str">
            <v>LITHIUM AMERICAS CORP</v>
          </cell>
          <cell r="D32668">
            <v>2008</v>
          </cell>
          <cell r="E32668">
            <v>180464</v>
          </cell>
          <cell r="F32668">
            <v>2020</v>
          </cell>
          <cell r="G32668">
            <v>1400</v>
          </cell>
          <cell r="H32668" t="str">
            <v>LAC</v>
          </cell>
          <cell r="I32668" t="str">
            <v>53680Q207</v>
          </cell>
        </row>
        <row r="32669">
          <cell r="C32669" t="str">
            <v>LAREDO OIL INC</v>
          </cell>
          <cell r="D32669">
            <v>2011</v>
          </cell>
          <cell r="E32669">
            <v>183296</v>
          </cell>
          <cell r="F32669">
            <v>2020</v>
          </cell>
          <cell r="G32669">
            <v>1382</v>
          </cell>
          <cell r="H32669" t="str">
            <v>LRDC</v>
          </cell>
          <cell r="I32669">
            <v>516808102</v>
          </cell>
        </row>
        <row r="32670">
          <cell r="C32670" t="str">
            <v>LANGUAGE LINE SVCS HLD -REDH</v>
          </cell>
          <cell r="D32670">
            <v>2007</v>
          </cell>
          <cell r="E32670">
            <v>183981</v>
          </cell>
          <cell r="F32670">
            <v>2008</v>
          </cell>
          <cell r="G32670">
            <v>4899</v>
          </cell>
          <cell r="H32670" t="str">
            <v>LLS</v>
          </cell>
          <cell r="I32670" t="str">
            <v>51499Z939</v>
          </cell>
        </row>
        <row r="32671">
          <cell r="C32671" t="str">
            <v>LATITUDE SOLUTIONS INC</v>
          </cell>
          <cell r="D32671">
            <v>2009</v>
          </cell>
          <cell r="E32671">
            <v>179357</v>
          </cell>
          <cell r="F32671">
            <v>2011</v>
          </cell>
          <cell r="G32671">
            <v>4950</v>
          </cell>
          <cell r="H32671" t="str">
            <v>LATIQ</v>
          </cell>
          <cell r="I32671" t="str">
            <v>51829W101</v>
          </cell>
        </row>
        <row r="32672">
          <cell r="C32672" t="str">
            <v>LABRADOR IRON MINES HLDG LTD</v>
          </cell>
          <cell r="D32672">
            <v>2004</v>
          </cell>
          <cell r="E32672">
            <v>178951</v>
          </cell>
          <cell r="F32672">
            <v>2020</v>
          </cell>
          <cell r="G32672">
            <v>1000</v>
          </cell>
          <cell r="H32672" t="str">
            <v>LBRMF</v>
          </cell>
          <cell r="I32672">
            <v>505435107</v>
          </cell>
        </row>
        <row r="32673">
          <cell r="C32673" t="str">
            <v>GLADSTONE LAND CORP</v>
          </cell>
          <cell r="D32673">
            <v>2010</v>
          </cell>
          <cell r="E32673">
            <v>12081</v>
          </cell>
          <cell r="F32673">
            <v>2020</v>
          </cell>
          <cell r="G32673">
            <v>6798</v>
          </cell>
          <cell r="H32673" t="str">
            <v>LAND</v>
          </cell>
          <cell r="I32673">
            <v>376549101</v>
          </cell>
        </row>
        <row r="32674">
          <cell r="C32674" t="str">
            <v>LENTUO INTERNATIONAL -ADR</v>
          </cell>
          <cell r="D32674">
            <v>2009</v>
          </cell>
          <cell r="E32674">
            <v>185938</v>
          </cell>
          <cell r="F32674">
            <v>2013</v>
          </cell>
          <cell r="G32674">
            <v>5500</v>
          </cell>
          <cell r="H32674" t="str">
            <v>LASLY</v>
          </cell>
          <cell r="I32674">
            <v>526353107</v>
          </cell>
        </row>
        <row r="32675">
          <cell r="C32675" t="str">
            <v>LAREDO RESOURCES CORP</v>
          </cell>
          <cell r="D32675">
            <v>2011</v>
          </cell>
          <cell r="E32675">
            <v>170567</v>
          </cell>
          <cell r="F32675">
            <v>2013</v>
          </cell>
          <cell r="G32675">
            <v>1000</v>
          </cell>
          <cell r="H32675" t="str">
            <v>LRDR</v>
          </cell>
          <cell r="I32675">
            <v>516811205</v>
          </cell>
        </row>
        <row r="32676">
          <cell r="C32676" t="str">
            <v>LANTHEUS MEDICAL IMAGING INC</v>
          </cell>
          <cell r="D32676">
            <v>2007</v>
          </cell>
          <cell r="E32676">
            <v>186497</v>
          </cell>
          <cell r="F32676">
            <v>2014</v>
          </cell>
          <cell r="G32676">
            <v>2835</v>
          </cell>
          <cell r="H32676" t="str">
            <v>5591B</v>
          </cell>
          <cell r="I32676" t="str">
            <v>51699P939</v>
          </cell>
        </row>
        <row r="32677">
          <cell r="C32677" t="str">
            <v>LOYALTY ALLIANCE  -ADR -REDH</v>
          </cell>
          <cell r="D32677">
            <v>2009</v>
          </cell>
          <cell r="E32677">
            <v>187699</v>
          </cell>
          <cell r="F32677">
            <v>2010</v>
          </cell>
          <cell r="G32677">
            <v>7389</v>
          </cell>
          <cell r="H32677" t="str">
            <v>LAEC</v>
          </cell>
          <cell r="I32677">
            <v>549086106</v>
          </cell>
        </row>
        <row r="32678">
          <cell r="C32678" t="str">
            <v>LANTHEUS HOLDINGS INC</v>
          </cell>
          <cell r="D32678">
            <v>2012</v>
          </cell>
          <cell r="E32678">
            <v>21004</v>
          </cell>
          <cell r="F32678">
            <v>2020</v>
          </cell>
          <cell r="G32678">
            <v>2835</v>
          </cell>
          <cell r="H32678" t="str">
            <v>LNTH</v>
          </cell>
          <cell r="I32678">
            <v>516544103</v>
          </cell>
        </row>
        <row r="32679">
          <cell r="C32679" t="str">
            <v>LASHOU GROUP INC  -ADR-REDH</v>
          </cell>
          <cell r="D32679">
            <v>2010</v>
          </cell>
          <cell r="E32679">
            <v>192656</v>
          </cell>
          <cell r="F32679">
            <v>2010</v>
          </cell>
          <cell r="G32679">
            <v>7370</v>
          </cell>
          <cell r="H32679" t="str">
            <v>LASO</v>
          </cell>
          <cell r="I32679" t="str">
            <v>51809A103</v>
          </cell>
        </row>
        <row r="32680">
          <cell r="C32680" t="str">
            <v>LAREDO PETROLEUM INC</v>
          </cell>
          <cell r="D32680">
            <v>2009</v>
          </cell>
          <cell r="E32680">
            <v>187961</v>
          </cell>
          <cell r="F32680">
            <v>2021</v>
          </cell>
          <cell r="G32680">
            <v>1311</v>
          </cell>
          <cell r="H32680" t="str">
            <v>LPI</v>
          </cell>
          <cell r="I32680">
            <v>516806205</v>
          </cell>
        </row>
        <row r="32681">
          <cell r="C32681" t="str">
            <v>LAPORTE BANCORP INC</v>
          </cell>
          <cell r="D32681">
            <v>2005</v>
          </cell>
          <cell r="E32681">
            <v>178600</v>
          </cell>
          <cell r="F32681">
            <v>2015</v>
          </cell>
          <cell r="G32681">
            <v>6035</v>
          </cell>
          <cell r="H32681" t="str">
            <v>LPSB</v>
          </cell>
          <cell r="I32681">
            <v>516651106</v>
          </cell>
        </row>
        <row r="32682">
          <cell r="C32682" t="str">
            <v>LADDER CAPITAL CORP</v>
          </cell>
          <cell r="D32682">
            <v>2011</v>
          </cell>
          <cell r="E32682">
            <v>19440</v>
          </cell>
          <cell r="F32682">
            <v>2021</v>
          </cell>
          <cell r="G32682">
            <v>6798</v>
          </cell>
          <cell r="H32682" t="str">
            <v>LADR</v>
          </cell>
          <cell r="I32682">
            <v>505743104</v>
          </cell>
        </row>
        <row r="32683">
          <cell r="C32683" t="str">
            <v>LANDMARK INFRAST PRTNS LP</v>
          </cell>
          <cell r="D32683">
            <v>2012</v>
          </cell>
          <cell r="E32683">
            <v>22124</v>
          </cell>
          <cell r="F32683">
            <v>2020</v>
          </cell>
          <cell r="G32683">
            <v>6519</v>
          </cell>
          <cell r="H32683" t="str">
            <v>LMRK</v>
          </cell>
          <cell r="I32683" t="str">
            <v>51508J108</v>
          </cell>
        </row>
        <row r="32684">
          <cell r="C32684" t="str">
            <v>DECLAN RESOURCES INC</v>
          </cell>
          <cell r="D32684">
            <v>2011</v>
          </cell>
          <cell r="E32684">
            <v>184172</v>
          </cell>
          <cell r="F32684">
            <v>2015</v>
          </cell>
          <cell r="G32684">
            <v>1090</v>
          </cell>
          <cell r="H32684" t="str">
            <v>LAN.</v>
          </cell>
          <cell r="I32684">
            <v>243564101</v>
          </cell>
        </row>
        <row r="32685">
          <cell r="C32685" t="str">
            <v>CS DISCO INC</v>
          </cell>
          <cell r="D32685">
            <v>2019</v>
          </cell>
          <cell r="E32685">
            <v>39199</v>
          </cell>
          <cell r="F32685">
            <v>2021</v>
          </cell>
          <cell r="G32685">
            <v>7370</v>
          </cell>
          <cell r="H32685" t="str">
            <v>LAW</v>
          </cell>
          <cell r="I32685">
            <v>126327105</v>
          </cell>
        </row>
        <row r="32686">
          <cell r="C32686" t="str">
            <v>LAIRD SUPERFOOD INC</v>
          </cell>
          <cell r="D32686">
            <v>2018</v>
          </cell>
          <cell r="E32686">
            <v>36989</v>
          </cell>
          <cell r="F32686">
            <v>2020</v>
          </cell>
          <cell r="G32686">
            <v>2000</v>
          </cell>
          <cell r="H32686" t="str">
            <v>LSF</v>
          </cell>
          <cell r="I32686" t="str">
            <v>50736T102</v>
          </cell>
        </row>
        <row r="32687">
          <cell r="C32687" t="str">
            <v>LAMB WESTON HOLDINGS INC</v>
          </cell>
          <cell r="D32687">
            <v>2011</v>
          </cell>
          <cell r="E32687">
            <v>28790</v>
          </cell>
          <cell r="F32687">
            <v>2020</v>
          </cell>
          <cell r="G32687">
            <v>2030</v>
          </cell>
          <cell r="H32687" t="str">
            <v>LW</v>
          </cell>
          <cell r="I32687">
            <v>513272104</v>
          </cell>
        </row>
        <row r="32688">
          <cell r="C32688" t="str">
            <v>LAZYDAYS HOLDINGS INC</v>
          </cell>
          <cell r="D32688">
            <v>2015</v>
          </cell>
          <cell r="E32688">
            <v>26218</v>
          </cell>
          <cell r="F32688">
            <v>2020</v>
          </cell>
          <cell r="G32688">
            <v>5500</v>
          </cell>
          <cell r="H32688" t="str">
            <v>LAZY</v>
          </cell>
          <cell r="I32688" t="str">
            <v>52110H100</v>
          </cell>
        </row>
        <row r="32689">
          <cell r="C32689" t="str">
            <v>LAIX INC - ADR</v>
          </cell>
          <cell r="D32689">
            <v>2016</v>
          </cell>
          <cell r="E32689">
            <v>34212</v>
          </cell>
          <cell r="F32689">
            <v>2020</v>
          </cell>
          <cell r="G32689">
            <v>8200</v>
          </cell>
          <cell r="H32689" t="str">
            <v>LAIX</v>
          </cell>
          <cell r="I32689" t="str">
            <v>50736W105</v>
          </cell>
        </row>
        <row r="32690">
          <cell r="C32690" t="str">
            <v>LANTERN PHARMA INC</v>
          </cell>
          <cell r="D32690">
            <v>2018</v>
          </cell>
          <cell r="E32690">
            <v>36394</v>
          </cell>
          <cell r="F32690">
            <v>2020</v>
          </cell>
          <cell r="G32690">
            <v>2836</v>
          </cell>
          <cell r="H32690" t="str">
            <v>LTRN</v>
          </cell>
          <cell r="I32690" t="str">
            <v>51654W101</v>
          </cell>
        </row>
        <row r="32691">
          <cell r="C32691" t="str">
            <v>LUMINAR TECHNOLOGIES INC</v>
          </cell>
          <cell r="D32691">
            <v>2019</v>
          </cell>
          <cell r="E32691">
            <v>37490</v>
          </cell>
          <cell r="F32691">
            <v>2021</v>
          </cell>
          <cell r="G32691">
            <v>3714</v>
          </cell>
          <cell r="H32691" t="str">
            <v>LAZR</v>
          </cell>
          <cell r="I32691">
            <v>550424105</v>
          </cell>
        </row>
        <row r="32692">
          <cell r="C32692" t="str">
            <v>LANDOS BIOPHARMA INC</v>
          </cell>
          <cell r="D32692">
            <v>2018</v>
          </cell>
          <cell r="E32692">
            <v>37924</v>
          </cell>
          <cell r="F32692">
            <v>2020</v>
          </cell>
          <cell r="G32692">
            <v>2836</v>
          </cell>
          <cell r="H32692" t="str">
            <v>LABP</v>
          </cell>
          <cell r="I32692">
            <v>515069102</v>
          </cell>
        </row>
        <row r="32693">
          <cell r="C32693" t="str">
            <v>LATCH INC</v>
          </cell>
          <cell r="D32693">
            <v>2021</v>
          </cell>
          <cell r="E32693">
            <v>38953</v>
          </cell>
          <cell r="F32693">
            <v>2021</v>
          </cell>
          <cell r="G32693">
            <v>7370</v>
          </cell>
          <cell r="H32693" t="str">
            <v>LTCH</v>
          </cell>
          <cell r="I32693" t="str">
            <v>51818V106</v>
          </cell>
        </row>
        <row r="32694">
          <cell r="C32694" t="str">
            <v>LATHAM GROUP INC</v>
          </cell>
          <cell r="D32694">
            <v>2016</v>
          </cell>
          <cell r="E32694">
            <v>38576</v>
          </cell>
          <cell r="F32694">
            <v>2020</v>
          </cell>
          <cell r="G32694">
            <v>3949</v>
          </cell>
          <cell r="H32694" t="str">
            <v>SWIM</v>
          </cell>
          <cell r="I32694" t="str">
            <v>51819L107</v>
          </cell>
        </row>
        <row r="32701">
          <cell r="C32701" t="str">
            <v>ENTITY NAME</v>
          </cell>
          <cell r="D32701" t="str">
            <v>FIRST DATE</v>
          </cell>
          <cell r="E32701" t="str">
            <v>GVKEY</v>
          </cell>
          <cell r="F32701" t="str">
            <v>LAST DATE</v>
          </cell>
          <cell r="G32701" t="str">
            <v>SIC</v>
          </cell>
          <cell r="H32701" t="str">
            <v>TICKER</v>
          </cell>
          <cell r="I32701" t="str">
            <v>CUSIP FULL</v>
          </cell>
        </row>
        <row r="32702">
          <cell r="C32702" t="str">
            <v>BEHAVORIAL RESEARCH LABS INC</v>
          </cell>
          <cell r="D32702">
            <v>1968</v>
          </cell>
          <cell r="E32702">
            <v>2120</v>
          </cell>
          <cell r="F32702">
            <v>1973</v>
          </cell>
          <cell r="G32702">
            <v>2731</v>
          </cell>
          <cell r="H32702" t="str">
            <v>BRL.3</v>
          </cell>
          <cell r="I32702">
            <v>77232106</v>
          </cell>
        </row>
        <row r="32703">
          <cell r="C32703" t="str">
            <v>BIOMEDICAL REFERENCE LABS</v>
          </cell>
          <cell r="D32703">
            <v>1977</v>
          </cell>
          <cell r="E32703">
            <v>2229</v>
          </cell>
          <cell r="F32703">
            <v>1981</v>
          </cell>
          <cell r="G32703">
            <v>8071</v>
          </cell>
          <cell r="H32703" t="str">
            <v>BMED.</v>
          </cell>
          <cell r="I32703">
            <v>90610106</v>
          </cell>
        </row>
        <row r="32704">
          <cell r="C32704" t="str">
            <v>CHARLES RIVER BREEDING LABS</v>
          </cell>
          <cell r="D32704">
            <v>1967</v>
          </cell>
          <cell r="E32704">
            <v>2934</v>
          </cell>
          <cell r="F32704">
            <v>1983</v>
          </cell>
          <cell r="G32704">
            <v>200</v>
          </cell>
          <cell r="H32704" t="str">
            <v>CRIV</v>
          </cell>
          <cell r="I32704">
            <v>159861103</v>
          </cell>
        </row>
        <row r="32705">
          <cell r="C32705" t="str">
            <v>GILFORD INSTRUMENT LABS</v>
          </cell>
          <cell r="D32705">
            <v>1966</v>
          </cell>
          <cell r="E32705">
            <v>5168</v>
          </cell>
          <cell r="F32705">
            <v>1979</v>
          </cell>
          <cell r="G32705">
            <v>3826</v>
          </cell>
          <cell r="H32705" t="str">
            <v>GFRD</v>
          </cell>
          <cell r="I32705">
            <v>375622107</v>
          </cell>
        </row>
        <row r="32706">
          <cell r="C32706" t="str">
            <v>INSTRUMENTATION LABS INC</v>
          </cell>
          <cell r="D32706">
            <v>1972</v>
          </cell>
          <cell r="E32706">
            <v>5989</v>
          </cell>
          <cell r="F32706">
            <v>1981</v>
          </cell>
          <cell r="G32706">
            <v>3841</v>
          </cell>
          <cell r="H32706" t="str">
            <v>ILAB</v>
          </cell>
          <cell r="I32706">
            <v>457807105</v>
          </cell>
        </row>
        <row r="32707">
          <cell r="C32707" t="str">
            <v>ORALABS HOLDING CORP</v>
          </cell>
          <cell r="D32707">
            <v>1983</v>
          </cell>
          <cell r="E32707">
            <v>9413</v>
          </cell>
          <cell r="F32707">
            <v>2005</v>
          </cell>
          <cell r="G32707">
            <v>2844</v>
          </cell>
          <cell r="H32707" t="str">
            <v>OLAB</v>
          </cell>
          <cell r="I32707">
            <v>684029200</v>
          </cell>
        </row>
        <row r="32708">
          <cell r="C32708" t="str">
            <v>SPACE MICROWAVE LABS INC</v>
          </cell>
          <cell r="D32708">
            <v>1980</v>
          </cell>
          <cell r="E32708">
            <v>9912</v>
          </cell>
          <cell r="F32708">
            <v>1986</v>
          </cell>
          <cell r="G32708">
            <v>3663</v>
          </cell>
          <cell r="H32708" t="str">
            <v>SMLI</v>
          </cell>
          <cell r="I32708">
            <v>846164101</v>
          </cell>
        </row>
        <row r="32709">
          <cell r="C32709" t="str">
            <v>SYSTEMS ENGINEERING LABS</v>
          </cell>
          <cell r="D32709">
            <v>1966</v>
          </cell>
          <cell r="E32709">
            <v>10262</v>
          </cell>
          <cell r="F32709">
            <v>1980</v>
          </cell>
          <cell r="G32709">
            <v>3571</v>
          </cell>
          <cell r="H32709" t="str">
            <v>SYT.2</v>
          </cell>
          <cell r="I32709">
            <v>872005103</v>
          </cell>
        </row>
        <row r="32710">
          <cell r="C32710" t="str">
            <v>VEGA PRECISION LABS INC</v>
          </cell>
          <cell r="D32710">
            <v>1973</v>
          </cell>
          <cell r="E32710">
            <v>11127</v>
          </cell>
          <cell r="F32710">
            <v>1978</v>
          </cell>
          <cell r="G32710">
            <v>3812</v>
          </cell>
          <cell r="H32710" t="str">
            <v>VEGA.</v>
          </cell>
          <cell r="I32710">
            <v>922510102</v>
          </cell>
        </row>
        <row r="32711">
          <cell r="C32711" t="str">
            <v>DIREXION DLY S&amp;P BIOTC BE 1X</v>
          </cell>
          <cell r="D32711">
            <v>2015</v>
          </cell>
          <cell r="E32711">
            <v>26589</v>
          </cell>
          <cell r="F32711">
            <v>2016</v>
          </cell>
          <cell r="G32711">
            <v>6722</v>
          </cell>
          <cell r="H32711" t="str">
            <v>LABS.2</v>
          </cell>
          <cell r="I32711" t="str">
            <v>25490K380</v>
          </cell>
        </row>
        <row r="32712">
          <cell r="C32712" t="str">
            <v>SPATIALIZER AUDIO LABS INC</v>
          </cell>
          <cell r="D32712">
            <v>1992</v>
          </cell>
          <cell r="E32712">
            <v>26837</v>
          </cell>
          <cell r="F32712">
            <v>2014</v>
          </cell>
          <cell r="G32712">
            <v>9995</v>
          </cell>
          <cell r="H32712" t="str">
            <v>SPZR</v>
          </cell>
          <cell r="I32712" t="str">
            <v>84725L309</v>
          </cell>
        </row>
        <row r="32713">
          <cell r="C32713" t="str">
            <v>PALADIN LABS INC</v>
          </cell>
          <cell r="D32713">
            <v>1997</v>
          </cell>
          <cell r="E32713">
            <v>107769</v>
          </cell>
          <cell r="F32713">
            <v>2012</v>
          </cell>
          <cell r="G32713">
            <v>2834</v>
          </cell>
          <cell r="H32713" t="str">
            <v>PLDLF</v>
          </cell>
          <cell r="I32713">
            <v>695942102</v>
          </cell>
        </row>
        <row r="32714">
          <cell r="C32714" t="str">
            <v>CHARLES RIVER LABS-PRO FORMA</v>
          </cell>
          <cell r="D32714">
            <v>2003</v>
          </cell>
          <cell r="E32714">
            <v>162095</v>
          </cell>
          <cell r="F32714">
            <v>2003</v>
          </cell>
          <cell r="G32714">
            <v>8111</v>
          </cell>
          <cell r="H32714" t="str">
            <v>CRL.P</v>
          </cell>
          <cell r="I32714" t="str">
            <v>15993Y938</v>
          </cell>
        </row>
        <row r="32715">
          <cell r="C32715" t="str">
            <v>TELLABS INC-PRO FORMA</v>
          </cell>
          <cell r="D32715">
            <v>2003</v>
          </cell>
          <cell r="E32715">
            <v>162414</v>
          </cell>
          <cell r="F32715">
            <v>2003</v>
          </cell>
          <cell r="G32715">
            <v>3661</v>
          </cell>
          <cell r="H32715" t="str">
            <v>TLAB.P</v>
          </cell>
          <cell r="I32715" t="str">
            <v>87993Y937</v>
          </cell>
        </row>
        <row r="32716">
          <cell r="C32716" t="str">
            <v>CLEVELAND BIOLABS INC</v>
          </cell>
          <cell r="D32716">
            <v>2004</v>
          </cell>
          <cell r="E32716">
            <v>166591</v>
          </cell>
          <cell r="F32716">
            <v>2020</v>
          </cell>
          <cell r="G32716">
            <v>2834</v>
          </cell>
          <cell r="H32716" t="str">
            <v>CBLI.2</v>
          </cell>
          <cell r="I32716">
            <v>185860202</v>
          </cell>
        </row>
        <row r="32717">
          <cell r="C32717" t="str">
            <v>DANKER LABS INC</v>
          </cell>
          <cell r="D32717">
            <v>1974</v>
          </cell>
          <cell r="E32717">
            <v>3738</v>
          </cell>
          <cell r="F32717">
            <v>1985</v>
          </cell>
          <cell r="G32717">
            <v>3851</v>
          </cell>
          <cell r="H32717" t="str">
            <v>4625B</v>
          </cell>
          <cell r="I32717">
            <v>236280103</v>
          </cell>
        </row>
        <row r="32718">
          <cell r="C32718" t="str">
            <v>INTL CLINICAL LABS</v>
          </cell>
          <cell r="D32718">
            <v>1974</v>
          </cell>
          <cell r="E32718">
            <v>6069</v>
          </cell>
          <cell r="F32718">
            <v>1987</v>
          </cell>
          <cell r="G32718">
            <v>8071</v>
          </cell>
          <cell r="H32718" t="str">
            <v>ICLB</v>
          </cell>
          <cell r="I32718">
            <v>459276101</v>
          </cell>
        </row>
        <row r="32719">
          <cell r="C32719" t="str">
            <v>NEW YORK TESTING LABS INC</v>
          </cell>
          <cell r="D32719">
            <v>1974</v>
          </cell>
          <cell r="E32719">
            <v>7865</v>
          </cell>
          <cell r="F32719">
            <v>1991</v>
          </cell>
          <cell r="G32719">
            <v>8734</v>
          </cell>
          <cell r="H32719" t="str">
            <v>3NYTG</v>
          </cell>
          <cell r="I32719">
            <v>650103203</v>
          </cell>
        </row>
        <row r="32720">
          <cell r="C32720" t="str">
            <v>NORTHERN PRECISION LABS INC</v>
          </cell>
          <cell r="D32720">
            <v>1973</v>
          </cell>
          <cell r="E32720">
            <v>7975</v>
          </cell>
          <cell r="F32720">
            <v>1988</v>
          </cell>
          <cell r="G32720">
            <v>3825</v>
          </cell>
          <cell r="H32720" t="str">
            <v>1626B</v>
          </cell>
          <cell r="I32720">
            <v>665619102</v>
          </cell>
        </row>
        <row r="32721">
          <cell r="C32721" t="str">
            <v>PAIN SUPPRESSION LABS INC</v>
          </cell>
          <cell r="D32721">
            <v>1981</v>
          </cell>
          <cell r="E32721">
            <v>12623</v>
          </cell>
          <cell r="F32721">
            <v>1988</v>
          </cell>
          <cell r="G32721">
            <v>3845</v>
          </cell>
          <cell r="H32721" t="str">
            <v>3PASN</v>
          </cell>
          <cell r="I32721">
            <v>695624106</v>
          </cell>
        </row>
        <row r="32722">
          <cell r="C32722" t="str">
            <v>SPACELABS INC</v>
          </cell>
          <cell r="D32722">
            <v>1971</v>
          </cell>
          <cell r="E32722">
            <v>9913</v>
          </cell>
          <cell r="F32722">
            <v>1979</v>
          </cell>
          <cell r="G32722">
            <v>3845</v>
          </cell>
          <cell r="H32722" t="str">
            <v>SLAS</v>
          </cell>
          <cell r="I32722">
            <v>846246106</v>
          </cell>
        </row>
        <row r="32723">
          <cell r="C32723" t="str">
            <v>WANG LABS INC</v>
          </cell>
          <cell r="D32723">
            <v>1967</v>
          </cell>
          <cell r="E32723">
            <v>11278</v>
          </cell>
          <cell r="F32723">
            <v>1998</v>
          </cell>
          <cell r="G32723">
            <v>7372</v>
          </cell>
          <cell r="H32723" t="str">
            <v>WANG</v>
          </cell>
          <cell r="I32723" t="str">
            <v>93369N109</v>
          </cell>
        </row>
        <row r="32724">
          <cell r="C32724" t="str">
            <v>TELLABS INC</v>
          </cell>
          <cell r="D32724">
            <v>1979</v>
          </cell>
          <cell r="E32724">
            <v>10420</v>
          </cell>
          <cell r="F32724">
            <v>2012</v>
          </cell>
          <cell r="G32724">
            <v>3661</v>
          </cell>
          <cell r="H32724" t="str">
            <v>TLAB</v>
          </cell>
          <cell r="I32724">
            <v>879664100</v>
          </cell>
        </row>
        <row r="32725">
          <cell r="C32725" t="str">
            <v>COMPRESSION LABS</v>
          </cell>
          <cell r="D32725">
            <v>1983</v>
          </cell>
          <cell r="E32725">
            <v>3289</v>
          </cell>
          <cell r="F32725">
            <v>1996</v>
          </cell>
          <cell r="G32725">
            <v>3663</v>
          </cell>
          <cell r="H32725" t="str">
            <v>CLIX.</v>
          </cell>
          <cell r="I32725">
            <v>204672109</v>
          </cell>
        </row>
        <row r="32726">
          <cell r="C32726" t="str">
            <v>BIOTECH RESEARCH LABS INC</v>
          </cell>
          <cell r="D32726">
            <v>1980</v>
          </cell>
          <cell r="E32726">
            <v>2244</v>
          </cell>
          <cell r="F32726">
            <v>1989</v>
          </cell>
          <cell r="G32726">
            <v>2835</v>
          </cell>
          <cell r="H32726" t="str">
            <v>3BTRL</v>
          </cell>
          <cell r="I32726">
            <v>90905100</v>
          </cell>
        </row>
        <row r="32727">
          <cell r="C32727" t="str">
            <v>INTERPHARM LABS LTD  -ORD</v>
          </cell>
          <cell r="D32727">
            <v>1981</v>
          </cell>
          <cell r="E32727">
            <v>6129</v>
          </cell>
          <cell r="F32727">
            <v>1993</v>
          </cell>
          <cell r="G32727">
            <v>2833</v>
          </cell>
          <cell r="H32727" t="str">
            <v>IPLLF</v>
          </cell>
          <cell r="I32727">
            <v>460590102</v>
          </cell>
        </row>
        <row r="32728">
          <cell r="C32728" t="str">
            <v>PHARMAKINETICS LABS INC</v>
          </cell>
          <cell r="D32728">
            <v>1983</v>
          </cell>
          <cell r="E32728">
            <v>8534</v>
          </cell>
          <cell r="F32728">
            <v>2002</v>
          </cell>
          <cell r="G32728">
            <v>8734</v>
          </cell>
          <cell r="H32728" t="str">
            <v>3PKLB</v>
          </cell>
          <cell r="I32728">
            <v>717131403</v>
          </cell>
        </row>
        <row r="32729">
          <cell r="C32729" t="str">
            <v>NORTH CENTRAL LABS INC</v>
          </cell>
          <cell r="D32729">
            <v>1979</v>
          </cell>
          <cell r="E32729">
            <v>7956</v>
          </cell>
          <cell r="F32729">
            <v>1988</v>
          </cell>
          <cell r="G32729">
            <v>8071</v>
          </cell>
          <cell r="H32729" t="str">
            <v>NCLB</v>
          </cell>
          <cell r="I32729">
            <v>658485107</v>
          </cell>
        </row>
        <row r="32730">
          <cell r="C32730" t="str">
            <v>FCS LABS INC</v>
          </cell>
          <cell r="D32730">
            <v>1983</v>
          </cell>
          <cell r="E32730">
            <v>4529</v>
          </cell>
          <cell r="F32730">
            <v>1996</v>
          </cell>
          <cell r="G32730">
            <v>2835</v>
          </cell>
          <cell r="H32730" t="str">
            <v>FCSI</v>
          </cell>
          <cell r="I32730">
            <v>302904107</v>
          </cell>
        </row>
        <row r="32731">
          <cell r="C32731" t="str">
            <v>CIRCUIT RESEARCH LABS INC</v>
          </cell>
          <cell r="D32731">
            <v>1982</v>
          </cell>
          <cell r="E32731">
            <v>3055</v>
          </cell>
          <cell r="F32731">
            <v>2007</v>
          </cell>
          <cell r="G32731">
            <v>3663</v>
          </cell>
          <cell r="H32731" t="str">
            <v>CRLI</v>
          </cell>
          <cell r="I32731">
            <v>172743205</v>
          </cell>
        </row>
        <row r="32732">
          <cell r="C32732" t="str">
            <v>SIGMA LABS INC</v>
          </cell>
          <cell r="D32732">
            <v>2011</v>
          </cell>
          <cell r="E32732">
            <v>185587</v>
          </cell>
          <cell r="F32732">
            <v>2020</v>
          </cell>
          <cell r="G32732">
            <v>8731</v>
          </cell>
          <cell r="H32732" t="str">
            <v>SGLB</v>
          </cell>
          <cell r="I32732">
            <v>826598500</v>
          </cell>
        </row>
        <row r="32733">
          <cell r="C32733" t="str">
            <v>BIO REFERENCE LABS</v>
          </cell>
          <cell r="D32733">
            <v>1985</v>
          </cell>
          <cell r="E32733">
            <v>12576</v>
          </cell>
          <cell r="F32733">
            <v>2014</v>
          </cell>
          <cell r="G32733">
            <v>8071</v>
          </cell>
          <cell r="H32733" t="str">
            <v>BRLI.1</v>
          </cell>
          <cell r="I32733" t="str">
            <v>09057G602</v>
          </cell>
        </row>
        <row r="32734">
          <cell r="C32734" t="str">
            <v>TREND LABS INC</v>
          </cell>
          <cell r="D32734">
            <v>1983</v>
          </cell>
          <cell r="E32734">
            <v>13523</v>
          </cell>
          <cell r="F32734">
            <v>1991</v>
          </cell>
          <cell r="G32734">
            <v>5960</v>
          </cell>
          <cell r="H32734" t="str">
            <v>3TDLB</v>
          </cell>
          <cell r="I32734">
            <v>894857101</v>
          </cell>
        </row>
        <row r="32735">
          <cell r="C32735" t="str">
            <v>PRINCETON DIAGNOSTIC LABS</v>
          </cell>
          <cell r="D32735">
            <v>1984</v>
          </cell>
          <cell r="E32735">
            <v>13601</v>
          </cell>
          <cell r="F32735">
            <v>1993</v>
          </cell>
          <cell r="G32735">
            <v>8071</v>
          </cell>
          <cell r="H32735" t="str">
            <v>PDA.1</v>
          </cell>
          <cell r="I32735">
            <v>741874101</v>
          </cell>
        </row>
        <row r="32736">
          <cell r="C32736" t="str">
            <v>BEAUTY LABS INC</v>
          </cell>
          <cell r="D32736">
            <v>1983</v>
          </cell>
          <cell r="E32736">
            <v>13447</v>
          </cell>
          <cell r="F32736">
            <v>1991</v>
          </cell>
          <cell r="G32736">
            <v>3990</v>
          </cell>
          <cell r="H32736" t="str">
            <v>3LABB</v>
          </cell>
          <cell r="I32736">
            <v>74730102</v>
          </cell>
        </row>
        <row r="32737">
          <cell r="C32737" t="str">
            <v>NOVAFERON LABS INC</v>
          </cell>
          <cell r="D32737">
            <v>1987</v>
          </cell>
          <cell r="E32737">
            <v>14658</v>
          </cell>
          <cell r="F32737">
            <v>1988</v>
          </cell>
          <cell r="G32737">
            <v>2836</v>
          </cell>
          <cell r="H32737" t="str">
            <v>6602B</v>
          </cell>
          <cell r="I32737">
            <v>669868101</v>
          </cell>
        </row>
        <row r="32738">
          <cell r="C32738" t="str">
            <v>LABONE INC-OLD</v>
          </cell>
          <cell r="D32738">
            <v>1987</v>
          </cell>
          <cell r="E32738">
            <v>14001</v>
          </cell>
          <cell r="F32738">
            <v>1998</v>
          </cell>
          <cell r="G32738">
            <v>8071</v>
          </cell>
          <cell r="H32738" t="str">
            <v>LABS.3</v>
          </cell>
          <cell r="I32738">
            <v>5.054E+105</v>
          </cell>
        </row>
        <row r="32739">
          <cell r="C32739" t="str">
            <v>AMERICAN CONSOLIDATED LABS</v>
          </cell>
          <cell r="D32739">
            <v>1986</v>
          </cell>
          <cell r="E32739">
            <v>14248</v>
          </cell>
          <cell r="F32739">
            <v>1996</v>
          </cell>
          <cell r="G32739">
            <v>3851</v>
          </cell>
          <cell r="H32739" t="str">
            <v>STBV</v>
          </cell>
          <cell r="I32739">
            <v>862720109</v>
          </cell>
        </row>
        <row r="32740">
          <cell r="C32740" t="str">
            <v>LABONE INC</v>
          </cell>
          <cell r="D32740">
            <v>1990</v>
          </cell>
          <cell r="E32740">
            <v>24184</v>
          </cell>
          <cell r="F32740">
            <v>2004</v>
          </cell>
          <cell r="G32740">
            <v>8071</v>
          </cell>
          <cell r="H32740" t="str">
            <v>LABS.1</v>
          </cell>
          <cell r="I32740" t="str">
            <v>50540L105</v>
          </cell>
        </row>
        <row r="32741">
          <cell r="C32741" t="str">
            <v>GEOVAX LABS INC</v>
          </cell>
          <cell r="D32741">
            <v>1992</v>
          </cell>
          <cell r="E32741">
            <v>24966</v>
          </cell>
          <cell r="F32741">
            <v>2020</v>
          </cell>
          <cell r="G32741">
            <v>2836</v>
          </cell>
          <cell r="H32741" t="str">
            <v>GOVX</v>
          </cell>
          <cell r="I32741">
            <v>373678507</v>
          </cell>
        </row>
        <row r="32742">
          <cell r="C32742" t="str">
            <v>CIMA LABS INC</v>
          </cell>
          <cell r="D32742">
            <v>1993</v>
          </cell>
          <cell r="E32742">
            <v>30546</v>
          </cell>
          <cell r="F32742">
            <v>2003</v>
          </cell>
          <cell r="G32742">
            <v>2834</v>
          </cell>
          <cell r="H32742" t="str">
            <v>CIMA</v>
          </cell>
          <cell r="I32742">
            <v>171796105</v>
          </cell>
        </row>
        <row r="32743">
          <cell r="C32743" t="str">
            <v>QSOUND LABS INC</v>
          </cell>
          <cell r="D32743">
            <v>1987</v>
          </cell>
          <cell r="E32743">
            <v>15467</v>
          </cell>
          <cell r="F32743">
            <v>2007</v>
          </cell>
          <cell r="G32743">
            <v>6794</v>
          </cell>
          <cell r="H32743" t="str">
            <v>QSND</v>
          </cell>
          <cell r="I32743" t="str">
            <v>74728C307</v>
          </cell>
        </row>
        <row r="32744">
          <cell r="C32744" t="str">
            <v>ALLIED CLINICAL LABS</v>
          </cell>
          <cell r="D32744">
            <v>1985</v>
          </cell>
          <cell r="E32744">
            <v>22850</v>
          </cell>
          <cell r="F32744">
            <v>1993</v>
          </cell>
          <cell r="G32744">
            <v>8071</v>
          </cell>
          <cell r="H32744" t="str">
            <v>ACLB</v>
          </cell>
          <cell r="I32744">
            <v>19076108</v>
          </cell>
        </row>
        <row r="32745">
          <cell r="C32745" t="str">
            <v>VITALLABS INC</v>
          </cell>
          <cell r="D32745">
            <v>1998</v>
          </cell>
          <cell r="E32745">
            <v>31503</v>
          </cell>
          <cell r="F32745">
            <v>2001</v>
          </cell>
          <cell r="G32745">
            <v>8734</v>
          </cell>
          <cell r="H32745" t="str">
            <v>RGDE</v>
          </cell>
          <cell r="I32745" t="str">
            <v>75970K202</v>
          </cell>
        </row>
        <row r="32746">
          <cell r="C32746" t="str">
            <v>PDK LABS INC</v>
          </cell>
          <cell r="D32746">
            <v>1989</v>
          </cell>
          <cell r="E32746">
            <v>22681</v>
          </cell>
          <cell r="F32746">
            <v>1999</v>
          </cell>
          <cell r="G32746">
            <v>2834</v>
          </cell>
          <cell r="H32746" t="str">
            <v>PDKL</v>
          </cell>
          <cell r="I32746">
            <v>693293508</v>
          </cell>
        </row>
        <row r="32747">
          <cell r="C32747" t="str">
            <v>PROPHASE LABS INC</v>
          </cell>
          <cell r="D32747">
            <v>1996</v>
          </cell>
          <cell r="E32747">
            <v>31418</v>
          </cell>
          <cell r="F32747">
            <v>2020</v>
          </cell>
          <cell r="G32747">
            <v>2834</v>
          </cell>
          <cell r="H32747" t="str">
            <v>PRPH</v>
          </cell>
          <cell r="I32747" t="str">
            <v>74345W108</v>
          </cell>
        </row>
        <row r="32748">
          <cell r="C32748" t="str">
            <v>GENELABS TECHNOLOGIES INC</v>
          </cell>
          <cell r="D32748">
            <v>1990</v>
          </cell>
          <cell r="E32748">
            <v>24179</v>
          </cell>
          <cell r="F32748">
            <v>2007</v>
          </cell>
          <cell r="G32748">
            <v>2834</v>
          </cell>
          <cell r="H32748" t="str">
            <v>GNLB</v>
          </cell>
          <cell r="I32748">
            <v>368706206</v>
          </cell>
        </row>
        <row r="32749">
          <cell r="C32749" t="str">
            <v>IDEXX LABS INC</v>
          </cell>
          <cell r="D32749">
            <v>1990</v>
          </cell>
          <cell r="E32749">
            <v>24197</v>
          </cell>
          <cell r="F32749">
            <v>2021</v>
          </cell>
          <cell r="G32749">
            <v>2835</v>
          </cell>
          <cell r="H32749" t="str">
            <v>IDXX</v>
          </cell>
          <cell r="I32749" t="str">
            <v>45168D104</v>
          </cell>
        </row>
        <row r="32750">
          <cell r="C32750" t="str">
            <v>INTRAMED LABS INC</v>
          </cell>
          <cell r="D32750">
            <v>1987</v>
          </cell>
          <cell r="E32750">
            <v>25358</v>
          </cell>
          <cell r="F32750">
            <v>1993</v>
          </cell>
          <cell r="G32750">
            <v>3845</v>
          </cell>
          <cell r="H32750" t="str">
            <v>ITML.1</v>
          </cell>
          <cell r="I32750">
            <v>461172108</v>
          </cell>
        </row>
        <row r="32751">
          <cell r="C32751" t="str">
            <v>SPACELABS MEDICAL INC</v>
          </cell>
          <cell r="D32751">
            <v>1992</v>
          </cell>
          <cell r="E32751">
            <v>25390</v>
          </cell>
          <cell r="F32751">
            <v>2001</v>
          </cell>
          <cell r="G32751">
            <v>3845</v>
          </cell>
          <cell r="H32751" t="str">
            <v>SLMD</v>
          </cell>
          <cell r="I32751">
            <v>846247104</v>
          </cell>
        </row>
        <row r="32752">
          <cell r="C32752" t="str">
            <v>CARACO PHARMACEUTICAL LABS</v>
          </cell>
          <cell r="D32752">
            <v>1993</v>
          </cell>
          <cell r="E32752">
            <v>30185</v>
          </cell>
          <cell r="F32752">
            <v>2009</v>
          </cell>
          <cell r="G32752">
            <v>2834</v>
          </cell>
          <cell r="H32752" t="str">
            <v>CPD</v>
          </cell>
          <cell r="I32752" t="str">
            <v>14075T107</v>
          </cell>
        </row>
        <row r="32753">
          <cell r="C32753" t="str">
            <v>BLONDER TONGUE LABS INC</v>
          </cell>
          <cell r="D32753">
            <v>1994</v>
          </cell>
          <cell r="E32753">
            <v>61712</v>
          </cell>
          <cell r="F32753">
            <v>2020</v>
          </cell>
          <cell r="G32753">
            <v>3663</v>
          </cell>
          <cell r="H32753" t="str">
            <v>BDR</v>
          </cell>
          <cell r="I32753">
            <v>93698108</v>
          </cell>
        </row>
        <row r="32754">
          <cell r="C32754" t="str">
            <v>SRS LABS INC</v>
          </cell>
          <cell r="D32754">
            <v>1995</v>
          </cell>
          <cell r="E32754">
            <v>63462</v>
          </cell>
          <cell r="F32754">
            <v>2011</v>
          </cell>
          <cell r="G32754">
            <v>6794</v>
          </cell>
          <cell r="H32754" t="str">
            <v>SRSL</v>
          </cell>
          <cell r="I32754" t="str">
            <v>78464M106</v>
          </cell>
        </row>
        <row r="32755">
          <cell r="C32755" t="str">
            <v>3D LABS INC LTD</v>
          </cell>
          <cell r="D32755">
            <v>1994</v>
          </cell>
          <cell r="E32755">
            <v>64005</v>
          </cell>
          <cell r="F32755">
            <v>2000</v>
          </cell>
          <cell r="G32755">
            <v>3674</v>
          </cell>
          <cell r="H32755" t="str">
            <v>TDDD</v>
          </cell>
          <cell r="I32755" t="str">
            <v>G8846W103</v>
          </cell>
        </row>
        <row r="32756">
          <cell r="C32756" t="str">
            <v>MERUS LABS INTERNATIONAL INC</v>
          </cell>
          <cell r="D32756">
            <v>2011</v>
          </cell>
          <cell r="E32756">
            <v>170359</v>
          </cell>
          <cell r="F32756">
            <v>2016</v>
          </cell>
          <cell r="G32756">
            <v>2834</v>
          </cell>
          <cell r="H32756" t="str">
            <v>MSLI</v>
          </cell>
          <cell r="I32756" t="str">
            <v>59047R101</v>
          </cell>
        </row>
        <row r="32757">
          <cell r="C32757" t="str">
            <v>GENESYS TELECOMM LABS INC</v>
          </cell>
          <cell r="D32757">
            <v>1993</v>
          </cell>
          <cell r="E32757">
            <v>64914</v>
          </cell>
          <cell r="F32757">
            <v>1999</v>
          </cell>
          <cell r="G32757">
            <v>7372</v>
          </cell>
          <cell r="H32757" t="str">
            <v>GCTI</v>
          </cell>
          <cell r="I32757">
            <v>371931106</v>
          </cell>
        </row>
        <row r="32758">
          <cell r="C32758" t="str">
            <v>KNOW LABS INC</v>
          </cell>
          <cell r="D32758">
            <v>2008</v>
          </cell>
          <cell r="E32758">
            <v>166430</v>
          </cell>
          <cell r="F32758">
            <v>2021</v>
          </cell>
          <cell r="G32758">
            <v>3829</v>
          </cell>
          <cell r="H32758" t="str">
            <v>KNWN</v>
          </cell>
          <cell r="I32758">
            <v>499238103</v>
          </cell>
        </row>
        <row r="32759">
          <cell r="C32759" t="str">
            <v>CHARLES RIVER LABS INTL INC</v>
          </cell>
          <cell r="D32759">
            <v>1996</v>
          </cell>
          <cell r="E32759">
            <v>137131</v>
          </cell>
          <cell r="F32759">
            <v>2021</v>
          </cell>
          <cell r="G32759">
            <v>8731</v>
          </cell>
          <cell r="H32759" t="str">
            <v>CRL</v>
          </cell>
          <cell r="I32759">
            <v>159864107</v>
          </cell>
        </row>
        <row r="32760">
          <cell r="C32760" t="str">
            <v>EON LABS INC</v>
          </cell>
          <cell r="D32760">
            <v>1997</v>
          </cell>
          <cell r="E32760">
            <v>147885</v>
          </cell>
          <cell r="F32760">
            <v>2004</v>
          </cell>
          <cell r="G32760">
            <v>2834</v>
          </cell>
          <cell r="H32760" t="str">
            <v>ELAB</v>
          </cell>
          <cell r="I32760">
            <v>2.9411999999999997E+104</v>
          </cell>
        </row>
        <row r="32761">
          <cell r="C32761" t="str">
            <v>PROTO LABS INC</v>
          </cell>
          <cell r="D32761">
            <v>2007</v>
          </cell>
          <cell r="E32761">
            <v>187696</v>
          </cell>
          <cell r="F32761">
            <v>2021</v>
          </cell>
          <cell r="G32761">
            <v>3559</v>
          </cell>
          <cell r="H32761" t="str">
            <v>PRLB</v>
          </cell>
          <cell r="I32761">
            <v>743713109</v>
          </cell>
        </row>
        <row r="32762">
          <cell r="C32762" t="str">
            <v>CANNLABS INC</v>
          </cell>
          <cell r="D32762">
            <v>2013</v>
          </cell>
          <cell r="E32762">
            <v>20910</v>
          </cell>
          <cell r="F32762">
            <v>2014</v>
          </cell>
          <cell r="G32762">
            <v>8734</v>
          </cell>
          <cell r="H32762" t="str">
            <v>CANL</v>
          </cell>
          <cell r="I32762" t="str">
            <v>13767T102</v>
          </cell>
        </row>
        <row r="32763">
          <cell r="C32763" t="str">
            <v>INNOVISION LABS INC</v>
          </cell>
          <cell r="D32763">
            <v>2012</v>
          </cell>
          <cell r="E32763">
            <v>18497</v>
          </cell>
          <cell r="F32763">
            <v>2015</v>
          </cell>
          <cell r="G32763">
            <v>7372</v>
          </cell>
          <cell r="H32763" t="str">
            <v>INVS</v>
          </cell>
          <cell r="I32763" t="str">
            <v>45781N109</v>
          </cell>
        </row>
        <row r="32764">
          <cell r="C32764" t="str">
            <v>ITEM 9 LABS CORP</v>
          </cell>
          <cell r="D32764">
            <v>2011</v>
          </cell>
          <cell r="E32764">
            <v>193157</v>
          </cell>
          <cell r="F32764">
            <v>2020</v>
          </cell>
          <cell r="G32764">
            <v>2834</v>
          </cell>
          <cell r="H32764" t="str">
            <v>INLB</v>
          </cell>
          <cell r="I32764" t="str">
            <v>46564C203</v>
          </cell>
        </row>
        <row r="32765">
          <cell r="C32765" t="str">
            <v>ENGAGEMENT LABS INC</v>
          </cell>
          <cell r="D32765">
            <v>2011</v>
          </cell>
          <cell r="E32765">
            <v>185369</v>
          </cell>
          <cell r="F32765">
            <v>2020</v>
          </cell>
          <cell r="G32765">
            <v>7370</v>
          </cell>
          <cell r="H32765" t="str">
            <v>ELBSF</v>
          </cell>
          <cell r="I32765" t="str">
            <v>29282R702</v>
          </cell>
        </row>
        <row r="32766">
          <cell r="C32766" t="str">
            <v>SHATTUCK LABS INC</v>
          </cell>
          <cell r="D32766">
            <v>2018</v>
          </cell>
          <cell r="E32766">
            <v>37110</v>
          </cell>
          <cell r="F32766">
            <v>2020</v>
          </cell>
          <cell r="G32766">
            <v>2836</v>
          </cell>
          <cell r="H32766" t="str">
            <v>STTK</v>
          </cell>
          <cell r="I32766" t="str">
            <v>82024L103</v>
          </cell>
        </row>
        <row r="32767">
          <cell r="C32767" t="str">
            <v>CRESCO LABS INC</v>
          </cell>
          <cell r="D32767">
            <v>2017</v>
          </cell>
          <cell r="E32767">
            <v>34504</v>
          </cell>
          <cell r="F32767">
            <v>2020</v>
          </cell>
          <cell r="G32767">
            <v>2834</v>
          </cell>
          <cell r="H32767" t="str">
            <v>CRLBF</v>
          </cell>
          <cell r="I32767" t="str">
            <v>22587M106</v>
          </cell>
        </row>
        <row r="32768">
          <cell r="C32768" t="str">
            <v>BLEND LABS INC</v>
          </cell>
          <cell r="D32768">
            <v>2019</v>
          </cell>
          <cell r="E32768">
            <v>39056</v>
          </cell>
          <cell r="F32768">
            <v>2020</v>
          </cell>
          <cell r="G32768">
            <v>7370</v>
          </cell>
          <cell r="H32768" t="str">
            <v>BLND</v>
          </cell>
          <cell r="I32768" t="str">
            <v>09352U108</v>
          </cell>
        </row>
        <row r="32775">
          <cell r="C32775" t="str">
            <v>ENTITY NAME</v>
          </cell>
          <cell r="D32775" t="str">
            <v>FIRST DATE</v>
          </cell>
          <cell r="E32775" t="str">
            <v>GVKEY</v>
          </cell>
          <cell r="F32775" t="str">
            <v>LAST DATE</v>
          </cell>
          <cell r="G32775" t="str">
            <v>SIC</v>
          </cell>
          <cell r="H32775" t="str">
            <v>TICKER</v>
          </cell>
          <cell r="I32775" t="str">
            <v>CUSIP FULL</v>
          </cell>
        </row>
        <row r="32776">
          <cell r="C32776" t="str">
            <v>ESTEE LAUDER COMPANIES INC</v>
          </cell>
          <cell r="D32776">
            <v>1995</v>
          </cell>
          <cell r="E32776">
            <v>61567</v>
          </cell>
          <cell r="F32776">
            <v>2021</v>
          </cell>
          <cell r="G32776">
            <v>2844</v>
          </cell>
          <cell r="H32776" t="str">
            <v>EL</v>
          </cell>
          <cell r="I32776">
            <v>518439104</v>
          </cell>
        </row>
        <row r="32783">
          <cell r="C32783" t="str">
            <v>ENTITY NAME</v>
          </cell>
          <cell r="D32783" t="str">
            <v>FIRST DATE</v>
          </cell>
          <cell r="E32783" t="str">
            <v>GVKEY</v>
          </cell>
          <cell r="F32783" t="str">
            <v>LAST DATE</v>
          </cell>
          <cell r="G32783" t="str">
            <v>SIC</v>
          </cell>
          <cell r="H32783" t="str">
            <v>TICKER</v>
          </cell>
          <cell r="I32783" t="str">
            <v>CUSIP FULL</v>
          </cell>
        </row>
        <row r="32784">
          <cell r="C32784" t="str">
            <v>MARKETAXESS HOLDINGS INC</v>
          </cell>
          <cell r="D32784">
            <v>2001</v>
          </cell>
          <cell r="E32784">
            <v>158742</v>
          </cell>
          <cell r="F32784">
            <v>2021</v>
          </cell>
          <cell r="G32784">
            <v>6200</v>
          </cell>
          <cell r="H32784" t="str">
            <v>MKTX</v>
          </cell>
          <cell r="I32784" t="str">
            <v>57060D108</v>
          </cell>
        </row>
        <row r="32791">
          <cell r="C32791" t="str">
            <v>ENTITY NAME</v>
          </cell>
          <cell r="D32791" t="str">
            <v>FIRST DATE</v>
          </cell>
          <cell r="E32791" t="str">
            <v>GVKEY</v>
          </cell>
          <cell r="F32791" t="str">
            <v>LAST DATE</v>
          </cell>
          <cell r="G32791" t="str">
            <v>SIC</v>
          </cell>
          <cell r="H32791" t="str">
            <v>TICKER</v>
          </cell>
          <cell r="I32791" t="str">
            <v>CUSIP FULL</v>
          </cell>
        </row>
        <row r="32792">
          <cell r="C32792" t="str">
            <v>OMNICOM GROUP INC</v>
          </cell>
          <cell r="D32792">
            <v>1964</v>
          </cell>
          <cell r="E32792">
            <v>4066</v>
          </cell>
          <cell r="F32792">
            <v>2021</v>
          </cell>
          <cell r="G32792">
            <v>7311</v>
          </cell>
          <cell r="H32792" t="str">
            <v>OMC</v>
          </cell>
          <cell r="I32792">
            <v>681919106</v>
          </cell>
        </row>
        <row r="32799">
          <cell r="C32799" t="str">
            <v>ENTITY NAME</v>
          </cell>
          <cell r="D32799" t="str">
            <v>FIRST DATE</v>
          </cell>
          <cell r="E32799" t="str">
            <v>GVKEY</v>
          </cell>
          <cell r="F32799" t="str">
            <v>LAST DATE</v>
          </cell>
          <cell r="G32799" t="str">
            <v>SIC</v>
          </cell>
          <cell r="H32799" t="str">
            <v>TICKER</v>
          </cell>
          <cell r="I32799" t="str">
            <v>CUSIP FULL</v>
          </cell>
        </row>
        <row r="32800">
          <cell r="C32800" t="str">
            <v>PANCRETEC INC</v>
          </cell>
          <cell r="D32800">
            <v>1985</v>
          </cell>
          <cell r="E32800">
            <v>8318</v>
          </cell>
          <cell r="F32800">
            <v>1988</v>
          </cell>
          <cell r="G32800">
            <v>3845</v>
          </cell>
          <cell r="H32800" t="str">
            <v>PNCR.1</v>
          </cell>
          <cell r="I32800">
            <v>698332103</v>
          </cell>
        </row>
        <row r="32801">
          <cell r="C32801" t="str">
            <v>PIONEER COMMUN NETWORK INC</v>
          </cell>
          <cell r="D32801">
            <v>1985</v>
          </cell>
          <cell r="E32801">
            <v>11865</v>
          </cell>
          <cell r="F32801">
            <v>1986</v>
          </cell>
          <cell r="G32801">
            <v>2731</v>
          </cell>
          <cell r="H32801" t="str">
            <v>PNCN</v>
          </cell>
          <cell r="I32801">
            <v>723902102</v>
          </cell>
        </row>
        <row r="32802">
          <cell r="C32802" t="str">
            <v>POSTMEDIA NETWORK CANADA CP</v>
          </cell>
          <cell r="D32802">
            <v>2010</v>
          </cell>
          <cell r="E32802">
            <v>187418</v>
          </cell>
          <cell r="F32802">
            <v>2021</v>
          </cell>
          <cell r="G32802">
            <v>2711</v>
          </cell>
          <cell r="H32802" t="str">
            <v>PNC.A</v>
          </cell>
          <cell r="I32802" t="str">
            <v>73752W403</v>
          </cell>
        </row>
        <row r="32803">
          <cell r="C32803" t="str">
            <v>PNEUMO CORP</v>
          </cell>
          <cell r="D32803">
            <v>1960</v>
          </cell>
          <cell r="E32803">
            <v>8650</v>
          </cell>
          <cell r="F32803">
            <v>1983</v>
          </cell>
          <cell r="G32803">
            <v>5411</v>
          </cell>
          <cell r="H32803" t="str">
            <v>PNC.4</v>
          </cell>
          <cell r="I32803">
            <v>730196102</v>
          </cell>
        </row>
        <row r="32804">
          <cell r="C32804" t="str">
            <v>PNC FINANCIAL SVCS GROUP INC</v>
          </cell>
          <cell r="D32804">
            <v>1958</v>
          </cell>
          <cell r="E32804">
            <v>8245</v>
          </cell>
          <cell r="F32804">
            <v>2021</v>
          </cell>
          <cell r="G32804">
            <v>6020</v>
          </cell>
          <cell r="H32804" t="str">
            <v>PNC</v>
          </cell>
          <cell r="I32804">
            <v>693475105</v>
          </cell>
        </row>
        <row r="32805">
          <cell r="C32805" t="str">
            <v>PINCH OR POUND INC</v>
          </cell>
          <cell r="D32805">
            <v>1985</v>
          </cell>
          <cell r="E32805">
            <v>12465</v>
          </cell>
          <cell r="F32805">
            <v>1986</v>
          </cell>
          <cell r="G32805">
            <v>5400</v>
          </cell>
          <cell r="H32805" t="str">
            <v>PNCHQ</v>
          </cell>
          <cell r="I32805">
            <v>722204104</v>
          </cell>
        </row>
        <row r="32806">
          <cell r="C32806" t="str">
            <v>GALLEON GOLD CORP</v>
          </cell>
          <cell r="D32806">
            <v>2002</v>
          </cell>
          <cell r="E32806">
            <v>107551</v>
          </cell>
          <cell r="F32806">
            <v>2020</v>
          </cell>
          <cell r="G32806">
            <v>1000</v>
          </cell>
          <cell r="H32806" t="str">
            <v>PNCKD</v>
          </cell>
          <cell r="I32806" t="str">
            <v>36381N409</v>
          </cell>
        </row>
        <row r="32807">
          <cell r="C32807" t="str">
            <v>PINNACLE AIRLINES CORP</v>
          </cell>
          <cell r="D32807">
            <v>1998</v>
          </cell>
          <cell r="E32807">
            <v>147453</v>
          </cell>
          <cell r="F32807">
            <v>2011</v>
          </cell>
          <cell r="G32807">
            <v>4512</v>
          </cell>
          <cell r="H32807" t="str">
            <v>PNCLQ</v>
          </cell>
          <cell r="I32807">
            <v>723443107</v>
          </cell>
        </row>
        <row r="32814">
          <cell r="C32814" t="str">
            <v>ENTITY NAME</v>
          </cell>
          <cell r="D32814" t="str">
            <v>FIRST DATE</v>
          </cell>
          <cell r="E32814" t="str">
            <v>GVKEY</v>
          </cell>
          <cell r="F32814" t="str">
            <v>LAST DATE</v>
          </cell>
          <cell r="G32814" t="str">
            <v>SIC</v>
          </cell>
          <cell r="H32814" t="str">
            <v>TICKER</v>
          </cell>
          <cell r="I32814" t="str">
            <v>CUSIP FULL</v>
          </cell>
        </row>
        <row r="32815">
          <cell r="C32815" t="str">
            <v>PPG INDUSTRIES INC</v>
          </cell>
          <cell r="D32815">
            <v>1950</v>
          </cell>
          <cell r="E32815">
            <v>8247</v>
          </cell>
          <cell r="F32815">
            <v>2021</v>
          </cell>
          <cell r="G32815">
            <v>2851</v>
          </cell>
          <cell r="H32815" t="str">
            <v>PPG</v>
          </cell>
          <cell r="I32815">
            <v>693506107</v>
          </cell>
        </row>
        <row r="32816">
          <cell r="C32816" t="str">
            <v>PREMIERE PAGE INC</v>
          </cell>
          <cell r="D32816">
            <v>1989</v>
          </cell>
          <cell r="E32816">
            <v>29484</v>
          </cell>
          <cell r="F32816">
            <v>1993</v>
          </cell>
          <cell r="G32816">
            <v>4812</v>
          </cell>
          <cell r="H32816" t="str">
            <v>PPGE</v>
          </cell>
          <cell r="I32816">
            <v>7.4057999999999996E+109</v>
          </cell>
        </row>
        <row r="32823">
          <cell r="C32823" t="str">
            <v>ENTITY NAME</v>
          </cell>
          <cell r="D32823" t="str">
            <v>FIRST DATE</v>
          </cell>
          <cell r="E32823" t="str">
            <v>GVKEY</v>
          </cell>
          <cell r="F32823" t="str">
            <v>LAST DATE</v>
          </cell>
          <cell r="G32823" t="str">
            <v>SIC</v>
          </cell>
          <cell r="H32823" t="str">
            <v>TICKER</v>
          </cell>
          <cell r="I32823" t="str">
            <v>CUSIP FULL</v>
          </cell>
        </row>
        <row r="32824">
          <cell r="C32824" t="str">
            <v>SABA OIL &amp; GAS CORP</v>
          </cell>
          <cell r="D32824">
            <v>1979</v>
          </cell>
          <cell r="E32824">
            <v>9344</v>
          </cell>
          <cell r="F32824">
            <v>1981</v>
          </cell>
          <cell r="G32824">
            <v>1311</v>
          </cell>
          <cell r="H32824" t="str">
            <v>SBAAE</v>
          </cell>
          <cell r="I32824">
            <v>785149105</v>
          </cell>
        </row>
        <row r="32825">
          <cell r="C32825" t="str">
            <v>SBARRO INC</v>
          </cell>
          <cell r="D32825">
            <v>1984</v>
          </cell>
          <cell r="E32825">
            <v>9441</v>
          </cell>
          <cell r="F32825">
            <v>2009</v>
          </cell>
          <cell r="G32825">
            <v>5812</v>
          </cell>
          <cell r="H32825" t="str">
            <v>0053A</v>
          </cell>
          <cell r="I32825" t="str">
            <v>80599F006</v>
          </cell>
        </row>
        <row r="32826">
          <cell r="C32826" t="str">
            <v>STARBASE CORP</v>
          </cell>
          <cell r="D32826">
            <v>1992</v>
          </cell>
          <cell r="E32826">
            <v>26852</v>
          </cell>
          <cell r="F32826">
            <v>2001</v>
          </cell>
          <cell r="G32826">
            <v>7372</v>
          </cell>
          <cell r="H32826" t="str">
            <v>SBAS</v>
          </cell>
          <cell r="I32826">
            <v>854910403</v>
          </cell>
        </row>
        <row r="32827">
          <cell r="C32827" t="str">
            <v>SBA COMMUNICATIONS CORP</v>
          </cell>
          <cell r="D32827">
            <v>1997</v>
          </cell>
          <cell r="E32827">
            <v>121382</v>
          </cell>
          <cell r="F32827">
            <v>2021</v>
          </cell>
          <cell r="G32827">
            <v>6798</v>
          </cell>
          <cell r="H32827" t="str">
            <v>SBAC</v>
          </cell>
          <cell r="I32827" t="str">
            <v>78410G104</v>
          </cell>
        </row>
        <row r="32828">
          <cell r="C32828" t="str">
            <v>SOUTHBANC SHARES INC</v>
          </cell>
          <cell r="D32828">
            <v>1998</v>
          </cell>
          <cell r="E32828">
            <v>64023</v>
          </cell>
          <cell r="F32828">
            <v>2000</v>
          </cell>
          <cell r="G32828">
            <v>6035</v>
          </cell>
          <cell r="H32828" t="str">
            <v>SBAN</v>
          </cell>
          <cell r="I32828">
            <v>840901102</v>
          </cell>
        </row>
        <row r="32829">
          <cell r="C32829" t="str">
            <v>SUBAYE INC</v>
          </cell>
          <cell r="D32829">
            <v>2007</v>
          </cell>
          <cell r="E32829">
            <v>147908</v>
          </cell>
          <cell r="F32829">
            <v>2010</v>
          </cell>
          <cell r="G32829">
            <v>7370</v>
          </cell>
          <cell r="H32829" t="str">
            <v>SBAY</v>
          </cell>
          <cell r="I32829" t="str">
            <v>86428D104</v>
          </cell>
        </row>
        <row r="32830">
          <cell r="C32830" t="str">
            <v>SMARTBARGAINS INC-REDH</v>
          </cell>
          <cell r="D32830">
            <v>2002</v>
          </cell>
          <cell r="E32830">
            <v>160806</v>
          </cell>
          <cell r="F32830">
            <v>2003</v>
          </cell>
          <cell r="G32830">
            <v>5990</v>
          </cell>
          <cell r="H32830" t="str">
            <v>SBAR.</v>
          </cell>
          <cell r="I32830" t="str">
            <v>83171K203</v>
          </cell>
        </row>
        <row r="32837">
          <cell r="C32837" t="str">
            <v>ENTITY NAME</v>
          </cell>
          <cell r="D32837" t="str">
            <v>FIRST DATE</v>
          </cell>
          <cell r="E32837" t="str">
            <v>GVKEY</v>
          </cell>
          <cell r="F32837" t="str">
            <v>LAST DATE</v>
          </cell>
          <cell r="G32837" t="str">
            <v>SIC</v>
          </cell>
          <cell r="H32837" t="str">
            <v>TICKER</v>
          </cell>
          <cell r="I32837" t="str">
            <v>CUSIP FULL</v>
          </cell>
        </row>
        <row r="32838">
          <cell r="C32838" t="str">
            <v>SCHNEIDER CORP  -CL A</v>
          </cell>
          <cell r="D32838">
            <v>1967</v>
          </cell>
          <cell r="E32838">
            <v>5599</v>
          </cell>
          <cell r="F32838">
            <v>2000</v>
          </cell>
          <cell r="G32838">
            <v>2013</v>
          </cell>
          <cell r="H32838" t="str">
            <v>SCD.A</v>
          </cell>
          <cell r="I32838">
            <v>8.0688000000000003E+213</v>
          </cell>
        </row>
        <row r="32839">
          <cell r="C32839" t="str">
            <v>SCHAEFER (F.&amp;M.) CORP</v>
          </cell>
          <cell r="D32839">
            <v>1968</v>
          </cell>
          <cell r="E32839">
            <v>9451</v>
          </cell>
          <cell r="F32839">
            <v>1980</v>
          </cell>
          <cell r="G32839">
            <v>2082</v>
          </cell>
          <cell r="H32839" t="str">
            <v>SFR.1</v>
          </cell>
          <cell r="I32839">
            <v>806228102</v>
          </cell>
        </row>
        <row r="32840">
          <cell r="C32840" t="str">
            <v>SCHAGRIN'S INC</v>
          </cell>
          <cell r="D32840">
            <v>1979</v>
          </cell>
          <cell r="E32840">
            <v>9453</v>
          </cell>
          <cell r="F32840">
            <v>1984</v>
          </cell>
          <cell r="G32840">
            <v>5900</v>
          </cell>
          <cell r="H32840" t="str">
            <v>WINEC</v>
          </cell>
          <cell r="I32840">
            <v>806299103</v>
          </cell>
        </row>
        <row r="32841">
          <cell r="C32841" t="str">
            <v>SCHERING-PLOUGH</v>
          </cell>
          <cell r="D32841">
            <v>1950</v>
          </cell>
          <cell r="E32841">
            <v>9459</v>
          </cell>
          <cell r="F32841">
            <v>2008</v>
          </cell>
          <cell r="G32841">
            <v>2834</v>
          </cell>
          <cell r="H32841" t="str">
            <v>SGP</v>
          </cell>
          <cell r="I32841">
            <v>806605101</v>
          </cell>
        </row>
        <row r="32842">
          <cell r="C32842" t="str">
            <v>SCHERR-TUMICO INC</v>
          </cell>
          <cell r="D32842">
            <v>1965</v>
          </cell>
          <cell r="E32842">
            <v>9460</v>
          </cell>
          <cell r="F32842">
            <v>1978</v>
          </cell>
          <cell r="G32842">
            <v>3540</v>
          </cell>
          <cell r="H32842" t="str">
            <v>SCHR.</v>
          </cell>
          <cell r="I32842">
            <v>806619102</v>
          </cell>
        </row>
        <row r="32843">
          <cell r="C32843" t="str">
            <v>SCHILLER INDUSTRIES</v>
          </cell>
          <cell r="D32843">
            <v>1966</v>
          </cell>
          <cell r="E32843">
            <v>9462</v>
          </cell>
          <cell r="F32843">
            <v>1979</v>
          </cell>
          <cell r="G32843">
            <v>3690</v>
          </cell>
          <cell r="H32843" t="str">
            <v>SIR.1</v>
          </cell>
          <cell r="I32843">
            <v>806709101</v>
          </cell>
        </row>
        <row r="32844">
          <cell r="C32844" t="str">
            <v>SCHLITZ (JOS.) BREWING CO</v>
          </cell>
          <cell r="D32844">
            <v>1956</v>
          </cell>
          <cell r="E32844">
            <v>9463</v>
          </cell>
          <cell r="F32844">
            <v>1981</v>
          </cell>
          <cell r="G32844">
            <v>2082</v>
          </cell>
          <cell r="H32844" t="str">
            <v>SLZ.</v>
          </cell>
          <cell r="I32844">
            <v>806823100</v>
          </cell>
        </row>
        <row r="32845">
          <cell r="C32845" t="str">
            <v>SCHOTTENSTEIN STORES CP-OLD</v>
          </cell>
          <cell r="D32845">
            <v>1977</v>
          </cell>
          <cell r="E32845">
            <v>9469</v>
          </cell>
          <cell r="F32845">
            <v>1981</v>
          </cell>
          <cell r="G32845">
            <v>5311</v>
          </cell>
          <cell r="H32845" t="str">
            <v>2814B</v>
          </cell>
          <cell r="I32845" t="str">
            <v>80799O948</v>
          </cell>
        </row>
        <row r="32846">
          <cell r="C32846" t="str">
            <v>SCHRADER (ABE) CORP</v>
          </cell>
          <cell r="D32846">
            <v>1969</v>
          </cell>
          <cell r="E32846">
            <v>9471</v>
          </cell>
          <cell r="F32846">
            <v>1983</v>
          </cell>
          <cell r="G32846">
            <v>2330</v>
          </cell>
          <cell r="H32846" t="str">
            <v>AMS.2</v>
          </cell>
          <cell r="I32846">
            <v>808060107</v>
          </cell>
        </row>
        <row r="32847">
          <cell r="C32847" t="str">
            <v>SCHWAB SAFE INC</v>
          </cell>
          <cell r="D32847">
            <v>1974</v>
          </cell>
          <cell r="E32847">
            <v>9474</v>
          </cell>
          <cell r="F32847">
            <v>1988</v>
          </cell>
          <cell r="G32847">
            <v>3490</v>
          </cell>
          <cell r="H32847" t="str">
            <v>6004C</v>
          </cell>
          <cell r="I32847">
            <v>808519102</v>
          </cell>
        </row>
        <row r="32848">
          <cell r="C32848" t="str">
            <v>SCHWAB FNDMTL US BRD MKT IDX</v>
          </cell>
          <cell r="D32848">
            <v>2013</v>
          </cell>
          <cell r="E32848">
            <v>18540</v>
          </cell>
          <cell r="F32848">
            <v>2021</v>
          </cell>
          <cell r="G32848">
            <v>6722</v>
          </cell>
          <cell r="H32848" t="str">
            <v>FNDB</v>
          </cell>
          <cell r="I32848">
            <v>808524789</v>
          </cell>
        </row>
        <row r="32849">
          <cell r="C32849" t="str">
            <v>SCHWAB FUNDMNTL US LG CO IDX</v>
          </cell>
          <cell r="D32849">
            <v>2013</v>
          </cell>
          <cell r="E32849">
            <v>18541</v>
          </cell>
          <cell r="F32849">
            <v>2021</v>
          </cell>
          <cell r="G32849">
            <v>6722</v>
          </cell>
          <cell r="H32849" t="str">
            <v>FNDX</v>
          </cell>
          <cell r="I32849">
            <v>808524771</v>
          </cell>
        </row>
        <row r="32850">
          <cell r="C32850" t="str">
            <v>SCHWAB FUNDMNTL US SM CO IDX</v>
          </cell>
          <cell r="D32850">
            <v>2013</v>
          </cell>
          <cell r="E32850">
            <v>18542</v>
          </cell>
          <cell r="F32850">
            <v>2021</v>
          </cell>
          <cell r="G32850">
            <v>6722</v>
          </cell>
          <cell r="H32850" t="str">
            <v>FNDA</v>
          </cell>
          <cell r="I32850">
            <v>808524763</v>
          </cell>
        </row>
        <row r="32851">
          <cell r="C32851" t="str">
            <v>SCHWAB FNDMNTL INT LG CO IDX</v>
          </cell>
          <cell r="D32851">
            <v>2013</v>
          </cell>
          <cell r="E32851">
            <v>18543</v>
          </cell>
          <cell r="F32851">
            <v>2021</v>
          </cell>
          <cell r="G32851">
            <v>6722</v>
          </cell>
          <cell r="H32851" t="str">
            <v>FNDF</v>
          </cell>
          <cell r="I32851">
            <v>808524755</v>
          </cell>
        </row>
        <row r="32852">
          <cell r="C32852" t="str">
            <v>SCHWAB FNDMNTL INT SM CO IDX</v>
          </cell>
          <cell r="D32852">
            <v>2013</v>
          </cell>
          <cell r="E32852">
            <v>18544</v>
          </cell>
          <cell r="F32852">
            <v>2021</v>
          </cell>
          <cell r="G32852">
            <v>6722</v>
          </cell>
          <cell r="H32852" t="str">
            <v>FNDC</v>
          </cell>
          <cell r="I32852">
            <v>808524748</v>
          </cell>
        </row>
        <row r="32853">
          <cell r="C32853" t="str">
            <v>SCHWAB FNDMNTL E M LG CO IDX</v>
          </cell>
          <cell r="D32853">
            <v>2013</v>
          </cell>
          <cell r="E32853">
            <v>18547</v>
          </cell>
          <cell r="F32853">
            <v>2021</v>
          </cell>
          <cell r="G32853">
            <v>6722</v>
          </cell>
          <cell r="H32853" t="str">
            <v>FNDE</v>
          </cell>
          <cell r="I32853">
            <v>808524730</v>
          </cell>
        </row>
        <row r="32854">
          <cell r="C32854" t="str">
            <v>SCHLUMBERGER LTD -PRO FORMA</v>
          </cell>
          <cell r="D32854">
            <v>2014</v>
          </cell>
          <cell r="E32854">
            <v>27120</v>
          </cell>
          <cell r="F32854">
            <v>2015</v>
          </cell>
          <cell r="G32854">
            <v>1389</v>
          </cell>
          <cell r="H32854" t="str">
            <v>SLB.R</v>
          </cell>
          <cell r="I32854" t="str">
            <v>80699A931</v>
          </cell>
        </row>
        <row r="32855">
          <cell r="C32855" t="str">
            <v>SCHWAB STGC  - 100 INDEX ETF</v>
          </cell>
          <cell r="D32855">
            <v>2017</v>
          </cell>
          <cell r="E32855">
            <v>32542</v>
          </cell>
          <cell r="F32855">
            <v>2021</v>
          </cell>
          <cell r="G32855">
            <v>6722</v>
          </cell>
          <cell r="H32855" t="str">
            <v>SCHK</v>
          </cell>
          <cell r="I32855">
            <v>808524722</v>
          </cell>
        </row>
        <row r="32856">
          <cell r="C32856" t="str">
            <v>SCHWAB 5-10 YEAR COR BND ETF</v>
          </cell>
          <cell r="D32856">
            <v>2019</v>
          </cell>
          <cell r="E32856">
            <v>35754</v>
          </cell>
          <cell r="F32856">
            <v>2021</v>
          </cell>
          <cell r="G32856">
            <v>6722</v>
          </cell>
          <cell r="H32856" t="str">
            <v>SCHI</v>
          </cell>
          <cell r="I32856">
            <v>808524698</v>
          </cell>
        </row>
        <row r="32857">
          <cell r="C32857" t="str">
            <v>SCHWAB 1-5 YEAR COR BND ETF</v>
          </cell>
          <cell r="D32857">
            <v>2019</v>
          </cell>
          <cell r="E32857">
            <v>35755</v>
          </cell>
          <cell r="F32857">
            <v>2021</v>
          </cell>
          <cell r="G32857">
            <v>6722</v>
          </cell>
          <cell r="H32857" t="str">
            <v>SCHJ</v>
          </cell>
          <cell r="I32857">
            <v>808524714</v>
          </cell>
        </row>
        <row r="32858">
          <cell r="C32858" t="str">
            <v>SCHWAB US LNG-TERM US ETF</v>
          </cell>
          <cell r="D32858">
            <v>2019</v>
          </cell>
          <cell r="E32858">
            <v>35756</v>
          </cell>
          <cell r="F32858">
            <v>2021</v>
          </cell>
          <cell r="G32858">
            <v>6722</v>
          </cell>
          <cell r="H32858" t="str">
            <v>SCHQ</v>
          </cell>
          <cell r="I32858">
            <v>808524680</v>
          </cell>
        </row>
        <row r="32859">
          <cell r="C32859" t="str">
            <v>SCHWAB INTERNAT DIV EQTY ETF</v>
          </cell>
          <cell r="D32859">
            <v>2021</v>
          </cell>
          <cell r="E32859">
            <v>38721</v>
          </cell>
          <cell r="F32859">
            <v>2021</v>
          </cell>
          <cell r="G32859">
            <v>6722</v>
          </cell>
          <cell r="H32859" t="str">
            <v>SCHY</v>
          </cell>
          <cell r="I32859">
            <v>808524672</v>
          </cell>
        </row>
        <row r="32860">
          <cell r="C32860" t="str">
            <v>SCHWAB ARIEL ESG ETF</v>
          </cell>
          <cell r="D32860">
            <v>2021</v>
          </cell>
          <cell r="E32860">
            <v>40270</v>
          </cell>
          <cell r="F32860">
            <v>2021</v>
          </cell>
          <cell r="G32860">
            <v>6722</v>
          </cell>
          <cell r="H32860" t="str">
            <v>SAEF</v>
          </cell>
          <cell r="I32860">
            <v>808524664</v>
          </cell>
        </row>
        <row r="32861">
          <cell r="C32861" t="str">
            <v>SCHICK TECHNOLOGIES INC</v>
          </cell>
          <cell r="D32861">
            <v>1995</v>
          </cell>
          <cell r="E32861">
            <v>65014</v>
          </cell>
          <cell r="F32861">
            <v>2005</v>
          </cell>
          <cell r="G32861">
            <v>3844</v>
          </cell>
          <cell r="H32861" t="str">
            <v>SCHK.1</v>
          </cell>
          <cell r="I32861">
            <v>806683108</v>
          </cell>
        </row>
        <row r="32862">
          <cell r="C32862" t="str">
            <v>SCHWAB US BROAD MARKET ETF</v>
          </cell>
          <cell r="D32862">
            <v>2009</v>
          </cell>
          <cell r="E32862">
            <v>183792</v>
          </cell>
          <cell r="F32862">
            <v>2021</v>
          </cell>
          <cell r="G32862">
            <v>6722</v>
          </cell>
          <cell r="H32862" t="str">
            <v>SCHB</v>
          </cell>
          <cell r="I32862">
            <v>808524102</v>
          </cell>
        </row>
        <row r="32863">
          <cell r="C32863" t="str">
            <v>SCHWAB US LARGE-CAP ETF</v>
          </cell>
          <cell r="D32863">
            <v>2009</v>
          </cell>
          <cell r="E32863">
            <v>183794</v>
          </cell>
          <cell r="F32863">
            <v>2021</v>
          </cell>
          <cell r="G32863">
            <v>6722</v>
          </cell>
          <cell r="H32863" t="str">
            <v>SCHX</v>
          </cell>
          <cell r="I32863">
            <v>808524201</v>
          </cell>
        </row>
        <row r="32864">
          <cell r="C32864" t="str">
            <v>SCHWAB US SMALL-CAP ETF</v>
          </cell>
          <cell r="D32864">
            <v>2009</v>
          </cell>
          <cell r="E32864">
            <v>183795</v>
          </cell>
          <cell r="F32864">
            <v>2021</v>
          </cell>
          <cell r="G32864">
            <v>6722</v>
          </cell>
          <cell r="H32864" t="str">
            <v>SCHA</v>
          </cell>
          <cell r="I32864">
            <v>808524607</v>
          </cell>
        </row>
        <row r="32865">
          <cell r="C32865" t="str">
            <v>SCHWAB INTL EQUITY ETF</v>
          </cell>
          <cell r="D32865">
            <v>2009</v>
          </cell>
          <cell r="E32865">
            <v>183796</v>
          </cell>
          <cell r="F32865">
            <v>2021</v>
          </cell>
          <cell r="G32865">
            <v>6722</v>
          </cell>
          <cell r="H32865" t="str">
            <v>SCHF</v>
          </cell>
          <cell r="I32865">
            <v>808524805</v>
          </cell>
        </row>
        <row r="32866">
          <cell r="C32866" t="str">
            <v>SCHWAB US LARGE-CAP GRW ETF</v>
          </cell>
          <cell r="D32866">
            <v>2009</v>
          </cell>
          <cell r="E32866">
            <v>184013</v>
          </cell>
          <cell r="F32866">
            <v>2021</v>
          </cell>
          <cell r="G32866">
            <v>6722</v>
          </cell>
          <cell r="H32866" t="str">
            <v>SCHG</v>
          </cell>
          <cell r="I32866">
            <v>808524300</v>
          </cell>
        </row>
        <row r="32867">
          <cell r="C32867" t="str">
            <v>SCHWAB US LARGE-CAP VAL ETF</v>
          </cell>
          <cell r="D32867">
            <v>2009</v>
          </cell>
          <cell r="E32867">
            <v>184014</v>
          </cell>
          <cell r="F32867">
            <v>2021</v>
          </cell>
          <cell r="G32867">
            <v>6722</v>
          </cell>
          <cell r="H32867" t="str">
            <v>SCHV</v>
          </cell>
          <cell r="I32867">
            <v>808524409</v>
          </cell>
        </row>
        <row r="32868">
          <cell r="C32868" t="str">
            <v>SCHWAB INTL SMLLCAP EQTY ETF</v>
          </cell>
          <cell r="D32868">
            <v>2010</v>
          </cell>
          <cell r="E32868">
            <v>184146</v>
          </cell>
          <cell r="F32868">
            <v>2021</v>
          </cell>
          <cell r="G32868">
            <v>6722</v>
          </cell>
          <cell r="H32868" t="str">
            <v>SCHC</v>
          </cell>
          <cell r="I32868">
            <v>808524888</v>
          </cell>
        </row>
        <row r="32869">
          <cell r="C32869" t="str">
            <v>SCHWAB EMERGING MKT EQTY ETF</v>
          </cell>
          <cell r="D32869">
            <v>2010</v>
          </cell>
          <cell r="E32869">
            <v>184147</v>
          </cell>
          <cell r="F32869">
            <v>2021</v>
          </cell>
          <cell r="G32869">
            <v>6722</v>
          </cell>
          <cell r="H32869" t="str">
            <v>SCHE</v>
          </cell>
          <cell r="I32869">
            <v>808524706</v>
          </cell>
        </row>
        <row r="32870">
          <cell r="C32870" t="str">
            <v>SCHWAB US TIPS ETF</v>
          </cell>
          <cell r="D32870">
            <v>2010</v>
          </cell>
          <cell r="E32870">
            <v>185349</v>
          </cell>
          <cell r="F32870">
            <v>2021</v>
          </cell>
          <cell r="G32870">
            <v>6722</v>
          </cell>
          <cell r="H32870" t="str">
            <v>SCHP</v>
          </cell>
          <cell r="I32870">
            <v>808524870</v>
          </cell>
        </row>
        <row r="32871">
          <cell r="C32871" t="str">
            <v>SCHWAB SHORT-TERM US TRS ETF</v>
          </cell>
          <cell r="D32871">
            <v>2010</v>
          </cell>
          <cell r="E32871">
            <v>185350</v>
          </cell>
          <cell r="F32871">
            <v>2021</v>
          </cell>
          <cell r="G32871">
            <v>6722</v>
          </cell>
          <cell r="H32871" t="str">
            <v>SCHO</v>
          </cell>
          <cell r="I32871">
            <v>808524862</v>
          </cell>
        </row>
        <row r="32872">
          <cell r="C32872" t="str">
            <v>SCHWAB INTRMED-TRM US TR ETF</v>
          </cell>
          <cell r="D32872">
            <v>2010</v>
          </cell>
          <cell r="E32872">
            <v>185351</v>
          </cell>
          <cell r="F32872">
            <v>2021</v>
          </cell>
          <cell r="G32872">
            <v>6722</v>
          </cell>
          <cell r="H32872" t="str">
            <v>SCHR</v>
          </cell>
          <cell r="I32872">
            <v>808524854</v>
          </cell>
        </row>
        <row r="32873">
          <cell r="C32873" t="str">
            <v>SCHLUMBERGER LTD-PROFORMA</v>
          </cell>
          <cell r="D32873">
            <v>2009</v>
          </cell>
          <cell r="E32873">
            <v>185486</v>
          </cell>
          <cell r="F32873">
            <v>2009</v>
          </cell>
          <cell r="G32873">
            <v>1389</v>
          </cell>
          <cell r="H32873" t="str">
            <v>SLB.P</v>
          </cell>
          <cell r="I32873" t="str">
            <v>80699X931</v>
          </cell>
        </row>
        <row r="32874">
          <cell r="C32874" t="str">
            <v>SCHWAB U.S. REIT ETF</v>
          </cell>
          <cell r="D32874">
            <v>2011</v>
          </cell>
          <cell r="E32874">
            <v>186258</v>
          </cell>
          <cell r="F32874">
            <v>2021</v>
          </cell>
          <cell r="G32874">
            <v>6722</v>
          </cell>
          <cell r="H32874" t="str">
            <v>SCHH</v>
          </cell>
          <cell r="I32874">
            <v>808524847</v>
          </cell>
        </row>
        <row r="32875">
          <cell r="C32875" t="str">
            <v>SCHWAB U.S. MID-CAP ETF</v>
          </cell>
          <cell r="D32875">
            <v>2011</v>
          </cell>
          <cell r="E32875">
            <v>186259</v>
          </cell>
          <cell r="F32875">
            <v>2021</v>
          </cell>
          <cell r="G32875">
            <v>6722</v>
          </cell>
          <cell r="H32875" t="str">
            <v>SCHM</v>
          </cell>
          <cell r="I32875">
            <v>808524508</v>
          </cell>
        </row>
        <row r="32876">
          <cell r="C32876" t="str">
            <v>SCHWAB US AGGREGATE BOND ETF</v>
          </cell>
          <cell r="D32876">
            <v>2011</v>
          </cell>
          <cell r="E32876">
            <v>187633</v>
          </cell>
          <cell r="F32876">
            <v>2021</v>
          </cell>
          <cell r="G32876">
            <v>6722</v>
          </cell>
          <cell r="H32876" t="str">
            <v>SCHZ</v>
          </cell>
          <cell r="I32876">
            <v>808524839</v>
          </cell>
        </row>
        <row r="32877">
          <cell r="C32877" t="str">
            <v>SCHWAB US DIVIDEND EQTY ETF</v>
          </cell>
          <cell r="D32877">
            <v>2013</v>
          </cell>
          <cell r="E32877">
            <v>190760</v>
          </cell>
          <cell r="F32877">
            <v>2021</v>
          </cell>
          <cell r="G32877">
            <v>6722</v>
          </cell>
          <cell r="H32877" t="str">
            <v>SCHD</v>
          </cell>
          <cell r="I32877">
            <v>808524797</v>
          </cell>
        </row>
        <row r="32878">
          <cell r="C32878" t="str">
            <v>SCHAAK ELECTRONICS INC</v>
          </cell>
          <cell r="D32878">
            <v>1975</v>
          </cell>
          <cell r="E32878">
            <v>9449</v>
          </cell>
          <cell r="F32878">
            <v>1984</v>
          </cell>
          <cell r="G32878">
            <v>5731</v>
          </cell>
          <cell r="H32878" t="str">
            <v>SHAAQ</v>
          </cell>
          <cell r="I32878">
            <v>806220109</v>
          </cell>
        </row>
        <row r="32879">
          <cell r="C32879" t="str">
            <v>SCHAEVITZ ENGINEERING</v>
          </cell>
          <cell r="D32879">
            <v>1975</v>
          </cell>
          <cell r="E32879">
            <v>9452</v>
          </cell>
          <cell r="F32879">
            <v>1981</v>
          </cell>
          <cell r="G32879">
            <v>3679</v>
          </cell>
          <cell r="H32879" t="str">
            <v>1330B</v>
          </cell>
          <cell r="I32879">
            <v>806262101</v>
          </cell>
        </row>
        <row r="32880">
          <cell r="C32880" t="str">
            <v>SCHEIB (EARL) INC</v>
          </cell>
          <cell r="D32880">
            <v>1963</v>
          </cell>
          <cell r="E32880">
            <v>9455</v>
          </cell>
          <cell r="F32880">
            <v>2007</v>
          </cell>
          <cell r="G32880">
            <v>7500</v>
          </cell>
          <cell r="H32880" t="str">
            <v>ESHB</v>
          </cell>
          <cell r="I32880">
            <v>806398103</v>
          </cell>
        </row>
        <row r="32881">
          <cell r="C32881" t="str">
            <v>SCHENLEY INDUSTRIES INC</v>
          </cell>
          <cell r="D32881">
            <v>1950</v>
          </cell>
          <cell r="E32881">
            <v>9456</v>
          </cell>
          <cell r="F32881">
            <v>1970</v>
          </cell>
          <cell r="G32881">
            <v>2080</v>
          </cell>
          <cell r="H32881" t="str">
            <v>SH.1</v>
          </cell>
          <cell r="I32881">
            <v>806500104</v>
          </cell>
        </row>
        <row r="32882">
          <cell r="C32882" t="str">
            <v>SCHENUIT INVESTMENTS INC</v>
          </cell>
          <cell r="D32882">
            <v>1961</v>
          </cell>
          <cell r="E32882">
            <v>9457</v>
          </cell>
          <cell r="F32882">
            <v>1980</v>
          </cell>
          <cell r="G32882">
            <v>6799</v>
          </cell>
          <cell r="H32882" t="str">
            <v>SCH.1</v>
          </cell>
          <cell r="I32882">
            <v>806517207</v>
          </cell>
        </row>
        <row r="32883">
          <cell r="C32883" t="str">
            <v>SCHLUMBERGER LTD</v>
          </cell>
          <cell r="D32883">
            <v>1957</v>
          </cell>
          <cell r="E32883">
            <v>9465</v>
          </cell>
          <cell r="F32883">
            <v>2021</v>
          </cell>
          <cell r="G32883">
            <v>1389</v>
          </cell>
          <cell r="H32883" t="str">
            <v>SLB</v>
          </cell>
          <cell r="I32883">
            <v>806857108</v>
          </cell>
        </row>
        <row r="32884">
          <cell r="C32884" t="str">
            <v>SCHOLL INC</v>
          </cell>
          <cell r="D32884">
            <v>1971</v>
          </cell>
          <cell r="E32884">
            <v>9467</v>
          </cell>
          <cell r="F32884">
            <v>1977</v>
          </cell>
          <cell r="G32884">
            <v>3842</v>
          </cell>
          <cell r="H32884" t="str">
            <v>SHOL</v>
          </cell>
          <cell r="I32884">
            <v>807093109</v>
          </cell>
        </row>
        <row r="32885">
          <cell r="C32885" t="str">
            <v>SCHOTTENSTEIN STORES CORP</v>
          </cell>
          <cell r="D32885">
            <v>1984</v>
          </cell>
          <cell r="E32885">
            <v>9470</v>
          </cell>
          <cell r="F32885">
            <v>1999</v>
          </cell>
          <cell r="G32885">
            <v>5311</v>
          </cell>
          <cell r="H32885" t="str">
            <v>4128B</v>
          </cell>
          <cell r="I32885">
            <v>808043103</v>
          </cell>
        </row>
        <row r="32886">
          <cell r="C32886" t="str">
            <v>SCHULMAN (A.) INC</v>
          </cell>
          <cell r="D32886">
            <v>1973</v>
          </cell>
          <cell r="E32886">
            <v>9472</v>
          </cell>
          <cell r="F32886">
            <v>2017</v>
          </cell>
          <cell r="G32886">
            <v>2821</v>
          </cell>
          <cell r="H32886" t="str">
            <v>SHLM</v>
          </cell>
          <cell r="I32886">
            <v>808194104</v>
          </cell>
        </row>
        <row r="32887">
          <cell r="C32887" t="str">
            <v>SCHWARTZ BROS INC  -CL A</v>
          </cell>
          <cell r="D32887">
            <v>1974</v>
          </cell>
          <cell r="E32887">
            <v>9475</v>
          </cell>
          <cell r="F32887">
            <v>1990</v>
          </cell>
          <cell r="G32887">
            <v>7822</v>
          </cell>
          <cell r="H32887" t="str">
            <v>SWAAQ</v>
          </cell>
          <cell r="I32887">
            <v>808527204</v>
          </cell>
        </row>
        <row r="32888">
          <cell r="C32888" t="str">
            <v>SCHWERMAN TRUCKING CO</v>
          </cell>
          <cell r="D32888">
            <v>1974</v>
          </cell>
          <cell r="E32888">
            <v>9476</v>
          </cell>
          <cell r="F32888">
            <v>1995</v>
          </cell>
          <cell r="G32888">
            <v>4213</v>
          </cell>
          <cell r="H32888" t="str">
            <v>1289B</v>
          </cell>
          <cell r="I32888">
            <v>808604102</v>
          </cell>
        </row>
        <row r="32889">
          <cell r="C32889" t="str">
            <v>STORY CHEMICAL CORP</v>
          </cell>
          <cell r="D32889">
            <v>1971</v>
          </cell>
          <cell r="E32889">
            <v>10100</v>
          </cell>
          <cell r="F32889">
            <v>1975</v>
          </cell>
          <cell r="G32889">
            <v>2844</v>
          </cell>
          <cell r="H32889" t="str">
            <v>SCHM.1</v>
          </cell>
          <cell r="I32889">
            <v>862226107</v>
          </cell>
        </row>
        <row r="32890">
          <cell r="C32890" t="str">
            <v>SCHOOL PICTURES INC</v>
          </cell>
          <cell r="D32890">
            <v>1964</v>
          </cell>
          <cell r="E32890">
            <v>9468</v>
          </cell>
          <cell r="F32890">
            <v>1988</v>
          </cell>
          <cell r="G32890">
            <v>7384</v>
          </cell>
          <cell r="H32890" t="str">
            <v>6076B</v>
          </cell>
          <cell r="I32890">
            <v>807859103</v>
          </cell>
        </row>
        <row r="32891">
          <cell r="C32891" t="str">
            <v>SCHWAB (CHARLES) CORP</v>
          </cell>
          <cell r="D32891">
            <v>1987</v>
          </cell>
          <cell r="E32891">
            <v>13988</v>
          </cell>
          <cell r="F32891">
            <v>2021</v>
          </cell>
          <cell r="G32891">
            <v>6282</v>
          </cell>
          <cell r="H32891" t="str">
            <v>SCHW</v>
          </cell>
          <cell r="I32891">
            <v>808513105</v>
          </cell>
        </row>
        <row r="32892">
          <cell r="C32892" t="str">
            <v>SCHERER HEALTHCARE INC</v>
          </cell>
          <cell r="D32892">
            <v>1975</v>
          </cell>
          <cell r="E32892">
            <v>1324</v>
          </cell>
          <cell r="F32892">
            <v>2001</v>
          </cell>
          <cell r="G32892">
            <v>4955</v>
          </cell>
          <cell r="H32892" t="str">
            <v>SCHR.1</v>
          </cell>
          <cell r="I32892">
            <v>806530101</v>
          </cell>
        </row>
        <row r="32893">
          <cell r="C32893" t="str">
            <v>SCHAWK INC  -CL A</v>
          </cell>
          <cell r="D32893">
            <v>1982</v>
          </cell>
          <cell r="E32893">
            <v>4645</v>
          </cell>
          <cell r="F32893">
            <v>2013</v>
          </cell>
          <cell r="G32893">
            <v>2790</v>
          </cell>
          <cell r="H32893" t="str">
            <v>SGK</v>
          </cell>
          <cell r="I32893">
            <v>806373106</v>
          </cell>
        </row>
        <row r="32894">
          <cell r="C32894" t="str">
            <v>SCHULT HOMES CORP</v>
          </cell>
          <cell r="D32894">
            <v>1986</v>
          </cell>
          <cell r="E32894">
            <v>13109</v>
          </cell>
          <cell r="F32894">
            <v>1997</v>
          </cell>
          <cell r="G32894">
            <v>2451</v>
          </cell>
          <cell r="H32894" t="str">
            <v>SHC.3</v>
          </cell>
          <cell r="I32894">
            <v>808195101</v>
          </cell>
        </row>
        <row r="32895">
          <cell r="C32895" t="str">
            <v>SCHWITZER INC</v>
          </cell>
          <cell r="D32895">
            <v>1985</v>
          </cell>
          <cell r="E32895">
            <v>15313</v>
          </cell>
          <cell r="F32895">
            <v>1994</v>
          </cell>
          <cell r="G32895">
            <v>3714</v>
          </cell>
          <cell r="H32895" t="str">
            <v>SCZ.2</v>
          </cell>
          <cell r="I32895">
            <v>808606107</v>
          </cell>
        </row>
        <row r="32896">
          <cell r="C32896" t="str">
            <v>SCHERER (R P)/DE</v>
          </cell>
          <cell r="D32896">
            <v>1971</v>
          </cell>
          <cell r="E32896">
            <v>9458</v>
          </cell>
          <cell r="F32896">
            <v>1997</v>
          </cell>
          <cell r="G32896">
            <v>2834</v>
          </cell>
          <cell r="H32896" t="str">
            <v>SHR.2</v>
          </cell>
          <cell r="I32896">
            <v>806528105</v>
          </cell>
        </row>
        <row r="32897">
          <cell r="C32897" t="str">
            <v>SCHOLASTIC CORP</v>
          </cell>
          <cell r="D32897">
            <v>1968</v>
          </cell>
          <cell r="E32897">
            <v>9466</v>
          </cell>
          <cell r="F32897">
            <v>2020</v>
          </cell>
          <cell r="G32897">
            <v>2731</v>
          </cell>
          <cell r="H32897" t="str">
            <v>SCHL</v>
          </cell>
          <cell r="I32897">
            <v>807066105</v>
          </cell>
        </row>
        <row r="32898">
          <cell r="C32898" t="str">
            <v>SCHULER HOMES INC  -CL A</v>
          </cell>
          <cell r="D32898">
            <v>1991</v>
          </cell>
          <cell r="E32898">
            <v>25082</v>
          </cell>
          <cell r="F32898">
            <v>2000</v>
          </cell>
          <cell r="G32898">
            <v>1531</v>
          </cell>
          <cell r="H32898" t="str">
            <v>SHLR</v>
          </cell>
          <cell r="I32898">
            <v>808188106</v>
          </cell>
        </row>
        <row r="32899">
          <cell r="C32899" t="str">
            <v>SCHNITZER STEEL INDS  -CL A</v>
          </cell>
          <cell r="D32899">
            <v>1993</v>
          </cell>
          <cell r="E32899">
            <v>29217</v>
          </cell>
          <cell r="F32899">
            <v>2021</v>
          </cell>
          <cell r="G32899">
            <v>5093</v>
          </cell>
          <cell r="H32899" t="str">
            <v>SCHN</v>
          </cell>
          <cell r="I32899">
            <v>806882106</v>
          </cell>
        </row>
        <row r="32900">
          <cell r="C32900" t="str">
            <v>SCHRODER ASIAN GRWTH FD INC</v>
          </cell>
          <cell r="D32900">
            <v>1994</v>
          </cell>
          <cell r="E32900">
            <v>29474</v>
          </cell>
          <cell r="F32900">
            <v>1997</v>
          </cell>
          <cell r="G32900">
            <v>6726</v>
          </cell>
          <cell r="H32900" t="str">
            <v>SHF.1</v>
          </cell>
          <cell r="I32900">
            <v>808084107</v>
          </cell>
        </row>
        <row r="32901">
          <cell r="C32901" t="str">
            <v>SCHMITT INDUSTRIES INC/OR</v>
          </cell>
          <cell r="D32901">
            <v>1993</v>
          </cell>
          <cell r="E32901">
            <v>26520</v>
          </cell>
          <cell r="F32901">
            <v>2020</v>
          </cell>
          <cell r="G32901">
            <v>3823</v>
          </cell>
          <cell r="H32901" t="str">
            <v>SMIT</v>
          </cell>
          <cell r="I32901">
            <v>806870200</v>
          </cell>
        </row>
        <row r="32902">
          <cell r="C32902" t="str">
            <v>SCHEIN PHARMACEUTICAL INC</v>
          </cell>
          <cell r="D32902">
            <v>1993</v>
          </cell>
          <cell r="E32902">
            <v>109185</v>
          </cell>
          <cell r="F32902">
            <v>1999</v>
          </cell>
          <cell r="G32902">
            <v>2834</v>
          </cell>
          <cell r="H32902" t="str">
            <v>SHP.</v>
          </cell>
          <cell r="I32902">
            <v>806416103</v>
          </cell>
        </row>
        <row r="32903">
          <cell r="C32903" t="str">
            <v>SMART CHOICE AUTOMOTIVE GRP</v>
          </cell>
          <cell r="D32903">
            <v>1994</v>
          </cell>
          <cell r="E32903">
            <v>61540</v>
          </cell>
          <cell r="F32903">
            <v>2000</v>
          </cell>
          <cell r="G32903">
            <v>5500</v>
          </cell>
          <cell r="H32903" t="str">
            <v>SCHA.1</v>
          </cell>
          <cell r="I32903">
            <v>831686407</v>
          </cell>
        </row>
        <row r="32904">
          <cell r="C32904" t="str">
            <v>SCHWEITZER-MAUDUIT INTL INC</v>
          </cell>
          <cell r="D32904">
            <v>1995</v>
          </cell>
          <cell r="E32904">
            <v>61519</v>
          </cell>
          <cell r="F32904">
            <v>2020</v>
          </cell>
          <cell r="G32904">
            <v>2621</v>
          </cell>
          <cell r="H32904" t="str">
            <v>SWM</v>
          </cell>
          <cell r="I32904">
            <v>808541106</v>
          </cell>
        </row>
        <row r="32905">
          <cell r="C32905" t="str">
            <v>SCHLOTZSKY'S INC</v>
          </cell>
          <cell r="D32905">
            <v>1994</v>
          </cell>
          <cell r="E32905">
            <v>61733</v>
          </cell>
          <cell r="F32905">
            <v>2003</v>
          </cell>
          <cell r="G32905">
            <v>5812</v>
          </cell>
          <cell r="H32905" t="str">
            <v>BUNZQ</v>
          </cell>
          <cell r="I32905">
            <v>806832101</v>
          </cell>
        </row>
        <row r="32906">
          <cell r="C32906" t="str">
            <v>STERLING CHEMICALS INC</v>
          </cell>
          <cell r="D32906">
            <v>2003</v>
          </cell>
          <cell r="E32906">
            <v>152189</v>
          </cell>
          <cell r="F32906">
            <v>2010</v>
          </cell>
          <cell r="G32906">
            <v>2860</v>
          </cell>
          <cell r="H32906" t="str">
            <v>SCHI.1</v>
          </cell>
          <cell r="I32906">
            <v>859166100</v>
          </cell>
        </row>
        <row r="32907">
          <cell r="C32907" t="str">
            <v>SCHIFF NUTRITION INTL INC</v>
          </cell>
          <cell r="D32907">
            <v>1995</v>
          </cell>
          <cell r="E32907">
            <v>64708</v>
          </cell>
          <cell r="F32907">
            <v>2011</v>
          </cell>
          <cell r="G32907">
            <v>2834</v>
          </cell>
          <cell r="H32907" t="str">
            <v>SHF</v>
          </cell>
          <cell r="I32907">
            <v>806693107</v>
          </cell>
        </row>
        <row r="32908">
          <cell r="C32908" t="str">
            <v>SCHEID VINEYARDS INC  -CL A</v>
          </cell>
          <cell r="D32908">
            <v>1996</v>
          </cell>
          <cell r="E32908">
            <v>65158</v>
          </cell>
          <cell r="F32908">
            <v>2005</v>
          </cell>
          <cell r="G32908">
            <v>100</v>
          </cell>
          <cell r="H32908" t="str">
            <v>SVIN</v>
          </cell>
          <cell r="I32908">
            <v>806403200</v>
          </cell>
        </row>
        <row r="32909">
          <cell r="C32909" t="str">
            <v>SCHOOL SPECIALTY INC</v>
          </cell>
          <cell r="D32909">
            <v>1992</v>
          </cell>
          <cell r="E32909">
            <v>111491</v>
          </cell>
          <cell r="F32909">
            <v>2019</v>
          </cell>
          <cell r="G32909">
            <v>5961</v>
          </cell>
          <cell r="H32909" t="str">
            <v>SCOO</v>
          </cell>
          <cell r="I32909">
            <v>807864103</v>
          </cell>
        </row>
        <row r="32910">
          <cell r="C32910" t="str">
            <v>SCHRODINGER INC</v>
          </cell>
          <cell r="D32910">
            <v>2017</v>
          </cell>
          <cell r="E32910">
            <v>36051</v>
          </cell>
          <cell r="F32910">
            <v>2020</v>
          </cell>
          <cell r="G32910">
            <v>7372</v>
          </cell>
          <cell r="H32910" t="str">
            <v>SDGR</v>
          </cell>
          <cell r="I32910" t="str">
            <v>80810D103</v>
          </cell>
        </row>
        <row r="32911">
          <cell r="C32911" t="str">
            <v>SCHOTTENSTEIN REALTY  -REDH</v>
          </cell>
          <cell r="D32911">
            <v>2008</v>
          </cell>
          <cell r="E32911">
            <v>186426</v>
          </cell>
          <cell r="F32911">
            <v>2009</v>
          </cell>
          <cell r="G32911">
            <v>6798</v>
          </cell>
          <cell r="H32911" t="str">
            <v>SCRT</v>
          </cell>
          <cell r="I32911">
            <v>808040109</v>
          </cell>
        </row>
        <row r="32912">
          <cell r="C32912" t="str">
            <v>SCHNEIDER NATIONAL INC</v>
          </cell>
          <cell r="D32912">
            <v>2012</v>
          </cell>
          <cell r="E32912">
            <v>264193</v>
          </cell>
          <cell r="F32912">
            <v>2020</v>
          </cell>
          <cell r="G32912">
            <v>4210</v>
          </cell>
          <cell r="H32912" t="str">
            <v>SNDR</v>
          </cell>
          <cell r="I32912" t="str">
            <v>80689H102</v>
          </cell>
        </row>
        <row r="32913">
          <cell r="C32913" t="str">
            <v>SCHOLAR ROCK HOLDNG CRP</v>
          </cell>
          <cell r="D32913">
            <v>2016</v>
          </cell>
          <cell r="E32913">
            <v>33445</v>
          </cell>
          <cell r="F32913">
            <v>2020</v>
          </cell>
          <cell r="G32913">
            <v>2836</v>
          </cell>
          <cell r="H32913" t="str">
            <v>SRRK</v>
          </cell>
          <cell r="I32913" t="str">
            <v>80706P103</v>
          </cell>
        </row>
        <row r="32914">
          <cell r="C32914" t="str">
            <v>SCHULTZE SPECIAL PURP</v>
          </cell>
          <cell r="D32914">
            <v>2018</v>
          </cell>
          <cell r="E32914">
            <v>34480</v>
          </cell>
          <cell r="F32914">
            <v>2019</v>
          </cell>
          <cell r="G32914">
            <v>9995</v>
          </cell>
          <cell r="H32914" t="str">
            <v>SAMA.1</v>
          </cell>
          <cell r="I32914" t="str">
            <v>80821R109</v>
          </cell>
        </row>
        <row r="32921">
          <cell r="C32921" t="str">
            <v>ENTITY NAME</v>
          </cell>
          <cell r="D32921" t="str">
            <v>FIRST DATE</v>
          </cell>
          <cell r="E32921" t="str">
            <v>GVKEY</v>
          </cell>
          <cell r="F32921" t="str">
            <v>LAST DATE</v>
          </cell>
          <cell r="G32921" t="str">
            <v>SIC</v>
          </cell>
          <cell r="H32921" t="str">
            <v>TICKER</v>
          </cell>
          <cell r="I32921" t="str">
            <v>CUSIP FULL</v>
          </cell>
        </row>
        <row r="32922">
          <cell r="C32922" t="str">
            <v>SEAGATE TECHNOLOGY-OLD</v>
          </cell>
          <cell r="D32922">
            <v>1981</v>
          </cell>
          <cell r="E32922">
            <v>9545</v>
          </cell>
          <cell r="F32922">
            <v>2000</v>
          </cell>
          <cell r="G32922">
            <v>3572</v>
          </cell>
          <cell r="H32922" t="str">
            <v>SEG.2</v>
          </cell>
          <cell r="I32922">
            <v>811804103</v>
          </cell>
        </row>
        <row r="32923">
          <cell r="C32923" t="str">
            <v>SEAGATE TECHNOLOGY HOLDINGS</v>
          </cell>
          <cell r="D32923">
            <v>1998</v>
          </cell>
          <cell r="E32923">
            <v>150937</v>
          </cell>
          <cell r="F32923">
            <v>2021</v>
          </cell>
          <cell r="G32923">
            <v>3572</v>
          </cell>
          <cell r="H32923" t="str">
            <v>STX</v>
          </cell>
          <cell r="I32923" t="str">
            <v>G7997R103</v>
          </cell>
        </row>
        <row r="32930">
          <cell r="C32930" t="str">
            <v>ENTITY NAME</v>
          </cell>
          <cell r="D32930" t="str">
            <v>FIRST DATE</v>
          </cell>
          <cell r="E32930" t="str">
            <v>GVKEY</v>
          </cell>
          <cell r="F32930" t="str">
            <v>LAST DATE</v>
          </cell>
          <cell r="G32930" t="str">
            <v>SIC</v>
          </cell>
          <cell r="H32930" t="str">
            <v>TICKER</v>
          </cell>
          <cell r="I32930" t="str">
            <v>CUSIP FULL</v>
          </cell>
        </row>
        <row r="32931">
          <cell r="C32931" t="str">
            <v>SMITH'S TRANSFER CORP</v>
          </cell>
          <cell r="D32931">
            <v>1963</v>
          </cell>
          <cell r="E32931">
            <v>9776</v>
          </cell>
          <cell r="F32931">
            <v>1978</v>
          </cell>
          <cell r="G32931">
            <v>4210</v>
          </cell>
          <cell r="H32931" t="str">
            <v>SST.2</v>
          </cell>
          <cell r="I32931">
            <v>832407100</v>
          </cell>
        </row>
        <row r="32932">
          <cell r="C32932" t="str">
            <v>SMITH BARNEY DISCIPLINED FD</v>
          </cell>
          <cell r="D32932">
            <v>1990</v>
          </cell>
          <cell r="E32932">
            <v>20206</v>
          </cell>
          <cell r="F32932">
            <v>1997</v>
          </cell>
          <cell r="G32932">
            <v>6726</v>
          </cell>
          <cell r="H32932" t="str">
            <v>IMF.1</v>
          </cell>
          <cell r="I32932">
            <v>831796107</v>
          </cell>
        </row>
        <row r="32933">
          <cell r="C32933" t="str">
            <v>SMITHFIELD FOODS-PRO FORMA</v>
          </cell>
          <cell r="D32933">
            <v>2005</v>
          </cell>
          <cell r="E32933">
            <v>177403</v>
          </cell>
          <cell r="F32933">
            <v>2005</v>
          </cell>
          <cell r="G32933">
            <v>2011</v>
          </cell>
          <cell r="H32933" t="str">
            <v>SFD.P</v>
          </cell>
          <cell r="I32933" t="str">
            <v>83299Y937</v>
          </cell>
        </row>
        <row r="32934">
          <cell r="C32934" t="str">
            <v>SMITH INTL INC -PROFORMA</v>
          </cell>
          <cell r="D32934">
            <v>2007</v>
          </cell>
          <cell r="E32934">
            <v>180686</v>
          </cell>
          <cell r="F32934">
            <v>2007</v>
          </cell>
          <cell r="G32934">
            <v>2890</v>
          </cell>
          <cell r="H32934" t="str">
            <v>SII.P</v>
          </cell>
          <cell r="I32934" t="str">
            <v>83299Y952</v>
          </cell>
        </row>
        <row r="32935">
          <cell r="C32935" t="str">
            <v>SMITH (A.O.)</v>
          </cell>
          <cell r="D32935">
            <v>1960</v>
          </cell>
          <cell r="E32935">
            <v>9771</v>
          </cell>
          <cell r="F32935">
            <v>2021</v>
          </cell>
          <cell r="G32935">
            <v>3630</v>
          </cell>
          <cell r="H32935" t="str">
            <v>AOS</v>
          </cell>
          <cell r="I32935">
            <v>831865209</v>
          </cell>
        </row>
        <row r="32936">
          <cell r="C32936" t="str">
            <v>SMITHFIELD FOODS INC</v>
          </cell>
          <cell r="D32936">
            <v>1970</v>
          </cell>
          <cell r="E32936">
            <v>9774</v>
          </cell>
          <cell r="F32936">
            <v>2015</v>
          </cell>
          <cell r="G32936">
            <v>2013</v>
          </cell>
          <cell r="H32936" t="str">
            <v>0173A</v>
          </cell>
          <cell r="I32936" t="str">
            <v>83299A004</v>
          </cell>
        </row>
        <row r="32937">
          <cell r="C32937" t="str">
            <v>SMITH LABORATORIES INC</v>
          </cell>
          <cell r="D32937">
            <v>1983</v>
          </cell>
          <cell r="E32937">
            <v>9773</v>
          </cell>
          <cell r="F32937">
            <v>1989</v>
          </cell>
          <cell r="G32937">
            <v>3842</v>
          </cell>
          <cell r="H32937" t="str">
            <v>SMLB</v>
          </cell>
          <cell r="I32937">
            <v>832140107</v>
          </cell>
        </row>
        <row r="32938">
          <cell r="C32938" t="str">
            <v>SMITH INTERNATIONAL INC</v>
          </cell>
          <cell r="D32938">
            <v>1958</v>
          </cell>
          <cell r="E32938">
            <v>9772</v>
          </cell>
          <cell r="F32938">
            <v>2009</v>
          </cell>
          <cell r="G32938">
            <v>2890</v>
          </cell>
          <cell r="H32938" t="str">
            <v>SII.1</v>
          </cell>
          <cell r="I32938">
            <v>832110100</v>
          </cell>
        </row>
        <row r="32939">
          <cell r="C32939" t="str">
            <v>SMITHTOWN BANCORP INC</v>
          </cell>
          <cell r="D32939">
            <v>1999</v>
          </cell>
          <cell r="E32939">
            <v>19361</v>
          </cell>
          <cell r="F32939">
            <v>2009</v>
          </cell>
          <cell r="G32939">
            <v>6020</v>
          </cell>
          <cell r="H32939" t="str">
            <v>SMTB</v>
          </cell>
          <cell r="I32939">
            <v>832449102</v>
          </cell>
        </row>
        <row r="32940">
          <cell r="C32940" t="str">
            <v>SMITH COLLINS PHARMACEUTICAL</v>
          </cell>
          <cell r="D32940">
            <v>1984</v>
          </cell>
          <cell r="E32940">
            <v>12760</v>
          </cell>
          <cell r="F32940">
            <v>1986</v>
          </cell>
          <cell r="G32940">
            <v>2834</v>
          </cell>
          <cell r="H32940" t="str">
            <v>3SCLPE</v>
          </cell>
          <cell r="I32940">
            <v>831840202</v>
          </cell>
        </row>
        <row r="32941">
          <cell r="C32941" t="str">
            <v>SMITH TECHNOLOGY CORP</v>
          </cell>
          <cell r="D32941">
            <v>1985</v>
          </cell>
          <cell r="E32941">
            <v>12550</v>
          </cell>
          <cell r="F32941">
            <v>1996</v>
          </cell>
          <cell r="G32941">
            <v>8711</v>
          </cell>
          <cell r="H32941" t="str">
            <v>SMTQQ</v>
          </cell>
          <cell r="I32941">
            <v>832055107</v>
          </cell>
        </row>
        <row r="32942">
          <cell r="C32942" t="str">
            <v>SMITHFIELD COMPANIES INC</v>
          </cell>
          <cell r="D32942">
            <v>1987</v>
          </cell>
          <cell r="E32942">
            <v>14629</v>
          </cell>
          <cell r="F32942">
            <v>2000</v>
          </cell>
          <cell r="G32942">
            <v>2013</v>
          </cell>
          <cell r="H32942" t="str">
            <v>3HAMS</v>
          </cell>
          <cell r="I32942">
            <v>832245104</v>
          </cell>
        </row>
        <row r="32943">
          <cell r="C32943" t="str">
            <v>SMITH &amp; NEPHEW PLC</v>
          </cell>
          <cell r="D32943">
            <v>1990</v>
          </cell>
          <cell r="E32943">
            <v>101317</v>
          </cell>
          <cell r="F32943">
            <v>2021</v>
          </cell>
          <cell r="G32943">
            <v>3842</v>
          </cell>
          <cell r="H32943" t="str">
            <v>SNN</v>
          </cell>
          <cell r="I32943" t="str">
            <v>83175M205</v>
          </cell>
        </row>
        <row r="32944">
          <cell r="C32944" t="str">
            <v>SMITHS FOOD &amp; DRUG  -CL B</v>
          </cell>
          <cell r="D32944">
            <v>1987</v>
          </cell>
          <cell r="E32944">
            <v>15710</v>
          </cell>
          <cell r="F32944">
            <v>1996</v>
          </cell>
          <cell r="G32944">
            <v>5411</v>
          </cell>
          <cell r="H32944" t="str">
            <v>SFD.2</v>
          </cell>
          <cell r="I32944">
            <v>832388102</v>
          </cell>
        </row>
        <row r="32945">
          <cell r="C32945" t="str">
            <v>SMITHKLINE BEECHAM (UK) PLC</v>
          </cell>
          <cell r="D32945">
            <v>1986</v>
          </cell>
          <cell r="E32945">
            <v>14261</v>
          </cell>
          <cell r="F32945">
            <v>1999</v>
          </cell>
          <cell r="G32945">
            <v>2834</v>
          </cell>
          <cell r="H32945" t="str">
            <v>SBH.2</v>
          </cell>
          <cell r="I32945">
            <v>832378301</v>
          </cell>
        </row>
        <row r="32946">
          <cell r="C32946" t="str">
            <v>SMITH CORONA CORP</v>
          </cell>
          <cell r="D32946">
            <v>1988</v>
          </cell>
          <cell r="E32946">
            <v>15761</v>
          </cell>
          <cell r="F32946">
            <v>1999</v>
          </cell>
          <cell r="G32946">
            <v>3579</v>
          </cell>
          <cell r="H32946" t="str">
            <v>SITM.1</v>
          </cell>
          <cell r="I32946">
            <v>831858204</v>
          </cell>
        </row>
        <row r="32947">
          <cell r="C32947" t="str">
            <v>SMITHKLINE BECKMAN CORP</v>
          </cell>
          <cell r="D32947">
            <v>1950</v>
          </cell>
          <cell r="E32947">
            <v>9775</v>
          </cell>
          <cell r="F32947">
            <v>1988</v>
          </cell>
          <cell r="G32947">
            <v>2834</v>
          </cell>
          <cell r="H32947" t="str">
            <v>SKB</v>
          </cell>
          <cell r="I32947">
            <v>832377105</v>
          </cell>
        </row>
        <row r="32948">
          <cell r="C32948" t="str">
            <v>SMITH BARNEY MUN FD INC</v>
          </cell>
          <cell r="D32948">
            <v>1992</v>
          </cell>
          <cell r="E32948">
            <v>25620</v>
          </cell>
          <cell r="F32948">
            <v>2000</v>
          </cell>
          <cell r="G32948">
            <v>6726</v>
          </cell>
          <cell r="H32948" t="str">
            <v>SBT.3</v>
          </cell>
          <cell r="I32948">
            <v>831902101</v>
          </cell>
        </row>
        <row r="32949">
          <cell r="C32949" t="str">
            <v>SMITH BARNEY HOLDINGS INC</v>
          </cell>
          <cell r="D32949">
            <v>1992</v>
          </cell>
          <cell r="E32949">
            <v>60841</v>
          </cell>
          <cell r="F32949">
            <v>1996</v>
          </cell>
          <cell r="G32949">
            <v>6211</v>
          </cell>
          <cell r="H32949" t="str">
            <v>TRV1</v>
          </cell>
          <cell r="I32949">
            <v>831904008</v>
          </cell>
        </row>
        <row r="32950">
          <cell r="C32950" t="str">
            <v>SMITH CHARLES E RES RLTY INC</v>
          </cell>
          <cell r="D32950">
            <v>1993</v>
          </cell>
          <cell r="E32950">
            <v>30388</v>
          </cell>
          <cell r="F32950">
            <v>2000</v>
          </cell>
          <cell r="G32950">
            <v>6798</v>
          </cell>
          <cell r="H32950" t="str">
            <v>SRW</v>
          </cell>
          <cell r="I32950">
            <v>832197107</v>
          </cell>
        </row>
        <row r="32951">
          <cell r="C32951" t="str">
            <v>SMITH-MIDLAND CORP</v>
          </cell>
          <cell r="D32951">
            <v>1994</v>
          </cell>
          <cell r="E32951">
            <v>61709</v>
          </cell>
          <cell r="F32951">
            <v>2020</v>
          </cell>
          <cell r="G32951">
            <v>3272</v>
          </cell>
          <cell r="H32951" t="str">
            <v>SMID</v>
          </cell>
          <cell r="I32951">
            <v>832156103</v>
          </cell>
        </row>
        <row r="32952">
          <cell r="C32952" t="str">
            <v>SMITHWAY MTR XPRESS  -CL A</v>
          </cell>
          <cell r="D32952">
            <v>1995</v>
          </cell>
          <cell r="E32952">
            <v>63157</v>
          </cell>
          <cell r="F32952">
            <v>2006</v>
          </cell>
          <cell r="G32952">
            <v>4213</v>
          </cell>
          <cell r="H32952" t="str">
            <v>SMXC</v>
          </cell>
          <cell r="I32952">
            <v>832653109</v>
          </cell>
        </row>
        <row r="32953">
          <cell r="C32953" t="str">
            <v>SMITH MICRO SOFTWARE INC</v>
          </cell>
          <cell r="D32953">
            <v>1994</v>
          </cell>
          <cell r="E32953">
            <v>61321</v>
          </cell>
          <cell r="F32953">
            <v>2020</v>
          </cell>
          <cell r="G32953">
            <v>7372</v>
          </cell>
          <cell r="H32953" t="str">
            <v>SMSI</v>
          </cell>
          <cell r="I32953">
            <v>832154207</v>
          </cell>
        </row>
        <row r="32954">
          <cell r="C32954" t="str">
            <v>SMITH &amp; WESSON BRANDS INC</v>
          </cell>
          <cell r="D32954">
            <v>2000</v>
          </cell>
          <cell r="E32954">
            <v>115757</v>
          </cell>
          <cell r="F32954">
            <v>2020</v>
          </cell>
          <cell r="G32954">
            <v>3480</v>
          </cell>
          <cell r="H32954" t="str">
            <v>SWBI</v>
          </cell>
          <cell r="I32954">
            <v>831754106</v>
          </cell>
        </row>
        <row r="32955">
          <cell r="C32955" t="str">
            <v>SMITH &amp; WOLLENSKY RSTRNT GRP</v>
          </cell>
          <cell r="D32955">
            <v>1997</v>
          </cell>
          <cell r="E32955">
            <v>143754</v>
          </cell>
          <cell r="F32955">
            <v>2006</v>
          </cell>
          <cell r="G32955">
            <v>5812</v>
          </cell>
          <cell r="H32955" t="str">
            <v>SWRG</v>
          </cell>
          <cell r="I32955">
            <v>831758107</v>
          </cell>
        </row>
        <row r="32956">
          <cell r="C32956" t="str">
            <v>SMITH ELECTRIC VEHICLE -REDH</v>
          </cell>
          <cell r="D32956">
            <v>2009</v>
          </cell>
          <cell r="E32956">
            <v>194955</v>
          </cell>
          <cell r="F32956">
            <v>2010</v>
          </cell>
          <cell r="G32956">
            <v>3711</v>
          </cell>
          <cell r="H32956" t="str">
            <v>SMTH</v>
          </cell>
          <cell r="I32956">
            <v>832052104</v>
          </cell>
        </row>
        <row r="32963">
          <cell r="C32963" t="str">
            <v>ENTITY NAME</v>
          </cell>
          <cell r="D32963" t="str">
            <v>FIRST DATE</v>
          </cell>
          <cell r="E32963" t="str">
            <v>GVKEY</v>
          </cell>
          <cell r="F32963" t="str">
            <v>LAST DATE</v>
          </cell>
          <cell r="G32963" t="str">
            <v>SIC</v>
          </cell>
          <cell r="H32963" t="str">
            <v>TICKER</v>
          </cell>
          <cell r="I32963" t="str">
            <v>CUSIP FULL</v>
          </cell>
        </row>
        <row r="32964">
          <cell r="C32964" t="str">
            <v>CENTRAL BANCORPORATION-OHIO</v>
          </cell>
          <cell r="D32964">
            <v>1969</v>
          </cell>
          <cell r="E32964">
            <v>2848</v>
          </cell>
          <cell r="F32964">
            <v>1986</v>
          </cell>
          <cell r="G32964">
            <v>6020</v>
          </cell>
          <cell r="H32964" t="str">
            <v>CBAN.</v>
          </cell>
          <cell r="I32964">
            <v>152420105</v>
          </cell>
        </row>
        <row r="32965">
          <cell r="C32965" t="str">
            <v>BERKSHIRE BANCORP INC-OLD</v>
          </cell>
          <cell r="D32965">
            <v>1984</v>
          </cell>
          <cell r="E32965">
            <v>3500</v>
          </cell>
          <cell r="F32965">
            <v>1998</v>
          </cell>
          <cell r="G32965">
            <v>6799</v>
          </cell>
          <cell r="H32965" t="str">
            <v>ZAPS.</v>
          </cell>
          <cell r="I32965" t="str">
            <v>08499X959</v>
          </cell>
        </row>
        <row r="32966">
          <cell r="C32966" t="str">
            <v>EUROPEAN-AMERICAN BANCORP</v>
          </cell>
          <cell r="D32966">
            <v>1978</v>
          </cell>
          <cell r="E32966">
            <v>4466</v>
          </cell>
          <cell r="F32966">
            <v>1987</v>
          </cell>
          <cell r="G32966">
            <v>6020</v>
          </cell>
          <cell r="H32966" t="str">
            <v>3023B</v>
          </cell>
          <cell r="I32966" t="str">
            <v>29899A910</v>
          </cell>
        </row>
        <row r="32967">
          <cell r="C32967" t="str">
            <v>FIDELITY UNION BANCORP</v>
          </cell>
          <cell r="D32967">
            <v>1963</v>
          </cell>
          <cell r="E32967">
            <v>4633</v>
          </cell>
          <cell r="F32967">
            <v>1983</v>
          </cell>
          <cell r="G32967">
            <v>6020</v>
          </cell>
          <cell r="H32967" t="str">
            <v>FDU</v>
          </cell>
          <cell r="I32967">
            <v>316438100</v>
          </cell>
        </row>
        <row r="32968">
          <cell r="C32968" t="str">
            <v>U S BANCORP/DE-OLD</v>
          </cell>
          <cell r="D32968">
            <v>1958</v>
          </cell>
          <cell r="E32968">
            <v>4682</v>
          </cell>
          <cell r="F32968">
            <v>2000</v>
          </cell>
          <cell r="G32968">
            <v>6020</v>
          </cell>
          <cell r="H32968" t="str">
            <v>USB.1</v>
          </cell>
          <cell r="I32968">
            <v>902973106</v>
          </cell>
        </row>
        <row r="32969">
          <cell r="C32969" t="str">
            <v>FST OKLAHOMA BANCORPORATION</v>
          </cell>
          <cell r="D32969">
            <v>1974</v>
          </cell>
          <cell r="E32969">
            <v>4728</v>
          </cell>
          <cell r="F32969">
            <v>1985</v>
          </cell>
          <cell r="G32969">
            <v>6020</v>
          </cell>
          <cell r="H32969" t="str">
            <v>FOKL</v>
          </cell>
          <cell r="I32969">
            <v>335855102</v>
          </cell>
        </row>
        <row r="32970">
          <cell r="C32970" t="str">
            <v>GOLDEN STATE BANCORP INC-OLD</v>
          </cell>
          <cell r="D32970">
            <v>1984</v>
          </cell>
          <cell r="E32970">
            <v>5184</v>
          </cell>
          <cell r="F32970">
            <v>1998</v>
          </cell>
          <cell r="G32970">
            <v>6035</v>
          </cell>
          <cell r="H32970" t="str">
            <v>GSB.1</v>
          </cell>
          <cell r="I32970" t="str">
            <v>38199X108</v>
          </cell>
        </row>
        <row r="32971">
          <cell r="C32971" t="str">
            <v>NORTHEAST BANCORP -OLD</v>
          </cell>
          <cell r="D32971">
            <v>1982</v>
          </cell>
          <cell r="E32971">
            <v>7969</v>
          </cell>
          <cell r="F32971">
            <v>1992</v>
          </cell>
          <cell r="G32971">
            <v>6020</v>
          </cell>
          <cell r="H32971" t="str">
            <v>NBIC</v>
          </cell>
          <cell r="I32971">
            <v>664058104</v>
          </cell>
        </row>
        <row r="32972">
          <cell r="C32972" t="str">
            <v>NORTHERN STATES BANCORP</v>
          </cell>
          <cell r="D32972">
            <v>1971</v>
          </cell>
          <cell r="E32972">
            <v>7976</v>
          </cell>
          <cell r="F32972">
            <v>1980</v>
          </cell>
          <cell r="G32972">
            <v>6020</v>
          </cell>
          <cell r="H32972" t="str">
            <v>NSBC.</v>
          </cell>
          <cell r="I32972">
            <v>665748109</v>
          </cell>
        </row>
        <row r="32973">
          <cell r="C32973" t="str">
            <v>RAINIER BANCORPORATION</v>
          </cell>
          <cell r="D32973">
            <v>1971</v>
          </cell>
          <cell r="E32973">
            <v>8932</v>
          </cell>
          <cell r="F32973">
            <v>1986</v>
          </cell>
          <cell r="G32973">
            <v>6020</v>
          </cell>
          <cell r="H32973" t="str">
            <v>RBAN.1</v>
          </cell>
          <cell r="I32973">
            <v>750863102</v>
          </cell>
        </row>
        <row r="32974">
          <cell r="C32974" t="str">
            <v>SOUTHWEST BANCORP</v>
          </cell>
          <cell r="D32974">
            <v>1981</v>
          </cell>
          <cell r="E32974">
            <v>9884</v>
          </cell>
          <cell r="F32974">
            <v>1988</v>
          </cell>
          <cell r="G32974">
            <v>6020</v>
          </cell>
          <cell r="H32974" t="str">
            <v>SWB.2</v>
          </cell>
          <cell r="I32974">
            <v>844766105</v>
          </cell>
        </row>
        <row r="32975">
          <cell r="C32975" t="str">
            <v>LA JOLLA BANCORP</v>
          </cell>
          <cell r="D32975">
            <v>1982</v>
          </cell>
          <cell r="E32975">
            <v>12585</v>
          </cell>
          <cell r="F32975">
            <v>1989</v>
          </cell>
          <cell r="G32975">
            <v>6020</v>
          </cell>
          <cell r="H32975" t="str">
            <v>LJC</v>
          </cell>
          <cell r="I32975">
            <v>503456105</v>
          </cell>
        </row>
        <row r="32976">
          <cell r="C32976" t="str">
            <v>CARTERET BANCORP</v>
          </cell>
          <cell r="D32976">
            <v>1984</v>
          </cell>
          <cell r="E32976">
            <v>13384</v>
          </cell>
          <cell r="F32976">
            <v>1987</v>
          </cell>
          <cell r="G32976">
            <v>6035</v>
          </cell>
          <cell r="H32976" t="str">
            <v>CBC.5</v>
          </cell>
          <cell r="I32976">
            <v>146317102</v>
          </cell>
        </row>
        <row r="32977">
          <cell r="C32977" t="str">
            <v>GREAT LAKES BANCORP</v>
          </cell>
          <cell r="D32977">
            <v>1983</v>
          </cell>
          <cell r="E32977">
            <v>16232</v>
          </cell>
          <cell r="F32977">
            <v>1993</v>
          </cell>
          <cell r="G32977">
            <v>6035</v>
          </cell>
          <cell r="H32977" t="str">
            <v>GLBC.</v>
          </cell>
          <cell r="I32977" t="str">
            <v>39054L106</v>
          </cell>
        </row>
        <row r="32978">
          <cell r="C32978" t="str">
            <v>FIRST HOME BANCORP INC/NJ</v>
          </cell>
          <cell r="D32978">
            <v>1987</v>
          </cell>
          <cell r="E32978">
            <v>16842</v>
          </cell>
          <cell r="F32978">
            <v>1997</v>
          </cell>
          <cell r="G32978">
            <v>6035</v>
          </cell>
          <cell r="H32978" t="str">
            <v>FSPG</v>
          </cell>
          <cell r="I32978">
            <v>320947104</v>
          </cell>
        </row>
        <row r="32979">
          <cell r="C32979" t="str">
            <v>MEDFORD BANCORP INC</v>
          </cell>
          <cell r="D32979">
            <v>1986</v>
          </cell>
          <cell r="E32979">
            <v>17140</v>
          </cell>
          <cell r="F32979">
            <v>2001</v>
          </cell>
          <cell r="G32979">
            <v>6036</v>
          </cell>
          <cell r="H32979" t="str">
            <v>MDBK</v>
          </cell>
          <cell r="I32979">
            <v>584131106</v>
          </cell>
        </row>
        <row r="32980">
          <cell r="C32980" t="str">
            <v>SANDWICH BANCORP INC/MA</v>
          </cell>
          <cell r="D32980">
            <v>1986</v>
          </cell>
          <cell r="E32980">
            <v>17182</v>
          </cell>
          <cell r="F32980">
            <v>1997</v>
          </cell>
          <cell r="G32980">
            <v>6020</v>
          </cell>
          <cell r="H32980" t="str">
            <v>SWCB.</v>
          </cell>
          <cell r="I32980">
            <v>800217101</v>
          </cell>
        </row>
        <row r="32981">
          <cell r="C32981" t="str">
            <v>AMERICAN BANCORP/OH</v>
          </cell>
          <cell r="D32981">
            <v>1982</v>
          </cell>
          <cell r="E32981">
            <v>17348</v>
          </cell>
          <cell r="F32981">
            <v>2000</v>
          </cell>
          <cell r="G32981">
            <v>6020</v>
          </cell>
          <cell r="H32981" t="str">
            <v>AMBC.</v>
          </cell>
          <cell r="I32981">
            <v>24076408</v>
          </cell>
        </row>
        <row r="32982">
          <cell r="C32982" t="str">
            <v>BRIDGE BANCORP INC</v>
          </cell>
          <cell r="D32982">
            <v>1999</v>
          </cell>
          <cell r="E32982">
            <v>17438</v>
          </cell>
          <cell r="F32982">
            <v>2019</v>
          </cell>
          <cell r="G32982">
            <v>6020</v>
          </cell>
          <cell r="H32982" t="str">
            <v>BDGE</v>
          </cell>
          <cell r="I32982">
            <v>108035106</v>
          </cell>
        </row>
        <row r="32983">
          <cell r="C32983" t="str">
            <v>CARROLLTON BANCORP/MD -OLD</v>
          </cell>
          <cell r="D32983">
            <v>1993</v>
          </cell>
          <cell r="E32983">
            <v>17694</v>
          </cell>
          <cell r="F32983">
            <v>2012</v>
          </cell>
          <cell r="G32983">
            <v>6020</v>
          </cell>
          <cell r="H32983" t="str">
            <v>CRRB.1</v>
          </cell>
          <cell r="I32983" t="str">
            <v>14599A931</v>
          </cell>
        </row>
        <row r="32984">
          <cell r="C32984" t="str">
            <v>HONAT BANCORP INC</v>
          </cell>
          <cell r="D32984">
            <v>2017</v>
          </cell>
          <cell r="E32984">
            <v>18524</v>
          </cell>
          <cell r="F32984">
            <v>2020</v>
          </cell>
          <cell r="G32984">
            <v>6020</v>
          </cell>
          <cell r="H32984" t="str">
            <v>HONT</v>
          </cell>
          <cell r="I32984">
            <v>438115107</v>
          </cell>
        </row>
        <row r="32985">
          <cell r="C32985" t="str">
            <v>VENTURA CNTY NATL BANCORP</v>
          </cell>
          <cell r="D32985">
            <v>1984</v>
          </cell>
          <cell r="E32985">
            <v>19842</v>
          </cell>
          <cell r="F32985">
            <v>1995</v>
          </cell>
          <cell r="G32985">
            <v>6020</v>
          </cell>
          <cell r="H32985" t="str">
            <v>VCNB</v>
          </cell>
          <cell r="I32985">
            <v>923214100</v>
          </cell>
        </row>
        <row r="32986">
          <cell r="C32986" t="str">
            <v>B C BANCORP</v>
          </cell>
          <cell r="D32986">
            <v>1982</v>
          </cell>
          <cell r="E32986">
            <v>20002</v>
          </cell>
          <cell r="F32986">
            <v>1995</v>
          </cell>
          <cell r="G32986">
            <v>6020</v>
          </cell>
          <cell r="H32986" t="str">
            <v>BBC.2</v>
          </cell>
          <cell r="I32986" t="str">
            <v>05534C107</v>
          </cell>
        </row>
        <row r="32987">
          <cell r="C32987" t="str">
            <v>MIDDLEFIELD BANCORP LTD</v>
          </cell>
          <cell r="D32987">
            <v>2001</v>
          </cell>
          <cell r="E32987">
            <v>20451</v>
          </cell>
          <cell r="F32987">
            <v>2010</v>
          </cell>
          <cell r="G32987">
            <v>6035</v>
          </cell>
          <cell r="H32987" t="str">
            <v>MBN.1</v>
          </cell>
          <cell r="I32987">
            <v>595922105</v>
          </cell>
        </row>
        <row r="32988">
          <cell r="C32988" t="str">
            <v>BAKER BOYER BANCORP</v>
          </cell>
          <cell r="D32988">
            <v>2010</v>
          </cell>
          <cell r="E32988">
            <v>23554</v>
          </cell>
          <cell r="F32988">
            <v>2020</v>
          </cell>
          <cell r="G32988">
            <v>6020</v>
          </cell>
          <cell r="H32988" t="str">
            <v>BBBK</v>
          </cell>
          <cell r="I32988">
            <v>57124109</v>
          </cell>
        </row>
        <row r="32989">
          <cell r="C32989" t="str">
            <v>CALUMET BANCORP INC</v>
          </cell>
          <cell r="D32989">
            <v>1992</v>
          </cell>
          <cell r="E32989">
            <v>24955</v>
          </cell>
          <cell r="F32989">
            <v>1998</v>
          </cell>
          <cell r="G32989">
            <v>6035</v>
          </cell>
          <cell r="H32989" t="str">
            <v>CBCI.1</v>
          </cell>
          <cell r="I32989">
            <v>131386104</v>
          </cell>
        </row>
        <row r="32990">
          <cell r="C32990" t="str">
            <v>PLAZA BANCORP</v>
          </cell>
          <cell r="D32990">
            <v>2015</v>
          </cell>
          <cell r="E32990">
            <v>26301</v>
          </cell>
          <cell r="F32990">
            <v>2016</v>
          </cell>
          <cell r="G32990">
            <v>6020</v>
          </cell>
          <cell r="H32990" t="str">
            <v>PLZZ</v>
          </cell>
          <cell r="I32990">
            <v>728137100</v>
          </cell>
        </row>
        <row r="32991">
          <cell r="C32991" t="str">
            <v>PB BANCORP INC -REDH</v>
          </cell>
          <cell r="D32991">
            <v>2014</v>
          </cell>
          <cell r="E32991">
            <v>26508</v>
          </cell>
          <cell r="F32991">
            <v>2015</v>
          </cell>
          <cell r="G32991">
            <v>6035</v>
          </cell>
          <cell r="H32991" t="str">
            <v>PBBI.1</v>
          </cell>
          <cell r="I32991" t="str">
            <v>70499A934</v>
          </cell>
        </row>
        <row r="32992">
          <cell r="C32992" t="str">
            <v>HOPE BANCORP INC -PRO FORMA</v>
          </cell>
          <cell r="D32992">
            <v>2015</v>
          </cell>
          <cell r="E32992">
            <v>27741</v>
          </cell>
          <cell r="F32992">
            <v>2015</v>
          </cell>
          <cell r="G32992">
            <v>6020</v>
          </cell>
          <cell r="H32992" t="str">
            <v>HOPE.P</v>
          </cell>
          <cell r="I32992" t="str">
            <v>43999V930</v>
          </cell>
        </row>
        <row r="32993">
          <cell r="C32993" t="str">
            <v>HAMILTON BANCORP INC</v>
          </cell>
          <cell r="D32993">
            <v>1993</v>
          </cell>
          <cell r="E32993">
            <v>28052</v>
          </cell>
          <cell r="F32993">
            <v>1993</v>
          </cell>
          <cell r="G32993">
            <v>6035</v>
          </cell>
          <cell r="H32993" t="str">
            <v>HFSB</v>
          </cell>
          <cell r="I32993">
            <v>407008101</v>
          </cell>
        </row>
        <row r="32994">
          <cell r="C32994" t="str">
            <v>PRESTIGE BANCORP INC</v>
          </cell>
          <cell r="D32994">
            <v>1999</v>
          </cell>
          <cell r="E32994">
            <v>63156</v>
          </cell>
          <cell r="F32994">
            <v>2001</v>
          </cell>
          <cell r="G32994">
            <v>6035</v>
          </cell>
          <cell r="H32994" t="str">
            <v>PRBC</v>
          </cell>
          <cell r="I32994">
            <v>741115109</v>
          </cell>
        </row>
        <row r="32995">
          <cell r="C32995" t="str">
            <v>MATRIX BANCORP INC-OLD</v>
          </cell>
          <cell r="D32995">
            <v>1995</v>
          </cell>
          <cell r="E32995">
            <v>63811</v>
          </cell>
          <cell r="F32995">
            <v>1998</v>
          </cell>
          <cell r="G32995">
            <v>6162</v>
          </cell>
          <cell r="H32995" t="str">
            <v>MTXC.</v>
          </cell>
          <cell r="I32995" t="str">
            <v>57699X939</v>
          </cell>
        </row>
        <row r="32996">
          <cell r="C32996" t="str">
            <v>FIRST INTL BANCORP INC</v>
          </cell>
          <cell r="D32996">
            <v>1998</v>
          </cell>
          <cell r="E32996">
            <v>65456</v>
          </cell>
          <cell r="F32996">
            <v>2000</v>
          </cell>
          <cell r="G32996">
            <v>6020</v>
          </cell>
          <cell r="H32996" t="str">
            <v>FNCE</v>
          </cell>
          <cell r="I32996" t="str">
            <v>32054Q100</v>
          </cell>
        </row>
        <row r="32997">
          <cell r="C32997" t="str">
            <v>EQUALITY BANCORP INC</v>
          </cell>
          <cell r="D32997">
            <v>1997</v>
          </cell>
          <cell r="E32997">
            <v>65945</v>
          </cell>
          <cell r="F32997">
            <v>1999</v>
          </cell>
          <cell r="G32997">
            <v>6035</v>
          </cell>
          <cell r="H32997" t="str">
            <v>EBI.1</v>
          </cell>
          <cell r="I32997">
            <v>294398102</v>
          </cell>
        </row>
        <row r="32998">
          <cell r="C32998" t="str">
            <v>PANAMERICAN BANCORP-OLD</v>
          </cell>
          <cell r="D32998">
            <v>2001</v>
          </cell>
          <cell r="E32998">
            <v>107949</v>
          </cell>
          <cell r="F32998">
            <v>2002</v>
          </cell>
          <cell r="G32998">
            <v>6020</v>
          </cell>
          <cell r="H32998" t="str">
            <v>PABN</v>
          </cell>
          <cell r="I32998" t="str">
            <v>69829X101</v>
          </cell>
        </row>
        <row r="32999">
          <cell r="C32999" t="str">
            <v>SECURITY FINL BANCORP INC</v>
          </cell>
          <cell r="D32999">
            <v>2000</v>
          </cell>
          <cell r="E32999">
            <v>127841</v>
          </cell>
          <cell r="F32999">
            <v>2002</v>
          </cell>
          <cell r="G32999">
            <v>6035</v>
          </cell>
          <cell r="H32999" t="str">
            <v>SFBI.</v>
          </cell>
          <cell r="I32999" t="str">
            <v>81424D109</v>
          </cell>
        </row>
        <row r="33000">
          <cell r="C33000" t="str">
            <v>ANCHOR BANCORP-PRO FORMA</v>
          </cell>
          <cell r="D33000">
            <v>2000</v>
          </cell>
          <cell r="E33000">
            <v>145978</v>
          </cell>
          <cell r="F33000">
            <v>2000</v>
          </cell>
          <cell r="G33000">
            <v>6036</v>
          </cell>
          <cell r="H33000" t="str">
            <v>ABCW.P</v>
          </cell>
          <cell r="I33000" t="str">
            <v>03299Y919</v>
          </cell>
        </row>
        <row r="33001">
          <cell r="C33001" t="str">
            <v>OREGON BANCORP INC/OR</v>
          </cell>
          <cell r="D33001">
            <v>2017</v>
          </cell>
          <cell r="E33001">
            <v>147690</v>
          </cell>
          <cell r="F33001">
            <v>2020</v>
          </cell>
          <cell r="G33001">
            <v>6020</v>
          </cell>
          <cell r="H33001" t="str">
            <v>ORBN</v>
          </cell>
          <cell r="I33001">
            <v>685795106</v>
          </cell>
        </row>
        <row r="33002">
          <cell r="C33002" t="str">
            <v>PACIFIC VALLEY BANCORP</v>
          </cell>
          <cell r="D33002">
            <v>2010</v>
          </cell>
          <cell r="E33002">
            <v>161940</v>
          </cell>
          <cell r="F33002">
            <v>2020</v>
          </cell>
          <cell r="G33002">
            <v>6020</v>
          </cell>
          <cell r="H33002" t="str">
            <v>PVBK</v>
          </cell>
          <cell r="I33002" t="str">
            <v>69503T103</v>
          </cell>
        </row>
        <row r="33003">
          <cell r="C33003" t="str">
            <v>BROOKLINE BANCORP-PRO FORMA</v>
          </cell>
          <cell r="D33003">
            <v>2003</v>
          </cell>
          <cell r="E33003">
            <v>162734</v>
          </cell>
          <cell r="F33003">
            <v>2003</v>
          </cell>
          <cell r="G33003">
            <v>6035</v>
          </cell>
          <cell r="H33003" t="str">
            <v>BRKL.P</v>
          </cell>
          <cell r="I33003" t="str">
            <v>11399Z934</v>
          </cell>
        </row>
        <row r="33004">
          <cell r="C33004" t="str">
            <v>SOVEREIGN BANCORP-PRO FORMA</v>
          </cell>
          <cell r="D33004">
            <v>2003</v>
          </cell>
          <cell r="E33004">
            <v>162827</v>
          </cell>
          <cell r="F33004">
            <v>2003</v>
          </cell>
          <cell r="G33004">
            <v>6035</v>
          </cell>
          <cell r="H33004" t="str">
            <v>SOV.P</v>
          </cell>
          <cell r="I33004" t="str">
            <v>84593Y938</v>
          </cell>
        </row>
        <row r="33005">
          <cell r="C33005" t="str">
            <v>ZIONS BANCORPORTN-PRO FORMA</v>
          </cell>
          <cell r="D33005">
            <v>2004</v>
          </cell>
          <cell r="E33005">
            <v>165681</v>
          </cell>
          <cell r="F33005">
            <v>2004</v>
          </cell>
          <cell r="G33005">
            <v>6020</v>
          </cell>
          <cell r="H33005" t="str">
            <v>ZION.P</v>
          </cell>
          <cell r="I33005" t="str">
            <v>98993Y934</v>
          </cell>
        </row>
        <row r="33006">
          <cell r="C33006" t="str">
            <v>AMERICAN RIVIERA BANCORP</v>
          </cell>
          <cell r="D33006">
            <v>2012</v>
          </cell>
          <cell r="E33006">
            <v>175449</v>
          </cell>
          <cell r="F33006">
            <v>2020</v>
          </cell>
          <cell r="G33006">
            <v>6020</v>
          </cell>
          <cell r="H33006" t="str">
            <v>ARBV</v>
          </cell>
          <cell r="I33006" t="str">
            <v>02933K103</v>
          </cell>
        </row>
        <row r="33007">
          <cell r="C33007" t="str">
            <v>NEW RESOURCE BANCORP</v>
          </cell>
          <cell r="D33007">
            <v>2012</v>
          </cell>
          <cell r="E33007">
            <v>175958</v>
          </cell>
          <cell r="F33007">
            <v>2016</v>
          </cell>
          <cell r="G33007">
            <v>6020</v>
          </cell>
          <cell r="H33007" t="str">
            <v>NRBC</v>
          </cell>
          <cell r="I33007" t="str">
            <v>64830A109</v>
          </cell>
        </row>
        <row r="33008">
          <cell r="C33008" t="str">
            <v>PUGET SOUND BANCORP INC</v>
          </cell>
          <cell r="D33008">
            <v>2011</v>
          </cell>
          <cell r="E33008">
            <v>177427</v>
          </cell>
          <cell r="F33008">
            <v>2016</v>
          </cell>
          <cell r="G33008">
            <v>6020</v>
          </cell>
          <cell r="H33008" t="str">
            <v>PUGB</v>
          </cell>
          <cell r="I33008" t="str">
            <v>74532B107</v>
          </cell>
        </row>
        <row r="33009">
          <cell r="C33009" t="str">
            <v>WESTERN LIBERTY BANCORP -OLD</v>
          </cell>
          <cell r="D33009">
            <v>2007</v>
          </cell>
          <cell r="E33009">
            <v>178937</v>
          </cell>
          <cell r="F33009">
            <v>2010</v>
          </cell>
          <cell r="G33009">
            <v>9995</v>
          </cell>
          <cell r="H33009" t="str">
            <v>WLBC.2</v>
          </cell>
          <cell r="I33009" t="str">
            <v>96199Z952</v>
          </cell>
        </row>
        <row r="33010">
          <cell r="C33010" t="str">
            <v>JOHN MARSHALL BANCORP INC</v>
          </cell>
          <cell r="D33010">
            <v>2015</v>
          </cell>
          <cell r="E33010">
            <v>186890</v>
          </cell>
          <cell r="F33010">
            <v>2021</v>
          </cell>
          <cell r="G33010">
            <v>6020</v>
          </cell>
          <cell r="H33010" t="str">
            <v>JMSB</v>
          </cell>
          <cell r="I33010" t="str">
            <v>47805L101</v>
          </cell>
        </row>
        <row r="33011">
          <cell r="C33011" t="str">
            <v>AMSOUTH BANCORPORATION</v>
          </cell>
          <cell r="D33011">
            <v>1963</v>
          </cell>
          <cell r="E33011">
            <v>1619</v>
          </cell>
          <cell r="F33011">
            <v>2005</v>
          </cell>
          <cell r="G33011">
            <v>6020</v>
          </cell>
          <cell r="H33011" t="str">
            <v>ASO.1</v>
          </cell>
          <cell r="I33011">
            <v>32165102</v>
          </cell>
        </row>
        <row r="33012">
          <cell r="C33012" t="str">
            <v>BEVERLY BANCORPORATION INC</v>
          </cell>
          <cell r="D33012">
            <v>1996</v>
          </cell>
          <cell r="E33012">
            <v>17409</v>
          </cell>
          <cell r="F33012">
            <v>1997</v>
          </cell>
          <cell r="G33012">
            <v>6020</v>
          </cell>
          <cell r="H33012" t="str">
            <v>BEVB.1</v>
          </cell>
          <cell r="I33012">
            <v>87830105</v>
          </cell>
        </row>
        <row r="33013">
          <cell r="C33013" t="str">
            <v>COMMERCIAL BANCORPORATION CO</v>
          </cell>
          <cell r="D33013">
            <v>1982</v>
          </cell>
          <cell r="E33013">
            <v>16787</v>
          </cell>
          <cell r="F33013">
            <v>1993</v>
          </cell>
          <cell r="G33013">
            <v>6020</v>
          </cell>
          <cell r="H33013" t="str">
            <v>CBOCA</v>
          </cell>
          <cell r="I33013">
            <v>201133105</v>
          </cell>
        </row>
        <row r="33014">
          <cell r="C33014" t="str">
            <v>CITYTRUST BANCORP INC</v>
          </cell>
          <cell r="D33014">
            <v>1982</v>
          </cell>
          <cell r="E33014">
            <v>3083</v>
          </cell>
          <cell r="F33014">
            <v>1990</v>
          </cell>
          <cell r="G33014">
            <v>6020</v>
          </cell>
          <cell r="H33014" t="str">
            <v>CYT.2</v>
          </cell>
          <cell r="I33014">
            <v>178781100</v>
          </cell>
        </row>
        <row r="33015">
          <cell r="C33015" t="str">
            <v>EQUITABLE BANCORPORATION</v>
          </cell>
          <cell r="D33015">
            <v>1974</v>
          </cell>
          <cell r="E33015">
            <v>4428</v>
          </cell>
          <cell r="F33015">
            <v>1988</v>
          </cell>
          <cell r="G33015">
            <v>6020</v>
          </cell>
          <cell r="H33015" t="str">
            <v>EBNC</v>
          </cell>
          <cell r="I33015">
            <v>294441100</v>
          </cell>
        </row>
        <row r="33016">
          <cell r="C33016" t="str">
            <v>FIFTH THIRD BANCORP</v>
          </cell>
          <cell r="D33016">
            <v>1980</v>
          </cell>
          <cell r="E33016">
            <v>4640</v>
          </cell>
          <cell r="F33016">
            <v>2021</v>
          </cell>
          <cell r="G33016">
            <v>6020</v>
          </cell>
          <cell r="H33016" t="str">
            <v>FITB</v>
          </cell>
          <cell r="I33016">
            <v>316773100</v>
          </cell>
        </row>
        <row r="33017">
          <cell r="C33017" t="str">
            <v>US BANCORP</v>
          </cell>
          <cell r="D33017">
            <v>1963</v>
          </cell>
          <cell r="E33017">
            <v>4723</v>
          </cell>
          <cell r="F33017">
            <v>2021</v>
          </cell>
          <cell r="G33017">
            <v>6020</v>
          </cell>
          <cell r="H33017" t="str">
            <v>USB</v>
          </cell>
          <cell r="I33017">
            <v>902973304</v>
          </cell>
        </row>
        <row r="33018">
          <cell r="C33018" t="str">
            <v>FIRST CITY BANCORP TEX-DEL</v>
          </cell>
          <cell r="D33018">
            <v>1963</v>
          </cell>
          <cell r="E33018">
            <v>4691</v>
          </cell>
          <cell r="F33018">
            <v>1991</v>
          </cell>
          <cell r="G33018">
            <v>6020</v>
          </cell>
          <cell r="H33018" t="str">
            <v>FBT.1</v>
          </cell>
          <cell r="I33018">
            <v>319593109</v>
          </cell>
        </row>
        <row r="33019">
          <cell r="C33019" t="str">
            <v>CENTERRE BANCORPORATION</v>
          </cell>
          <cell r="D33019">
            <v>1969</v>
          </cell>
          <cell r="E33019">
            <v>2844</v>
          </cell>
          <cell r="F33019">
            <v>1987</v>
          </cell>
          <cell r="G33019">
            <v>6020</v>
          </cell>
          <cell r="H33019" t="str">
            <v>CTBC.</v>
          </cell>
          <cell r="I33019">
            <v>152007100</v>
          </cell>
        </row>
        <row r="33020">
          <cell r="C33020" t="str">
            <v>FIRST WEST VIRGINIA BANCORP</v>
          </cell>
          <cell r="D33020">
            <v>1998</v>
          </cell>
          <cell r="E33020">
            <v>31593</v>
          </cell>
          <cell r="F33020">
            <v>2016</v>
          </cell>
          <cell r="G33020">
            <v>6020</v>
          </cell>
          <cell r="H33020" t="str">
            <v>FWVB</v>
          </cell>
          <cell r="I33020">
            <v>337493100</v>
          </cell>
        </row>
        <row r="33021">
          <cell r="C33021" t="str">
            <v>GREATER JERSEY BANCORP</v>
          </cell>
          <cell r="D33021">
            <v>1964</v>
          </cell>
          <cell r="E33021">
            <v>5324</v>
          </cell>
          <cell r="F33021">
            <v>1982</v>
          </cell>
          <cell r="G33021">
            <v>6020</v>
          </cell>
          <cell r="H33021" t="str">
            <v>GJBC</v>
          </cell>
          <cell r="I33021">
            <v>391897105</v>
          </cell>
        </row>
        <row r="33022">
          <cell r="C33022" t="str">
            <v>HAWKEYE BANCORPORATION</v>
          </cell>
          <cell r="D33022">
            <v>1982</v>
          </cell>
          <cell r="E33022">
            <v>5529</v>
          </cell>
          <cell r="F33022">
            <v>1994</v>
          </cell>
          <cell r="G33022">
            <v>6020</v>
          </cell>
          <cell r="H33022" t="str">
            <v>HWKB</v>
          </cell>
          <cell r="I33022">
            <v>420155103</v>
          </cell>
        </row>
        <row r="33023">
          <cell r="C33023" t="str">
            <v>IMPERIAL BANCORP</v>
          </cell>
          <cell r="D33023">
            <v>1986</v>
          </cell>
          <cell r="E33023">
            <v>16887</v>
          </cell>
          <cell r="F33023">
            <v>1999</v>
          </cell>
          <cell r="G33023">
            <v>6020</v>
          </cell>
          <cell r="H33023" t="str">
            <v>IMP.1</v>
          </cell>
          <cell r="I33023">
            <v>452556103</v>
          </cell>
        </row>
        <row r="33024">
          <cell r="C33024" t="str">
            <v>JEFFERSON BANCORP INC</v>
          </cell>
          <cell r="D33024">
            <v>1982</v>
          </cell>
          <cell r="E33024">
            <v>18960</v>
          </cell>
          <cell r="F33024">
            <v>1995</v>
          </cell>
          <cell r="G33024">
            <v>6020</v>
          </cell>
          <cell r="H33024" t="str">
            <v>JBNC</v>
          </cell>
          <cell r="I33024">
            <v>472368109</v>
          </cell>
        </row>
        <row r="33025">
          <cell r="C33025" t="str">
            <v>MERCANTILE BANCORPORATION</v>
          </cell>
          <cell r="D33025">
            <v>1963</v>
          </cell>
          <cell r="E33025">
            <v>7252</v>
          </cell>
          <cell r="F33025">
            <v>1998</v>
          </cell>
          <cell r="G33025">
            <v>6020</v>
          </cell>
          <cell r="H33025" t="str">
            <v>MTL.3</v>
          </cell>
          <cell r="I33025">
            <v>587342106</v>
          </cell>
        </row>
        <row r="33026">
          <cell r="C33026" t="str">
            <v>NATIONAL CITY BANCORP/MN</v>
          </cell>
          <cell r="D33026">
            <v>1982</v>
          </cell>
          <cell r="E33026">
            <v>17065</v>
          </cell>
          <cell r="F33026">
            <v>2000</v>
          </cell>
          <cell r="G33026">
            <v>6020</v>
          </cell>
          <cell r="H33026" t="str">
            <v>NCBM</v>
          </cell>
          <cell r="I33026">
            <v>635312101</v>
          </cell>
        </row>
        <row r="33027">
          <cell r="C33027" t="str">
            <v>VALLEY BANCORP INC PA</v>
          </cell>
          <cell r="D33027">
            <v>1982</v>
          </cell>
          <cell r="E33027">
            <v>19826</v>
          </cell>
          <cell r="F33027">
            <v>1993</v>
          </cell>
          <cell r="G33027">
            <v>6020</v>
          </cell>
          <cell r="H33027" t="str">
            <v>VBIP</v>
          </cell>
          <cell r="I33027">
            <v>919290106</v>
          </cell>
        </row>
        <row r="33028">
          <cell r="C33028" t="str">
            <v>PACIFIC BANCORPORATION</v>
          </cell>
          <cell r="D33028">
            <v>1982</v>
          </cell>
          <cell r="E33028">
            <v>16982</v>
          </cell>
          <cell r="F33028">
            <v>1992</v>
          </cell>
          <cell r="G33028">
            <v>6020</v>
          </cell>
          <cell r="H33028" t="str">
            <v>PABC</v>
          </cell>
          <cell r="I33028">
            <v>694024209</v>
          </cell>
        </row>
        <row r="33029">
          <cell r="C33029" t="str">
            <v>SECURITY BANCORP INC/MI</v>
          </cell>
          <cell r="D33029">
            <v>1983</v>
          </cell>
          <cell r="E33029">
            <v>9572</v>
          </cell>
          <cell r="F33029">
            <v>1991</v>
          </cell>
          <cell r="G33029">
            <v>6020</v>
          </cell>
          <cell r="H33029" t="str">
            <v>SECB</v>
          </cell>
          <cell r="I33029">
            <v>813771102</v>
          </cell>
        </row>
        <row r="33030">
          <cell r="C33030" t="str">
            <v>STERLING BANCORP/NY -OLD</v>
          </cell>
          <cell r="D33030">
            <v>1978</v>
          </cell>
          <cell r="E33030">
            <v>10063</v>
          </cell>
          <cell r="F33030">
            <v>2012</v>
          </cell>
          <cell r="G33030">
            <v>6020</v>
          </cell>
          <cell r="H33030" t="str">
            <v>STL.2</v>
          </cell>
          <cell r="I33030">
            <v>859158107</v>
          </cell>
        </row>
        <row r="33031">
          <cell r="C33031" t="str">
            <v>UNION BANCORP INC</v>
          </cell>
          <cell r="D33031">
            <v>1973</v>
          </cell>
          <cell r="E33031">
            <v>10851</v>
          </cell>
          <cell r="F33031">
            <v>1978</v>
          </cell>
          <cell r="G33031">
            <v>6020</v>
          </cell>
          <cell r="H33031" t="str">
            <v>UNB.2</v>
          </cell>
          <cell r="I33031">
            <v>904853108</v>
          </cell>
        </row>
        <row r="33032">
          <cell r="C33032" t="str">
            <v>NORSTAR BANCORP INC</v>
          </cell>
          <cell r="D33032">
            <v>1971</v>
          </cell>
          <cell r="E33032">
            <v>7933</v>
          </cell>
          <cell r="F33032">
            <v>1986</v>
          </cell>
          <cell r="G33032">
            <v>6020</v>
          </cell>
          <cell r="H33032" t="str">
            <v>NOR.1</v>
          </cell>
          <cell r="I33032">
            <v>656538105</v>
          </cell>
        </row>
        <row r="33033">
          <cell r="C33033" t="str">
            <v>SUMMIT BANCORP</v>
          </cell>
          <cell r="D33033">
            <v>1966</v>
          </cell>
          <cell r="E33033">
            <v>10909</v>
          </cell>
          <cell r="F33033">
            <v>2000</v>
          </cell>
          <cell r="G33033">
            <v>6020</v>
          </cell>
          <cell r="H33033" t="str">
            <v>SUB.2</v>
          </cell>
          <cell r="I33033">
            <v>866005101</v>
          </cell>
        </row>
        <row r="33034">
          <cell r="C33034" t="str">
            <v>U S BANCORP-OLD</v>
          </cell>
          <cell r="D33034">
            <v>1963</v>
          </cell>
          <cell r="E33034">
            <v>10931</v>
          </cell>
          <cell r="F33034">
            <v>1996</v>
          </cell>
          <cell r="G33034">
            <v>6020</v>
          </cell>
          <cell r="H33034" t="str">
            <v>USBC.</v>
          </cell>
          <cell r="I33034">
            <v>911596104</v>
          </cell>
        </row>
        <row r="33035">
          <cell r="C33035" t="str">
            <v>VALLEY BANCORPORATION/WI</v>
          </cell>
          <cell r="D33035">
            <v>1983</v>
          </cell>
          <cell r="E33035">
            <v>11886</v>
          </cell>
          <cell r="F33035">
            <v>1993</v>
          </cell>
          <cell r="G33035">
            <v>6020</v>
          </cell>
          <cell r="H33035" t="str">
            <v>VYBN</v>
          </cell>
          <cell r="I33035">
            <v>919291104</v>
          </cell>
        </row>
        <row r="33036">
          <cell r="C33036" t="str">
            <v>FIRST WYOMING BANCORP</v>
          </cell>
          <cell r="D33036">
            <v>1978</v>
          </cell>
          <cell r="E33036">
            <v>4744</v>
          </cell>
          <cell r="F33036">
            <v>1987</v>
          </cell>
          <cell r="G33036">
            <v>6020</v>
          </cell>
          <cell r="H33036" t="str">
            <v>FWO.</v>
          </cell>
          <cell r="I33036">
            <v>337607105</v>
          </cell>
        </row>
        <row r="33037">
          <cell r="C33037" t="str">
            <v>ZIONS BANCORPORATION NA</v>
          </cell>
          <cell r="D33037">
            <v>1974</v>
          </cell>
          <cell r="E33037">
            <v>11687</v>
          </cell>
          <cell r="F33037">
            <v>2021</v>
          </cell>
          <cell r="G33037">
            <v>6020</v>
          </cell>
          <cell r="H33037" t="str">
            <v>ZION</v>
          </cell>
          <cell r="I33037">
            <v>989701107</v>
          </cell>
        </row>
        <row r="33038">
          <cell r="C33038" t="str">
            <v>SUMMIT BANCORPORATION</v>
          </cell>
          <cell r="D33038">
            <v>1983</v>
          </cell>
          <cell r="E33038">
            <v>10142</v>
          </cell>
          <cell r="F33038">
            <v>1994</v>
          </cell>
          <cell r="G33038">
            <v>6020</v>
          </cell>
          <cell r="H33038" t="str">
            <v>SUBN</v>
          </cell>
          <cell r="I33038">
            <v>866008105</v>
          </cell>
        </row>
        <row r="33039">
          <cell r="C33039" t="str">
            <v>TODAY'S BANCORP INC</v>
          </cell>
          <cell r="D33039">
            <v>1982</v>
          </cell>
          <cell r="E33039">
            <v>17092</v>
          </cell>
          <cell r="F33039">
            <v>1995</v>
          </cell>
          <cell r="G33039">
            <v>6020</v>
          </cell>
          <cell r="H33039" t="str">
            <v>TDAY</v>
          </cell>
          <cell r="I33039" t="str">
            <v>88889P105</v>
          </cell>
        </row>
        <row r="33040">
          <cell r="C33040" t="str">
            <v>WESTAMERICA BANCORPORATION</v>
          </cell>
          <cell r="D33040">
            <v>1977</v>
          </cell>
          <cell r="E33040">
            <v>14253</v>
          </cell>
          <cell r="F33040">
            <v>2021</v>
          </cell>
          <cell r="G33040">
            <v>6020</v>
          </cell>
          <cell r="H33040" t="str">
            <v>WABC</v>
          </cell>
          <cell r="I33040">
            <v>957090103</v>
          </cell>
        </row>
        <row r="33041">
          <cell r="C33041" t="str">
            <v>FIRST COML BANCORP INC</v>
          </cell>
          <cell r="D33041">
            <v>1982</v>
          </cell>
          <cell r="E33041">
            <v>16815</v>
          </cell>
          <cell r="F33041">
            <v>1996</v>
          </cell>
          <cell r="G33041">
            <v>6020</v>
          </cell>
          <cell r="H33041" t="str">
            <v>FCOB.</v>
          </cell>
          <cell r="I33041">
            <v>319900304</v>
          </cell>
        </row>
        <row r="33042">
          <cell r="C33042" t="str">
            <v>LIBERTY NATIONAL BANCORP/KY</v>
          </cell>
          <cell r="D33042">
            <v>1982</v>
          </cell>
          <cell r="E33042">
            <v>13051</v>
          </cell>
          <cell r="F33042">
            <v>1993</v>
          </cell>
          <cell r="G33042">
            <v>6020</v>
          </cell>
          <cell r="H33042" t="str">
            <v>LNBC</v>
          </cell>
          <cell r="I33042">
            <v>530792100</v>
          </cell>
        </row>
        <row r="33043">
          <cell r="C33043" t="str">
            <v>PEOPLES BANCORP INC/OH</v>
          </cell>
          <cell r="D33043">
            <v>1982</v>
          </cell>
          <cell r="E33043">
            <v>17106</v>
          </cell>
          <cell r="F33043">
            <v>2021</v>
          </cell>
          <cell r="G33043">
            <v>6020</v>
          </cell>
          <cell r="H33043" t="str">
            <v>PEBO</v>
          </cell>
          <cell r="I33043">
            <v>709789101</v>
          </cell>
        </row>
        <row r="33044">
          <cell r="C33044" t="str">
            <v>BSD BANCORP INC</v>
          </cell>
          <cell r="D33044">
            <v>1981</v>
          </cell>
          <cell r="E33044">
            <v>1950</v>
          </cell>
          <cell r="F33044">
            <v>1992</v>
          </cell>
          <cell r="G33044">
            <v>6020</v>
          </cell>
          <cell r="H33044" t="str">
            <v>3BSDBE</v>
          </cell>
          <cell r="I33044">
            <v>55655104</v>
          </cell>
        </row>
        <row r="33045">
          <cell r="C33045" t="str">
            <v>COMMUNITY TRUST BANCORP INC</v>
          </cell>
          <cell r="D33045">
            <v>1987</v>
          </cell>
          <cell r="E33045">
            <v>19262</v>
          </cell>
          <cell r="F33045">
            <v>2021</v>
          </cell>
          <cell r="G33045">
            <v>6020</v>
          </cell>
          <cell r="H33045" t="str">
            <v>CTBI</v>
          </cell>
          <cell r="I33045">
            <v>204149108</v>
          </cell>
        </row>
        <row r="33046">
          <cell r="C33046" t="str">
            <v>CITIZENS REPUBLIC BANCORP</v>
          </cell>
          <cell r="D33046">
            <v>1987</v>
          </cell>
          <cell r="E33046">
            <v>3071</v>
          </cell>
          <cell r="F33046">
            <v>2012</v>
          </cell>
          <cell r="G33046">
            <v>6020</v>
          </cell>
          <cell r="H33046" t="str">
            <v>CRBC</v>
          </cell>
          <cell r="I33046">
            <v>174420307</v>
          </cell>
        </row>
        <row r="33047">
          <cell r="C33047" t="str">
            <v>WEST ONE BANCORP</v>
          </cell>
          <cell r="D33047">
            <v>1974</v>
          </cell>
          <cell r="E33047">
            <v>7553</v>
          </cell>
          <cell r="F33047">
            <v>1994</v>
          </cell>
          <cell r="G33047">
            <v>6020</v>
          </cell>
          <cell r="H33047" t="str">
            <v>WEST.1</v>
          </cell>
          <cell r="I33047">
            <v>954828109</v>
          </cell>
        </row>
        <row r="33048">
          <cell r="C33048" t="str">
            <v>EVERGREEN BANCORP INC/DE</v>
          </cell>
          <cell r="D33048">
            <v>1982</v>
          </cell>
          <cell r="E33048">
            <v>16728</v>
          </cell>
          <cell r="F33048">
            <v>1997</v>
          </cell>
          <cell r="G33048">
            <v>6020</v>
          </cell>
          <cell r="H33048" t="str">
            <v>EVGN.1</v>
          </cell>
          <cell r="I33048">
            <v>300182102</v>
          </cell>
        </row>
        <row r="33049">
          <cell r="C33049" t="str">
            <v>AMERIS BANCORP</v>
          </cell>
          <cell r="D33049">
            <v>1993</v>
          </cell>
          <cell r="E33049">
            <v>30222</v>
          </cell>
          <cell r="F33049">
            <v>2021</v>
          </cell>
          <cell r="G33049">
            <v>6020</v>
          </cell>
          <cell r="H33049" t="str">
            <v>ABCB</v>
          </cell>
          <cell r="I33049" t="str">
            <v>03076K108</v>
          </cell>
        </row>
        <row r="33050">
          <cell r="C33050" t="str">
            <v>ONE VALLEY BANCORP/WV</v>
          </cell>
          <cell r="D33050">
            <v>1982</v>
          </cell>
          <cell r="E33050">
            <v>13055</v>
          </cell>
          <cell r="F33050">
            <v>1999</v>
          </cell>
          <cell r="G33050">
            <v>6020</v>
          </cell>
          <cell r="H33050" t="str">
            <v>OV</v>
          </cell>
          <cell r="I33050">
            <v>682419106</v>
          </cell>
        </row>
        <row r="33051">
          <cell r="C33051" t="str">
            <v>SC BANCORP/CA</v>
          </cell>
          <cell r="D33051">
            <v>1982</v>
          </cell>
          <cell r="E33051">
            <v>19571</v>
          </cell>
          <cell r="F33051">
            <v>1996</v>
          </cell>
          <cell r="G33051">
            <v>6020</v>
          </cell>
          <cell r="H33051" t="str">
            <v>SCK.1</v>
          </cell>
          <cell r="I33051">
            <v>783880107</v>
          </cell>
        </row>
        <row r="33052">
          <cell r="C33052" t="str">
            <v>GBC BANCORP/CA</v>
          </cell>
          <cell r="D33052">
            <v>1987</v>
          </cell>
          <cell r="E33052">
            <v>16938</v>
          </cell>
          <cell r="F33052">
            <v>2002</v>
          </cell>
          <cell r="G33052">
            <v>6020</v>
          </cell>
          <cell r="H33052" t="str">
            <v>GBCB</v>
          </cell>
          <cell r="I33052">
            <v>361475106</v>
          </cell>
        </row>
        <row r="33053">
          <cell r="C33053" t="str">
            <v>FIRST NATIONAL BANCORP/GA</v>
          </cell>
          <cell r="D33053">
            <v>1984</v>
          </cell>
          <cell r="E33053">
            <v>15183</v>
          </cell>
          <cell r="F33053">
            <v>1994</v>
          </cell>
          <cell r="G33053">
            <v>6020</v>
          </cell>
          <cell r="H33053" t="str">
            <v>FBAC</v>
          </cell>
          <cell r="I33053">
            <v>320902109</v>
          </cell>
        </row>
        <row r="33054">
          <cell r="C33054" t="str">
            <v>ELDORADO BANCORP/CA</v>
          </cell>
          <cell r="D33054">
            <v>1981</v>
          </cell>
          <cell r="E33054">
            <v>14303</v>
          </cell>
          <cell r="F33054">
            <v>1996</v>
          </cell>
          <cell r="G33054">
            <v>6020</v>
          </cell>
          <cell r="H33054" t="str">
            <v>ELB.</v>
          </cell>
          <cell r="I33054">
            <v>284679107</v>
          </cell>
        </row>
        <row r="33055">
          <cell r="C33055" t="str">
            <v>PUGET SOUND BANCORP</v>
          </cell>
          <cell r="D33055">
            <v>1982</v>
          </cell>
          <cell r="E33055">
            <v>11894</v>
          </cell>
          <cell r="F33055">
            <v>1991</v>
          </cell>
          <cell r="G33055">
            <v>6020</v>
          </cell>
          <cell r="H33055" t="str">
            <v>PSNB</v>
          </cell>
          <cell r="I33055">
            <v>745313106</v>
          </cell>
        </row>
        <row r="33056">
          <cell r="C33056" t="str">
            <v>NORTH FORK BANCORPORATION</v>
          </cell>
          <cell r="D33056">
            <v>1981</v>
          </cell>
          <cell r="E33056">
            <v>15202</v>
          </cell>
          <cell r="F33056">
            <v>2005</v>
          </cell>
          <cell r="G33056">
            <v>6020</v>
          </cell>
          <cell r="H33056" t="str">
            <v>NFB</v>
          </cell>
          <cell r="I33056">
            <v>659424105</v>
          </cell>
        </row>
        <row r="33057">
          <cell r="C33057" t="str">
            <v>NORTH VALLEY BANCORP</v>
          </cell>
          <cell r="D33057">
            <v>1993</v>
          </cell>
          <cell r="E33057">
            <v>63814</v>
          </cell>
          <cell r="F33057">
            <v>2013</v>
          </cell>
          <cell r="G33057">
            <v>6020</v>
          </cell>
          <cell r="H33057" t="str">
            <v>NOVB</v>
          </cell>
          <cell r="I33057" t="str">
            <v>66304M204</v>
          </cell>
        </row>
        <row r="33058">
          <cell r="C33058" t="str">
            <v>CU BANCORP</v>
          </cell>
          <cell r="D33058">
            <v>1982</v>
          </cell>
          <cell r="E33058">
            <v>23143</v>
          </cell>
          <cell r="F33058">
            <v>1996</v>
          </cell>
          <cell r="G33058">
            <v>6020</v>
          </cell>
          <cell r="H33058" t="str">
            <v>CUBN.</v>
          </cell>
          <cell r="I33058">
            <v>126529106</v>
          </cell>
        </row>
        <row r="33059">
          <cell r="C33059" t="str">
            <v>LAKESHORE BANCORP INC/IL</v>
          </cell>
          <cell r="D33059">
            <v>1982</v>
          </cell>
          <cell r="E33059">
            <v>16911</v>
          </cell>
          <cell r="F33059">
            <v>1993</v>
          </cell>
          <cell r="G33059">
            <v>6020</v>
          </cell>
          <cell r="H33059" t="str">
            <v>LSNB</v>
          </cell>
          <cell r="I33059">
            <v>510702103</v>
          </cell>
        </row>
        <row r="33060">
          <cell r="C33060" t="str">
            <v>FIRST REGIONAL BANCORP</v>
          </cell>
          <cell r="D33060">
            <v>1982</v>
          </cell>
          <cell r="E33060">
            <v>18439</v>
          </cell>
          <cell r="F33060">
            <v>2008</v>
          </cell>
          <cell r="G33060">
            <v>6020</v>
          </cell>
          <cell r="H33060" t="str">
            <v>FRGBQ</v>
          </cell>
          <cell r="I33060" t="str">
            <v>33615C101</v>
          </cell>
        </row>
        <row r="33061">
          <cell r="C33061" t="str">
            <v>ABIGAIL ADAMS NATL BANCORP</v>
          </cell>
          <cell r="D33061">
            <v>1993</v>
          </cell>
          <cell r="E33061">
            <v>17208</v>
          </cell>
          <cell r="F33061">
            <v>2008</v>
          </cell>
          <cell r="G33061">
            <v>6020</v>
          </cell>
          <cell r="H33061" t="str">
            <v>AANB</v>
          </cell>
          <cell r="I33061">
            <v>3390101</v>
          </cell>
        </row>
        <row r="33062">
          <cell r="C33062" t="str">
            <v>SUBURBAN BANCORP/OH</v>
          </cell>
          <cell r="D33062">
            <v>1993</v>
          </cell>
          <cell r="E33062">
            <v>28952</v>
          </cell>
          <cell r="F33062">
            <v>1996</v>
          </cell>
          <cell r="G33062">
            <v>6035</v>
          </cell>
          <cell r="H33062" t="str">
            <v>SBCN</v>
          </cell>
          <cell r="I33062">
            <v>864348107</v>
          </cell>
        </row>
        <row r="33063">
          <cell r="C33063" t="str">
            <v>OHIO BANCORP</v>
          </cell>
          <cell r="D33063">
            <v>1982</v>
          </cell>
          <cell r="E33063">
            <v>14158</v>
          </cell>
          <cell r="F33063">
            <v>1992</v>
          </cell>
          <cell r="G33063">
            <v>6020</v>
          </cell>
          <cell r="H33063" t="str">
            <v>OHBC</v>
          </cell>
          <cell r="I33063">
            <v>677151102</v>
          </cell>
        </row>
        <row r="33064">
          <cell r="C33064" t="str">
            <v>OLD SECOND BANCORP INC/IL</v>
          </cell>
          <cell r="D33064">
            <v>1993</v>
          </cell>
          <cell r="E33064">
            <v>19150</v>
          </cell>
          <cell r="F33064">
            <v>2021</v>
          </cell>
          <cell r="G33064">
            <v>6020</v>
          </cell>
          <cell r="H33064" t="str">
            <v>OSBC</v>
          </cell>
          <cell r="I33064">
            <v>680277100</v>
          </cell>
        </row>
        <row r="33065">
          <cell r="C33065" t="str">
            <v>NORTH COUNTY BANCORP</v>
          </cell>
          <cell r="D33065">
            <v>1993</v>
          </cell>
          <cell r="E33065">
            <v>22282</v>
          </cell>
          <cell r="F33065">
            <v>1998</v>
          </cell>
          <cell r="G33065">
            <v>6020</v>
          </cell>
          <cell r="H33065" t="str">
            <v>NCBH</v>
          </cell>
          <cell r="I33065">
            <v>658810106</v>
          </cell>
        </row>
        <row r="33066">
          <cell r="C33066" t="str">
            <v>PACIFIC CAPITAL BANCORP</v>
          </cell>
          <cell r="D33066">
            <v>1993</v>
          </cell>
          <cell r="E33066">
            <v>23553</v>
          </cell>
          <cell r="F33066">
            <v>2011</v>
          </cell>
          <cell r="G33066">
            <v>6020</v>
          </cell>
          <cell r="H33066" t="str">
            <v>PCBC.3</v>
          </cell>
          <cell r="I33066" t="str">
            <v>69404P200</v>
          </cell>
        </row>
        <row r="33067">
          <cell r="C33067" t="str">
            <v>BUSINESS BANCORP</v>
          </cell>
          <cell r="D33067">
            <v>1990</v>
          </cell>
          <cell r="E33067">
            <v>22303</v>
          </cell>
          <cell r="F33067">
            <v>1993</v>
          </cell>
          <cell r="G33067">
            <v>6020</v>
          </cell>
          <cell r="H33067" t="str">
            <v>BBCP.1</v>
          </cell>
          <cell r="I33067">
            <v>123239105</v>
          </cell>
        </row>
        <row r="33068">
          <cell r="C33068" t="str">
            <v>TRANSWORLD BANCORP/CA</v>
          </cell>
          <cell r="D33068">
            <v>1982</v>
          </cell>
          <cell r="E33068">
            <v>17242</v>
          </cell>
          <cell r="F33068">
            <v>1996</v>
          </cell>
          <cell r="G33068">
            <v>6020</v>
          </cell>
          <cell r="H33068" t="str">
            <v>TWBC</v>
          </cell>
          <cell r="I33068">
            <v>894069103</v>
          </cell>
        </row>
        <row r="33069">
          <cell r="C33069" t="str">
            <v>INDEPENDENCE BANCORP/PA</v>
          </cell>
          <cell r="D33069">
            <v>1987</v>
          </cell>
          <cell r="E33069">
            <v>11892</v>
          </cell>
          <cell r="F33069">
            <v>1993</v>
          </cell>
          <cell r="G33069">
            <v>6020</v>
          </cell>
          <cell r="H33069" t="str">
            <v>INBC.1</v>
          </cell>
          <cell r="I33069">
            <v>453378101</v>
          </cell>
        </row>
        <row r="33070">
          <cell r="C33070" t="str">
            <v>PROFESSIONAL BANCORP INC/PA</v>
          </cell>
          <cell r="D33070">
            <v>1983</v>
          </cell>
          <cell r="E33070">
            <v>19552</v>
          </cell>
          <cell r="F33070">
            <v>1999</v>
          </cell>
          <cell r="G33070">
            <v>6020</v>
          </cell>
          <cell r="H33070" t="str">
            <v>MDB.1</v>
          </cell>
          <cell r="I33070">
            <v>743112104</v>
          </cell>
        </row>
        <row r="33071">
          <cell r="C33071" t="str">
            <v>NAPA VALLEY BANCORP</v>
          </cell>
          <cell r="D33071">
            <v>1982</v>
          </cell>
          <cell r="E33071">
            <v>17063</v>
          </cell>
          <cell r="F33071">
            <v>1992</v>
          </cell>
          <cell r="G33071">
            <v>6020</v>
          </cell>
          <cell r="H33071" t="str">
            <v>NVB.</v>
          </cell>
          <cell r="I33071">
            <v>630359107</v>
          </cell>
        </row>
        <row r="33072">
          <cell r="C33072" t="str">
            <v>SUNRISE BANCORP/CA</v>
          </cell>
          <cell r="D33072">
            <v>1989</v>
          </cell>
          <cell r="E33072">
            <v>17231</v>
          </cell>
          <cell r="F33072">
            <v>1995</v>
          </cell>
          <cell r="G33072">
            <v>6020</v>
          </cell>
          <cell r="H33072" t="str">
            <v>SRBC</v>
          </cell>
          <cell r="I33072" t="str">
            <v>86768F107</v>
          </cell>
        </row>
        <row r="33073">
          <cell r="C33073" t="str">
            <v>AMERICAN BANCORP/NV</v>
          </cell>
          <cell r="D33073">
            <v>1990</v>
          </cell>
          <cell r="E33073">
            <v>20208</v>
          </cell>
          <cell r="F33073">
            <v>1996</v>
          </cell>
          <cell r="G33073">
            <v>6020</v>
          </cell>
          <cell r="H33073" t="str">
            <v>ABCN</v>
          </cell>
          <cell r="I33073">
            <v>24073108</v>
          </cell>
        </row>
        <row r="33074">
          <cell r="C33074" t="str">
            <v>CITIZENS FST BANCORP INC/NJ</v>
          </cell>
          <cell r="D33074">
            <v>1978</v>
          </cell>
          <cell r="E33074">
            <v>3075</v>
          </cell>
          <cell r="F33074">
            <v>1993</v>
          </cell>
          <cell r="G33074">
            <v>6020</v>
          </cell>
          <cell r="H33074" t="str">
            <v>CFB.1</v>
          </cell>
          <cell r="I33074">
            <v>174619106</v>
          </cell>
        </row>
        <row r="33075">
          <cell r="C33075" t="str">
            <v>CAPITAL BANCORP/FL</v>
          </cell>
          <cell r="D33075">
            <v>1994</v>
          </cell>
          <cell r="E33075">
            <v>61076</v>
          </cell>
          <cell r="F33075">
            <v>1996</v>
          </cell>
          <cell r="G33075">
            <v>6020</v>
          </cell>
          <cell r="H33075" t="str">
            <v>CBCP</v>
          </cell>
          <cell r="I33075">
            <v>139734107</v>
          </cell>
        </row>
        <row r="33076">
          <cell r="C33076" t="str">
            <v>STERLING WEST BANCORP/CA</v>
          </cell>
          <cell r="D33076">
            <v>1987</v>
          </cell>
          <cell r="E33076">
            <v>25562</v>
          </cell>
          <cell r="F33076">
            <v>1997</v>
          </cell>
          <cell r="G33076">
            <v>6020</v>
          </cell>
          <cell r="H33076" t="str">
            <v>SWBC.</v>
          </cell>
          <cell r="I33076">
            <v>859728107</v>
          </cell>
        </row>
        <row r="33077">
          <cell r="C33077" t="str">
            <v>FIRST MIDWEST BANCORP INC</v>
          </cell>
          <cell r="D33077">
            <v>1987</v>
          </cell>
          <cell r="E33077">
            <v>11896</v>
          </cell>
          <cell r="F33077">
            <v>2021</v>
          </cell>
          <cell r="G33077">
            <v>6020</v>
          </cell>
          <cell r="H33077" t="str">
            <v>FMBI</v>
          </cell>
          <cell r="I33077">
            <v>320867104</v>
          </cell>
        </row>
        <row r="33078">
          <cell r="C33078" t="str">
            <v>CENTENNIAL BANCORP</v>
          </cell>
          <cell r="D33078">
            <v>1986</v>
          </cell>
          <cell r="E33078">
            <v>17272</v>
          </cell>
          <cell r="F33078">
            <v>2001</v>
          </cell>
          <cell r="G33078">
            <v>6020</v>
          </cell>
          <cell r="H33078" t="str">
            <v>CEBC</v>
          </cell>
          <cell r="I33078" t="str">
            <v>15133T104</v>
          </cell>
        </row>
        <row r="33079">
          <cell r="C33079" t="str">
            <v>FIRST AMARILLO BANCORP TEX</v>
          </cell>
          <cell r="D33079">
            <v>1982</v>
          </cell>
          <cell r="E33079">
            <v>16767</v>
          </cell>
          <cell r="F33079">
            <v>1993</v>
          </cell>
          <cell r="G33079">
            <v>6020</v>
          </cell>
          <cell r="H33079" t="str">
            <v>3FAMA</v>
          </cell>
          <cell r="I33079">
            <v>318467107</v>
          </cell>
        </row>
        <row r="33080">
          <cell r="C33080" t="str">
            <v>SARATOGA BANCORP</v>
          </cell>
          <cell r="D33080">
            <v>1993</v>
          </cell>
          <cell r="E33080">
            <v>31432</v>
          </cell>
          <cell r="F33080">
            <v>1998</v>
          </cell>
          <cell r="G33080">
            <v>6020</v>
          </cell>
          <cell r="H33080" t="str">
            <v>3SRTB</v>
          </cell>
          <cell r="I33080">
            <v>803433101</v>
          </cell>
        </row>
        <row r="33081">
          <cell r="C33081" t="str">
            <v>HUDSON UNITED BANCORP</v>
          </cell>
          <cell r="D33081">
            <v>1982</v>
          </cell>
          <cell r="E33081">
            <v>5417</v>
          </cell>
          <cell r="F33081">
            <v>2004</v>
          </cell>
          <cell r="G33081">
            <v>6020</v>
          </cell>
          <cell r="H33081" t="str">
            <v>HU</v>
          </cell>
          <cell r="I33081">
            <v>444165104</v>
          </cell>
        </row>
        <row r="33082">
          <cell r="C33082" t="str">
            <v>SOUTHERN MICH BANCORP INC</v>
          </cell>
          <cell r="D33082">
            <v>2001</v>
          </cell>
          <cell r="E33082">
            <v>61796</v>
          </cell>
          <cell r="F33082">
            <v>2020</v>
          </cell>
          <cell r="G33082">
            <v>6020</v>
          </cell>
          <cell r="H33082" t="str">
            <v>SOMC</v>
          </cell>
          <cell r="I33082" t="str">
            <v>84336P103</v>
          </cell>
        </row>
        <row r="33083">
          <cell r="C33083" t="str">
            <v>BROAD NATIONAL BANCORP</v>
          </cell>
          <cell r="D33083">
            <v>1986</v>
          </cell>
          <cell r="E33083">
            <v>16694</v>
          </cell>
          <cell r="F33083">
            <v>1998</v>
          </cell>
          <cell r="G33083">
            <v>6020</v>
          </cell>
          <cell r="H33083" t="str">
            <v>BNBC</v>
          </cell>
          <cell r="I33083">
            <v>111239109</v>
          </cell>
        </row>
        <row r="33084">
          <cell r="C33084" t="str">
            <v>ALLEGIANT BANCORP INC</v>
          </cell>
          <cell r="D33084">
            <v>1995</v>
          </cell>
          <cell r="E33084">
            <v>61364</v>
          </cell>
          <cell r="F33084">
            <v>2003</v>
          </cell>
          <cell r="G33084">
            <v>6020</v>
          </cell>
          <cell r="H33084" t="str">
            <v>ALLE.1</v>
          </cell>
          <cell r="I33084">
            <v>17476102</v>
          </cell>
        </row>
        <row r="33085">
          <cell r="C33085" t="str">
            <v>CITIZENS BANCORP/MD</v>
          </cell>
          <cell r="D33085">
            <v>1987</v>
          </cell>
          <cell r="E33085">
            <v>11845</v>
          </cell>
          <cell r="F33085">
            <v>1995</v>
          </cell>
          <cell r="G33085">
            <v>6020</v>
          </cell>
          <cell r="H33085" t="str">
            <v>CIBC.</v>
          </cell>
          <cell r="I33085">
            <v>173160102</v>
          </cell>
        </row>
        <row r="33086">
          <cell r="C33086" t="str">
            <v>NATIONAL BANCORP ALASKA INC</v>
          </cell>
          <cell r="D33086">
            <v>1982</v>
          </cell>
          <cell r="E33086">
            <v>11853</v>
          </cell>
          <cell r="F33086">
            <v>1999</v>
          </cell>
          <cell r="G33086">
            <v>6020</v>
          </cell>
          <cell r="H33086" t="str">
            <v>NBAK</v>
          </cell>
          <cell r="I33086">
            <v>632587101</v>
          </cell>
        </row>
        <row r="33087">
          <cell r="C33087" t="str">
            <v>LANDMARK BANCORP LA HABRA</v>
          </cell>
          <cell r="D33087">
            <v>1984</v>
          </cell>
          <cell r="E33087">
            <v>18735</v>
          </cell>
          <cell r="F33087">
            <v>1994</v>
          </cell>
          <cell r="G33087">
            <v>6020</v>
          </cell>
          <cell r="H33087" t="str">
            <v>LMBC</v>
          </cell>
          <cell r="I33087">
            <v>515050102</v>
          </cell>
        </row>
        <row r="33088">
          <cell r="C33088" t="str">
            <v>CAL REP BANCORP</v>
          </cell>
          <cell r="D33088">
            <v>1987</v>
          </cell>
          <cell r="E33088">
            <v>20023</v>
          </cell>
          <cell r="F33088">
            <v>1993</v>
          </cell>
          <cell r="G33088">
            <v>6020</v>
          </cell>
          <cell r="H33088" t="str">
            <v>CRBI.1</v>
          </cell>
          <cell r="I33088">
            <v>128032109</v>
          </cell>
        </row>
        <row r="33089">
          <cell r="C33089" t="str">
            <v>HORIZON BANCORP INC</v>
          </cell>
          <cell r="D33089">
            <v>1999</v>
          </cell>
          <cell r="E33089">
            <v>18533</v>
          </cell>
          <cell r="F33089">
            <v>2021</v>
          </cell>
          <cell r="G33089">
            <v>6020</v>
          </cell>
          <cell r="H33089" t="str">
            <v>HBNC</v>
          </cell>
          <cell r="I33089">
            <v>440407104</v>
          </cell>
        </row>
        <row r="33090">
          <cell r="C33090" t="str">
            <v>OLD NATIONAL BANCORP</v>
          </cell>
          <cell r="D33090">
            <v>1987</v>
          </cell>
          <cell r="E33090">
            <v>17095</v>
          </cell>
          <cell r="F33090">
            <v>2021</v>
          </cell>
          <cell r="G33090">
            <v>6020</v>
          </cell>
          <cell r="H33090" t="str">
            <v>ONB</v>
          </cell>
          <cell r="I33090">
            <v>680033107</v>
          </cell>
        </row>
        <row r="33091">
          <cell r="C33091" t="str">
            <v>MERCHANTS BANCORP INC/DE</v>
          </cell>
          <cell r="D33091">
            <v>1993</v>
          </cell>
          <cell r="E33091">
            <v>18891</v>
          </cell>
          <cell r="F33091">
            <v>1998</v>
          </cell>
          <cell r="G33091">
            <v>6020</v>
          </cell>
          <cell r="H33091" t="str">
            <v>MBIA.1</v>
          </cell>
          <cell r="I33091">
            <v>588438101</v>
          </cell>
        </row>
        <row r="33092">
          <cell r="C33092" t="str">
            <v>PRINCETON NATL BANCORP INC</v>
          </cell>
          <cell r="D33092">
            <v>1992</v>
          </cell>
          <cell r="E33092">
            <v>25236</v>
          </cell>
          <cell r="F33092">
            <v>2011</v>
          </cell>
          <cell r="G33092">
            <v>6020</v>
          </cell>
          <cell r="H33092" t="str">
            <v>PNBC</v>
          </cell>
          <cell r="I33092">
            <v>742282106</v>
          </cell>
        </row>
        <row r="33093">
          <cell r="C33093" t="str">
            <v>FIRST CITIZENS BANCORP INC</v>
          </cell>
          <cell r="D33093">
            <v>2003</v>
          </cell>
          <cell r="E33093">
            <v>18332</v>
          </cell>
          <cell r="F33093">
            <v>2013</v>
          </cell>
          <cell r="G33093">
            <v>6020</v>
          </cell>
          <cell r="H33093" t="str">
            <v>FCBN</v>
          </cell>
          <cell r="I33093">
            <v>319460101</v>
          </cell>
        </row>
        <row r="33094">
          <cell r="C33094" t="str">
            <v>FIRST FINL BANCORP INC/OH</v>
          </cell>
          <cell r="D33094">
            <v>1983</v>
          </cell>
          <cell r="E33094">
            <v>17195</v>
          </cell>
          <cell r="F33094">
            <v>2021</v>
          </cell>
          <cell r="G33094">
            <v>6020</v>
          </cell>
          <cell r="H33094" t="str">
            <v>FFBC</v>
          </cell>
          <cell r="I33094">
            <v>320209109</v>
          </cell>
        </row>
        <row r="33095">
          <cell r="C33095" t="str">
            <v>MID AMERICA BANCORP/KY</v>
          </cell>
          <cell r="D33095">
            <v>1983</v>
          </cell>
          <cell r="E33095">
            <v>17047</v>
          </cell>
          <cell r="F33095">
            <v>2000</v>
          </cell>
          <cell r="G33095">
            <v>6020</v>
          </cell>
          <cell r="H33095" t="str">
            <v>MAB.1</v>
          </cell>
          <cell r="I33095">
            <v>595915109</v>
          </cell>
        </row>
        <row r="33096">
          <cell r="C33096" t="str">
            <v>FST FID BANCORP FAIRMONT WV</v>
          </cell>
          <cell r="D33096">
            <v>1987</v>
          </cell>
          <cell r="E33096">
            <v>16834</v>
          </cell>
          <cell r="F33096">
            <v>1993</v>
          </cell>
          <cell r="G33096">
            <v>6020</v>
          </cell>
          <cell r="H33096" t="str">
            <v>FFWV</v>
          </cell>
          <cell r="I33096">
            <v>320192107</v>
          </cell>
        </row>
        <row r="33097">
          <cell r="C33097" t="str">
            <v>CAMBRIDGE BANCORP</v>
          </cell>
          <cell r="D33097">
            <v>2010</v>
          </cell>
          <cell r="E33097">
            <v>110979</v>
          </cell>
          <cell r="F33097">
            <v>2021</v>
          </cell>
          <cell r="G33097">
            <v>6020</v>
          </cell>
          <cell r="H33097" t="str">
            <v>CATC</v>
          </cell>
          <cell r="I33097">
            <v>132152109</v>
          </cell>
        </row>
        <row r="33098">
          <cell r="C33098" t="str">
            <v>CONNECTONE BANCORP INC</v>
          </cell>
          <cell r="D33098">
            <v>1998</v>
          </cell>
          <cell r="E33098">
            <v>17724</v>
          </cell>
          <cell r="F33098">
            <v>2021</v>
          </cell>
          <cell r="G33098">
            <v>6020</v>
          </cell>
          <cell r="H33098" t="str">
            <v>CNOB</v>
          </cell>
          <cell r="I33098" t="str">
            <v>20786W107</v>
          </cell>
        </row>
        <row r="33099">
          <cell r="C33099" t="str">
            <v>HANOVER BANCORP INC</v>
          </cell>
          <cell r="D33099">
            <v>1998</v>
          </cell>
          <cell r="E33099">
            <v>18651</v>
          </cell>
          <cell r="F33099">
            <v>1999</v>
          </cell>
          <cell r="G33099">
            <v>6020</v>
          </cell>
          <cell r="H33099" t="str">
            <v>3HOVB</v>
          </cell>
          <cell r="I33099">
            <v>410707103</v>
          </cell>
        </row>
        <row r="33100">
          <cell r="C33100" t="str">
            <v>SUN BANCORP INC</v>
          </cell>
          <cell r="D33100">
            <v>1985</v>
          </cell>
          <cell r="E33100">
            <v>19420</v>
          </cell>
          <cell r="F33100">
            <v>2003</v>
          </cell>
          <cell r="G33100">
            <v>6020</v>
          </cell>
          <cell r="H33100" t="str">
            <v>SUBI</v>
          </cell>
          <cell r="I33100">
            <v>866634108</v>
          </cell>
        </row>
        <row r="33101">
          <cell r="C33101" t="str">
            <v>VALLEY NATIONAL BANCORP</v>
          </cell>
          <cell r="D33101">
            <v>1987</v>
          </cell>
          <cell r="E33101">
            <v>11861</v>
          </cell>
          <cell r="F33101">
            <v>2021</v>
          </cell>
          <cell r="G33101">
            <v>6020</v>
          </cell>
          <cell r="H33101" t="str">
            <v>VLY</v>
          </cell>
          <cell r="I33101">
            <v>919794107</v>
          </cell>
        </row>
        <row r="33102">
          <cell r="C33102" t="str">
            <v>GERMAN AMERICAN BANCORP INC</v>
          </cell>
          <cell r="D33102">
            <v>1993</v>
          </cell>
          <cell r="E33102">
            <v>28278</v>
          </cell>
          <cell r="F33102">
            <v>2021</v>
          </cell>
          <cell r="G33102">
            <v>6020</v>
          </cell>
          <cell r="H33102" t="str">
            <v>GABC</v>
          </cell>
          <cell r="I33102">
            <v>373865104</v>
          </cell>
        </row>
        <row r="33103">
          <cell r="C33103" t="str">
            <v>NEWBRIDGE BANCORP</v>
          </cell>
          <cell r="D33103">
            <v>1984</v>
          </cell>
          <cell r="E33103">
            <v>16910</v>
          </cell>
          <cell r="F33103">
            <v>2014</v>
          </cell>
          <cell r="G33103">
            <v>6020</v>
          </cell>
          <cell r="H33103" t="str">
            <v>NBBC</v>
          </cell>
          <cell r="I33103" t="str">
            <v>65080T102</v>
          </cell>
        </row>
        <row r="33104">
          <cell r="C33104" t="str">
            <v>COMMERCE BANCORP INC/NJ</v>
          </cell>
          <cell r="D33104">
            <v>1984</v>
          </cell>
          <cell r="E33104">
            <v>16784</v>
          </cell>
          <cell r="F33104">
            <v>2007</v>
          </cell>
          <cell r="G33104">
            <v>6020</v>
          </cell>
          <cell r="H33104" t="str">
            <v>CBH.1</v>
          </cell>
          <cell r="I33104">
            <v>200519106</v>
          </cell>
        </row>
        <row r="33105">
          <cell r="C33105" t="str">
            <v>VILLAGE BANCORP INC</v>
          </cell>
          <cell r="D33105">
            <v>1993</v>
          </cell>
          <cell r="E33105">
            <v>28837</v>
          </cell>
          <cell r="F33105">
            <v>1998</v>
          </cell>
          <cell r="G33105">
            <v>6020</v>
          </cell>
          <cell r="H33105" t="str">
            <v>VBNK..</v>
          </cell>
          <cell r="I33105">
            <v>927051102</v>
          </cell>
        </row>
        <row r="33106">
          <cell r="C33106" t="str">
            <v>PENNS WOODS BANCORP INC</v>
          </cell>
          <cell r="D33106">
            <v>1999</v>
          </cell>
          <cell r="E33106">
            <v>19159</v>
          </cell>
          <cell r="F33106">
            <v>2021</v>
          </cell>
          <cell r="G33106">
            <v>6020</v>
          </cell>
          <cell r="H33106" t="str">
            <v>PWOD</v>
          </cell>
          <cell r="I33106">
            <v>708430103</v>
          </cell>
        </row>
        <row r="33107">
          <cell r="C33107" t="str">
            <v>BKLA BANCORP</v>
          </cell>
          <cell r="D33107">
            <v>1982</v>
          </cell>
          <cell r="E33107">
            <v>17443</v>
          </cell>
          <cell r="F33107">
            <v>1995</v>
          </cell>
          <cell r="G33107">
            <v>6020</v>
          </cell>
          <cell r="H33107" t="str">
            <v>3BKLO</v>
          </cell>
          <cell r="I33107">
            <v>55483101</v>
          </cell>
        </row>
        <row r="33108">
          <cell r="C33108" t="str">
            <v>WEST COAST BANCORP/OR</v>
          </cell>
          <cell r="D33108">
            <v>1982</v>
          </cell>
          <cell r="E33108">
            <v>17780</v>
          </cell>
          <cell r="F33108">
            <v>2012</v>
          </cell>
          <cell r="G33108">
            <v>6020</v>
          </cell>
          <cell r="H33108" t="str">
            <v>WCBO</v>
          </cell>
          <cell r="I33108">
            <v>952145209</v>
          </cell>
        </row>
        <row r="33109">
          <cell r="C33109" t="str">
            <v>SECURITY CAPITAL BANCORP</v>
          </cell>
          <cell r="D33109">
            <v>1983</v>
          </cell>
          <cell r="E33109">
            <v>16858</v>
          </cell>
          <cell r="F33109">
            <v>1994</v>
          </cell>
          <cell r="G33109">
            <v>6036</v>
          </cell>
          <cell r="H33109" t="str">
            <v>SCBC</v>
          </cell>
          <cell r="I33109">
            <v>814125100</v>
          </cell>
        </row>
        <row r="33110">
          <cell r="C33110" t="str">
            <v>FIRST UNITED BANCORP</v>
          </cell>
          <cell r="D33110">
            <v>1972</v>
          </cell>
          <cell r="E33110">
            <v>4741</v>
          </cell>
          <cell r="F33110">
            <v>1982</v>
          </cell>
          <cell r="G33110">
            <v>6020</v>
          </cell>
          <cell r="H33110" t="str">
            <v>FBFW</v>
          </cell>
          <cell r="I33110">
            <v>337411102</v>
          </cell>
        </row>
        <row r="33111">
          <cell r="C33111" t="str">
            <v>COMMUNITY BANCORP INC/VT</v>
          </cell>
          <cell r="D33111">
            <v>2010</v>
          </cell>
          <cell r="E33111">
            <v>21525</v>
          </cell>
          <cell r="F33111">
            <v>2020</v>
          </cell>
          <cell r="G33111">
            <v>6020</v>
          </cell>
          <cell r="H33111" t="str">
            <v>CMTV</v>
          </cell>
          <cell r="I33111" t="str">
            <v>20343A101</v>
          </cell>
        </row>
        <row r="33112">
          <cell r="C33112" t="str">
            <v>FOOTHILL INDPT BANCORP</v>
          </cell>
          <cell r="D33112">
            <v>1989</v>
          </cell>
          <cell r="E33112">
            <v>16872</v>
          </cell>
          <cell r="F33112">
            <v>2005</v>
          </cell>
          <cell r="G33112">
            <v>6020</v>
          </cell>
          <cell r="H33112" t="str">
            <v>FOOT</v>
          </cell>
          <cell r="I33112">
            <v>344905104</v>
          </cell>
        </row>
        <row r="33113">
          <cell r="C33113" t="str">
            <v>S &amp; T BANCORP INC</v>
          </cell>
          <cell r="D33113">
            <v>1985</v>
          </cell>
          <cell r="E33113">
            <v>19570</v>
          </cell>
          <cell r="F33113">
            <v>2021</v>
          </cell>
          <cell r="G33113">
            <v>6020</v>
          </cell>
          <cell r="H33113" t="str">
            <v>STBA</v>
          </cell>
          <cell r="I33113">
            <v>783859101</v>
          </cell>
        </row>
        <row r="33114">
          <cell r="C33114" t="str">
            <v>UNITED COUNTIES BANCORP</v>
          </cell>
          <cell r="D33114">
            <v>1982</v>
          </cell>
          <cell r="E33114">
            <v>20188</v>
          </cell>
          <cell r="F33114">
            <v>1994</v>
          </cell>
          <cell r="G33114">
            <v>6020</v>
          </cell>
          <cell r="H33114" t="str">
            <v>UCTC</v>
          </cell>
          <cell r="I33114">
            <v>910150101</v>
          </cell>
        </row>
        <row r="33115">
          <cell r="C33115" t="str">
            <v>COMMERCEBANCORP</v>
          </cell>
          <cell r="D33115">
            <v>1986</v>
          </cell>
          <cell r="E33115">
            <v>16786</v>
          </cell>
          <cell r="F33115">
            <v>1993</v>
          </cell>
          <cell r="G33115">
            <v>6020</v>
          </cell>
          <cell r="H33115" t="str">
            <v>CBNB</v>
          </cell>
          <cell r="I33115">
            <v>200841104</v>
          </cell>
        </row>
        <row r="33116">
          <cell r="C33116" t="str">
            <v>WESTERN BANCORP</v>
          </cell>
          <cell r="D33116">
            <v>1993</v>
          </cell>
          <cell r="E33116">
            <v>62234</v>
          </cell>
          <cell r="F33116">
            <v>1998</v>
          </cell>
          <cell r="G33116">
            <v>6020</v>
          </cell>
          <cell r="H33116" t="str">
            <v>WEBC.</v>
          </cell>
          <cell r="I33116">
            <v>957683105</v>
          </cell>
        </row>
        <row r="33117">
          <cell r="C33117" t="str">
            <v>STATE BANCORP/NY</v>
          </cell>
          <cell r="D33117">
            <v>1988</v>
          </cell>
          <cell r="E33117">
            <v>19508</v>
          </cell>
          <cell r="F33117">
            <v>2010</v>
          </cell>
          <cell r="G33117">
            <v>6020</v>
          </cell>
          <cell r="H33117" t="str">
            <v>STBC</v>
          </cell>
          <cell r="I33117">
            <v>855716106</v>
          </cell>
        </row>
        <row r="33118">
          <cell r="C33118" t="str">
            <v>LAKE ARIEL BANCORP INC</v>
          </cell>
          <cell r="D33118">
            <v>1993</v>
          </cell>
          <cell r="E33118">
            <v>18769</v>
          </cell>
          <cell r="F33118">
            <v>1998</v>
          </cell>
          <cell r="G33118">
            <v>6020</v>
          </cell>
          <cell r="H33118" t="str">
            <v>LABN</v>
          </cell>
          <cell r="I33118">
            <v>507467108</v>
          </cell>
        </row>
        <row r="33119">
          <cell r="C33119" t="str">
            <v>MERIDIAN BANCORP INC</v>
          </cell>
          <cell r="D33119">
            <v>1978</v>
          </cell>
          <cell r="E33119">
            <v>7261</v>
          </cell>
          <cell r="F33119">
            <v>1995</v>
          </cell>
          <cell r="G33119">
            <v>6020</v>
          </cell>
          <cell r="H33119" t="str">
            <v>MRDN.</v>
          </cell>
          <cell r="I33119">
            <v>589580109</v>
          </cell>
        </row>
        <row r="33120">
          <cell r="C33120" t="str">
            <v>PACIFIC INLAND BANCORP</v>
          </cell>
          <cell r="D33120">
            <v>1984</v>
          </cell>
          <cell r="E33120">
            <v>19302</v>
          </cell>
          <cell r="F33120">
            <v>1994</v>
          </cell>
          <cell r="G33120">
            <v>6020</v>
          </cell>
          <cell r="H33120" t="str">
            <v>PIBC</v>
          </cell>
          <cell r="I33120">
            <v>694436106</v>
          </cell>
        </row>
        <row r="33121">
          <cell r="C33121" t="str">
            <v>BELMONT BANCORP</v>
          </cell>
          <cell r="D33121">
            <v>1993</v>
          </cell>
          <cell r="E33121">
            <v>23544</v>
          </cell>
          <cell r="F33121">
            <v>2004</v>
          </cell>
          <cell r="G33121">
            <v>6020</v>
          </cell>
          <cell r="H33121" t="str">
            <v>BLMT.</v>
          </cell>
          <cell r="I33121">
            <v>80162100</v>
          </cell>
        </row>
        <row r="33122">
          <cell r="C33122" t="str">
            <v>AMERICANWEST BANCORP</v>
          </cell>
          <cell r="D33122">
            <v>1995</v>
          </cell>
          <cell r="E33122">
            <v>31778</v>
          </cell>
          <cell r="F33122">
            <v>2009</v>
          </cell>
          <cell r="G33122">
            <v>6020</v>
          </cell>
          <cell r="H33122" t="str">
            <v>AWBCQ</v>
          </cell>
          <cell r="I33122" t="str">
            <v>03058P109</v>
          </cell>
        </row>
        <row r="33123">
          <cell r="C33123" t="str">
            <v>ALLIANCE BANCORPORATION</v>
          </cell>
          <cell r="D33123">
            <v>1985</v>
          </cell>
          <cell r="E33123">
            <v>14579</v>
          </cell>
          <cell r="F33123">
            <v>1988</v>
          </cell>
          <cell r="G33123">
            <v>6020</v>
          </cell>
          <cell r="H33123" t="str">
            <v>ABK.1</v>
          </cell>
          <cell r="I33123" t="str">
            <v>01852P101</v>
          </cell>
        </row>
        <row r="33124">
          <cell r="C33124" t="str">
            <v>HORIZON BANCORP INC/WV</v>
          </cell>
          <cell r="D33124">
            <v>1993</v>
          </cell>
          <cell r="E33124">
            <v>22196</v>
          </cell>
          <cell r="F33124">
            <v>1997</v>
          </cell>
          <cell r="G33124">
            <v>6020</v>
          </cell>
          <cell r="H33124" t="str">
            <v>HRRB</v>
          </cell>
          <cell r="I33124">
            <v>4.4043000000000002E+110</v>
          </cell>
        </row>
        <row r="33125">
          <cell r="C33125" t="str">
            <v>COMM BANCORP INC</v>
          </cell>
          <cell r="D33125">
            <v>1998</v>
          </cell>
          <cell r="E33125">
            <v>61206</v>
          </cell>
          <cell r="F33125">
            <v>2009</v>
          </cell>
          <cell r="G33125">
            <v>6020</v>
          </cell>
          <cell r="H33125" t="str">
            <v>CCBP</v>
          </cell>
          <cell r="I33125">
            <v>200468106</v>
          </cell>
        </row>
        <row r="33126">
          <cell r="C33126" t="str">
            <v>FARMERS BANCORP/IN</v>
          </cell>
          <cell r="D33126">
            <v>2018</v>
          </cell>
          <cell r="E33126">
            <v>61224</v>
          </cell>
          <cell r="F33126">
            <v>2021</v>
          </cell>
          <cell r="G33126">
            <v>6020</v>
          </cell>
          <cell r="H33126" t="str">
            <v>FABP</v>
          </cell>
          <cell r="I33126" t="str">
            <v>30887A102</v>
          </cell>
        </row>
        <row r="33127">
          <cell r="C33127" t="str">
            <v>CCFNB BANCORP INC</v>
          </cell>
          <cell r="D33127">
            <v>2010</v>
          </cell>
          <cell r="E33127">
            <v>17659</v>
          </cell>
          <cell r="F33127">
            <v>2021</v>
          </cell>
          <cell r="G33127">
            <v>6020</v>
          </cell>
          <cell r="H33127" t="str">
            <v>CCFN</v>
          </cell>
          <cell r="I33127">
            <v>124880105</v>
          </cell>
        </row>
        <row r="33128">
          <cell r="C33128" t="str">
            <v>UNITED BANCORP INC/OH</v>
          </cell>
          <cell r="D33128">
            <v>1992</v>
          </cell>
          <cell r="E33128">
            <v>27886</v>
          </cell>
          <cell r="F33128">
            <v>2020</v>
          </cell>
          <cell r="G33128">
            <v>6020</v>
          </cell>
          <cell r="H33128" t="str">
            <v>UBCP</v>
          </cell>
          <cell r="I33128">
            <v>909911109</v>
          </cell>
        </row>
        <row r="33129">
          <cell r="C33129" t="str">
            <v>FP BANCORP INC</v>
          </cell>
          <cell r="D33129">
            <v>1994</v>
          </cell>
          <cell r="E33129">
            <v>21555</v>
          </cell>
          <cell r="F33129">
            <v>1997</v>
          </cell>
          <cell r="G33129">
            <v>6020</v>
          </cell>
          <cell r="H33129" t="str">
            <v>FPBN.1</v>
          </cell>
          <cell r="I33129">
            <v>302551106</v>
          </cell>
        </row>
        <row r="33130">
          <cell r="C33130" t="str">
            <v>HILLS BANCORPORATION</v>
          </cell>
          <cell r="D33130">
            <v>2006</v>
          </cell>
          <cell r="E33130">
            <v>112542</v>
          </cell>
          <cell r="F33130">
            <v>2020</v>
          </cell>
          <cell r="G33130">
            <v>6020</v>
          </cell>
          <cell r="H33130" t="str">
            <v>HBIA</v>
          </cell>
          <cell r="I33130">
            <v>431643105</v>
          </cell>
        </row>
        <row r="33131">
          <cell r="C33131" t="str">
            <v>FORTUNE BANCORP</v>
          </cell>
          <cell r="D33131">
            <v>1983</v>
          </cell>
          <cell r="E33131">
            <v>16229</v>
          </cell>
          <cell r="F33131">
            <v>1993</v>
          </cell>
          <cell r="G33131">
            <v>6036</v>
          </cell>
          <cell r="H33131" t="str">
            <v>FORB.</v>
          </cell>
          <cell r="I33131">
            <v>349630103</v>
          </cell>
        </row>
        <row r="33132">
          <cell r="C33132" t="str">
            <v>WESTPORT BANCORP INC</v>
          </cell>
          <cell r="D33132">
            <v>1984</v>
          </cell>
          <cell r="E33132">
            <v>17159</v>
          </cell>
          <cell r="F33132">
            <v>1995</v>
          </cell>
          <cell r="G33132">
            <v>6020</v>
          </cell>
          <cell r="H33132" t="str">
            <v>WBAT.1</v>
          </cell>
          <cell r="I33132">
            <v>961243102</v>
          </cell>
        </row>
        <row r="33133">
          <cell r="C33133" t="str">
            <v>F &amp; M BANCORP/MD</v>
          </cell>
          <cell r="D33133">
            <v>1984</v>
          </cell>
          <cell r="E33133">
            <v>18044</v>
          </cell>
          <cell r="F33133">
            <v>2002</v>
          </cell>
          <cell r="G33133">
            <v>6020</v>
          </cell>
          <cell r="H33133" t="str">
            <v>FMBN.</v>
          </cell>
          <cell r="I33133">
            <v>302367107</v>
          </cell>
        </row>
        <row r="33134">
          <cell r="C33134" t="str">
            <v>LNB BANCORP INC</v>
          </cell>
          <cell r="D33134">
            <v>1993</v>
          </cell>
          <cell r="E33134">
            <v>20297</v>
          </cell>
          <cell r="F33134">
            <v>2014</v>
          </cell>
          <cell r="G33134">
            <v>6020</v>
          </cell>
          <cell r="H33134" t="str">
            <v>LNBB</v>
          </cell>
          <cell r="I33134">
            <v>502100100</v>
          </cell>
        </row>
        <row r="33135">
          <cell r="C33135" t="str">
            <v>PENN CENT BANCORP INC</v>
          </cell>
          <cell r="D33135">
            <v>1986</v>
          </cell>
          <cell r="E33135">
            <v>19337</v>
          </cell>
          <cell r="F33135">
            <v>1993</v>
          </cell>
          <cell r="G33135">
            <v>6020</v>
          </cell>
          <cell r="H33135" t="str">
            <v>PCBC.2</v>
          </cell>
          <cell r="I33135" t="str">
            <v>70726L109</v>
          </cell>
        </row>
        <row r="33136">
          <cell r="C33136" t="str">
            <v>LIBERTY BANCORP INC/OK</v>
          </cell>
          <cell r="D33136">
            <v>1964</v>
          </cell>
          <cell r="E33136">
            <v>2032</v>
          </cell>
          <cell r="F33136">
            <v>1996</v>
          </cell>
          <cell r="G33136">
            <v>6020</v>
          </cell>
          <cell r="H33136" t="str">
            <v>LBNA</v>
          </cell>
          <cell r="I33136">
            <v>530175108</v>
          </cell>
        </row>
        <row r="33137">
          <cell r="C33137" t="str">
            <v>WASHINGTON TR BANCORP INC</v>
          </cell>
          <cell r="D33137">
            <v>1984</v>
          </cell>
          <cell r="E33137">
            <v>19873</v>
          </cell>
          <cell r="F33137">
            <v>2021</v>
          </cell>
          <cell r="G33137">
            <v>6020</v>
          </cell>
          <cell r="H33137" t="str">
            <v>WASH</v>
          </cell>
          <cell r="I33137">
            <v>940610108</v>
          </cell>
        </row>
        <row r="33138">
          <cell r="C33138" t="str">
            <v>HERITAGE BANCORPORATION</v>
          </cell>
          <cell r="D33138">
            <v>1971</v>
          </cell>
          <cell r="E33138">
            <v>5591</v>
          </cell>
          <cell r="F33138">
            <v>1984</v>
          </cell>
          <cell r="G33138">
            <v>6020</v>
          </cell>
          <cell r="H33138" t="str">
            <v>HRTG.1</v>
          </cell>
          <cell r="I33138">
            <v>427210109</v>
          </cell>
        </row>
        <row r="33139">
          <cell r="C33139" t="str">
            <v>FIRST WESTN BANCORP INC</v>
          </cell>
          <cell r="D33139">
            <v>1984</v>
          </cell>
          <cell r="E33139">
            <v>16861</v>
          </cell>
          <cell r="F33139">
            <v>1998</v>
          </cell>
          <cell r="G33139">
            <v>6020</v>
          </cell>
          <cell r="H33139" t="str">
            <v>FWBI.</v>
          </cell>
          <cell r="I33139">
            <v>337505101</v>
          </cell>
        </row>
        <row r="33140">
          <cell r="C33140" t="str">
            <v>TOWER BANCORP INC</v>
          </cell>
          <cell r="D33140">
            <v>2001</v>
          </cell>
          <cell r="E33140">
            <v>19658</v>
          </cell>
          <cell r="F33140">
            <v>2010</v>
          </cell>
          <cell r="G33140">
            <v>6020</v>
          </cell>
          <cell r="H33140" t="str">
            <v>TOBC</v>
          </cell>
          <cell r="I33140">
            <v>891709107</v>
          </cell>
        </row>
        <row r="33141">
          <cell r="C33141" t="str">
            <v>INDEPENDENCE BANCORP INC/NJ</v>
          </cell>
          <cell r="D33141">
            <v>1987</v>
          </cell>
          <cell r="E33141">
            <v>18586</v>
          </cell>
          <cell r="F33141">
            <v>1995</v>
          </cell>
          <cell r="G33141">
            <v>6020</v>
          </cell>
          <cell r="H33141" t="str">
            <v>IBNJ</v>
          </cell>
          <cell r="I33141">
            <v>453377103</v>
          </cell>
        </row>
        <row r="33142">
          <cell r="C33142" t="str">
            <v>COBANCORP INC</v>
          </cell>
          <cell r="D33142">
            <v>1984</v>
          </cell>
          <cell r="E33142">
            <v>18757</v>
          </cell>
          <cell r="F33142">
            <v>1997</v>
          </cell>
          <cell r="G33142">
            <v>6020</v>
          </cell>
          <cell r="H33142" t="str">
            <v>COBI.</v>
          </cell>
          <cell r="I33142">
            <v>190750109</v>
          </cell>
        </row>
        <row r="33143">
          <cell r="C33143" t="str">
            <v>MONROE BANCORP</v>
          </cell>
          <cell r="D33143">
            <v>1999</v>
          </cell>
          <cell r="E33143">
            <v>62224</v>
          </cell>
          <cell r="F33143">
            <v>2009</v>
          </cell>
          <cell r="G33143">
            <v>6020</v>
          </cell>
          <cell r="H33143" t="str">
            <v>MROE</v>
          </cell>
          <cell r="I33143">
            <v>610313108</v>
          </cell>
        </row>
        <row r="33144">
          <cell r="C33144" t="str">
            <v>MIDSOUTH BANCORP INC</v>
          </cell>
          <cell r="D33144">
            <v>1993</v>
          </cell>
          <cell r="E33144">
            <v>28152</v>
          </cell>
          <cell r="F33144">
            <v>2018</v>
          </cell>
          <cell r="G33144">
            <v>6020</v>
          </cell>
          <cell r="H33144" t="str">
            <v>MSL</v>
          </cell>
          <cell r="I33144">
            <v>598039105</v>
          </cell>
        </row>
        <row r="33145">
          <cell r="C33145" t="str">
            <v>BOULEVARD BANCORP</v>
          </cell>
          <cell r="D33145">
            <v>1986</v>
          </cell>
          <cell r="E33145">
            <v>14200</v>
          </cell>
          <cell r="F33145">
            <v>1993</v>
          </cell>
          <cell r="G33145">
            <v>6020</v>
          </cell>
          <cell r="H33145" t="str">
            <v>BLVD.</v>
          </cell>
          <cell r="I33145">
            <v>101572105</v>
          </cell>
        </row>
        <row r="33146">
          <cell r="C33146" t="str">
            <v>CIVIC BANCORP</v>
          </cell>
          <cell r="D33146">
            <v>1990</v>
          </cell>
          <cell r="E33146">
            <v>20191</v>
          </cell>
          <cell r="F33146">
            <v>2000</v>
          </cell>
          <cell r="G33146">
            <v>6020</v>
          </cell>
          <cell r="H33146" t="str">
            <v>CIVC</v>
          </cell>
          <cell r="I33146">
            <v>178788105</v>
          </cell>
        </row>
        <row r="33147">
          <cell r="C33147" t="str">
            <v>SMITHTOWN BANCORP INC</v>
          </cell>
          <cell r="D33147">
            <v>1999</v>
          </cell>
          <cell r="E33147">
            <v>19361</v>
          </cell>
          <cell r="F33147">
            <v>2009</v>
          </cell>
          <cell r="G33147">
            <v>6020</v>
          </cell>
          <cell r="H33147" t="str">
            <v>SMTB</v>
          </cell>
          <cell r="I33147">
            <v>832449102</v>
          </cell>
        </row>
        <row r="33148">
          <cell r="C33148" t="str">
            <v>CAPITAL BANCORPORATION INC</v>
          </cell>
          <cell r="D33148">
            <v>1991</v>
          </cell>
          <cell r="E33148">
            <v>24387</v>
          </cell>
          <cell r="F33148">
            <v>1994</v>
          </cell>
          <cell r="G33148">
            <v>6020</v>
          </cell>
          <cell r="H33148" t="str">
            <v>CABK.</v>
          </cell>
          <cell r="I33148">
            <v>139744106</v>
          </cell>
        </row>
        <row r="33149">
          <cell r="C33149" t="str">
            <v>GUARDIAN BANCORP</v>
          </cell>
          <cell r="D33149">
            <v>1984</v>
          </cell>
          <cell r="E33149">
            <v>14634</v>
          </cell>
          <cell r="F33149">
            <v>1993</v>
          </cell>
          <cell r="G33149">
            <v>6020</v>
          </cell>
          <cell r="H33149" t="str">
            <v>GDLA</v>
          </cell>
          <cell r="I33149">
            <v>401321104</v>
          </cell>
        </row>
        <row r="33150">
          <cell r="C33150" t="str">
            <v>AUBURN NATIONAL BANCORP</v>
          </cell>
          <cell r="D33150">
            <v>1996</v>
          </cell>
          <cell r="E33150">
            <v>61055</v>
          </cell>
          <cell r="F33150">
            <v>2020</v>
          </cell>
          <cell r="G33150">
            <v>6020</v>
          </cell>
          <cell r="H33150" t="str">
            <v>AUBN</v>
          </cell>
          <cell r="I33150">
            <v>50473107</v>
          </cell>
        </row>
        <row r="33151">
          <cell r="C33151" t="str">
            <v>BALTIMORE BANCORP</v>
          </cell>
          <cell r="D33151">
            <v>1984</v>
          </cell>
          <cell r="E33151">
            <v>11895</v>
          </cell>
          <cell r="F33151">
            <v>1993</v>
          </cell>
          <cell r="G33151">
            <v>6020</v>
          </cell>
          <cell r="H33151" t="str">
            <v>BBB.2</v>
          </cell>
          <cell r="I33151">
            <v>59029108</v>
          </cell>
        </row>
        <row r="33152">
          <cell r="C33152" t="str">
            <v>NEW ENG CMNTY BANCORP  -CL A</v>
          </cell>
          <cell r="D33152">
            <v>1993</v>
          </cell>
          <cell r="E33152">
            <v>30919</v>
          </cell>
          <cell r="F33152">
            <v>1998</v>
          </cell>
          <cell r="G33152">
            <v>6020</v>
          </cell>
          <cell r="H33152" t="str">
            <v>NECB.1</v>
          </cell>
          <cell r="I33152">
            <v>643890106</v>
          </cell>
        </row>
        <row r="33153">
          <cell r="C33153" t="str">
            <v>MERCHANTS &amp; MFRS BANCORP INC</v>
          </cell>
          <cell r="D33153">
            <v>1998</v>
          </cell>
          <cell r="E33153">
            <v>28215</v>
          </cell>
          <cell r="F33153">
            <v>2006</v>
          </cell>
          <cell r="G33153">
            <v>6020</v>
          </cell>
          <cell r="H33153" t="str">
            <v>3MMBI</v>
          </cell>
          <cell r="I33153">
            <v>588327106</v>
          </cell>
        </row>
        <row r="33154">
          <cell r="C33154" t="str">
            <v>CONSTELLATION BANCORP</v>
          </cell>
          <cell r="D33154">
            <v>1982</v>
          </cell>
          <cell r="E33154">
            <v>3431</v>
          </cell>
          <cell r="F33154">
            <v>1993</v>
          </cell>
          <cell r="G33154">
            <v>6020</v>
          </cell>
          <cell r="H33154" t="str">
            <v>CSTL.1</v>
          </cell>
          <cell r="I33154">
            <v>210369104</v>
          </cell>
        </row>
        <row r="33155">
          <cell r="C33155" t="str">
            <v>HABERSHAM BANCORP INC</v>
          </cell>
          <cell r="D33155">
            <v>1998</v>
          </cell>
          <cell r="E33155">
            <v>61019</v>
          </cell>
          <cell r="F33155">
            <v>2009</v>
          </cell>
          <cell r="G33155">
            <v>6020</v>
          </cell>
          <cell r="H33155" t="str">
            <v>HABC</v>
          </cell>
          <cell r="I33155">
            <v>404459109</v>
          </cell>
        </row>
        <row r="33156">
          <cell r="C33156" t="str">
            <v>SUFFOLK BANCORP</v>
          </cell>
          <cell r="D33156">
            <v>1985</v>
          </cell>
          <cell r="E33156">
            <v>17136</v>
          </cell>
          <cell r="F33156">
            <v>2016</v>
          </cell>
          <cell r="G33156">
            <v>6020</v>
          </cell>
          <cell r="H33156" t="str">
            <v>SCNB</v>
          </cell>
          <cell r="I33156">
            <v>864739107</v>
          </cell>
        </row>
        <row r="33157">
          <cell r="C33157" t="str">
            <v>1ST WASHINGTON BANCORP INC</v>
          </cell>
          <cell r="D33157">
            <v>1987</v>
          </cell>
          <cell r="E33157">
            <v>17147</v>
          </cell>
          <cell r="F33157">
            <v>1995</v>
          </cell>
          <cell r="G33157">
            <v>6035</v>
          </cell>
          <cell r="H33157" t="str">
            <v>WFSB</v>
          </cell>
          <cell r="I33157">
            <v>336909106</v>
          </cell>
        </row>
        <row r="33158">
          <cell r="C33158" t="str">
            <v>CUPERTINO NATL BANCORP</v>
          </cell>
          <cell r="D33158">
            <v>1989</v>
          </cell>
          <cell r="E33158">
            <v>17814</v>
          </cell>
          <cell r="F33158">
            <v>1995</v>
          </cell>
          <cell r="G33158">
            <v>6020</v>
          </cell>
          <cell r="H33158" t="str">
            <v>CUNB.1</v>
          </cell>
          <cell r="I33158">
            <v>231260100</v>
          </cell>
        </row>
        <row r="33159">
          <cell r="C33159" t="str">
            <v>GATEWAY BANCORP INC</v>
          </cell>
          <cell r="D33159">
            <v>1986</v>
          </cell>
          <cell r="E33159">
            <v>16940</v>
          </cell>
          <cell r="F33159">
            <v>1994</v>
          </cell>
          <cell r="G33159">
            <v>6020</v>
          </cell>
          <cell r="H33159" t="str">
            <v>GBAN</v>
          </cell>
          <cell r="I33159">
            <v>367580107</v>
          </cell>
        </row>
        <row r="33160">
          <cell r="C33160" t="str">
            <v>BERKSHIRE BANCORP INC</v>
          </cell>
          <cell r="D33160">
            <v>1999</v>
          </cell>
          <cell r="E33160">
            <v>120193</v>
          </cell>
          <cell r="F33160">
            <v>2020</v>
          </cell>
          <cell r="G33160">
            <v>6020</v>
          </cell>
          <cell r="H33160" t="str">
            <v>BERK</v>
          </cell>
          <cell r="I33160">
            <v>84597202</v>
          </cell>
        </row>
        <row r="33161">
          <cell r="C33161" t="str">
            <v>BOSTON BANCORP</v>
          </cell>
          <cell r="D33161">
            <v>1983</v>
          </cell>
          <cell r="E33161">
            <v>16690</v>
          </cell>
          <cell r="F33161">
            <v>1995</v>
          </cell>
          <cell r="G33161">
            <v>6036</v>
          </cell>
          <cell r="H33161" t="str">
            <v>SBOS</v>
          </cell>
          <cell r="I33161">
            <v>100548106</v>
          </cell>
        </row>
        <row r="33162">
          <cell r="C33162" t="str">
            <v>CENTRAL JERSEY BANCORP-OLD</v>
          </cell>
          <cell r="D33162">
            <v>1982</v>
          </cell>
          <cell r="E33162">
            <v>14157</v>
          </cell>
          <cell r="F33162">
            <v>1993</v>
          </cell>
          <cell r="G33162">
            <v>6020</v>
          </cell>
          <cell r="H33162" t="str">
            <v>CJER</v>
          </cell>
          <cell r="I33162">
            <v>153769104</v>
          </cell>
        </row>
        <row r="33163">
          <cell r="C33163" t="str">
            <v>PREMIER BANCORP</v>
          </cell>
          <cell r="D33163">
            <v>1985</v>
          </cell>
          <cell r="E33163">
            <v>12347</v>
          </cell>
          <cell r="F33163">
            <v>1994</v>
          </cell>
          <cell r="G33163">
            <v>6020</v>
          </cell>
          <cell r="H33163" t="str">
            <v>PRBC.</v>
          </cell>
          <cell r="I33163">
            <v>740900105</v>
          </cell>
        </row>
        <row r="33164">
          <cell r="C33164" t="str">
            <v>COMMUNITYONE BANCORP</v>
          </cell>
          <cell r="D33164">
            <v>1993</v>
          </cell>
          <cell r="E33164">
            <v>30328</v>
          </cell>
          <cell r="F33164">
            <v>2015</v>
          </cell>
          <cell r="G33164">
            <v>6020</v>
          </cell>
          <cell r="H33164" t="str">
            <v>COB</v>
          </cell>
          <cell r="I33164" t="str">
            <v>20416Q108</v>
          </cell>
        </row>
        <row r="33165">
          <cell r="C33165" t="str">
            <v>FIRST BANCORP INC/ME</v>
          </cell>
          <cell r="D33165">
            <v>1998</v>
          </cell>
          <cell r="E33165">
            <v>111940</v>
          </cell>
          <cell r="F33165">
            <v>2021</v>
          </cell>
          <cell r="G33165">
            <v>6020</v>
          </cell>
          <cell r="H33165" t="str">
            <v>FNLC</v>
          </cell>
          <cell r="I33165" t="str">
            <v>31866P102</v>
          </cell>
        </row>
        <row r="33166">
          <cell r="C33166" t="str">
            <v>FIDELITY BANCORP INC/PA</v>
          </cell>
          <cell r="D33166">
            <v>1988</v>
          </cell>
          <cell r="E33166">
            <v>16763</v>
          </cell>
          <cell r="F33166">
            <v>2011</v>
          </cell>
          <cell r="G33166">
            <v>6036</v>
          </cell>
          <cell r="H33166" t="str">
            <v>FSBI</v>
          </cell>
          <cell r="I33166">
            <v>315831107</v>
          </cell>
        </row>
        <row r="33167">
          <cell r="C33167" t="str">
            <v>GLENDALE BANCORPORATION</v>
          </cell>
          <cell r="D33167">
            <v>1986</v>
          </cell>
          <cell r="E33167">
            <v>16946</v>
          </cell>
          <cell r="F33167">
            <v>1993</v>
          </cell>
          <cell r="G33167">
            <v>6020</v>
          </cell>
          <cell r="H33167" t="str">
            <v>GNBC.1</v>
          </cell>
          <cell r="I33167">
            <v>378361109</v>
          </cell>
        </row>
        <row r="33168">
          <cell r="C33168" t="str">
            <v>BRUNSWICK BANCORP</v>
          </cell>
          <cell r="D33168">
            <v>1998</v>
          </cell>
          <cell r="E33168">
            <v>17461</v>
          </cell>
          <cell r="F33168">
            <v>2005</v>
          </cell>
          <cell r="G33168">
            <v>6020</v>
          </cell>
          <cell r="H33168" t="str">
            <v>BRBW</v>
          </cell>
          <cell r="I33168">
            <v>117030106</v>
          </cell>
        </row>
        <row r="33169">
          <cell r="C33169" t="str">
            <v>INDYMAC BANCORP INC</v>
          </cell>
          <cell r="D33169">
            <v>1986</v>
          </cell>
          <cell r="E33169">
            <v>13166</v>
          </cell>
          <cell r="F33169">
            <v>2007</v>
          </cell>
          <cell r="G33169">
            <v>6162</v>
          </cell>
          <cell r="H33169" t="str">
            <v>IDMCQ</v>
          </cell>
          <cell r="I33169">
            <v>456607100</v>
          </cell>
        </row>
        <row r="33170">
          <cell r="C33170" t="str">
            <v>GREATER COMMUNITY BANCORP</v>
          </cell>
          <cell r="D33170">
            <v>1998</v>
          </cell>
          <cell r="E33170">
            <v>63318</v>
          </cell>
          <cell r="F33170">
            <v>2007</v>
          </cell>
          <cell r="G33170">
            <v>6020</v>
          </cell>
          <cell r="H33170" t="str">
            <v>GFLS</v>
          </cell>
          <cell r="I33170" t="str">
            <v>39167M108</v>
          </cell>
        </row>
        <row r="33171">
          <cell r="C33171" t="str">
            <v>CORTLAND BANCORP</v>
          </cell>
          <cell r="D33171">
            <v>1993</v>
          </cell>
          <cell r="E33171">
            <v>28833</v>
          </cell>
          <cell r="F33171">
            <v>2020</v>
          </cell>
          <cell r="G33171">
            <v>6020</v>
          </cell>
          <cell r="H33171" t="str">
            <v>CLDB</v>
          </cell>
          <cell r="I33171">
            <v>220587109</v>
          </cell>
        </row>
        <row r="33172">
          <cell r="C33172" t="str">
            <v>UNITED BANCORP INC/MI</v>
          </cell>
          <cell r="D33172">
            <v>2004</v>
          </cell>
          <cell r="E33172">
            <v>114037</v>
          </cell>
          <cell r="F33172">
            <v>2013</v>
          </cell>
          <cell r="G33172">
            <v>6020</v>
          </cell>
          <cell r="H33172" t="str">
            <v>3UBMI</v>
          </cell>
          <cell r="I33172" t="str">
            <v>90944L103</v>
          </cell>
        </row>
        <row r="33173">
          <cell r="C33173" t="str">
            <v>GREATER BAY BANCORP</v>
          </cell>
          <cell r="D33173">
            <v>1994</v>
          </cell>
          <cell r="E33173">
            <v>61679</v>
          </cell>
          <cell r="F33173">
            <v>2006</v>
          </cell>
          <cell r="G33173">
            <v>6020</v>
          </cell>
          <cell r="H33173" t="str">
            <v>GBBK</v>
          </cell>
          <cell r="I33173">
            <v>391648102</v>
          </cell>
        </row>
        <row r="33174">
          <cell r="C33174" t="str">
            <v>PREMIER NATIONAL BANCORP</v>
          </cell>
          <cell r="D33174">
            <v>1992</v>
          </cell>
          <cell r="E33174">
            <v>25281</v>
          </cell>
          <cell r="F33174">
            <v>1999</v>
          </cell>
          <cell r="G33174">
            <v>6020</v>
          </cell>
          <cell r="H33174" t="str">
            <v>PNB.</v>
          </cell>
          <cell r="I33174" t="str">
            <v>74053F107</v>
          </cell>
        </row>
        <row r="33175">
          <cell r="C33175" t="str">
            <v>YARDVILLE NATIONAL BANCORP</v>
          </cell>
          <cell r="D33175">
            <v>1995</v>
          </cell>
          <cell r="E33175">
            <v>60823</v>
          </cell>
          <cell r="F33175">
            <v>2006</v>
          </cell>
          <cell r="G33175">
            <v>6020</v>
          </cell>
          <cell r="H33175" t="str">
            <v>YANB</v>
          </cell>
          <cell r="I33175">
            <v>985021104</v>
          </cell>
        </row>
        <row r="33176">
          <cell r="C33176" t="str">
            <v>WAYNE BANCORP INC/OH</v>
          </cell>
          <cell r="D33176">
            <v>1993</v>
          </cell>
          <cell r="E33176">
            <v>19878</v>
          </cell>
          <cell r="F33176">
            <v>2003</v>
          </cell>
          <cell r="G33176">
            <v>6020</v>
          </cell>
          <cell r="H33176" t="str">
            <v>WNNB</v>
          </cell>
          <cell r="I33176">
            <v>944293109</v>
          </cell>
        </row>
        <row r="33177">
          <cell r="C33177" t="str">
            <v>N B T BANCORP INC</v>
          </cell>
          <cell r="D33177">
            <v>1986</v>
          </cell>
          <cell r="E33177">
            <v>19094</v>
          </cell>
          <cell r="F33177">
            <v>2021</v>
          </cell>
          <cell r="G33177">
            <v>6020</v>
          </cell>
          <cell r="H33177" t="str">
            <v>NBTB</v>
          </cell>
          <cell r="I33177">
            <v>628778102</v>
          </cell>
        </row>
        <row r="33178">
          <cell r="C33178" t="str">
            <v>SIERRAWEST BANCORP</v>
          </cell>
          <cell r="D33178">
            <v>1991</v>
          </cell>
          <cell r="E33178">
            <v>24285</v>
          </cell>
          <cell r="F33178">
            <v>1998</v>
          </cell>
          <cell r="G33178">
            <v>6020</v>
          </cell>
          <cell r="H33178" t="str">
            <v>SWBS</v>
          </cell>
          <cell r="I33178">
            <v>826527103</v>
          </cell>
        </row>
        <row r="33179">
          <cell r="C33179" t="str">
            <v>F &amp; M BANCORPORATION INC</v>
          </cell>
          <cell r="D33179">
            <v>1991</v>
          </cell>
          <cell r="E33179">
            <v>28449</v>
          </cell>
          <cell r="F33179">
            <v>1998</v>
          </cell>
          <cell r="G33179">
            <v>6020</v>
          </cell>
          <cell r="H33179" t="str">
            <v>FMBK</v>
          </cell>
          <cell r="I33179">
            <v>302371109</v>
          </cell>
        </row>
        <row r="33180">
          <cell r="C33180" t="str">
            <v>EASTERN BANCORP INC</v>
          </cell>
          <cell r="D33180">
            <v>1983</v>
          </cell>
          <cell r="E33180">
            <v>15072</v>
          </cell>
          <cell r="F33180">
            <v>1996</v>
          </cell>
          <cell r="G33180">
            <v>6035</v>
          </cell>
          <cell r="H33180" t="str">
            <v>EBCP</v>
          </cell>
          <cell r="I33180">
            <v>276269107</v>
          </cell>
        </row>
        <row r="33181">
          <cell r="C33181" t="str">
            <v>NEFFS BANCORP INC/PA</v>
          </cell>
          <cell r="D33181">
            <v>2014</v>
          </cell>
          <cell r="E33181">
            <v>19067</v>
          </cell>
          <cell r="F33181">
            <v>2020</v>
          </cell>
          <cell r="G33181">
            <v>6020</v>
          </cell>
          <cell r="H33181" t="str">
            <v>NEFB</v>
          </cell>
          <cell r="I33181">
            <v>640098109</v>
          </cell>
        </row>
        <row r="33182">
          <cell r="C33182" t="str">
            <v>CBC BANCORP INC</v>
          </cell>
          <cell r="D33182">
            <v>1986</v>
          </cell>
          <cell r="E33182">
            <v>16662</v>
          </cell>
          <cell r="F33182">
            <v>1996</v>
          </cell>
          <cell r="G33182">
            <v>6020</v>
          </cell>
          <cell r="H33182" t="str">
            <v>9498B</v>
          </cell>
          <cell r="I33182">
            <v>124786203</v>
          </cell>
        </row>
        <row r="33183">
          <cell r="C33183" t="str">
            <v>IBT BANCORP INC</v>
          </cell>
          <cell r="D33183">
            <v>2001</v>
          </cell>
          <cell r="E33183">
            <v>106887</v>
          </cell>
          <cell r="F33183">
            <v>2007</v>
          </cell>
          <cell r="G33183">
            <v>6020</v>
          </cell>
          <cell r="H33183" t="str">
            <v>IRW</v>
          </cell>
          <cell r="I33183" t="str">
            <v>44923F108</v>
          </cell>
        </row>
        <row r="33184">
          <cell r="C33184" t="str">
            <v>ORANGE NATIONAL BANCORP</v>
          </cell>
          <cell r="D33184">
            <v>1997</v>
          </cell>
          <cell r="E33184">
            <v>22677</v>
          </cell>
          <cell r="F33184">
            <v>1998</v>
          </cell>
          <cell r="G33184">
            <v>6020</v>
          </cell>
          <cell r="H33184" t="str">
            <v>OGNB</v>
          </cell>
          <cell r="I33184">
            <v>685080103</v>
          </cell>
        </row>
        <row r="33185">
          <cell r="C33185" t="str">
            <v>NEWORLD BANCORP INC DEL</v>
          </cell>
          <cell r="D33185">
            <v>1984</v>
          </cell>
          <cell r="E33185">
            <v>17085</v>
          </cell>
          <cell r="F33185">
            <v>1993</v>
          </cell>
          <cell r="G33185">
            <v>6020</v>
          </cell>
          <cell r="H33185" t="str">
            <v>NWOR</v>
          </cell>
          <cell r="I33185">
            <v>651711103</v>
          </cell>
        </row>
        <row r="33186">
          <cell r="C33186" t="str">
            <v>BFS BANCORP INC</v>
          </cell>
          <cell r="D33186">
            <v>1985</v>
          </cell>
          <cell r="E33186">
            <v>14355</v>
          </cell>
          <cell r="F33186">
            <v>1987</v>
          </cell>
          <cell r="G33186">
            <v>6035</v>
          </cell>
          <cell r="H33186" t="str">
            <v>BBK.3</v>
          </cell>
          <cell r="I33186">
            <v>55404107</v>
          </cell>
        </row>
        <row r="33187">
          <cell r="C33187" t="str">
            <v>SECOND BANCORP INC</v>
          </cell>
          <cell r="D33187">
            <v>1987</v>
          </cell>
          <cell r="E33187">
            <v>19742</v>
          </cell>
          <cell r="F33187">
            <v>2003</v>
          </cell>
          <cell r="G33187">
            <v>6020</v>
          </cell>
          <cell r="H33187" t="str">
            <v>SECD.1</v>
          </cell>
          <cell r="I33187">
            <v>813114105</v>
          </cell>
        </row>
        <row r="33188">
          <cell r="C33188" t="str">
            <v>KISH BANCORP INC</v>
          </cell>
          <cell r="D33188">
            <v>2014</v>
          </cell>
          <cell r="E33188">
            <v>66201</v>
          </cell>
          <cell r="F33188">
            <v>2021</v>
          </cell>
          <cell r="G33188">
            <v>6020</v>
          </cell>
          <cell r="H33188" t="str">
            <v>KISB</v>
          </cell>
          <cell r="I33188" t="str">
            <v>49771A101</v>
          </cell>
        </row>
        <row r="33189">
          <cell r="C33189" t="str">
            <v>WEST SUBURBAN BANCORP INC</v>
          </cell>
          <cell r="D33189">
            <v>2009</v>
          </cell>
          <cell r="E33189">
            <v>120413</v>
          </cell>
          <cell r="F33189">
            <v>2020</v>
          </cell>
          <cell r="G33189">
            <v>6020</v>
          </cell>
          <cell r="H33189" t="str">
            <v>WNRP</v>
          </cell>
          <cell r="I33189">
            <v>956152409</v>
          </cell>
        </row>
        <row r="33190">
          <cell r="C33190" t="str">
            <v>CODORUS VALLEY BANCORP</v>
          </cell>
          <cell r="D33190">
            <v>1995</v>
          </cell>
          <cell r="E33190">
            <v>17715</v>
          </cell>
          <cell r="F33190">
            <v>2020</v>
          </cell>
          <cell r="G33190">
            <v>6020</v>
          </cell>
          <cell r="H33190" t="str">
            <v>CVLY</v>
          </cell>
          <cell r="I33190">
            <v>192025104</v>
          </cell>
        </row>
        <row r="33191">
          <cell r="C33191" t="str">
            <v>ALLEGIANCE BANCORP INC</v>
          </cell>
          <cell r="D33191">
            <v>1993</v>
          </cell>
          <cell r="E33191">
            <v>19061</v>
          </cell>
          <cell r="F33191">
            <v>1995</v>
          </cell>
          <cell r="G33191">
            <v>6020</v>
          </cell>
          <cell r="H33191" t="str">
            <v>ALLG.</v>
          </cell>
          <cell r="I33191" t="str">
            <v>01747F102</v>
          </cell>
        </row>
        <row r="33192">
          <cell r="C33192" t="str">
            <v>NEWMIL BANCORP INC</v>
          </cell>
          <cell r="D33192">
            <v>1986</v>
          </cell>
          <cell r="E33192">
            <v>17081</v>
          </cell>
          <cell r="F33192">
            <v>2005</v>
          </cell>
          <cell r="G33192">
            <v>6036</v>
          </cell>
          <cell r="H33192" t="str">
            <v>NMIL</v>
          </cell>
          <cell r="I33192">
            <v>651633109</v>
          </cell>
        </row>
        <row r="33193">
          <cell r="C33193" t="str">
            <v>FIRST ESSEX BANCORP INC</v>
          </cell>
          <cell r="D33193">
            <v>1987</v>
          </cell>
          <cell r="E33193">
            <v>16828</v>
          </cell>
          <cell r="F33193">
            <v>2002</v>
          </cell>
          <cell r="G33193">
            <v>6036</v>
          </cell>
          <cell r="H33193" t="str">
            <v>FESX</v>
          </cell>
          <cell r="I33193">
            <v>320103104</v>
          </cell>
        </row>
        <row r="33194">
          <cell r="C33194" t="str">
            <v>SOCIETY FOR SAVINGS BANCORP</v>
          </cell>
          <cell r="D33194">
            <v>1984</v>
          </cell>
          <cell r="E33194">
            <v>16240</v>
          </cell>
          <cell r="F33194">
            <v>1994</v>
          </cell>
          <cell r="G33194">
            <v>6020</v>
          </cell>
          <cell r="H33194" t="str">
            <v>SOCS</v>
          </cell>
          <cell r="I33194">
            <v>833665102</v>
          </cell>
        </row>
        <row r="33195">
          <cell r="C33195" t="str">
            <v>ST PAUL BANCORP INC</v>
          </cell>
          <cell r="D33195">
            <v>1987</v>
          </cell>
          <cell r="E33195">
            <v>16239</v>
          </cell>
          <cell r="F33195">
            <v>1998</v>
          </cell>
          <cell r="G33195">
            <v>6035</v>
          </cell>
          <cell r="H33195" t="str">
            <v>SPBC.1</v>
          </cell>
          <cell r="I33195">
            <v>792848103</v>
          </cell>
        </row>
        <row r="33196">
          <cell r="C33196" t="str">
            <v>ANDOVER BANCORP INC/DE</v>
          </cell>
          <cell r="D33196">
            <v>1986</v>
          </cell>
          <cell r="E33196">
            <v>16664</v>
          </cell>
          <cell r="F33196">
            <v>2000</v>
          </cell>
          <cell r="G33196">
            <v>6036</v>
          </cell>
          <cell r="H33196" t="str">
            <v>ANDB</v>
          </cell>
          <cell r="I33196">
            <v>34258103</v>
          </cell>
        </row>
        <row r="33197">
          <cell r="C33197" t="str">
            <v>UNIVERSITY BANCORP INC</v>
          </cell>
          <cell r="D33197">
            <v>1987</v>
          </cell>
          <cell r="E33197">
            <v>21423</v>
          </cell>
          <cell r="F33197">
            <v>2020</v>
          </cell>
          <cell r="G33197">
            <v>6020</v>
          </cell>
          <cell r="H33197" t="str">
            <v>UNIB</v>
          </cell>
          <cell r="I33197">
            <v>914090105</v>
          </cell>
        </row>
        <row r="33198">
          <cell r="C33198" t="str">
            <v>RARITAN BANCORP INC/DE</v>
          </cell>
          <cell r="D33198">
            <v>1987</v>
          </cell>
          <cell r="E33198">
            <v>17139</v>
          </cell>
          <cell r="F33198">
            <v>1997</v>
          </cell>
          <cell r="G33198">
            <v>6036</v>
          </cell>
          <cell r="H33198" t="str">
            <v>RARB</v>
          </cell>
          <cell r="I33198">
            <v>753821107</v>
          </cell>
        </row>
        <row r="33199">
          <cell r="C33199" t="str">
            <v>WASHINGTON BANCORP INC</v>
          </cell>
          <cell r="D33199">
            <v>1987</v>
          </cell>
          <cell r="E33199">
            <v>17324</v>
          </cell>
          <cell r="F33199">
            <v>1993</v>
          </cell>
          <cell r="G33199">
            <v>6036</v>
          </cell>
          <cell r="H33199" t="str">
            <v>WBNC</v>
          </cell>
          <cell r="I33199">
            <v>937265106</v>
          </cell>
        </row>
        <row r="33200">
          <cell r="C33200" t="str">
            <v>FIRST BANCORP/NC</v>
          </cell>
          <cell r="D33200">
            <v>1987</v>
          </cell>
          <cell r="E33200">
            <v>16777</v>
          </cell>
          <cell r="F33200">
            <v>2021</v>
          </cell>
          <cell r="G33200">
            <v>6020</v>
          </cell>
          <cell r="H33200" t="str">
            <v>FBNC</v>
          </cell>
          <cell r="I33200">
            <v>318910106</v>
          </cell>
        </row>
        <row r="33201">
          <cell r="C33201" t="str">
            <v>PEOPLES BANCORP OF WORCESTER</v>
          </cell>
          <cell r="D33201">
            <v>1986</v>
          </cell>
          <cell r="E33201">
            <v>16988</v>
          </cell>
          <cell r="F33201">
            <v>1993</v>
          </cell>
          <cell r="G33201">
            <v>6036</v>
          </cell>
          <cell r="H33201" t="str">
            <v>PEBW</v>
          </cell>
          <cell r="I33201">
            <v>709790109</v>
          </cell>
        </row>
        <row r="33202">
          <cell r="C33202" t="str">
            <v>ABINGTON BANCORP INC-OLD</v>
          </cell>
          <cell r="D33202">
            <v>1986</v>
          </cell>
          <cell r="E33202">
            <v>16605</v>
          </cell>
          <cell r="F33202">
            <v>2003</v>
          </cell>
          <cell r="G33202">
            <v>6036</v>
          </cell>
          <cell r="H33202" t="str">
            <v>ABBK</v>
          </cell>
          <cell r="I33202" t="str">
            <v>00350P100</v>
          </cell>
        </row>
        <row r="33203">
          <cell r="C33203" t="str">
            <v>CENTURY BANCORP INC/MA</v>
          </cell>
          <cell r="D33203">
            <v>1987</v>
          </cell>
          <cell r="E33203">
            <v>16748</v>
          </cell>
          <cell r="F33203">
            <v>2020</v>
          </cell>
          <cell r="G33203">
            <v>6020</v>
          </cell>
          <cell r="H33203" t="str">
            <v>CNBKA</v>
          </cell>
          <cell r="I33203">
            <v>156432106</v>
          </cell>
        </row>
        <row r="33204">
          <cell r="C33204" t="str">
            <v>HOMETOWN BANCORPORATION INC</v>
          </cell>
          <cell r="D33204">
            <v>1985</v>
          </cell>
          <cell r="E33204">
            <v>16883</v>
          </cell>
          <cell r="F33204">
            <v>1995</v>
          </cell>
          <cell r="G33204">
            <v>6020</v>
          </cell>
          <cell r="H33204" t="str">
            <v>HTWN</v>
          </cell>
          <cell r="I33204">
            <v>437859101</v>
          </cell>
        </row>
        <row r="33205">
          <cell r="C33205" t="str">
            <v>FIRST FEDERAL BANCORP INC</v>
          </cell>
          <cell r="D33205">
            <v>1985</v>
          </cell>
          <cell r="E33205">
            <v>14128</v>
          </cell>
          <cell r="F33205">
            <v>1990</v>
          </cell>
          <cell r="G33205">
            <v>6035</v>
          </cell>
          <cell r="H33205" t="str">
            <v>7567B</v>
          </cell>
          <cell r="I33205" t="str">
            <v>32017G108</v>
          </cell>
        </row>
        <row r="33206">
          <cell r="C33206" t="str">
            <v>REPUBLIC BANCORP INC</v>
          </cell>
          <cell r="D33206">
            <v>1987</v>
          </cell>
          <cell r="E33206">
            <v>17142</v>
          </cell>
          <cell r="F33206">
            <v>2005</v>
          </cell>
          <cell r="G33206">
            <v>6020</v>
          </cell>
          <cell r="H33206" t="str">
            <v>RBNC.1</v>
          </cell>
          <cell r="I33206">
            <v>760282103</v>
          </cell>
        </row>
        <row r="33207">
          <cell r="C33207" t="str">
            <v>ALLEGHENY VALLEY BANCORP INC</v>
          </cell>
          <cell r="D33207">
            <v>2006</v>
          </cell>
          <cell r="E33207">
            <v>28267</v>
          </cell>
          <cell r="F33207">
            <v>2015</v>
          </cell>
          <cell r="G33207">
            <v>6020</v>
          </cell>
          <cell r="H33207" t="str">
            <v>AVLY</v>
          </cell>
          <cell r="I33207">
            <v>17427105</v>
          </cell>
        </row>
        <row r="33208">
          <cell r="C33208" t="str">
            <v>LYONS BANCORP INC</v>
          </cell>
          <cell r="D33208">
            <v>2012</v>
          </cell>
          <cell r="E33208">
            <v>30140</v>
          </cell>
          <cell r="F33208">
            <v>2020</v>
          </cell>
          <cell r="G33208">
            <v>6020</v>
          </cell>
          <cell r="H33208" t="str">
            <v>LYBC</v>
          </cell>
          <cell r="I33208">
            <v>552112104</v>
          </cell>
        </row>
        <row r="33209">
          <cell r="C33209" t="str">
            <v>METROBANCORP</v>
          </cell>
          <cell r="D33209">
            <v>1993</v>
          </cell>
          <cell r="E33209">
            <v>30017</v>
          </cell>
          <cell r="F33209">
            <v>2001</v>
          </cell>
          <cell r="G33209">
            <v>6020</v>
          </cell>
          <cell r="H33209" t="str">
            <v>METB</v>
          </cell>
          <cell r="I33209">
            <v>591913108</v>
          </cell>
        </row>
        <row r="33210">
          <cell r="C33210" t="str">
            <v>NEW YORK BANCORP INC</v>
          </cell>
          <cell r="D33210">
            <v>1988</v>
          </cell>
          <cell r="E33210">
            <v>17077</v>
          </cell>
          <cell r="F33210">
            <v>1997</v>
          </cell>
          <cell r="G33210">
            <v>6035</v>
          </cell>
          <cell r="H33210" t="str">
            <v>NYB.</v>
          </cell>
          <cell r="I33210">
            <v>649389103</v>
          </cell>
        </row>
        <row r="33211">
          <cell r="C33211" t="str">
            <v>FIRST UNITED BANCORPORATION</v>
          </cell>
          <cell r="D33211">
            <v>1993</v>
          </cell>
          <cell r="E33211">
            <v>21602</v>
          </cell>
          <cell r="F33211">
            <v>1996</v>
          </cell>
          <cell r="G33211">
            <v>6020</v>
          </cell>
          <cell r="H33211" t="str">
            <v>FUSC</v>
          </cell>
          <cell r="I33211">
            <v>337410104</v>
          </cell>
        </row>
        <row r="33212">
          <cell r="C33212" t="str">
            <v>SHELTON BANCORP</v>
          </cell>
          <cell r="D33212">
            <v>1986</v>
          </cell>
          <cell r="E33212">
            <v>17119</v>
          </cell>
          <cell r="F33212">
            <v>1995</v>
          </cell>
          <cell r="G33212">
            <v>6036</v>
          </cell>
          <cell r="H33212" t="str">
            <v>SSBC</v>
          </cell>
          <cell r="I33212">
            <v>823005103</v>
          </cell>
        </row>
        <row r="33213">
          <cell r="C33213" t="str">
            <v>PRIME BANCORP INC</v>
          </cell>
          <cell r="D33213">
            <v>1988</v>
          </cell>
          <cell r="E33213">
            <v>17025</v>
          </cell>
          <cell r="F33213">
            <v>1998</v>
          </cell>
          <cell r="G33213">
            <v>6035</v>
          </cell>
          <cell r="H33213" t="str">
            <v>PBNK.</v>
          </cell>
          <cell r="I33213">
            <v>741914105</v>
          </cell>
        </row>
        <row r="33214">
          <cell r="C33214" t="str">
            <v>FIRST FIDELITY BANCORP</v>
          </cell>
          <cell r="D33214">
            <v>1963</v>
          </cell>
          <cell r="E33214">
            <v>4700</v>
          </cell>
          <cell r="F33214">
            <v>1994</v>
          </cell>
          <cell r="G33214">
            <v>6020</v>
          </cell>
          <cell r="H33214" t="str">
            <v>FFB</v>
          </cell>
          <cell r="I33214">
            <v>320195100</v>
          </cell>
        </row>
        <row r="33215">
          <cell r="C33215" t="str">
            <v>SANDY SPRING BANCORP INC</v>
          </cell>
          <cell r="D33215">
            <v>1993</v>
          </cell>
          <cell r="E33215">
            <v>62654</v>
          </cell>
          <cell r="F33215">
            <v>2021</v>
          </cell>
          <cell r="G33215">
            <v>6020</v>
          </cell>
          <cell r="H33215" t="str">
            <v>SASR</v>
          </cell>
          <cell r="I33215">
            <v>800363103</v>
          </cell>
        </row>
        <row r="33216">
          <cell r="C33216" t="str">
            <v>FAMILY BANCORP</v>
          </cell>
          <cell r="D33216">
            <v>1986</v>
          </cell>
          <cell r="E33216">
            <v>16757</v>
          </cell>
          <cell r="F33216">
            <v>1995</v>
          </cell>
          <cell r="G33216">
            <v>6035</v>
          </cell>
          <cell r="H33216" t="str">
            <v>FMLY.1</v>
          </cell>
          <cell r="I33216">
            <v>306883109</v>
          </cell>
        </row>
        <row r="33217">
          <cell r="C33217" t="str">
            <v>COMFED BANCORP INC</v>
          </cell>
          <cell r="D33217">
            <v>1983</v>
          </cell>
          <cell r="E33217">
            <v>3233</v>
          </cell>
          <cell r="F33217">
            <v>1993</v>
          </cell>
          <cell r="G33217">
            <v>6035</v>
          </cell>
          <cell r="H33217" t="str">
            <v>3CFKI</v>
          </cell>
          <cell r="I33217">
            <v>200380103</v>
          </cell>
        </row>
        <row r="33218">
          <cell r="C33218" t="str">
            <v>COMMUNITY NATIONAL BANCORP</v>
          </cell>
          <cell r="D33218">
            <v>1986</v>
          </cell>
          <cell r="E33218">
            <v>16794</v>
          </cell>
          <cell r="F33218">
            <v>1990</v>
          </cell>
          <cell r="G33218">
            <v>6020</v>
          </cell>
          <cell r="H33218" t="str">
            <v>CNB.</v>
          </cell>
          <cell r="I33218">
            <v>203752407</v>
          </cell>
        </row>
        <row r="33219">
          <cell r="C33219" t="str">
            <v>BOSTON FIVE BANCORP INC</v>
          </cell>
          <cell r="D33219">
            <v>1983</v>
          </cell>
          <cell r="E33219">
            <v>16691</v>
          </cell>
          <cell r="F33219">
            <v>1993</v>
          </cell>
          <cell r="G33219">
            <v>6035</v>
          </cell>
          <cell r="H33219" t="str">
            <v>BFCS</v>
          </cell>
          <cell r="I33219">
            <v>100662105</v>
          </cell>
        </row>
        <row r="33220">
          <cell r="C33220" t="str">
            <v>WEST COAST BANCORP INC/FL</v>
          </cell>
          <cell r="D33220">
            <v>1992</v>
          </cell>
          <cell r="E33220">
            <v>28174</v>
          </cell>
          <cell r="F33220">
            <v>1996</v>
          </cell>
          <cell r="G33220">
            <v>6020</v>
          </cell>
          <cell r="H33220" t="str">
            <v>WBAN</v>
          </cell>
          <cell r="I33220">
            <v>951901107</v>
          </cell>
        </row>
        <row r="33221">
          <cell r="C33221" t="str">
            <v>SKANEATELES BANCORP INC</v>
          </cell>
          <cell r="D33221">
            <v>1986</v>
          </cell>
          <cell r="E33221">
            <v>21420</v>
          </cell>
          <cell r="F33221">
            <v>1998</v>
          </cell>
          <cell r="G33221">
            <v>6036</v>
          </cell>
          <cell r="H33221" t="str">
            <v>SKAN</v>
          </cell>
          <cell r="I33221">
            <v>830506101</v>
          </cell>
        </row>
        <row r="33222">
          <cell r="C33222" t="str">
            <v>NBB BANCORP INC</v>
          </cell>
          <cell r="D33222">
            <v>1987</v>
          </cell>
          <cell r="E33222">
            <v>14505</v>
          </cell>
          <cell r="F33222">
            <v>1993</v>
          </cell>
          <cell r="G33222">
            <v>6036</v>
          </cell>
          <cell r="H33222" t="str">
            <v>NBB.1</v>
          </cell>
          <cell r="I33222" t="str">
            <v>62872P109</v>
          </cell>
        </row>
        <row r="33223">
          <cell r="C33223" t="str">
            <v>BANCORP NEW JERSEY INC</v>
          </cell>
          <cell r="D33223">
            <v>1987</v>
          </cell>
          <cell r="E33223">
            <v>16678</v>
          </cell>
          <cell r="F33223">
            <v>1994</v>
          </cell>
          <cell r="G33223">
            <v>6036</v>
          </cell>
          <cell r="H33223" t="str">
            <v>BCNJ</v>
          </cell>
          <cell r="I33223" t="str">
            <v>05968P103</v>
          </cell>
        </row>
        <row r="33224">
          <cell r="C33224" t="str">
            <v>APPLE BANCORP INC</v>
          </cell>
          <cell r="D33224">
            <v>1985</v>
          </cell>
          <cell r="E33224">
            <v>14245</v>
          </cell>
          <cell r="F33224">
            <v>1990</v>
          </cell>
          <cell r="G33224">
            <v>6036</v>
          </cell>
          <cell r="H33224" t="str">
            <v>7076B</v>
          </cell>
          <cell r="I33224">
            <v>37829108</v>
          </cell>
        </row>
        <row r="33225">
          <cell r="C33225" t="str">
            <v>FIRST CITY BANCORP INC/TN</v>
          </cell>
          <cell r="D33225">
            <v>1989</v>
          </cell>
          <cell r="E33225">
            <v>16810</v>
          </cell>
          <cell r="F33225">
            <v>1994</v>
          </cell>
          <cell r="G33225">
            <v>6020</v>
          </cell>
          <cell r="H33225" t="str">
            <v>FCT.2</v>
          </cell>
          <cell r="I33225">
            <v>319591103</v>
          </cell>
        </row>
        <row r="33226">
          <cell r="C33226" t="str">
            <v>BSB BANCORP</v>
          </cell>
          <cell r="D33226">
            <v>1985</v>
          </cell>
          <cell r="E33226">
            <v>16674</v>
          </cell>
          <cell r="F33226">
            <v>2003</v>
          </cell>
          <cell r="G33226">
            <v>6020</v>
          </cell>
          <cell r="H33226" t="str">
            <v>BSBN</v>
          </cell>
          <cell r="I33226">
            <v>55652101</v>
          </cell>
        </row>
        <row r="33227">
          <cell r="C33227" t="str">
            <v>CUMBERLAND FEDERAL BANCORP</v>
          </cell>
          <cell r="D33227">
            <v>1987</v>
          </cell>
          <cell r="E33227">
            <v>16806</v>
          </cell>
          <cell r="F33227">
            <v>1993</v>
          </cell>
          <cell r="G33227">
            <v>6035</v>
          </cell>
          <cell r="H33227" t="str">
            <v>CMBK</v>
          </cell>
          <cell r="I33227">
            <v>230626103</v>
          </cell>
        </row>
        <row r="33228">
          <cell r="C33228" t="str">
            <v>WARREN BANCORP INC</v>
          </cell>
          <cell r="D33228">
            <v>1986</v>
          </cell>
          <cell r="E33228">
            <v>17322</v>
          </cell>
          <cell r="F33228">
            <v>2001</v>
          </cell>
          <cell r="G33228">
            <v>6036</v>
          </cell>
          <cell r="H33228" t="str">
            <v>WRNB</v>
          </cell>
          <cell r="I33228">
            <v>934710104</v>
          </cell>
        </row>
        <row r="33229">
          <cell r="C33229" t="str">
            <v>PIONEER BANCORP INC N C</v>
          </cell>
          <cell r="D33229">
            <v>1986</v>
          </cell>
          <cell r="E33229">
            <v>17004</v>
          </cell>
          <cell r="F33229">
            <v>1993</v>
          </cell>
          <cell r="G33229">
            <v>6036</v>
          </cell>
          <cell r="H33229" t="str">
            <v>PSBN</v>
          </cell>
          <cell r="I33229" t="str">
            <v>72356K104</v>
          </cell>
        </row>
        <row r="33230">
          <cell r="C33230" t="str">
            <v>EAGLE BANCORP INC</v>
          </cell>
          <cell r="D33230">
            <v>1988</v>
          </cell>
          <cell r="E33230">
            <v>16717</v>
          </cell>
          <cell r="F33230">
            <v>1994</v>
          </cell>
          <cell r="G33230">
            <v>6035</v>
          </cell>
          <cell r="H33230" t="str">
            <v>EBCI</v>
          </cell>
          <cell r="I33230" t="str">
            <v>26941P101</v>
          </cell>
        </row>
        <row r="33231">
          <cell r="C33231" t="str">
            <v>UNITED NATIONAL BANCORP/NJ</v>
          </cell>
          <cell r="D33231">
            <v>1982</v>
          </cell>
          <cell r="E33231">
            <v>17256</v>
          </cell>
          <cell r="F33231">
            <v>2002</v>
          </cell>
          <cell r="G33231">
            <v>6020</v>
          </cell>
          <cell r="H33231" t="str">
            <v>UNBJ</v>
          </cell>
          <cell r="I33231">
            <v>910909100</v>
          </cell>
        </row>
        <row r="33232">
          <cell r="C33232" t="str">
            <v>VISTA BANCORP INC</v>
          </cell>
          <cell r="D33232">
            <v>1993</v>
          </cell>
          <cell r="E33232">
            <v>28315</v>
          </cell>
          <cell r="F33232">
            <v>2001</v>
          </cell>
          <cell r="G33232">
            <v>6020</v>
          </cell>
          <cell r="H33232" t="str">
            <v>VBNJ</v>
          </cell>
          <cell r="I33232" t="str">
            <v>92830R103</v>
          </cell>
        </row>
        <row r="33233">
          <cell r="C33233" t="str">
            <v>PARTNERS BANCORP</v>
          </cell>
          <cell r="D33233">
            <v>2017</v>
          </cell>
          <cell r="E33233">
            <v>64229</v>
          </cell>
          <cell r="F33233">
            <v>2020</v>
          </cell>
          <cell r="G33233">
            <v>6020</v>
          </cell>
          <cell r="H33233" t="str">
            <v>PTRS</v>
          </cell>
          <cell r="I33233" t="str">
            <v>70213Q108</v>
          </cell>
        </row>
        <row r="33234">
          <cell r="C33234" t="str">
            <v>HOME PORT BANCORP INC</v>
          </cell>
          <cell r="D33234">
            <v>1988</v>
          </cell>
          <cell r="E33234">
            <v>16977</v>
          </cell>
          <cell r="F33234">
            <v>1999</v>
          </cell>
          <cell r="G33234">
            <v>6036</v>
          </cell>
          <cell r="H33234" t="str">
            <v>HPBC</v>
          </cell>
          <cell r="I33234">
            <v>437304108</v>
          </cell>
        </row>
        <row r="33235">
          <cell r="C33235" t="str">
            <v>ATLANFED BANCORP INC</v>
          </cell>
          <cell r="D33235">
            <v>1986</v>
          </cell>
          <cell r="E33235">
            <v>16670</v>
          </cell>
          <cell r="F33235">
            <v>1993</v>
          </cell>
          <cell r="G33235">
            <v>6035</v>
          </cell>
          <cell r="H33235" t="str">
            <v>AFED.</v>
          </cell>
          <cell r="I33235">
            <v>47659107</v>
          </cell>
        </row>
        <row r="33236">
          <cell r="C33236" t="str">
            <v>COLUMBIA BANCORP</v>
          </cell>
          <cell r="D33236">
            <v>1993</v>
          </cell>
          <cell r="E33236">
            <v>30445</v>
          </cell>
          <cell r="F33236">
            <v>2005</v>
          </cell>
          <cell r="G33236">
            <v>6020</v>
          </cell>
          <cell r="H33236" t="str">
            <v>CBMD</v>
          </cell>
          <cell r="I33236">
            <v>197227101</v>
          </cell>
        </row>
        <row r="33237">
          <cell r="C33237" t="str">
            <v>REPUBLIC FIRST BANCORP INC</v>
          </cell>
          <cell r="D33237">
            <v>1988</v>
          </cell>
          <cell r="E33237">
            <v>18040</v>
          </cell>
          <cell r="F33237">
            <v>2021</v>
          </cell>
          <cell r="G33237">
            <v>6020</v>
          </cell>
          <cell r="H33237" t="str">
            <v>FRBK</v>
          </cell>
          <cell r="I33237">
            <v>760416107</v>
          </cell>
        </row>
        <row r="33238">
          <cell r="C33238" t="str">
            <v>STOCK YARDS BANCORP INC</v>
          </cell>
          <cell r="D33238">
            <v>1989</v>
          </cell>
          <cell r="E33238">
            <v>22717</v>
          </cell>
          <cell r="F33238">
            <v>2021</v>
          </cell>
          <cell r="G33238">
            <v>6020</v>
          </cell>
          <cell r="H33238" t="str">
            <v>SYBT</v>
          </cell>
          <cell r="I33238">
            <v>861025104</v>
          </cell>
        </row>
        <row r="33239">
          <cell r="C33239" t="str">
            <v>COLLECTIVE BANCORP INC</v>
          </cell>
          <cell r="D33239">
            <v>1984</v>
          </cell>
          <cell r="E33239">
            <v>16934</v>
          </cell>
          <cell r="F33239">
            <v>1996</v>
          </cell>
          <cell r="G33239">
            <v>6020</v>
          </cell>
          <cell r="H33239" t="str">
            <v>COFD</v>
          </cell>
          <cell r="I33239">
            <v>193901105</v>
          </cell>
        </row>
        <row r="33240">
          <cell r="C33240" t="str">
            <v>VSB BANCORP INC</v>
          </cell>
          <cell r="D33240">
            <v>1988</v>
          </cell>
          <cell r="E33240">
            <v>17270</v>
          </cell>
          <cell r="F33240">
            <v>1993</v>
          </cell>
          <cell r="G33240">
            <v>6036</v>
          </cell>
          <cell r="H33240" t="str">
            <v>VSBC.</v>
          </cell>
          <cell r="I33240">
            <v>918283102</v>
          </cell>
        </row>
        <row r="33241">
          <cell r="C33241" t="str">
            <v>CHATTAHOOCHEE BANCORP INC</v>
          </cell>
          <cell r="D33241">
            <v>1989</v>
          </cell>
          <cell r="E33241">
            <v>25986</v>
          </cell>
          <cell r="F33241">
            <v>1993</v>
          </cell>
          <cell r="G33241">
            <v>6020</v>
          </cell>
          <cell r="H33241" t="str">
            <v>CHBC</v>
          </cell>
          <cell r="I33241">
            <v>162332100</v>
          </cell>
        </row>
        <row r="33242">
          <cell r="C33242" t="str">
            <v>TRISTATE BANCORP</v>
          </cell>
          <cell r="D33242">
            <v>1987</v>
          </cell>
          <cell r="E33242">
            <v>16801</v>
          </cell>
          <cell r="F33242">
            <v>1993</v>
          </cell>
          <cell r="G33242">
            <v>6035</v>
          </cell>
          <cell r="H33242" t="str">
            <v>TRIB.</v>
          </cell>
          <cell r="I33242" t="str">
            <v>89674Q100</v>
          </cell>
        </row>
        <row r="33243">
          <cell r="C33243" t="str">
            <v>CNB BANCORP INC/NY</v>
          </cell>
          <cell r="D33243">
            <v>1999</v>
          </cell>
          <cell r="E33243">
            <v>17678</v>
          </cell>
          <cell r="F33243">
            <v>2004</v>
          </cell>
          <cell r="G33243">
            <v>6020</v>
          </cell>
          <cell r="H33243" t="str">
            <v>3CNBI.</v>
          </cell>
          <cell r="I33243">
            <v>125915108</v>
          </cell>
        </row>
        <row r="33244">
          <cell r="C33244" t="str">
            <v>REDWOOD EMPIRE BANCORP</v>
          </cell>
          <cell r="D33244">
            <v>1989</v>
          </cell>
          <cell r="E33244">
            <v>24500</v>
          </cell>
          <cell r="F33244">
            <v>2003</v>
          </cell>
          <cell r="G33244">
            <v>6020</v>
          </cell>
          <cell r="H33244" t="str">
            <v>REBC</v>
          </cell>
          <cell r="I33244">
            <v>757897103</v>
          </cell>
        </row>
        <row r="33245">
          <cell r="C33245" t="str">
            <v>SUNRISE BANCORP INC/DE</v>
          </cell>
          <cell r="D33245">
            <v>1993</v>
          </cell>
          <cell r="E33245">
            <v>28060</v>
          </cell>
          <cell r="F33245">
            <v>1994</v>
          </cell>
          <cell r="G33245">
            <v>6035</v>
          </cell>
          <cell r="H33245" t="str">
            <v>SUNY.1</v>
          </cell>
          <cell r="I33245" t="str">
            <v>86768H103</v>
          </cell>
        </row>
        <row r="33246">
          <cell r="C33246" t="str">
            <v>VINEYARD NATIONAL BANCORP</v>
          </cell>
          <cell r="D33246">
            <v>1999</v>
          </cell>
          <cell r="E33246">
            <v>24148</v>
          </cell>
          <cell r="F33246">
            <v>2007</v>
          </cell>
          <cell r="G33246">
            <v>6020</v>
          </cell>
          <cell r="H33246" t="str">
            <v>VNBCQ</v>
          </cell>
          <cell r="I33246">
            <v>927426106</v>
          </cell>
        </row>
        <row r="33247">
          <cell r="C33247" t="str">
            <v>CAPITOL BANCORP LTD</v>
          </cell>
          <cell r="D33247">
            <v>1989</v>
          </cell>
          <cell r="E33247">
            <v>17762</v>
          </cell>
          <cell r="F33247">
            <v>2012</v>
          </cell>
          <cell r="G33247">
            <v>6020</v>
          </cell>
          <cell r="H33247" t="str">
            <v>CBCRQ</v>
          </cell>
          <cell r="I33247" t="str">
            <v>14056D105</v>
          </cell>
        </row>
        <row r="33248">
          <cell r="C33248" t="str">
            <v>GREAT LAKES BANCORP INC</v>
          </cell>
          <cell r="D33248">
            <v>2004</v>
          </cell>
          <cell r="E33248">
            <v>174114</v>
          </cell>
          <cell r="F33248">
            <v>2006</v>
          </cell>
          <cell r="G33248">
            <v>6036</v>
          </cell>
          <cell r="H33248" t="str">
            <v>GLK</v>
          </cell>
          <cell r="I33248">
            <v>390914109</v>
          </cell>
        </row>
        <row r="33249">
          <cell r="C33249" t="str">
            <v>1ST BANCORP IND</v>
          </cell>
          <cell r="D33249">
            <v>1989</v>
          </cell>
          <cell r="E33249">
            <v>18284</v>
          </cell>
          <cell r="F33249">
            <v>1998</v>
          </cell>
          <cell r="G33249">
            <v>6035</v>
          </cell>
          <cell r="H33249" t="str">
            <v>FBCV.1</v>
          </cell>
          <cell r="I33249" t="str">
            <v>31867L100</v>
          </cell>
        </row>
        <row r="33250">
          <cell r="C33250" t="str">
            <v>EVANS BANCORP INC</v>
          </cell>
          <cell r="D33250">
            <v>1999</v>
          </cell>
          <cell r="E33250">
            <v>65176</v>
          </cell>
          <cell r="F33250">
            <v>2020</v>
          </cell>
          <cell r="G33250">
            <v>6020</v>
          </cell>
          <cell r="H33250" t="str">
            <v>EVBN</v>
          </cell>
          <cell r="I33250" t="str">
            <v>29911Q208</v>
          </cell>
        </row>
        <row r="33251">
          <cell r="C33251" t="str">
            <v>UNITED FED BANCORP INC</v>
          </cell>
          <cell r="D33251">
            <v>1989</v>
          </cell>
          <cell r="E33251">
            <v>17250</v>
          </cell>
          <cell r="F33251">
            <v>1993</v>
          </cell>
          <cell r="G33251">
            <v>6035</v>
          </cell>
          <cell r="H33251" t="str">
            <v>UFBK</v>
          </cell>
          <cell r="I33251">
            <v>910250109</v>
          </cell>
        </row>
        <row r="33252">
          <cell r="C33252" t="str">
            <v>ONBANCORP INC</v>
          </cell>
          <cell r="D33252">
            <v>1987</v>
          </cell>
          <cell r="E33252">
            <v>16979</v>
          </cell>
          <cell r="F33252">
            <v>1997</v>
          </cell>
          <cell r="G33252">
            <v>6020</v>
          </cell>
          <cell r="H33252" t="str">
            <v>ONBK</v>
          </cell>
          <cell r="I33252">
            <v>682303102</v>
          </cell>
        </row>
        <row r="33253">
          <cell r="C33253" t="str">
            <v>ITHACA BANCORP INC</v>
          </cell>
          <cell r="D33253">
            <v>1987</v>
          </cell>
          <cell r="E33253">
            <v>16779</v>
          </cell>
          <cell r="F33253">
            <v>1993</v>
          </cell>
          <cell r="G33253">
            <v>6035</v>
          </cell>
          <cell r="H33253" t="str">
            <v>ITHB</v>
          </cell>
          <cell r="I33253">
            <v>465648103</v>
          </cell>
        </row>
        <row r="33254">
          <cell r="C33254" t="str">
            <v>IROQUOIS BANCORP INC</v>
          </cell>
          <cell r="D33254">
            <v>1986</v>
          </cell>
          <cell r="E33254">
            <v>16739</v>
          </cell>
          <cell r="F33254">
            <v>1999</v>
          </cell>
          <cell r="G33254">
            <v>6035</v>
          </cell>
          <cell r="H33254" t="str">
            <v>IROQ.1</v>
          </cell>
          <cell r="I33254">
            <v>463347104</v>
          </cell>
        </row>
        <row r="33255">
          <cell r="C33255" t="str">
            <v>LAKELAND BANCORP INC</v>
          </cell>
          <cell r="D33255">
            <v>1999</v>
          </cell>
          <cell r="E33255">
            <v>109621</v>
          </cell>
          <cell r="F33255">
            <v>2021</v>
          </cell>
          <cell r="G33255">
            <v>6020</v>
          </cell>
          <cell r="H33255" t="str">
            <v>LBAI</v>
          </cell>
          <cell r="I33255">
            <v>511637100</v>
          </cell>
        </row>
        <row r="33256">
          <cell r="C33256" t="str">
            <v>ESSEX BANCORP INC/DE</v>
          </cell>
          <cell r="D33256">
            <v>1989</v>
          </cell>
          <cell r="E33256">
            <v>22791</v>
          </cell>
          <cell r="F33256">
            <v>2000</v>
          </cell>
          <cell r="G33256">
            <v>6035</v>
          </cell>
          <cell r="H33256" t="str">
            <v>ESX</v>
          </cell>
          <cell r="I33256">
            <v>296687106</v>
          </cell>
        </row>
        <row r="33257">
          <cell r="C33257" t="str">
            <v>CONTINENTAL BANCORP-PA</v>
          </cell>
          <cell r="D33257">
            <v>1963</v>
          </cell>
          <cell r="E33257">
            <v>3455</v>
          </cell>
          <cell r="F33257">
            <v>1985</v>
          </cell>
          <cell r="G33257">
            <v>6020</v>
          </cell>
          <cell r="H33257" t="str">
            <v>CBRP.</v>
          </cell>
          <cell r="I33257">
            <v>211030101</v>
          </cell>
        </row>
        <row r="33258">
          <cell r="C33258" t="str">
            <v>FIRST INTER-BANCORP INC</v>
          </cell>
          <cell r="D33258">
            <v>1986</v>
          </cell>
          <cell r="E33258">
            <v>17043</v>
          </cell>
          <cell r="F33258">
            <v>1993</v>
          </cell>
          <cell r="G33258">
            <v>6035</v>
          </cell>
          <cell r="H33258" t="str">
            <v>FIBI</v>
          </cell>
          <cell r="I33258" t="str">
            <v>32054T104</v>
          </cell>
        </row>
        <row r="33259">
          <cell r="C33259" t="str">
            <v>MID-COAST BANCORP INC</v>
          </cell>
          <cell r="D33259">
            <v>1989</v>
          </cell>
          <cell r="E33259">
            <v>16601</v>
          </cell>
          <cell r="F33259">
            <v>1999</v>
          </cell>
          <cell r="G33259">
            <v>6035</v>
          </cell>
          <cell r="H33259" t="str">
            <v>MCBN.</v>
          </cell>
          <cell r="I33259">
            <v>595262106</v>
          </cell>
        </row>
        <row r="33260">
          <cell r="C33260" t="str">
            <v>MARYLAND FED BANCORP INC</v>
          </cell>
          <cell r="D33260">
            <v>1987</v>
          </cell>
          <cell r="E33260">
            <v>20035</v>
          </cell>
          <cell r="F33260">
            <v>1997</v>
          </cell>
          <cell r="G33260">
            <v>6035</v>
          </cell>
          <cell r="H33260" t="str">
            <v>MFSL</v>
          </cell>
          <cell r="I33260">
            <v>574061107</v>
          </cell>
        </row>
        <row r="33261">
          <cell r="C33261" t="str">
            <v>PAMRAPO BANCORP INC</v>
          </cell>
          <cell r="D33261">
            <v>1989</v>
          </cell>
          <cell r="E33261">
            <v>17105</v>
          </cell>
          <cell r="F33261">
            <v>2009</v>
          </cell>
          <cell r="G33261">
            <v>6036</v>
          </cell>
          <cell r="H33261" t="str">
            <v>PBCI</v>
          </cell>
          <cell r="I33261">
            <v>697738102</v>
          </cell>
        </row>
        <row r="33262">
          <cell r="C33262" t="str">
            <v>CHESTER VY BANCORP INC</v>
          </cell>
          <cell r="D33262">
            <v>1987</v>
          </cell>
          <cell r="E33262">
            <v>16837</v>
          </cell>
          <cell r="F33262">
            <v>2004</v>
          </cell>
          <cell r="G33262">
            <v>6020</v>
          </cell>
          <cell r="H33262" t="str">
            <v>CVAL</v>
          </cell>
          <cell r="I33262">
            <v>166335109</v>
          </cell>
        </row>
        <row r="33263">
          <cell r="C33263" t="str">
            <v>GREAT SOUTHERN BANCORP</v>
          </cell>
          <cell r="D33263">
            <v>1989</v>
          </cell>
          <cell r="E33263">
            <v>19428</v>
          </cell>
          <cell r="F33263">
            <v>2021</v>
          </cell>
          <cell r="G33263">
            <v>6020</v>
          </cell>
          <cell r="H33263" t="str">
            <v>GSBC</v>
          </cell>
          <cell r="I33263">
            <v>390905107</v>
          </cell>
        </row>
        <row r="33264">
          <cell r="C33264" t="str">
            <v>MAF BANCORP INC</v>
          </cell>
          <cell r="D33264">
            <v>1990</v>
          </cell>
          <cell r="E33264">
            <v>20075</v>
          </cell>
          <cell r="F33264">
            <v>2006</v>
          </cell>
          <cell r="G33264">
            <v>6035</v>
          </cell>
          <cell r="H33264" t="str">
            <v>MAFB</v>
          </cell>
          <cell r="I33264" t="str">
            <v>55261R108</v>
          </cell>
        </row>
        <row r="33265">
          <cell r="C33265" t="str">
            <v>AMERIANA BANCORP</v>
          </cell>
          <cell r="D33265">
            <v>1987</v>
          </cell>
          <cell r="E33265">
            <v>16637</v>
          </cell>
          <cell r="F33265">
            <v>2014</v>
          </cell>
          <cell r="G33265">
            <v>6036</v>
          </cell>
          <cell r="H33265" t="str">
            <v>ASBI</v>
          </cell>
          <cell r="I33265">
            <v>23613102</v>
          </cell>
        </row>
        <row r="33266">
          <cell r="C33266" t="str">
            <v>FINANCIAL BANCORP INC</v>
          </cell>
          <cell r="D33266">
            <v>1993</v>
          </cell>
          <cell r="E33266">
            <v>30613</v>
          </cell>
          <cell r="F33266">
            <v>1998</v>
          </cell>
          <cell r="G33266">
            <v>6035</v>
          </cell>
          <cell r="H33266" t="str">
            <v>FIBC</v>
          </cell>
          <cell r="I33266" t="str">
            <v>31738T100</v>
          </cell>
        </row>
        <row r="33267">
          <cell r="C33267" t="str">
            <v>SLADE'S FERRY BANCORP</v>
          </cell>
          <cell r="D33267">
            <v>1999</v>
          </cell>
          <cell r="E33267">
            <v>31267</v>
          </cell>
          <cell r="F33267">
            <v>2006</v>
          </cell>
          <cell r="G33267">
            <v>6020</v>
          </cell>
          <cell r="H33267" t="str">
            <v>SFBC.1</v>
          </cell>
          <cell r="I33267">
            <v>830896106</v>
          </cell>
        </row>
        <row r="33268">
          <cell r="C33268" t="str">
            <v>PULSE BANCORP INC</v>
          </cell>
          <cell r="D33268">
            <v>1986</v>
          </cell>
          <cell r="E33268">
            <v>17031</v>
          </cell>
          <cell r="F33268">
            <v>1998</v>
          </cell>
          <cell r="G33268">
            <v>6036</v>
          </cell>
          <cell r="H33268" t="str">
            <v>PULS.</v>
          </cell>
          <cell r="I33268">
            <v>745860106</v>
          </cell>
        </row>
        <row r="33269">
          <cell r="C33269" t="str">
            <v>BLACKHAWK BANCORP INC</v>
          </cell>
          <cell r="D33269">
            <v>2014</v>
          </cell>
          <cell r="E33269">
            <v>23060</v>
          </cell>
          <cell r="F33269">
            <v>2021</v>
          </cell>
          <cell r="G33269">
            <v>6020</v>
          </cell>
          <cell r="H33269" t="str">
            <v>BHWB</v>
          </cell>
          <cell r="I33269">
            <v>9.2370000000000005E+207</v>
          </cell>
        </row>
        <row r="33270">
          <cell r="C33270" t="str">
            <v>CFSB BANCORP INC</v>
          </cell>
          <cell r="D33270">
            <v>1990</v>
          </cell>
          <cell r="E33270">
            <v>22403</v>
          </cell>
          <cell r="F33270">
            <v>1998</v>
          </cell>
          <cell r="G33270">
            <v>6036</v>
          </cell>
          <cell r="H33270" t="str">
            <v>CFSB.</v>
          </cell>
          <cell r="I33270">
            <v>124927104</v>
          </cell>
        </row>
        <row r="33271">
          <cell r="C33271" t="str">
            <v>UNITED POSTAL BANCORP INC</v>
          </cell>
          <cell r="D33271">
            <v>1992</v>
          </cell>
          <cell r="E33271">
            <v>25083</v>
          </cell>
          <cell r="F33271">
            <v>1993</v>
          </cell>
          <cell r="G33271">
            <v>6036</v>
          </cell>
          <cell r="H33271" t="str">
            <v>UPBI</v>
          </cell>
          <cell r="I33271" t="str">
            <v>91133C102</v>
          </cell>
        </row>
        <row r="33272">
          <cell r="C33272" t="str">
            <v>BAY BANCORP INC</v>
          </cell>
          <cell r="D33272">
            <v>2013</v>
          </cell>
          <cell r="E33272">
            <v>17815</v>
          </cell>
          <cell r="F33272">
            <v>2017</v>
          </cell>
          <cell r="G33272">
            <v>6035</v>
          </cell>
          <cell r="H33272" t="str">
            <v>BYBK</v>
          </cell>
          <cell r="I33272" t="str">
            <v>07203T106</v>
          </cell>
        </row>
        <row r="33273">
          <cell r="C33273" t="str">
            <v>PIONEER FED BANCORP INC</v>
          </cell>
          <cell r="D33273">
            <v>1990</v>
          </cell>
          <cell r="E33273">
            <v>22265</v>
          </cell>
          <cell r="F33273">
            <v>1995</v>
          </cell>
          <cell r="G33273">
            <v>6035</v>
          </cell>
          <cell r="H33273" t="str">
            <v>PFBC.</v>
          </cell>
          <cell r="I33273">
            <v>723670105</v>
          </cell>
        </row>
        <row r="33274">
          <cell r="C33274" t="str">
            <v>LAUREL BANCORP INC</v>
          </cell>
          <cell r="D33274">
            <v>1990</v>
          </cell>
          <cell r="E33274">
            <v>22208</v>
          </cell>
          <cell r="F33274">
            <v>1994</v>
          </cell>
          <cell r="G33274">
            <v>6035</v>
          </cell>
          <cell r="H33274" t="str">
            <v>LAUR.</v>
          </cell>
          <cell r="I33274">
            <v>518615109</v>
          </cell>
        </row>
        <row r="33275">
          <cell r="C33275" t="str">
            <v>SAVANNAH BANCORP INC</v>
          </cell>
          <cell r="D33275">
            <v>1990</v>
          </cell>
          <cell r="E33275">
            <v>21374</v>
          </cell>
          <cell r="F33275">
            <v>2011</v>
          </cell>
          <cell r="G33275">
            <v>6020</v>
          </cell>
          <cell r="H33275" t="str">
            <v>SAVB</v>
          </cell>
          <cell r="I33275">
            <v>804748101</v>
          </cell>
        </row>
        <row r="33276">
          <cell r="C33276" t="str">
            <v>SEABOARD BANCORP/VA</v>
          </cell>
          <cell r="D33276">
            <v>1983</v>
          </cell>
          <cell r="E33276">
            <v>17183</v>
          </cell>
          <cell r="F33276">
            <v>1994</v>
          </cell>
          <cell r="G33276">
            <v>6035</v>
          </cell>
          <cell r="H33276" t="str">
            <v>SEAB.</v>
          </cell>
          <cell r="I33276">
            <v>811511104</v>
          </cell>
        </row>
        <row r="33277">
          <cell r="C33277" t="str">
            <v>ESB BANCORP INC</v>
          </cell>
          <cell r="D33277">
            <v>1989</v>
          </cell>
          <cell r="E33277">
            <v>17971</v>
          </cell>
          <cell r="F33277">
            <v>1993</v>
          </cell>
          <cell r="G33277">
            <v>6036</v>
          </cell>
          <cell r="H33277" t="str">
            <v>ESBB</v>
          </cell>
          <cell r="I33277">
            <v>268840105</v>
          </cell>
        </row>
        <row r="33278">
          <cell r="C33278" t="str">
            <v>CATHAY GENERAL BANCORP</v>
          </cell>
          <cell r="D33278">
            <v>1989</v>
          </cell>
          <cell r="E33278">
            <v>23500</v>
          </cell>
          <cell r="F33278">
            <v>2020</v>
          </cell>
          <cell r="G33278">
            <v>6020</v>
          </cell>
          <cell r="H33278" t="str">
            <v>CATY</v>
          </cell>
          <cell r="I33278">
            <v>149150104</v>
          </cell>
        </row>
        <row r="33279">
          <cell r="C33279" t="str">
            <v>CHARTER FSB BANCORP INC</v>
          </cell>
          <cell r="D33279">
            <v>1988</v>
          </cell>
          <cell r="E33279">
            <v>16761</v>
          </cell>
          <cell r="F33279">
            <v>1993</v>
          </cell>
          <cell r="G33279">
            <v>6035</v>
          </cell>
          <cell r="H33279" t="str">
            <v>CFED.1</v>
          </cell>
          <cell r="I33279">
            <v>161218102</v>
          </cell>
        </row>
        <row r="33280">
          <cell r="C33280" t="str">
            <v>CASCADE BANCORP</v>
          </cell>
          <cell r="D33280">
            <v>1993</v>
          </cell>
          <cell r="E33280">
            <v>29613</v>
          </cell>
          <cell r="F33280">
            <v>2016</v>
          </cell>
          <cell r="G33280">
            <v>6020</v>
          </cell>
          <cell r="H33280" t="str">
            <v>CACB</v>
          </cell>
          <cell r="I33280">
            <v>147154207</v>
          </cell>
        </row>
        <row r="33281">
          <cell r="C33281" t="str">
            <v>FIRST BANCORP IND INC - OLD</v>
          </cell>
          <cell r="D33281">
            <v>1990</v>
          </cell>
          <cell r="E33281">
            <v>23502</v>
          </cell>
          <cell r="F33281">
            <v>1993</v>
          </cell>
          <cell r="G33281">
            <v>6035</v>
          </cell>
          <cell r="H33281" t="str">
            <v>FBII</v>
          </cell>
          <cell r="I33281" t="str">
            <v>31867M108</v>
          </cell>
        </row>
        <row r="33282">
          <cell r="C33282" t="str">
            <v>OLD YORK ROAD BANCORP INC</v>
          </cell>
          <cell r="D33282">
            <v>1993</v>
          </cell>
          <cell r="E33282">
            <v>29291</v>
          </cell>
          <cell r="F33282">
            <v>1994</v>
          </cell>
          <cell r="G33282">
            <v>6020</v>
          </cell>
          <cell r="H33282" t="str">
            <v>BOYR</v>
          </cell>
          <cell r="I33282">
            <v>680421104</v>
          </cell>
        </row>
        <row r="33283">
          <cell r="C33283" t="str">
            <v>INDIANA COMMUNITY BANCORP</v>
          </cell>
          <cell r="D33283">
            <v>1988</v>
          </cell>
          <cell r="E33283">
            <v>16974</v>
          </cell>
          <cell r="F33283">
            <v>2011</v>
          </cell>
          <cell r="G33283">
            <v>6035</v>
          </cell>
          <cell r="H33283" t="str">
            <v>INCB</v>
          </cell>
          <cell r="I33283">
            <v>454674102</v>
          </cell>
        </row>
        <row r="33284">
          <cell r="C33284" t="str">
            <v>TENNESSEE BANCORP INC</v>
          </cell>
          <cell r="D33284">
            <v>1987</v>
          </cell>
          <cell r="E33284">
            <v>18251</v>
          </cell>
          <cell r="F33284">
            <v>1993</v>
          </cell>
          <cell r="G33284">
            <v>6020</v>
          </cell>
          <cell r="H33284" t="str">
            <v>TENB.1</v>
          </cell>
          <cell r="I33284">
            <v>880432109</v>
          </cell>
        </row>
        <row r="33285">
          <cell r="C33285" t="str">
            <v>N S BANCORP INC</v>
          </cell>
          <cell r="D33285">
            <v>1988</v>
          </cell>
          <cell r="E33285">
            <v>23531</v>
          </cell>
          <cell r="F33285">
            <v>1995</v>
          </cell>
          <cell r="G33285">
            <v>6036</v>
          </cell>
          <cell r="H33285" t="str">
            <v>NSBI</v>
          </cell>
          <cell r="I33285">
            <v>628925109</v>
          </cell>
        </row>
        <row r="33286">
          <cell r="C33286" t="str">
            <v>SEVERN BANCORP INC</v>
          </cell>
          <cell r="D33286">
            <v>2001</v>
          </cell>
          <cell r="E33286">
            <v>147792</v>
          </cell>
          <cell r="F33286">
            <v>2020</v>
          </cell>
          <cell r="G33286">
            <v>6035</v>
          </cell>
          <cell r="H33286" t="str">
            <v>SVBI</v>
          </cell>
          <cell r="I33286" t="str">
            <v>81811M100</v>
          </cell>
        </row>
        <row r="33287">
          <cell r="C33287" t="str">
            <v>MAGNA BANCORP INC</v>
          </cell>
          <cell r="D33287">
            <v>1990</v>
          </cell>
          <cell r="E33287">
            <v>23921</v>
          </cell>
          <cell r="F33287">
            <v>1997</v>
          </cell>
          <cell r="G33287">
            <v>6035</v>
          </cell>
          <cell r="H33287" t="str">
            <v>MGNL</v>
          </cell>
          <cell r="I33287">
            <v>559200100</v>
          </cell>
        </row>
        <row r="33288">
          <cell r="C33288" t="str">
            <v>GLACIER BANCORP INC</v>
          </cell>
          <cell r="D33288">
            <v>1984</v>
          </cell>
          <cell r="E33288">
            <v>16832</v>
          </cell>
          <cell r="F33288">
            <v>2021</v>
          </cell>
          <cell r="G33288">
            <v>6020</v>
          </cell>
          <cell r="H33288" t="str">
            <v>GBCI</v>
          </cell>
          <cell r="I33288" t="str">
            <v>37637Q105</v>
          </cell>
        </row>
        <row r="33289">
          <cell r="C33289" t="str">
            <v>PEOPLES BANCORP AUBURN IN</v>
          </cell>
          <cell r="D33289">
            <v>1987</v>
          </cell>
          <cell r="E33289">
            <v>23752</v>
          </cell>
          <cell r="F33289">
            <v>2014</v>
          </cell>
          <cell r="G33289">
            <v>6035</v>
          </cell>
          <cell r="H33289" t="str">
            <v>PBNI</v>
          </cell>
          <cell r="I33289">
            <v>709788202</v>
          </cell>
        </row>
        <row r="33290">
          <cell r="C33290" t="str">
            <v>ANCHOR BANCORP INC/NY</v>
          </cell>
          <cell r="D33290">
            <v>1987</v>
          </cell>
          <cell r="E33290">
            <v>16224</v>
          </cell>
          <cell r="F33290">
            <v>1994</v>
          </cell>
          <cell r="G33290">
            <v>6035</v>
          </cell>
          <cell r="H33290" t="str">
            <v>ABKR</v>
          </cell>
          <cell r="I33290">
            <v>32837106</v>
          </cell>
        </row>
        <row r="33291">
          <cell r="C33291" t="str">
            <v>BNF BANCORP INC</v>
          </cell>
          <cell r="D33291">
            <v>1988</v>
          </cell>
          <cell r="E33291">
            <v>23944</v>
          </cell>
          <cell r="F33291">
            <v>1993</v>
          </cell>
          <cell r="G33291">
            <v>6035</v>
          </cell>
          <cell r="H33291" t="str">
            <v>BNF</v>
          </cell>
          <cell r="I33291" t="str">
            <v>05561K105</v>
          </cell>
        </row>
        <row r="33292">
          <cell r="C33292" t="str">
            <v>FIRST FINL BANCORP INC/FL</v>
          </cell>
          <cell r="D33292">
            <v>1988</v>
          </cell>
          <cell r="E33292">
            <v>16833</v>
          </cell>
          <cell r="F33292">
            <v>1995</v>
          </cell>
          <cell r="G33292">
            <v>6035</v>
          </cell>
          <cell r="H33292" t="str">
            <v>FPRY</v>
          </cell>
          <cell r="I33292">
            <v>320210107</v>
          </cell>
        </row>
        <row r="33293">
          <cell r="C33293" t="str">
            <v>DAKOTA BANCORP INC</v>
          </cell>
          <cell r="D33293">
            <v>1991</v>
          </cell>
          <cell r="E33293">
            <v>23972</v>
          </cell>
          <cell r="F33293">
            <v>1993</v>
          </cell>
          <cell r="G33293">
            <v>6035</v>
          </cell>
          <cell r="H33293" t="str">
            <v>DKBC</v>
          </cell>
          <cell r="I33293">
            <v>233918101</v>
          </cell>
        </row>
        <row r="33294">
          <cell r="C33294" t="str">
            <v>CITFED BANCORP INC</v>
          </cell>
          <cell r="D33294">
            <v>1992</v>
          </cell>
          <cell r="E33294">
            <v>24889</v>
          </cell>
          <cell r="F33294">
            <v>1997</v>
          </cell>
          <cell r="G33294">
            <v>6035</v>
          </cell>
          <cell r="H33294" t="str">
            <v>CTZN.1</v>
          </cell>
          <cell r="I33294">
            <v>173029109</v>
          </cell>
        </row>
        <row r="33295">
          <cell r="C33295" t="str">
            <v>CENTRAL INDIANA BANCORP</v>
          </cell>
          <cell r="D33295">
            <v>1991</v>
          </cell>
          <cell r="E33295">
            <v>24246</v>
          </cell>
          <cell r="F33295">
            <v>1993</v>
          </cell>
          <cell r="G33295">
            <v>6035</v>
          </cell>
          <cell r="H33295" t="str">
            <v>KOKO</v>
          </cell>
          <cell r="I33295">
            <v>153672100</v>
          </cell>
        </row>
        <row r="33296">
          <cell r="C33296" t="str">
            <v>JEFFERSONVILLE BANCORP</v>
          </cell>
          <cell r="D33296">
            <v>1999</v>
          </cell>
          <cell r="E33296">
            <v>64784</v>
          </cell>
          <cell r="F33296">
            <v>2021</v>
          </cell>
          <cell r="G33296">
            <v>6020</v>
          </cell>
          <cell r="H33296" t="str">
            <v>JFBC</v>
          </cell>
          <cell r="I33296" t="str">
            <v>47559A103</v>
          </cell>
        </row>
        <row r="33297">
          <cell r="C33297" t="str">
            <v>FRANKLIN BANCORPORATION INC</v>
          </cell>
          <cell r="D33297">
            <v>1985</v>
          </cell>
          <cell r="E33297">
            <v>18457</v>
          </cell>
          <cell r="F33297">
            <v>1997</v>
          </cell>
          <cell r="G33297">
            <v>6020</v>
          </cell>
          <cell r="H33297" t="str">
            <v>FNBC.1</v>
          </cell>
          <cell r="I33297">
            <v>352433106</v>
          </cell>
        </row>
        <row r="33298">
          <cell r="C33298" t="str">
            <v>FIRSTFED BANCORP INC</v>
          </cell>
          <cell r="D33298">
            <v>1998</v>
          </cell>
          <cell r="E33298">
            <v>29340</v>
          </cell>
          <cell r="F33298">
            <v>2004</v>
          </cell>
          <cell r="G33298">
            <v>6020</v>
          </cell>
          <cell r="H33298" t="str">
            <v>FFDB</v>
          </cell>
          <cell r="I33298" t="str">
            <v>33761Q102</v>
          </cell>
        </row>
        <row r="33299">
          <cell r="C33299" t="str">
            <v>UF BANCORP INC</v>
          </cell>
          <cell r="D33299">
            <v>1991</v>
          </cell>
          <cell r="E33299">
            <v>24644</v>
          </cell>
          <cell r="F33299">
            <v>1994</v>
          </cell>
          <cell r="G33299">
            <v>6035</v>
          </cell>
          <cell r="H33299" t="str">
            <v>UFBI</v>
          </cell>
          <cell r="I33299">
            <v>902667104</v>
          </cell>
        </row>
        <row r="33300">
          <cell r="C33300" t="str">
            <v>CENIT BANCORP INC</v>
          </cell>
          <cell r="D33300">
            <v>1992</v>
          </cell>
          <cell r="E33300">
            <v>25635</v>
          </cell>
          <cell r="F33300">
            <v>2000</v>
          </cell>
          <cell r="G33300">
            <v>6035</v>
          </cell>
          <cell r="H33300" t="str">
            <v>CNIT.</v>
          </cell>
          <cell r="I33300" t="str">
            <v>15131W109</v>
          </cell>
        </row>
        <row r="33301">
          <cell r="C33301" t="str">
            <v>FIRSTFED NORTHN KY BANCORP</v>
          </cell>
          <cell r="D33301">
            <v>1991</v>
          </cell>
          <cell r="E33301">
            <v>24748</v>
          </cell>
          <cell r="F33301">
            <v>1993</v>
          </cell>
          <cell r="G33301">
            <v>6035</v>
          </cell>
          <cell r="H33301" t="str">
            <v>FCVG</v>
          </cell>
          <cell r="I33301">
            <v>337914105</v>
          </cell>
        </row>
        <row r="33302">
          <cell r="C33302" t="str">
            <v>LIBERTY BANCORP INC/DE</v>
          </cell>
          <cell r="D33302">
            <v>1991</v>
          </cell>
          <cell r="E33302">
            <v>24816</v>
          </cell>
          <cell r="F33302">
            <v>1996</v>
          </cell>
          <cell r="G33302">
            <v>6035</v>
          </cell>
          <cell r="H33302" t="str">
            <v>LBCI</v>
          </cell>
          <cell r="I33302">
            <v>530174101</v>
          </cell>
        </row>
        <row r="33303">
          <cell r="C33303" t="str">
            <v>SUMMIT BANCORP INC/WA</v>
          </cell>
          <cell r="D33303">
            <v>1983</v>
          </cell>
          <cell r="E33303">
            <v>17227</v>
          </cell>
          <cell r="F33303">
            <v>1994</v>
          </cell>
          <cell r="G33303">
            <v>6036</v>
          </cell>
          <cell r="H33303" t="str">
            <v>SMMT.</v>
          </cell>
          <cell r="I33303">
            <v>866007107</v>
          </cell>
        </row>
        <row r="33304">
          <cell r="C33304" t="str">
            <v>BELL BANCORP INC</v>
          </cell>
          <cell r="D33304">
            <v>1990</v>
          </cell>
          <cell r="E33304">
            <v>24812</v>
          </cell>
          <cell r="F33304">
            <v>1994</v>
          </cell>
          <cell r="G33304">
            <v>6035</v>
          </cell>
          <cell r="H33304" t="str">
            <v>BELL</v>
          </cell>
          <cell r="I33304">
            <v>77902104</v>
          </cell>
        </row>
        <row r="33305">
          <cell r="C33305" t="str">
            <v>MID PENN BANCORP INC</v>
          </cell>
          <cell r="D33305">
            <v>1999</v>
          </cell>
          <cell r="E33305">
            <v>66288</v>
          </cell>
          <cell r="F33305">
            <v>2020</v>
          </cell>
          <cell r="G33305">
            <v>6020</v>
          </cell>
          <cell r="H33305" t="str">
            <v>MPB</v>
          </cell>
          <cell r="I33305" t="str">
            <v>59540G107</v>
          </cell>
        </row>
        <row r="33306">
          <cell r="C33306" t="str">
            <v>CSB BANCORP INC/OH</v>
          </cell>
          <cell r="D33306">
            <v>2010</v>
          </cell>
          <cell r="E33306">
            <v>65924</v>
          </cell>
          <cell r="F33306">
            <v>2021</v>
          </cell>
          <cell r="G33306">
            <v>6020</v>
          </cell>
          <cell r="H33306" t="str">
            <v>CSBB</v>
          </cell>
          <cell r="I33306" t="str">
            <v>12628R107</v>
          </cell>
        </row>
        <row r="33307">
          <cell r="C33307" t="str">
            <v>ADVANTAGE BANCORP</v>
          </cell>
          <cell r="D33307">
            <v>1992</v>
          </cell>
          <cell r="E33307">
            <v>25078</v>
          </cell>
          <cell r="F33307">
            <v>1997</v>
          </cell>
          <cell r="G33307">
            <v>6035</v>
          </cell>
          <cell r="H33307" t="str">
            <v>AADV</v>
          </cell>
          <cell r="I33307" t="str">
            <v>00755C100</v>
          </cell>
        </row>
        <row r="33308">
          <cell r="C33308" t="str">
            <v>MAHONING NATIONAL BANCORP</v>
          </cell>
          <cell r="D33308">
            <v>1993</v>
          </cell>
          <cell r="E33308">
            <v>29979</v>
          </cell>
          <cell r="F33308">
            <v>1998</v>
          </cell>
          <cell r="G33308">
            <v>6020</v>
          </cell>
          <cell r="H33308" t="str">
            <v>MGNB</v>
          </cell>
          <cell r="I33308">
            <v>560090102</v>
          </cell>
        </row>
        <row r="33309">
          <cell r="C33309" t="str">
            <v>UMBRELLA BANCORP INC</v>
          </cell>
          <cell r="D33309">
            <v>1999</v>
          </cell>
          <cell r="E33309">
            <v>29969</v>
          </cell>
          <cell r="F33309">
            <v>2002</v>
          </cell>
          <cell r="G33309">
            <v>6035</v>
          </cell>
          <cell r="H33309" t="str">
            <v>TMEB</v>
          </cell>
          <cell r="I33309" t="str">
            <v>88079L104</v>
          </cell>
        </row>
        <row r="33310">
          <cell r="C33310" t="str">
            <v>1ST UTD BANCORP</v>
          </cell>
          <cell r="D33310">
            <v>1992</v>
          </cell>
          <cell r="E33310">
            <v>25769</v>
          </cell>
          <cell r="F33310">
            <v>1996</v>
          </cell>
          <cell r="G33310">
            <v>6020</v>
          </cell>
          <cell r="H33310" t="str">
            <v>FUBC.</v>
          </cell>
          <cell r="I33310">
            <v>337407100</v>
          </cell>
        </row>
        <row r="33311">
          <cell r="C33311" t="str">
            <v>ELMWOOD BANCORP INC</v>
          </cell>
          <cell r="D33311">
            <v>1987</v>
          </cell>
          <cell r="E33311">
            <v>16723</v>
          </cell>
          <cell r="F33311">
            <v>1993</v>
          </cell>
          <cell r="G33311">
            <v>6035</v>
          </cell>
          <cell r="H33311" t="str">
            <v>EFSB</v>
          </cell>
          <cell r="I33311">
            <v>290013101</v>
          </cell>
        </row>
        <row r="33312">
          <cell r="C33312" t="str">
            <v>MERCHANTS N Y BANCORP INC</v>
          </cell>
          <cell r="D33312">
            <v>1982</v>
          </cell>
          <cell r="E33312">
            <v>16930</v>
          </cell>
          <cell r="F33312">
            <v>1999</v>
          </cell>
          <cell r="G33312">
            <v>6020</v>
          </cell>
          <cell r="H33312" t="str">
            <v>MBNY</v>
          </cell>
          <cell r="I33312">
            <v>589167105</v>
          </cell>
        </row>
        <row r="33313">
          <cell r="C33313" t="str">
            <v>CF BANCORP INC</v>
          </cell>
          <cell r="D33313">
            <v>1992</v>
          </cell>
          <cell r="E33313">
            <v>25456</v>
          </cell>
          <cell r="F33313">
            <v>1995</v>
          </cell>
          <cell r="G33313">
            <v>6035</v>
          </cell>
          <cell r="H33313" t="str">
            <v>CFBC.</v>
          </cell>
          <cell r="I33313">
            <v>125201103</v>
          </cell>
        </row>
        <row r="33314">
          <cell r="C33314" t="str">
            <v>LGF BANCORP INC</v>
          </cell>
          <cell r="D33314">
            <v>1992</v>
          </cell>
          <cell r="E33314">
            <v>25400</v>
          </cell>
          <cell r="F33314">
            <v>1993</v>
          </cell>
          <cell r="G33314">
            <v>6035</v>
          </cell>
          <cell r="H33314" t="str">
            <v>LGFB</v>
          </cell>
          <cell r="I33314">
            <v>501918106</v>
          </cell>
        </row>
        <row r="33315">
          <cell r="C33315" t="str">
            <v>FIRST FEDERAL BANCORP INC/OH</v>
          </cell>
          <cell r="D33315">
            <v>1992</v>
          </cell>
          <cell r="E33315">
            <v>25739</v>
          </cell>
          <cell r="F33315">
            <v>2004</v>
          </cell>
          <cell r="G33315">
            <v>6035</v>
          </cell>
          <cell r="H33315" t="str">
            <v>FFBZ</v>
          </cell>
          <cell r="I33315">
            <v>319966107</v>
          </cell>
        </row>
        <row r="33316">
          <cell r="C33316" t="str">
            <v>ANCHOR BANCORP WISCONSIN INC</v>
          </cell>
          <cell r="D33316">
            <v>1990</v>
          </cell>
          <cell r="E33316">
            <v>25570</v>
          </cell>
          <cell r="F33316">
            <v>2015</v>
          </cell>
          <cell r="G33316">
            <v>6035</v>
          </cell>
          <cell r="H33316" t="str">
            <v>ABCW</v>
          </cell>
          <cell r="I33316" t="str">
            <v>03283P106</v>
          </cell>
        </row>
        <row r="33317">
          <cell r="C33317" t="str">
            <v>WESTCO BANCORP INC</v>
          </cell>
          <cell r="D33317">
            <v>1992</v>
          </cell>
          <cell r="E33317">
            <v>25436</v>
          </cell>
          <cell r="F33317">
            <v>1997</v>
          </cell>
          <cell r="G33317">
            <v>6035</v>
          </cell>
          <cell r="H33317" t="str">
            <v>WCBI</v>
          </cell>
          <cell r="I33317">
            <v>957504103</v>
          </cell>
        </row>
        <row r="33318">
          <cell r="C33318" t="str">
            <v>TRIANGLE BANCORP INC</v>
          </cell>
          <cell r="D33318">
            <v>1993</v>
          </cell>
          <cell r="E33318">
            <v>29793</v>
          </cell>
          <cell r="F33318">
            <v>1998</v>
          </cell>
          <cell r="G33318">
            <v>6020</v>
          </cell>
          <cell r="H33318" t="str">
            <v>TGL</v>
          </cell>
          <cell r="I33318">
            <v>895835106</v>
          </cell>
        </row>
        <row r="33319">
          <cell r="C33319" t="str">
            <v>ALLIANCE BANCORP INC</v>
          </cell>
          <cell r="D33319">
            <v>1992</v>
          </cell>
          <cell r="E33319">
            <v>25508</v>
          </cell>
          <cell r="F33319">
            <v>2000</v>
          </cell>
          <cell r="G33319">
            <v>6035</v>
          </cell>
          <cell r="H33319" t="str">
            <v>ABCL.1</v>
          </cell>
          <cell r="I33319" t="str">
            <v>01852J105</v>
          </cell>
        </row>
        <row r="33320">
          <cell r="C33320" t="str">
            <v>FF BANCORP INC</v>
          </cell>
          <cell r="D33320">
            <v>1991</v>
          </cell>
          <cell r="E33320">
            <v>24275</v>
          </cell>
          <cell r="F33320">
            <v>1994</v>
          </cell>
          <cell r="G33320">
            <v>6035</v>
          </cell>
          <cell r="H33320" t="str">
            <v>FFSB</v>
          </cell>
          <cell r="I33320" t="str">
            <v>30242J103</v>
          </cell>
        </row>
        <row r="33321">
          <cell r="C33321" t="str">
            <v>MSB BANCORP INC</v>
          </cell>
          <cell r="D33321">
            <v>1992</v>
          </cell>
          <cell r="E33321">
            <v>25698</v>
          </cell>
          <cell r="F33321">
            <v>1997</v>
          </cell>
          <cell r="G33321">
            <v>6035</v>
          </cell>
          <cell r="H33321" t="str">
            <v>MBB.1</v>
          </cell>
          <cell r="I33321">
            <v>553517103</v>
          </cell>
        </row>
        <row r="33322">
          <cell r="C33322" t="str">
            <v>PREMIER FINANCIAL BANCORP</v>
          </cell>
          <cell r="D33322">
            <v>1995</v>
          </cell>
          <cell r="E33322">
            <v>62895</v>
          </cell>
          <cell r="F33322">
            <v>2020</v>
          </cell>
          <cell r="G33322">
            <v>6020</v>
          </cell>
          <cell r="H33322" t="str">
            <v>PFBI</v>
          </cell>
          <cell r="I33322" t="str">
            <v>74050M105</v>
          </cell>
        </row>
        <row r="33323">
          <cell r="C33323" t="str">
            <v>UNITED FINL BANCORP INC</v>
          </cell>
          <cell r="D33323">
            <v>1992</v>
          </cell>
          <cell r="E33323">
            <v>25706</v>
          </cell>
          <cell r="F33323">
            <v>1994</v>
          </cell>
          <cell r="G33323">
            <v>6035</v>
          </cell>
          <cell r="H33323" t="str">
            <v>UNFB</v>
          </cell>
          <cell r="I33323">
            <v>910301100</v>
          </cell>
        </row>
        <row r="33324">
          <cell r="C33324" t="str">
            <v>FIRSTROCK BANCORP INC</v>
          </cell>
          <cell r="D33324">
            <v>1992</v>
          </cell>
          <cell r="E33324">
            <v>25782</v>
          </cell>
          <cell r="F33324">
            <v>1994</v>
          </cell>
          <cell r="G33324">
            <v>6035</v>
          </cell>
          <cell r="H33324" t="str">
            <v>FROK</v>
          </cell>
          <cell r="I33324" t="str">
            <v>33761V101</v>
          </cell>
        </row>
        <row r="33325">
          <cell r="C33325" t="str">
            <v>HOME FED BANCORP MO INC</v>
          </cell>
          <cell r="D33325">
            <v>1990</v>
          </cell>
          <cell r="E33325">
            <v>21492</v>
          </cell>
          <cell r="F33325">
            <v>1993</v>
          </cell>
          <cell r="G33325">
            <v>6035</v>
          </cell>
          <cell r="H33325" t="str">
            <v>HFMO</v>
          </cell>
          <cell r="I33325">
            <v>436933105</v>
          </cell>
        </row>
        <row r="33326">
          <cell r="C33326" t="str">
            <v>PRIVATEBANCORP INC</v>
          </cell>
          <cell r="D33326">
            <v>1998</v>
          </cell>
          <cell r="E33326">
            <v>121816</v>
          </cell>
          <cell r="F33326">
            <v>2016</v>
          </cell>
          <cell r="G33326">
            <v>6020</v>
          </cell>
          <cell r="H33326" t="str">
            <v>PVTB</v>
          </cell>
          <cell r="I33326">
            <v>742962103</v>
          </cell>
        </row>
        <row r="33327">
          <cell r="C33327" t="str">
            <v>GLEN BURNIE BANCORP</v>
          </cell>
          <cell r="D33327">
            <v>1999</v>
          </cell>
          <cell r="E33327">
            <v>65050</v>
          </cell>
          <cell r="F33327">
            <v>2021</v>
          </cell>
          <cell r="G33327">
            <v>6020</v>
          </cell>
          <cell r="H33327" t="str">
            <v>GLBZ</v>
          </cell>
          <cell r="I33327">
            <v>377407101</v>
          </cell>
        </row>
        <row r="33328">
          <cell r="C33328" t="str">
            <v>CB BANCORP INC</v>
          </cell>
          <cell r="D33328">
            <v>1992</v>
          </cell>
          <cell r="E33328">
            <v>26047</v>
          </cell>
          <cell r="F33328">
            <v>1996</v>
          </cell>
          <cell r="G33328">
            <v>6035</v>
          </cell>
          <cell r="H33328" t="str">
            <v>CBCO.</v>
          </cell>
          <cell r="I33328">
            <v>124936105</v>
          </cell>
        </row>
        <row r="33329">
          <cell r="C33329" t="str">
            <v>LF BANCORP INC</v>
          </cell>
          <cell r="D33329">
            <v>1992</v>
          </cell>
          <cell r="E33329">
            <v>26066</v>
          </cell>
          <cell r="F33329">
            <v>1994</v>
          </cell>
          <cell r="G33329">
            <v>6035</v>
          </cell>
          <cell r="H33329" t="str">
            <v>LFBI.</v>
          </cell>
          <cell r="I33329">
            <v>501851109</v>
          </cell>
        </row>
        <row r="33330">
          <cell r="C33330" t="str">
            <v>TIDEMARK BANCORP INC</v>
          </cell>
          <cell r="D33330">
            <v>1986</v>
          </cell>
          <cell r="E33330">
            <v>17086</v>
          </cell>
          <cell r="F33330">
            <v>1994</v>
          </cell>
          <cell r="G33330">
            <v>6035</v>
          </cell>
          <cell r="H33330" t="str">
            <v>TDMK</v>
          </cell>
          <cell r="I33330">
            <v>886412105</v>
          </cell>
        </row>
        <row r="33331">
          <cell r="C33331" t="str">
            <v>HAMILTON BANCORP INC/FL</v>
          </cell>
          <cell r="D33331">
            <v>1996</v>
          </cell>
          <cell r="E33331">
            <v>64614</v>
          </cell>
          <cell r="F33331">
            <v>2000</v>
          </cell>
          <cell r="G33331">
            <v>6020</v>
          </cell>
          <cell r="H33331" t="str">
            <v>HABK</v>
          </cell>
          <cell r="I33331">
            <v>407013101</v>
          </cell>
        </row>
        <row r="33332">
          <cell r="C33332" t="str">
            <v>COWLITZ BANCORPORATION</v>
          </cell>
          <cell r="D33332">
            <v>1998</v>
          </cell>
          <cell r="E33332">
            <v>66648</v>
          </cell>
          <cell r="F33332">
            <v>2009</v>
          </cell>
          <cell r="G33332">
            <v>6020</v>
          </cell>
          <cell r="H33332" t="str">
            <v>CWLZ</v>
          </cell>
          <cell r="I33332">
            <v>223767203</v>
          </cell>
        </row>
        <row r="33333">
          <cell r="C33333" t="str">
            <v>FIRST SOUTHERN BANCORP INC</v>
          </cell>
          <cell r="D33333">
            <v>1992</v>
          </cell>
          <cell r="E33333">
            <v>27870</v>
          </cell>
          <cell r="F33333">
            <v>1994</v>
          </cell>
          <cell r="G33333">
            <v>6036</v>
          </cell>
          <cell r="H33333" t="str">
            <v>FSOU</v>
          </cell>
          <cell r="I33333" t="str">
            <v>33644G107</v>
          </cell>
        </row>
        <row r="33334">
          <cell r="C33334" t="str">
            <v>FIRST SHENANGO BANCORP INC</v>
          </cell>
          <cell r="D33334">
            <v>1992</v>
          </cell>
          <cell r="E33334">
            <v>28066</v>
          </cell>
          <cell r="F33334">
            <v>1997</v>
          </cell>
          <cell r="G33334">
            <v>6035</v>
          </cell>
          <cell r="H33334" t="str">
            <v>SHEN.</v>
          </cell>
          <cell r="I33334">
            <v>336409107</v>
          </cell>
        </row>
        <row r="33335">
          <cell r="C33335" t="str">
            <v>JEFFERSON SVGS BANCORP INC</v>
          </cell>
          <cell r="D33335">
            <v>1993</v>
          </cell>
          <cell r="E33335">
            <v>28120</v>
          </cell>
          <cell r="F33335">
            <v>1999</v>
          </cell>
          <cell r="G33335">
            <v>6036</v>
          </cell>
          <cell r="H33335" t="str">
            <v>JSBA</v>
          </cell>
          <cell r="I33335">
            <v>474900107</v>
          </cell>
        </row>
        <row r="33336">
          <cell r="C33336" t="str">
            <v>DEARBORN BANCORP INC</v>
          </cell>
          <cell r="D33336">
            <v>1998</v>
          </cell>
          <cell r="E33336">
            <v>109318</v>
          </cell>
          <cell r="F33336">
            <v>2010</v>
          </cell>
          <cell r="G33336">
            <v>6020</v>
          </cell>
          <cell r="H33336" t="str">
            <v>DEAR</v>
          </cell>
          <cell r="I33336" t="str">
            <v>24242R108</v>
          </cell>
        </row>
        <row r="33337">
          <cell r="C33337" t="str">
            <v>FIRST STATE BANCORPORATION</v>
          </cell>
          <cell r="D33337">
            <v>1993</v>
          </cell>
          <cell r="E33337">
            <v>29112</v>
          </cell>
          <cell r="F33337">
            <v>2009</v>
          </cell>
          <cell r="G33337">
            <v>6020</v>
          </cell>
          <cell r="H33337" t="str">
            <v>FSNMQ</v>
          </cell>
          <cell r="I33337">
            <v>336453105</v>
          </cell>
        </row>
        <row r="33338">
          <cell r="C33338" t="str">
            <v>NSD BANCORP INC</v>
          </cell>
          <cell r="D33338">
            <v>1993</v>
          </cell>
          <cell r="E33338">
            <v>28696</v>
          </cell>
          <cell r="F33338">
            <v>2003</v>
          </cell>
          <cell r="G33338">
            <v>6020</v>
          </cell>
          <cell r="H33338" t="str">
            <v>NSDB</v>
          </cell>
          <cell r="I33338" t="str">
            <v>62938D108</v>
          </cell>
        </row>
        <row r="33339">
          <cell r="C33339" t="str">
            <v>KSB BANCORP INC</v>
          </cell>
          <cell r="D33339">
            <v>1993</v>
          </cell>
          <cell r="E33339">
            <v>28495</v>
          </cell>
          <cell r="F33339">
            <v>1998</v>
          </cell>
          <cell r="G33339">
            <v>6036</v>
          </cell>
          <cell r="H33339" t="str">
            <v>KSBK</v>
          </cell>
          <cell r="I33339">
            <v>482667102</v>
          </cell>
        </row>
        <row r="33340">
          <cell r="C33340" t="str">
            <v>FFBS BANCORP INC</v>
          </cell>
          <cell r="D33340">
            <v>1993</v>
          </cell>
          <cell r="E33340">
            <v>28534</v>
          </cell>
          <cell r="F33340">
            <v>1998</v>
          </cell>
          <cell r="G33340">
            <v>6035</v>
          </cell>
          <cell r="H33340" t="str">
            <v>3FFBS</v>
          </cell>
          <cell r="I33340" t="str">
            <v>30242P109</v>
          </cell>
        </row>
        <row r="33341">
          <cell r="C33341" t="str">
            <v>HAVEN BANCORP INC</v>
          </cell>
          <cell r="D33341">
            <v>1993</v>
          </cell>
          <cell r="E33341">
            <v>28904</v>
          </cell>
          <cell r="F33341">
            <v>1999</v>
          </cell>
          <cell r="G33341">
            <v>6035</v>
          </cell>
          <cell r="H33341" t="str">
            <v>HAVN</v>
          </cell>
          <cell r="I33341">
            <v>419352109</v>
          </cell>
        </row>
        <row r="33342">
          <cell r="C33342" t="str">
            <v>WOOD BANCORP INC</v>
          </cell>
          <cell r="D33342">
            <v>1993</v>
          </cell>
          <cell r="E33342">
            <v>28805</v>
          </cell>
          <cell r="F33342">
            <v>1998</v>
          </cell>
          <cell r="G33342">
            <v>6035</v>
          </cell>
          <cell r="H33342" t="str">
            <v>FFWD</v>
          </cell>
          <cell r="I33342">
            <v>978237105</v>
          </cell>
        </row>
        <row r="33343">
          <cell r="C33343" t="str">
            <v>METROPOLITAN BANCORP</v>
          </cell>
          <cell r="D33343">
            <v>1990</v>
          </cell>
          <cell r="E33343">
            <v>20076</v>
          </cell>
          <cell r="F33343">
            <v>1995</v>
          </cell>
          <cell r="G33343">
            <v>6035</v>
          </cell>
          <cell r="H33343" t="str">
            <v>MSEA</v>
          </cell>
          <cell r="I33343">
            <v>591753108</v>
          </cell>
        </row>
        <row r="33344">
          <cell r="C33344" t="str">
            <v>FIRST PALM BEACH BANCORP INC</v>
          </cell>
          <cell r="D33344">
            <v>1993</v>
          </cell>
          <cell r="E33344">
            <v>28934</v>
          </cell>
          <cell r="F33344">
            <v>1998</v>
          </cell>
          <cell r="G33344">
            <v>6035</v>
          </cell>
          <cell r="H33344" t="str">
            <v>FFPB</v>
          </cell>
          <cell r="I33344" t="str">
            <v>33589B105</v>
          </cell>
        </row>
        <row r="33345">
          <cell r="C33345" t="str">
            <v>GF BANCORP INC</v>
          </cell>
          <cell r="D33345">
            <v>1993</v>
          </cell>
          <cell r="E33345">
            <v>29973</v>
          </cell>
          <cell r="F33345">
            <v>1996</v>
          </cell>
          <cell r="G33345">
            <v>6035</v>
          </cell>
          <cell r="H33345" t="str">
            <v>3GNPI.</v>
          </cell>
          <cell r="I33345">
            <v>361603103</v>
          </cell>
        </row>
        <row r="33346">
          <cell r="C33346" t="str">
            <v>SUBURBAN BANCORP</v>
          </cell>
          <cell r="D33346">
            <v>1978</v>
          </cell>
          <cell r="E33346">
            <v>10130</v>
          </cell>
          <cell r="F33346">
            <v>1984</v>
          </cell>
          <cell r="G33346">
            <v>6020</v>
          </cell>
          <cell r="H33346" t="str">
            <v>SUBC.</v>
          </cell>
          <cell r="I33346" t="str">
            <v>86499X930</v>
          </cell>
        </row>
        <row r="33347">
          <cell r="C33347" t="str">
            <v>TRI-COUNTY BANCORP INC</v>
          </cell>
          <cell r="D33347">
            <v>1993</v>
          </cell>
          <cell r="E33347">
            <v>28953</v>
          </cell>
          <cell r="F33347">
            <v>1999</v>
          </cell>
          <cell r="G33347">
            <v>6035</v>
          </cell>
          <cell r="H33347" t="str">
            <v>TRIC.</v>
          </cell>
          <cell r="I33347">
            <v>895452100</v>
          </cell>
        </row>
        <row r="33348">
          <cell r="C33348" t="str">
            <v>FIRST FINL BANCORP INC/DE</v>
          </cell>
          <cell r="D33348">
            <v>1993</v>
          </cell>
          <cell r="E33348">
            <v>28959</v>
          </cell>
          <cell r="F33348">
            <v>1997</v>
          </cell>
          <cell r="G33348">
            <v>6035</v>
          </cell>
          <cell r="H33348" t="str">
            <v>3FFBI</v>
          </cell>
          <cell r="I33348" t="str">
            <v>32020X106</v>
          </cell>
        </row>
        <row r="33349">
          <cell r="C33349" t="str">
            <v>NEW YORK CMNTY BANCORP INC</v>
          </cell>
          <cell r="D33349">
            <v>1993</v>
          </cell>
          <cell r="E33349">
            <v>29282</v>
          </cell>
          <cell r="F33349">
            <v>2021</v>
          </cell>
          <cell r="G33349">
            <v>6036</v>
          </cell>
          <cell r="H33349" t="str">
            <v>NYCB</v>
          </cell>
          <cell r="I33349">
            <v>649445103</v>
          </cell>
        </row>
        <row r="33350">
          <cell r="C33350" t="str">
            <v>FIDELITY FED BANCORP</v>
          </cell>
          <cell r="D33350">
            <v>1987</v>
          </cell>
          <cell r="E33350">
            <v>16727</v>
          </cell>
          <cell r="F33350">
            <v>2004</v>
          </cell>
          <cell r="G33350">
            <v>6035</v>
          </cell>
          <cell r="H33350" t="str">
            <v>FDLB</v>
          </cell>
          <cell r="I33350">
            <v>315921205</v>
          </cell>
        </row>
        <row r="33351">
          <cell r="C33351" t="str">
            <v>SECURITY BANCORP/MT</v>
          </cell>
          <cell r="D33351">
            <v>1986</v>
          </cell>
          <cell r="E33351">
            <v>17194</v>
          </cell>
          <cell r="F33351">
            <v>1996</v>
          </cell>
          <cell r="G33351">
            <v>6035</v>
          </cell>
          <cell r="H33351" t="str">
            <v>SFBM</v>
          </cell>
          <cell r="I33351">
            <v>814239109</v>
          </cell>
        </row>
        <row r="33352">
          <cell r="C33352" t="str">
            <v>KENTUCKY ENTERPRISE BANCORP</v>
          </cell>
          <cell r="D33352">
            <v>1993</v>
          </cell>
          <cell r="E33352">
            <v>29432</v>
          </cell>
          <cell r="F33352">
            <v>1995</v>
          </cell>
          <cell r="G33352">
            <v>6035</v>
          </cell>
          <cell r="H33352" t="str">
            <v>KEBI</v>
          </cell>
          <cell r="I33352" t="str">
            <v>49126W105</v>
          </cell>
        </row>
        <row r="33353">
          <cell r="C33353" t="str">
            <v>FIDELITY BANCORP INC/DE</v>
          </cell>
          <cell r="D33353">
            <v>1993</v>
          </cell>
          <cell r="E33353">
            <v>29423</v>
          </cell>
          <cell r="F33353">
            <v>2002</v>
          </cell>
          <cell r="G33353">
            <v>6035</v>
          </cell>
          <cell r="H33353" t="str">
            <v>FBCI.</v>
          </cell>
          <cell r="I33353" t="str">
            <v>31583B105</v>
          </cell>
        </row>
        <row r="33354">
          <cell r="C33354" t="str">
            <v>GFS BANCORP INC</v>
          </cell>
          <cell r="D33354">
            <v>1994</v>
          </cell>
          <cell r="E33354">
            <v>29549</v>
          </cell>
          <cell r="F33354">
            <v>1997</v>
          </cell>
          <cell r="G33354">
            <v>6035</v>
          </cell>
          <cell r="H33354" t="str">
            <v>GFSB</v>
          </cell>
          <cell r="I33354">
            <v>361694102</v>
          </cell>
        </row>
        <row r="33355">
          <cell r="C33355" t="str">
            <v>ATLANTIC CMNTY BANCORP INC</v>
          </cell>
          <cell r="D33355">
            <v>1993</v>
          </cell>
          <cell r="E33355">
            <v>30381</v>
          </cell>
          <cell r="F33355">
            <v>1994</v>
          </cell>
          <cell r="G33355">
            <v>6020</v>
          </cell>
          <cell r="H33355" t="str">
            <v>ACBI.1</v>
          </cell>
          <cell r="I33355">
            <v>48456107</v>
          </cell>
        </row>
        <row r="33356">
          <cell r="C33356" t="str">
            <v>QUAKER CITY BANCORP INC</v>
          </cell>
          <cell r="D33356">
            <v>1993</v>
          </cell>
          <cell r="E33356">
            <v>29515</v>
          </cell>
          <cell r="F33356">
            <v>2004</v>
          </cell>
          <cell r="G33356">
            <v>6035</v>
          </cell>
          <cell r="H33356" t="str">
            <v>QCBC</v>
          </cell>
          <cell r="I33356" t="str">
            <v>74731K106</v>
          </cell>
        </row>
        <row r="33357">
          <cell r="C33357" t="str">
            <v>CAPITAL SAVINGS BANCORP INC</v>
          </cell>
          <cell r="D33357">
            <v>1993</v>
          </cell>
          <cell r="E33357">
            <v>29501</v>
          </cell>
          <cell r="F33357">
            <v>1997</v>
          </cell>
          <cell r="G33357">
            <v>6035</v>
          </cell>
          <cell r="H33357" t="str">
            <v>CAPS.2</v>
          </cell>
          <cell r="I33357">
            <v>140459108</v>
          </cell>
        </row>
        <row r="33358">
          <cell r="C33358" t="str">
            <v>FFLC BANCORP INC</v>
          </cell>
          <cell r="D33358">
            <v>1993</v>
          </cell>
          <cell r="E33358">
            <v>29533</v>
          </cell>
          <cell r="F33358">
            <v>2004</v>
          </cell>
          <cell r="G33358">
            <v>6035</v>
          </cell>
          <cell r="H33358" t="str">
            <v>FFLC</v>
          </cell>
          <cell r="I33358" t="str">
            <v>30242W104</v>
          </cell>
        </row>
        <row r="33359">
          <cell r="C33359" t="str">
            <v>KS BANCORP INC</v>
          </cell>
          <cell r="D33359">
            <v>1993</v>
          </cell>
          <cell r="E33359">
            <v>29513</v>
          </cell>
          <cell r="F33359">
            <v>2021</v>
          </cell>
          <cell r="G33359">
            <v>6036</v>
          </cell>
          <cell r="H33359" t="str">
            <v>KSBI</v>
          </cell>
          <cell r="I33359" t="str">
            <v>48266R207</v>
          </cell>
        </row>
        <row r="33360">
          <cell r="C33360" t="str">
            <v>FIRST SAVINGS BANCORP/NC</v>
          </cell>
          <cell r="D33360">
            <v>1994</v>
          </cell>
          <cell r="E33360">
            <v>29547</v>
          </cell>
          <cell r="F33360">
            <v>1999</v>
          </cell>
          <cell r="G33360">
            <v>6036</v>
          </cell>
          <cell r="H33360" t="str">
            <v>SOPN</v>
          </cell>
          <cell r="I33360">
            <v>335939104</v>
          </cell>
        </row>
        <row r="33361">
          <cell r="C33361" t="str">
            <v>WSB BANCORP INC</v>
          </cell>
          <cell r="D33361">
            <v>1993</v>
          </cell>
          <cell r="E33361">
            <v>29491</v>
          </cell>
          <cell r="F33361">
            <v>1995</v>
          </cell>
          <cell r="G33361">
            <v>6035</v>
          </cell>
          <cell r="H33361" t="str">
            <v>WSBI.</v>
          </cell>
          <cell r="I33361">
            <v>929323103</v>
          </cell>
        </row>
        <row r="33362">
          <cell r="C33362" t="str">
            <v>SOUTHWEST BANCORP INC</v>
          </cell>
          <cell r="D33362">
            <v>1993</v>
          </cell>
          <cell r="E33362">
            <v>29446</v>
          </cell>
          <cell r="F33362">
            <v>2016</v>
          </cell>
          <cell r="G33362">
            <v>6020</v>
          </cell>
          <cell r="H33362" t="str">
            <v>OKSB</v>
          </cell>
          <cell r="I33362">
            <v>844767103</v>
          </cell>
        </row>
        <row r="33363">
          <cell r="C33363" t="str">
            <v>SOUTHERN FINANCIAL BANCORP</v>
          </cell>
          <cell r="D33363">
            <v>1993</v>
          </cell>
          <cell r="E33363">
            <v>29388</v>
          </cell>
          <cell r="F33363">
            <v>2003</v>
          </cell>
          <cell r="G33363">
            <v>6035</v>
          </cell>
          <cell r="H33363" t="str">
            <v>SFFB</v>
          </cell>
          <cell r="I33363">
            <v>842870107</v>
          </cell>
        </row>
        <row r="33364">
          <cell r="C33364" t="str">
            <v>CARNEGIE BANCORP</v>
          </cell>
          <cell r="D33364">
            <v>1993</v>
          </cell>
          <cell r="E33364">
            <v>30654</v>
          </cell>
          <cell r="F33364">
            <v>1997</v>
          </cell>
          <cell r="G33364">
            <v>6020</v>
          </cell>
          <cell r="H33364" t="str">
            <v>CBNJ.1</v>
          </cell>
          <cell r="I33364">
            <v>143490100</v>
          </cell>
        </row>
        <row r="33365">
          <cell r="C33365" t="str">
            <v>RELIANCE BANCORP INC</v>
          </cell>
          <cell r="D33365">
            <v>1993</v>
          </cell>
          <cell r="E33365">
            <v>29982</v>
          </cell>
          <cell r="F33365">
            <v>1999</v>
          </cell>
          <cell r="G33365">
            <v>6035</v>
          </cell>
          <cell r="H33365" t="str">
            <v>RELY.</v>
          </cell>
          <cell r="I33365">
            <v>759451107</v>
          </cell>
        </row>
        <row r="33366">
          <cell r="C33366" t="str">
            <v>LFS BANCORP INC</v>
          </cell>
          <cell r="D33366">
            <v>1994</v>
          </cell>
          <cell r="E33366">
            <v>29989</v>
          </cell>
          <cell r="F33366">
            <v>1994</v>
          </cell>
          <cell r="G33366">
            <v>6035</v>
          </cell>
          <cell r="H33366" t="str">
            <v>LFSB</v>
          </cell>
          <cell r="I33366">
            <v>529893109</v>
          </cell>
        </row>
        <row r="33367">
          <cell r="C33367" t="str">
            <v>BAY RIDGE BANCORP INC</v>
          </cell>
          <cell r="D33367">
            <v>1993</v>
          </cell>
          <cell r="E33367">
            <v>30000</v>
          </cell>
          <cell r="F33367">
            <v>1994</v>
          </cell>
          <cell r="G33367">
            <v>6035</v>
          </cell>
          <cell r="H33367" t="str">
            <v>BRBC</v>
          </cell>
          <cell r="I33367">
            <v>72531106</v>
          </cell>
        </row>
        <row r="33368">
          <cell r="C33368" t="str">
            <v>CONESTOGA BANCORP INC</v>
          </cell>
          <cell r="D33368">
            <v>1993</v>
          </cell>
          <cell r="E33368">
            <v>29971</v>
          </cell>
          <cell r="F33368">
            <v>1994</v>
          </cell>
          <cell r="G33368">
            <v>6035</v>
          </cell>
          <cell r="H33368" t="str">
            <v>CONE.1</v>
          </cell>
          <cell r="I33368">
            <v>207014101</v>
          </cell>
        </row>
        <row r="33369">
          <cell r="C33369" t="str">
            <v>PERMANENT BANCORP INC</v>
          </cell>
          <cell r="D33369">
            <v>1993</v>
          </cell>
          <cell r="E33369">
            <v>29988</v>
          </cell>
          <cell r="F33369">
            <v>1999</v>
          </cell>
          <cell r="G33369">
            <v>6035</v>
          </cell>
          <cell r="H33369" t="str">
            <v>PERM.1</v>
          </cell>
          <cell r="I33369">
            <v>714197100</v>
          </cell>
        </row>
        <row r="33370">
          <cell r="C33370" t="str">
            <v>REDFED BANCORP INC</v>
          </cell>
          <cell r="D33370">
            <v>1993</v>
          </cell>
          <cell r="E33370">
            <v>30018</v>
          </cell>
          <cell r="F33370">
            <v>1997</v>
          </cell>
          <cell r="G33370">
            <v>6035</v>
          </cell>
          <cell r="H33370" t="str">
            <v>REDF.</v>
          </cell>
          <cell r="I33370">
            <v>757341102</v>
          </cell>
        </row>
        <row r="33371">
          <cell r="C33371" t="str">
            <v>HOME BANCORP</v>
          </cell>
          <cell r="D33371">
            <v>1995</v>
          </cell>
          <cell r="E33371">
            <v>31663</v>
          </cell>
          <cell r="F33371">
            <v>1999</v>
          </cell>
          <cell r="G33371">
            <v>6035</v>
          </cell>
          <cell r="H33371" t="str">
            <v>HBFW</v>
          </cell>
          <cell r="I33371">
            <v>436889109</v>
          </cell>
        </row>
        <row r="33372">
          <cell r="C33372" t="str">
            <v>LONG ISLAND BANCORP INC</v>
          </cell>
          <cell r="D33372">
            <v>1994</v>
          </cell>
          <cell r="E33372">
            <v>30063</v>
          </cell>
          <cell r="F33372">
            <v>1997</v>
          </cell>
          <cell r="G33372">
            <v>6035</v>
          </cell>
          <cell r="H33372" t="str">
            <v>LISB.</v>
          </cell>
          <cell r="I33372">
            <v>542662101</v>
          </cell>
        </row>
        <row r="33373">
          <cell r="C33373" t="str">
            <v>BARRINGTON BANCORP INC</v>
          </cell>
          <cell r="D33373">
            <v>1993</v>
          </cell>
          <cell r="E33373">
            <v>30184</v>
          </cell>
          <cell r="F33373">
            <v>1994</v>
          </cell>
          <cell r="G33373">
            <v>6035</v>
          </cell>
          <cell r="H33373" t="str">
            <v>BABC</v>
          </cell>
          <cell r="I33373">
            <v>68512102</v>
          </cell>
        </row>
        <row r="33374">
          <cell r="C33374" t="str">
            <v>HARBOR FEDERAL BANCORP INC</v>
          </cell>
          <cell r="D33374">
            <v>1993</v>
          </cell>
          <cell r="E33374">
            <v>30595</v>
          </cell>
          <cell r="F33374">
            <v>1999</v>
          </cell>
          <cell r="G33374">
            <v>6035</v>
          </cell>
          <cell r="H33374" t="str">
            <v>HRBF</v>
          </cell>
          <cell r="I33374" t="str">
            <v>41151A108</v>
          </cell>
        </row>
        <row r="33375">
          <cell r="C33375" t="str">
            <v>DIME BANCORP INC</v>
          </cell>
          <cell r="D33375">
            <v>1986</v>
          </cell>
          <cell r="E33375">
            <v>14134</v>
          </cell>
          <cell r="F33375">
            <v>2000</v>
          </cell>
          <cell r="G33375">
            <v>6035</v>
          </cell>
          <cell r="H33375" t="str">
            <v>DME.1</v>
          </cell>
          <cell r="I33375" t="str">
            <v>25429Q102</v>
          </cell>
        </row>
        <row r="33376">
          <cell r="C33376" t="str">
            <v>COASTAL BANCORP INC</v>
          </cell>
          <cell r="D33376">
            <v>1992</v>
          </cell>
          <cell r="E33376">
            <v>25094</v>
          </cell>
          <cell r="F33376">
            <v>2003</v>
          </cell>
          <cell r="G33376">
            <v>6036</v>
          </cell>
          <cell r="H33376" t="str">
            <v>CBSA</v>
          </cell>
          <cell r="I33376" t="str">
            <v>19041P105</v>
          </cell>
        </row>
        <row r="33377">
          <cell r="C33377" t="str">
            <v>FINWARD BANCORP</v>
          </cell>
          <cell r="D33377">
            <v>2010</v>
          </cell>
          <cell r="E33377">
            <v>107644</v>
          </cell>
          <cell r="F33377">
            <v>2020</v>
          </cell>
          <cell r="G33377">
            <v>6020</v>
          </cell>
          <cell r="H33377" t="str">
            <v>FNWD</v>
          </cell>
          <cell r="I33377" t="str">
            <v>31812F109</v>
          </cell>
        </row>
        <row r="33378">
          <cell r="C33378" t="str">
            <v>WFS BANCORP INC</v>
          </cell>
          <cell r="D33378">
            <v>1994</v>
          </cell>
          <cell r="E33378">
            <v>30286</v>
          </cell>
          <cell r="F33378">
            <v>1995</v>
          </cell>
          <cell r="G33378">
            <v>6035</v>
          </cell>
          <cell r="H33378" t="str">
            <v>WBCI</v>
          </cell>
          <cell r="I33378" t="str">
            <v>92923N100</v>
          </cell>
        </row>
        <row r="33379">
          <cell r="C33379" t="str">
            <v>BROOKLYN BANCORP INC</v>
          </cell>
          <cell r="D33379">
            <v>1993</v>
          </cell>
          <cell r="E33379">
            <v>30116</v>
          </cell>
          <cell r="F33379">
            <v>1994</v>
          </cell>
          <cell r="G33379">
            <v>6035</v>
          </cell>
          <cell r="H33379" t="str">
            <v>BRKB</v>
          </cell>
          <cell r="I33379">
            <v>113809107</v>
          </cell>
        </row>
        <row r="33380">
          <cell r="C33380" t="str">
            <v>UNITY BANCORP INC</v>
          </cell>
          <cell r="D33380">
            <v>1999</v>
          </cell>
          <cell r="E33380">
            <v>62243</v>
          </cell>
          <cell r="F33380">
            <v>2021</v>
          </cell>
          <cell r="G33380">
            <v>6020</v>
          </cell>
          <cell r="H33380" t="str">
            <v>UNTY</v>
          </cell>
          <cell r="I33380">
            <v>913290102</v>
          </cell>
        </row>
        <row r="33381">
          <cell r="C33381" t="str">
            <v>ML BANCORP INC</v>
          </cell>
          <cell r="D33381">
            <v>1993</v>
          </cell>
          <cell r="E33381">
            <v>30586</v>
          </cell>
          <cell r="F33381">
            <v>1996</v>
          </cell>
          <cell r="G33381">
            <v>6035</v>
          </cell>
          <cell r="H33381" t="str">
            <v>MLBC</v>
          </cell>
          <cell r="I33381" t="str">
            <v>55305M107</v>
          </cell>
        </row>
        <row r="33382">
          <cell r="C33382" t="str">
            <v>CENTRAL COAST BANCORP</v>
          </cell>
          <cell r="D33382">
            <v>1998</v>
          </cell>
          <cell r="E33382">
            <v>61866</v>
          </cell>
          <cell r="F33382">
            <v>2004</v>
          </cell>
          <cell r="G33382">
            <v>6020</v>
          </cell>
          <cell r="H33382" t="str">
            <v>CCBN</v>
          </cell>
          <cell r="I33382">
            <v>153145107</v>
          </cell>
        </row>
        <row r="33383">
          <cell r="C33383" t="str">
            <v>BECKLEY BANCORP INC</v>
          </cell>
          <cell r="D33383">
            <v>1994</v>
          </cell>
          <cell r="E33383">
            <v>30988</v>
          </cell>
          <cell r="F33383">
            <v>1996</v>
          </cell>
          <cell r="G33383">
            <v>6035</v>
          </cell>
          <cell r="H33383" t="str">
            <v>3BCKB</v>
          </cell>
          <cell r="I33383">
            <v>75735100</v>
          </cell>
        </row>
        <row r="33384">
          <cell r="C33384" t="str">
            <v>IOWA BANCORP INC</v>
          </cell>
          <cell r="D33384">
            <v>1993</v>
          </cell>
          <cell r="E33384">
            <v>30427</v>
          </cell>
          <cell r="F33384">
            <v>1994</v>
          </cell>
          <cell r="G33384">
            <v>6035</v>
          </cell>
          <cell r="H33384" t="str">
            <v>IOWA</v>
          </cell>
          <cell r="I33384" t="str">
            <v>46227P104</v>
          </cell>
        </row>
        <row r="33385">
          <cell r="C33385" t="str">
            <v>TROY HILL BANCORP INC</v>
          </cell>
          <cell r="D33385">
            <v>1994</v>
          </cell>
          <cell r="E33385">
            <v>30389</v>
          </cell>
          <cell r="F33385">
            <v>1996</v>
          </cell>
          <cell r="G33385">
            <v>6035</v>
          </cell>
          <cell r="H33385" t="str">
            <v>THBC</v>
          </cell>
          <cell r="I33385">
            <v>897332102</v>
          </cell>
        </row>
        <row r="33386">
          <cell r="C33386" t="str">
            <v>HERITAGE OAKS BANCORP</v>
          </cell>
          <cell r="D33386">
            <v>2003</v>
          </cell>
          <cell r="E33386">
            <v>31242</v>
          </cell>
          <cell r="F33386">
            <v>2016</v>
          </cell>
          <cell r="G33386">
            <v>6020</v>
          </cell>
          <cell r="H33386" t="str">
            <v>HEOP</v>
          </cell>
          <cell r="I33386" t="str">
            <v>42724R107</v>
          </cell>
        </row>
        <row r="33387">
          <cell r="C33387" t="str">
            <v>REPUBLIC BANCORP INC/KY</v>
          </cell>
          <cell r="D33387">
            <v>1995</v>
          </cell>
          <cell r="E33387">
            <v>112721</v>
          </cell>
          <cell r="F33387">
            <v>2021</v>
          </cell>
          <cell r="G33387">
            <v>6020</v>
          </cell>
          <cell r="H33387" t="str">
            <v>RBCAA</v>
          </cell>
          <cell r="I33387">
            <v>760281204</v>
          </cell>
        </row>
        <row r="33388">
          <cell r="C33388" t="str">
            <v>JEFFERSON BANCORP INC/LA</v>
          </cell>
          <cell r="D33388">
            <v>1993</v>
          </cell>
          <cell r="E33388">
            <v>30615</v>
          </cell>
          <cell r="F33388">
            <v>1995</v>
          </cell>
          <cell r="G33388">
            <v>6035</v>
          </cell>
          <cell r="H33388" t="str">
            <v>JEBC</v>
          </cell>
          <cell r="I33388">
            <v>472370105</v>
          </cell>
        </row>
        <row r="33389">
          <cell r="C33389" t="str">
            <v>BANCORP CONN INC</v>
          </cell>
          <cell r="D33389">
            <v>1986</v>
          </cell>
          <cell r="E33389">
            <v>17128</v>
          </cell>
          <cell r="F33389">
            <v>2001</v>
          </cell>
          <cell r="G33389">
            <v>6036</v>
          </cell>
          <cell r="H33389" t="str">
            <v>BKCT.</v>
          </cell>
          <cell r="I33389">
            <v>59684100</v>
          </cell>
        </row>
        <row r="33390">
          <cell r="C33390" t="str">
            <v>HUDSON CITY BANCORP INC</v>
          </cell>
          <cell r="D33390">
            <v>1998</v>
          </cell>
          <cell r="E33390">
            <v>122015</v>
          </cell>
          <cell r="F33390">
            <v>2014</v>
          </cell>
          <cell r="G33390">
            <v>6035</v>
          </cell>
          <cell r="H33390" t="str">
            <v>HCBK</v>
          </cell>
          <cell r="I33390">
            <v>443683107</v>
          </cell>
        </row>
        <row r="33391">
          <cell r="C33391" t="str">
            <v>ENTERPRISE FED BANCORP INC</v>
          </cell>
          <cell r="D33391">
            <v>1994</v>
          </cell>
          <cell r="E33391">
            <v>30803</v>
          </cell>
          <cell r="F33391">
            <v>1998</v>
          </cell>
          <cell r="G33391">
            <v>6035</v>
          </cell>
          <cell r="H33391" t="str">
            <v>EFBI.1</v>
          </cell>
          <cell r="I33391">
            <v>293711107</v>
          </cell>
        </row>
        <row r="33392">
          <cell r="C33392" t="str">
            <v>WEST COAST BANCORP/OR  -OLD</v>
          </cell>
          <cell r="D33392">
            <v>1993</v>
          </cell>
          <cell r="E33392">
            <v>19885</v>
          </cell>
          <cell r="F33392">
            <v>1994</v>
          </cell>
          <cell r="G33392">
            <v>6020</v>
          </cell>
          <cell r="H33392" t="str">
            <v>WCBO.</v>
          </cell>
          <cell r="I33392">
            <v>952144103</v>
          </cell>
        </row>
        <row r="33393">
          <cell r="C33393" t="str">
            <v>LIFE BANCORP INC</v>
          </cell>
          <cell r="D33393">
            <v>1993</v>
          </cell>
          <cell r="E33393">
            <v>30772</v>
          </cell>
          <cell r="F33393">
            <v>1996</v>
          </cell>
          <cell r="G33393">
            <v>6035</v>
          </cell>
          <cell r="H33393" t="str">
            <v>LIFB</v>
          </cell>
          <cell r="I33393">
            <v>531932101</v>
          </cell>
        </row>
        <row r="33394">
          <cell r="C33394" t="str">
            <v>ALABAMA NATL BANCORPORATION</v>
          </cell>
          <cell r="D33394">
            <v>1993</v>
          </cell>
          <cell r="E33394">
            <v>31062</v>
          </cell>
          <cell r="F33394">
            <v>2006</v>
          </cell>
          <cell r="G33394">
            <v>6020</v>
          </cell>
          <cell r="H33394" t="str">
            <v>ALAB</v>
          </cell>
          <cell r="I33394">
            <v>10317105</v>
          </cell>
        </row>
        <row r="33395">
          <cell r="C33395" t="str">
            <v>GOLDEN STATE BANCORP INC</v>
          </cell>
          <cell r="D33395">
            <v>1998</v>
          </cell>
          <cell r="E33395">
            <v>116144</v>
          </cell>
          <cell r="F33395">
            <v>2001</v>
          </cell>
          <cell r="G33395">
            <v>6035</v>
          </cell>
          <cell r="H33395" t="str">
            <v>GSB.2</v>
          </cell>
          <cell r="I33395">
            <v>381197102</v>
          </cell>
        </row>
        <row r="33396">
          <cell r="C33396" t="str">
            <v>FED ONE BANCORP INC</v>
          </cell>
          <cell r="D33396">
            <v>1992</v>
          </cell>
          <cell r="E33396">
            <v>25788</v>
          </cell>
          <cell r="F33396">
            <v>1997</v>
          </cell>
          <cell r="G33396">
            <v>6035</v>
          </cell>
          <cell r="H33396" t="str">
            <v>FOBC</v>
          </cell>
          <cell r="I33396">
            <v>313091100</v>
          </cell>
        </row>
        <row r="33397">
          <cell r="C33397" t="str">
            <v>FRANKFORT FIRST BANCORP INC</v>
          </cell>
          <cell r="D33397">
            <v>1995</v>
          </cell>
          <cell r="E33397">
            <v>60977</v>
          </cell>
          <cell r="F33397">
            <v>2004</v>
          </cell>
          <cell r="G33397">
            <v>6035</v>
          </cell>
          <cell r="H33397" t="str">
            <v>FKKY</v>
          </cell>
          <cell r="I33397">
            <v>352128201</v>
          </cell>
        </row>
        <row r="33398">
          <cell r="C33398" t="str">
            <v>CKF BANCORP INC</v>
          </cell>
          <cell r="D33398">
            <v>1994</v>
          </cell>
          <cell r="E33398">
            <v>31289</v>
          </cell>
          <cell r="F33398">
            <v>2011</v>
          </cell>
          <cell r="G33398">
            <v>6035</v>
          </cell>
          <cell r="H33398" t="str">
            <v>CKFB</v>
          </cell>
          <cell r="I33398" t="str">
            <v>12561J104</v>
          </cell>
        </row>
        <row r="33399">
          <cell r="C33399" t="str">
            <v>COMMUNITY INVS BANCORP INC</v>
          </cell>
          <cell r="D33399">
            <v>1996</v>
          </cell>
          <cell r="E33399">
            <v>31501</v>
          </cell>
          <cell r="F33399">
            <v>2005</v>
          </cell>
          <cell r="G33399">
            <v>6035</v>
          </cell>
          <cell r="H33399" t="str">
            <v>CIBN</v>
          </cell>
          <cell r="I33399">
            <v>203719208</v>
          </cell>
        </row>
        <row r="33400">
          <cell r="C33400" t="str">
            <v>TWIN CITY BANCORP INC</v>
          </cell>
          <cell r="D33400">
            <v>1994</v>
          </cell>
          <cell r="E33400">
            <v>31291</v>
          </cell>
          <cell r="F33400">
            <v>1999</v>
          </cell>
          <cell r="G33400">
            <v>6035</v>
          </cell>
          <cell r="H33400" t="str">
            <v>TWIN.</v>
          </cell>
          <cell r="I33400">
            <v>901412106</v>
          </cell>
        </row>
        <row r="33401">
          <cell r="C33401" t="str">
            <v>MONTEREY BAY BANCORP INC</v>
          </cell>
          <cell r="D33401">
            <v>1995</v>
          </cell>
          <cell r="E33401">
            <v>31535</v>
          </cell>
          <cell r="F33401">
            <v>2002</v>
          </cell>
          <cell r="G33401">
            <v>6035</v>
          </cell>
          <cell r="H33401" t="str">
            <v>MBBC.</v>
          </cell>
          <cell r="I33401" t="str">
            <v>61239H107</v>
          </cell>
        </row>
        <row r="33402">
          <cell r="C33402" t="str">
            <v>SJS BANCORP INC</v>
          </cell>
          <cell r="D33402">
            <v>1995</v>
          </cell>
          <cell r="E33402">
            <v>31541</v>
          </cell>
          <cell r="F33402">
            <v>1995</v>
          </cell>
          <cell r="G33402">
            <v>6035</v>
          </cell>
          <cell r="H33402" t="str">
            <v>SJSB</v>
          </cell>
          <cell r="I33402">
            <v>784278103</v>
          </cell>
        </row>
        <row r="33403">
          <cell r="C33403" t="str">
            <v>GATEWAY BANCORP INC/KY</v>
          </cell>
          <cell r="D33403">
            <v>1995</v>
          </cell>
          <cell r="E33403">
            <v>31380</v>
          </cell>
          <cell r="F33403">
            <v>1996</v>
          </cell>
          <cell r="G33403">
            <v>6035</v>
          </cell>
          <cell r="H33403" t="str">
            <v>GWBC.1</v>
          </cell>
          <cell r="I33403">
            <v>367574100</v>
          </cell>
        </row>
        <row r="33404">
          <cell r="C33404" t="str">
            <v>HORIZON BANCORP</v>
          </cell>
          <cell r="D33404">
            <v>1978</v>
          </cell>
          <cell r="E33404">
            <v>5702</v>
          </cell>
          <cell r="F33404">
            <v>1987</v>
          </cell>
          <cell r="G33404">
            <v>6020</v>
          </cell>
          <cell r="H33404" t="str">
            <v>HZB</v>
          </cell>
          <cell r="I33404">
            <v>440408102</v>
          </cell>
        </row>
        <row r="33405">
          <cell r="C33405" t="str">
            <v>ATLANTIC BANCORPORATION</v>
          </cell>
          <cell r="D33405">
            <v>1968</v>
          </cell>
          <cell r="E33405">
            <v>1842</v>
          </cell>
          <cell r="F33405">
            <v>1984</v>
          </cell>
          <cell r="G33405">
            <v>6020</v>
          </cell>
          <cell r="H33405" t="str">
            <v>ABAN.</v>
          </cell>
          <cell r="I33405">
            <v>48222103</v>
          </cell>
        </row>
        <row r="33406">
          <cell r="C33406" t="str">
            <v>FIRST BELL BANCORP INC</v>
          </cell>
          <cell r="D33406">
            <v>1995</v>
          </cell>
          <cell r="E33406">
            <v>60943</v>
          </cell>
          <cell r="F33406">
            <v>2002</v>
          </cell>
          <cell r="G33406">
            <v>6035</v>
          </cell>
          <cell r="H33406" t="str">
            <v>FBBC</v>
          </cell>
          <cell r="I33406">
            <v>319301107</v>
          </cell>
        </row>
        <row r="33407">
          <cell r="C33407" t="str">
            <v>CFB BANCORP INC</v>
          </cell>
          <cell r="D33407">
            <v>1993</v>
          </cell>
          <cell r="E33407">
            <v>28614</v>
          </cell>
          <cell r="F33407">
            <v>1995</v>
          </cell>
          <cell r="G33407">
            <v>6020</v>
          </cell>
          <cell r="H33407" t="str">
            <v>CFBN.</v>
          </cell>
          <cell r="I33407">
            <v>125197103</v>
          </cell>
        </row>
        <row r="33408">
          <cell r="C33408" t="str">
            <v>FIRST FEDERAL BANCORP/MN</v>
          </cell>
          <cell r="D33408">
            <v>1995</v>
          </cell>
          <cell r="E33408">
            <v>31675</v>
          </cell>
          <cell r="F33408">
            <v>2001</v>
          </cell>
          <cell r="G33408">
            <v>6035</v>
          </cell>
          <cell r="H33408" t="str">
            <v>BDJI</v>
          </cell>
          <cell r="I33408">
            <v>319979100</v>
          </cell>
        </row>
        <row r="33409">
          <cell r="C33409" t="str">
            <v>SOBIESKI BANCORP INC</v>
          </cell>
          <cell r="D33409">
            <v>1995</v>
          </cell>
          <cell r="E33409">
            <v>31672</v>
          </cell>
          <cell r="F33409">
            <v>2003</v>
          </cell>
          <cell r="G33409">
            <v>6035</v>
          </cell>
          <cell r="H33409" t="str">
            <v>SOBI</v>
          </cell>
          <cell r="I33409">
            <v>833582109</v>
          </cell>
        </row>
        <row r="33410">
          <cell r="C33410" t="str">
            <v>NS &amp; L BANCORP INC</v>
          </cell>
          <cell r="D33410">
            <v>1997</v>
          </cell>
          <cell r="E33410">
            <v>60812</v>
          </cell>
          <cell r="F33410">
            <v>2000</v>
          </cell>
          <cell r="G33410">
            <v>6035</v>
          </cell>
          <cell r="H33410" t="str">
            <v>NSLB</v>
          </cell>
          <cell r="I33410" t="str">
            <v>62937R108</v>
          </cell>
        </row>
        <row r="33411">
          <cell r="C33411" t="str">
            <v>HF BANCORP INC</v>
          </cell>
          <cell r="D33411">
            <v>1995</v>
          </cell>
          <cell r="E33411">
            <v>60954</v>
          </cell>
          <cell r="F33411">
            <v>1998</v>
          </cell>
          <cell r="G33411">
            <v>6035</v>
          </cell>
          <cell r="H33411" t="str">
            <v>HEMT</v>
          </cell>
          <cell r="I33411">
            <v>403910102</v>
          </cell>
        </row>
        <row r="33412">
          <cell r="C33412" t="str">
            <v>GFSB BANCORP INC</v>
          </cell>
          <cell r="D33412">
            <v>1998</v>
          </cell>
          <cell r="E33412">
            <v>60952</v>
          </cell>
          <cell r="F33412">
            <v>2004</v>
          </cell>
          <cell r="G33412">
            <v>6035</v>
          </cell>
          <cell r="H33412" t="str">
            <v>GUPB</v>
          </cell>
          <cell r="I33412">
            <v>361692106</v>
          </cell>
        </row>
        <row r="33413">
          <cell r="C33413" t="str">
            <v>SFS BANCORP INC</v>
          </cell>
          <cell r="D33413">
            <v>1995</v>
          </cell>
          <cell r="E33413">
            <v>60961</v>
          </cell>
          <cell r="F33413">
            <v>1998</v>
          </cell>
          <cell r="G33413">
            <v>6035</v>
          </cell>
          <cell r="H33413" t="str">
            <v>SFED</v>
          </cell>
          <cell r="I33413">
            <v>784166100</v>
          </cell>
        </row>
        <row r="33414">
          <cell r="C33414" t="str">
            <v>NORTHEAST INDIANA BANCORP</v>
          </cell>
          <cell r="D33414">
            <v>1996</v>
          </cell>
          <cell r="E33414">
            <v>60938</v>
          </cell>
          <cell r="F33414">
            <v>2021</v>
          </cell>
          <cell r="G33414">
            <v>6035</v>
          </cell>
          <cell r="H33414" t="str">
            <v>NIDB</v>
          </cell>
          <cell r="I33414">
            <v>664196201</v>
          </cell>
        </row>
        <row r="33415">
          <cell r="C33415" t="str">
            <v>INDUSTRIAL BANCORP INC</v>
          </cell>
          <cell r="D33415">
            <v>1995</v>
          </cell>
          <cell r="E33415">
            <v>61098</v>
          </cell>
          <cell r="F33415">
            <v>2000</v>
          </cell>
          <cell r="G33415">
            <v>6036</v>
          </cell>
          <cell r="H33415" t="str">
            <v>INBI.</v>
          </cell>
          <cell r="I33415">
            <v>455882100</v>
          </cell>
        </row>
        <row r="33416">
          <cell r="C33416" t="str">
            <v>HERITAGE SOUTHEAST BANCORP</v>
          </cell>
          <cell r="D33416">
            <v>1998</v>
          </cell>
          <cell r="E33416">
            <v>60984</v>
          </cell>
          <cell r="F33416">
            <v>2020</v>
          </cell>
          <cell r="G33416">
            <v>6020</v>
          </cell>
          <cell r="H33416" t="str">
            <v>HSBI</v>
          </cell>
          <cell r="I33416" t="str">
            <v>42727V105</v>
          </cell>
        </row>
        <row r="33417">
          <cell r="C33417" t="str">
            <v>GREAT AMERICAN BANCORP INC</v>
          </cell>
          <cell r="D33417">
            <v>1998</v>
          </cell>
          <cell r="E33417">
            <v>60953</v>
          </cell>
          <cell r="F33417">
            <v>2021</v>
          </cell>
          <cell r="G33417">
            <v>6035</v>
          </cell>
          <cell r="H33417" t="str">
            <v>GTPS</v>
          </cell>
          <cell r="I33417" t="str">
            <v>38982K107</v>
          </cell>
        </row>
        <row r="33418">
          <cell r="C33418" t="str">
            <v>FNBH BANCORP INC</v>
          </cell>
          <cell r="D33418">
            <v>2000</v>
          </cell>
          <cell r="E33418">
            <v>111459</v>
          </cell>
          <cell r="F33418">
            <v>2020</v>
          </cell>
          <cell r="G33418">
            <v>6020</v>
          </cell>
          <cell r="H33418" t="str">
            <v>FNHM</v>
          </cell>
          <cell r="I33418">
            <v>302528203</v>
          </cell>
        </row>
        <row r="33419">
          <cell r="C33419" t="str">
            <v>KENTUCKY FIRST BANCORP INC</v>
          </cell>
          <cell r="D33419">
            <v>1999</v>
          </cell>
          <cell r="E33419">
            <v>61264</v>
          </cell>
          <cell r="F33419">
            <v>2003</v>
          </cell>
          <cell r="G33419">
            <v>6035</v>
          </cell>
          <cell r="H33419" t="str">
            <v>KYF</v>
          </cell>
          <cell r="I33419">
            <v>491290102</v>
          </cell>
        </row>
        <row r="33420">
          <cell r="C33420" t="str">
            <v>STANDARD FEDL BANCORP INC</v>
          </cell>
          <cell r="D33420">
            <v>1985</v>
          </cell>
          <cell r="E33420">
            <v>13113</v>
          </cell>
          <cell r="F33420">
            <v>1996</v>
          </cell>
          <cell r="G33420">
            <v>6035</v>
          </cell>
          <cell r="H33420" t="str">
            <v>SFB.1</v>
          </cell>
          <cell r="I33420">
            <v>853386100</v>
          </cell>
        </row>
        <row r="33421">
          <cell r="C33421" t="str">
            <v>FLORIDA FIRST BANCORP</v>
          </cell>
          <cell r="D33421">
            <v>1986</v>
          </cell>
          <cell r="E33421">
            <v>16871</v>
          </cell>
          <cell r="F33421">
            <v>1995</v>
          </cell>
          <cell r="G33421">
            <v>6035</v>
          </cell>
          <cell r="H33421" t="str">
            <v>FFPC</v>
          </cell>
          <cell r="I33421">
            <v>340902105</v>
          </cell>
        </row>
        <row r="33422">
          <cell r="C33422" t="str">
            <v>UNITED WESTERN BANCORP INC</v>
          </cell>
          <cell r="D33422">
            <v>1998</v>
          </cell>
          <cell r="E33422">
            <v>125054</v>
          </cell>
          <cell r="F33422">
            <v>2009</v>
          </cell>
          <cell r="G33422">
            <v>6035</v>
          </cell>
          <cell r="H33422" t="str">
            <v>UWBKQ</v>
          </cell>
          <cell r="I33422">
            <v>913201109</v>
          </cell>
        </row>
        <row r="33423">
          <cell r="C33423" t="str">
            <v>FIRST MARINER BANCORP</v>
          </cell>
          <cell r="D33423">
            <v>1995</v>
          </cell>
          <cell r="E33423">
            <v>64194</v>
          </cell>
          <cell r="F33423">
            <v>2013</v>
          </cell>
          <cell r="G33423">
            <v>6020</v>
          </cell>
          <cell r="H33423" t="str">
            <v>FMARQ</v>
          </cell>
          <cell r="I33423">
            <v>320795107</v>
          </cell>
        </row>
        <row r="33424">
          <cell r="C33424" t="str">
            <v>KLAMATH FIRST BANCORP INC</v>
          </cell>
          <cell r="D33424">
            <v>1995</v>
          </cell>
          <cell r="E33424">
            <v>61393</v>
          </cell>
          <cell r="F33424">
            <v>2003</v>
          </cell>
          <cell r="G33424">
            <v>6035</v>
          </cell>
          <cell r="H33424" t="str">
            <v>KFBI</v>
          </cell>
          <cell r="I33424" t="str">
            <v>49842P103</v>
          </cell>
        </row>
        <row r="33425">
          <cell r="C33425" t="str">
            <v>AFFILIATED COMMUNITY BANCORP</v>
          </cell>
          <cell r="D33425">
            <v>1993</v>
          </cell>
          <cell r="E33425">
            <v>29493</v>
          </cell>
          <cell r="F33425">
            <v>1997</v>
          </cell>
          <cell r="G33425">
            <v>6035</v>
          </cell>
          <cell r="H33425" t="str">
            <v>AFCB.1</v>
          </cell>
          <cell r="I33425">
            <v>8188104</v>
          </cell>
        </row>
        <row r="33426">
          <cell r="C33426" t="str">
            <v>PIEDMONT BANCORP INC</v>
          </cell>
          <cell r="D33426">
            <v>1997</v>
          </cell>
          <cell r="E33426">
            <v>61681</v>
          </cell>
          <cell r="F33426">
            <v>1999</v>
          </cell>
          <cell r="G33426">
            <v>6036</v>
          </cell>
          <cell r="H33426" t="str">
            <v>PDB</v>
          </cell>
          <cell r="I33426">
            <v>720104108</v>
          </cell>
        </row>
        <row r="33427">
          <cell r="C33427" t="str">
            <v>AMERICAN NATIONAL BANCORP</v>
          </cell>
          <cell r="D33427">
            <v>1995</v>
          </cell>
          <cell r="E33427">
            <v>61714</v>
          </cell>
          <cell r="F33427">
            <v>1997</v>
          </cell>
          <cell r="G33427">
            <v>6035</v>
          </cell>
          <cell r="H33427" t="str">
            <v>ANBK</v>
          </cell>
          <cell r="I33427">
            <v>27722107</v>
          </cell>
        </row>
        <row r="33428">
          <cell r="C33428" t="str">
            <v>BOSTONFED BANCORP INC</v>
          </cell>
          <cell r="D33428">
            <v>1997</v>
          </cell>
          <cell r="E33428">
            <v>61442</v>
          </cell>
          <cell r="F33428">
            <v>2003</v>
          </cell>
          <cell r="G33428">
            <v>6035</v>
          </cell>
          <cell r="H33428" t="str">
            <v>BFD.1</v>
          </cell>
          <cell r="I33428">
            <v>101178101</v>
          </cell>
        </row>
        <row r="33429">
          <cell r="C33429" t="str">
            <v>CALIFORNIA FED BANCORP INC</v>
          </cell>
          <cell r="D33429">
            <v>1981</v>
          </cell>
          <cell r="E33429">
            <v>2612</v>
          </cell>
          <cell r="F33429">
            <v>1995</v>
          </cell>
          <cell r="G33429">
            <v>6035</v>
          </cell>
          <cell r="H33429" t="str">
            <v>CAL.2</v>
          </cell>
          <cell r="I33429">
            <v>128026101</v>
          </cell>
        </row>
        <row r="33430">
          <cell r="C33430" t="str">
            <v>WALDEN BANCORP INC</v>
          </cell>
          <cell r="D33430">
            <v>1985</v>
          </cell>
          <cell r="E33430">
            <v>20030</v>
          </cell>
          <cell r="F33430">
            <v>1995</v>
          </cell>
          <cell r="G33430">
            <v>6020</v>
          </cell>
          <cell r="H33430" t="str">
            <v>WLDN.1</v>
          </cell>
          <cell r="I33430">
            <v>931192108</v>
          </cell>
        </row>
        <row r="33431">
          <cell r="C33431" t="str">
            <v>PACIFIC NORTHWEST BANCORP</v>
          </cell>
          <cell r="D33431">
            <v>1991</v>
          </cell>
          <cell r="E33431">
            <v>24292</v>
          </cell>
          <cell r="F33431">
            <v>2002</v>
          </cell>
          <cell r="G33431">
            <v>6020</v>
          </cell>
          <cell r="H33431" t="str">
            <v>PNWB</v>
          </cell>
          <cell r="I33431" t="str">
            <v>69466M103</v>
          </cell>
        </row>
        <row r="33432">
          <cell r="C33432" t="str">
            <v>IMPERIAL CAPITAL BANCORP INC</v>
          </cell>
          <cell r="D33432">
            <v>1994</v>
          </cell>
          <cell r="E33432">
            <v>61444</v>
          </cell>
          <cell r="F33432">
            <v>2008</v>
          </cell>
          <cell r="G33432">
            <v>6020</v>
          </cell>
          <cell r="H33432" t="str">
            <v>IMPCQ</v>
          </cell>
          <cell r="I33432">
            <v>452680101</v>
          </cell>
        </row>
        <row r="33433">
          <cell r="C33433" t="str">
            <v>FIRST COLORADO BANCORP INC</v>
          </cell>
          <cell r="D33433">
            <v>1991</v>
          </cell>
          <cell r="E33433">
            <v>25521</v>
          </cell>
          <cell r="F33433">
            <v>1997</v>
          </cell>
          <cell r="G33433">
            <v>6035</v>
          </cell>
          <cell r="H33433" t="str">
            <v>FFBA</v>
          </cell>
          <cell r="I33433">
            <v>319764106</v>
          </cell>
        </row>
        <row r="33434">
          <cell r="C33434" t="str">
            <v>COMMUNITY FEDERAL BANCORP</v>
          </cell>
          <cell r="D33434">
            <v>1996</v>
          </cell>
          <cell r="E33434">
            <v>62474</v>
          </cell>
          <cell r="F33434">
            <v>1999</v>
          </cell>
          <cell r="G33434">
            <v>6035</v>
          </cell>
          <cell r="H33434" t="str">
            <v>CFTP</v>
          </cell>
          <cell r="I33434" t="str">
            <v>20364Q100</v>
          </cell>
        </row>
        <row r="33435">
          <cell r="C33435" t="str">
            <v>PFF BANCORP INC</v>
          </cell>
          <cell r="D33435">
            <v>1996</v>
          </cell>
          <cell r="E33435">
            <v>62520</v>
          </cell>
          <cell r="F33435">
            <v>2007</v>
          </cell>
          <cell r="G33435">
            <v>6035</v>
          </cell>
          <cell r="H33435" t="str">
            <v>PFFBQ</v>
          </cell>
          <cell r="I33435" t="str">
            <v>69331W104</v>
          </cell>
        </row>
        <row r="33436">
          <cell r="C33436" t="str">
            <v>1ST BERGEN BANCORP</v>
          </cell>
          <cell r="D33436">
            <v>1996</v>
          </cell>
          <cell r="E33436">
            <v>62533</v>
          </cell>
          <cell r="F33436">
            <v>1998</v>
          </cell>
          <cell r="G33436">
            <v>6035</v>
          </cell>
          <cell r="H33436" t="str">
            <v>FBER.1</v>
          </cell>
          <cell r="I33436">
            <v>318915105</v>
          </cell>
        </row>
        <row r="33437">
          <cell r="C33437" t="str">
            <v>COMMONWEALTH BANCORP INC</v>
          </cell>
          <cell r="D33437">
            <v>1993</v>
          </cell>
          <cell r="E33437">
            <v>29619</v>
          </cell>
          <cell r="F33437">
            <v>2001</v>
          </cell>
          <cell r="G33437">
            <v>6036</v>
          </cell>
          <cell r="H33437" t="str">
            <v>CMSB.1</v>
          </cell>
          <cell r="I33437" t="str">
            <v>20268X102</v>
          </cell>
        </row>
        <row r="33438">
          <cell r="C33438" t="str">
            <v>JACKSONVILLE BANCORP INC</v>
          </cell>
          <cell r="D33438">
            <v>1994</v>
          </cell>
          <cell r="E33438">
            <v>30215</v>
          </cell>
          <cell r="F33438">
            <v>2003</v>
          </cell>
          <cell r="G33438">
            <v>6036</v>
          </cell>
          <cell r="H33438" t="str">
            <v>JXVL</v>
          </cell>
          <cell r="I33438">
            <v>469248108</v>
          </cell>
        </row>
        <row r="33439">
          <cell r="C33439" t="str">
            <v>CONSUMERS BANCORP INC</v>
          </cell>
          <cell r="D33439">
            <v>2006</v>
          </cell>
          <cell r="E33439">
            <v>111640</v>
          </cell>
          <cell r="F33439">
            <v>2021</v>
          </cell>
          <cell r="G33439">
            <v>6020</v>
          </cell>
          <cell r="H33439" t="str">
            <v>CBKM</v>
          </cell>
          <cell r="I33439">
            <v>210509105</v>
          </cell>
        </row>
        <row r="33440">
          <cell r="C33440" t="str">
            <v>HUMBOLDT BANCORP</v>
          </cell>
          <cell r="D33440">
            <v>1999</v>
          </cell>
          <cell r="E33440">
            <v>63722</v>
          </cell>
          <cell r="F33440">
            <v>2003</v>
          </cell>
          <cell r="G33440">
            <v>6020</v>
          </cell>
          <cell r="H33440" t="str">
            <v>HBEK</v>
          </cell>
          <cell r="I33440">
            <v>445069107</v>
          </cell>
        </row>
        <row r="33441">
          <cell r="C33441" t="str">
            <v>HOME FINANCIAL BANCORP</v>
          </cell>
          <cell r="D33441">
            <v>1999</v>
          </cell>
          <cell r="E33441">
            <v>63197</v>
          </cell>
          <cell r="F33441">
            <v>2020</v>
          </cell>
          <cell r="G33441">
            <v>6035</v>
          </cell>
          <cell r="H33441" t="str">
            <v>HWEN</v>
          </cell>
          <cell r="I33441" t="str">
            <v>43708T101</v>
          </cell>
        </row>
        <row r="33442">
          <cell r="C33442" t="str">
            <v>ALBINA COMMUNITY BANCORP</v>
          </cell>
          <cell r="D33442">
            <v>2007</v>
          </cell>
          <cell r="E33442">
            <v>65005</v>
          </cell>
          <cell r="F33442">
            <v>2009</v>
          </cell>
          <cell r="G33442">
            <v>6020</v>
          </cell>
          <cell r="H33442" t="str">
            <v>ACBCQ</v>
          </cell>
          <cell r="I33442">
            <v>13288105</v>
          </cell>
        </row>
        <row r="33443">
          <cell r="C33443" t="str">
            <v>COLUMBIA BANCORP/OR</v>
          </cell>
          <cell r="D33443">
            <v>1999</v>
          </cell>
          <cell r="E33443">
            <v>66185</v>
          </cell>
          <cell r="F33443">
            <v>2008</v>
          </cell>
          <cell r="G33443">
            <v>6020</v>
          </cell>
          <cell r="H33443" t="str">
            <v>CBBO</v>
          </cell>
          <cell r="I33443">
            <v>197231103</v>
          </cell>
        </row>
        <row r="33444">
          <cell r="C33444" t="str">
            <v>CHESTER BANCORP INC</v>
          </cell>
          <cell r="D33444">
            <v>1999</v>
          </cell>
          <cell r="E33444">
            <v>63730</v>
          </cell>
          <cell r="F33444">
            <v>2002</v>
          </cell>
          <cell r="G33444">
            <v>6020</v>
          </cell>
          <cell r="H33444" t="str">
            <v>CNBA</v>
          </cell>
          <cell r="I33444">
            <v>164903106</v>
          </cell>
        </row>
        <row r="33445">
          <cell r="C33445" t="str">
            <v>SIS BANCORP</v>
          </cell>
          <cell r="D33445">
            <v>1994</v>
          </cell>
          <cell r="E33445">
            <v>31508</v>
          </cell>
          <cell r="F33445">
            <v>1997</v>
          </cell>
          <cell r="G33445">
            <v>6036</v>
          </cell>
          <cell r="H33445" t="str">
            <v>SISB</v>
          </cell>
          <cell r="I33445">
            <v>7.8427000000000002E+104</v>
          </cell>
        </row>
        <row r="33446">
          <cell r="C33446" t="str">
            <v>PARK BANCORP INC</v>
          </cell>
          <cell r="D33446">
            <v>1998</v>
          </cell>
          <cell r="E33446">
            <v>63467</v>
          </cell>
          <cell r="F33446">
            <v>2013</v>
          </cell>
          <cell r="G33446">
            <v>6035</v>
          </cell>
          <cell r="H33446" t="str">
            <v>PFED</v>
          </cell>
          <cell r="I33446">
            <v>700164106</v>
          </cell>
        </row>
        <row r="33447">
          <cell r="C33447" t="str">
            <v>RIVER VALLEY BANCORP</v>
          </cell>
          <cell r="D33447">
            <v>1999</v>
          </cell>
          <cell r="E33447">
            <v>64199</v>
          </cell>
          <cell r="F33447">
            <v>2014</v>
          </cell>
          <cell r="G33447">
            <v>6035</v>
          </cell>
          <cell r="H33447" t="str">
            <v>RIVR</v>
          </cell>
          <cell r="I33447">
            <v>768475105</v>
          </cell>
        </row>
        <row r="33448">
          <cell r="C33448" t="str">
            <v>CARVER BANCORP INC</v>
          </cell>
          <cell r="D33448">
            <v>1994</v>
          </cell>
          <cell r="E33448">
            <v>30857</v>
          </cell>
          <cell r="F33448">
            <v>2020</v>
          </cell>
          <cell r="G33448">
            <v>6035</v>
          </cell>
          <cell r="H33448" t="str">
            <v>CARV</v>
          </cell>
          <cell r="I33448">
            <v>146875604</v>
          </cell>
        </row>
        <row r="33449">
          <cell r="C33449" t="str">
            <v>AFSALA BANCORP INC</v>
          </cell>
          <cell r="D33449">
            <v>1996</v>
          </cell>
          <cell r="E33449">
            <v>63929</v>
          </cell>
          <cell r="F33449">
            <v>1998</v>
          </cell>
          <cell r="G33449">
            <v>6035</v>
          </cell>
          <cell r="H33449" t="str">
            <v>AFED</v>
          </cell>
          <cell r="I33449">
            <v>1061100</v>
          </cell>
        </row>
        <row r="33450">
          <cell r="C33450" t="str">
            <v>CBES BANCORP INC</v>
          </cell>
          <cell r="D33450">
            <v>1999</v>
          </cell>
          <cell r="E33450">
            <v>63672</v>
          </cell>
          <cell r="F33450">
            <v>2002</v>
          </cell>
          <cell r="G33450">
            <v>6035</v>
          </cell>
          <cell r="H33450" t="str">
            <v>CBES</v>
          </cell>
          <cell r="I33450">
            <v>124794108</v>
          </cell>
        </row>
        <row r="33451">
          <cell r="C33451" t="str">
            <v>SUN BANCORP INC/NJ</v>
          </cell>
          <cell r="D33451">
            <v>1999</v>
          </cell>
          <cell r="E33451">
            <v>63538</v>
          </cell>
          <cell r="F33451">
            <v>2016</v>
          </cell>
          <cell r="G33451">
            <v>6020</v>
          </cell>
          <cell r="H33451" t="str">
            <v>SNBC</v>
          </cell>
          <cell r="I33451" t="str">
            <v>86663B201</v>
          </cell>
        </row>
        <row r="33452">
          <cell r="C33452" t="str">
            <v>EMERALD ISLE BANCORP INC</v>
          </cell>
          <cell r="D33452">
            <v>1986</v>
          </cell>
          <cell r="E33452">
            <v>16966</v>
          </cell>
          <cell r="F33452">
            <v>1997</v>
          </cell>
          <cell r="G33452">
            <v>6036</v>
          </cell>
          <cell r="H33452" t="str">
            <v>EIRE</v>
          </cell>
          <cell r="I33452">
            <v>290923101</v>
          </cell>
        </row>
        <row r="33453">
          <cell r="C33453" t="str">
            <v>ENTERPRISE BANCORP INC/MA</v>
          </cell>
          <cell r="D33453">
            <v>2002</v>
          </cell>
          <cell r="E33453">
            <v>118525</v>
          </cell>
          <cell r="F33453">
            <v>2021</v>
          </cell>
          <cell r="G33453">
            <v>6020</v>
          </cell>
          <cell r="H33453" t="str">
            <v>EBTC</v>
          </cell>
          <cell r="I33453">
            <v>293668109</v>
          </cell>
        </row>
        <row r="33454">
          <cell r="C33454" t="str">
            <v>CENTURY BANCORP INC/NC</v>
          </cell>
          <cell r="D33454">
            <v>1998</v>
          </cell>
          <cell r="E33454">
            <v>64206</v>
          </cell>
          <cell r="F33454">
            <v>2000</v>
          </cell>
          <cell r="G33454">
            <v>6036</v>
          </cell>
          <cell r="H33454" t="str">
            <v>CENB</v>
          </cell>
          <cell r="I33454">
            <v>156433104</v>
          </cell>
        </row>
        <row r="33455">
          <cell r="C33455" t="str">
            <v>ROSLYN BANCORP INC</v>
          </cell>
          <cell r="D33455">
            <v>1996</v>
          </cell>
          <cell r="E33455">
            <v>64262</v>
          </cell>
          <cell r="F33455">
            <v>2002</v>
          </cell>
          <cell r="G33455">
            <v>6036</v>
          </cell>
          <cell r="H33455" t="str">
            <v>RSLN</v>
          </cell>
          <cell r="I33455">
            <v>778162107</v>
          </cell>
        </row>
        <row r="33456">
          <cell r="C33456" t="str">
            <v>BRIDGE VIEW BANCORP</v>
          </cell>
          <cell r="D33456">
            <v>1998</v>
          </cell>
          <cell r="E33456">
            <v>64205</v>
          </cell>
          <cell r="F33456">
            <v>2002</v>
          </cell>
          <cell r="G33456">
            <v>6020</v>
          </cell>
          <cell r="H33456" t="str">
            <v>BVB</v>
          </cell>
          <cell r="I33456">
            <v>108058108</v>
          </cell>
        </row>
        <row r="33457">
          <cell r="C33457" t="str">
            <v>EMPIRE FEDERAL BANCORP INC</v>
          </cell>
          <cell r="D33457">
            <v>1999</v>
          </cell>
          <cell r="E33457">
            <v>64615</v>
          </cell>
          <cell r="F33457">
            <v>2001</v>
          </cell>
          <cell r="G33457">
            <v>6035</v>
          </cell>
          <cell r="H33457" t="str">
            <v>EFBC</v>
          </cell>
          <cell r="I33457">
            <v>291657104</v>
          </cell>
        </row>
        <row r="33458">
          <cell r="C33458" t="str">
            <v>ADVANCE FINANCIAL BANCORP</v>
          </cell>
          <cell r="D33458">
            <v>1997</v>
          </cell>
          <cell r="E33458">
            <v>64546</v>
          </cell>
          <cell r="F33458">
            <v>2004</v>
          </cell>
          <cell r="G33458">
            <v>6035</v>
          </cell>
          <cell r="H33458" t="str">
            <v>AFBC</v>
          </cell>
          <cell r="I33458">
            <v>7437106</v>
          </cell>
        </row>
        <row r="33459">
          <cell r="C33459" t="str">
            <v>FIRSTFED AMER BANCORP INC</v>
          </cell>
          <cell r="D33459">
            <v>1997</v>
          </cell>
          <cell r="E33459">
            <v>64267</v>
          </cell>
          <cell r="F33459">
            <v>2002</v>
          </cell>
          <cell r="G33459">
            <v>6035</v>
          </cell>
          <cell r="H33459" t="str">
            <v>FAB.1</v>
          </cell>
          <cell r="I33459">
            <v>337929103</v>
          </cell>
        </row>
        <row r="33460">
          <cell r="C33460" t="str">
            <v>ACCESS ANYTIME BANCORP INC</v>
          </cell>
          <cell r="D33460">
            <v>1986</v>
          </cell>
          <cell r="E33460">
            <v>16855</v>
          </cell>
          <cell r="F33460">
            <v>2004</v>
          </cell>
          <cell r="G33460">
            <v>6035</v>
          </cell>
          <cell r="H33460" t="str">
            <v>AABC</v>
          </cell>
          <cell r="I33460" t="str">
            <v>00431F105</v>
          </cell>
        </row>
        <row r="33461">
          <cell r="C33461" t="str">
            <v>BEVERLY HILLS BANCORP INC</v>
          </cell>
          <cell r="D33461">
            <v>1994</v>
          </cell>
          <cell r="E33461">
            <v>64189</v>
          </cell>
          <cell r="F33461">
            <v>2007</v>
          </cell>
          <cell r="G33461">
            <v>6035</v>
          </cell>
          <cell r="H33461" t="str">
            <v>BHBCQ</v>
          </cell>
          <cell r="I33461">
            <v>87866109</v>
          </cell>
        </row>
        <row r="33462">
          <cell r="C33462" t="str">
            <v>FIRST SOUTH BANCORP INC/VA</v>
          </cell>
          <cell r="D33462">
            <v>1998</v>
          </cell>
          <cell r="E33462">
            <v>64584</v>
          </cell>
          <cell r="F33462">
            <v>2016</v>
          </cell>
          <cell r="G33462">
            <v>6020</v>
          </cell>
          <cell r="H33462" t="str">
            <v>FSBK</v>
          </cell>
          <cell r="I33462" t="str">
            <v>33646W100</v>
          </cell>
        </row>
        <row r="33463">
          <cell r="C33463" t="str">
            <v>AMEGY BANCORPORATION INC</v>
          </cell>
          <cell r="D33463">
            <v>1996</v>
          </cell>
          <cell r="E33463">
            <v>64301</v>
          </cell>
          <cell r="F33463">
            <v>2004</v>
          </cell>
          <cell r="G33463">
            <v>6020</v>
          </cell>
          <cell r="H33463" t="str">
            <v>ABNK.1</v>
          </cell>
          <cell r="I33463" t="str">
            <v>02343R102</v>
          </cell>
        </row>
        <row r="33464">
          <cell r="C33464" t="str">
            <v>FALMOUTH BANCORP INC</v>
          </cell>
          <cell r="D33464">
            <v>1999</v>
          </cell>
          <cell r="E33464">
            <v>62506</v>
          </cell>
          <cell r="F33464">
            <v>2003</v>
          </cell>
          <cell r="G33464">
            <v>6020</v>
          </cell>
          <cell r="H33464" t="str">
            <v>FCB.1</v>
          </cell>
          <cell r="I33464">
            <v>306754102</v>
          </cell>
        </row>
        <row r="33465">
          <cell r="C33465" t="str">
            <v>PACIFIC PREMIER BANCORP INC</v>
          </cell>
          <cell r="D33465">
            <v>1998</v>
          </cell>
          <cell r="E33465">
            <v>64979</v>
          </cell>
          <cell r="F33465">
            <v>2021</v>
          </cell>
          <cell r="G33465">
            <v>6020</v>
          </cell>
          <cell r="H33465" t="str">
            <v>PPBI</v>
          </cell>
          <cell r="I33465" t="str">
            <v>69478X105</v>
          </cell>
        </row>
        <row r="33466">
          <cell r="C33466" t="str">
            <v>SB ONE BANCORP</v>
          </cell>
          <cell r="D33466">
            <v>1999</v>
          </cell>
          <cell r="E33466">
            <v>65884</v>
          </cell>
          <cell r="F33466">
            <v>2019</v>
          </cell>
          <cell r="G33466">
            <v>6020</v>
          </cell>
          <cell r="H33466" t="str">
            <v>SBBX</v>
          </cell>
          <cell r="I33466" t="str">
            <v>78413T103</v>
          </cell>
        </row>
        <row r="33467">
          <cell r="C33467" t="str">
            <v>OFG BANCORP</v>
          </cell>
          <cell r="D33467">
            <v>1987</v>
          </cell>
          <cell r="E33467">
            <v>16981</v>
          </cell>
          <cell r="F33467">
            <v>2020</v>
          </cell>
          <cell r="G33467">
            <v>6020</v>
          </cell>
          <cell r="H33467" t="str">
            <v>OFG</v>
          </cell>
          <cell r="I33467" t="str">
            <v>67103X102</v>
          </cell>
        </row>
        <row r="33468">
          <cell r="C33468" t="str">
            <v>FLAGSTAR BANCORP INC</v>
          </cell>
          <cell r="D33468">
            <v>1996</v>
          </cell>
          <cell r="E33468">
            <v>64699</v>
          </cell>
          <cell r="F33468">
            <v>2021</v>
          </cell>
          <cell r="G33468">
            <v>6035</v>
          </cell>
          <cell r="H33468" t="str">
            <v>FBC</v>
          </cell>
          <cell r="I33468">
            <v>337930705</v>
          </cell>
        </row>
        <row r="33469">
          <cell r="C33469" t="str">
            <v>PEOPLES BANCORP INC/DE</v>
          </cell>
          <cell r="D33469">
            <v>1995</v>
          </cell>
          <cell r="E33469">
            <v>61120</v>
          </cell>
          <cell r="F33469">
            <v>1998</v>
          </cell>
          <cell r="G33469">
            <v>6035</v>
          </cell>
          <cell r="H33469" t="str">
            <v>TSBS</v>
          </cell>
          <cell r="I33469">
            <v>709909105</v>
          </cell>
        </row>
        <row r="33470">
          <cell r="C33470" t="str">
            <v>COMSTOCK BANCORP</v>
          </cell>
          <cell r="D33470">
            <v>1992</v>
          </cell>
          <cell r="E33470">
            <v>27891</v>
          </cell>
          <cell r="F33470">
            <v>1998</v>
          </cell>
          <cell r="G33470">
            <v>6020</v>
          </cell>
          <cell r="H33470" t="str">
            <v>LODE.1</v>
          </cell>
          <cell r="I33470">
            <v>205665102</v>
          </cell>
        </row>
        <row r="33471">
          <cell r="C33471" t="str">
            <v>FNCB BANCORP INC</v>
          </cell>
          <cell r="D33471">
            <v>2001</v>
          </cell>
          <cell r="E33471">
            <v>113978</v>
          </cell>
          <cell r="F33471">
            <v>2021</v>
          </cell>
          <cell r="G33471">
            <v>6020</v>
          </cell>
          <cell r="H33471" t="str">
            <v>FNCB</v>
          </cell>
          <cell r="I33471">
            <v>302578109</v>
          </cell>
        </row>
        <row r="33472">
          <cell r="C33472" t="str">
            <v>BYL BANCORP</v>
          </cell>
          <cell r="D33472">
            <v>1993</v>
          </cell>
          <cell r="E33472">
            <v>21272</v>
          </cell>
          <cell r="F33472">
            <v>2000</v>
          </cell>
          <cell r="G33472">
            <v>6020</v>
          </cell>
          <cell r="H33472" t="str">
            <v>BOYL</v>
          </cell>
          <cell r="I33472">
            <v>56064108</v>
          </cell>
        </row>
        <row r="33473">
          <cell r="C33473" t="str">
            <v>SUN CMNTY BANCORP LTD</v>
          </cell>
          <cell r="D33473">
            <v>1998</v>
          </cell>
          <cell r="E33473">
            <v>121818</v>
          </cell>
          <cell r="F33473">
            <v>2000</v>
          </cell>
          <cell r="G33473">
            <v>6020</v>
          </cell>
          <cell r="H33473" t="str">
            <v>SCBL</v>
          </cell>
          <cell r="I33473">
            <v>866678105</v>
          </cell>
        </row>
        <row r="33474">
          <cell r="C33474" t="str">
            <v>RIVERVIEW BANCORP INC</v>
          </cell>
          <cell r="D33474">
            <v>1993</v>
          </cell>
          <cell r="E33474">
            <v>29061</v>
          </cell>
          <cell r="F33474">
            <v>2020</v>
          </cell>
          <cell r="G33474">
            <v>6035</v>
          </cell>
          <cell r="H33474" t="str">
            <v>RVSB</v>
          </cell>
          <cell r="I33474">
            <v>769397100</v>
          </cell>
        </row>
        <row r="33475">
          <cell r="C33475" t="str">
            <v>ANNAPOLIS BANCORP INC</v>
          </cell>
          <cell r="D33475">
            <v>1998</v>
          </cell>
          <cell r="E33475">
            <v>65515</v>
          </cell>
          <cell r="F33475">
            <v>2012</v>
          </cell>
          <cell r="G33475">
            <v>6020</v>
          </cell>
          <cell r="H33475" t="str">
            <v>ANNB</v>
          </cell>
          <cell r="I33475">
            <v>35848100</v>
          </cell>
        </row>
        <row r="33476">
          <cell r="C33476" t="str">
            <v>HOPFED BANCORP INC</v>
          </cell>
          <cell r="D33476">
            <v>1999</v>
          </cell>
          <cell r="E33476">
            <v>106853</v>
          </cell>
          <cell r="F33476">
            <v>2018</v>
          </cell>
          <cell r="G33476">
            <v>6035</v>
          </cell>
          <cell r="H33476" t="str">
            <v>HFBC</v>
          </cell>
          <cell r="I33476">
            <v>439734104</v>
          </cell>
        </row>
        <row r="33477">
          <cell r="C33477" t="str">
            <v>SUN AMERICAN BANCORP</v>
          </cell>
          <cell r="D33477">
            <v>2001</v>
          </cell>
          <cell r="E33477">
            <v>152931</v>
          </cell>
          <cell r="F33477">
            <v>2008</v>
          </cell>
          <cell r="G33477">
            <v>6020</v>
          </cell>
          <cell r="H33477" t="str">
            <v>SAMB</v>
          </cell>
          <cell r="I33477" t="str">
            <v>86664A202</v>
          </cell>
        </row>
        <row r="33478">
          <cell r="C33478" t="str">
            <v>STATEN ISLAND BANCORP INC</v>
          </cell>
          <cell r="D33478">
            <v>1996</v>
          </cell>
          <cell r="E33478">
            <v>66096</v>
          </cell>
          <cell r="F33478">
            <v>2003</v>
          </cell>
          <cell r="G33478">
            <v>6035</v>
          </cell>
          <cell r="H33478" t="str">
            <v>SIB.</v>
          </cell>
          <cell r="I33478">
            <v>857550107</v>
          </cell>
        </row>
        <row r="33479">
          <cell r="C33479" t="str">
            <v>NSS BANCORP INC</v>
          </cell>
          <cell r="D33479">
            <v>1993</v>
          </cell>
          <cell r="E33479">
            <v>30341</v>
          </cell>
          <cell r="F33479">
            <v>1997</v>
          </cell>
          <cell r="G33479">
            <v>6036</v>
          </cell>
          <cell r="H33479" t="str">
            <v>NSSY</v>
          </cell>
          <cell r="I33479" t="str">
            <v>62938H109</v>
          </cell>
        </row>
        <row r="33480">
          <cell r="C33480" t="str">
            <v>PREMIER BANCORP INC/PA</v>
          </cell>
          <cell r="D33480">
            <v>1999</v>
          </cell>
          <cell r="E33480">
            <v>127799</v>
          </cell>
          <cell r="F33480">
            <v>2002</v>
          </cell>
          <cell r="G33480">
            <v>6020</v>
          </cell>
          <cell r="H33480" t="str">
            <v>PPA.2</v>
          </cell>
          <cell r="I33480" t="str">
            <v>74046J109</v>
          </cell>
        </row>
        <row r="33481">
          <cell r="C33481" t="str">
            <v>HIGH COUNTRY BANCORP INC</v>
          </cell>
          <cell r="D33481">
            <v>1999</v>
          </cell>
          <cell r="E33481">
            <v>66289</v>
          </cell>
          <cell r="F33481">
            <v>2003</v>
          </cell>
          <cell r="G33481">
            <v>6035</v>
          </cell>
          <cell r="H33481" t="str">
            <v>HCBC</v>
          </cell>
          <cell r="I33481" t="str">
            <v>42965Q107</v>
          </cell>
        </row>
        <row r="33482">
          <cell r="C33482" t="str">
            <v>ALLIANCE BANCORP NEW ENGLAND</v>
          </cell>
          <cell r="D33482">
            <v>1988</v>
          </cell>
          <cell r="E33482">
            <v>17237</v>
          </cell>
          <cell r="F33482">
            <v>2003</v>
          </cell>
          <cell r="G33482">
            <v>6036</v>
          </cell>
          <cell r="H33482" t="str">
            <v>ANE.1</v>
          </cell>
          <cell r="I33482" t="str">
            <v>01852Q109</v>
          </cell>
        </row>
        <row r="33483">
          <cell r="C33483" t="str">
            <v>TIMBERLAND BANCORP INC</v>
          </cell>
          <cell r="D33483">
            <v>1998</v>
          </cell>
          <cell r="E33483">
            <v>66286</v>
          </cell>
          <cell r="F33483">
            <v>2021</v>
          </cell>
          <cell r="G33483">
            <v>6036</v>
          </cell>
          <cell r="H33483" t="str">
            <v>TSBK</v>
          </cell>
          <cell r="I33483">
            <v>887098101</v>
          </cell>
        </row>
        <row r="33484">
          <cell r="C33484" t="str">
            <v>UNION COMMUNITY BANCORP</v>
          </cell>
          <cell r="D33484">
            <v>1999</v>
          </cell>
          <cell r="E33484">
            <v>66102</v>
          </cell>
          <cell r="F33484">
            <v>2004</v>
          </cell>
          <cell r="G33484">
            <v>6035</v>
          </cell>
          <cell r="H33484" t="str">
            <v>UCBC</v>
          </cell>
          <cell r="I33484">
            <v>906054101</v>
          </cell>
        </row>
        <row r="33485">
          <cell r="C33485" t="str">
            <v>WARWICK CMNTY BANCORP INC</v>
          </cell>
          <cell r="D33485">
            <v>1998</v>
          </cell>
          <cell r="E33485">
            <v>66091</v>
          </cell>
          <cell r="F33485">
            <v>2003</v>
          </cell>
          <cell r="G33485">
            <v>6036</v>
          </cell>
          <cell r="H33485" t="str">
            <v>WSBI</v>
          </cell>
          <cell r="I33485">
            <v>936559103</v>
          </cell>
        </row>
        <row r="33486">
          <cell r="C33486" t="str">
            <v>GREAT PEE DEE BANCORP INC</v>
          </cell>
          <cell r="D33486">
            <v>1998</v>
          </cell>
          <cell r="E33486">
            <v>66151</v>
          </cell>
          <cell r="F33486">
            <v>2007</v>
          </cell>
          <cell r="G33486">
            <v>6035</v>
          </cell>
          <cell r="H33486" t="str">
            <v>PEDE.1</v>
          </cell>
          <cell r="I33486" t="str">
            <v>39115R100</v>
          </cell>
        </row>
        <row r="33487">
          <cell r="C33487" t="str">
            <v>PSB BANCORP INC</v>
          </cell>
          <cell r="D33487">
            <v>1999</v>
          </cell>
          <cell r="E33487">
            <v>62129</v>
          </cell>
          <cell r="F33487">
            <v>2005</v>
          </cell>
          <cell r="G33487">
            <v>6020</v>
          </cell>
          <cell r="H33487" t="str">
            <v>PSBI</v>
          </cell>
          <cell r="I33487">
            <v>693604100</v>
          </cell>
        </row>
        <row r="33488">
          <cell r="C33488" t="str">
            <v>EFC BANCORP INC</v>
          </cell>
          <cell r="D33488">
            <v>1998</v>
          </cell>
          <cell r="E33488">
            <v>109158</v>
          </cell>
          <cell r="F33488">
            <v>2004</v>
          </cell>
          <cell r="G33488">
            <v>6036</v>
          </cell>
          <cell r="H33488" t="str">
            <v>EFC.1</v>
          </cell>
          <cell r="I33488">
            <v>268423100</v>
          </cell>
        </row>
        <row r="33489">
          <cell r="C33489" t="str">
            <v>TARPON COAST BANCORP INC</v>
          </cell>
          <cell r="D33489">
            <v>2001</v>
          </cell>
          <cell r="E33489">
            <v>66375</v>
          </cell>
          <cell r="F33489">
            <v>2004</v>
          </cell>
          <cell r="G33489">
            <v>6020</v>
          </cell>
          <cell r="H33489" t="str">
            <v>3TCBA</v>
          </cell>
          <cell r="I33489">
            <v>876217100</v>
          </cell>
        </row>
        <row r="33490">
          <cell r="C33490" t="str">
            <v>CITIZENS BANCORP/OR</v>
          </cell>
          <cell r="D33490">
            <v>2014</v>
          </cell>
          <cell r="E33490">
            <v>110940</v>
          </cell>
          <cell r="F33490">
            <v>2020</v>
          </cell>
          <cell r="G33490">
            <v>6020</v>
          </cell>
          <cell r="H33490" t="str">
            <v>CZBC</v>
          </cell>
          <cell r="I33490">
            <v>172950107</v>
          </cell>
        </row>
        <row r="33491">
          <cell r="C33491" t="str">
            <v>BAY ST BANCORP INC</v>
          </cell>
          <cell r="D33491">
            <v>1998</v>
          </cell>
          <cell r="E33491">
            <v>105559</v>
          </cell>
          <cell r="F33491">
            <v>2002</v>
          </cell>
          <cell r="G33491">
            <v>6035</v>
          </cell>
          <cell r="H33491" t="str">
            <v>BYS</v>
          </cell>
          <cell r="I33491">
            <v>72611106</v>
          </cell>
        </row>
        <row r="33492">
          <cell r="C33492" t="str">
            <v>CAVALRY BANCORP INC</v>
          </cell>
          <cell r="D33492">
            <v>1999</v>
          </cell>
          <cell r="E33492">
            <v>66672</v>
          </cell>
          <cell r="F33492">
            <v>2005</v>
          </cell>
          <cell r="G33492">
            <v>6020</v>
          </cell>
          <cell r="H33492" t="str">
            <v>CAVB</v>
          </cell>
          <cell r="I33492">
            <v>149547101</v>
          </cell>
        </row>
        <row r="33493">
          <cell r="C33493" t="str">
            <v>BROOKLINE BANCORP INC</v>
          </cell>
          <cell r="D33493">
            <v>1995</v>
          </cell>
          <cell r="E33493">
            <v>105670</v>
          </cell>
          <cell r="F33493">
            <v>2020</v>
          </cell>
          <cell r="G33493">
            <v>6020</v>
          </cell>
          <cell r="H33493" t="str">
            <v>BRKL</v>
          </cell>
          <cell r="I33493" t="str">
            <v>11373M107</v>
          </cell>
        </row>
        <row r="33494">
          <cell r="C33494" t="str">
            <v>CNBC BANCORP</v>
          </cell>
          <cell r="D33494">
            <v>1999</v>
          </cell>
          <cell r="E33494">
            <v>66145</v>
          </cell>
          <cell r="F33494">
            <v>2001</v>
          </cell>
          <cell r="G33494">
            <v>6020</v>
          </cell>
          <cell r="H33494" t="str">
            <v>CNBD</v>
          </cell>
          <cell r="I33494" t="str">
            <v>12612M106</v>
          </cell>
        </row>
        <row r="33495">
          <cell r="C33495" t="str">
            <v>EAGLE BANCORP INC/MD</v>
          </cell>
          <cell r="D33495">
            <v>1999</v>
          </cell>
          <cell r="E33495">
            <v>111721</v>
          </cell>
          <cell r="F33495">
            <v>2021</v>
          </cell>
          <cell r="G33495">
            <v>6020</v>
          </cell>
          <cell r="H33495" t="str">
            <v>EGBN</v>
          </cell>
          <cell r="I33495">
            <v>268948106</v>
          </cell>
        </row>
        <row r="33496">
          <cell r="C33496" t="str">
            <v>FIRST SENTINEL BANCORP INC</v>
          </cell>
          <cell r="D33496">
            <v>1992</v>
          </cell>
          <cell r="E33496">
            <v>25526</v>
          </cell>
          <cell r="F33496">
            <v>2003</v>
          </cell>
          <cell r="G33496">
            <v>6036</v>
          </cell>
          <cell r="H33496" t="str">
            <v>FSLA</v>
          </cell>
          <cell r="I33496" t="str">
            <v>33640T103</v>
          </cell>
        </row>
        <row r="33497">
          <cell r="C33497" t="str">
            <v>POCAHONTAS BANCORP INC</v>
          </cell>
          <cell r="D33497">
            <v>1994</v>
          </cell>
          <cell r="E33497">
            <v>29996</v>
          </cell>
          <cell r="F33497">
            <v>2006</v>
          </cell>
          <cell r="G33497">
            <v>6035</v>
          </cell>
          <cell r="H33497" t="str">
            <v>PFSL</v>
          </cell>
          <cell r="I33497">
            <v>730234101</v>
          </cell>
        </row>
        <row r="33498">
          <cell r="C33498" t="str">
            <v>GLB BANCORP INC</v>
          </cell>
          <cell r="D33498">
            <v>1998</v>
          </cell>
          <cell r="E33498">
            <v>110681</v>
          </cell>
          <cell r="F33498">
            <v>2002</v>
          </cell>
          <cell r="G33498">
            <v>6020</v>
          </cell>
          <cell r="H33498" t="str">
            <v>GLBK</v>
          </cell>
          <cell r="I33498">
            <v>361778103</v>
          </cell>
        </row>
        <row r="33499">
          <cell r="C33499" t="str">
            <v>HUDSON RIVER BANCORP INC</v>
          </cell>
          <cell r="D33499">
            <v>1997</v>
          </cell>
          <cell r="E33499">
            <v>112186</v>
          </cell>
          <cell r="F33499">
            <v>2003</v>
          </cell>
          <cell r="G33499">
            <v>6036</v>
          </cell>
          <cell r="H33499" t="str">
            <v>HRBT</v>
          </cell>
          <cell r="I33499">
            <v>444128102</v>
          </cell>
        </row>
        <row r="33500">
          <cell r="C33500" t="str">
            <v>LIBERTY BANCORP INC/NJ</v>
          </cell>
          <cell r="D33500">
            <v>1998</v>
          </cell>
          <cell r="E33500">
            <v>112187</v>
          </cell>
          <cell r="F33500">
            <v>2001</v>
          </cell>
          <cell r="G33500">
            <v>6035</v>
          </cell>
          <cell r="H33500" t="str">
            <v>LIBB</v>
          </cell>
          <cell r="I33500">
            <v>529905101</v>
          </cell>
        </row>
        <row r="33501">
          <cell r="C33501" t="str">
            <v>FIRST BANCORP P R</v>
          </cell>
          <cell r="D33501">
            <v>1987</v>
          </cell>
          <cell r="E33501">
            <v>16821</v>
          </cell>
          <cell r="F33501">
            <v>2021</v>
          </cell>
          <cell r="G33501">
            <v>6020</v>
          </cell>
          <cell r="H33501" t="str">
            <v>FBP</v>
          </cell>
          <cell r="I33501">
            <v>318672706</v>
          </cell>
        </row>
        <row r="33502">
          <cell r="C33502" t="str">
            <v>CFS BANCORP INC</v>
          </cell>
          <cell r="D33502">
            <v>1996</v>
          </cell>
          <cell r="E33502">
            <v>115121</v>
          </cell>
          <cell r="F33502">
            <v>2012</v>
          </cell>
          <cell r="G33502">
            <v>6035</v>
          </cell>
          <cell r="H33502" t="str">
            <v>CITZ.1</v>
          </cell>
          <cell r="I33502" t="str">
            <v>12525D102</v>
          </cell>
        </row>
        <row r="33503">
          <cell r="C33503" t="str">
            <v>FIRST CAPITAL BANCORP INC</v>
          </cell>
          <cell r="D33503">
            <v>2003</v>
          </cell>
          <cell r="E33503">
            <v>111482</v>
          </cell>
          <cell r="F33503">
            <v>2004</v>
          </cell>
          <cell r="G33503">
            <v>6020</v>
          </cell>
          <cell r="H33503" t="str">
            <v>3FCBX</v>
          </cell>
          <cell r="I33503">
            <v>319430104</v>
          </cell>
        </row>
        <row r="33504">
          <cell r="C33504" t="str">
            <v>HOMESTEAD BANCORP INC</v>
          </cell>
          <cell r="D33504">
            <v>1999</v>
          </cell>
          <cell r="E33504">
            <v>110400</v>
          </cell>
          <cell r="F33504">
            <v>2002</v>
          </cell>
          <cell r="G33504">
            <v>6035</v>
          </cell>
          <cell r="H33504" t="str">
            <v>HSTD</v>
          </cell>
          <cell r="I33504">
            <v>437698103</v>
          </cell>
        </row>
        <row r="33505">
          <cell r="C33505" t="str">
            <v>SALISBURY BANCORP INC</v>
          </cell>
          <cell r="D33505">
            <v>1999</v>
          </cell>
          <cell r="E33505">
            <v>113093</v>
          </cell>
          <cell r="F33505">
            <v>2020</v>
          </cell>
          <cell r="G33505">
            <v>6020</v>
          </cell>
          <cell r="H33505" t="str">
            <v>SAL</v>
          </cell>
          <cell r="I33505">
            <v>795226109</v>
          </cell>
        </row>
        <row r="33506">
          <cell r="C33506" t="str">
            <v>PEOPLES BANCORP INC/MD</v>
          </cell>
          <cell r="D33506">
            <v>2008</v>
          </cell>
          <cell r="E33506">
            <v>164647</v>
          </cell>
          <cell r="F33506">
            <v>2011</v>
          </cell>
          <cell r="G33506">
            <v>6020</v>
          </cell>
          <cell r="H33506" t="str">
            <v>PEBC</v>
          </cell>
          <cell r="I33506" t="str">
            <v>70978T107</v>
          </cell>
        </row>
        <row r="33507">
          <cell r="C33507" t="str">
            <v>MAIN STREET BANCORP</v>
          </cell>
          <cell r="D33507">
            <v>1984</v>
          </cell>
          <cell r="E33507">
            <v>17049</v>
          </cell>
          <cell r="F33507">
            <v>2001</v>
          </cell>
          <cell r="G33507">
            <v>6020</v>
          </cell>
          <cell r="H33507" t="str">
            <v>MBNK</v>
          </cell>
          <cell r="I33507">
            <v>559906102</v>
          </cell>
        </row>
        <row r="33508">
          <cell r="C33508" t="str">
            <v>WEST ESSEX BANCORP</v>
          </cell>
          <cell r="D33508">
            <v>1999</v>
          </cell>
          <cell r="E33508">
            <v>114835</v>
          </cell>
          <cell r="F33508">
            <v>2002</v>
          </cell>
          <cell r="G33508">
            <v>6035</v>
          </cell>
          <cell r="H33508" t="str">
            <v>WEBK.1</v>
          </cell>
          <cell r="I33508">
            <v>952698108</v>
          </cell>
        </row>
        <row r="33509">
          <cell r="C33509" t="str">
            <v>FARNSWORTH BANCORP INC</v>
          </cell>
          <cell r="D33509">
            <v>2001</v>
          </cell>
          <cell r="E33509">
            <v>114742</v>
          </cell>
          <cell r="F33509">
            <v>2006</v>
          </cell>
          <cell r="G33509">
            <v>6035</v>
          </cell>
          <cell r="H33509" t="str">
            <v>3FNSW</v>
          </cell>
          <cell r="I33509" t="str">
            <v>31163N107</v>
          </cell>
        </row>
        <row r="33510">
          <cell r="C33510" t="str">
            <v>SERVICE BANCORP INC</v>
          </cell>
          <cell r="D33510">
            <v>2003</v>
          </cell>
          <cell r="E33510">
            <v>115078</v>
          </cell>
          <cell r="F33510">
            <v>2008</v>
          </cell>
          <cell r="G33510">
            <v>6020</v>
          </cell>
          <cell r="H33510" t="str">
            <v>3SERC</v>
          </cell>
          <cell r="I33510" t="str">
            <v>81756X103</v>
          </cell>
        </row>
        <row r="33511">
          <cell r="C33511" t="str">
            <v>GOUVERNEUR BANCORP INC</v>
          </cell>
          <cell r="D33511">
            <v>1998</v>
          </cell>
          <cell r="E33511">
            <v>119154</v>
          </cell>
          <cell r="F33511">
            <v>2007</v>
          </cell>
          <cell r="G33511">
            <v>6035</v>
          </cell>
          <cell r="H33511" t="str">
            <v>GOVB</v>
          </cell>
          <cell r="I33511">
            <v>383584208</v>
          </cell>
        </row>
        <row r="33512">
          <cell r="C33512" t="str">
            <v>SOUND FEDERAL BANCORP</v>
          </cell>
          <cell r="D33512">
            <v>1998</v>
          </cell>
          <cell r="E33512">
            <v>114979</v>
          </cell>
          <cell r="F33512">
            <v>2005</v>
          </cell>
          <cell r="G33512">
            <v>6035</v>
          </cell>
          <cell r="H33512" t="str">
            <v>SFFS</v>
          </cell>
          <cell r="I33512" t="str">
            <v>83607V104</v>
          </cell>
        </row>
        <row r="33513">
          <cell r="C33513" t="str">
            <v>SUPERIOR BANCORP</v>
          </cell>
          <cell r="D33513">
            <v>1998</v>
          </cell>
          <cell r="E33513">
            <v>116586</v>
          </cell>
          <cell r="F33513">
            <v>2009</v>
          </cell>
          <cell r="G33513">
            <v>6020</v>
          </cell>
          <cell r="H33513" t="str">
            <v>SUPR</v>
          </cell>
          <cell r="I33513" t="str">
            <v>86806M205</v>
          </cell>
        </row>
        <row r="33514">
          <cell r="C33514" t="str">
            <v>HERITAGE BANCORP INC/VA</v>
          </cell>
          <cell r="D33514">
            <v>1998</v>
          </cell>
          <cell r="E33514">
            <v>106820</v>
          </cell>
          <cell r="F33514">
            <v>1999</v>
          </cell>
          <cell r="G33514">
            <v>6020</v>
          </cell>
          <cell r="H33514" t="str">
            <v>HBVA</v>
          </cell>
          <cell r="I33514" t="str">
            <v>42720W100</v>
          </cell>
        </row>
        <row r="33515">
          <cell r="C33515" t="str">
            <v>SAEHAN BANCORP</v>
          </cell>
          <cell r="D33515">
            <v>2010</v>
          </cell>
          <cell r="E33515">
            <v>141103</v>
          </cell>
          <cell r="F33515">
            <v>2011</v>
          </cell>
          <cell r="G33515">
            <v>6020</v>
          </cell>
          <cell r="H33515" t="str">
            <v>SAEB</v>
          </cell>
          <cell r="I33515" t="str">
            <v>78636R108</v>
          </cell>
        </row>
        <row r="33516">
          <cell r="C33516" t="str">
            <v>ECB BANCORP INC</v>
          </cell>
          <cell r="D33516">
            <v>1999</v>
          </cell>
          <cell r="E33516">
            <v>66484</v>
          </cell>
          <cell r="F33516">
            <v>2011</v>
          </cell>
          <cell r="G33516">
            <v>6020</v>
          </cell>
          <cell r="H33516" t="str">
            <v>ECBE</v>
          </cell>
          <cell r="I33516">
            <v>268253101</v>
          </cell>
        </row>
        <row r="33517">
          <cell r="C33517" t="str">
            <v>ADMIRALTY BANCORP INC</v>
          </cell>
          <cell r="D33517">
            <v>1998</v>
          </cell>
          <cell r="E33517">
            <v>114648</v>
          </cell>
          <cell r="F33517">
            <v>2001</v>
          </cell>
          <cell r="G33517">
            <v>6020</v>
          </cell>
          <cell r="H33517" t="str">
            <v>AAAB.</v>
          </cell>
          <cell r="I33517">
            <v>7231103</v>
          </cell>
        </row>
        <row r="33518">
          <cell r="C33518" t="str">
            <v>EAST WEST BANCORP INC</v>
          </cell>
          <cell r="D33518">
            <v>1997</v>
          </cell>
          <cell r="E33518">
            <v>118042</v>
          </cell>
          <cell r="F33518">
            <v>2021</v>
          </cell>
          <cell r="G33518">
            <v>6020</v>
          </cell>
          <cell r="H33518" t="str">
            <v>EWBC</v>
          </cell>
          <cell r="I33518" t="str">
            <v>27579R104</v>
          </cell>
        </row>
        <row r="33519">
          <cell r="C33519" t="str">
            <v>STERLING BANCORP</v>
          </cell>
          <cell r="D33519">
            <v>1998</v>
          </cell>
          <cell r="E33519">
            <v>117161</v>
          </cell>
          <cell r="F33519">
            <v>2021</v>
          </cell>
          <cell r="G33519">
            <v>6020</v>
          </cell>
          <cell r="H33519" t="str">
            <v>STL</v>
          </cell>
          <cell r="I33519" t="str">
            <v>85917A100</v>
          </cell>
        </row>
        <row r="33520">
          <cell r="C33520" t="str">
            <v>LINCOLN BANCORP/IN</v>
          </cell>
          <cell r="D33520">
            <v>1998</v>
          </cell>
          <cell r="E33520">
            <v>117019</v>
          </cell>
          <cell r="F33520">
            <v>2007</v>
          </cell>
          <cell r="G33520">
            <v>6035</v>
          </cell>
          <cell r="H33520" t="str">
            <v>LNCB</v>
          </cell>
          <cell r="I33520">
            <v>532879103</v>
          </cell>
        </row>
        <row r="33521">
          <cell r="C33521" t="str">
            <v>COHOES BANCORP INC</v>
          </cell>
          <cell r="D33521">
            <v>1998</v>
          </cell>
          <cell r="E33521">
            <v>117032</v>
          </cell>
          <cell r="F33521">
            <v>2000</v>
          </cell>
          <cell r="G33521">
            <v>6036</v>
          </cell>
          <cell r="H33521" t="str">
            <v>COHB</v>
          </cell>
          <cell r="I33521">
            <v>192513109</v>
          </cell>
        </row>
        <row r="33522">
          <cell r="C33522" t="str">
            <v>GREENE COUNTY BANCORP INC</v>
          </cell>
          <cell r="D33522">
            <v>1998</v>
          </cell>
          <cell r="E33522">
            <v>117026</v>
          </cell>
          <cell r="F33522">
            <v>2021</v>
          </cell>
          <cell r="G33522">
            <v>6035</v>
          </cell>
          <cell r="H33522" t="str">
            <v>GCBC</v>
          </cell>
          <cell r="I33522">
            <v>394357107</v>
          </cell>
        </row>
        <row r="33523">
          <cell r="C33523" t="str">
            <v>JACKSONVILLE BANCORP INC/FL</v>
          </cell>
          <cell r="D33523">
            <v>2000</v>
          </cell>
          <cell r="E33523">
            <v>123720</v>
          </cell>
          <cell r="F33523">
            <v>2014</v>
          </cell>
          <cell r="G33523">
            <v>6020</v>
          </cell>
          <cell r="H33523" t="str">
            <v>JAXB</v>
          </cell>
          <cell r="I33523">
            <v>469249205</v>
          </cell>
        </row>
        <row r="33524">
          <cell r="C33524" t="str">
            <v>WESTERN SIERRA BANCORP</v>
          </cell>
          <cell r="D33524">
            <v>1999</v>
          </cell>
          <cell r="E33524">
            <v>64748</v>
          </cell>
          <cell r="F33524">
            <v>2005</v>
          </cell>
          <cell r="G33524">
            <v>6020</v>
          </cell>
          <cell r="H33524" t="str">
            <v>WSBA</v>
          </cell>
          <cell r="I33524">
            <v>959522103</v>
          </cell>
        </row>
        <row r="33525">
          <cell r="C33525" t="str">
            <v>WORONOCO BANCORP INC</v>
          </cell>
          <cell r="D33525">
            <v>1998</v>
          </cell>
          <cell r="E33525">
            <v>118876</v>
          </cell>
          <cell r="F33525">
            <v>2004</v>
          </cell>
          <cell r="G33525">
            <v>6036</v>
          </cell>
          <cell r="H33525" t="str">
            <v>WRO</v>
          </cell>
          <cell r="I33525">
            <v>981630106</v>
          </cell>
        </row>
        <row r="33526">
          <cell r="C33526" t="str">
            <v>1ST STATE BANCORP INC</v>
          </cell>
          <cell r="D33526">
            <v>1998</v>
          </cell>
          <cell r="E33526">
            <v>119974</v>
          </cell>
          <cell r="F33526">
            <v>2005</v>
          </cell>
          <cell r="G33526">
            <v>6020</v>
          </cell>
          <cell r="H33526" t="str">
            <v>FSBC.1</v>
          </cell>
          <cell r="I33526" t="str">
            <v>33645S100</v>
          </cell>
        </row>
        <row r="33527">
          <cell r="C33527" t="str">
            <v>FIRST BANCORP INDIANA INC</v>
          </cell>
          <cell r="D33527">
            <v>1999</v>
          </cell>
          <cell r="E33527">
            <v>119436</v>
          </cell>
          <cell r="F33527">
            <v>2021</v>
          </cell>
          <cell r="G33527">
            <v>6020</v>
          </cell>
          <cell r="H33527" t="str">
            <v>FBPI</v>
          </cell>
          <cell r="I33527" t="str">
            <v>31867T202</v>
          </cell>
        </row>
        <row r="33528">
          <cell r="C33528" t="str">
            <v>CENTRAL BANCORP INC/MA</v>
          </cell>
          <cell r="D33528">
            <v>1986</v>
          </cell>
          <cell r="E33528">
            <v>16785</v>
          </cell>
          <cell r="F33528">
            <v>2011</v>
          </cell>
          <cell r="G33528">
            <v>6020</v>
          </cell>
          <cell r="H33528" t="str">
            <v>CEBK</v>
          </cell>
          <cell r="I33528">
            <v>152418109</v>
          </cell>
        </row>
        <row r="33529">
          <cell r="C33529" t="str">
            <v>CORNERSTONE BANCORP INC</v>
          </cell>
          <cell r="D33529">
            <v>1997</v>
          </cell>
          <cell r="E33529">
            <v>31627</v>
          </cell>
          <cell r="F33529">
            <v>2004</v>
          </cell>
          <cell r="G33529">
            <v>6020</v>
          </cell>
          <cell r="H33529" t="str">
            <v>CBN.1</v>
          </cell>
          <cell r="I33529">
            <v>218925105</v>
          </cell>
        </row>
        <row r="33530">
          <cell r="C33530" t="str">
            <v>INDIAN VILLAGE BANCORP</v>
          </cell>
          <cell r="D33530">
            <v>1998</v>
          </cell>
          <cell r="E33530">
            <v>121937</v>
          </cell>
          <cell r="F33530">
            <v>2003</v>
          </cell>
          <cell r="G33530">
            <v>6036</v>
          </cell>
          <cell r="H33530" t="str">
            <v>3IDVB</v>
          </cell>
          <cell r="I33530">
            <v>454533100</v>
          </cell>
        </row>
        <row r="33531">
          <cell r="C33531" t="str">
            <v>METRO BANCORP INC</v>
          </cell>
          <cell r="D33531">
            <v>1993</v>
          </cell>
          <cell r="E33531">
            <v>30640</v>
          </cell>
          <cell r="F33531">
            <v>2015</v>
          </cell>
          <cell r="G33531">
            <v>6020</v>
          </cell>
          <cell r="H33531" t="str">
            <v>METR</v>
          </cell>
          <cell r="I33531" t="str">
            <v>59161R101</v>
          </cell>
        </row>
        <row r="33532">
          <cell r="C33532" t="str">
            <v>FARMERS &amp; MERCHANTS BANCORP</v>
          </cell>
          <cell r="D33532">
            <v>2001</v>
          </cell>
          <cell r="E33532">
            <v>31358</v>
          </cell>
          <cell r="F33532">
            <v>2020</v>
          </cell>
          <cell r="G33532">
            <v>6020</v>
          </cell>
          <cell r="H33532" t="str">
            <v>FMCB</v>
          </cell>
          <cell r="I33532">
            <v>307795104</v>
          </cell>
        </row>
        <row r="33533">
          <cell r="C33533" t="str">
            <v>ROME BANCORP INC</v>
          </cell>
          <cell r="D33533">
            <v>1999</v>
          </cell>
          <cell r="E33533">
            <v>124615</v>
          </cell>
          <cell r="F33533">
            <v>2010</v>
          </cell>
          <cell r="G33533">
            <v>6035</v>
          </cell>
          <cell r="H33533" t="str">
            <v>ROME</v>
          </cell>
          <cell r="I33533" t="str">
            <v>77587P103</v>
          </cell>
        </row>
        <row r="33534">
          <cell r="C33534" t="str">
            <v>COMMUNITY BANCORP INC/CA</v>
          </cell>
          <cell r="D33534">
            <v>1999</v>
          </cell>
          <cell r="E33534">
            <v>29993</v>
          </cell>
          <cell r="F33534">
            <v>2005</v>
          </cell>
          <cell r="G33534">
            <v>6020</v>
          </cell>
          <cell r="H33534" t="str">
            <v>CMBC</v>
          </cell>
          <cell r="I33534" t="str">
            <v>20342P109</v>
          </cell>
        </row>
        <row r="33535">
          <cell r="C33535" t="str">
            <v>PULASKI BANCORP INC</v>
          </cell>
          <cell r="D33535">
            <v>1999</v>
          </cell>
          <cell r="E33535">
            <v>64561</v>
          </cell>
          <cell r="F33535">
            <v>2001</v>
          </cell>
          <cell r="G33535">
            <v>6035</v>
          </cell>
          <cell r="H33535" t="str">
            <v>PLSK</v>
          </cell>
          <cell r="I33535">
            <v>745357103</v>
          </cell>
        </row>
        <row r="33536">
          <cell r="C33536" t="str">
            <v>COMMUNITY BANCORP/NJ</v>
          </cell>
          <cell r="D33536">
            <v>1999</v>
          </cell>
          <cell r="E33536">
            <v>105951</v>
          </cell>
          <cell r="F33536">
            <v>2003</v>
          </cell>
          <cell r="G33536">
            <v>6020</v>
          </cell>
          <cell r="H33536" t="str">
            <v>CBNJ.</v>
          </cell>
          <cell r="I33536" t="str">
            <v>20343B109</v>
          </cell>
        </row>
        <row r="33537">
          <cell r="C33537" t="str">
            <v>WEBSTER CITY FED BANCORP</v>
          </cell>
          <cell r="D33537">
            <v>1993</v>
          </cell>
          <cell r="E33537">
            <v>30603</v>
          </cell>
          <cell r="F33537">
            <v>2004</v>
          </cell>
          <cell r="G33537">
            <v>6035</v>
          </cell>
          <cell r="H33537" t="str">
            <v>WCFB.1</v>
          </cell>
          <cell r="I33537">
            <v>947692109</v>
          </cell>
        </row>
        <row r="33538">
          <cell r="C33538" t="str">
            <v>PEOPLES BANCORP NC INC</v>
          </cell>
          <cell r="D33538">
            <v>1985</v>
          </cell>
          <cell r="E33538">
            <v>16989</v>
          </cell>
          <cell r="F33538">
            <v>2021</v>
          </cell>
          <cell r="G33538">
            <v>6020</v>
          </cell>
          <cell r="H33538" t="str">
            <v>PEBK</v>
          </cell>
          <cell r="I33538">
            <v>710577107</v>
          </cell>
        </row>
        <row r="33539">
          <cell r="C33539" t="str">
            <v>M&amp;F BANCORP INC</v>
          </cell>
          <cell r="D33539">
            <v>2003</v>
          </cell>
          <cell r="E33539">
            <v>18946</v>
          </cell>
          <cell r="F33539">
            <v>2020</v>
          </cell>
          <cell r="G33539">
            <v>6020</v>
          </cell>
          <cell r="H33539" t="str">
            <v>MFBP</v>
          </cell>
          <cell r="I33539">
            <v>552507105</v>
          </cell>
        </row>
        <row r="33540">
          <cell r="C33540" t="str">
            <v>1ST CENTENNIAL BANCORP</v>
          </cell>
          <cell r="D33540">
            <v>2001</v>
          </cell>
          <cell r="E33540">
            <v>65758</v>
          </cell>
          <cell r="F33540">
            <v>2007</v>
          </cell>
          <cell r="G33540">
            <v>6020</v>
          </cell>
          <cell r="H33540" t="str">
            <v>FCEN.1</v>
          </cell>
          <cell r="I33540">
            <v>319424107</v>
          </cell>
        </row>
        <row r="33541">
          <cell r="C33541" t="str">
            <v>PATRIOT NATIONAL BANCORP INC</v>
          </cell>
          <cell r="D33541">
            <v>1994</v>
          </cell>
          <cell r="E33541">
            <v>30647</v>
          </cell>
          <cell r="F33541">
            <v>2020</v>
          </cell>
          <cell r="G33541">
            <v>6020</v>
          </cell>
          <cell r="H33541" t="str">
            <v>PNBK</v>
          </cell>
          <cell r="I33541" t="str">
            <v>70336F203</v>
          </cell>
        </row>
        <row r="33542">
          <cell r="C33542" t="str">
            <v>FIDELITY D &amp; D BANCORP INC</v>
          </cell>
          <cell r="D33542">
            <v>2010</v>
          </cell>
          <cell r="E33542">
            <v>18182</v>
          </cell>
          <cell r="F33542">
            <v>2020</v>
          </cell>
          <cell r="G33542">
            <v>6020</v>
          </cell>
          <cell r="H33542" t="str">
            <v>FDBC</v>
          </cell>
          <cell r="I33542" t="str">
            <v>31609R100</v>
          </cell>
        </row>
        <row r="33543">
          <cell r="C33543" t="str">
            <v>COMMERCEFIRST BANCORP INC</v>
          </cell>
          <cell r="D33543">
            <v>2003</v>
          </cell>
          <cell r="E33543">
            <v>140043</v>
          </cell>
          <cell r="F33543">
            <v>2011</v>
          </cell>
          <cell r="G33543">
            <v>6020</v>
          </cell>
          <cell r="H33543" t="str">
            <v>CMFB</v>
          </cell>
          <cell r="I33543">
            <v>200845105</v>
          </cell>
        </row>
        <row r="33544">
          <cell r="C33544" t="str">
            <v>VIRGINIA COMM BANCORP INC</v>
          </cell>
          <cell r="D33544">
            <v>1999</v>
          </cell>
          <cell r="E33544">
            <v>62472</v>
          </cell>
          <cell r="F33544">
            <v>2013</v>
          </cell>
          <cell r="G33544">
            <v>6020</v>
          </cell>
          <cell r="H33544" t="str">
            <v>VCBI</v>
          </cell>
          <cell r="I33544" t="str">
            <v>92778Q109</v>
          </cell>
        </row>
        <row r="33545">
          <cell r="C33545" t="str">
            <v>SANTANDER BANCORP</v>
          </cell>
          <cell r="D33545">
            <v>1998</v>
          </cell>
          <cell r="E33545">
            <v>112618</v>
          </cell>
          <cell r="F33545">
            <v>2009</v>
          </cell>
          <cell r="G33545">
            <v>6020</v>
          </cell>
          <cell r="H33545" t="str">
            <v>SBP.1</v>
          </cell>
          <cell r="I33545">
            <v>802809103</v>
          </cell>
        </row>
        <row r="33546">
          <cell r="C33546" t="str">
            <v>TAMALPAIS BANCORP</v>
          </cell>
          <cell r="D33546">
            <v>2001</v>
          </cell>
          <cell r="E33546">
            <v>138489</v>
          </cell>
          <cell r="F33546">
            <v>2009</v>
          </cell>
          <cell r="G33546">
            <v>6020</v>
          </cell>
          <cell r="H33546" t="str">
            <v>TAMB</v>
          </cell>
          <cell r="I33546" t="str">
            <v>87485H103</v>
          </cell>
        </row>
        <row r="33547">
          <cell r="C33547" t="str">
            <v>PEOPLES CMNTY BANCORP INC</v>
          </cell>
          <cell r="D33547">
            <v>1999</v>
          </cell>
          <cell r="E33547">
            <v>133506</v>
          </cell>
          <cell r="F33547">
            <v>2008</v>
          </cell>
          <cell r="G33547">
            <v>6035</v>
          </cell>
          <cell r="H33547" t="str">
            <v>PCBI</v>
          </cell>
          <cell r="I33547">
            <v>7.1085999999999998E+111</v>
          </cell>
        </row>
        <row r="33548">
          <cell r="C33548" t="str">
            <v>PACWEST BANCORP</v>
          </cell>
          <cell r="D33548">
            <v>1999</v>
          </cell>
          <cell r="E33548">
            <v>136265</v>
          </cell>
          <cell r="F33548">
            <v>2020</v>
          </cell>
          <cell r="G33548">
            <v>6020</v>
          </cell>
          <cell r="H33548" t="str">
            <v>PACW</v>
          </cell>
          <cell r="I33548">
            <v>695263103</v>
          </cell>
        </row>
        <row r="33549">
          <cell r="C33549" t="str">
            <v>PREMIERWEST BANCORP</v>
          </cell>
          <cell r="D33549">
            <v>2001</v>
          </cell>
          <cell r="E33549">
            <v>64082</v>
          </cell>
          <cell r="F33549">
            <v>2012</v>
          </cell>
          <cell r="G33549">
            <v>6020</v>
          </cell>
          <cell r="H33549" t="str">
            <v>PRWT</v>
          </cell>
          <cell r="I33549">
            <v>740921200</v>
          </cell>
        </row>
        <row r="33550">
          <cell r="C33550" t="str">
            <v>NORTH BAY BANCORP/CA</v>
          </cell>
          <cell r="D33550">
            <v>2001</v>
          </cell>
          <cell r="E33550">
            <v>108752</v>
          </cell>
          <cell r="F33550">
            <v>2006</v>
          </cell>
          <cell r="G33550">
            <v>6020</v>
          </cell>
          <cell r="H33550" t="str">
            <v>NBAN</v>
          </cell>
          <cell r="I33550">
            <v>657477105</v>
          </cell>
        </row>
        <row r="33551">
          <cell r="C33551" t="str">
            <v>THREE RIVERS BANCORP INC</v>
          </cell>
          <cell r="D33551">
            <v>1998</v>
          </cell>
          <cell r="E33551">
            <v>133685</v>
          </cell>
          <cell r="F33551">
            <v>2001</v>
          </cell>
          <cell r="G33551">
            <v>6020</v>
          </cell>
          <cell r="H33551" t="str">
            <v>TRBC.</v>
          </cell>
          <cell r="I33551" t="str">
            <v>88562Q107</v>
          </cell>
        </row>
        <row r="33552">
          <cell r="C33552" t="str">
            <v>FIRST SHARES BANCORP INC</v>
          </cell>
          <cell r="D33552">
            <v>2001</v>
          </cell>
          <cell r="E33552">
            <v>137378</v>
          </cell>
          <cell r="F33552">
            <v>2003</v>
          </cell>
          <cell r="G33552">
            <v>6020</v>
          </cell>
          <cell r="H33552" t="str">
            <v>FBGI.</v>
          </cell>
          <cell r="I33552" t="str">
            <v>33640Q109</v>
          </cell>
        </row>
        <row r="33553">
          <cell r="C33553" t="str">
            <v>BERKSHIRE HILLS BANCORP INC</v>
          </cell>
          <cell r="D33553">
            <v>1999</v>
          </cell>
          <cell r="E33553">
            <v>137351</v>
          </cell>
          <cell r="F33553">
            <v>2020</v>
          </cell>
          <cell r="G33553">
            <v>6020</v>
          </cell>
          <cell r="H33553" t="str">
            <v>BHLB</v>
          </cell>
          <cell r="I33553">
            <v>84680107</v>
          </cell>
        </row>
        <row r="33554">
          <cell r="C33554" t="str">
            <v>FINGER LAKES BANCORP INC</v>
          </cell>
          <cell r="D33554">
            <v>1994</v>
          </cell>
          <cell r="E33554">
            <v>30969</v>
          </cell>
          <cell r="F33554">
            <v>2001</v>
          </cell>
          <cell r="G33554">
            <v>6035</v>
          </cell>
          <cell r="H33554" t="str">
            <v>FLBC</v>
          </cell>
          <cell r="I33554" t="str">
            <v>31787C107</v>
          </cell>
        </row>
        <row r="33555">
          <cell r="C33555" t="str">
            <v>BANCORP RHODE ISLAND INC</v>
          </cell>
          <cell r="D33555">
            <v>1999</v>
          </cell>
          <cell r="E33555">
            <v>63479</v>
          </cell>
          <cell r="F33555">
            <v>2010</v>
          </cell>
          <cell r="G33555">
            <v>6020</v>
          </cell>
          <cell r="H33555" t="str">
            <v>BARI</v>
          </cell>
          <cell r="I33555">
            <v>59690107</v>
          </cell>
        </row>
        <row r="33556">
          <cell r="C33556" t="str">
            <v>PACIFIC MERCANTILE BANCORP</v>
          </cell>
          <cell r="D33556">
            <v>1998</v>
          </cell>
          <cell r="E33556">
            <v>121381</v>
          </cell>
          <cell r="F33556">
            <v>2020</v>
          </cell>
          <cell r="G33556">
            <v>6020</v>
          </cell>
          <cell r="H33556" t="str">
            <v>PMBC</v>
          </cell>
          <cell r="I33556">
            <v>694552100</v>
          </cell>
        </row>
        <row r="33557">
          <cell r="C33557" t="str">
            <v>PAVILION BANCORP INC</v>
          </cell>
          <cell r="D33557">
            <v>2003</v>
          </cell>
          <cell r="E33557">
            <v>148653</v>
          </cell>
          <cell r="F33557">
            <v>2006</v>
          </cell>
          <cell r="G33557">
            <v>6020</v>
          </cell>
          <cell r="H33557" t="str">
            <v>3PVLN</v>
          </cell>
          <cell r="I33557">
            <v>703840108</v>
          </cell>
        </row>
        <row r="33558">
          <cell r="C33558" t="str">
            <v>JAMES MONROE BANCORP INC</v>
          </cell>
          <cell r="D33558">
            <v>2001</v>
          </cell>
          <cell r="E33558">
            <v>142003</v>
          </cell>
          <cell r="F33558">
            <v>2005</v>
          </cell>
          <cell r="G33558">
            <v>6020</v>
          </cell>
          <cell r="H33558" t="str">
            <v>JMBI</v>
          </cell>
          <cell r="I33558">
            <v>470338104</v>
          </cell>
        </row>
        <row r="33559">
          <cell r="C33559" t="str">
            <v>FIRST NORTHN CMNTY BANCORP</v>
          </cell>
          <cell r="D33559">
            <v>1994</v>
          </cell>
          <cell r="E33559">
            <v>62365</v>
          </cell>
          <cell r="F33559">
            <v>2020</v>
          </cell>
          <cell r="G33559">
            <v>6020</v>
          </cell>
          <cell r="H33559" t="str">
            <v>FNRN</v>
          </cell>
          <cell r="I33559">
            <v>335925103</v>
          </cell>
        </row>
        <row r="33560">
          <cell r="C33560" t="str">
            <v>SONOMA VALLEY BANCORP</v>
          </cell>
          <cell r="D33560">
            <v>1999</v>
          </cell>
          <cell r="E33560">
            <v>30162</v>
          </cell>
          <cell r="F33560">
            <v>2009</v>
          </cell>
          <cell r="G33560">
            <v>6020</v>
          </cell>
          <cell r="H33560" t="str">
            <v>SBNK</v>
          </cell>
          <cell r="I33560">
            <v>835592106</v>
          </cell>
        </row>
        <row r="33561">
          <cell r="C33561" t="str">
            <v>FLORIDAFIRST BANCORP INC</v>
          </cell>
          <cell r="D33561">
            <v>1998</v>
          </cell>
          <cell r="E33561">
            <v>119535</v>
          </cell>
          <cell r="F33561">
            <v>2003</v>
          </cell>
          <cell r="G33561">
            <v>6035</v>
          </cell>
          <cell r="H33561" t="str">
            <v>FFBK</v>
          </cell>
          <cell r="I33561">
            <v>343258109</v>
          </cell>
        </row>
        <row r="33562">
          <cell r="C33562" t="str">
            <v>BUSINESS BANCORP/CA</v>
          </cell>
          <cell r="D33562">
            <v>1999</v>
          </cell>
          <cell r="E33562">
            <v>17635</v>
          </cell>
          <cell r="F33562">
            <v>2002</v>
          </cell>
          <cell r="G33562">
            <v>6020</v>
          </cell>
          <cell r="H33562" t="str">
            <v>BZBC</v>
          </cell>
          <cell r="I33562" t="str">
            <v>12323X102</v>
          </cell>
        </row>
        <row r="33563">
          <cell r="C33563" t="str">
            <v>CENTRAL VALLEY CMNTY BANCORP</v>
          </cell>
          <cell r="D33563">
            <v>2001</v>
          </cell>
          <cell r="E33563">
            <v>63224</v>
          </cell>
          <cell r="F33563">
            <v>2021</v>
          </cell>
          <cell r="G33563">
            <v>6020</v>
          </cell>
          <cell r="H33563" t="str">
            <v>CVCY</v>
          </cell>
          <cell r="I33563">
            <v>155685100</v>
          </cell>
        </row>
        <row r="33564">
          <cell r="C33564" t="str">
            <v>CITIZENS FIRST BANCORP INC</v>
          </cell>
          <cell r="D33564">
            <v>1998</v>
          </cell>
          <cell r="E33564">
            <v>142644</v>
          </cell>
          <cell r="F33564">
            <v>2009</v>
          </cell>
          <cell r="G33564">
            <v>6036</v>
          </cell>
          <cell r="H33564" t="str">
            <v>CTZN</v>
          </cell>
          <cell r="I33564" t="str">
            <v>17461R106</v>
          </cell>
        </row>
        <row r="33565">
          <cell r="C33565" t="str">
            <v>FIRST FED NOR MICH BANCORP</v>
          </cell>
          <cell r="D33565">
            <v>2001</v>
          </cell>
          <cell r="E33565">
            <v>63936</v>
          </cell>
          <cell r="F33565">
            <v>2017</v>
          </cell>
          <cell r="G33565">
            <v>6035</v>
          </cell>
          <cell r="H33565" t="str">
            <v>FFNM</v>
          </cell>
          <cell r="I33565" t="str">
            <v>32021X105</v>
          </cell>
        </row>
        <row r="33566">
          <cell r="C33566" t="str">
            <v>HOPE BANCORP INC</v>
          </cell>
          <cell r="D33566">
            <v>1995</v>
          </cell>
          <cell r="E33566">
            <v>66235</v>
          </cell>
          <cell r="F33566">
            <v>2021</v>
          </cell>
          <cell r="G33566">
            <v>6020</v>
          </cell>
          <cell r="H33566" t="str">
            <v>HOPE</v>
          </cell>
          <cell r="I33566" t="str">
            <v>43940T109</v>
          </cell>
        </row>
        <row r="33567">
          <cell r="C33567" t="str">
            <v>MISSION COMMUNITY BANCORP</v>
          </cell>
          <cell r="D33567">
            <v>2012</v>
          </cell>
          <cell r="E33567">
            <v>107452</v>
          </cell>
          <cell r="F33567">
            <v>2012</v>
          </cell>
          <cell r="G33567">
            <v>6020</v>
          </cell>
          <cell r="H33567" t="str">
            <v>MISN</v>
          </cell>
          <cell r="I33567">
            <v>605038108</v>
          </cell>
        </row>
        <row r="33568">
          <cell r="C33568" t="str">
            <v>SIERRA BANCORP/CA</v>
          </cell>
          <cell r="D33568">
            <v>1998</v>
          </cell>
          <cell r="E33568">
            <v>105538</v>
          </cell>
          <cell r="F33568">
            <v>2021</v>
          </cell>
          <cell r="G33568">
            <v>6020</v>
          </cell>
          <cell r="H33568" t="str">
            <v>BSRR</v>
          </cell>
          <cell r="I33568" t="str">
            <v>82620P102</v>
          </cell>
        </row>
        <row r="33569">
          <cell r="C33569" t="str">
            <v>SOUTHERN CONN BANCORP INC</v>
          </cell>
          <cell r="D33569">
            <v>2002</v>
          </cell>
          <cell r="E33569">
            <v>144567</v>
          </cell>
          <cell r="F33569">
            <v>2012</v>
          </cell>
          <cell r="G33569">
            <v>6020</v>
          </cell>
          <cell r="H33569" t="str">
            <v>SSE.1</v>
          </cell>
          <cell r="I33569" t="str">
            <v>84264A102</v>
          </cell>
        </row>
        <row r="33570">
          <cell r="C33570" t="str">
            <v>LANDMARK BANCORP INC/KS</v>
          </cell>
          <cell r="D33570">
            <v>1993</v>
          </cell>
          <cell r="E33570">
            <v>29946</v>
          </cell>
          <cell r="F33570">
            <v>2021</v>
          </cell>
          <cell r="G33570">
            <v>6020</v>
          </cell>
          <cell r="H33570" t="str">
            <v>LARK</v>
          </cell>
          <cell r="I33570" t="str">
            <v>51504L107</v>
          </cell>
        </row>
        <row r="33571">
          <cell r="C33571" t="str">
            <v>1ST CONSTITUTION BANCORP</v>
          </cell>
          <cell r="D33571">
            <v>1999</v>
          </cell>
          <cell r="E33571">
            <v>65467</v>
          </cell>
          <cell r="F33571">
            <v>2020</v>
          </cell>
          <cell r="G33571">
            <v>6020</v>
          </cell>
          <cell r="H33571" t="str">
            <v>FCCY</v>
          </cell>
          <cell r="I33571" t="str">
            <v>31986N102</v>
          </cell>
        </row>
        <row r="33572">
          <cell r="C33572" t="str">
            <v>PFS BANCORP INC</v>
          </cell>
          <cell r="D33572">
            <v>1999</v>
          </cell>
          <cell r="E33572">
            <v>145580</v>
          </cell>
          <cell r="F33572">
            <v>2004</v>
          </cell>
          <cell r="G33572">
            <v>6035</v>
          </cell>
          <cell r="H33572" t="str">
            <v>PBNC.1</v>
          </cell>
          <cell r="I33572" t="str">
            <v>69335R101</v>
          </cell>
        </row>
        <row r="33573">
          <cell r="C33573" t="str">
            <v>WESTERN NEW ENG BANCORP INC</v>
          </cell>
          <cell r="D33573">
            <v>1999</v>
          </cell>
          <cell r="E33573">
            <v>146607</v>
          </cell>
          <cell r="F33573">
            <v>2020</v>
          </cell>
          <cell r="G33573">
            <v>6035</v>
          </cell>
          <cell r="H33573" t="str">
            <v>WNEB</v>
          </cell>
          <cell r="I33573">
            <v>958892101</v>
          </cell>
        </row>
        <row r="33574">
          <cell r="C33574" t="str">
            <v>FPB BANCORP INC</v>
          </cell>
          <cell r="D33574">
            <v>2003</v>
          </cell>
          <cell r="E33574">
            <v>163117</v>
          </cell>
          <cell r="F33574">
            <v>2010</v>
          </cell>
          <cell r="G33574">
            <v>6020</v>
          </cell>
          <cell r="H33574" t="str">
            <v>FPBI</v>
          </cell>
          <cell r="I33574" t="str">
            <v>30254M101</v>
          </cell>
        </row>
        <row r="33575">
          <cell r="C33575" t="str">
            <v>CNB BANCORP INC/VA</v>
          </cell>
          <cell r="D33575">
            <v>2008</v>
          </cell>
          <cell r="E33575">
            <v>175879</v>
          </cell>
          <cell r="F33575">
            <v>2010</v>
          </cell>
          <cell r="G33575">
            <v>6020</v>
          </cell>
          <cell r="H33575" t="str">
            <v>CNBV</v>
          </cell>
          <cell r="I33575" t="str">
            <v>12618X106</v>
          </cell>
        </row>
        <row r="33576">
          <cell r="C33576" t="str">
            <v>FNB BANCORP CALIF</v>
          </cell>
          <cell r="D33576">
            <v>2010</v>
          </cell>
          <cell r="E33576">
            <v>18247</v>
          </cell>
          <cell r="F33576">
            <v>2017</v>
          </cell>
          <cell r="G33576">
            <v>6020</v>
          </cell>
          <cell r="H33576" t="str">
            <v>FNBG</v>
          </cell>
          <cell r="I33576">
            <v>302515101</v>
          </cell>
        </row>
        <row r="33577">
          <cell r="C33577" t="str">
            <v>NORTHRIM BANCORP INC</v>
          </cell>
          <cell r="D33577">
            <v>1990</v>
          </cell>
          <cell r="E33577">
            <v>23450</v>
          </cell>
          <cell r="F33577">
            <v>2021</v>
          </cell>
          <cell r="G33577">
            <v>6020</v>
          </cell>
          <cell r="H33577" t="str">
            <v>NRIM</v>
          </cell>
          <cell r="I33577">
            <v>666762109</v>
          </cell>
        </row>
        <row r="33578">
          <cell r="C33578" t="str">
            <v>WILLOW FINL BANCORP INC</v>
          </cell>
          <cell r="D33578">
            <v>2000</v>
          </cell>
          <cell r="E33578">
            <v>116906</v>
          </cell>
          <cell r="F33578">
            <v>2008</v>
          </cell>
          <cell r="G33578">
            <v>6035</v>
          </cell>
          <cell r="H33578" t="str">
            <v>WFBC</v>
          </cell>
          <cell r="I33578" t="str">
            <v>97111W101</v>
          </cell>
        </row>
        <row r="33579">
          <cell r="C33579" t="str">
            <v>STURGIS BANCORP INC</v>
          </cell>
          <cell r="D33579">
            <v>2001</v>
          </cell>
          <cell r="E33579">
            <v>31218</v>
          </cell>
          <cell r="F33579">
            <v>2020</v>
          </cell>
          <cell r="G33579">
            <v>6020</v>
          </cell>
          <cell r="H33579" t="str">
            <v>STBI</v>
          </cell>
          <cell r="I33579">
            <v>864087101</v>
          </cell>
        </row>
        <row r="33580">
          <cell r="C33580" t="str">
            <v>WEST BANCORPORATION INC</v>
          </cell>
          <cell r="D33580">
            <v>2002</v>
          </cell>
          <cell r="E33580">
            <v>63725</v>
          </cell>
          <cell r="F33580">
            <v>2021</v>
          </cell>
          <cell r="G33580">
            <v>6020</v>
          </cell>
          <cell r="H33580" t="str">
            <v>WTBA</v>
          </cell>
          <cell r="I33580" t="str">
            <v>95123P106</v>
          </cell>
        </row>
        <row r="33581">
          <cell r="C33581" t="str">
            <v>PLUMAS BANCORP</v>
          </cell>
          <cell r="D33581">
            <v>2003</v>
          </cell>
          <cell r="E33581">
            <v>62139</v>
          </cell>
          <cell r="F33581">
            <v>2021</v>
          </cell>
          <cell r="G33581">
            <v>6020</v>
          </cell>
          <cell r="H33581" t="str">
            <v>PLBC</v>
          </cell>
          <cell r="I33581">
            <v>729273102</v>
          </cell>
        </row>
        <row r="33582">
          <cell r="C33582" t="str">
            <v>PACIFIC STATE BANCORP/CA</v>
          </cell>
          <cell r="D33582">
            <v>2003</v>
          </cell>
          <cell r="E33582">
            <v>66164</v>
          </cell>
          <cell r="F33582">
            <v>2009</v>
          </cell>
          <cell r="G33582">
            <v>6020</v>
          </cell>
          <cell r="H33582" t="str">
            <v>PSBC</v>
          </cell>
          <cell r="I33582">
            <v>694864109</v>
          </cell>
        </row>
        <row r="33583">
          <cell r="C33583" t="str">
            <v>MISSION BANCORP/CA</v>
          </cell>
          <cell r="D33583">
            <v>2014</v>
          </cell>
          <cell r="E33583">
            <v>117845</v>
          </cell>
          <cell r="F33583">
            <v>2020</v>
          </cell>
          <cell r="G33583">
            <v>6020</v>
          </cell>
          <cell r="H33583" t="str">
            <v>MSBC</v>
          </cell>
          <cell r="I33583">
            <v>605015106</v>
          </cell>
        </row>
        <row r="33584">
          <cell r="C33584" t="str">
            <v>MONARCH COMMUNITY BANCORP</v>
          </cell>
          <cell r="D33584">
            <v>2000</v>
          </cell>
          <cell r="E33584">
            <v>150179</v>
          </cell>
          <cell r="F33584">
            <v>2013</v>
          </cell>
          <cell r="G33584">
            <v>6035</v>
          </cell>
          <cell r="H33584" t="str">
            <v>MCBF</v>
          </cell>
          <cell r="I33584">
            <v>609045208</v>
          </cell>
        </row>
        <row r="33585">
          <cell r="C33585" t="str">
            <v>COMMUNITY VALLEY BANCORP/CA</v>
          </cell>
          <cell r="D33585">
            <v>2004</v>
          </cell>
          <cell r="E33585">
            <v>31336</v>
          </cell>
          <cell r="F33585">
            <v>2009</v>
          </cell>
          <cell r="G33585">
            <v>6020</v>
          </cell>
          <cell r="H33585" t="str">
            <v>CVLL</v>
          </cell>
          <cell r="I33585" t="str">
            <v>20415P101</v>
          </cell>
        </row>
        <row r="33586">
          <cell r="C33586" t="str">
            <v>CENTRAL JERSEY BANCORP</v>
          </cell>
          <cell r="D33586">
            <v>2001</v>
          </cell>
          <cell r="E33586">
            <v>116531</v>
          </cell>
          <cell r="F33586">
            <v>2009</v>
          </cell>
          <cell r="G33586">
            <v>6020</v>
          </cell>
          <cell r="H33586" t="str">
            <v>CJBK</v>
          </cell>
          <cell r="I33586">
            <v>153770102</v>
          </cell>
        </row>
        <row r="33587">
          <cell r="C33587" t="str">
            <v>TEMECULA VALLEY BANCORP INC</v>
          </cell>
          <cell r="D33587">
            <v>2003</v>
          </cell>
          <cell r="E33587">
            <v>108481</v>
          </cell>
          <cell r="F33587">
            <v>2008</v>
          </cell>
          <cell r="G33587">
            <v>6020</v>
          </cell>
          <cell r="H33587" t="str">
            <v>TMCV</v>
          </cell>
          <cell r="I33587" t="str">
            <v>87972L104</v>
          </cell>
        </row>
        <row r="33588">
          <cell r="C33588" t="str">
            <v>COMMERCIAL CAPITAL BANCORP</v>
          </cell>
          <cell r="D33588">
            <v>2001</v>
          </cell>
          <cell r="E33588">
            <v>150577</v>
          </cell>
          <cell r="F33588">
            <v>2005</v>
          </cell>
          <cell r="G33588">
            <v>6035</v>
          </cell>
          <cell r="H33588" t="str">
            <v>CCBI</v>
          </cell>
          <cell r="I33588" t="str">
            <v>20162L105</v>
          </cell>
        </row>
        <row r="33589">
          <cell r="C33589" t="str">
            <v>SOMERSET HILLS BANCORP</v>
          </cell>
          <cell r="D33589">
            <v>2000</v>
          </cell>
          <cell r="E33589">
            <v>112101</v>
          </cell>
          <cell r="F33589">
            <v>2012</v>
          </cell>
          <cell r="G33589">
            <v>6020</v>
          </cell>
          <cell r="H33589" t="str">
            <v>SOMH</v>
          </cell>
          <cell r="I33589">
            <v>834728107</v>
          </cell>
        </row>
        <row r="33590">
          <cell r="C33590" t="str">
            <v>FRANKLIN BANCORP INC/MI</v>
          </cell>
          <cell r="D33590">
            <v>1986</v>
          </cell>
          <cell r="E33590">
            <v>16877</v>
          </cell>
          <cell r="F33590">
            <v>2003</v>
          </cell>
          <cell r="G33590">
            <v>6020</v>
          </cell>
          <cell r="H33590" t="str">
            <v>FBCP.</v>
          </cell>
          <cell r="I33590" t="str">
            <v>35242V105</v>
          </cell>
        </row>
        <row r="33591">
          <cell r="C33591" t="str">
            <v>BNC BANCORP</v>
          </cell>
          <cell r="D33591">
            <v>2001</v>
          </cell>
          <cell r="E33591">
            <v>109699</v>
          </cell>
          <cell r="F33591">
            <v>2016</v>
          </cell>
          <cell r="G33591">
            <v>6020</v>
          </cell>
          <cell r="H33591" t="str">
            <v>BNCN</v>
          </cell>
          <cell r="I33591" t="str">
            <v>05566T101</v>
          </cell>
        </row>
        <row r="33592">
          <cell r="C33592" t="str">
            <v>WESTERN ALLIANCE BANCORP</v>
          </cell>
          <cell r="D33592">
            <v>2003</v>
          </cell>
          <cell r="E33592">
            <v>163920</v>
          </cell>
          <cell r="F33592">
            <v>2021</v>
          </cell>
          <cell r="G33592">
            <v>6020</v>
          </cell>
          <cell r="H33592" t="str">
            <v>WAL</v>
          </cell>
          <cell r="I33592">
            <v>957638109</v>
          </cell>
        </row>
        <row r="33593">
          <cell r="C33593" t="str">
            <v>OREGON PACIFIC BANCORP</v>
          </cell>
          <cell r="D33593">
            <v>2018</v>
          </cell>
          <cell r="E33593">
            <v>109198</v>
          </cell>
          <cell r="F33593">
            <v>2021</v>
          </cell>
          <cell r="G33593">
            <v>6020</v>
          </cell>
          <cell r="H33593" t="str">
            <v>ORPB</v>
          </cell>
          <cell r="I33593">
            <v>686040205</v>
          </cell>
        </row>
        <row r="33594">
          <cell r="C33594" t="str">
            <v>VSB BANCORP INC/NY</v>
          </cell>
          <cell r="D33594">
            <v>2004</v>
          </cell>
          <cell r="E33594">
            <v>66098</v>
          </cell>
          <cell r="F33594">
            <v>2019</v>
          </cell>
          <cell r="G33594">
            <v>6020</v>
          </cell>
          <cell r="H33594" t="str">
            <v>VSBN</v>
          </cell>
          <cell r="I33594">
            <v>917927105</v>
          </cell>
        </row>
        <row r="33595">
          <cell r="C33595" t="str">
            <v>BCB BANCORP INC</v>
          </cell>
          <cell r="D33595">
            <v>2003</v>
          </cell>
          <cell r="E33595">
            <v>147312</v>
          </cell>
          <cell r="F33595">
            <v>2020</v>
          </cell>
          <cell r="G33595">
            <v>6020</v>
          </cell>
          <cell r="H33595" t="str">
            <v>BCBP</v>
          </cell>
          <cell r="I33595">
            <v>55298103</v>
          </cell>
        </row>
        <row r="33596">
          <cell r="C33596" t="str">
            <v>SURREY BANCORP</v>
          </cell>
          <cell r="D33596">
            <v>2011</v>
          </cell>
          <cell r="E33596">
            <v>108403</v>
          </cell>
          <cell r="F33596">
            <v>2020</v>
          </cell>
          <cell r="G33596">
            <v>6020</v>
          </cell>
          <cell r="H33596" t="str">
            <v>SRYB</v>
          </cell>
          <cell r="I33596" t="str">
            <v>86888W105</v>
          </cell>
        </row>
        <row r="33597">
          <cell r="C33597" t="str">
            <v>KNBT BANCORP INC</v>
          </cell>
          <cell r="D33597">
            <v>2001</v>
          </cell>
          <cell r="E33597">
            <v>155856</v>
          </cell>
          <cell r="F33597">
            <v>2006</v>
          </cell>
          <cell r="G33597">
            <v>6036</v>
          </cell>
          <cell r="H33597" t="str">
            <v>KNBT</v>
          </cell>
          <cell r="I33597">
            <v>482921103</v>
          </cell>
        </row>
        <row r="33598">
          <cell r="C33598" t="str">
            <v>SELECT BANCORP INC</v>
          </cell>
          <cell r="D33598">
            <v>2004</v>
          </cell>
          <cell r="E33598">
            <v>140565</v>
          </cell>
          <cell r="F33598">
            <v>2020</v>
          </cell>
          <cell r="G33598">
            <v>6020</v>
          </cell>
          <cell r="H33598" t="str">
            <v>SLCT</v>
          </cell>
          <cell r="I33598" t="str">
            <v>81617L108</v>
          </cell>
        </row>
        <row r="33599">
          <cell r="C33599" t="str">
            <v>FIVE STAR BANCORP</v>
          </cell>
          <cell r="D33599">
            <v>2019</v>
          </cell>
          <cell r="E33599">
            <v>38634</v>
          </cell>
          <cell r="F33599">
            <v>2020</v>
          </cell>
          <cell r="G33599">
            <v>6020</v>
          </cell>
          <cell r="H33599" t="str">
            <v>FSBC</v>
          </cell>
          <cell r="I33599" t="str">
            <v>33830T103</v>
          </cell>
        </row>
        <row r="33600">
          <cell r="C33600" t="str">
            <v>SOUTHWEST CMNTY BANCORP</v>
          </cell>
          <cell r="D33600">
            <v>2003</v>
          </cell>
          <cell r="E33600">
            <v>66095</v>
          </cell>
          <cell r="F33600">
            <v>2005</v>
          </cell>
          <cell r="G33600">
            <v>6020</v>
          </cell>
          <cell r="H33600" t="str">
            <v>SWCB</v>
          </cell>
          <cell r="I33600" t="str">
            <v>84479U109</v>
          </cell>
        </row>
        <row r="33601">
          <cell r="C33601" t="str">
            <v>CITIZENS BANCORP VA INC</v>
          </cell>
          <cell r="D33601">
            <v>2010</v>
          </cell>
          <cell r="E33601">
            <v>111527</v>
          </cell>
          <cell r="F33601">
            <v>2020</v>
          </cell>
          <cell r="G33601">
            <v>6020</v>
          </cell>
          <cell r="H33601" t="str">
            <v>CZBT</v>
          </cell>
          <cell r="I33601" t="str">
            <v>17316V104</v>
          </cell>
        </row>
        <row r="33602">
          <cell r="C33602" t="str">
            <v>THIRD CENTURY BANCORP</v>
          </cell>
          <cell r="D33602">
            <v>2006</v>
          </cell>
          <cell r="E33602">
            <v>160788</v>
          </cell>
          <cell r="F33602">
            <v>2020</v>
          </cell>
          <cell r="G33602">
            <v>6035</v>
          </cell>
          <cell r="H33602" t="str">
            <v>TDCB</v>
          </cell>
          <cell r="I33602">
            <v>884120106</v>
          </cell>
        </row>
        <row r="33603">
          <cell r="C33603" t="str">
            <v>MONADNOCK BANCORP INC</v>
          </cell>
          <cell r="D33603">
            <v>2003</v>
          </cell>
          <cell r="E33603">
            <v>160751</v>
          </cell>
          <cell r="F33603">
            <v>2008</v>
          </cell>
          <cell r="G33603">
            <v>6035</v>
          </cell>
          <cell r="H33603" t="str">
            <v>MNKB</v>
          </cell>
          <cell r="I33603">
            <v>608875100</v>
          </cell>
        </row>
        <row r="33604">
          <cell r="C33604" t="str">
            <v>INTERMOUNTAIN CMNTY BANCORP</v>
          </cell>
          <cell r="D33604">
            <v>2010</v>
          </cell>
          <cell r="E33604">
            <v>133048</v>
          </cell>
          <cell r="F33604">
            <v>2013</v>
          </cell>
          <cell r="G33604">
            <v>6020</v>
          </cell>
          <cell r="H33604" t="str">
            <v>IMCB.</v>
          </cell>
          <cell r="I33604" t="str">
            <v>45881M308</v>
          </cell>
        </row>
        <row r="33605">
          <cell r="C33605" t="str">
            <v>WILSHIRE BANCORP INC</v>
          </cell>
          <cell r="D33605">
            <v>1999</v>
          </cell>
          <cell r="E33605">
            <v>64218</v>
          </cell>
          <cell r="F33605">
            <v>2015</v>
          </cell>
          <cell r="G33605">
            <v>6020</v>
          </cell>
          <cell r="H33605" t="str">
            <v>WIBC</v>
          </cell>
          <cell r="I33605" t="str">
            <v>97186T108</v>
          </cell>
        </row>
        <row r="33606">
          <cell r="C33606" t="str">
            <v>MERCANTILE BANCORP INC/IL</v>
          </cell>
          <cell r="D33606">
            <v>2002</v>
          </cell>
          <cell r="E33606">
            <v>136864</v>
          </cell>
          <cell r="F33606">
            <v>2011</v>
          </cell>
          <cell r="G33606">
            <v>6020</v>
          </cell>
          <cell r="H33606" t="str">
            <v>MBCRQ</v>
          </cell>
          <cell r="I33606" t="str">
            <v>58734P105</v>
          </cell>
        </row>
        <row r="33607">
          <cell r="C33607" t="str">
            <v>VALLEY BANCORP</v>
          </cell>
          <cell r="D33607">
            <v>2002</v>
          </cell>
          <cell r="E33607">
            <v>160886</v>
          </cell>
          <cell r="F33607">
            <v>2005</v>
          </cell>
          <cell r="G33607">
            <v>6020</v>
          </cell>
          <cell r="H33607" t="str">
            <v>VLLY</v>
          </cell>
          <cell r="I33607" t="str">
            <v>91929R107</v>
          </cell>
        </row>
        <row r="33608">
          <cell r="C33608" t="str">
            <v>BANCORP INC</v>
          </cell>
          <cell r="D33608">
            <v>2003</v>
          </cell>
          <cell r="E33608">
            <v>158587</v>
          </cell>
          <cell r="F33608">
            <v>2021</v>
          </cell>
          <cell r="G33608">
            <v>6020</v>
          </cell>
          <cell r="H33608" t="str">
            <v>TBBK</v>
          </cell>
          <cell r="I33608" t="str">
            <v>05969A105</v>
          </cell>
        </row>
        <row r="33609">
          <cell r="C33609" t="str">
            <v>BENJAMIN FRANKLIN BANCORP</v>
          </cell>
          <cell r="D33609">
            <v>2002</v>
          </cell>
          <cell r="E33609">
            <v>162662</v>
          </cell>
          <cell r="F33609">
            <v>2008</v>
          </cell>
          <cell r="G33609">
            <v>6036</v>
          </cell>
          <cell r="H33609" t="str">
            <v>BFBC</v>
          </cell>
          <cell r="I33609">
            <v>82073107</v>
          </cell>
        </row>
        <row r="33610">
          <cell r="C33610" t="str">
            <v>VALLEY COMMERCE BANCORP</v>
          </cell>
          <cell r="D33610">
            <v>2011</v>
          </cell>
          <cell r="E33610">
            <v>125514</v>
          </cell>
          <cell r="F33610">
            <v>2015</v>
          </cell>
          <cell r="G33610">
            <v>6020</v>
          </cell>
          <cell r="H33610" t="str">
            <v>VCBP</v>
          </cell>
          <cell r="I33610">
            <v>919518100</v>
          </cell>
        </row>
        <row r="33611">
          <cell r="C33611" t="str">
            <v>COMMUNITY BANCORP/NV</v>
          </cell>
          <cell r="D33611">
            <v>2002</v>
          </cell>
          <cell r="E33611">
            <v>161989</v>
          </cell>
          <cell r="F33611">
            <v>2007</v>
          </cell>
          <cell r="G33611">
            <v>6020</v>
          </cell>
          <cell r="H33611" t="str">
            <v>CBONQ</v>
          </cell>
          <cell r="I33611" t="str">
            <v>20343T100</v>
          </cell>
        </row>
        <row r="33612">
          <cell r="C33612" t="str">
            <v>BROOKLYN FEDERAL BANCORP</v>
          </cell>
          <cell r="D33612">
            <v>2003</v>
          </cell>
          <cell r="E33612">
            <v>162576</v>
          </cell>
          <cell r="F33612">
            <v>2011</v>
          </cell>
          <cell r="G33612">
            <v>6035</v>
          </cell>
          <cell r="H33612" t="str">
            <v>BFSB</v>
          </cell>
          <cell r="I33612">
            <v>114039100</v>
          </cell>
        </row>
        <row r="33613">
          <cell r="C33613" t="str">
            <v>PARKE BANCORP INC</v>
          </cell>
          <cell r="D33613">
            <v>2001</v>
          </cell>
          <cell r="E33613">
            <v>151544</v>
          </cell>
          <cell r="F33613">
            <v>2021</v>
          </cell>
          <cell r="G33613">
            <v>6020</v>
          </cell>
          <cell r="H33613" t="str">
            <v>PKBK</v>
          </cell>
          <cell r="I33613">
            <v>700885106</v>
          </cell>
        </row>
        <row r="33614">
          <cell r="C33614" t="str">
            <v>GREATER SACRAMENTO BANCORP</v>
          </cell>
          <cell r="D33614">
            <v>2012</v>
          </cell>
          <cell r="E33614">
            <v>113897</v>
          </cell>
          <cell r="F33614">
            <v>2013</v>
          </cell>
          <cell r="G33614">
            <v>6020</v>
          </cell>
          <cell r="H33614" t="str">
            <v>GSCB</v>
          </cell>
          <cell r="I33614" t="str">
            <v>39233Q109</v>
          </cell>
        </row>
        <row r="33615">
          <cell r="C33615" t="str">
            <v>TENNESSEE COMMERCE BANCORP</v>
          </cell>
          <cell r="D33615">
            <v>2004</v>
          </cell>
          <cell r="E33615">
            <v>165723</v>
          </cell>
          <cell r="F33615">
            <v>2010</v>
          </cell>
          <cell r="G33615">
            <v>6020</v>
          </cell>
          <cell r="H33615" t="str">
            <v>TNCC</v>
          </cell>
          <cell r="I33615" t="str">
            <v>88043P108</v>
          </cell>
        </row>
        <row r="33616">
          <cell r="C33616" t="str">
            <v>GUARANTY BANCORP</v>
          </cell>
          <cell r="D33616">
            <v>2003</v>
          </cell>
          <cell r="E33616">
            <v>162489</v>
          </cell>
          <cell r="F33616">
            <v>2017</v>
          </cell>
          <cell r="G33616">
            <v>6020</v>
          </cell>
          <cell r="H33616" t="str">
            <v>GBNK</v>
          </cell>
          <cell r="I33616" t="str">
            <v>40075T607</v>
          </cell>
        </row>
        <row r="33617">
          <cell r="C33617" t="str">
            <v>AMERICAN BANCORP NJ INC</v>
          </cell>
          <cell r="D33617">
            <v>2002</v>
          </cell>
          <cell r="E33617">
            <v>155073</v>
          </cell>
          <cell r="F33617">
            <v>2008</v>
          </cell>
          <cell r="G33617">
            <v>6035</v>
          </cell>
          <cell r="H33617" t="str">
            <v>ABNJ</v>
          </cell>
          <cell r="I33617">
            <v>2.4069999999999999E+107</v>
          </cell>
        </row>
        <row r="33618">
          <cell r="C33618" t="str">
            <v>LEGACY BANCORP INC</v>
          </cell>
          <cell r="D33618">
            <v>2003</v>
          </cell>
          <cell r="E33618">
            <v>165411</v>
          </cell>
          <cell r="F33618">
            <v>2010</v>
          </cell>
          <cell r="G33618">
            <v>6036</v>
          </cell>
          <cell r="H33618" t="str">
            <v>LEGC</v>
          </cell>
          <cell r="I33618" t="str">
            <v>52463G105</v>
          </cell>
        </row>
        <row r="33619">
          <cell r="C33619" t="str">
            <v>MAGYAR BANCORP INC</v>
          </cell>
          <cell r="D33619">
            <v>2003</v>
          </cell>
          <cell r="E33619">
            <v>165465</v>
          </cell>
          <cell r="F33619">
            <v>2021</v>
          </cell>
          <cell r="G33619">
            <v>6036</v>
          </cell>
          <cell r="H33619" t="str">
            <v>MGYR</v>
          </cell>
          <cell r="I33619" t="str">
            <v>55977T208</v>
          </cell>
        </row>
        <row r="33620">
          <cell r="C33620" t="str">
            <v>CAPITALSOUTH BANCORP</v>
          </cell>
          <cell r="D33620">
            <v>2003</v>
          </cell>
          <cell r="E33620">
            <v>165732</v>
          </cell>
          <cell r="F33620">
            <v>2007</v>
          </cell>
          <cell r="G33620">
            <v>6020</v>
          </cell>
          <cell r="H33620" t="str">
            <v>CAPB</v>
          </cell>
          <cell r="I33620" t="str">
            <v>14056A101</v>
          </cell>
        </row>
        <row r="33621">
          <cell r="C33621" t="str">
            <v>LAKE SHORE BANCORP INC</v>
          </cell>
          <cell r="D33621">
            <v>2003</v>
          </cell>
          <cell r="E33621">
            <v>166197</v>
          </cell>
          <cell r="F33621">
            <v>2020</v>
          </cell>
          <cell r="G33621">
            <v>6035</v>
          </cell>
          <cell r="H33621" t="str">
            <v>LSBK</v>
          </cell>
          <cell r="I33621">
            <v>510700107</v>
          </cell>
        </row>
        <row r="33622">
          <cell r="C33622" t="str">
            <v>TWO RIVER BANCORP</v>
          </cell>
          <cell r="D33622">
            <v>2003</v>
          </cell>
          <cell r="E33622">
            <v>135425</v>
          </cell>
          <cell r="F33622">
            <v>2018</v>
          </cell>
          <cell r="G33622">
            <v>6020</v>
          </cell>
          <cell r="H33622" t="str">
            <v>TRCB</v>
          </cell>
          <cell r="I33622" t="str">
            <v>90207C105</v>
          </cell>
        </row>
        <row r="33623">
          <cell r="C33623" t="str">
            <v>CMS BANCORP INC</v>
          </cell>
          <cell r="D33623">
            <v>2005</v>
          </cell>
          <cell r="E33623">
            <v>176762</v>
          </cell>
          <cell r="F33623">
            <v>2014</v>
          </cell>
          <cell r="G33623">
            <v>6036</v>
          </cell>
          <cell r="H33623" t="str">
            <v>CMSB</v>
          </cell>
          <cell r="I33623" t="str">
            <v>12600U102</v>
          </cell>
        </row>
        <row r="33624">
          <cell r="C33624" t="str">
            <v>LIBERTY BANCORP INC</v>
          </cell>
          <cell r="D33624">
            <v>2004</v>
          </cell>
          <cell r="E33624">
            <v>174470</v>
          </cell>
          <cell r="F33624">
            <v>2018</v>
          </cell>
          <cell r="G33624">
            <v>6035</v>
          </cell>
          <cell r="H33624" t="str">
            <v>LBCP</v>
          </cell>
          <cell r="I33624" t="str">
            <v>53017Q102</v>
          </cell>
        </row>
        <row r="33625">
          <cell r="C33625" t="str">
            <v>NORTHEAST COMMUNITY BANCORP</v>
          </cell>
          <cell r="D33625">
            <v>2004</v>
          </cell>
          <cell r="E33625">
            <v>175083</v>
          </cell>
          <cell r="F33625">
            <v>2020</v>
          </cell>
          <cell r="G33625">
            <v>6036</v>
          </cell>
          <cell r="H33625" t="str">
            <v>NECB</v>
          </cell>
          <cell r="I33625">
            <v>664121100</v>
          </cell>
        </row>
        <row r="33626">
          <cell r="C33626" t="str">
            <v>BOARDWALK BANCORP INC</v>
          </cell>
          <cell r="D33626">
            <v>2001</v>
          </cell>
          <cell r="E33626">
            <v>122455</v>
          </cell>
          <cell r="F33626">
            <v>2006</v>
          </cell>
          <cell r="G33626">
            <v>6020</v>
          </cell>
          <cell r="H33626" t="str">
            <v>BORD</v>
          </cell>
          <cell r="I33626" t="str">
            <v>09661Q103</v>
          </cell>
        </row>
        <row r="33627">
          <cell r="C33627" t="str">
            <v>CHICOPEE BANCORP INC</v>
          </cell>
          <cell r="D33627">
            <v>2004</v>
          </cell>
          <cell r="E33627">
            <v>175130</v>
          </cell>
          <cell r="F33627">
            <v>2015</v>
          </cell>
          <cell r="G33627">
            <v>6035</v>
          </cell>
          <cell r="H33627" t="str">
            <v>CBNK.1</v>
          </cell>
          <cell r="I33627">
            <v>168565109</v>
          </cell>
        </row>
        <row r="33628">
          <cell r="C33628" t="str">
            <v>NEWPORT BANCORP INC</v>
          </cell>
          <cell r="D33628">
            <v>2005</v>
          </cell>
          <cell r="E33628">
            <v>174148</v>
          </cell>
          <cell r="F33628">
            <v>2012</v>
          </cell>
          <cell r="G33628">
            <v>6035</v>
          </cell>
          <cell r="H33628" t="str">
            <v>NFSB</v>
          </cell>
          <cell r="I33628">
            <v>651754103</v>
          </cell>
        </row>
        <row r="33629">
          <cell r="C33629" t="str">
            <v>LIMESTONE BANCORP INC</v>
          </cell>
          <cell r="D33629">
            <v>2004</v>
          </cell>
          <cell r="E33629">
            <v>174301</v>
          </cell>
          <cell r="F33629">
            <v>2021</v>
          </cell>
          <cell r="G33629">
            <v>6020</v>
          </cell>
          <cell r="H33629" t="str">
            <v>LMST</v>
          </cell>
          <cell r="I33629" t="str">
            <v>53262L105</v>
          </cell>
        </row>
        <row r="33630">
          <cell r="C33630" t="str">
            <v>TALMER BANCORP INC</v>
          </cell>
          <cell r="D33630">
            <v>2011</v>
          </cell>
          <cell r="E33630">
            <v>192458</v>
          </cell>
          <cell r="F33630">
            <v>2015</v>
          </cell>
          <cell r="G33630">
            <v>6020</v>
          </cell>
          <cell r="H33630" t="str">
            <v>TLMR</v>
          </cell>
          <cell r="I33630" t="str">
            <v>87482X101</v>
          </cell>
        </row>
        <row r="33631">
          <cell r="C33631" t="str">
            <v>SILVER STATE BANCORP</v>
          </cell>
          <cell r="D33631">
            <v>2005</v>
          </cell>
          <cell r="E33631">
            <v>65589</v>
          </cell>
          <cell r="F33631">
            <v>2007</v>
          </cell>
          <cell r="G33631">
            <v>6020</v>
          </cell>
          <cell r="H33631" t="str">
            <v>SSBXQ</v>
          </cell>
          <cell r="I33631">
            <v>828251108</v>
          </cell>
        </row>
        <row r="33632">
          <cell r="C33632" t="str">
            <v>CITIZENS COMMUNITY BANCORP</v>
          </cell>
          <cell r="D33632">
            <v>2004</v>
          </cell>
          <cell r="E33632">
            <v>266160</v>
          </cell>
          <cell r="F33632">
            <v>2021</v>
          </cell>
          <cell r="G33632">
            <v>6020</v>
          </cell>
          <cell r="H33632" t="str">
            <v>CZWI</v>
          </cell>
          <cell r="I33632">
            <v>174903104</v>
          </cell>
        </row>
        <row r="33633">
          <cell r="C33633" t="str">
            <v>ALLIANCE BANCORP OF PA</v>
          </cell>
          <cell r="D33633">
            <v>1995</v>
          </cell>
          <cell r="E33633">
            <v>31576</v>
          </cell>
          <cell r="F33633">
            <v>2014</v>
          </cell>
          <cell r="G33633">
            <v>6036</v>
          </cell>
          <cell r="H33633" t="str">
            <v>ALLB</v>
          </cell>
          <cell r="I33633" t="str">
            <v>01890A108</v>
          </cell>
        </row>
        <row r="33634">
          <cell r="C33634" t="str">
            <v>FIRST CAPITAL BANCORP INC/VA</v>
          </cell>
          <cell r="D33634">
            <v>2005</v>
          </cell>
          <cell r="E33634">
            <v>118046</v>
          </cell>
          <cell r="F33634">
            <v>2014</v>
          </cell>
          <cell r="G33634">
            <v>6020</v>
          </cell>
          <cell r="H33634" t="str">
            <v>FCVA</v>
          </cell>
          <cell r="I33634">
            <v>319438107</v>
          </cell>
        </row>
        <row r="33635">
          <cell r="C33635" t="str">
            <v>HAMPDEN BANCORP INC</v>
          </cell>
          <cell r="D33635">
            <v>2005</v>
          </cell>
          <cell r="E33635">
            <v>176479</v>
          </cell>
          <cell r="F33635">
            <v>2014</v>
          </cell>
          <cell r="G33635">
            <v>6036</v>
          </cell>
          <cell r="H33635" t="str">
            <v>HBNK</v>
          </cell>
          <cell r="I33635">
            <v>4.0867000000000001E+111</v>
          </cell>
        </row>
        <row r="33636">
          <cell r="C33636" t="str">
            <v>1ST PACIFIC BANCORP</v>
          </cell>
          <cell r="D33636">
            <v>2005</v>
          </cell>
          <cell r="E33636">
            <v>142336</v>
          </cell>
          <cell r="F33636">
            <v>2008</v>
          </cell>
          <cell r="G33636">
            <v>6020</v>
          </cell>
          <cell r="H33636" t="str">
            <v>FPBN</v>
          </cell>
          <cell r="I33636">
            <v>335894101</v>
          </cell>
        </row>
        <row r="33637">
          <cell r="C33637" t="str">
            <v>MAYFLOWER BANCORP INC</v>
          </cell>
          <cell r="D33637">
            <v>1987</v>
          </cell>
          <cell r="E33637">
            <v>16926</v>
          </cell>
          <cell r="F33637">
            <v>2012</v>
          </cell>
          <cell r="G33637">
            <v>6020</v>
          </cell>
          <cell r="H33637" t="str">
            <v>MFLR</v>
          </cell>
          <cell r="I33637">
            <v>578321101</v>
          </cell>
        </row>
        <row r="33638">
          <cell r="C33638" t="str">
            <v>ESSA BANCORP INC</v>
          </cell>
          <cell r="D33638">
            <v>2005</v>
          </cell>
          <cell r="E33638">
            <v>176703</v>
          </cell>
          <cell r="F33638">
            <v>2021</v>
          </cell>
          <cell r="G33638">
            <v>6036</v>
          </cell>
          <cell r="H33638" t="str">
            <v>ESSA</v>
          </cell>
          <cell r="I33638" t="str">
            <v>29667D104</v>
          </cell>
        </row>
        <row r="33639">
          <cell r="C33639" t="str">
            <v>MANHATTAN BANCORP</v>
          </cell>
          <cell r="D33639">
            <v>2012</v>
          </cell>
          <cell r="E33639">
            <v>11154</v>
          </cell>
          <cell r="F33639">
            <v>2013</v>
          </cell>
          <cell r="G33639">
            <v>6020</v>
          </cell>
          <cell r="H33639" t="str">
            <v>MNHN</v>
          </cell>
          <cell r="I33639">
            <v>562754101</v>
          </cell>
        </row>
        <row r="33640">
          <cell r="C33640" t="str">
            <v>HOWARD BANCORP INC</v>
          </cell>
          <cell r="D33640">
            <v>2010</v>
          </cell>
          <cell r="E33640">
            <v>166723</v>
          </cell>
          <cell r="F33640">
            <v>2020</v>
          </cell>
          <cell r="G33640">
            <v>6020</v>
          </cell>
          <cell r="H33640" t="str">
            <v>HBMD</v>
          </cell>
          <cell r="I33640">
            <v>442496105</v>
          </cell>
        </row>
        <row r="33641">
          <cell r="C33641" t="str">
            <v>BANCORP OF NEW JERSEY INC</v>
          </cell>
          <cell r="D33641">
            <v>2006</v>
          </cell>
          <cell r="E33641">
            <v>180169</v>
          </cell>
          <cell r="F33641">
            <v>2018</v>
          </cell>
          <cell r="G33641">
            <v>6020</v>
          </cell>
          <cell r="H33641" t="str">
            <v>BKJ</v>
          </cell>
          <cell r="I33641">
            <v>59915108</v>
          </cell>
        </row>
        <row r="33642">
          <cell r="C33642" t="str">
            <v>BCSB BANCORP INC</v>
          </cell>
          <cell r="D33642">
            <v>1999</v>
          </cell>
          <cell r="E33642">
            <v>112362</v>
          </cell>
          <cell r="F33642">
            <v>2013</v>
          </cell>
          <cell r="G33642">
            <v>6020</v>
          </cell>
          <cell r="H33642" t="str">
            <v>BCSB</v>
          </cell>
          <cell r="I33642">
            <v>55367106</v>
          </cell>
        </row>
        <row r="33643">
          <cell r="C33643" t="str">
            <v>QUAINT OAK BANCORP INC</v>
          </cell>
          <cell r="D33643">
            <v>2008</v>
          </cell>
          <cell r="E33643">
            <v>177856</v>
          </cell>
          <cell r="F33643">
            <v>2020</v>
          </cell>
          <cell r="G33643">
            <v>6035</v>
          </cell>
          <cell r="H33643" t="str">
            <v>QNTO</v>
          </cell>
          <cell r="I33643" t="str">
            <v>74732T106</v>
          </cell>
        </row>
        <row r="33644">
          <cell r="C33644" t="str">
            <v>LOUISIANA BANCORP INC</v>
          </cell>
          <cell r="D33644">
            <v>2005</v>
          </cell>
          <cell r="E33644">
            <v>177314</v>
          </cell>
          <cell r="F33644">
            <v>2014</v>
          </cell>
          <cell r="G33644">
            <v>6036</v>
          </cell>
          <cell r="H33644" t="str">
            <v>LABC</v>
          </cell>
          <cell r="I33644" t="str">
            <v>54619P104</v>
          </cell>
        </row>
        <row r="33645">
          <cell r="C33645" t="str">
            <v>ABINGTON BANCORP INC</v>
          </cell>
          <cell r="D33645">
            <v>2002</v>
          </cell>
          <cell r="E33645">
            <v>160657</v>
          </cell>
          <cell r="F33645">
            <v>2010</v>
          </cell>
          <cell r="G33645">
            <v>6035</v>
          </cell>
          <cell r="H33645" t="str">
            <v>ABBC</v>
          </cell>
          <cell r="I33645" t="str">
            <v>00350L109</v>
          </cell>
        </row>
        <row r="33646">
          <cell r="C33646" t="str">
            <v>BEACON FEDERAL BANCORP INC</v>
          </cell>
          <cell r="D33646">
            <v>2005</v>
          </cell>
          <cell r="E33646">
            <v>178492</v>
          </cell>
          <cell r="F33646">
            <v>2011</v>
          </cell>
          <cell r="G33646">
            <v>6035</v>
          </cell>
          <cell r="H33646" t="str">
            <v>BFED</v>
          </cell>
          <cell r="I33646">
            <v>73582108</v>
          </cell>
        </row>
        <row r="33647">
          <cell r="C33647" t="str">
            <v>BANK OF MARIN BANCORP</v>
          </cell>
          <cell r="D33647">
            <v>1999</v>
          </cell>
          <cell r="E33647">
            <v>31764</v>
          </cell>
          <cell r="F33647">
            <v>2021</v>
          </cell>
          <cell r="G33647">
            <v>6020</v>
          </cell>
          <cell r="H33647" t="str">
            <v>BMRC</v>
          </cell>
          <cell r="I33647">
            <v>63425102</v>
          </cell>
        </row>
        <row r="33648">
          <cell r="C33648" t="str">
            <v>FIRST ADVANTAGE BANCORP</v>
          </cell>
          <cell r="D33648">
            <v>2006</v>
          </cell>
          <cell r="E33648">
            <v>179003</v>
          </cell>
          <cell r="F33648">
            <v>2019</v>
          </cell>
          <cell r="G33648">
            <v>6020</v>
          </cell>
          <cell r="H33648" t="str">
            <v>FABK</v>
          </cell>
          <cell r="I33648" t="str">
            <v>31848L104</v>
          </cell>
        </row>
        <row r="33649">
          <cell r="C33649" t="str">
            <v>WESTERN LIBERTY BANCORP</v>
          </cell>
          <cell r="D33649">
            <v>2007</v>
          </cell>
          <cell r="E33649">
            <v>197855</v>
          </cell>
          <cell r="F33649">
            <v>2011</v>
          </cell>
          <cell r="G33649">
            <v>6020</v>
          </cell>
          <cell r="H33649" t="str">
            <v>WLBC</v>
          </cell>
          <cell r="I33649">
            <v>961443108</v>
          </cell>
        </row>
        <row r="33650">
          <cell r="C33650" t="str">
            <v>DANVERS BANCORP INC</v>
          </cell>
          <cell r="D33650">
            <v>2006</v>
          </cell>
          <cell r="E33650">
            <v>179231</v>
          </cell>
          <cell r="F33650">
            <v>2010</v>
          </cell>
          <cell r="G33650">
            <v>6036</v>
          </cell>
          <cell r="H33650" t="str">
            <v>DNBK</v>
          </cell>
          <cell r="I33650">
            <v>236442109</v>
          </cell>
        </row>
        <row r="33651">
          <cell r="C33651" t="str">
            <v>CAPE BANCORP INC</v>
          </cell>
          <cell r="D33651">
            <v>2005</v>
          </cell>
          <cell r="E33651">
            <v>179361</v>
          </cell>
          <cell r="F33651">
            <v>2015</v>
          </cell>
          <cell r="G33651">
            <v>6020</v>
          </cell>
          <cell r="H33651" t="str">
            <v>CBNJ</v>
          </cell>
          <cell r="I33651">
            <v>139209100</v>
          </cell>
        </row>
        <row r="33652">
          <cell r="C33652" t="str">
            <v>SIMPLICITY BANCORP INC</v>
          </cell>
          <cell r="D33652">
            <v>2002</v>
          </cell>
          <cell r="E33652">
            <v>158414</v>
          </cell>
          <cell r="F33652">
            <v>2014</v>
          </cell>
          <cell r="G33652">
            <v>6035</v>
          </cell>
          <cell r="H33652" t="str">
            <v>SMPL.1</v>
          </cell>
          <cell r="I33652">
            <v>828867101</v>
          </cell>
        </row>
        <row r="33653">
          <cell r="C33653" t="str">
            <v>LEVEL ONE BANCORP INC</v>
          </cell>
          <cell r="D33653">
            <v>2016</v>
          </cell>
          <cell r="E33653">
            <v>33272</v>
          </cell>
          <cell r="F33653">
            <v>2021</v>
          </cell>
          <cell r="G33653">
            <v>6020</v>
          </cell>
          <cell r="H33653" t="str">
            <v>LEVL</v>
          </cell>
          <cell r="I33653" t="str">
            <v>52730D208</v>
          </cell>
        </row>
        <row r="33654">
          <cell r="C33654" t="str">
            <v>HOME FEDERAL BANCORP INC</v>
          </cell>
          <cell r="D33654">
            <v>2003</v>
          </cell>
          <cell r="E33654">
            <v>162457</v>
          </cell>
          <cell r="F33654">
            <v>2013</v>
          </cell>
          <cell r="G33654">
            <v>6035</v>
          </cell>
          <cell r="H33654" t="str">
            <v>HOME.1</v>
          </cell>
          <cell r="I33654" t="str">
            <v>43710G105</v>
          </cell>
        </row>
        <row r="33655">
          <cell r="C33655" t="str">
            <v>1ST UNITED BANCORP INC</v>
          </cell>
          <cell r="D33655">
            <v>2007</v>
          </cell>
          <cell r="E33655">
            <v>179586</v>
          </cell>
          <cell r="F33655">
            <v>2013</v>
          </cell>
          <cell r="G33655">
            <v>6020</v>
          </cell>
          <cell r="H33655" t="str">
            <v>FUBC</v>
          </cell>
          <cell r="I33655" t="str">
            <v>33740N105</v>
          </cell>
        </row>
        <row r="33656">
          <cell r="C33656" t="str">
            <v>CAPITAL BANCORP INC</v>
          </cell>
          <cell r="D33656">
            <v>2016</v>
          </cell>
          <cell r="E33656">
            <v>34189</v>
          </cell>
          <cell r="F33656">
            <v>2021</v>
          </cell>
          <cell r="G33656">
            <v>6020</v>
          </cell>
          <cell r="H33656" t="str">
            <v>CBNK</v>
          </cell>
          <cell r="I33656">
            <v>139737100</v>
          </cell>
        </row>
        <row r="33657">
          <cell r="C33657" t="str">
            <v>PCB BANCORP</v>
          </cell>
          <cell r="D33657">
            <v>2014</v>
          </cell>
          <cell r="E33657">
            <v>157498</v>
          </cell>
          <cell r="F33657">
            <v>2021</v>
          </cell>
          <cell r="G33657">
            <v>6020</v>
          </cell>
          <cell r="H33657" t="str">
            <v>PCB</v>
          </cell>
          <cell r="I33657" t="str">
            <v>69320M109</v>
          </cell>
        </row>
        <row r="33658">
          <cell r="C33658" t="str">
            <v>AUBURN BANCORP INC</v>
          </cell>
          <cell r="D33658">
            <v>2009</v>
          </cell>
          <cell r="E33658">
            <v>180681</v>
          </cell>
          <cell r="F33658">
            <v>2021</v>
          </cell>
          <cell r="G33658">
            <v>6035</v>
          </cell>
          <cell r="H33658" t="str">
            <v>ABBB</v>
          </cell>
          <cell r="I33658">
            <v>50254101</v>
          </cell>
        </row>
        <row r="33659">
          <cell r="C33659" t="str">
            <v>OAK VALLEY BANCORP</v>
          </cell>
          <cell r="D33659">
            <v>2006</v>
          </cell>
          <cell r="E33659">
            <v>66158</v>
          </cell>
          <cell r="F33659">
            <v>2020</v>
          </cell>
          <cell r="G33659">
            <v>6020</v>
          </cell>
          <cell r="H33659" t="str">
            <v>OVLY</v>
          </cell>
          <cell r="I33659">
            <v>671807105</v>
          </cell>
        </row>
        <row r="33660">
          <cell r="C33660" t="str">
            <v>HOME BANCORP INC</v>
          </cell>
          <cell r="D33660">
            <v>2006</v>
          </cell>
          <cell r="E33660">
            <v>180183</v>
          </cell>
          <cell r="F33660">
            <v>2021</v>
          </cell>
          <cell r="G33660">
            <v>6035</v>
          </cell>
          <cell r="H33660" t="str">
            <v>HBCP</v>
          </cell>
          <cell r="I33660">
            <v>4.3688999999999999E+111</v>
          </cell>
        </row>
        <row r="33661">
          <cell r="C33661" t="str">
            <v>CAMPELLO BANCORP INC-REDH</v>
          </cell>
          <cell r="D33661">
            <v>2006</v>
          </cell>
          <cell r="E33661">
            <v>180510</v>
          </cell>
          <cell r="F33661">
            <v>2007</v>
          </cell>
          <cell r="G33661">
            <v>6020</v>
          </cell>
          <cell r="H33661" t="str">
            <v>KITE.1</v>
          </cell>
          <cell r="I33661" t="str">
            <v>13499Z947</v>
          </cell>
        </row>
        <row r="33662">
          <cell r="C33662" t="str">
            <v>TERRITORIAL BANCORP INC</v>
          </cell>
          <cell r="D33662">
            <v>2007</v>
          </cell>
          <cell r="E33662">
            <v>183247</v>
          </cell>
          <cell r="F33662">
            <v>2020</v>
          </cell>
          <cell r="G33662">
            <v>6035</v>
          </cell>
          <cell r="H33662" t="str">
            <v>TBNK</v>
          </cell>
          <cell r="I33662" t="str">
            <v>88145X108</v>
          </cell>
        </row>
        <row r="33663">
          <cell r="C33663" t="str">
            <v>ANCHOR BANCORP/WA</v>
          </cell>
          <cell r="D33663">
            <v>2009</v>
          </cell>
          <cell r="E33663">
            <v>181515</v>
          </cell>
          <cell r="F33663">
            <v>2018</v>
          </cell>
          <cell r="G33663">
            <v>6036</v>
          </cell>
          <cell r="H33663" t="str">
            <v>ANCB</v>
          </cell>
          <cell r="I33663">
            <v>32838104</v>
          </cell>
        </row>
        <row r="33664">
          <cell r="C33664" t="str">
            <v>EMBASSY BANCORP INC</v>
          </cell>
          <cell r="D33664">
            <v>2010</v>
          </cell>
          <cell r="E33664">
            <v>185168</v>
          </cell>
          <cell r="F33664">
            <v>2020</v>
          </cell>
          <cell r="G33664">
            <v>6020</v>
          </cell>
          <cell r="H33664" t="str">
            <v>EMYB</v>
          </cell>
          <cell r="I33664">
            <v>290791102</v>
          </cell>
        </row>
        <row r="33665">
          <cell r="C33665" t="str">
            <v>CONNECTONE BANCORP INC -OLD</v>
          </cell>
          <cell r="D33665">
            <v>2010</v>
          </cell>
          <cell r="E33665">
            <v>17057</v>
          </cell>
          <cell r="F33665">
            <v>2013</v>
          </cell>
          <cell r="G33665">
            <v>6020</v>
          </cell>
          <cell r="H33665" t="str">
            <v>CNOB.1</v>
          </cell>
          <cell r="I33665" t="str">
            <v>20786U101</v>
          </cell>
        </row>
        <row r="33666">
          <cell r="C33666" t="str">
            <v>CULLMAN BANCORP INC</v>
          </cell>
          <cell r="D33666">
            <v>2009</v>
          </cell>
          <cell r="E33666">
            <v>183663</v>
          </cell>
          <cell r="F33666">
            <v>2011</v>
          </cell>
          <cell r="G33666">
            <v>6036</v>
          </cell>
          <cell r="H33666" t="str">
            <v>CULL</v>
          </cell>
          <cell r="I33666">
            <v>230153108</v>
          </cell>
        </row>
        <row r="33667">
          <cell r="C33667" t="str">
            <v>MIDLAND STATES BANCORP</v>
          </cell>
          <cell r="D33667">
            <v>2014</v>
          </cell>
          <cell r="E33667">
            <v>187236</v>
          </cell>
          <cell r="F33667">
            <v>2021</v>
          </cell>
          <cell r="G33667">
            <v>6020</v>
          </cell>
          <cell r="H33667" t="str">
            <v>MSBI</v>
          </cell>
          <cell r="I33667">
            <v>597742105</v>
          </cell>
        </row>
        <row r="33668">
          <cell r="C33668" t="str">
            <v>CORDIA BANCORP INC</v>
          </cell>
          <cell r="D33668">
            <v>2008</v>
          </cell>
          <cell r="E33668">
            <v>162222</v>
          </cell>
          <cell r="F33668">
            <v>2015</v>
          </cell>
          <cell r="G33668">
            <v>6020</v>
          </cell>
          <cell r="H33668" t="str">
            <v>BVA</v>
          </cell>
          <cell r="I33668">
            <v>218513109</v>
          </cell>
        </row>
        <row r="33669">
          <cell r="C33669" t="str">
            <v>COUNTY BANCORP INC</v>
          </cell>
          <cell r="D33669">
            <v>2012</v>
          </cell>
          <cell r="E33669">
            <v>22201</v>
          </cell>
          <cell r="F33669">
            <v>2020</v>
          </cell>
          <cell r="G33669">
            <v>6020</v>
          </cell>
          <cell r="H33669" t="str">
            <v>ICBK</v>
          </cell>
          <cell r="I33669">
            <v>221907108</v>
          </cell>
        </row>
        <row r="33670">
          <cell r="C33670" t="str">
            <v>OMNIAMERICAN BANCORP INC</v>
          </cell>
          <cell r="D33670">
            <v>2007</v>
          </cell>
          <cell r="E33670">
            <v>184180</v>
          </cell>
          <cell r="F33670">
            <v>2013</v>
          </cell>
          <cell r="G33670">
            <v>6035</v>
          </cell>
          <cell r="H33670" t="str">
            <v>OABC</v>
          </cell>
          <cell r="I33670" t="str">
            <v>68216R107</v>
          </cell>
        </row>
        <row r="33671">
          <cell r="C33671" t="str">
            <v>CIRCLE BANCORP -REDH</v>
          </cell>
          <cell r="D33671">
            <v>2008</v>
          </cell>
          <cell r="E33671">
            <v>185668</v>
          </cell>
          <cell r="F33671">
            <v>2009</v>
          </cell>
          <cell r="G33671">
            <v>6020</v>
          </cell>
          <cell r="H33671" t="str">
            <v>CIRB</v>
          </cell>
          <cell r="I33671" t="str">
            <v>17254A302</v>
          </cell>
        </row>
        <row r="33672">
          <cell r="C33672" t="str">
            <v>EAGLE BANCORP MONTANA INC</v>
          </cell>
          <cell r="D33672">
            <v>2008</v>
          </cell>
          <cell r="E33672">
            <v>133764</v>
          </cell>
          <cell r="F33672">
            <v>2021</v>
          </cell>
          <cell r="G33672">
            <v>6035</v>
          </cell>
          <cell r="H33672" t="str">
            <v>EBMT</v>
          </cell>
          <cell r="I33672" t="str">
            <v>26942G100</v>
          </cell>
        </row>
        <row r="33673">
          <cell r="C33673" t="str">
            <v>JACKSONVILLE BANCORP INC/MD</v>
          </cell>
          <cell r="D33673">
            <v>1995</v>
          </cell>
          <cell r="E33673">
            <v>31744</v>
          </cell>
          <cell r="F33673">
            <v>2017</v>
          </cell>
          <cell r="G33673">
            <v>6036</v>
          </cell>
          <cell r="H33673" t="str">
            <v>JXSB</v>
          </cell>
          <cell r="I33673" t="str">
            <v>46924R106</v>
          </cell>
        </row>
        <row r="33674">
          <cell r="C33674" t="str">
            <v>FOX CHASE BANCORP INC</v>
          </cell>
          <cell r="D33674">
            <v>2004</v>
          </cell>
          <cell r="E33674">
            <v>175646</v>
          </cell>
          <cell r="F33674">
            <v>2015</v>
          </cell>
          <cell r="G33674">
            <v>6035</v>
          </cell>
          <cell r="H33674" t="str">
            <v>FXCB</v>
          </cell>
          <cell r="I33674" t="str">
            <v>35137T108</v>
          </cell>
        </row>
        <row r="33675">
          <cell r="C33675" t="str">
            <v>CUSTOMERS BANCORP INC</v>
          </cell>
          <cell r="D33675">
            <v>2010</v>
          </cell>
          <cell r="E33675">
            <v>170396</v>
          </cell>
          <cell r="F33675">
            <v>2021</v>
          </cell>
          <cell r="G33675">
            <v>6020</v>
          </cell>
          <cell r="H33675" t="str">
            <v>CUBI</v>
          </cell>
          <cell r="I33675" t="str">
            <v>23204G100</v>
          </cell>
        </row>
        <row r="33676">
          <cell r="C33676" t="str">
            <v>SOUTH VALLEY BANCORP  -REDH</v>
          </cell>
          <cell r="D33676">
            <v>2009</v>
          </cell>
          <cell r="E33676">
            <v>187736</v>
          </cell>
          <cell r="F33676">
            <v>2010</v>
          </cell>
          <cell r="G33676">
            <v>6020</v>
          </cell>
          <cell r="H33676" t="str">
            <v>SVBT.1</v>
          </cell>
          <cell r="I33676" t="str">
            <v>84099P944</v>
          </cell>
        </row>
        <row r="33677">
          <cell r="C33677" t="str">
            <v>SP BANCORP INC</v>
          </cell>
          <cell r="D33677">
            <v>2008</v>
          </cell>
          <cell r="E33677">
            <v>185827</v>
          </cell>
          <cell r="F33677">
            <v>2013</v>
          </cell>
          <cell r="G33677">
            <v>6035</v>
          </cell>
          <cell r="H33677" t="str">
            <v>SPBC</v>
          </cell>
          <cell r="I33677" t="str">
            <v>78468K106</v>
          </cell>
        </row>
        <row r="33678">
          <cell r="C33678" t="str">
            <v>NORTHFIELD BANCORP INC</v>
          </cell>
          <cell r="D33678">
            <v>2005</v>
          </cell>
          <cell r="E33678">
            <v>178834</v>
          </cell>
          <cell r="F33678">
            <v>2021</v>
          </cell>
          <cell r="G33678">
            <v>6035</v>
          </cell>
          <cell r="H33678" t="str">
            <v>NFBK</v>
          </cell>
          <cell r="I33678" t="str">
            <v>66611T108</v>
          </cell>
        </row>
        <row r="33679">
          <cell r="C33679" t="str">
            <v>RBB BANCORP</v>
          </cell>
          <cell r="D33679">
            <v>2015</v>
          </cell>
          <cell r="E33679">
            <v>12035</v>
          </cell>
          <cell r="F33679">
            <v>2020</v>
          </cell>
          <cell r="G33679">
            <v>6020</v>
          </cell>
          <cell r="H33679" t="str">
            <v>RBB</v>
          </cell>
          <cell r="I33679" t="str">
            <v>74930B105</v>
          </cell>
        </row>
        <row r="33680">
          <cell r="C33680" t="str">
            <v>HOME FEDERAL BANCORP INC/LA</v>
          </cell>
          <cell r="D33680">
            <v>2009</v>
          </cell>
          <cell r="E33680">
            <v>162825</v>
          </cell>
          <cell r="F33680">
            <v>2021</v>
          </cell>
          <cell r="G33680">
            <v>6035</v>
          </cell>
          <cell r="H33680" t="str">
            <v>HFBL</v>
          </cell>
          <cell r="I33680" t="str">
            <v>43708L108</v>
          </cell>
        </row>
        <row r="33681">
          <cell r="C33681" t="str">
            <v>WOLVERINE BANCORP INC</v>
          </cell>
          <cell r="D33681">
            <v>2008</v>
          </cell>
          <cell r="E33681">
            <v>186290</v>
          </cell>
          <cell r="F33681">
            <v>2016</v>
          </cell>
          <cell r="G33681">
            <v>6035</v>
          </cell>
          <cell r="H33681" t="str">
            <v>WBKC</v>
          </cell>
          <cell r="I33681">
            <v>977880103</v>
          </cell>
        </row>
        <row r="33682">
          <cell r="C33682" t="str">
            <v>MINDEN BANCORP INC</v>
          </cell>
          <cell r="D33682">
            <v>2011</v>
          </cell>
          <cell r="E33682">
            <v>149361</v>
          </cell>
          <cell r="F33682">
            <v>2016</v>
          </cell>
          <cell r="G33682">
            <v>6020</v>
          </cell>
          <cell r="H33682" t="str">
            <v>MDNB</v>
          </cell>
          <cell r="I33682" t="str">
            <v>60255R106</v>
          </cell>
        </row>
        <row r="33683">
          <cell r="C33683" t="str">
            <v>UNITED FINANCIAL BANCORP INC</v>
          </cell>
          <cell r="D33683">
            <v>2002</v>
          </cell>
          <cell r="E33683">
            <v>162557</v>
          </cell>
          <cell r="F33683">
            <v>2018</v>
          </cell>
          <cell r="G33683">
            <v>6036</v>
          </cell>
          <cell r="H33683" t="str">
            <v>UBNK</v>
          </cell>
          <cell r="I33683">
            <v>910304104</v>
          </cell>
        </row>
        <row r="33684">
          <cell r="C33684" t="str">
            <v>SECURITY CALIFORNIA BANCORP</v>
          </cell>
          <cell r="D33684">
            <v>2011</v>
          </cell>
          <cell r="E33684">
            <v>164320</v>
          </cell>
          <cell r="F33684">
            <v>2014</v>
          </cell>
          <cell r="G33684">
            <v>6020</v>
          </cell>
          <cell r="H33684" t="str">
            <v>SCAF</v>
          </cell>
          <cell r="I33684" t="str">
            <v>81412M103</v>
          </cell>
        </row>
        <row r="33685">
          <cell r="C33685" t="str">
            <v>FIRST CONNECTICUT BANCORP</v>
          </cell>
          <cell r="D33685">
            <v>2009</v>
          </cell>
          <cell r="E33685">
            <v>186344</v>
          </cell>
          <cell r="F33685">
            <v>2017</v>
          </cell>
          <cell r="G33685">
            <v>6036</v>
          </cell>
          <cell r="H33685" t="str">
            <v>FBNK.1</v>
          </cell>
          <cell r="I33685">
            <v>319850103</v>
          </cell>
        </row>
        <row r="33686">
          <cell r="C33686" t="str">
            <v>STATE INVESTORS BANCORP INC</v>
          </cell>
          <cell r="D33686">
            <v>2009</v>
          </cell>
          <cell r="E33686">
            <v>187132</v>
          </cell>
          <cell r="F33686">
            <v>2014</v>
          </cell>
          <cell r="G33686">
            <v>6035</v>
          </cell>
          <cell r="H33686" t="str">
            <v>SIBC</v>
          </cell>
          <cell r="I33686">
            <v>857030100</v>
          </cell>
        </row>
        <row r="33687">
          <cell r="C33687" t="str">
            <v>UNITED COMMUNITY BANCORP</v>
          </cell>
          <cell r="D33687">
            <v>2004</v>
          </cell>
          <cell r="E33687">
            <v>166747</v>
          </cell>
          <cell r="F33687">
            <v>2017</v>
          </cell>
          <cell r="G33687">
            <v>6035</v>
          </cell>
          <cell r="H33687" t="str">
            <v>UCBA</v>
          </cell>
          <cell r="I33687" t="str">
            <v>90984R101</v>
          </cell>
        </row>
        <row r="33688">
          <cell r="C33688" t="str">
            <v>IF BANCORP INC</v>
          </cell>
          <cell r="D33688">
            <v>2009</v>
          </cell>
          <cell r="E33688">
            <v>187596</v>
          </cell>
          <cell r="F33688">
            <v>2021</v>
          </cell>
          <cell r="G33688">
            <v>6035</v>
          </cell>
          <cell r="H33688" t="str">
            <v>IROQ</v>
          </cell>
          <cell r="I33688" t="str">
            <v>44951J105</v>
          </cell>
        </row>
        <row r="33689">
          <cell r="C33689" t="str">
            <v>ORIGIN BANCORP</v>
          </cell>
          <cell r="D33689">
            <v>2016</v>
          </cell>
          <cell r="E33689">
            <v>33459</v>
          </cell>
          <cell r="F33689">
            <v>2021</v>
          </cell>
          <cell r="G33689">
            <v>6020</v>
          </cell>
          <cell r="H33689" t="str">
            <v>OBNK</v>
          </cell>
          <cell r="I33689" t="str">
            <v>68621T102</v>
          </cell>
        </row>
        <row r="33690">
          <cell r="C33690" t="str">
            <v>ASB BANCORP INC</v>
          </cell>
          <cell r="D33690">
            <v>2009</v>
          </cell>
          <cell r="E33690">
            <v>190567</v>
          </cell>
          <cell r="F33690">
            <v>2016</v>
          </cell>
          <cell r="G33690">
            <v>6036</v>
          </cell>
          <cell r="H33690" t="str">
            <v>ASBB</v>
          </cell>
          <cell r="I33690" t="str">
            <v>00213T109</v>
          </cell>
        </row>
        <row r="33691">
          <cell r="C33691" t="str">
            <v>BSB BANCORP INC</v>
          </cell>
          <cell r="D33691">
            <v>2009</v>
          </cell>
          <cell r="E33691">
            <v>189860</v>
          </cell>
          <cell r="F33691">
            <v>2018</v>
          </cell>
          <cell r="G33691">
            <v>6035</v>
          </cell>
          <cell r="H33691" t="str">
            <v>BLMT</v>
          </cell>
          <cell r="I33691" t="str">
            <v>05573H108</v>
          </cell>
        </row>
        <row r="33692">
          <cell r="C33692" t="str">
            <v>WELLESLEY BANCORP INC</v>
          </cell>
          <cell r="D33692">
            <v>2009</v>
          </cell>
          <cell r="E33692">
            <v>193855</v>
          </cell>
          <cell r="F33692">
            <v>2019</v>
          </cell>
          <cell r="G33692">
            <v>6020</v>
          </cell>
          <cell r="H33692" t="str">
            <v>WEBK</v>
          </cell>
          <cell r="I33692">
            <v>949485106</v>
          </cell>
        </row>
        <row r="33693">
          <cell r="C33693" t="str">
            <v>POLONIA BANCORP INC</v>
          </cell>
          <cell r="D33693">
            <v>2010</v>
          </cell>
          <cell r="E33693">
            <v>176475</v>
          </cell>
          <cell r="F33693">
            <v>2015</v>
          </cell>
          <cell r="G33693">
            <v>6020</v>
          </cell>
          <cell r="H33693" t="str">
            <v>3PBCP</v>
          </cell>
          <cell r="I33693" t="str">
            <v>73158Q109</v>
          </cell>
        </row>
        <row r="33694">
          <cell r="C33694" t="str">
            <v>FS BANCORP INC</v>
          </cell>
          <cell r="D33694">
            <v>2010</v>
          </cell>
          <cell r="E33694">
            <v>181820</v>
          </cell>
          <cell r="F33694">
            <v>2021</v>
          </cell>
          <cell r="G33694">
            <v>6036</v>
          </cell>
          <cell r="H33694" t="str">
            <v>FSBW</v>
          </cell>
          <cell r="I33694" t="str">
            <v>30263Y104</v>
          </cell>
        </row>
        <row r="33695">
          <cell r="C33695" t="str">
            <v>TRIUMPH BANCORP INC</v>
          </cell>
          <cell r="D33695">
            <v>2012</v>
          </cell>
          <cell r="E33695">
            <v>21815</v>
          </cell>
          <cell r="F33695">
            <v>2021</v>
          </cell>
          <cell r="G33695">
            <v>6036</v>
          </cell>
          <cell r="H33695" t="str">
            <v>TBK</v>
          </cell>
          <cell r="I33695">
            <v>8.9679000000000009E+304</v>
          </cell>
        </row>
        <row r="33696">
          <cell r="C33696" t="str">
            <v>SOUND FINANCIAL BANCORP INC</v>
          </cell>
          <cell r="D33696">
            <v>2010</v>
          </cell>
          <cell r="E33696">
            <v>179234</v>
          </cell>
          <cell r="F33696">
            <v>2021</v>
          </cell>
          <cell r="G33696">
            <v>6035</v>
          </cell>
          <cell r="H33696" t="str">
            <v>SFBC</v>
          </cell>
          <cell r="I33696" t="str">
            <v>83607A100</v>
          </cell>
        </row>
        <row r="33697">
          <cell r="C33697" t="str">
            <v>GEORGETOWN BANCORP INC</v>
          </cell>
          <cell r="D33697">
            <v>2011</v>
          </cell>
          <cell r="E33697">
            <v>162717</v>
          </cell>
          <cell r="F33697">
            <v>2016</v>
          </cell>
          <cell r="G33697">
            <v>6035</v>
          </cell>
          <cell r="H33697" t="str">
            <v>GTWN</v>
          </cell>
          <cell r="I33697">
            <v>372591107</v>
          </cell>
        </row>
        <row r="33698">
          <cell r="C33698" t="str">
            <v>CU BANCORP/CA</v>
          </cell>
          <cell r="D33698">
            <v>2012</v>
          </cell>
          <cell r="E33698">
            <v>164059</v>
          </cell>
          <cell r="F33698">
            <v>2016</v>
          </cell>
          <cell r="G33698">
            <v>6020</v>
          </cell>
          <cell r="H33698" t="str">
            <v>CUNB</v>
          </cell>
          <cell r="I33698">
            <v>126534106</v>
          </cell>
        </row>
        <row r="33699">
          <cell r="C33699" t="str">
            <v>LAPORTE BANCORP INC</v>
          </cell>
          <cell r="D33699">
            <v>2005</v>
          </cell>
          <cell r="E33699">
            <v>178600</v>
          </cell>
          <cell r="F33699">
            <v>2015</v>
          </cell>
          <cell r="G33699">
            <v>6035</v>
          </cell>
          <cell r="H33699" t="str">
            <v>LPSB</v>
          </cell>
          <cell r="I33699">
            <v>516651106</v>
          </cell>
        </row>
        <row r="33700">
          <cell r="C33700" t="str">
            <v>MALVERN BANCORP INC</v>
          </cell>
          <cell r="D33700">
            <v>2007</v>
          </cell>
          <cell r="E33700">
            <v>180109</v>
          </cell>
          <cell r="F33700">
            <v>2021</v>
          </cell>
          <cell r="G33700">
            <v>6020</v>
          </cell>
          <cell r="H33700" t="str">
            <v>MLVF</v>
          </cell>
          <cell r="I33700">
            <v>561409103</v>
          </cell>
        </row>
        <row r="33701">
          <cell r="C33701" t="str">
            <v>HAMILTON BANCORP INC/MD</v>
          </cell>
          <cell r="D33701">
            <v>2010</v>
          </cell>
          <cell r="E33701">
            <v>13665</v>
          </cell>
          <cell r="F33701">
            <v>2017</v>
          </cell>
          <cell r="G33701">
            <v>6035</v>
          </cell>
          <cell r="H33701" t="str">
            <v>HBK</v>
          </cell>
          <cell r="I33701">
            <v>407015106</v>
          </cell>
        </row>
        <row r="33702">
          <cell r="C33702" t="str">
            <v>WESTBURY BANCORP INC</v>
          </cell>
          <cell r="D33702">
            <v>2011</v>
          </cell>
          <cell r="E33702">
            <v>17707</v>
          </cell>
          <cell r="F33702">
            <v>2021</v>
          </cell>
          <cell r="G33702">
            <v>6035</v>
          </cell>
          <cell r="H33702" t="str">
            <v>WBBW</v>
          </cell>
          <cell r="I33702" t="str">
            <v>95727P106</v>
          </cell>
        </row>
        <row r="33703">
          <cell r="C33703" t="str">
            <v>FIRST INTERNET BANCORP</v>
          </cell>
          <cell r="D33703">
            <v>2010</v>
          </cell>
          <cell r="E33703">
            <v>162293</v>
          </cell>
          <cell r="F33703">
            <v>2021</v>
          </cell>
          <cell r="G33703">
            <v>6020</v>
          </cell>
          <cell r="H33703" t="str">
            <v>INBK</v>
          </cell>
          <cell r="I33703">
            <v>320557101</v>
          </cell>
        </row>
        <row r="33704">
          <cell r="C33704" t="str">
            <v>CALIFORNIA REPUBLIC BANCORP</v>
          </cell>
          <cell r="D33704">
            <v>2010</v>
          </cell>
          <cell r="E33704">
            <v>179395</v>
          </cell>
          <cell r="F33704">
            <v>2015</v>
          </cell>
          <cell r="G33704">
            <v>6020</v>
          </cell>
          <cell r="H33704" t="str">
            <v>CRPB</v>
          </cell>
          <cell r="I33704" t="str">
            <v>13056P100</v>
          </cell>
        </row>
        <row r="33705">
          <cell r="C33705" t="str">
            <v>AJS BANCORP INC</v>
          </cell>
          <cell r="D33705">
            <v>2012</v>
          </cell>
          <cell r="E33705">
            <v>146581</v>
          </cell>
          <cell r="F33705">
            <v>2017</v>
          </cell>
          <cell r="G33705">
            <v>6035</v>
          </cell>
          <cell r="H33705" t="str">
            <v>AJSB</v>
          </cell>
          <cell r="I33705">
            <v>1503101</v>
          </cell>
        </row>
        <row r="33706">
          <cell r="C33706" t="str">
            <v>DELANCO BANCORP INC</v>
          </cell>
          <cell r="D33706">
            <v>2011</v>
          </cell>
          <cell r="E33706">
            <v>177062</v>
          </cell>
          <cell r="F33706">
            <v>2016</v>
          </cell>
          <cell r="G33706">
            <v>6035</v>
          </cell>
          <cell r="H33706" t="str">
            <v>DLNO</v>
          </cell>
          <cell r="I33706">
            <v>245535109</v>
          </cell>
        </row>
        <row r="33707">
          <cell r="C33707" t="str">
            <v>PRUDENTIAL BANCORP INC</v>
          </cell>
          <cell r="D33707">
            <v>2003</v>
          </cell>
          <cell r="E33707">
            <v>161924</v>
          </cell>
          <cell r="F33707">
            <v>2021</v>
          </cell>
          <cell r="G33707">
            <v>6036</v>
          </cell>
          <cell r="H33707" t="str">
            <v>PBIP</v>
          </cell>
          <cell r="I33707" t="str">
            <v>74431A101</v>
          </cell>
        </row>
        <row r="33708">
          <cell r="C33708" t="str">
            <v>EDGEWATER BANCORP INC</v>
          </cell>
          <cell r="D33708">
            <v>2014</v>
          </cell>
          <cell r="E33708">
            <v>19635</v>
          </cell>
          <cell r="F33708">
            <v>2019</v>
          </cell>
          <cell r="G33708">
            <v>6020</v>
          </cell>
          <cell r="H33708" t="str">
            <v>EGDW</v>
          </cell>
          <cell r="I33708" t="str">
            <v>28027J108</v>
          </cell>
        </row>
        <row r="33709">
          <cell r="C33709" t="str">
            <v>COASTWAY BANCORP INC</v>
          </cell>
          <cell r="D33709">
            <v>2011</v>
          </cell>
          <cell r="E33709">
            <v>19529</v>
          </cell>
          <cell r="F33709">
            <v>2017</v>
          </cell>
          <cell r="G33709">
            <v>6035</v>
          </cell>
          <cell r="H33709" t="str">
            <v>CWAY</v>
          </cell>
          <cell r="I33709">
            <v>190632109</v>
          </cell>
        </row>
        <row r="33710">
          <cell r="C33710" t="str">
            <v>CLIFTON BANCORP INC</v>
          </cell>
          <cell r="D33710">
            <v>2001</v>
          </cell>
          <cell r="E33710">
            <v>154757</v>
          </cell>
          <cell r="F33710">
            <v>2016</v>
          </cell>
          <cell r="G33710">
            <v>6035</v>
          </cell>
          <cell r="H33710" t="str">
            <v>CSBK</v>
          </cell>
          <cell r="I33710">
            <v>186873105</v>
          </cell>
        </row>
        <row r="33711">
          <cell r="C33711" t="str">
            <v>INVESTORS BANCORP INC</v>
          </cell>
          <cell r="D33711">
            <v>2003</v>
          </cell>
          <cell r="E33711">
            <v>164364</v>
          </cell>
          <cell r="F33711">
            <v>2021</v>
          </cell>
          <cell r="G33711">
            <v>6020</v>
          </cell>
          <cell r="H33711" t="str">
            <v>ISBC</v>
          </cell>
          <cell r="I33711" t="str">
            <v>46146L101</v>
          </cell>
        </row>
        <row r="33712">
          <cell r="C33712" t="str">
            <v>HV BANCORP INC</v>
          </cell>
          <cell r="D33712">
            <v>2015</v>
          </cell>
          <cell r="E33712">
            <v>29817</v>
          </cell>
          <cell r="F33712">
            <v>2020</v>
          </cell>
          <cell r="G33712">
            <v>6036</v>
          </cell>
          <cell r="H33712" t="str">
            <v>HVBC</v>
          </cell>
          <cell r="I33712" t="str">
            <v>40441H105</v>
          </cell>
        </row>
        <row r="33713">
          <cell r="C33713" t="str">
            <v>SUNSHINE BANCORP INC</v>
          </cell>
          <cell r="D33713">
            <v>2012</v>
          </cell>
          <cell r="E33713">
            <v>21111</v>
          </cell>
          <cell r="F33713">
            <v>2016</v>
          </cell>
          <cell r="G33713">
            <v>6035</v>
          </cell>
          <cell r="H33713" t="str">
            <v>SBCP</v>
          </cell>
          <cell r="I33713" t="str">
            <v>86777J108</v>
          </cell>
        </row>
        <row r="33714">
          <cell r="C33714" t="str">
            <v>MERIDIAN BANCORP INC (MD)</v>
          </cell>
          <cell r="D33714">
            <v>2005</v>
          </cell>
          <cell r="E33714">
            <v>179298</v>
          </cell>
          <cell r="F33714">
            <v>2020</v>
          </cell>
          <cell r="G33714">
            <v>6036</v>
          </cell>
          <cell r="H33714" t="str">
            <v>EBSB</v>
          </cell>
          <cell r="I33714" t="str">
            <v>58958U103</v>
          </cell>
        </row>
        <row r="33715">
          <cell r="C33715" t="str">
            <v>MELROSE BANCORP INC</v>
          </cell>
          <cell r="D33715">
            <v>2012</v>
          </cell>
          <cell r="E33715">
            <v>21990</v>
          </cell>
          <cell r="F33715">
            <v>2018</v>
          </cell>
          <cell r="G33715">
            <v>6020</v>
          </cell>
          <cell r="H33715" t="str">
            <v>MELR</v>
          </cell>
          <cell r="I33715">
            <v>585553100</v>
          </cell>
        </row>
        <row r="33716">
          <cell r="C33716" t="str">
            <v>BLUE HILLS BANCORP INC</v>
          </cell>
          <cell r="D33716">
            <v>2012</v>
          </cell>
          <cell r="E33716">
            <v>20913</v>
          </cell>
          <cell r="F33716">
            <v>2018</v>
          </cell>
          <cell r="G33716">
            <v>6036</v>
          </cell>
          <cell r="H33716" t="str">
            <v>BHBK</v>
          </cell>
          <cell r="I33716">
            <v>95573101</v>
          </cell>
        </row>
        <row r="33717">
          <cell r="C33717" t="str">
            <v>GREEN BANCORP INC</v>
          </cell>
          <cell r="D33717">
            <v>2012</v>
          </cell>
          <cell r="E33717">
            <v>21326</v>
          </cell>
          <cell r="F33717">
            <v>2017</v>
          </cell>
          <cell r="G33717">
            <v>6020</v>
          </cell>
          <cell r="H33717" t="str">
            <v>GNBC</v>
          </cell>
          <cell r="I33717" t="str">
            <v>39260X100</v>
          </cell>
        </row>
        <row r="33718">
          <cell r="C33718" t="str">
            <v>RELIANT BANCORP INC</v>
          </cell>
          <cell r="D33718">
            <v>2015</v>
          </cell>
          <cell r="E33718">
            <v>17594</v>
          </cell>
          <cell r="F33718">
            <v>2020</v>
          </cell>
          <cell r="G33718">
            <v>6020</v>
          </cell>
          <cell r="H33718" t="str">
            <v>RBNC</v>
          </cell>
          <cell r="I33718" t="str">
            <v>75956B101</v>
          </cell>
        </row>
        <row r="33719">
          <cell r="C33719" t="str">
            <v>PATHFINDER BANCORP INC</v>
          </cell>
          <cell r="D33719">
            <v>1999</v>
          </cell>
          <cell r="E33719">
            <v>62123</v>
          </cell>
          <cell r="F33719">
            <v>2020</v>
          </cell>
          <cell r="G33719">
            <v>6020</v>
          </cell>
          <cell r="H33719" t="str">
            <v>PBHC</v>
          </cell>
          <cell r="I33719" t="str">
            <v>70319R109</v>
          </cell>
        </row>
        <row r="33720">
          <cell r="C33720" t="str">
            <v>GREAT WESTERN BANCORP INC</v>
          </cell>
          <cell r="D33720">
            <v>2012</v>
          </cell>
          <cell r="E33720">
            <v>21616</v>
          </cell>
          <cell r="F33720">
            <v>2021</v>
          </cell>
          <cell r="G33720">
            <v>6020</v>
          </cell>
          <cell r="H33720" t="str">
            <v>GWB</v>
          </cell>
          <cell r="I33720">
            <v>391416104</v>
          </cell>
        </row>
        <row r="33721">
          <cell r="C33721" t="str">
            <v>CADENCE BANCORPORATION</v>
          </cell>
          <cell r="D33721">
            <v>2015</v>
          </cell>
          <cell r="E33721">
            <v>30962</v>
          </cell>
          <cell r="F33721">
            <v>2020</v>
          </cell>
          <cell r="G33721">
            <v>6020</v>
          </cell>
          <cell r="H33721" t="str">
            <v>CADE.3</v>
          </cell>
          <cell r="I33721" t="str">
            <v>12739A100</v>
          </cell>
        </row>
        <row r="33722">
          <cell r="C33722" t="str">
            <v>RADIUS BANCORP INC  -REDH</v>
          </cell>
          <cell r="D33722">
            <v>2012</v>
          </cell>
          <cell r="E33722">
            <v>22101</v>
          </cell>
          <cell r="F33722">
            <v>2013</v>
          </cell>
          <cell r="G33722">
            <v>6020</v>
          </cell>
          <cell r="H33722" t="str">
            <v>RADB</v>
          </cell>
          <cell r="I33722" t="str">
            <v>75046J106</v>
          </cell>
        </row>
        <row r="33723">
          <cell r="C33723" t="str">
            <v>BENEFICIAL BANCORP INC</v>
          </cell>
          <cell r="D33723">
            <v>2005</v>
          </cell>
          <cell r="E33723">
            <v>177300</v>
          </cell>
          <cell r="F33723">
            <v>2018</v>
          </cell>
          <cell r="G33723">
            <v>6035</v>
          </cell>
          <cell r="H33723" t="str">
            <v>BNCL</v>
          </cell>
          <cell r="I33723" t="str">
            <v>08171T102</v>
          </cell>
        </row>
        <row r="33724">
          <cell r="C33724" t="str">
            <v>MERCHANTS BANCORP</v>
          </cell>
          <cell r="D33724">
            <v>2015</v>
          </cell>
          <cell r="E33724">
            <v>32619</v>
          </cell>
          <cell r="F33724">
            <v>2021</v>
          </cell>
          <cell r="G33724">
            <v>6020</v>
          </cell>
          <cell r="H33724" t="str">
            <v>MBIN</v>
          </cell>
          <cell r="I33724" t="str">
            <v>58844R108</v>
          </cell>
        </row>
        <row r="33725">
          <cell r="C33725" t="str">
            <v>EMPIRE BANCORP INC</v>
          </cell>
          <cell r="D33725">
            <v>2010</v>
          </cell>
          <cell r="E33725">
            <v>179552</v>
          </cell>
          <cell r="F33725">
            <v>2019</v>
          </cell>
          <cell r="G33725">
            <v>6020</v>
          </cell>
          <cell r="H33725" t="str">
            <v>EMPK</v>
          </cell>
          <cell r="I33725">
            <v>291617108</v>
          </cell>
        </row>
        <row r="33726">
          <cell r="C33726" t="str">
            <v>CINCINNATI BANCORP</v>
          </cell>
          <cell r="D33726">
            <v>2017</v>
          </cell>
          <cell r="E33726">
            <v>26364</v>
          </cell>
          <cell r="F33726">
            <v>2020</v>
          </cell>
          <cell r="G33726">
            <v>6035</v>
          </cell>
          <cell r="H33726" t="str">
            <v>CNNB</v>
          </cell>
          <cell r="I33726" t="str">
            <v>17187C102</v>
          </cell>
        </row>
        <row r="33727">
          <cell r="C33727" t="str">
            <v>ALTABANCORP</v>
          </cell>
          <cell r="D33727">
            <v>2013</v>
          </cell>
          <cell r="E33727">
            <v>23698</v>
          </cell>
          <cell r="F33727">
            <v>2020</v>
          </cell>
          <cell r="G33727">
            <v>6020</v>
          </cell>
          <cell r="H33727" t="str">
            <v>ALTA</v>
          </cell>
          <cell r="I33727">
            <v>21347109</v>
          </cell>
        </row>
        <row r="33728">
          <cell r="C33728" t="str">
            <v>PB BANCORP INC</v>
          </cell>
          <cell r="D33728">
            <v>2002</v>
          </cell>
          <cell r="E33728">
            <v>161996</v>
          </cell>
          <cell r="F33728">
            <v>2019</v>
          </cell>
          <cell r="G33728">
            <v>6035</v>
          </cell>
          <cell r="H33728" t="str">
            <v>PBBI</v>
          </cell>
          <cell r="I33728" t="str">
            <v>70454T100</v>
          </cell>
        </row>
        <row r="33729">
          <cell r="C33729" t="str">
            <v>RANDOLPH BANCORP INC</v>
          </cell>
          <cell r="D33729">
            <v>2014</v>
          </cell>
          <cell r="E33729">
            <v>27645</v>
          </cell>
          <cell r="F33729">
            <v>2021</v>
          </cell>
          <cell r="G33729">
            <v>6036</v>
          </cell>
          <cell r="H33729" t="str">
            <v>RNDB</v>
          </cell>
          <cell r="I33729">
            <v>752378109</v>
          </cell>
        </row>
        <row r="33730">
          <cell r="C33730" t="str">
            <v>FSB BANCORP INC</v>
          </cell>
          <cell r="D33730">
            <v>2014</v>
          </cell>
          <cell r="E33730">
            <v>178175</v>
          </cell>
          <cell r="F33730">
            <v>2019</v>
          </cell>
          <cell r="G33730">
            <v>6036</v>
          </cell>
          <cell r="H33730" t="str">
            <v>FSBC.2</v>
          </cell>
          <cell r="I33730" t="str">
            <v>30289C102</v>
          </cell>
        </row>
        <row r="33731">
          <cell r="C33731" t="str">
            <v>WCF BANCORP INC</v>
          </cell>
          <cell r="D33731">
            <v>2014</v>
          </cell>
          <cell r="E33731">
            <v>27672</v>
          </cell>
          <cell r="F33731">
            <v>2020</v>
          </cell>
          <cell r="G33731">
            <v>6035</v>
          </cell>
          <cell r="H33731" t="str">
            <v>WCFB</v>
          </cell>
          <cell r="I33731" t="str">
            <v>92940L103</v>
          </cell>
        </row>
        <row r="33732">
          <cell r="C33732" t="str">
            <v>BANCORP 34 INC</v>
          </cell>
          <cell r="D33732">
            <v>2016</v>
          </cell>
          <cell r="E33732">
            <v>28525</v>
          </cell>
          <cell r="F33732">
            <v>2020</v>
          </cell>
          <cell r="G33732">
            <v>6035</v>
          </cell>
          <cell r="H33732" t="str">
            <v>BCTF</v>
          </cell>
          <cell r="I33732" t="str">
            <v>05970V106</v>
          </cell>
        </row>
        <row r="33733">
          <cell r="C33733" t="str">
            <v>OTTAWA BANCORP INC</v>
          </cell>
          <cell r="D33733">
            <v>2003</v>
          </cell>
          <cell r="E33733">
            <v>163667</v>
          </cell>
          <cell r="F33733">
            <v>2020</v>
          </cell>
          <cell r="G33733">
            <v>6035</v>
          </cell>
          <cell r="H33733" t="str">
            <v>OTTW</v>
          </cell>
          <cell r="I33733">
            <v>689195105</v>
          </cell>
        </row>
        <row r="33734">
          <cell r="C33734" t="str">
            <v>STERLING BANCORP INC</v>
          </cell>
          <cell r="D33734">
            <v>2015</v>
          </cell>
          <cell r="E33734">
            <v>32698</v>
          </cell>
          <cell r="F33734">
            <v>2021</v>
          </cell>
          <cell r="G33734">
            <v>6035</v>
          </cell>
          <cell r="H33734" t="str">
            <v>SBT</v>
          </cell>
          <cell r="I33734" t="str">
            <v>85917W102</v>
          </cell>
        </row>
        <row r="33735">
          <cell r="C33735" t="str">
            <v>EAGLE FINANCIAL BANCORP</v>
          </cell>
          <cell r="D33735">
            <v>2015</v>
          </cell>
          <cell r="E33735">
            <v>32238</v>
          </cell>
          <cell r="F33735">
            <v>2021</v>
          </cell>
          <cell r="G33735">
            <v>6036</v>
          </cell>
          <cell r="H33735" t="str">
            <v>EFBI</v>
          </cell>
          <cell r="I33735" t="str">
            <v>26952G107</v>
          </cell>
        </row>
        <row r="33736">
          <cell r="C33736" t="str">
            <v>BYLINE BANCORP INC</v>
          </cell>
          <cell r="D33736">
            <v>2015</v>
          </cell>
          <cell r="E33736">
            <v>31585</v>
          </cell>
          <cell r="F33736">
            <v>2021</v>
          </cell>
          <cell r="G33736">
            <v>6020</v>
          </cell>
          <cell r="H33736" t="str">
            <v>BY</v>
          </cell>
          <cell r="I33736">
            <v>124411109</v>
          </cell>
        </row>
        <row r="33737">
          <cell r="C33737" t="str">
            <v>FIRST CHOICE BANCORP</v>
          </cell>
          <cell r="D33737">
            <v>2015</v>
          </cell>
          <cell r="E33737">
            <v>19815</v>
          </cell>
          <cell r="F33737">
            <v>2020</v>
          </cell>
          <cell r="G33737">
            <v>6020</v>
          </cell>
          <cell r="H33737" t="str">
            <v>FCBP</v>
          </cell>
          <cell r="I33737" t="str">
            <v>31948P104</v>
          </cell>
        </row>
        <row r="33738">
          <cell r="C33738" t="str">
            <v>OP BANCORP</v>
          </cell>
          <cell r="D33738">
            <v>2016</v>
          </cell>
          <cell r="E33738">
            <v>164395</v>
          </cell>
          <cell r="F33738">
            <v>2021</v>
          </cell>
          <cell r="G33738">
            <v>6020</v>
          </cell>
          <cell r="H33738" t="str">
            <v>OPBK</v>
          </cell>
          <cell r="I33738" t="str">
            <v>67109R109</v>
          </cell>
        </row>
        <row r="33739">
          <cell r="C33739" t="str">
            <v>AMERANT BANCORP INC</v>
          </cell>
          <cell r="D33739">
            <v>2016</v>
          </cell>
          <cell r="E33739">
            <v>33999</v>
          </cell>
          <cell r="F33739">
            <v>2020</v>
          </cell>
          <cell r="G33739">
            <v>6020</v>
          </cell>
          <cell r="H33739" t="str">
            <v>AMTB</v>
          </cell>
          <cell r="I33739">
            <v>23576101</v>
          </cell>
        </row>
        <row r="33740">
          <cell r="C33740" t="str">
            <v>MID-SOUTHERN BANCORP INC</v>
          </cell>
          <cell r="D33740">
            <v>2016</v>
          </cell>
          <cell r="E33740">
            <v>107423</v>
          </cell>
          <cell r="F33740">
            <v>2020</v>
          </cell>
          <cell r="G33740">
            <v>6035</v>
          </cell>
          <cell r="H33740" t="str">
            <v>MSVB</v>
          </cell>
          <cell r="I33740" t="str">
            <v>59548Q107</v>
          </cell>
        </row>
        <row r="33741">
          <cell r="C33741" t="str">
            <v>CBM BANCORP INC</v>
          </cell>
          <cell r="D33741">
            <v>2016</v>
          </cell>
          <cell r="E33741">
            <v>33602</v>
          </cell>
          <cell r="F33741">
            <v>2020</v>
          </cell>
          <cell r="G33741">
            <v>6035</v>
          </cell>
          <cell r="H33741" t="str">
            <v>CBMB</v>
          </cell>
          <cell r="I33741" t="str">
            <v>1248XT104</v>
          </cell>
        </row>
        <row r="33742">
          <cell r="C33742" t="str">
            <v>1895 BANCORP OF WISCONSN INC</v>
          </cell>
          <cell r="D33742">
            <v>2016</v>
          </cell>
          <cell r="E33742">
            <v>34618</v>
          </cell>
          <cell r="F33742">
            <v>2020</v>
          </cell>
          <cell r="G33742">
            <v>6035</v>
          </cell>
          <cell r="H33742" t="str">
            <v>BCOW</v>
          </cell>
          <cell r="I33742" t="str">
            <v>28253R105</v>
          </cell>
        </row>
        <row r="33743">
          <cell r="C33743" t="str">
            <v>RHINEBECK BANCORP INC</v>
          </cell>
          <cell r="D33743">
            <v>2016</v>
          </cell>
          <cell r="E33743">
            <v>34338</v>
          </cell>
          <cell r="F33743">
            <v>2020</v>
          </cell>
          <cell r="G33743">
            <v>6036</v>
          </cell>
          <cell r="H33743" t="str">
            <v>RBKB</v>
          </cell>
          <cell r="I33743">
            <v>762093102</v>
          </cell>
        </row>
        <row r="33744">
          <cell r="C33744" t="str">
            <v>ORANGE COUNTY BANCORP INC</v>
          </cell>
          <cell r="D33744">
            <v>2017</v>
          </cell>
          <cell r="E33744">
            <v>116675</v>
          </cell>
          <cell r="F33744">
            <v>2021</v>
          </cell>
          <cell r="G33744">
            <v>6020</v>
          </cell>
          <cell r="H33744" t="str">
            <v>OBT</v>
          </cell>
          <cell r="I33744" t="str">
            <v>68417L107</v>
          </cell>
        </row>
        <row r="33745">
          <cell r="C33745" t="str">
            <v>FIRST SEACOAST BANCORP</v>
          </cell>
          <cell r="D33745">
            <v>2017</v>
          </cell>
          <cell r="E33745">
            <v>34937</v>
          </cell>
          <cell r="F33745">
            <v>2020</v>
          </cell>
          <cell r="G33745">
            <v>6035</v>
          </cell>
          <cell r="H33745" t="str">
            <v>FSEA</v>
          </cell>
          <cell r="I33745" t="str">
            <v>33631P102</v>
          </cell>
        </row>
        <row r="33746">
          <cell r="C33746" t="str">
            <v>HARBORONE BANCORP INC</v>
          </cell>
          <cell r="D33746">
            <v>2014</v>
          </cell>
          <cell r="E33746">
            <v>27604</v>
          </cell>
          <cell r="F33746">
            <v>2021</v>
          </cell>
          <cell r="G33746">
            <v>6020</v>
          </cell>
          <cell r="H33746" t="str">
            <v>HONE</v>
          </cell>
          <cell r="I33746" t="str">
            <v>41165Y100</v>
          </cell>
        </row>
        <row r="33747">
          <cell r="C33747" t="str">
            <v>PIONEER BANCORP INC</v>
          </cell>
          <cell r="D33747">
            <v>2017</v>
          </cell>
          <cell r="E33747">
            <v>34939</v>
          </cell>
          <cell r="F33747">
            <v>2021</v>
          </cell>
          <cell r="G33747">
            <v>6036</v>
          </cell>
          <cell r="H33747" t="str">
            <v>PBFS</v>
          </cell>
          <cell r="I33747">
            <v>723561106</v>
          </cell>
        </row>
        <row r="33748">
          <cell r="C33748" t="str">
            <v>VALLEY REPUBLIC BANCORP</v>
          </cell>
          <cell r="D33748">
            <v>2010</v>
          </cell>
          <cell r="E33748">
            <v>183617</v>
          </cell>
          <cell r="F33748">
            <v>2014</v>
          </cell>
          <cell r="G33748">
            <v>6020</v>
          </cell>
          <cell r="H33748" t="str">
            <v>VLLX</v>
          </cell>
          <cell r="I33748" t="str">
            <v>92007L103</v>
          </cell>
        </row>
        <row r="33749">
          <cell r="C33749" t="str">
            <v>PROVIDENT BANCORP INC</v>
          </cell>
          <cell r="D33749">
            <v>2013</v>
          </cell>
          <cell r="E33749">
            <v>25327</v>
          </cell>
          <cell r="F33749">
            <v>2020</v>
          </cell>
          <cell r="G33749">
            <v>6036</v>
          </cell>
          <cell r="H33749" t="str">
            <v>PVBC</v>
          </cell>
          <cell r="I33749" t="str">
            <v>74383L105</v>
          </cell>
        </row>
        <row r="33750">
          <cell r="C33750" t="str">
            <v>SOUTHERN CALIF BANCORP</v>
          </cell>
          <cell r="D33750">
            <v>2017</v>
          </cell>
          <cell r="E33750">
            <v>162307</v>
          </cell>
          <cell r="F33750">
            <v>2020</v>
          </cell>
          <cell r="G33750">
            <v>6020</v>
          </cell>
          <cell r="H33750" t="str">
            <v>BCAL</v>
          </cell>
          <cell r="I33750" t="str">
            <v>84252A106</v>
          </cell>
        </row>
        <row r="33751">
          <cell r="C33751" t="str">
            <v>UB BANCORP</v>
          </cell>
          <cell r="D33751">
            <v>2012</v>
          </cell>
          <cell r="E33751">
            <v>115920</v>
          </cell>
          <cell r="F33751">
            <v>2020</v>
          </cell>
          <cell r="G33751">
            <v>6020</v>
          </cell>
          <cell r="H33751" t="str">
            <v>UBNC</v>
          </cell>
          <cell r="I33751">
            <v>903450104</v>
          </cell>
        </row>
        <row r="33752">
          <cell r="C33752" t="str">
            <v>WILLIAM PENN BANCORP</v>
          </cell>
          <cell r="D33752">
            <v>2008</v>
          </cell>
          <cell r="E33752">
            <v>179865</v>
          </cell>
          <cell r="F33752">
            <v>2021</v>
          </cell>
          <cell r="G33752">
            <v>6036</v>
          </cell>
          <cell r="H33752" t="str">
            <v>WMPN</v>
          </cell>
          <cell r="I33752" t="str">
            <v>96927A105</v>
          </cell>
        </row>
        <row r="33753">
          <cell r="C33753" t="str">
            <v>BLUE FOUNDRY BANCORP</v>
          </cell>
          <cell r="D33753">
            <v>2019</v>
          </cell>
          <cell r="E33753">
            <v>38764</v>
          </cell>
          <cell r="F33753">
            <v>2021</v>
          </cell>
          <cell r="G33753">
            <v>6036</v>
          </cell>
          <cell r="H33753" t="str">
            <v>BLFY</v>
          </cell>
          <cell r="I33753" t="str">
            <v>09549B104</v>
          </cell>
        </row>
        <row r="33754">
          <cell r="C33754" t="str">
            <v>1ST CAP BANCORP</v>
          </cell>
          <cell r="D33754">
            <v>2012</v>
          </cell>
          <cell r="E33754">
            <v>177646</v>
          </cell>
          <cell r="F33754">
            <v>2020</v>
          </cell>
          <cell r="G33754">
            <v>6020</v>
          </cell>
          <cell r="H33754" t="str">
            <v>FISB</v>
          </cell>
          <cell r="I33754">
            <v>319427100</v>
          </cell>
        </row>
        <row r="33761">
          <cell r="C33761" t="str">
            <v>ENTITY NAME</v>
          </cell>
          <cell r="D33761" t="str">
            <v>FIRST DATE</v>
          </cell>
          <cell r="E33761" t="str">
            <v>GVKEY</v>
          </cell>
          <cell r="F33761" t="str">
            <v>LAST DATE</v>
          </cell>
          <cell r="G33761" t="str">
            <v>SIC</v>
          </cell>
          <cell r="H33761" t="str">
            <v>TICKER</v>
          </cell>
          <cell r="I33761" t="str">
            <v>CUSIP FULL</v>
          </cell>
        </row>
        <row r="33762">
          <cell r="C33762" t="str">
            <v>U S BANCORP/DE-OLD</v>
          </cell>
          <cell r="D33762">
            <v>1958</v>
          </cell>
          <cell r="E33762">
            <v>4682</v>
          </cell>
          <cell r="F33762">
            <v>2000</v>
          </cell>
          <cell r="G33762">
            <v>6020</v>
          </cell>
          <cell r="H33762" t="str">
            <v>USB.1</v>
          </cell>
          <cell r="I33762">
            <v>902973106</v>
          </cell>
        </row>
        <row r="33763">
          <cell r="C33763" t="str">
            <v>U S BANCORP-OLD</v>
          </cell>
          <cell r="D33763">
            <v>1963</v>
          </cell>
          <cell r="E33763">
            <v>10931</v>
          </cell>
          <cell r="F33763">
            <v>1996</v>
          </cell>
          <cell r="G33763">
            <v>6020</v>
          </cell>
          <cell r="H33763" t="str">
            <v>USBC.</v>
          </cell>
          <cell r="I33763">
            <v>911596104</v>
          </cell>
        </row>
        <row r="33770">
          <cell r="C33770" t="str">
            <v>ENTITY NAME</v>
          </cell>
          <cell r="D33770" t="str">
            <v>FIRST DATE</v>
          </cell>
          <cell r="E33770" t="str">
            <v>GVKEY</v>
          </cell>
          <cell r="F33770" t="str">
            <v>LAST DATE</v>
          </cell>
          <cell r="G33770" t="str">
            <v>SIC</v>
          </cell>
          <cell r="H33770" t="str">
            <v>TICKER</v>
          </cell>
          <cell r="I33770" t="str">
            <v>CUSIP FULL</v>
          </cell>
        </row>
        <row r="33771">
          <cell r="C33771" t="str">
            <v>U S BANCORP/DE-OLD</v>
          </cell>
          <cell r="D33771">
            <v>1958</v>
          </cell>
          <cell r="E33771">
            <v>4682</v>
          </cell>
          <cell r="F33771">
            <v>2000</v>
          </cell>
          <cell r="G33771">
            <v>6020</v>
          </cell>
          <cell r="H33771" t="str">
            <v>USB.1</v>
          </cell>
          <cell r="I33771">
            <v>902973106</v>
          </cell>
        </row>
        <row r="33772">
          <cell r="C33772" t="str">
            <v>U S BANKNOTE CORP-OLD</v>
          </cell>
          <cell r="D33772">
            <v>1964</v>
          </cell>
          <cell r="E33772">
            <v>10932</v>
          </cell>
          <cell r="F33772">
            <v>1975</v>
          </cell>
          <cell r="G33772">
            <v>2750</v>
          </cell>
          <cell r="H33772" t="str">
            <v>USBN.</v>
          </cell>
          <cell r="I33772">
            <v>911621100</v>
          </cell>
        </row>
        <row r="33773">
          <cell r="C33773" t="str">
            <v>INVESCO LDRT U.S. 0-5 YR CR</v>
          </cell>
          <cell r="D33773">
            <v>2014</v>
          </cell>
          <cell r="E33773">
            <v>21160</v>
          </cell>
          <cell r="F33773">
            <v>2021</v>
          </cell>
          <cell r="G33773">
            <v>6722</v>
          </cell>
          <cell r="H33773" t="str">
            <v>USB.</v>
          </cell>
          <cell r="I33773" t="str">
            <v>46090P108</v>
          </cell>
        </row>
        <row r="33774">
          <cell r="C33774" t="str">
            <v>ISHARES USD BOND FACTOR ETF</v>
          </cell>
          <cell r="D33774">
            <v>2021</v>
          </cell>
          <cell r="E33774">
            <v>39888</v>
          </cell>
          <cell r="F33774">
            <v>2021</v>
          </cell>
          <cell r="G33774">
            <v>6722</v>
          </cell>
          <cell r="H33774" t="str">
            <v>USBF</v>
          </cell>
          <cell r="I33774" t="str">
            <v>46436E452</v>
          </cell>
        </row>
        <row r="33775">
          <cell r="C33775" t="str">
            <v>UBS AG-PRO FORMA</v>
          </cell>
          <cell r="D33775">
            <v>1999</v>
          </cell>
          <cell r="E33775">
            <v>139901</v>
          </cell>
          <cell r="F33775">
            <v>1999</v>
          </cell>
          <cell r="G33775">
            <v>6282</v>
          </cell>
          <cell r="H33775" t="str">
            <v>USB.P</v>
          </cell>
          <cell r="I33775" t="str">
            <v>90299Z939</v>
          </cell>
        </row>
        <row r="33776">
          <cell r="C33776" t="str">
            <v>US BANCORP</v>
          </cell>
          <cell r="D33776">
            <v>1963</v>
          </cell>
          <cell r="E33776">
            <v>4723</v>
          </cell>
          <cell r="F33776">
            <v>2021</v>
          </cell>
          <cell r="G33776">
            <v>6020</v>
          </cell>
          <cell r="H33776" t="str">
            <v>USB</v>
          </cell>
          <cell r="I33776">
            <v>902973304</v>
          </cell>
        </row>
        <row r="33777">
          <cell r="C33777" t="str">
            <v>U S BANCORP-OLD</v>
          </cell>
          <cell r="D33777">
            <v>1963</v>
          </cell>
          <cell r="E33777">
            <v>10931</v>
          </cell>
          <cell r="F33777">
            <v>1996</v>
          </cell>
          <cell r="G33777">
            <v>6020</v>
          </cell>
          <cell r="H33777" t="str">
            <v>USBC.</v>
          </cell>
          <cell r="I33777">
            <v>911596104</v>
          </cell>
        </row>
        <row r="33778">
          <cell r="C33778" t="str">
            <v>USABG CORP</v>
          </cell>
          <cell r="D33778">
            <v>1996</v>
          </cell>
          <cell r="E33778">
            <v>30934</v>
          </cell>
          <cell r="F33778">
            <v>1998</v>
          </cell>
          <cell r="G33778">
            <v>1700</v>
          </cell>
          <cell r="H33778" t="str">
            <v>USBG</v>
          </cell>
          <cell r="I33778" t="str">
            <v>90331Q202</v>
          </cell>
        </row>
        <row r="33779">
          <cell r="C33779" t="str">
            <v>US BIOMEDICAL CORP</v>
          </cell>
          <cell r="D33779">
            <v>1992</v>
          </cell>
          <cell r="E33779">
            <v>27879</v>
          </cell>
          <cell r="F33779">
            <v>2001</v>
          </cell>
          <cell r="G33779">
            <v>9995</v>
          </cell>
          <cell r="H33779" t="str">
            <v>USBH</v>
          </cell>
          <cell r="I33779" t="str">
            <v>90336A103</v>
          </cell>
        </row>
        <row r="33780">
          <cell r="C33780" t="str">
            <v>USA BRIDGE CONSTRUCTION/NY</v>
          </cell>
          <cell r="D33780">
            <v>1994</v>
          </cell>
          <cell r="E33780">
            <v>61146</v>
          </cell>
          <cell r="F33780">
            <v>1998</v>
          </cell>
          <cell r="G33780">
            <v>1700</v>
          </cell>
          <cell r="H33780" t="str">
            <v>USBR</v>
          </cell>
          <cell r="I33780" t="str">
            <v>90331P105</v>
          </cell>
        </row>
        <row r="33781">
          <cell r="C33781" t="str">
            <v>USA BROADBAND INC</v>
          </cell>
          <cell r="D33781">
            <v>2000</v>
          </cell>
          <cell r="E33781">
            <v>24665</v>
          </cell>
          <cell r="F33781">
            <v>2003</v>
          </cell>
          <cell r="G33781">
            <v>4833</v>
          </cell>
          <cell r="H33781" t="str">
            <v>USBU</v>
          </cell>
          <cell r="I33781" t="str">
            <v>90335P101</v>
          </cell>
        </row>
        <row r="33782">
          <cell r="C33782" t="str">
            <v>US BIOENERGY CORP</v>
          </cell>
          <cell r="D33782">
            <v>2004</v>
          </cell>
          <cell r="E33782">
            <v>175644</v>
          </cell>
          <cell r="F33782">
            <v>2007</v>
          </cell>
          <cell r="G33782">
            <v>2860</v>
          </cell>
          <cell r="H33782" t="str">
            <v>USBE</v>
          </cell>
          <cell r="I33782" t="str">
            <v>90342V109</v>
          </cell>
        </row>
        <row r="33789">
          <cell r="C33789" t="str">
            <v>ENTITY NAME</v>
          </cell>
          <cell r="D33789" t="str">
            <v>FIRST DATE</v>
          </cell>
          <cell r="E33789" t="str">
            <v>GVKEY</v>
          </cell>
          <cell r="F33789" t="str">
            <v>LAST DATE</v>
          </cell>
          <cell r="G33789" t="str">
            <v>SIC</v>
          </cell>
          <cell r="H33789" t="str">
            <v>TICKER</v>
          </cell>
          <cell r="I33789" t="str">
            <v>CUSIP FULL</v>
          </cell>
        </row>
        <row r="33790">
          <cell r="C33790" t="str">
            <v>PARAMOUNT GLOBAL</v>
          </cell>
          <cell r="D33790">
            <v>1970</v>
          </cell>
          <cell r="E33790">
            <v>13714</v>
          </cell>
          <cell r="F33790">
            <v>2021</v>
          </cell>
          <cell r="G33790">
            <v>4888</v>
          </cell>
          <cell r="H33790" t="str">
            <v>PARA</v>
          </cell>
          <cell r="I33790" t="str">
            <v>92556H206</v>
          </cell>
        </row>
        <row r="33797">
          <cell r="C33797" t="str">
            <v>ENTITY NAME</v>
          </cell>
          <cell r="D33797" t="str">
            <v>FIRST DATE</v>
          </cell>
          <cell r="E33797" t="str">
            <v>GVKEY</v>
          </cell>
          <cell r="F33797" t="str">
            <v>LAST DATE</v>
          </cell>
          <cell r="G33797" t="str">
            <v>SIC</v>
          </cell>
          <cell r="H33797" t="str">
            <v>TICKER</v>
          </cell>
          <cell r="I33797" t="str">
            <v>CUSIP FULL</v>
          </cell>
        </row>
        <row r="33798">
          <cell r="C33798" t="str">
            <v>VANECK FUTURE OF FOOD ETF</v>
          </cell>
          <cell r="D33798">
            <v>2021</v>
          </cell>
          <cell r="E33798">
            <v>40360</v>
          </cell>
          <cell r="F33798">
            <v>2021</v>
          </cell>
          <cell r="G33798">
            <v>6722</v>
          </cell>
          <cell r="H33798" t="str">
            <v>YUMY</v>
          </cell>
          <cell r="I33798" t="str">
            <v>92189H797</v>
          </cell>
        </row>
        <row r="33799">
          <cell r="C33799" t="str">
            <v>YUMA ENERGY INC -OLD</v>
          </cell>
          <cell r="D33799">
            <v>2013</v>
          </cell>
          <cell r="E33799">
            <v>21732</v>
          </cell>
          <cell r="F33799">
            <v>2015</v>
          </cell>
          <cell r="G33799">
            <v>1311</v>
          </cell>
          <cell r="H33799" t="str">
            <v>YUMA.1</v>
          </cell>
          <cell r="I33799">
            <v>9.8872000000000001E+112</v>
          </cell>
        </row>
        <row r="33800">
          <cell r="C33800" t="str">
            <v>YUM BRANDS INC</v>
          </cell>
          <cell r="D33800">
            <v>1995</v>
          </cell>
          <cell r="E33800">
            <v>65417</v>
          </cell>
          <cell r="F33800">
            <v>2021</v>
          </cell>
          <cell r="G33800">
            <v>5812</v>
          </cell>
          <cell r="H33800" t="str">
            <v>YUM</v>
          </cell>
          <cell r="I33800">
            <v>988498101</v>
          </cell>
        </row>
        <row r="33801">
          <cell r="C33801" t="str">
            <v>YUME INC</v>
          </cell>
          <cell r="D33801">
            <v>2010</v>
          </cell>
          <cell r="E33801">
            <v>18271</v>
          </cell>
          <cell r="F33801">
            <v>2016</v>
          </cell>
          <cell r="G33801">
            <v>7310</v>
          </cell>
          <cell r="H33801" t="str">
            <v>YUME</v>
          </cell>
          <cell r="I33801" t="str">
            <v>98872B104</v>
          </cell>
        </row>
        <row r="33802">
          <cell r="C33802" t="str">
            <v>YUMA ENERGY INC</v>
          </cell>
          <cell r="D33802">
            <v>2015</v>
          </cell>
          <cell r="E33802">
            <v>28788</v>
          </cell>
          <cell r="F33802">
            <v>2018</v>
          </cell>
          <cell r="G33802">
            <v>1311</v>
          </cell>
          <cell r="H33802" t="str">
            <v>YUMAQ</v>
          </cell>
          <cell r="I33802" t="str">
            <v>98872F204</v>
          </cell>
        </row>
        <row r="33803">
          <cell r="C33803" t="str">
            <v>YUM CHINA HOLDINGS INC</v>
          </cell>
          <cell r="D33803">
            <v>2011</v>
          </cell>
          <cell r="E33803">
            <v>28499</v>
          </cell>
          <cell r="F33803">
            <v>2021</v>
          </cell>
          <cell r="G33803">
            <v>5812</v>
          </cell>
          <cell r="H33803" t="str">
            <v>YUMC</v>
          </cell>
          <cell r="I33803" t="str">
            <v>98850P109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46555-4EAC-4469-9DB8-6C519BFC6F88}">
  <dimension ref="A1:G497"/>
  <sheetViews>
    <sheetView tabSelected="1" workbookViewId="0">
      <selection sqref="A1:G1048576"/>
    </sheetView>
  </sheetViews>
  <sheetFormatPr defaultRowHeight="14.5" x14ac:dyDescent="0.35"/>
  <cols>
    <col min="1" max="1" width="30.81640625" bestFit="1" customWidth="1"/>
    <col min="5" max="5" width="14.36328125" bestFit="1" customWidth="1"/>
    <col min="6" max="6" width="13.453125" bestFit="1" customWidth="1"/>
    <col min="7" max="7" width="8.90625" style="1" customWidth="1"/>
  </cols>
  <sheetData>
    <row r="1" spans="1:7" x14ac:dyDescent="0.35">
      <c r="A1" t="s">
        <v>0</v>
      </c>
      <c r="B1" t="s">
        <v>1</v>
      </c>
      <c r="C1" t="s">
        <v>2</v>
      </c>
      <c r="E1" t="s">
        <v>3</v>
      </c>
      <c r="F1" t="s">
        <v>4</v>
      </c>
      <c r="G1" s="1" t="s">
        <v>5</v>
      </c>
    </row>
    <row r="2" spans="1:7" x14ac:dyDescent="0.35">
      <c r="A2" t="s">
        <v>6</v>
      </c>
      <c r="B2">
        <f>VLOOKUP(A2,[1]WRDS!$C$1:$G$99738,2,FALSE)</f>
        <v>1950</v>
      </c>
      <c r="C2">
        <f>VLOOKUP(A2,[1]WRDS!$C$1:$G$99738,5,FALSE)</f>
        <v>2670</v>
      </c>
      <c r="E2" t="str">
        <f>VLOOKUP(A2,[1]WRDS!$C$1:$H$99738,6,FALSE)</f>
        <v>MMM</v>
      </c>
      <c r="F2" t="str">
        <f>VLOOKUP(A2,[1]WRDS!$C$1:$I$99738,7,FALSE)</f>
        <v>88579Y101</v>
      </c>
      <c r="G2" s="1">
        <f>VLOOKUP(A2,[1]WRDS!$C$1:$H$99738,3,FALSE)</f>
        <v>7435</v>
      </c>
    </row>
    <row r="3" spans="1:7" x14ac:dyDescent="0.35">
      <c r="A3" t="s">
        <v>7</v>
      </c>
      <c r="B3">
        <f>VLOOKUP(A3,[1]WRDS!$C$1:$G$99738,2,FALSE)</f>
        <v>1950</v>
      </c>
      <c r="C3">
        <f>VLOOKUP(A3,[1]WRDS!$C$1:$G$99738,5,FALSE)</f>
        <v>3845</v>
      </c>
      <c r="E3" t="str">
        <f>VLOOKUP(A3,[1]WRDS!$C$1:$H$99738,6,FALSE)</f>
        <v>ABT</v>
      </c>
      <c r="F3" t="str">
        <f>VLOOKUP(A3,[1]WRDS!$C$1:$I$99738,7,FALSE)</f>
        <v>002824100</v>
      </c>
      <c r="G3" s="1" t="str">
        <f>VLOOKUP(A3,[1]WRDS!$C$1:$H$99738,3,FALSE)</f>
        <v>001078</v>
      </c>
    </row>
    <row r="4" spans="1:7" x14ac:dyDescent="0.35">
      <c r="A4" t="s">
        <v>8</v>
      </c>
      <c r="B4">
        <f>VLOOKUP(A4,[1]WRDS!$C$1:$G$99738,2,FALSE)</f>
        <v>2008</v>
      </c>
      <c r="C4">
        <f>VLOOKUP(A4,[1]WRDS!$C$1:$G$99738,5,FALSE)</f>
        <v>2836</v>
      </c>
      <c r="E4" t="str">
        <f>VLOOKUP(A4,[1]WRDS!$C$1:$H$99738,6,FALSE)</f>
        <v>ABBV</v>
      </c>
      <c r="F4" t="str">
        <f>VLOOKUP(A4,[1]WRDS!$C$1:$I$99738,7,FALSE)</f>
        <v>00287Y109</v>
      </c>
      <c r="G4" s="1">
        <f>VLOOKUP(A4,[1]WRDS!$C$1:$H$99738,3,FALSE)</f>
        <v>16101</v>
      </c>
    </row>
    <row r="5" spans="1:7" x14ac:dyDescent="0.35">
      <c r="A5" t="s">
        <v>9</v>
      </c>
      <c r="B5">
        <f>VLOOKUP(A5,[1]WRDS!$C$1:$G$99738,2,FALSE)</f>
        <v>1986</v>
      </c>
      <c r="C5">
        <f>VLOOKUP(A5,[1]WRDS!$C$1:$G$99738,5,FALSE)</f>
        <v>3841</v>
      </c>
      <c r="E5" t="str">
        <f>VLOOKUP(A5,[1]WRDS!$C$1:$H$99738,6,FALSE)</f>
        <v>ABMD</v>
      </c>
      <c r="F5" t="str">
        <f>VLOOKUP(A5,[1]WRDS!$C$1:$I$99738,7,FALSE)</f>
        <v>003654100</v>
      </c>
      <c r="G5" s="1" t="str">
        <f>VLOOKUP(A5,[1]WRDS!$C$1:$H$99738,3,FALSE)</f>
        <v>013619</v>
      </c>
    </row>
    <row r="6" spans="1:7" x14ac:dyDescent="0.35">
      <c r="A6" t="s">
        <v>10</v>
      </c>
      <c r="B6">
        <f>VLOOKUP(A6,[1]WRDS!$C$1:$G$99738,2,FALSE)</f>
        <v>1998</v>
      </c>
      <c r="C6">
        <f>VLOOKUP(A6,[1]WRDS!$C$1:$G$99738,5,FALSE)</f>
        <v>8742</v>
      </c>
      <c r="E6" t="str">
        <f>VLOOKUP(A6,[1]WRDS!$C$1:$H$99738,6,FALSE)</f>
        <v>ACN</v>
      </c>
      <c r="F6" t="str">
        <f>VLOOKUP(A6,[1]WRDS!$C$1:$I$99738,7,FALSE)</f>
        <v>G1151C101</v>
      </c>
      <c r="G6" s="1">
        <f>VLOOKUP(A6,[1]WRDS!$C$1:$H$99738,3,FALSE)</f>
        <v>143357</v>
      </c>
    </row>
    <row r="7" spans="1:7" x14ac:dyDescent="0.35">
      <c r="A7" s="2" t="s">
        <v>11</v>
      </c>
      <c r="B7">
        <f>VLOOKUP(A7,[1]WRDS!$C$1:$G$99738,2,FALSE)</f>
        <v>2003</v>
      </c>
      <c r="C7">
        <f>VLOOKUP(A7,[1]WRDS!$C$1:$G$99738,5,FALSE)</f>
        <v>7372</v>
      </c>
      <c r="E7" t="str">
        <f>VLOOKUP(A7,[1]WRDS!$C$1:$H$99738,6,FALSE)</f>
        <v>ATVI</v>
      </c>
      <c r="F7">
        <f>VLOOKUP(A7,[1]WRDS!$C$1:$I$99738,7,FALSE)</f>
        <v>2030104</v>
      </c>
      <c r="G7" s="1">
        <f>VLOOKUP(A7,[1]WRDS!$C$1:$H$99738,3,FALSE)</f>
        <v>180405</v>
      </c>
    </row>
    <row r="8" spans="1:7" x14ac:dyDescent="0.35">
      <c r="A8" t="s">
        <v>12</v>
      </c>
      <c r="B8">
        <f>VLOOKUP(A8,[1]WRDS!$C$1:$G$99738,2,FALSE)</f>
        <v>1985</v>
      </c>
      <c r="C8">
        <f>VLOOKUP(A8,[1]WRDS!$C$1:$G$99738,5,FALSE)</f>
        <v>7370</v>
      </c>
      <c r="E8" t="str">
        <f>VLOOKUP(A8,[1]WRDS!$C$1:$H$99738,6,FALSE)</f>
        <v>ADBE</v>
      </c>
      <c r="F8" t="str">
        <f>VLOOKUP(A8,[1]WRDS!$C$1:$I$99738,7,FALSE)</f>
        <v>00724F101</v>
      </c>
      <c r="G8" s="1">
        <v>12540</v>
      </c>
    </row>
    <row r="9" spans="1:7" x14ac:dyDescent="0.35">
      <c r="A9" t="s">
        <v>13</v>
      </c>
      <c r="B9">
        <f>VLOOKUP(A9,[1]WRDS!$C$1:$G$99738,2,FALSE)</f>
        <v>1999</v>
      </c>
      <c r="C9">
        <f>VLOOKUP(A9,[1]WRDS!$C$1:$G$99738,5,FALSE)</f>
        <v>5531</v>
      </c>
      <c r="E9" t="str">
        <f>VLOOKUP(A9,[1]WRDS!$C$1:$H$99738,6,FALSE)</f>
        <v>AAP</v>
      </c>
      <c r="F9" t="str">
        <f>VLOOKUP(A9,[1]WRDS!$C$1:$I$99738,7,FALSE)</f>
        <v>00751Y106</v>
      </c>
      <c r="G9" s="1">
        <f>VLOOKUP(A9,[1]WRDS!$C$1:$H$99738,3,FALSE)</f>
        <v>145977</v>
      </c>
    </row>
    <row r="10" spans="1:7" x14ac:dyDescent="0.35">
      <c r="A10" t="s">
        <v>14</v>
      </c>
      <c r="B10">
        <f>VLOOKUP(A10,[1]WRDS!$C$1:$G$99738,2,FALSE)</f>
        <v>1972</v>
      </c>
      <c r="C10">
        <f>VLOOKUP(A10,[1]WRDS!$C$1:$G$99738,5,FALSE)</f>
        <v>3674</v>
      </c>
      <c r="E10" t="str">
        <f>VLOOKUP(A10,[1]WRDS!$C$1:$H$99738,6,FALSE)</f>
        <v>AMD</v>
      </c>
      <c r="F10">
        <f>VLOOKUP(A10,[1]WRDS!$C$1:$I$99738,7,FALSE)</f>
        <v>7903107</v>
      </c>
      <c r="G10" s="1">
        <f>VLOOKUP(A10,[1]WRDS!$C$1:$H$99738,3,FALSE)</f>
        <v>1161</v>
      </c>
    </row>
    <row r="11" spans="1:7" x14ac:dyDescent="0.35">
      <c r="A11" t="s">
        <v>15</v>
      </c>
      <c r="B11">
        <f>VLOOKUP(A11,[1]WRDS!$C$1:$G$99738,2,FALSE)</f>
        <v>1990</v>
      </c>
      <c r="C11">
        <f>VLOOKUP(A11,[1]WRDS!$C$1:$G$99738,5,FALSE)</f>
        <v>4991</v>
      </c>
      <c r="E11" t="str">
        <f>VLOOKUP(A11,[1]WRDS!$C$1:$H$99738,6,FALSE)</f>
        <v>AES</v>
      </c>
      <c r="F11" t="str">
        <f>VLOOKUP(A11,[1]WRDS!$C$1:$I$99738,7,FALSE)</f>
        <v>00130H105</v>
      </c>
      <c r="G11" s="1" t="str">
        <f>VLOOKUP(A11,[1]WRDS!$C$1:$H$99738,3,FALSE)</f>
        <v>024216</v>
      </c>
    </row>
    <row r="12" spans="1:7" x14ac:dyDescent="0.35">
      <c r="A12" t="s">
        <v>16</v>
      </c>
      <c r="B12">
        <f>VLOOKUP(A12,[1]WRDS!$C$1:$G$99738,2,FALSE)</f>
        <v>1977</v>
      </c>
      <c r="C12">
        <f>VLOOKUP(A12,[1]WRDS!$C$1:$G$99738,5,FALSE)</f>
        <v>6321</v>
      </c>
      <c r="E12" t="str">
        <f>VLOOKUP(A12,[1]WRDS!$C$1:$H$99738,6,FALSE)</f>
        <v>AFL</v>
      </c>
      <c r="F12" t="str">
        <f>VLOOKUP(A12,[1]WRDS!$C$1:$I$99738,7,FALSE)</f>
        <v>001055102</v>
      </c>
      <c r="G12" s="1" t="str">
        <f>VLOOKUP(A12,[1]WRDS!$C$1:$H$99738,3,FALSE)</f>
        <v>001449</v>
      </c>
    </row>
    <row r="13" spans="1:7" x14ac:dyDescent="0.35">
      <c r="A13" t="s">
        <v>17</v>
      </c>
      <c r="B13">
        <f>VLOOKUP(A13,[1]WRDS!$C$1:$G$99738,2,FALSE)</f>
        <v>1998</v>
      </c>
      <c r="C13">
        <f>VLOOKUP(A13,[1]WRDS!$C$1:$G$99738,5,FALSE)</f>
        <v>3826</v>
      </c>
      <c r="E13" t="str">
        <f>VLOOKUP(A13,[1]WRDS!$C$1:$H$99738,6,FALSE)</f>
        <v>A</v>
      </c>
      <c r="F13" t="str">
        <f>VLOOKUP(A13,[1]WRDS!$C$1:$I$99738,7,FALSE)</f>
        <v>00846U101</v>
      </c>
      <c r="G13" s="1">
        <f>VLOOKUP(A13,[1]WRDS!$C$1:$H$99738,3,FALSE)</f>
        <v>126554</v>
      </c>
    </row>
    <row r="14" spans="1:7" x14ac:dyDescent="0.35">
      <c r="A14" t="s">
        <v>18</v>
      </c>
      <c r="B14">
        <f>VLOOKUP(A14,[1]WRDS!$C$1:$G$99738,2,FALSE)</f>
        <v>1950</v>
      </c>
      <c r="C14">
        <f>VLOOKUP(A14,[1]WRDS!$C$1:$G$99738,5,FALSE)</f>
        <v>2810</v>
      </c>
      <c r="E14" t="str">
        <f>VLOOKUP(A14,[1]WRDS!$C$1:$H$99738,6,FALSE)</f>
        <v>APD</v>
      </c>
      <c r="F14">
        <f>VLOOKUP(A14,[1]WRDS!$C$1:$I$99738,7,FALSE)</f>
        <v>9158106</v>
      </c>
      <c r="G14" s="1">
        <f>VLOOKUP(A14,[1]WRDS!$C$1:$H$99738,3,FALSE)</f>
        <v>1209</v>
      </c>
    </row>
    <row r="15" spans="1:7" x14ac:dyDescent="0.35">
      <c r="A15" t="s">
        <v>19</v>
      </c>
      <c r="B15">
        <f>VLOOKUP(A15,[1]WRDS!$C$1:$G$99738,2,FALSE)</f>
        <v>1998</v>
      </c>
      <c r="C15">
        <f>VLOOKUP(A15,[1]WRDS!$C$1:$G$99738,5,FALSE)</f>
        <v>7370</v>
      </c>
      <c r="E15" t="str">
        <f>VLOOKUP(A15,[1]WRDS!$C$1:$H$99738,6,FALSE)</f>
        <v>AKAM</v>
      </c>
      <c r="F15" t="str">
        <f>VLOOKUP(A15,[1]WRDS!$C$1:$I$99738,7,FALSE)</f>
        <v>00971T101</v>
      </c>
      <c r="G15" s="1">
        <f>VLOOKUP(A15,[1]WRDS!$C$1:$H$99738,3,FALSE)</f>
        <v>125595</v>
      </c>
    </row>
    <row r="16" spans="1:7" x14ac:dyDescent="0.35">
      <c r="A16" t="s">
        <v>20</v>
      </c>
      <c r="B16">
        <f>VLOOKUP(A16,[1]WRDS!$C$1:$G$99738,2,FALSE)</f>
        <v>1960</v>
      </c>
      <c r="C16">
        <f>VLOOKUP(A16,[1]WRDS!$C$1:$G$99738,5,FALSE)</f>
        <v>4512</v>
      </c>
      <c r="E16" t="str">
        <f>VLOOKUP(A16,[1]WRDS!$C$1:$H$99738,6,FALSE)</f>
        <v>ALK</v>
      </c>
      <c r="F16">
        <f>VLOOKUP(A16,[1]WRDS!$C$1:$I$99738,7,FALSE)</f>
        <v>11659109</v>
      </c>
      <c r="G16" s="1">
        <f>VLOOKUP(A16,[1]WRDS!$C$1:$H$99738,3,FALSE)</f>
        <v>1230</v>
      </c>
    </row>
    <row r="17" spans="1:7" x14ac:dyDescent="0.35">
      <c r="A17" t="s">
        <v>21</v>
      </c>
      <c r="B17">
        <f>VLOOKUP(A17,[1]WRDS!$C$1:$G$99738,2,FALSE)</f>
        <v>1992</v>
      </c>
      <c r="C17">
        <f>VLOOKUP(A17,[1]WRDS!$C$1:$G$99738,5,FALSE)</f>
        <v>2810</v>
      </c>
      <c r="E17" t="str">
        <f>VLOOKUP(A17,[1]WRDS!$C$1:$H$99738,6,FALSE)</f>
        <v>ALB</v>
      </c>
      <c r="F17">
        <f>VLOOKUP(A17,[1]WRDS!$C$1:$I$99738,7,FALSE)</f>
        <v>12653101</v>
      </c>
      <c r="G17" s="1">
        <f>VLOOKUP(A17,[1]WRDS!$C$1:$H$99738,3,FALSE)</f>
        <v>29751</v>
      </c>
    </row>
    <row r="18" spans="1:7" x14ac:dyDescent="0.35">
      <c r="A18" t="s">
        <v>22</v>
      </c>
      <c r="B18">
        <f>VLOOKUP(A18,[1]WRDS!$C$1:$G$99738,2,FALSE)</f>
        <v>1995</v>
      </c>
      <c r="C18">
        <f>VLOOKUP(A18,[1]WRDS!$C$1:$G$99738,5,FALSE)</f>
        <v>6798</v>
      </c>
      <c r="E18" t="str">
        <f>VLOOKUP(A18,[1]WRDS!$C$1:$H$99738,6,FALSE)</f>
        <v>ARE</v>
      </c>
      <c r="F18">
        <f>VLOOKUP(A18,[1]WRDS!$C$1:$I$99738,7,FALSE)</f>
        <v>15271109</v>
      </c>
      <c r="G18" s="1">
        <f>VLOOKUP(A18,[1]WRDS!$C$1:$H$99738,3,FALSE)</f>
        <v>64821</v>
      </c>
    </row>
    <row r="19" spans="1:7" x14ac:dyDescent="0.35">
      <c r="A19" t="s">
        <v>23</v>
      </c>
      <c r="B19">
        <f>VLOOKUP(A19,[1]WRDS!$C$1:$G$99738,2,FALSE)</f>
        <v>1998</v>
      </c>
      <c r="C19">
        <f>VLOOKUP(A19,[1]WRDS!$C$1:$G$99738,5,FALSE)</f>
        <v>3843</v>
      </c>
      <c r="E19" t="str">
        <f>VLOOKUP(A19,[1]WRDS!$C$1:$H$99738,6,FALSE)</f>
        <v>ALGN</v>
      </c>
      <c r="F19">
        <f>VLOOKUP(A19,[1]WRDS!$C$1:$I$99738,7,FALSE)</f>
        <v>16255101</v>
      </c>
      <c r="G19" s="1">
        <f>VLOOKUP(A19,[1]WRDS!$C$1:$H$99738,3,FALSE)</f>
        <v>141384</v>
      </c>
    </row>
    <row r="20" spans="1:7" x14ac:dyDescent="0.35">
      <c r="A20" t="s">
        <v>24</v>
      </c>
      <c r="B20">
        <f>VLOOKUP(A20,[1]WRDS!$C$1:$G$99738,2,FALSE)</f>
        <v>2010</v>
      </c>
      <c r="C20">
        <f>VLOOKUP(A20,[1]WRDS!$C$1:$G$99738,5,FALSE)</f>
        <v>3420</v>
      </c>
      <c r="E20" t="str">
        <f>VLOOKUP(A20,[1]WRDS!$C$1:$H$99738,6,FALSE)</f>
        <v>ALLE</v>
      </c>
      <c r="F20" t="str">
        <f>VLOOKUP(A20,[1]WRDS!$C$1:$I$99738,7,FALSE)</f>
        <v>G0176J109</v>
      </c>
      <c r="G20" s="1">
        <f>VLOOKUP(A20,[1]WRDS!$C$1:$H$99738,3,FALSE)</f>
        <v>316056</v>
      </c>
    </row>
    <row r="21" spans="1:7" x14ac:dyDescent="0.35">
      <c r="A21" t="s">
        <v>25</v>
      </c>
      <c r="B21">
        <f>VLOOKUP(A21,[1]WRDS!$C$1:$G$99738,2,FALSE)</f>
        <v>1958</v>
      </c>
      <c r="C21">
        <f>VLOOKUP(A21,[1]WRDS!$C$1:$G$99738,5,FALSE)</f>
        <v>4931</v>
      </c>
      <c r="E21" t="str">
        <f>VLOOKUP(A21,[1]WRDS!$C$1:$H$99738,6,FALSE)</f>
        <v>LNT</v>
      </c>
      <c r="F21">
        <f>VLOOKUP(A21,[1]WRDS!$C$1:$I$99738,7,FALSE)</f>
        <v>18802108</v>
      </c>
      <c r="G21" s="1">
        <f>VLOOKUP(A21,[1]WRDS!$C$1:$H$99738,3,FALSE)</f>
        <v>11554</v>
      </c>
    </row>
    <row r="22" spans="1:7" x14ac:dyDescent="0.35">
      <c r="A22" t="s">
        <v>26</v>
      </c>
      <c r="B22">
        <f>VLOOKUP(A22,[1]WRDS!$C$1:$G$99738,2,FALSE)</f>
        <v>1992</v>
      </c>
      <c r="C22">
        <f>VLOOKUP(A22,[1]WRDS!$C$1:$G$99738,5,FALSE)</f>
        <v>6331</v>
      </c>
      <c r="E22" t="str">
        <f>VLOOKUP(A22,[1]WRDS!$C$1:$H$99738,6,FALSE)</f>
        <v>ALL</v>
      </c>
      <c r="F22">
        <f>VLOOKUP(A22,[1]WRDS!$C$1:$I$99738,7,FALSE)</f>
        <v>20002101</v>
      </c>
      <c r="G22" s="1">
        <f>VLOOKUP(A22,[1]WRDS!$C$1:$H$99738,3,FALSE)</f>
        <v>28349</v>
      </c>
    </row>
    <row r="23" spans="1:7" x14ac:dyDescent="0.35">
      <c r="A23" t="s">
        <v>27</v>
      </c>
      <c r="B23">
        <f>VLOOKUP(A23,[1]WRDS!$C$1:$G$99738,2,FALSE)</f>
        <v>1999</v>
      </c>
      <c r="C23">
        <f>VLOOKUP(A23,[1]WRDS!$C$1:$G$99738,5,FALSE)</f>
        <v>7370</v>
      </c>
      <c r="E23" t="str">
        <f>VLOOKUP(A23,[1]WRDS!$C$1:$H$99738,6,FALSE)</f>
        <v>GOOGL</v>
      </c>
      <c r="F23" t="str">
        <f>VLOOKUP(A23,[1]WRDS!$C$1:$I$99738,7,FALSE)</f>
        <v>02079K305</v>
      </c>
      <c r="G23" s="1">
        <f>VLOOKUP(A23,[1]WRDS!$C$1:$H$99738,3,FALSE)</f>
        <v>160329</v>
      </c>
    </row>
    <row r="24" spans="1:7" x14ac:dyDescent="0.35">
      <c r="A24" t="s">
        <v>28</v>
      </c>
      <c r="B24">
        <f>VLOOKUP(A24,[1]WRDS!$C$1:$G$99738,2,FALSE)</f>
        <v>1950</v>
      </c>
      <c r="C24">
        <f>VLOOKUP(A24,[1]WRDS!$C$1:$G$99738,5,FALSE)</f>
        <v>2111</v>
      </c>
      <c r="E24" t="str">
        <f>VLOOKUP(A24,[1]WRDS!$C$1:$H$99738,6,FALSE)</f>
        <v>MO</v>
      </c>
      <c r="F24" t="str">
        <f>VLOOKUP(A24,[1]WRDS!$C$1:$I$99738,7,FALSE)</f>
        <v>02209S103</v>
      </c>
      <c r="G24" s="1">
        <f>VLOOKUP(A24,[1]WRDS!$C$1:$H$99738,3,FALSE)</f>
        <v>8543</v>
      </c>
    </row>
    <row r="25" spans="1:7" x14ac:dyDescent="0.35">
      <c r="A25" t="s">
        <v>29</v>
      </c>
      <c r="B25">
        <f>VLOOKUP(A25,[1]WRDS!$C$1:$G$99738,2,FALSE)</f>
        <v>1995</v>
      </c>
      <c r="C25">
        <f>VLOOKUP(A25,[1]WRDS!$C$1:$G$99738,5,FALSE)</f>
        <v>5961</v>
      </c>
      <c r="E25" t="str">
        <f>VLOOKUP(A25,[1]WRDS!$C$1:$H$99738,6,FALSE)</f>
        <v>AMZN</v>
      </c>
      <c r="F25">
        <f>VLOOKUP(A25,[1]WRDS!$C$1:$I$99738,7,FALSE)</f>
        <v>23135106</v>
      </c>
      <c r="G25" s="1">
        <f>VLOOKUP(A25,[1]WRDS!$C$1:$H$99738,3,FALSE)</f>
        <v>64768</v>
      </c>
    </row>
    <row r="26" spans="1:7" x14ac:dyDescent="0.35">
      <c r="A26" t="s">
        <v>30</v>
      </c>
      <c r="B26">
        <f>VLOOKUP(A26,[1]WRDS!$C$1:$G$99738,2,FALSE)</f>
        <v>1995</v>
      </c>
      <c r="C26">
        <f>VLOOKUP(A26,[1]WRDS!$C$1:$G$99738,5,FALSE)</f>
        <v>6798</v>
      </c>
      <c r="E26" t="str">
        <f>VLOOKUP(A26,[1]WRDS!$C$1:$H$99738,6,FALSE)</f>
        <v>AMB</v>
      </c>
      <c r="F26" t="str">
        <f>VLOOKUP(A26,[1]WRDS!$C$1:$I$99738,7,FALSE)</f>
        <v>00163T109</v>
      </c>
      <c r="G26" s="1">
        <f>VLOOKUP(A26,[1]WRDS!$C$1:$H$99738,3,FALSE)</f>
        <v>65576</v>
      </c>
    </row>
    <row r="27" spans="1:7" x14ac:dyDescent="0.35">
      <c r="A27" t="s">
        <v>31</v>
      </c>
      <c r="B27">
        <f>VLOOKUP(A27,[1]WRDS!$C$1:$G$99738,2,FALSE)</f>
        <v>1990</v>
      </c>
      <c r="C27">
        <f>VLOOKUP(A27,[1]WRDS!$C$1:$G$99738,5,FALSE)</f>
        <v>2670</v>
      </c>
      <c r="E27" t="str">
        <f>VLOOKUP(A27,[1]WRDS!$C$1:$H$99738,6,FALSE)</f>
        <v>AMCR</v>
      </c>
      <c r="F27" t="str">
        <f>VLOOKUP(A27,[1]WRDS!$C$1:$I$99738,7,FALSE)</f>
        <v>G0250X107</v>
      </c>
      <c r="G27" s="1">
        <f>VLOOKUP(A27,[1]WRDS!$C$1:$H$99738,3,FALSE)</f>
        <v>100243</v>
      </c>
    </row>
    <row r="28" spans="1:7" x14ac:dyDescent="0.35">
      <c r="A28" t="s">
        <v>32</v>
      </c>
      <c r="B28">
        <f>VLOOKUP(A28,[1]WRDS!$C$1:$G$99738,2,FALSE)</f>
        <v>1951</v>
      </c>
      <c r="C28">
        <f>VLOOKUP(A28,[1]WRDS!$C$1:$G$99738,5,FALSE)</f>
        <v>4931</v>
      </c>
      <c r="E28" t="str">
        <f>VLOOKUP(A28,[1]WRDS!$C$1:$H$99738,6,FALSE)</f>
        <v>AEE</v>
      </c>
      <c r="F28">
        <f>VLOOKUP(A28,[1]WRDS!$C$1:$I$99738,7,FALSE)</f>
        <v>23608102</v>
      </c>
      <c r="G28" s="1">
        <f>VLOOKUP(A28,[1]WRDS!$C$1:$H$99738,3,FALSE)</f>
        <v>10860</v>
      </c>
    </row>
    <row r="29" spans="1:7" x14ac:dyDescent="0.35">
      <c r="A29" t="s">
        <v>33</v>
      </c>
      <c r="B29">
        <f>VLOOKUP(A29,[1]WRDS!$C$1:$G$99738,2,FALSE)</f>
        <v>1950</v>
      </c>
      <c r="C29">
        <f>VLOOKUP(A29,[1]WRDS!$C$1:$G$99738,5,FALSE)</f>
        <v>4512</v>
      </c>
      <c r="E29" t="str">
        <f>VLOOKUP(A29,[1]WRDS!$C$1:$H$99738,6,FALSE)</f>
        <v>AAL</v>
      </c>
      <c r="F29" t="str">
        <f>VLOOKUP(A29,[1]WRDS!$C$1:$I$99738,7,FALSE)</f>
        <v>02376R102</v>
      </c>
      <c r="G29" s="1">
        <f>VLOOKUP(A29,[1]WRDS!$C$1:$H$99738,3,FALSE)</f>
        <v>1045</v>
      </c>
    </row>
    <row r="30" spans="1:7" x14ac:dyDescent="0.35">
      <c r="A30" t="s">
        <v>34</v>
      </c>
      <c r="B30">
        <f>VLOOKUP(A30,[1]WRDS!$C$1:$G$99738,2,FALSE)</f>
        <v>1951</v>
      </c>
      <c r="C30">
        <f>VLOOKUP(A30,[1]WRDS!$C$1:$G$99738,5,FALSE)</f>
        <v>4911</v>
      </c>
      <c r="E30" t="str">
        <f>VLOOKUP(A30,[1]WRDS!$C$1:$H$99738,6,FALSE)</f>
        <v>AEP</v>
      </c>
      <c r="F30">
        <f>VLOOKUP(A30,[1]WRDS!$C$1:$I$99738,7,FALSE)</f>
        <v>25537101</v>
      </c>
      <c r="G30" s="1">
        <f>VLOOKUP(A30,[1]WRDS!$C$1:$H$99738,3,FALSE)</f>
        <v>1440</v>
      </c>
    </row>
    <row r="31" spans="1:7" x14ac:dyDescent="0.35">
      <c r="A31" t="s">
        <v>35</v>
      </c>
      <c r="B31">
        <f>VLOOKUP(A31,[1]WRDS!$C$1:$G$99738,2,FALSE)</f>
        <v>1960</v>
      </c>
      <c r="C31">
        <f>VLOOKUP(A31,[1]WRDS!$C$1:$G$99738,5,FALSE)</f>
        <v>6141</v>
      </c>
      <c r="E31" t="str">
        <f>VLOOKUP(A31,[1]WRDS!$C$1:$H$99738,6,FALSE)</f>
        <v>AXP</v>
      </c>
      <c r="F31">
        <f>VLOOKUP(A31,[1]WRDS!$C$1:$I$99738,7,FALSE)</f>
        <v>25816109</v>
      </c>
      <c r="G31" s="1">
        <f>VLOOKUP(A31,[1]WRDS!$C$1:$H$99738,3,FALSE)</f>
        <v>1447</v>
      </c>
    </row>
    <row r="32" spans="1:7" x14ac:dyDescent="0.35">
      <c r="A32" t="s">
        <v>36</v>
      </c>
      <c r="B32">
        <f>VLOOKUP(A32,[1]WRDS!$C$1:$G$99738,2,FALSE)</f>
        <v>1972</v>
      </c>
      <c r="C32">
        <f>VLOOKUP(A32,[1]WRDS!$C$1:$G$99738,5,FALSE)</f>
        <v>6331</v>
      </c>
      <c r="E32" t="str">
        <f>VLOOKUP(A32,[1]WRDS!$C$1:$H$99738,6,FALSE)</f>
        <v>AIG</v>
      </c>
      <c r="F32">
        <f>VLOOKUP(A32,[1]WRDS!$C$1:$I$99738,7,FALSE)</f>
        <v>26874784</v>
      </c>
      <c r="G32" s="1">
        <f>VLOOKUP(A32,[1]WRDS!$C$1:$H$99738,3,FALSE)</f>
        <v>1487</v>
      </c>
    </row>
    <row r="33" spans="1:7" x14ac:dyDescent="0.35">
      <c r="A33" t="s">
        <v>37</v>
      </c>
      <c r="B33">
        <f>VLOOKUP(A33,[1]WRDS!$C$1:$G$99738,2,FALSE)</f>
        <v>1996</v>
      </c>
      <c r="C33">
        <f>VLOOKUP(A33,[1]WRDS!$C$1:$G$99738,5,FALSE)</f>
        <v>6798</v>
      </c>
      <c r="E33" t="str">
        <f>VLOOKUP(A33,[1]WRDS!$C$1:$H$99738,6,FALSE)</f>
        <v>AMT</v>
      </c>
      <c r="F33" t="str">
        <f>VLOOKUP(A33,[1]WRDS!$C$1:$I$99738,7,FALSE)</f>
        <v>03027X100</v>
      </c>
      <c r="G33" s="1">
        <f>VLOOKUP(A33,[1]WRDS!$C$1:$H$99738,3,FALSE)</f>
        <v>105365</v>
      </c>
    </row>
    <row r="34" spans="1:7" x14ac:dyDescent="0.35">
      <c r="A34" t="s">
        <v>38</v>
      </c>
      <c r="B34">
        <f>VLOOKUP(A34,[1]WRDS!$C$1:$G$99738,2,FALSE)</f>
        <v>2005</v>
      </c>
      <c r="C34">
        <f>VLOOKUP(A34,[1]WRDS!$C$1:$G$99738,5,FALSE)</f>
        <v>4941</v>
      </c>
      <c r="E34" t="str">
        <f>VLOOKUP(A34,[1]WRDS!$C$1:$H$99738,6,FALSE)</f>
        <v>AWK</v>
      </c>
      <c r="F34">
        <f>VLOOKUP(A34,[1]WRDS!$C$1:$I$99738,7,FALSE)</f>
        <v>30420103</v>
      </c>
      <c r="G34" s="1">
        <f>VLOOKUP(A34,[1]WRDS!$C$1:$H$99738,3,FALSE)</f>
        <v>179437</v>
      </c>
    </row>
    <row r="35" spans="1:7" x14ac:dyDescent="0.35">
      <c r="A35" t="s">
        <v>39</v>
      </c>
      <c r="B35">
        <f>VLOOKUP(A35,[1]WRDS!$C$1:$G$99738,2,FALSE)</f>
        <v>2001</v>
      </c>
      <c r="C35">
        <f>VLOOKUP(A35,[1]WRDS!$C$1:$G$99738,5,FALSE)</f>
        <v>6211</v>
      </c>
      <c r="E35" t="str">
        <f>VLOOKUP(A35,[1]WRDS!$C$1:$H$99738,6,FALSE)</f>
        <v>AMP</v>
      </c>
      <c r="F35" t="str">
        <f>VLOOKUP(A35,[1]WRDS!$C$1:$I$99738,7,FALSE)</f>
        <v>03076C106</v>
      </c>
      <c r="G35" s="1">
        <f>VLOOKUP(A35,[1]WRDS!$C$1:$H$99738,3,FALSE)</f>
        <v>164708</v>
      </c>
    </row>
    <row r="36" spans="1:7" x14ac:dyDescent="0.35">
      <c r="A36" t="s">
        <v>40</v>
      </c>
      <c r="B36">
        <f>VLOOKUP(A36,[1]WRDS!$C$1:$G$99738,2,FALSE)</f>
        <v>1994</v>
      </c>
      <c r="C36">
        <f>VLOOKUP(A36,[1]WRDS!$C$1:$G$99738,5,FALSE)</f>
        <v>5122</v>
      </c>
      <c r="E36" t="str">
        <f>VLOOKUP(A36,[1]WRDS!$C$1:$H$99738,6,FALSE)</f>
        <v>ABC</v>
      </c>
      <c r="F36">
        <f>VLOOKUP(A36,[1]WRDS!$C$1:$I$99738,7,FALSE)</f>
        <v>3.0730000000000001E+108</v>
      </c>
      <c r="G36" s="1">
        <f>VLOOKUP(A36,[1]WRDS!$C$1:$H$99738,3,FALSE)</f>
        <v>31673</v>
      </c>
    </row>
    <row r="37" spans="1:7" x14ac:dyDescent="0.35">
      <c r="A37" t="s">
        <v>41</v>
      </c>
      <c r="B37">
        <f>VLOOKUP(A37,[1]WRDS!$C$1:$G$99738,2,FALSE)</f>
        <v>1950</v>
      </c>
      <c r="C37">
        <f>VLOOKUP(A37,[1]WRDS!$C$1:$G$99738,5,FALSE)</f>
        <v>3823</v>
      </c>
      <c r="E37" t="str">
        <f>VLOOKUP(A37,[1]WRDS!$C$1:$H$99738,6,FALSE)</f>
        <v>AME</v>
      </c>
      <c r="F37">
        <f>VLOOKUP(A37,[1]WRDS!$C$1:$I$99738,7,FALSE)</f>
        <v>31100100</v>
      </c>
      <c r="G37" s="1">
        <f>VLOOKUP(A37,[1]WRDS!$C$1:$H$99738,3,FALSE)</f>
        <v>1598</v>
      </c>
    </row>
    <row r="38" spans="1:7" x14ac:dyDescent="0.35">
      <c r="A38" t="s">
        <v>42</v>
      </c>
      <c r="B38">
        <f>VLOOKUP(A38,[1]WRDS!$C$1:$G$99738,2,FALSE)</f>
        <v>1982</v>
      </c>
      <c r="C38">
        <f>VLOOKUP(A38,[1]WRDS!$C$1:$G$99738,5,FALSE)</f>
        <v>2836</v>
      </c>
      <c r="E38" t="str">
        <f>VLOOKUP(A38,[1]WRDS!$C$1:$H$99738,6,FALSE)</f>
        <v>AMGN</v>
      </c>
      <c r="F38">
        <f>VLOOKUP(A38,[1]WRDS!$C$1:$I$99738,7,FALSE)</f>
        <v>31162100</v>
      </c>
      <c r="G38" s="1">
        <f>VLOOKUP(A38,[1]WRDS!$C$1:$H$99738,3,FALSE)</f>
        <v>1602</v>
      </c>
    </row>
    <row r="39" spans="1:7" x14ac:dyDescent="0.35">
      <c r="A39" t="s">
        <v>43</v>
      </c>
      <c r="B39">
        <f>VLOOKUP(A39,[1]WRDS!$C$1:$G$99738,2,FALSE)</f>
        <v>1987</v>
      </c>
      <c r="C39">
        <f>VLOOKUP(A39,[1]WRDS!$C$1:$G$99738,5,FALSE)</f>
        <v>3678</v>
      </c>
      <c r="E39" t="str">
        <f>VLOOKUP(A39,[1]WRDS!$C$1:$H$99738,6,FALSE)</f>
        <v>APH</v>
      </c>
      <c r="F39">
        <f>VLOOKUP(A39,[1]WRDS!$C$1:$I$99738,7,FALSE)</f>
        <v>32095101</v>
      </c>
      <c r="G39" s="1">
        <f>VLOOKUP(A39,[1]WRDS!$C$1:$H$99738,3,FALSE)</f>
        <v>14282</v>
      </c>
    </row>
    <row r="40" spans="1:7" x14ac:dyDescent="0.35">
      <c r="A40" t="s">
        <v>44</v>
      </c>
      <c r="B40">
        <f>VLOOKUP(A40,[1]WRDS!$C$1:$G$99738,2,FALSE)</f>
        <v>1968</v>
      </c>
      <c r="C40">
        <f>VLOOKUP(A40,[1]WRDS!$C$1:$G$99738,5,FALSE)</f>
        <v>3674</v>
      </c>
      <c r="E40" t="str">
        <f>VLOOKUP(A40,[1]WRDS!$C$1:$H$99738,6,FALSE)</f>
        <v>ADI</v>
      </c>
      <c r="F40">
        <f>VLOOKUP(A40,[1]WRDS!$C$1:$I$99738,7,FALSE)</f>
        <v>32654105</v>
      </c>
      <c r="G40" s="1">
        <f>VLOOKUP(A40,[1]WRDS!$C$1:$H$99738,3,FALSE)</f>
        <v>1632</v>
      </c>
    </row>
    <row r="41" spans="1:7" x14ac:dyDescent="0.35">
      <c r="A41" t="s">
        <v>45</v>
      </c>
      <c r="B41">
        <f>VLOOKUP(A41,[1]WRDS!$C$1:$G$99738,2,FALSE)</f>
        <v>1995</v>
      </c>
      <c r="C41">
        <f>VLOOKUP(A41,[1]WRDS!$C$1:$G$99738,5,FALSE)</f>
        <v>7372</v>
      </c>
      <c r="E41" t="str">
        <f>VLOOKUP(A41,[1]WRDS!$C$1:$H$99738,6,FALSE)</f>
        <v>ANSS</v>
      </c>
      <c r="F41" t="str">
        <f>VLOOKUP(A41,[1]WRDS!$C$1:$I$99738,7,FALSE)</f>
        <v>03662Q105</v>
      </c>
      <c r="G41" s="1">
        <f>VLOOKUP(A41,[1]WRDS!$C$1:$H$99738,3,FALSE)</f>
        <v>63080</v>
      </c>
    </row>
    <row r="42" spans="1:7" x14ac:dyDescent="0.35">
      <c r="A42" s="2" t="s">
        <v>46</v>
      </c>
      <c r="B42">
        <f>VLOOKUP(A42,[1]WRDS!$C$1:$G$99738,2,FALSE)</f>
        <v>1999</v>
      </c>
      <c r="C42">
        <f>VLOOKUP(A42,[1]WRDS!$C$1:$G$99738,5,FALSE)</f>
        <v>6324</v>
      </c>
      <c r="E42" t="str">
        <f>VLOOKUP(A42,[1]WRDS!$C$1:$H$99738,6,FALSE)</f>
        <v>ANTM</v>
      </c>
      <c r="F42">
        <f>VLOOKUP(A42,[1]WRDS!$C$1:$I$99738,7,FALSE)</f>
        <v>36752103</v>
      </c>
      <c r="G42" s="1">
        <f>VLOOKUP(A42,[1]WRDS!$C$1:$H$99738,3,FALSE)</f>
        <v>145046</v>
      </c>
    </row>
    <row r="43" spans="1:7" x14ac:dyDescent="0.35">
      <c r="A43" t="s">
        <v>47</v>
      </c>
      <c r="B43">
        <f>VLOOKUP(A43,[1]WRDS!$C$1:$G$99738,2,FALSE)</f>
        <v>1959</v>
      </c>
      <c r="C43">
        <f>VLOOKUP(A43,[1]WRDS!$C$1:$G$99738,5,FALSE)</f>
        <v>6411</v>
      </c>
      <c r="E43" t="str">
        <f>VLOOKUP(A43,[1]WRDS!$C$1:$H$99738,6,FALSE)</f>
        <v>AON</v>
      </c>
      <c r="F43" t="str">
        <f>VLOOKUP(A43,[1]WRDS!$C$1:$I$99738,7,FALSE)</f>
        <v>G0403H108</v>
      </c>
      <c r="G43" s="1">
        <f>VLOOKUP(A43,[1]WRDS!$C$1:$H$99738,3,FALSE)</f>
        <v>3221</v>
      </c>
    </row>
    <row r="44" spans="1:7" x14ac:dyDescent="0.35">
      <c r="A44" t="s">
        <v>48</v>
      </c>
      <c r="B44">
        <f>VLOOKUP(A44,[1]WRDS!$C$1:$G$99738,2,FALSE)</f>
        <v>1980</v>
      </c>
      <c r="C44">
        <f>VLOOKUP(A44,[1]WRDS!$C$1:$G$99738,5,FALSE)</f>
        <v>3663</v>
      </c>
      <c r="E44" t="str">
        <f>VLOOKUP(A44,[1]WRDS!$C$1:$H$99738,6,FALSE)</f>
        <v>AAPL</v>
      </c>
      <c r="F44">
        <f>VLOOKUP(A44,[1]WRDS!$C$1:$I$99738,7,FALSE)</f>
        <v>37833100</v>
      </c>
      <c r="G44" s="1">
        <f>VLOOKUP(A44,[1]WRDS!$C$1:$H$99738,3,FALSE)</f>
        <v>1690</v>
      </c>
    </row>
    <row r="45" spans="1:7" x14ac:dyDescent="0.35">
      <c r="A45" t="s">
        <v>49</v>
      </c>
      <c r="B45">
        <f>VLOOKUP(A45,[1]WRDS!$C$1:$G$99738,2,FALSE)</f>
        <v>1972</v>
      </c>
      <c r="C45">
        <f>VLOOKUP(A45,[1]WRDS!$C$1:$G$99738,5,FALSE)</f>
        <v>3559</v>
      </c>
      <c r="E45" t="str">
        <f>VLOOKUP(A45,[1]WRDS!$C$1:$H$99738,6,FALSE)</f>
        <v>AMAT</v>
      </c>
      <c r="F45">
        <f>VLOOKUP(A45,[1]WRDS!$C$1:$I$99738,7,FALSE)</f>
        <v>38222105</v>
      </c>
      <c r="G45" s="1">
        <f>VLOOKUP(A45,[1]WRDS!$C$1:$H$99738,3,FALSE)</f>
        <v>1704</v>
      </c>
    </row>
    <row r="46" spans="1:7" x14ac:dyDescent="0.35">
      <c r="A46" t="s">
        <v>50</v>
      </c>
      <c r="B46">
        <f>VLOOKUP(A46,[1]WRDS!$C$1:$G$99738,2,FALSE)</f>
        <v>1996</v>
      </c>
      <c r="C46">
        <f>VLOOKUP(A46,[1]WRDS!$C$1:$G$99738,5,FALSE)</f>
        <v>3714</v>
      </c>
      <c r="E46" t="str">
        <f>VLOOKUP(A46,[1]WRDS!$C$1:$H$99738,6,FALSE)</f>
        <v>APTV</v>
      </c>
      <c r="F46" t="str">
        <f>VLOOKUP(A46,[1]WRDS!$C$1:$I$99738,7,FALSE)</f>
        <v>G6095L109</v>
      </c>
      <c r="G46" s="1">
        <f>VLOOKUP(A46,[1]WRDS!$C$1:$H$99738,3,FALSE)</f>
        <v>118122</v>
      </c>
    </row>
    <row r="47" spans="1:7" x14ac:dyDescent="0.35">
      <c r="A47" t="s">
        <v>51</v>
      </c>
      <c r="B47">
        <f>VLOOKUP(A47,[1]WRDS!$C$1:$G$99738,2,FALSE)</f>
        <v>1950</v>
      </c>
      <c r="C47">
        <f>VLOOKUP(A47,[1]WRDS!$C$1:$G$99738,5,FALSE)</f>
        <v>2070</v>
      </c>
      <c r="E47" t="str">
        <f>VLOOKUP(A47,[1]WRDS!$C$1:$H$99738,6,FALSE)</f>
        <v>ADM</v>
      </c>
      <c r="F47">
        <f>VLOOKUP(A47,[1]WRDS!$C$1:$I$99738,7,FALSE)</f>
        <v>39483102</v>
      </c>
      <c r="G47" s="1">
        <f>VLOOKUP(A47,[1]WRDS!$C$1:$H$99738,3,FALSE)</f>
        <v>1722</v>
      </c>
    </row>
    <row r="48" spans="1:7" x14ac:dyDescent="0.35">
      <c r="A48" t="s">
        <v>52</v>
      </c>
      <c r="B48">
        <f>VLOOKUP(A48,[1]WRDS!$C$1:$G$99738,2,FALSE)</f>
        <v>2010</v>
      </c>
      <c r="C48">
        <f>VLOOKUP(A48,[1]WRDS!$C$1:$G$99738,5,FALSE)</f>
        <v>3576</v>
      </c>
      <c r="E48" t="str">
        <f>VLOOKUP(A48,[1]WRDS!$C$1:$H$99738,6,FALSE)</f>
        <v>ANET</v>
      </c>
      <c r="F48">
        <f>VLOOKUP(A48,[1]WRDS!$C$1:$I$99738,7,FALSE)</f>
        <v>40413106</v>
      </c>
      <c r="G48" s="1">
        <f>VLOOKUP(A48,[1]WRDS!$C$1:$H$99738,3,FALSE)</f>
        <v>20748</v>
      </c>
    </row>
    <row r="49" spans="1:7" x14ac:dyDescent="0.35">
      <c r="A49" t="s">
        <v>53</v>
      </c>
      <c r="B49">
        <f>VLOOKUP(A49,[1]WRDS!$C$1:$G$99738,2,FALSE)</f>
        <v>1983</v>
      </c>
      <c r="C49">
        <f>VLOOKUP(A49,[1]WRDS!$C$1:$G$99738,5,FALSE)</f>
        <v>6411</v>
      </c>
      <c r="E49" t="str">
        <f>VLOOKUP(A49,[1]WRDS!$C$1:$H$99738,6,FALSE)</f>
        <v>AJG</v>
      </c>
      <c r="F49">
        <f>VLOOKUP(A49,[1]WRDS!$C$1:$I$99738,7,FALSE)</f>
        <v>363576109</v>
      </c>
      <c r="G49" s="1">
        <f>VLOOKUP(A49,[1]WRDS!$C$1:$H$99738,3,FALSE)</f>
        <v>4973</v>
      </c>
    </row>
    <row r="50" spans="1:7" x14ac:dyDescent="0.35">
      <c r="A50" t="s">
        <v>54</v>
      </c>
      <c r="B50">
        <f>VLOOKUP(A50,[1]WRDS!$C$1:$G$99738,2,FALSE)</f>
        <v>1998</v>
      </c>
      <c r="C50">
        <f>VLOOKUP(A50,[1]WRDS!$C$1:$G$99738,5,FALSE)</f>
        <v>6351</v>
      </c>
      <c r="E50" t="str">
        <f>VLOOKUP(A50,[1]WRDS!$C$1:$H$99738,6,FALSE)</f>
        <v>AIZ</v>
      </c>
      <c r="F50" t="str">
        <f>VLOOKUP(A50,[1]WRDS!$C$1:$I$99738,7,FALSE)</f>
        <v>04621X108</v>
      </c>
      <c r="G50" s="1">
        <f>VLOOKUP(A50,[1]WRDS!$C$1:$H$99738,3,FALSE)</f>
        <v>157057</v>
      </c>
    </row>
    <row r="51" spans="1:7" x14ac:dyDescent="0.35">
      <c r="A51" t="s">
        <v>55</v>
      </c>
      <c r="B51">
        <f>VLOOKUP(A51,[1]WRDS!$C$1:$G$99738,2,FALSE)</f>
        <v>1984</v>
      </c>
      <c r="C51">
        <f>VLOOKUP(A51,[1]WRDS!$C$1:$G$99738,5,FALSE)</f>
        <v>4812</v>
      </c>
      <c r="E51" t="str">
        <f>VLOOKUP(A51,[1]WRDS!$C$1:$H$99738,6,FALSE)</f>
        <v>T</v>
      </c>
      <c r="F51" t="str">
        <f>VLOOKUP(A51,[1]WRDS!$C$1:$I$99738,7,FALSE)</f>
        <v>00206R102</v>
      </c>
      <c r="G51" s="1" t="str">
        <f>VLOOKUP(A51,[1]WRDS!$C$1:$H$99738,3,FALSE)</f>
        <v>009899</v>
      </c>
    </row>
    <row r="52" spans="1:7" x14ac:dyDescent="0.35">
      <c r="A52" t="s">
        <v>56</v>
      </c>
      <c r="B52">
        <f>VLOOKUP(A52,[1]WRDS!$C$1:$G$99738,2,FALSE)</f>
        <v>1984</v>
      </c>
      <c r="C52">
        <f>VLOOKUP(A52,[1]WRDS!$C$1:$G$99738,5,FALSE)</f>
        <v>4924</v>
      </c>
      <c r="E52" t="str">
        <f>VLOOKUP(A52,[1]WRDS!$C$1:$H$99738,6,FALSE)</f>
        <v>ATO</v>
      </c>
      <c r="F52">
        <f>VLOOKUP(A52,[1]WRDS!$C$1:$I$99738,7,FALSE)</f>
        <v>49560105</v>
      </c>
      <c r="G52" s="1">
        <f>VLOOKUP(A52,[1]WRDS!$C$1:$H$99738,3,FALSE)</f>
        <v>4383</v>
      </c>
    </row>
    <row r="53" spans="1:7" x14ac:dyDescent="0.35">
      <c r="A53" t="s">
        <v>57</v>
      </c>
      <c r="B53">
        <f>VLOOKUP(A53,[1]WRDS!$C$1:$G$99738,2,FALSE)</f>
        <v>1984</v>
      </c>
      <c r="C53">
        <f>VLOOKUP(A53,[1]WRDS!$C$1:$G$99738,5,FALSE)</f>
        <v>7370</v>
      </c>
      <c r="E53" t="str">
        <f>VLOOKUP(A53,[1]WRDS!$C$1:$H$99738,6,FALSE)</f>
        <v>ADSK</v>
      </c>
      <c r="F53">
        <f>VLOOKUP(A53,[1]WRDS!$C$1:$I$99738,7,FALSE)</f>
        <v>52769106</v>
      </c>
      <c r="G53" s="1">
        <f>VLOOKUP(A53,[1]WRDS!$C$1:$H$99738,3,FALSE)</f>
        <v>1878</v>
      </c>
    </row>
    <row r="54" spans="1:7" x14ac:dyDescent="0.35">
      <c r="A54" t="s">
        <v>58</v>
      </c>
      <c r="B54">
        <f>VLOOKUP(A54,[1]WRDS!$C$1:$G$99738,2,FALSE)</f>
        <v>1990</v>
      </c>
      <c r="C54">
        <f>VLOOKUP(A54,[1]WRDS!$C$1:$G$99738,5,FALSE)</f>
        <v>5531</v>
      </c>
      <c r="E54" t="str">
        <f>VLOOKUP(A54,[1]WRDS!$C$1:$H$99738,6,FALSE)</f>
        <v>AZO</v>
      </c>
      <c r="F54">
        <f>VLOOKUP(A54,[1]WRDS!$C$1:$I$99738,7,FALSE)</f>
        <v>53332102</v>
      </c>
      <c r="G54" s="1">
        <f>VLOOKUP(A54,[1]WRDS!$C$1:$H$99738,3,FALSE)</f>
        <v>23809</v>
      </c>
    </row>
    <row r="55" spans="1:7" x14ac:dyDescent="0.35">
      <c r="A55" t="s">
        <v>59</v>
      </c>
      <c r="B55">
        <f>VLOOKUP(A55,[1]WRDS!$C$1:$G$99738,2,FALSE)</f>
        <v>1993</v>
      </c>
      <c r="C55">
        <f>VLOOKUP(A55,[1]WRDS!$C$1:$G$99738,5,FALSE)</f>
        <v>6798</v>
      </c>
      <c r="E55" t="str">
        <f>VLOOKUP(A55,[1]WRDS!$C$1:$H$99738,6,FALSE)</f>
        <v>AVB</v>
      </c>
      <c r="F55">
        <f>VLOOKUP(A55,[1]WRDS!$C$1:$I$99738,7,FALSE)</f>
        <v>53484101</v>
      </c>
      <c r="G55" s="1">
        <f>VLOOKUP(A55,[1]WRDS!$C$1:$H$99738,3,FALSE)</f>
        <v>29875</v>
      </c>
    </row>
    <row r="56" spans="1:7" x14ac:dyDescent="0.35">
      <c r="A56" t="s">
        <v>60</v>
      </c>
      <c r="B56">
        <f>VLOOKUP(A56,[1]WRDS!$C$1:$G$99738,2,FALSE)</f>
        <v>1960</v>
      </c>
      <c r="C56">
        <f>VLOOKUP(A56,[1]WRDS!$C$1:$G$99738,5,FALSE)</f>
        <v>2670</v>
      </c>
      <c r="E56" t="str">
        <f>VLOOKUP(A56,[1]WRDS!$C$1:$H$99738,6,FALSE)</f>
        <v>AVY</v>
      </c>
      <c r="F56">
        <f>VLOOKUP(A56,[1]WRDS!$C$1:$I$99738,7,FALSE)</f>
        <v>53611109</v>
      </c>
      <c r="G56" s="1">
        <f>VLOOKUP(A56,[1]WRDS!$C$1:$H$99738,3,FALSE)</f>
        <v>1913</v>
      </c>
    </row>
    <row r="57" spans="1:7" x14ac:dyDescent="0.35">
      <c r="A57" s="2" t="s">
        <v>61</v>
      </c>
      <c r="B57" t="e">
        <f>VLOOKUP(J56,[1]WRDS!$C$1:$G$99738,2,FALSE)</f>
        <v>#N/A</v>
      </c>
      <c r="C57" t="e">
        <f>VLOOKUP(J56,[1]WRDS!$C$1:$G$99738,5,FALSE)</f>
        <v>#N/A</v>
      </c>
      <c r="E57" t="e">
        <f>VLOOKUP(J56,[1]WRDS!$C$1:$H$99738,6,FALSE)</f>
        <v>#N/A</v>
      </c>
      <c r="F57" t="e">
        <f>VLOOKUP(J56,[1]WRDS!$C$1:$I$99738,7,FALSE)</f>
        <v>#N/A</v>
      </c>
      <c r="G57" s="1" t="e">
        <f>VLOOKUP(J56,[1]WRDS!$C$1:$H$99738,3,FALSE)</f>
        <v>#N/A</v>
      </c>
    </row>
    <row r="58" spans="1:7" x14ac:dyDescent="0.35">
      <c r="A58" t="s">
        <v>62</v>
      </c>
      <c r="B58">
        <f>VLOOKUP(A58,[1]WRDS!$C$1:$G$99738,2,FALSE)</f>
        <v>1972</v>
      </c>
      <c r="C58">
        <f>VLOOKUP(A58,[1]WRDS!$C$1:$G$99738,5,FALSE)</f>
        <v>3411</v>
      </c>
      <c r="E58" t="str">
        <f>VLOOKUP(A58,[1]WRDS!$C$1:$H$99738,6,FALSE)</f>
        <v>BLL</v>
      </c>
      <c r="F58">
        <f>VLOOKUP(A58,[1]WRDS!$C$1:$I$99738,7,FALSE)</f>
        <v>58498106</v>
      </c>
      <c r="G58" s="1">
        <f>VLOOKUP(A58,[1]WRDS!$C$1:$H$99738,3,FALSE)</f>
        <v>1988</v>
      </c>
    </row>
    <row r="59" spans="1:7" x14ac:dyDescent="0.35">
      <c r="A59" t="s">
        <v>63</v>
      </c>
      <c r="B59">
        <f>VLOOKUP(A59,[1]WRDS!$C$1:$G$99738,2,FALSE)</f>
        <v>1958</v>
      </c>
      <c r="C59">
        <f>VLOOKUP(A59,[1]WRDS!$C$1:$G$99738,5,FALSE)</f>
        <v>6020</v>
      </c>
      <c r="E59" t="str">
        <f>VLOOKUP(A59,[1]WRDS!$C$1:$H$99738,6,FALSE)</f>
        <v>BAC</v>
      </c>
      <c r="F59">
        <f>VLOOKUP(A59,[1]WRDS!$C$1:$I$99738,7,FALSE)</f>
        <v>60505104</v>
      </c>
      <c r="G59" s="1">
        <f>VLOOKUP(A59,[1]WRDS!$C$1:$H$99738,3,FALSE)</f>
        <v>7647</v>
      </c>
    </row>
    <row r="60" spans="1:7" x14ac:dyDescent="0.35">
      <c r="A60" t="s">
        <v>64</v>
      </c>
      <c r="B60">
        <f>VLOOKUP(A60,[1]WRDS!$C$1:$G$99738,2,FALSE)</f>
        <v>1969</v>
      </c>
      <c r="C60">
        <f>VLOOKUP(A60,[1]WRDS!$C$1:$G$99738,5,FALSE)</f>
        <v>6020</v>
      </c>
      <c r="E60" t="str">
        <f>VLOOKUP(A60,[1]WRDS!$C$1:$H$99738,6,FALSE)</f>
        <v>BK</v>
      </c>
      <c r="F60">
        <f>VLOOKUP(A60,[1]WRDS!$C$1:$I$99738,7,FALSE)</f>
        <v>64058100</v>
      </c>
      <c r="G60" s="1">
        <f>VLOOKUP(A60,[1]WRDS!$C$1:$H$99738,3,FALSE)</f>
        <v>2019</v>
      </c>
    </row>
    <row r="61" spans="1:7" x14ac:dyDescent="0.35">
      <c r="A61" t="s">
        <v>65</v>
      </c>
      <c r="B61">
        <f>VLOOKUP(A61,[1]WRDS!$C$1:$G$99738,2,FALSE)</f>
        <v>1950</v>
      </c>
      <c r="C61">
        <f>VLOOKUP(A61,[1]WRDS!$C$1:$G$99738,5,FALSE)</f>
        <v>2834</v>
      </c>
      <c r="E61" t="str">
        <f>VLOOKUP(A61,[1]WRDS!$C$1:$H$99738,6,FALSE)</f>
        <v>BAX</v>
      </c>
      <c r="F61">
        <f>VLOOKUP(A61,[1]WRDS!$C$1:$I$99738,7,FALSE)</f>
        <v>71813109</v>
      </c>
      <c r="G61" s="1">
        <f>VLOOKUP(A61,[1]WRDS!$C$1:$H$99738,3,FALSE)</f>
        <v>2086</v>
      </c>
    </row>
    <row r="62" spans="1:7" x14ac:dyDescent="0.35">
      <c r="A62" t="s">
        <v>66</v>
      </c>
      <c r="B62">
        <f>VLOOKUP(A62,[1]WRDS!$C$1:$G$99738,2,FALSE)</f>
        <v>1957</v>
      </c>
      <c r="C62">
        <f>VLOOKUP(A62,[1]WRDS!$C$1:$G$99738,5,FALSE)</f>
        <v>3841</v>
      </c>
      <c r="E62" t="str">
        <f>VLOOKUP(A62,[1]WRDS!$C$1:$H$99738,6,FALSE)</f>
        <v>BDX</v>
      </c>
      <c r="F62">
        <f>VLOOKUP(A62,[1]WRDS!$C$1:$I$99738,7,FALSE)</f>
        <v>75887109</v>
      </c>
      <c r="G62" s="1">
        <f>VLOOKUP(A62,[1]WRDS!$C$1:$H$99738,3,FALSE)</f>
        <v>2111</v>
      </c>
    </row>
    <row r="63" spans="1:7" x14ac:dyDescent="0.35">
      <c r="A63" t="s">
        <v>67</v>
      </c>
      <c r="B63">
        <f>VLOOKUP(A63,[1]WRDS!$C$1:$G$99738,2,FALSE)</f>
        <v>1987</v>
      </c>
      <c r="C63">
        <f>VLOOKUP(A63,[1]WRDS!$C$1:$G$99738,5,FALSE)</f>
        <v>6331</v>
      </c>
      <c r="E63" t="str">
        <f>VLOOKUP(A63,[1]WRDS!$C$1:$H$99738,6,FALSE)</f>
        <v>WRB</v>
      </c>
      <c r="F63">
        <f>VLOOKUP(A63,[1]WRDS!$C$1:$I$99738,7,FALSE)</f>
        <v>84423102</v>
      </c>
      <c r="G63" s="1">
        <f>VLOOKUP(A63,[1]WRDS!$C$1:$H$99738,3,FALSE)</f>
        <v>14822</v>
      </c>
    </row>
    <row r="64" spans="1:7" x14ac:dyDescent="0.35">
      <c r="A64" t="s">
        <v>68</v>
      </c>
      <c r="B64">
        <f>VLOOKUP(A64,[1]WRDS!$C$1:$G$99738,2,FALSE)</f>
        <v>1960</v>
      </c>
      <c r="C64">
        <f>VLOOKUP(A64,[1]WRDS!$C$1:$G$99738,5,FALSE)</f>
        <v>9997</v>
      </c>
      <c r="E64" t="str">
        <f>VLOOKUP(A64,[1]WRDS!$C$1:$H$99738,6,FALSE)</f>
        <v>BRK.B</v>
      </c>
      <c r="F64">
        <f>VLOOKUP(A64,[1]WRDS!$C$1:$I$99738,7,FALSE)</f>
        <v>84670702</v>
      </c>
      <c r="G64" s="1">
        <f>VLOOKUP(A64,[1]WRDS!$C$1:$H$99738,3,FALSE)</f>
        <v>2176</v>
      </c>
    </row>
    <row r="65" spans="1:7" x14ac:dyDescent="0.35">
      <c r="A65" t="s">
        <v>69</v>
      </c>
      <c r="B65">
        <f>VLOOKUP(A65,[1]WRDS!$C$1:$G$99738,2,FALSE)</f>
        <v>1983</v>
      </c>
      <c r="C65">
        <f>VLOOKUP(A65,[1]WRDS!$C$1:$G$99738,5,FALSE)</f>
        <v>5731</v>
      </c>
      <c r="E65" t="str">
        <f>VLOOKUP(A65,[1]WRDS!$C$1:$H$99738,6,FALSE)</f>
        <v>BBY</v>
      </c>
      <c r="F65">
        <f>VLOOKUP(A65,[1]WRDS!$C$1:$I$99738,7,FALSE)</f>
        <v>86516101</v>
      </c>
      <c r="G65" s="1">
        <f>VLOOKUP(A65,[1]WRDS!$C$1:$H$99738,3,FALSE)</f>
        <v>2184</v>
      </c>
    </row>
    <row r="66" spans="1:7" x14ac:dyDescent="0.35">
      <c r="A66" t="s">
        <v>70</v>
      </c>
      <c r="B66">
        <f>VLOOKUP(A66,[1]WRDS!$C$1:$G$99738,2,FALSE)</f>
        <v>1990</v>
      </c>
      <c r="C66">
        <f>VLOOKUP(A66,[1]WRDS!$C$1:$G$99738,5,FALSE)</f>
        <v>2836</v>
      </c>
      <c r="E66" t="str">
        <f>VLOOKUP(A66,[1]WRDS!$C$1:$H$99738,6,FALSE)</f>
        <v>BIIB</v>
      </c>
      <c r="F66" t="str">
        <f>VLOOKUP(A66,[1]WRDS!$C$1:$I$99738,7,FALSE)</f>
        <v>09062X103</v>
      </c>
      <c r="G66" s="1">
        <f>VLOOKUP(A66,[1]WRDS!$C$1:$H$99738,3,FALSE)</f>
        <v>24468</v>
      </c>
    </row>
    <row r="67" spans="1:7" x14ac:dyDescent="0.35">
      <c r="A67" t="s">
        <v>71</v>
      </c>
      <c r="B67">
        <f>VLOOKUP(A67,[1]WRDS!$C$1:$G$99738,2,FALSE)</f>
        <v>1974</v>
      </c>
      <c r="C67">
        <f>VLOOKUP(A67,[1]WRDS!$C$1:$G$99738,5,FALSE)</f>
        <v>3826</v>
      </c>
      <c r="E67" t="str">
        <f>VLOOKUP(A67,[1]WRDS!$C$1:$H$99738,6,FALSE)</f>
        <v>BIO</v>
      </c>
      <c r="F67" t="str">
        <f>VLOOKUP(A67,[1]WRDS!$C$1:$I$99738,7,FALSE)</f>
        <v>090572207</v>
      </c>
      <c r="G67" s="1" t="str">
        <f>VLOOKUP(A67,[1]WRDS!$C$1:$H$99738,3,FALSE)</f>
        <v>002220</v>
      </c>
    </row>
    <row r="68" spans="1:7" x14ac:dyDescent="0.35">
      <c r="A68" t="s">
        <v>72</v>
      </c>
      <c r="B68">
        <f>VLOOKUP(A68,[1]WRDS!$C$1:$G$99738,2,FALSE)</f>
        <v>1989</v>
      </c>
      <c r="C68">
        <f>VLOOKUP(A68,[1]WRDS!$C$1:$G$99738,5,FALSE)</f>
        <v>2836</v>
      </c>
      <c r="E68" t="str">
        <f>VLOOKUP(A68,[1]WRDS!$C$1:$H$99738,6,FALSE)</f>
        <v>TECH</v>
      </c>
      <c r="F68" t="str">
        <f>VLOOKUP(A68,[1]WRDS!$C$1:$I$99738,7,FALSE)</f>
        <v>09073M104</v>
      </c>
      <c r="G68" s="1">
        <f>VLOOKUP(A68,[1]WRDS!$C$1:$H$99738,3,FALSE)</f>
        <v>15414</v>
      </c>
    </row>
    <row r="69" spans="1:7" x14ac:dyDescent="0.35">
      <c r="A69" t="s">
        <v>73</v>
      </c>
      <c r="B69">
        <f>VLOOKUP(A69,[1]WRDS!$C$1:$G$99738,2,FALSE)</f>
        <v>1996</v>
      </c>
      <c r="C69">
        <f>VLOOKUP(A69,[1]WRDS!$C$1:$G$99738,5,FALSE)</f>
        <v>6282</v>
      </c>
      <c r="E69" t="str">
        <f>VLOOKUP(A69,[1]WRDS!$C$1:$H$99738,6,FALSE)</f>
        <v>BLK</v>
      </c>
      <c r="F69" t="str">
        <f>VLOOKUP(A69,[1]WRDS!$C$1:$I$99738,7,FALSE)</f>
        <v>09247X101</v>
      </c>
      <c r="G69" s="1">
        <f>VLOOKUP(A69,[1]WRDS!$C$1:$H$99738,3,FALSE)</f>
        <v>124434</v>
      </c>
    </row>
    <row r="70" spans="1:7" x14ac:dyDescent="0.35">
      <c r="A70" t="s">
        <v>74</v>
      </c>
      <c r="B70">
        <f>VLOOKUP(A70,[1]WRDS!$C$1:$G$99738,2,FALSE)</f>
        <v>1950</v>
      </c>
      <c r="C70">
        <f>VLOOKUP(A70,[1]WRDS!$C$1:$G$99738,5,FALSE)</f>
        <v>3721</v>
      </c>
      <c r="E70" t="str">
        <f>VLOOKUP(A70,[1]WRDS!$C$1:$H$99738,6,FALSE)</f>
        <v>BA</v>
      </c>
      <c r="F70">
        <f>VLOOKUP(A70,[1]WRDS!$C$1:$I$99738,7,FALSE)</f>
        <v>97023105</v>
      </c>
      <c r="G70" s="1">
        <f>VLOOKUP(A70,[1]WRDS!$C$1:$H$99738,3,FALSE)</f>
        <v>2285</v>
      </c>
    </row>
    <row r="71" spans="1:7" x14ac:dyDescent="0.35">
      <c r="A71" t="s">
        <v>75</v>
      </c>
      <c r="B71">
        <f>VLOOKUP(A71,[1]WRDS!$C$1:$G$99738,2,FALSE)</f>
        <v>1997</v>
      </c>
      <c r="C71">
        <f>VLOOKUP(A71,[1]WRDS!$C$1:$G$99738,5,FALSE)</f>
        <v>7370</v>
      </c>
      <c r="E71" t="str">
        <f>VLOOKUP(A71,[1]WRDS!$C$1:$H$99738,6,FALSE)</f>
        <v>BKNG</v>
      </c>
      <c r="F71" t="str">
        <f>VLOOKUP(A71,[1]WRDS!$C$1:$I$99738,7,FALSE)</f>
        <v>09857L108</v>
      </c>
      <c r="G71" s="1">
        <f>VLOOKUP(A71,[1]WRDS!$C$1:$H$99738,3,FALSE)</f>
        <v>119314</v>
      </c>
    </row>
    <row r="72" spans="1:7" x14ac:dyDescent="0.35">
      <c r="A72" t="s">
        <v>76</v>
      </c>
      <c r="B72">
        <f>VLOOKUP(A72,[1]WRDS!$C$1:$G$99738,2,FALSE)</f>
        <v>1992</v>
      </c>
      <c r="C72">
        <f>VLOOKUP(A72,[1]WRDS!$C$1:$G$99738,5,FALSE)</f>
        <v>3714</v>
      </c>
      <c r="E72" t="str">
        <f>VLOOKUP(A72,[1]WRDS!$C$1:$H$99738,6,FALSE)</f>
        <v>BWA</v>
      </c>
      <c r="F72">
        <f>VLOOKUP(A72,[1]WRDS!$C$1:$I$99738,7,FALSE)</f>
        <v>99724106</v>
      </c>
      <c r="G72" s="1">
        <f>VLOOKUP(A72,[1]WRDS!$C$1:$H$99738,3,FALSE)</f>
        <v>28742</v>
      </c>
    </row>
    <row r="73" spans="1:7" x14ac:dyDescent="0.35">
      <c r="A73" t="s">
        <v>77</v>
      </c>
      <c r="B73">
        <f>VLOOKUP(A73,[1]WRDS!$C$1:$G$99738,2,FALSE)</f>
        <v>1995</v>
      </c>
      <c r="C73">
        <f>VLOOKUP(A73,[1]WRDS!$C$1:$G$99738,5,FALSE)</f>
        <v>6798</v>
      </c>
      <c r="E73" t="str">
        <f>VLOOKUP(A73,[1]WRDS!$C$1:$H$99738,6,FALSE)</f>
        <v>BXP</v>
      </c>
      <c r="F73">
        <f>VLOOKUP(A73,[1]WRDS!$C$1:$I$99738,7,FALSE)</f>
        <v>101121101</v>
      </c>
      <c r="G73" s="1">
        <f>VLOOKUP(A73,[1]WRDS!$C$1:$H$99738,3,FALSE)</f>
        <v>64925</v>
      </c>
    </row>
    <row r="74" spans="1:7" x14ac:dyDescent="0.35">
      <c r="A74" t="s">
        <v>78</v>
      </c>
      <c r="B74">
        <f>VLOOKUP(A74,[1]WRDS!$C$1:$G$99738,2,FALSE)</f>
        <v>1991</v>
      </c>
      <c r="C74">
        <f>VLOOKUP(A74,[1]WRDS!$C$1:$G$99738,5,FALSE)</f>
        <v>3845</v>
      </c>
      <c r="E74" t="str">
        <f>VLOOKUP(A74,[1]WRDS!$C$1:$H$99738,6,FALSE)</f>
        <v>BSX</v>
      </c>
      <c r="F74">
        <f>VLOOKUP(A74,[1]WRDS!$C$1:$I$99738,7,FALSE)</f>
        <v>101137107</v>
      </c>
      <c r="G74" s="1">
        <f>VLOOKUP(A74,[1]WRDS!$C$1:$H$99738,3,FALSE)</f>
        <v>25279</v>
      </c>
    </row>
    <row r="75" spans="1:7" x14ac:dyDescent="0.35">
      <c r="A75" t="s">
        <v>79</v>
      </c>
      <c r="B75">
        <f>VLOOKUP(A75,[1]WRDS!$C$1:$G$99738,2,FALSE)</f>
        <v>1950</v>
      </c>
      <c r="C75">
        <f>VLOOKUP(A75,[1]WRDS!$C$1:$G$99738,5,FALSE)</f>
        <v>2834</v>
      </c>
      <c r="E75" t="str">
        <f>VLOOKUP(A75,[1]WRDS!$C$1:$H$99738,6,FALSE)</f>
        <v>BMY</v>
      </c>
      <c r="F75">
        <f>VLOOKUP(A75,[1]WRDS!$C$1:$I$99738,7,FALSE)</f>
        <v>110122108</v>
      </c>
      <c r="G75" s="1">
        <f>VLOOKUP(A75,[1]WRDS!$C$1:$H$99738,3,FALSE)</f>
        <v>2403</v>
      </c>
    </row>
    <row r="76" spans="1:7" x14ac:dyDescent="0.35">
      <c r="A76" t="s">
        <v>80</v>
      </c>
      <c r="B76">
        <f>VLOOKUP(A76,[1]WRDS!$C$1:$G$99738,2,FALSE)</f>
        <v>2004</v>
      </c>
      <c r="C76">
        <f>VLOOKUP(A76,[1]WRDS!$C$1:$G$99738,5,FALSE)</f>
        <v>3674</v>
      </c>
      <c r="E76" t="str">
        <f>VLOOKUP(A76,[1]WRDS!$C$1:$H$99738,6,FALSE)</f>
        <v>AVGO</v>
      </c>
      <c r="F76" t="str">
        <f>VLOOKUP(A76,[1]WRDS!$C$1:$I$99738,7,FALSE)</f>
        <v>11135F101</v>
      </c>
      <c r="G76" s="1">
        <f>VLOOKUP(A76,[1]WRDS!$C$1:$H$99738,3,FALSE)</f>
        <v>180711</v>
      </c>
    </row>
    <row r="77" spans="1:7" x14ac:dyDescent="0.35">
      <c r="A77" t="s">
        <v>81</v>
      </c>
      <c r="B77">
        <f>VLOOKUP(A77,[1]WRDS!$C$1:$G$99738,2,FALSE)</f>
        <v>2004</v>
      </c>
      <c r="C77">
        <f>VLOOKUP(A77,[1]WRDS!$C$1:$G$99738,5,FALSE)</f>
        <v>7373</v>
      </c>
      <c r="E77" t="str">
        <f>VLOOKUP(A77,[1]WRDS!$C$1:$H$99738,6,FALSE)</f>
        <v>BR</v>
      </c>
      <c r="F77" t="str">
        <f>VLOOKUP(A77,[1]WRDS!$C$1:$I$99738,7,FALSE)</f>
        <v>11133T103</v>
      </c>
      <c r="G77" s="1">
        <f>VLOOKUP(A77,[1]WRDS!$C$1:$H$99738,3,FALSE)</f>
        <v>176928</v>
      </c>
    </row>
    <row r="78" spans="1:7" x14ac:dyDescent="0.35">
      <c r="A78" t="s">
        <v>82</v>
      </c>
      <c r="B78">
        <f>VLOOKUP(A78,[1]WRDS!$C$1:$G$99738,2,FALSE)</f>
        <v>1950</v>
      </c>
      <c r="C78">
        <f>VLOOKUP(A78,[1]WRDS!$C$1:$G$99738,5,FALSE)</f>
        <v>2085</v>
      </c>
      <c r="E78" t="str">
        <f>VLOOKUP(A78,[1]WRDS!$C$1:$H$99738,6,FALSE)</f>
        <v>BF.B</v>
      </c>
      <c r="F78">
        <f>VLOOKUP(A78,[1]WRDS!$C$1:$I$99738,7,FALSE)</f>
        <v>115637209</v>
      </c>
      <c r="G78" s="1">
        <f>VLOOKUP(A78,[1]WRDS!$C$1:$H$99738,3,FALSE)</f>
        <v>2435</v>
      </c>
    </row>
    <row r="79" spans="1:7" x14ac:dyDescent="0.35">
      <c r="A79" t="s">
        <v>83</v>
      </c>
      <c r="B79">
        <f>VLOOKUP(A79,[1]WRDS!$C$1:$G$99738,2,FALSE)</f>
        <v>1995</v>
      </c>
      <c r="C79">
        <f>VLOOKUP(A79,[1]WRDS!$C$1:$G$99738,5,FALSE)</f>
        <v>4213</v>
      </c>
      <c r="E79" t="str">
        <f>VLOOKUP(A79,[1]WRDS!$C$1:$H$99738,6,FALSE)</f>
        <v>CHRW</v>
      </c>
      <c r="F79" t="str">
        <f>VLOOKUP(A79,[1]WRDS!$C$1:$I$99738,7,FALSE)</f>
        <v>12541W209</v>
      </c>
      <c r="G79" s="1">
        <f>VLOOKUP(A79,[1]WRDS!$C$1:$H$99738,3,FALSE)</f>
        <v>65609</v>
      </c>
    </row>
    <row r="80" spans="1:7" x14ac:dyDescent="0.35">
      <c r="A80" s="2" t="s">
        <v>84</v>
      </c>
      <c r="B80">
        <f>VLOOKUP(A80,[1]WRDS!$C$1:$G$99738,2,FALSE)</f>
        <v>1962</v>
      </c>
      <c r="C80">
        <f>VLOOKUP(A80,[1]WRDS!$C$1:$G$99738,5,FALSE)</f>
        <v>2890</v>
      </c>
      <c r="D80" s="2"/>
      <c r="E80" t="str">
        <f>VLOOKUP(A80,[1]WRDS!$C$1:$H$99738,6,FALSE)</f>
        <v>CBT</v>
      </c>
      <c r="F80">
        <f>VLOOKUP(A80,[1]WRDS!$C$1:$I$99738,7,FALSE)</f>
        <v>127055101</v>
      </c>
      <c r="G80" s="1">
        <f>VLOOKUP(A80,[1]WRDS!$C$1:$H$99738,3,FALSE)</f>
        <v>2593</v>
      </c>
    </row>
    <row r="81" spans="1:7" x14ac:dyDescent="0.35">
      <c r="A81" t="s">
        <v>85</v>
      </c>
      <c r="B81">
        <f>VLOOKUP(A81,[1]WRDS!$C$1:$G$99738,2,FALSE)</f>
        <v>1986</v>
      </c>
      <c r="C81">
        <f>VLOOKUP(A81,[1]WRDS!$C$1:$G$99738,5,FALSE)</f>
        <v>7372</v>
      </c>
      <c r="E81" t="str">
        <f>VLOOKUP(A81,[1]WRDS!$C$1:$H$99738,6,FALSE)</f>
        <v>CDNS</v>
      </c>
      <c r="F81">
        <f>VLOOKUP(A81,[1]WRDS!$C$1:$I$99738,7,FALSE)</f>
        <v>127387108</v>
      </c>
      <c r="G81" s="1">
        <f>VLOOKUP(A81,[1]WRDS!$C$1:$H$99738,3,FALSE)</f>
        <v>13421</v>
      </c>
    </row>
    <row r="82" spans="1:7" x14ac:dyDescent="0.35">
      <c r="A82" t="s">
        <v>86</v>
      </c>
      <c r="B82">
        <f>VLOOKUP(A82,[1]WRDS!$C$1:$G$99738,2,FALSE)</f>
        <v>2014</v>
      </c>
      <c r="C82">
        <f>VLOOKUP(A82,[1]WRDS!$C$1:$G$99738,5,FALSE)</f>
        <v>7990</v>
      </c>
      <c r="E82" t="str">
        <f>VLOOKUP(A82,[1]WRDS!$C$1:$H$99738,6,FALSE)</f>
        <v>CZR</v>
      </c>
      <c r="F82" t="str">
        <f>VLOOKUP(A82,[1]WRDS!$C$1:$I$99738,7,FALSE)</f>
        <v>12769G100</v>
      </c>
      <c r="G82" s="1">
        <f>VLOOKUP(A82,[1]WRDS!$C$1:$H$99738,3,FALSE)</f>
        <v>21808</v>
      </c>
    </row>
    <row r="83" spans="1:7" x14ac:dyDescent="0.35">
      <c r="A83" t="s">
        <v>87</v>
      </c>
      <c r="B83">
        <f>VLOOKUP(A83,[1]WRDS!$C$1:$G$99738,2,FALSE)</f>
        <v>1950</v>
      </c>
      <c r="C83">
        <f>VLOOKUP(A83,[1]WRDS!$C$1:$G$99738,5,FALSE)</f>
        <v>2030</v>
      </c>
      <c r="E83" t="str">
        <f>VLOOKUP(A83,[1]WRDS!$C$1:$H$99738,6,FALSE)</f>
        <v>CPB</v>
      </c>
      <c r="F83">
        <f>VLOOKUP(A83,[1]WRDS!$C$1:$I$99738,7,FALSE)</f>
        <v>134429109</v>
      </c>
      <c r="G83" s="1">
        <f>VLOOKUP(A83,[1]WRDS!$C$1:$H$99738,3,FALSE)</f>
        <v>2663</v>
      </c>
    </row>
    <row r="84" spans="1:7" x14ac:dyDescent="0.35">
      <c r="A84" t="s">
        <v>88</v>
      </c>
      <c r="B84">
        <f>VLOOKUP(A84,[1]WRDS!$C$1:$G$99738,2,FALSE)</f>
        <v>1993</v>
      </c>
      <c r="C84">
        <f>VLOOKUP(A84,[1]WRDS!$C$1:$G$99738,5,FALSE)</f>
        <v>6141</v>
      </c>
      <c r="E84" t="str">
        <f>VLOOKUP(A84,[1]WRDS!$C$1:$H$99738,6,FALSE)</f>
        <v>COF</v>
      </c>
      <c r="F84" t="str">
        <f>VLOOKUP(A84,[1]WRDS!$C$1:$I$99738,7,FALSE)</f>
        <v>14040H105</v>
      </c>
      <c r="G84" s="1">
        <f>VLOOKUP(A84,[1]WRDS!$C$1:$H$99738,3,FALSE)</f>
        <v>30990</v>
      </c>
    </row>
    <row r="85" spans="1:7" x14ac:dyDescent="0.35">
      <c r="A85" t="s">
        <v>89</v>
      </c>
      <c r="B85">
        <f>VLOOKUP(A85,[1]WRDS!$C$1:$G$99738,2,FALSE)</f>
        <v>1982</v>
      </c>
      <c r="C85">
        <f>VLOOKUP(A85,[1]WRDS!$C$1:$G$99738,5,FALSE)</f>
        <v>5122</v>
      </c>
      <c r="E85" t="str">
        <f>VLOOKUP(A85,[1]WRDS!$C$1:$H$99738,6,FALSE)</f>
        <v>CAH</v>
      </c>
      <c r="F85" t="str">
        <f>VLOOKUP(A85,[1]WRDS!$C$1:$I$99738,7,FALSE)</f>
        <v>14149Y108</v>
      </c>
      <c r="G85" s="1">
        <f>VLOOKUP(A85,[1]WRDS!$C$1:$H$99738,3,FALSE)</f>
        <v>2751</v>
      </c>
    </row>
    <row r="86" spans="1:7" x14ac:dyDescent="0.35">
      <c r="A86" t="s">
        <v>90</v>
      </c>
      <c r="B86">
        <f>VLOOKUP(A86,[1]WRDS!$C$1:$G$99738,2,FALSE)</f>
        <v>1995</v>
      </c>
      <c r="C86">
        <f>VLOOKUP(A86,[1]WRDS!$C$1:$G$99738,5,FALSE)</f>
        <v>5500</v>
      </c>
      <c r="E86" t="str">
        <f>VLOOKUP(A86,[1]WRDS!$C$1:$H$99738,6,FALSE)</f>
        <v>KMX</v>
      </c>
      <c r="F86">
        <f>VLOOKUP(A86,[1]WRDS!$C$1:$I$99738,7,FALSE)</f>
        <v>143130102</v>
      </c>
      <c r="G86" s="1">
        <f>VLOOKUP(A86,[1]WRDS!$C$1:$H$99738,3,FALSE)</f>
        <v>64410</v>
      </c>
    </row>
    <row r="87" spans="1:7" x14ac:dyDescent="0.35">
      <c r="A87" t="s">
        <v>91</v>
      </c>
      <c r="B87">
        <f>VLOOKUP(A87,[1]WRDS!$C$1:$G$99738,2,FALSE)</f>
        <v>1986</v>
      </c>
      <c r="C87">
        <f>VLOOKUP(A87,[1]WRDS!$C$1:$G$99738,5,FALSE)</f>
        <v>4400</v>
      </c>
      <c r="E87" t="str">
        <f>VLOOKUP(A87,[1]WRDS!$C$1:$H$99738,6,FALSE)</f>
        <v>CCL</v>
      </c>
      <c r="F87">
        <f>VLOOKUP(A87,[1]WRDS!$C$1:$I$99738,7,FALSE)</f>
        <v>143658300</v>
      </c>
      <c r="G87" s="1">
        <f>VLOOKUP(A87,[1]WRDS!$C$1:$H$99738,3,FALSE)</f>
        <v>13498</v>
      </c>
    </row>
    <row r="88" spans="1:7" x14ac:dyDescent="0.35">
      <c r="A88" t="s">
        <v>92</v>
      </c>
      <c r="B88">
        <f>VLOOKUP(A88,[1]WRDS!$C$1:$G$99738,2,FALSE)</f>
        <v>2010</v>
      </c>
      <c r="C88">
        <f>VLOOKUP(A88,[1]WRDS!$C$1:$G$99738,5,FALSE)</f>
        <v>2834</v>
      </c>
      <c r="E88" t="str">
        <f>VLOOKUP(A88,[1]WRDS!$C$1:$H$99738,6,FALSE)</f>
        <v>CTLT</v>
      </c>
      <c r="F88">
        <f>VLOOKUP(A88,[1]WRDS!$C$1:$I$99738,7,FALSE)</f>
        <v>148806102</v>
      </c>
      <c r="G88" s="1">
        <f>VLOOKUP(A88,[1]WRDS!$C$1:$H$99738,3,FALSE)</f>
        <v>20228</v>
      </c>
    </row>
    <row r="89" spans="1:7" x14ac:dyDescent="0.35">
      <c r="A89" t="s">
        <v>93</v>
      </c>
      <c r="B89">
        <f>VLOOKUP(A89,[1]WRDS!$C$1:$G$99738,2,FALSE)</f>
        <v>1950</v>
      </c>
      <c r="C89">
        <f>VLOOKUP(A89,[1]WRDS!$C$1:$G$99738,5,FALSE)</f>
        <v>3531</v>
      </c>
      <c r="E89" t="str">
        <f>VLOOKUP(A89,[1]WRDS!$C$1:$H$99738,6,FALSE)</f>
        <v>CAT</v>
      </c>
      <c r="F89">
        <f>VLOOKUP(A89,[1]WRDS!$C$1:$I$99738,7,FALSE)</f>
        <v>149123101</v>
      </c>
      <c r="G89" s="1">
        <f>VLOOKUP(A89,[1]WRDS!$C$1:$H$99738,3,FALSE)</f>
        <v>2817</v>
      </c>
    </row>
    <row r="90" spans="1:7" x14ac:dyDescent="0.35">
      <c r="A90" t="s">
        <v>94</v>
      </c>
      <c r="B90">
        <f>VLOOKUP(A90,[1]WRDS!$C$1:$G$99738,2,FALSE)</f>
        <v>2005</v>
      </c>
      <c r="C90">
        <f>VLOOKUP(A90,[1]WRDS!$C$1:$G$99738,5,FALSE)</f>
        <v>6200</v>
      </c>
      <c r="E90" t="str">
        <f>VLOOKUP(A90,[1]WRDS!$C$1:$H$99738,6,FALSE)</f>
        <v>CBOE</v>
      </c>
      <c r="F90" t="str">
        <f>VLOOKUP(A90,[1]WRDS!$C$1:$I$99738,7,FALSE)</f>
        <v>12503M108</v>
      </c>
      <c r="G90" s="1">
        <f>VLOOKUP(A90,[1]WRDS!$C$1:$H$99738,3,FALSE)</f>
        <v>184500</v>
      </c>
    </row>
    <row r="91" spans="1:7" x14ac:dyDescent="0.35">
      <c r="A91" t="s">
        <v>95</v>
      </c>
      <c r="B91">
        <f>VLOOKUP(A91,[1]WRDS!$C$1:$G$99738,2,FALSE)</f>
        <v>2002</v>
      </c>
      <c r="C91">
        <f>VLOOKUP(A91,[1]WRDS!$C$1:$G$99738,5,FALSE)</f>
        <v>6500</v>
      </c>
      <c r="E91" t="str">
        <f>VLOOKUP(A91,[1]WRDS!$C$1:$H$99738,6,FALSE)</f>
        <v>CBRE</v>
      </c>
      <c r="F91" t="str">
        <f>VLOOKUP(A91,[1]WRDS!$C$1:$I$99738,7,FALSE)</f>
        <v>12504L109</v>
      </c>
      <c r="G91" s="1">
        <f>VLOOKUP(A91,[1]WRDS!$C$1:$H$99738,3,FALSE)</f>
        <v>260774</v>
      </c>
    </row>
    <row r="92" spans="1:7" x14ac:dyDescent="0.35">
      <c r="A92" t="s">
        <v>96</v>
      </c>
      <c r="B92">
        <f>VLOOKUP(A92,[1]WRDS!$C$1:$G$99738,2,FALSE)</f>
        <v>1992</v>
      </c>
      <c r="C92">
        <f>VLOOKUP(A92,[1]WRDS!$C$1:$G$99738,5,FALSE)</f>
        <v>5045</v>
      </c>
      <c r="E92" t="str">
        <f>VLOOKUP(A92,[1]WRDS!$C$1:$H$99738,6,FALSE)</f>
        <v>CDW</v>
      </c>
      <c r="F92" t="str">
        <f>VLOOKUP(A92,[1]WRDS!$C$1:$I$99738,7,FALSE)</f>
        <v>12514G108</v>
      </c>
      <c r="G92" s="1">
        <f>VLOOKUP(A92,[1]WRDS!$C$1:$H$99738,3,FALSE)</f>
        <v>28320</v>
      </c>
    </row>
    <row r="93" spans="1:7" x14ac:dyDescent="0.35">
      <c r="A93" t="s">
        <v>97</v>
      </c>
      <c r="B93">
        <f>VLOOKUP(A93,[1]WRDS!$C$1:$G$99738,2,FALSE)</f>
        <v>2002</v>
      </c>
      <c r="C93">
        <f>VLOOKUP(A93,[1]WRDS!$C$1:$G$99738,5,FALSE)</f>
        <v>2860</v>
      </c>
      <c r="E93" t="str">
        <f>VLOOKUP(A93,[1]WRDS!$C$1:$H$99738,6,FALSE)</f>
        <v>CE</v>
      </c>
      <c r="F93">
        <f>VLOOKUP(A93,[1]WRDS!$C$1:$I$99738,7,FALSE)</f>
        <v>150870103</v>
      </c>
      <c r="G93" s="1">
        <f>VLOOKUP(A93,[1]WRDS!$C$1:$H$99738,3,FALSE)</f>
        <v>162254</v>
      </c>
    </row>
    <row r="94" spans="1:7" x14ac:dyDescent="0.35">
      <c r="A94" t="s">
        <v>98</v>
      </c>
      <c r="B94">
        <f>VLOOKUP(A94,[1]WRDS!$C$1:$G$99738,2,FALSE)</f>
        <v>1997</v>
      </c>
      <c r="C94">
        <f>VLOOKUP(A94,[1]WRDS!$C$1:$G$99738,5,FALSE)</f>
        <v>6324</v>
      </c>
      <c r="E94" t="str">
        <f>VLOOKUP(A94,[1]WRDS!$C$1:$H$99738,6,FALSE)</f>
        <v>CNC</v>
      </c>
      <c r="F94" t="str">
        <f>VLOOKUP(A94,[1]WRDS!$C$1:$I$99738,7,FALSE)</f>
        <v>15135B101</v>
      </c>
      <c r="G94" s="1">
        <f>VLOOKUP(A94,[1]WRDS!$C$1:$H$99738,3,FALSE)</f>
        <v>145552</v>
      </c>
    </row>
    <row r="95" spans="1:7" x14ac:dyDescent="0.35">
      <c r="A95" t="s">
        <v>99</v>
      </c>
      <c r="B95">
        <f>VLOOKUP(A95,[1]WRDS!$C$1:$G$99738,2,FALSE)</f>
        <v>1951</v>
      </c>
      <c r="C95">
        <f>VLOOKUP(A95,[1]WRDS!$C$1:$G$99738,5,FALSE)</f>
        <v>4931</v>
      </c>
      <c r="E95" t="str">
        <f>VLOOKUP(A95,[1]WRDS!$C$1:$H$99738,6,FALSE)</f>
        <v>CNP</v>
      </c>
      <c r="F95" t="str">
        <f>VLOOKUP(A95,[1]WRDS!$C$1:$I$99738,7,FALSE)</f>
        <v>15189T107</v>
      </c>
      <c r="G95" s="1">
        <f>VLOOKUP(A95,[1]WRDS!$C$1:$H$99738,3,FALSE)</f>
        <v>5742</v>
      </c>
    </row>
    <row r="96" spans="1:7" x14ac:dyDescent="0.35">
      <c r="A96" t="s">
        <v>100</v>
      </c>
      <c r="B96">
        <f>VLOOKUP(A96,[1]WRDS!$C$1:$G$99738,2,FALSE)</f>
        <v>1985</v>
      </c>
      <c r="C96">
        <f>VLOOKUP(A96,[1]WRDS!$C$1:$G$99738,5,FALSE)</f>
        <v>7373</v>
      </c>
      <c r="E96" t="str">
        <f>VLOOKUP(A96,[1]WRDS!$C$1:$H$99738,6,FALSE)</f>
        <v>CERN</v>
      </c>
      <c r="F96">
        <f>VLOOKUP(A96,[1]WRDS!$C$1:$I$99738,7,FALSE)</f>
        <v>156782104</v>
      </c>
      <c r="G96" s="1">
        <f>VLOOKUP(A96,[1]WRDS!$C$1:$H$99738,3,FALSE)</f>
        <v>12850</v>
      </c>
    </row>
    <row r="97" spans="1:7" x14ac:dyDescent="0.35">
      <c r="A97" t="s">
        <v>101</v>
      </c>
      <c r="B97">
        <f>VLOOKUP(A97,[1]WRDS!$C$1:$G$99738,2,FALSE)</f>
        <v>1999</v>
      </c>
      <c r="C97">
        <f>VLOOKUP(A97,[1]WRDS!$C$1:$G$99738,5,FALSE)</f>
        <v>7389</v>
      </c>
      <c r="E97" t="str">
        <f>VLOOKUP(A97,[1]WRDS!$C$1:$H$99738,6,FALSE)</f>
        <v>CEY.3</v>
      </c>
      <c r="F97">
        <f>VLOOKUP(A97,[1]WRDS!$C$1:$I$99738,7,FALSE)</f>
        <v>156880106</v>
      </c>
      <c r="G97" s="1">
        <f>VLOOKUP(A97,[1]WRDS!$C$1:$H$99738,3,FALSE)</f>
        <v>144119</v>
      </c>
    </row>
    <row r="98" spans="1:7" x14ac:dyDescent="0.35">
      <c r="A98" t="s">
        <v>102</v>
      </c>
      <c r="B98">
        <f>VLOOKUP(A98,[1]WRDS!$C$1:$G$99738,2,FALSE)</f>
        <v>2000</v>
      </c>
      <c r="C98">
        <f>VLOOKUP(A98,[1]WRDS!$C$1:$G$99738,5,FALSE)</f>
        <v>2870</v>
      </c>
      <c r="E98" t="str">
        <f>VLOOKUP(A98,[1]WRDS!$C$1:$H$99738,6,FALSE)</f>
        <v>CF</v>
      </c>
      <c r="F98">
        <f>VLOOKUP(A98,[1]WRDS!$C$1:$I$99738,7,FALSE)</f>
        <v>125269100</v>
      </c>
      <c r="G98" s="1">
        <f>VLOOKUP(A98,[1]WRDS!$C$1:$H$99738,3,FALSE)</f>
        <v>163946</v>
      </c>
    </row>
    <row r="99" spans="1:7" x14ac:dyDescent="0.35">
      <c r="A99" t="s">
        <v>103</v>
      </c>
      <c r="B99">
        <f>VLOOKUP(A99,[1]WRDS!$C$1:$G$99738,2,FALSE)</f>
        <v>1996</v>
      </c>
      <c r="C99">
        <f>VLOOKUP(A99,[1]WRDS!$C$1:$G$99738,5,FALSE)</f>
        <v>8731</v>
      </c>
      <c r="E99" t="str">
        <f>VLOOKUP(A99,[1]WRDS!$C$1:$H$99738,6,FALSE)</f>
        <v>CRL</v>
      </c>
      <c r="F99">
        <f>VLOOKUP(A99,[1]WRDS!$C$1:$I$99738,7,FALSE)</f>
        <v>159864107</v>
      </c>
      <c r="G99" s="1">
        <f>VLOOKUP(A99,[1]WRDS!$C$1:$H$99738,3,FALSE)</f>
        <v>137131</v>
      </c>
    </row>
    <row r="100" spans="1:7" x14ac:dyDescent="0.35">
      <c r="A100" t="s">
        <v>104</v>
      </c>
      <c r="B100">
        <f>VLOOKUP(A100,[1]WRDS!$C$1:$G$99738,2,FALSE)</f>
        <v>1996</v>
      </c>
      <c r="C100">
        <f>VLOOKUP(A100,[1]WRDS!$C$1:$G$99738,5,FALSE)</f>
        <v>4841</v>
      </c>
      <c r="E100" t="str">
        <f>VLOOKUP(A100,[1]WRDS!$C$1:$H$99738,6,FALSE)</f>
        <v>CHTR</v>
      </c>
      <c r="F100" t="str">
        <f>VLOOKUP(A100,[1]WRDS!$C$1:$I$99738,7,FALSE)</f>
        <v>16119P108</v>
      </c>
      <c r="G100" s="1">
        <f>VLOOKUP(A100,[1]WRDS!$C$1:$H$99738,3,FALSE)</f>
        <v>126136</v>
      </c>
    </row>
    <row r="101" spans="1:7" x14ac:dyDescent="0.35">
      <c r="A101" t="s">
        <v>105</v>
      </c>
      <c r="B101">
        <f>VLOOKUP(A101,[1]WRDS!$C$1:$G$99738,2,FALSE)</f>
        <v>1950</v>
      </c>
      <c r="C101">
        <f>VLOOKUP(A101,[1]WRDS!$C$1:$G$99738,5,FALSE)</f>
        <v>2911</v>
      </c>
      <c r="E101" t="str">
        <f>VLOOKUP(A101,[1]WRDS!$C$1:$H$99738,6,FALSE)</f>
        <v>CVX</v>
      </c>
      <c r="F101">
        <f>VLOOKUP(A101,[1]WRDS!$C$1:$I$99738,7,FALSE)</f>
        <v>166764100</v>
      </c>
      <c r="G101" s="1">
        <f>VLOOKUP(A101,[1]WRDS!$C$1:$H$99738,3,FALSE)</f>
        <v>2991</v>
      </c>
    </row>
    <row r="102" spans="1:7" x14ac:dyDescent="0.35">
      <c r="A102" t="s">
        <v>106</v>
      </c>
      <c r="B102">
        <f>VLOOKUP(A102,[1]WRDS!$C$1:$G$99738,2,FALSE)</f>
        <v>2000</v>
      </c>
      <c r="C102">
        <f>VLOOKUP(A102,[1]WRDS!$C$1:$G$99738,5,FALSE)</f>
        <v>5812</v>
      </c>
      <c r="E102" t="str">
        <f>VLOOKUP(A102,[1]WRDS!$C$1:$H$99738,6,FALSE)</f>
        <v>CMG</v>
      </c>
      <c r="F102">
        <f>VLOOKUP(A102,[1]WRDS!$C$1:$I$99738,7,FALSE)</f>
        <v>169656105</v>
      </c>
      <c r="G102" s="1">
        <f>VLOOKUP(A102,[1]WRDS!$C$1:$H$99738,3,FALSE)</f>
        <v>165914</v>
      </c>
    </row>
    <row r="103" spans="1:7" x14ac:dyDescent="0.35">
      <c r="A103" t="s">
        <v>107</v>
      </c>
      <c r="B103">
        <f>VLOOKUP(A103,[1]WRDS!$C$1:$G$99738,2,FALSE)</f>
        <v>1992</v>
      </c>
      <c r="C103">
        <f>VLOOKUP(A103,[1]WRDS!$C$1:$G$99738,5,FALSE)</f>
        <v>6331</v>
      </c>
      <c r="E103" t="str">
        <f>VLOOKUP(A103,[1]WRDS!$C$1:$H$99738,6,FALSE)</f>
        <v>CB</v>
      </c>
      <c r="F103" t="str">
        <f>VLOOKUP(A103,[1]WRDS!$C$1:$I$99738,7,FALSE)</f>
        <v>H1467J104</v>
      </c>
      <c r="G103" s="1">
        <f>VLOOKUP(A103,[1]WRDS!$C$1:$H$99738,3,FALSE)</f>
        <v>28034</v>
      </c>
    </row>
    <row r="104" spans="1:7" x14ac:dyDescent="0.35">
      <c r="A104" t="s">
        <v>108</v>
      </c>
      <c r="B104">
        <f>VLOOKUP(A104,[1]WRDS!$C$1:$G$99738,2,FALSE)</f>
        <v>1974</v>
      </c>
      <c r="C104">
        <f>VLOOKUP(A104,[1]WRDS!$C$1:$G$99738,5,FALSE)</f>
        <v>2840</v>
      </c>
      <c r="E104" t="str">
        <f>VLOOKUP(A104,[1]WRDS!$C$1:$H$99738,6,FALSE)</f>
        <v>CHD</v>
      </c>
      <c r="F104">
        <f>VLOOKUP(A104,[1]WRDS!$C$1:$I$99738,7,FALSE)</f>
        <v>171340102</v>
      </c>
      <c r="G104" s="1">
        <f>VLOOKUP(A104,[1]WRDS!$C$1:$H$99738,3,FALSE)</f>
        <v>3026</v>
      </c>
    </row>
    <row r="105" spans="1:7" x14ac:dyDescent="0.35">
      <c r="A105" t="s">
        <v>109</v>
      </c>
      <c r="B105">
        <f>VLOOKUP(A105,[1]WRDS!$C$1:$G$99738,2,FALSE)</f>
        <v>1959</v>
      </c>
      <c r="C105">
        <f>VLOOKUP(A105,[1]WRDS!$C$1:$G$99738,5,FALSE)</f>
        <v>6324</v>
      </c>
      <c r="E105" t="str">
        <f>VLOOKUP(A105,[1]WRDS!$C$1:$H$99738,6,FALSE)</f>
        <v>CI</v>
      </c>
      <c r="F105">
        <f>VLOOKUP(A105,[1]WRDS!$C$1:$I$99738,7,FALSE)</f>
        <v>125523100</v>
      </c>
      <c r="G105" s="1">
        <f>VLOOKUP(A105,[1]WRDS!$C$1:$H$99738,3,FALSE)</f>
        <v>2547</v>
      </c>
    </row>
    <row r="106" spans="1:7" x14ac:dyDescent="0.35">
      <c r="A106" t="s">
        <v>110</v>
      </c>
      <c r="B106">
        <f>VLOOKUP(A106,[1]WRDS!$C$1:$G$99738,2,FALSE)</f>
        <v>1982</v>
      </c>
      <c r="C106">
        <f>VLOOKUP(A106,[1]WRDS!$C$1:$G$99738,5,FALSE)</f>
        <v>6331</v>
      </c>
      <c r="E106" t="str">
        <f>VLOOKUP(A106,[1]WRDS!$C$1:$H$99738,6,FALSE)</f>
        <v>CINF</v>
      </c>
      <c r="F106">
        <f>VLOOKUP(A106,[1]WRDS!$C$1:$I$99738,7,FALSE)</f>
        <v>172062101</v>
      </c>
      <c r="G106" s="1">
        <f>VLOOKUP(A106,[1]WRDS!$C$1:$H$99738,3,FALSE)</f>
        <v>14824</v>
      </c>
    </row>
    <row r="107" spans="1:7" x14ac:dyDescent="0.35">
      <c r="A107" t="s">
        <v>111</v>
      </c>
      <c r="B107">
        <f>VLOOKUP(A107,[1]WRDS!$C$1:$G$99738,2,FALSE)</f>
        <v>1982</v>
      </c>
      <c r="C107">
        <f>VLOOKUP(A107,[1]WRDS!$C$1:$G$99738,5,FALSE)</f>
        <v>7200</v>
      </c>
      <c r="E107" t="str">
        <f>VLOOKUP(A107,[1]WRDS!$C$1:$H$99738,6,FALSE)</f>
        <v>CTAS</v>
      </c>
      <c r="F107">
        <f>VLOOKUP(A107,[1]WRDS!$C$1:$I$99738,7,FALSE)</f>
        <v>172908105</v>
      </c>
      <c r="G107" s="1">
        <f>VLOOKUP(A107,[1]WRDS!$C$1:$H$99738,3,FALSE)</f>
        <v>3062</v>
      </c>
    </row>
    <row r="108" spans="1:7" x14ac:dyDescent="0.35">
      <c r="A108" t="s">
        <v>112</v>
      </c>
      <c r="B108">
        <f>VLOOKUP(A108,[1]WRDS!$C$1:$G$99738,2,FALSE)</f>
        <v>1989</v>
      </c>
      <c r="C108">
        <f>VLOOKUP(A108,[1]WRDS!$C$1:$G$99738,5,FALSE)</f>
        <v>3576</v>
      </c>
      <c r="E108" t="str">
        <f>VLOOKUP(A108,[1]WRDS!$C$1:$H$99738,6,FALSE)</f>
        <v>CSCO</v>
      </c>
      <c r="F108" t="str">
        <f>VLOOKUP(A108,[1]WRDS!$C$1:$I$99738,7,FALSE)</f>
        <v>17275R102</v>
      </c>
      <c r="G108" s="1">
        <f>VLOOKUP(A108,[1]WRDS!$C$1:$H$99738,3,FALSE)</f>
        <v>20779</v>
      </c>
    </row>
    <row r="109" spans="1:7" x14ac:dyDescent="0.35">
      <c r="A109" t="s">
        <v>113</v>
      </c>
      <c r="B109">
        <f>VLOOKUP(A109,[1]WRDS!$C$1:$G$99738,2,FALSE)</f>
        <v>1978</v>
      </c>
      <c r="C109">
        <f>VLOOKUP(A109,[1]WRDS!$C$1:$G$99738,5,FALSE)</f>
        <v>6199</v>
      </c>
      <c r="E109" t="str">
        <f>VLOOKUP(A109,[1]WRDS!$C$1:$H$99738,6,FALSE)</f>
        <v>C</v>
      </c>
      <c r="F109">
        <f>VLOOKUP(A109,[1]WRDS!$C$1:$I$99738,7,FALSE)</f>
        <v>172967424</v>
      </c>
      <c r="G109" s="1">
        <f>VLOOKUP(A109,[1]WRDS!$C$1:$H$99738,3,FALSE)</f>
        <v>3243</v>
      </c>
    </row>
    <row r="110" spans="1:7" x14ac:dyDescent="0.35">
      <c r="A110" t="s">
        <v>114</v>
      </c>
      <c r="B110">
        <f>VLOOKUP(A110,[1]WRDS!$C$1:$G$99738,2,FALSE)</f>
        <v>2012</v>
      </c>
      <c r="C110">
        <f>VLOOKUP(A110,[1]WRDS!$C$1:$G$99738,5,FALSE)</f>
        <v>6020</v>
      </c>
      <c r="E110" t="str">
        <f>VLOOKUP(A110,[1]WRDS!$C$1:$H$99738,6,FALSE)</f>
        <v>CFG</v>
      </c>
      <c r="F110">
        <f>VLOOKUP(A110,[1]WRDS!$C$1:$I$99738,7,FALSE)</f>
        <v>174610105</v>
      </c>
      <c r="G110" s="1">
        <f>VLOOKUP(A110,[1]WRDS!$C$1:$H$99738,3,FALSE)</f>
        <v>21825</v>
      </c>
    </row>
    <row r="111" spans="1:7" x14ac:dyDescent="0.35">
      <c r="A111" t="s">
        <v>115</v>
      </c>
      <c r="B111">
        <f>VLOOKUP(A111,[1]WRDS!$C$1:$G$99738,2,FALSE)</f>
        <v>1994</v>
      </c>
      <c r="C111">
        <f>VLOOKUP(A111,[1]WRDS!$C$1:$G$99738,5,FALSE)</f>
        <v>7372</v>
      </c>
      <c r="E111" t="str">
        <f>VLOOKUP(A111,[1]WRDS!$C$1:$H$99738,6,FALSE)</f>
        <v>CTXS</v>
      </c>
      <c r="F111">
        <f>VLOOKUP(A111,[1]WRDS!$C$1:$I$99738,7,FALSE)</f>
        <v>177376100</v>
      </c>
      <c r="G111" s="1">
        <f>VLOOKUP(A111,[1]WRDS!$C$1:$H$99738,3,FALSE)</f>
        <v>61676</v>
      </c>
    </row>
    <row r="112" spans="1:7" x14ac:dyDescent="0.35">
      <c r="A112" t="s">
        <v>116</v>
      </c>
      <c r="B112">
        <f>VLOOKUP(A112,[1]WRDS!$C$1:$G$99738,2,FALSE)</f>
        <v>1967</v>
      </c>
      <c r="C112">
        <f>VLOOKUP(A112,[1]WRDS!$C$1:$G$99738,5,FALSE)</f>
        <v>2842</v>
      </c>
      <c r="E112" t="str">
        <f>VLOOKUP(A112,[1]WRDS!$C$1:$H$99738,6,FALSE)</f>
        <v>CLX</v>
      </c>
      <c r="F112">
        <f>VLOOKUP(A112,[1]WRDS!$C$1:$I$99738,7,FALSE)</f>
        <v>189054109</v>
      </c>
      <c r="G112" s="1">
        <f>VLOOKUP(A112,[1]WRDS!$C$1:$H$99738,3,FALSE)</f>
        <v>3121</v>
      </c>
    </row>
    <row r="113" spans="1:7" x14ac:dyDescent="0.35">
      <c r="A113" t="s">
        <v>117</v>
      </c>
      <c r="B113">
        <f>VLOOKUP(A113,[1]WRDS!$C$1:$G$99738,2,FALSE)</f>
        <v>1997</v>
      </c>
      <c r="C113">
        <f>VLOOKUP(A113,[1]WRDS!$C$1:$G$99738,5,FALSE)</f>
        <v>6200</v>
      </c>
      <c r="E113" t="str">
        <f>VLOOKUP(A113,[1]WRDS!$C$1:$H$99738,6,FALSE)</f>
        <v>CME</v>
      </c>
      <c r="F113" t="str">
        <f>VLOOKUP(A113,[1]WRDS!$C$1:$I$99738,7,FALSE)</f>
        <v>12572Q105</v>
      </c>
      <c r="G113" s="1">
        <f>VLOOKUP(A113,[1]WRDS!$C$1:$H$99738,3,FALSE)</f>
        <v>149070</v>
      </c>
    </row>
    <row r="114" spans="1:7" x14ac:dyDescent="0.35">
      <c r="A114" t="s">
        <v>118</v>
      </c>
      <c r="B114">
        <f>VLOOKUP(A114,[1]WRDS!$C$1:$G$99738,2,FALSE)</f>
        <v>1951</v>
      </c>
      <c r="C114">
        <f>VLOOKUP(A114,[1]WRDS!$C$1:$G$99738,5,FALSE)</f>
        <v>4931</v>
      </c>
      <c r="E114" t="str">
        <f>VLOOKUP(A114,[1]WRDS!$C$1:$H$99738,6,FALSE)</f>
        <v>CMS</v>
      </c>
      <c r="F114">
        <f>VLOOKUP(A114,[1]WRDS!$C$1:$I$99738,7,FALSE)</f>
        <v>125896100</v>
      </c>
      <c r="G114" s="1">
        <f>VLOOKUP(A114,[1]WRDS!$C$1:$H$99738,3,FALSE)</f>
        <v>3439</v>
      </c>
    </row>
    <row r="115" spans="1:7" x14ac:dyDescent="0.35">
      <c r="A115" t="s">
        <v>119</v>
      </c>
      <c r="B115">
        <f>VLOOKUP(A115,[1]WRDS!$C$1:$G$99738,2,FALSE)</f>
        <v>1950</v>
      </c>
      <c r="C115">
        <f>VLOOKUP(A115,[1]WRDS!$C$1:$G$99738,5,FALSE)</f>
        <v>2086</v>
      </c>
      <c r="E115" t="str">
        <f>VLOOKUP(A115,[1]WRDS!$C$1:$H$99738,6,FALSE)</f>
        <v>KO</v>
      </c>
      <c r="F115">
        <f>VLOOKUP(A115,[1]WRDS!$C$1:$I$99738,7,FALSE)</f>
        <v>191216100</v>
      </c>
      <c r="G115" s="1">
        <f>VLOOKUP(A115,[1]WRDS!$C$1:$H$99738,3,FALSE)</f>
        <v>3144</v>
      </c>
    </row>
    <row r="116" spans="1:7" x14ac:dyDescent="0.35">
      <c r="A116" t="s">
        <v>120</v>
      </c>
      <c r="B116">
        <f>VLOOKUP(A116,[1]WRDS!$C$1:$G$99738,2,FALSE)</f>
        <v>1996</v>
      </c>
      <c r="C116">
        <f>VLOOKUP(A116,[1]WRDS!$C$1:$G$99738,5,FALSE)</f>
        <v>7370</v>
      </c>
      <c r="E116" t="str">
        <f>VLOOKUP(A116,[1]WRDS!$C$1:$H$99738,6,FALSE)</f>
        <v>CTSH</v>
      </c>
      <c r="F116">
        <f>VLOOKUP(A116,[1]WRDS!$C$1:$I$99738,7,FALSE)</f>
        <v>192446102</v>
      </c>
      <c r="G116" s="1">
        <f>VLOOKUP(A116,[1]WRDS!$C$1:$H$99738,3,FALSE)</f>
        <v>111864</v>
      </c>
    </row>
    <row r="117" spans="1:7" x14ac:dyDescent="0.35">
      <c r="A117" t="s">
        <v>121</v>
      </c>
      <c r="B117">
        <f>VLOOKUP(A117,[1]WRDS!$C$1:$G$99738,2,FALSE)</f>
        <v>1950</v>
      </c>
      <c r="C117">
        <f>VLOOKUP(A117,[1]WRDS!$C$1:$G$99738,5,FALSE)</f>
        <v>2844</v>
      </c>
      <c r="E117" t="str">
        <f>VLOOKUP(A117,[1]WRDS!$C$1:$H$99738,6,FALSE)</f>
        <v>CL</v>
      </c>
      <c r="F117">
        <f>VLOOKUP(A117,[1]WRDS!$C$1:$I$99738,7,FALSE)</f>
        <v>194162103</v>
      </c>
      <c r="G117" s="1">
        <f>VLOOKUP(A117,[1]WRDS!$C$1:$H$99738,3,FALSE)</f>
        <v>3170</v>
      </c>
    </row>
    <row r="118" spans="1:7" x14ac:dyDescent="0.35">
      <c r="A118" t="s">
        <v>122</v>
      </c>
      <c r="B118">
        <f>VLOOKUP(A118,[1]WRDS!$C$1:$G$99738,2,FALSE)</f>
        <v>1974</v>
      </c>
      <c r="C118">
        <f>VLOOKUP(A118,[1]WRDS!$C$1:$G$99738,5,FALSE)</f>
        <v>4841</v>
      </c>
      <c r="E118" t="str">
        <f>VLOOKUP(A118,[1]WRDS!$C$1:$H$99738,6,FALSE)</f>
        <v>CMCSA</v>
      </c>
      <c r="F118" t="str">
        <f>VLOOKUP(A118,[1]WRDS!$C$1:$I$99738,7,FALSE)</f>
        <v>20030N101</v>
      </c>
      <c r="G118" s="1">
        <f>VLOOKUP(A118,[1]WRDS!$C$1:$H$99738,3,FALSE)</f>
        <v>3226</v>
      </c>
    </row>
    <row r="119" spans="1:7" x14ac:dyDescent="0.35">
      <c r="A119" t="s">
        <v>123</v>
      </c>
      <c r="B119">
        <f>VLOOKUP(A119,[1]WRDS!$C$1:$G$99738,2,FALSE)</f>
        <v>1958</v>
      </c>
      <c r="C119">
        <f>VLOOKUP(A119,[1]WRDS!$C$1:$G$99738,5,FALSE)</f>
        <v>6020</v>
      </c>
      <c r="E119" t="str">
        <f>VLOOKUP(A119,[1]WRDS!$C$1:$H$99738,6,FALSE)</f>
        <v>CMA</v>
      </c>
      <c r="F119">
        <f>VLOOKUP(A119,[1]WRDS!$C$1:$I$99738,7,FALSE)</f>
        <v>200340107</v>
      </c>
      <c r="G119" s="1">
        <f>VLOOKUP(A119,[1]WRDS!$C$1:$H$99738,3,FALSE)</f>
        <v>3231</v>
      </c>
    </row>
    <row r="120" spans="1:7" x14ac:dyDescent="0.35">
      <c r="A120" t="s">
        <v>124</v>
      </c>
      <c r="B120">
        <f>VLOOKUP(A120,[1]WRDS!$C$1:$G$99738,2,FALSE)</f>
        <v>1962</v>
      </c>
      <c r="C120">
        <f>VLOOKUP(A120,[1]WRDS!$C$1:$G$99738,5,FALSE)</f>
        <v>2000</v>
      </c>
      <c r="E120" t="str">
        <f>VLOOKUP(A120,[1]WRDS!$C$1:$H$99738,6,FALSE)</f>
        <v>CAG</v>
      </c>
      <c r="F120">
        <f>VLOOKUP(A120,[1]WRDS!$C$1:$I$99738,7,FALSE)</f>
        <v>205887102</v>
      </c>
      <c r="G120" s="1">
        <f>VLOOKUP(A120,[1]WRDS!$C$1:$H$99738,3,FALSE)</f>
        <v>3362</v>
      </c>
    </row>
    <row r="121" spans="1:7" x14ac:dyDescent="0.35">
      <c r="A121" t="s">
        <v>125</v>
      </c>
      <c r="B121">
        <f>VLOOKUP(A121,[1]WRDS!$C$1:$G$99738,2,FALSE)</f>
        <v>1950</v>
      </c>
      <c r="C121">
        <f>VLOOKUP(A121,[1]WRDS!$C$1:$G$99738,5,FALSE)</f>
        <v>1311</v>
      </c>
      <c r="E121" t="str">
        <f>VLOOKUP(A121,[1]WRDS!$C$1:$H$99738,6,FALSE)</f>
        <v>COP</v>
      </c>
      <c r="F121" t="str">
        <f>VLOOKUP(A121,[1]WRDS!$C$1:$I$99738,7,FALSE)</f>
        <v>20825C104</v>
      </c>
      <c r="G121" s="1">
        <f>VLOOKUP(A121,[1]WRDS!$C$1:$H$99738,3,FALSE)</f>
        <v>8549</v>
      </c>
    </row>
    <row r="122" spans="1:7" x14ac:dyDescent="0.35">
      <c r="A122" t="s">
        <v>126</v>
      </c>
      <c r="B122">
        <f>VLOOKUP(A122,[1]WRDS!$C$1:$G$99738,2,FALSE)</f>
        <v>1951</v>
      </c>
      <c r="C122">
        <f>VLOOKUP(A122,[1]WRDS!$C$1:$G$99738,5,FALSE)</f>
        <v>4931</v>
      </c>
      <c r="E122" t="str">
        <f>VLOOKUP(A122,[1]WRDS!$C$1:$H$99738,6,FALSE)</f>
        <v>ED</v>
      </c>
      <c r="F122">
        <f>VLOOKUP(A122,[1]WRDS!$C$1:$I$99738,7,FALSE)</f>
        <v>209115104</v>
      </c>
      <c r="G122" s="1">
        <f>VLOOKUP(A122,[1]WRDS!$C$1:$H$99738,3,FALSE)</f>
        <v>3413</v>
      </c>
    </row>
    <row r="123" spans="1:7" x14ac:dyDescent="0.35">
      <c r="A123" t="s">
        <v>127</v>
      </c>
      <c r="B123">
        <f>VLOOKUP(A123,[1]WRDS!$C$1:$G$99738,2,FALSE)</f>
        <v>1973</v>
      </c>
      <c r="C123">
        <f>VLOOKUP(A123,[1]WRDS!$C$1:$G$99738,5,FALSE)</f>
        <v>2082</v>
      </c>
      <c r="E123" t="str">
        <f>VLOOKUP(A123,[1]WRDS!$C$1:$H$99738,6,FALSE)</f>
        <v>STZ</v>
      </c>
      <c r="F123" t="str">
        <f>VLOOKUP(A123,[1]WRDS!$C$1:$I$99738,7,FALSE)</f>
        <v>21036P108</v>
      </c>
      <c r="G123" s="1">
        <f>VLOOKUP(A123,[1]WRDS!$C$1:$H$99738,3,FALSE)</f>
        <v>2710</v>
      </c>
    </row>
    <row r="124" spans="1:7" x14ac:dyDescent="0.35">
      <c r="A124" t="s">
        <v>128</v>
      </c>
      <c r="B124">
        <f>VLOOKUP(A124,[1]WRDS!$C$1:$G$99738,2,FALSE)</f>
        <v>1982</v>
      </c>
      <c r="C124">
        <f>VLOOKUP(A124,[1]WRDS!$C$1:$G$99738,5,FALSE)</f>
        <v>3851</v>
      </c>
      <c r="E124" t="str">
        <f>VLOOKUP(A124,[1]WRDS!$C$1:$H$99738,6,FALSE)</f>
        <v>COO</v>
      </c>
      <c r="F124">
        <f>VLOOKUP(A124,[1]WRDS!$C$1:$I$99738,7,FALSE)</f>
        <v>216648402</v>
      </c>
      <c r="G124" s="1" t="str">
        <f>VLOOKUP(A124,[1]WRDS!$C$1:$H$99738,3,FALSE)</f>
        <v>003504</v>
      </c>
    </row>
    <row r="125" spans="1:7" x14ac:dyDescent="0.35">
      <c r="A125" t="s">
        <v>129</v>
      </c>
      <c r="B125">
        <f>VLOOKUP(A125,[1]WRDS!$C$1:$G$99738,2,FALSE)</f>
        <v>1993</v>
      </c>
      <c r="C125">
        <f>VLOOKUP(A125,[1]WRDS!$C$1:$G$99738,5,FALSE)</f>
        <v>5010</v>
      </c>
      <c r="E125" t="str">
        <f>VLOOKUP(A125,[1]WRDS!$C$1:$H$99738,6,FALSE)</f>
        <v>CPRT</v>
      </c>
      <c r="F125">
        <f>VLOOKUP(A125,[1]WRDS!$C$1:$I$99738,7,FALSE)</f>
        <v>217204106</v>
      </c>
      <c r="G125" s="1">
        <f>VLOOKUP(A125,[1]WRDS!$C$1:$H$99738,3,FALSE)</f>
        <v>29901</v>
      </c>
    </row>
    <row r="126" spans="1:7" x14ac:dyDescent="0.35">
      <c r="A126" t="s">
        <v>130</v>
      </c>
      <c r="B126">
        <f>VLOOKUP(A126,[1]WRDS!$C$1:$G$99738,2,FALSE)</f>
        <v>1950</v>
      </c>
      <c r="C126">
        <f>VLOOKUP(A126,[1]WRDS!$C$1:$G$99738,5,FALSE)</f>
        <v>3679</v>
      </c>
      <c r="E126" t="str">
        <f>VLOOKUP(A126,[1]WRDS!$C$1:$H$99738,6,FALSE)</f>
        <v>GLW</v>
      </c>
      <c r="F126">
        <f>VLOOKUP(A126,[1]WRDS!$C$1:$I$99738,7,FALSE)</f>
        <v>219350105</v>
      </c>
      <c r="G126" s="1">
        <f>VLOOKUP(A126,[1]WRDS!$C$1:$H$99738,3,FALSE)</f>
        <v>3532</v>
      </c>
    </row>
    <row r="127" spans="1:7" x14ac:dyDescent="0.35">
      <c r="A127" t="s">
        <v>131</v>
      </c>
      <c r="B127">
        <f>VLOOKUP(A127,[1]WRDS!$C$1:$G$99738,2,FALSE)</f>
        <v>2015</v>
      </c>
      <c r="C127">
        <f>VLOOKUP(A127,[1]WRDS!$C$1:$G$99738,5,FALSE)</f>
        <v>100</v>
      </c>
      <c r="E127" t="str">
        <f>VLOOKUP(A127,[1]WRDS!$C$1:$H$99738,6,FALSE)</f>
        <v>CTVA</v>
      </c>
      <c r="F127" t="str">
        <f>VLOOKUP(A127,[1]WRDS!$C$1:$I$99738,7,FALSE)</f>
        <v>22052L104</v>
      </c>
      <c r="G127" s="1">
        <f>VLOOKUP(A127,[1]WRDS!$C$1:$H$99738,3,FALSE)</f>
        <v>35168</v>
      </c>
    </row>
    <row r="128" spans="1:7" x14ac:dyDescent="0.35">
      <c r="A128" t="s">
        <v>132</v>
      </c>
      <c r="B128">
        <f>VLOOKUP(A128,[1]WRDS!$C$1:$G$99738,2,FALSE)</f>
        <v>1992</v>
      </c>
      <c r="C128">
        <f>VLOOKUP(A128,[1]WRDS!$C$1:$G$99738,5,FALSE)</f>
        <v>5399</v>
      </c>
      <c r="E128" t="str">
        <f>VLOOKUP(A128,[1]WRDS!$C$1:$H$99738,6,FALSE)</f>
        <v>COST</v>
      </c>
      <c r="F128" t="str">
        <f>VLOOKUP(A128,[1]WRDS!$C$1:$I$99738,7,FALSE)</f>
        <v>22160K105</v>
      </c>
      <c r="G128" s="1">
        <f>VLOOKUP(A128,[1]WRDS!$C$1:$H$99738,3,FALSE)</f>
        <v>29028</v>
      </c>
    </row>
    <row r="129" spans="1:7" x14ac:dyDescent="0.35">
      <c r="A129" t="s">
        <v>133</v>
      </c>
      <c r="B129">
        <f>VLOOKUP(A129,[1]WRDS!$C$1:$G$99738,2,FALSE)</f>
        <v>1996</v>
      </c>
      <c r="C129">
        <f>VLOOKUP(A129,[1]WRDS!$C$1:$G$99738,5,FALSE)</f>
        <v>6798</v>
      </c>
      <c r="E129" t="str">
        <f>VLOOKUP(A129,[1]WRDS!$C$1:$H$99738,6,FALSE)</f>
        <v>CCI</v>
      </c>
      <c r="F129" t="str">
        <f>VLOOKUP(A129,[1]WRDS!$C$1:$I$99738,7,FALSE)</f>
        <v>22822V101</v>
      </c>
      <c r="G129" s="1">
        <f>VLOOKUP(A129,[1]WRDS!$C$1:$H$99738,3,FALSE)</f>
        <v>113490</v>
      </c>
    </row>
    <row r="130" spans="1:7" x14ac:dyDescent="0.35">
      <c r="A130" t="s">
        <v>134</v>
      </c>
      <c r="B130">
        <f>VLOOKUP(A130,[1]WRDS!$C$1:$G$99738,2,FALSE)</f>
        <v>1957</v>
      </c>
      <c r="C130">
        <f>VLOOKUP(A130,[1]WRDS!$C$1:$G$99738,5,FALSE)</f>
        <v>4011</v>
      </c>
      <c r="E130" t="str">
        <f>VLOOKUP(A130,[1]WRDS!$C$1:$H$99738,6,FALSE)</f>
        <v>CSX</v>
      </c>
      <c r="F130">
        <f>VLOOKUP(A130,[1]WRDS!$C$1:$I$99738,7,FALSE)</f>
        <v>126408103</v>
      </c>
      <c r="G130" s="1">
        <f>VLOOKUP(A130,[1]WRDS!$C$1:$H$99738,3,FALSE)</f>
        <v>2574</v>
      </c>
    </row>
    <row r="131" spans="1:7" x14ac:dyDescent="0.35">
      <c r="A131" t="s">
        <v>135</v>
      </c>
      <c r="B131">
        <f>VLOOKUP(A131,[1]WRDS!$C$1:$G$99738,2,FALSE)</f>
        <v>1950</v>
      </c>
      <c r="C131">
        <f>VLOOKUP(A131,[1]WRDS!$C$1:$G$99738,5,FALSE)</f>
        <v>3510</v>
      </c>
      <c r="E131" t="str">
        <f>VLOOKUP(A131,[1]WRDS!$C$1:$H$99738,6,FALSE)</f>
        <v>CMI</v>
      </c>
      <c r="F131">
        <f>VLOOKUP(A131,[1]WRDS!$C$1:$I$99738,7,FALSE)</f>
        <v>231021106</v>
      </c>
      <c r="G131" s="1">
        <f>VLOOKUP(A131,[1]WRDS!$C$1:$H$99738,3,FALSE)</f>
        <v>3650</v>
      </c>
    </row>
    <row r="132" spans="1:7" x14ac:dyDescent="0.35">
      <c r="A132" t="s">
        <v>136</v>
      </c>
      <c r="B132">
        <f>VLOOKUP(A132,[1]WRDS!$C$1:$G$99738,2,FALSE)</f>
        <v>1950</v>
      </c>
      <c r="C132">
        <f>VLOOKUP(A132,[1]WRDS!$C$1:$G$99738,5,FALSE)</f>
        <v>8000</v>
      </c>
      <c r="E132" t="str">
        <f>VLOOKUP(A132,[1]WRDS!$C$1:$H$99738,6,FALSE)</f>
        <v>CVS</v>
      </c>
      <c r="F132">
        <f>VLOOKUP(A132,[1]WRDS!$C$1:$I$99738,7,FALSE)</f>
        <v>126650100</v>
      </c>
      <c r="G132" s="1">
        <f>VLOOKUP(A132,[1]WRDS!$C$1:$H$99738,3,FALSE)</f>
        <v>7241</v>
      </c>
    </row>
    <row r="133" spans="1:7" x14ac:dyDescent="0.35">
      <c r="A133" t="s">
        <v>137</v>
      </c>
      <c r="B133">
        <f>VLOOKUP(A133,[1]WRDS!$C$1:$G$99738,2,FALSE)</f>
        <v>1991</v>
      </c>
      <c r="C133">
        <f>VLOOKUP(A133,[1]WRDS!$C$1:$G$99738,5,FALSE)</f>
        <v>1531</v>
      </c>
      <c r="E133" t="str">
        <f>VLOOKUP(A133,[1]WRDS!$C$1:$H$99738,6,FALSE)</f>
        <v>DHI</v>
      </c>
      <c r="F133" t="str">
        <f>VLOOKUP(A133,[1]WRDS!$C$1:$I$99738,7,FALSE)</f>
        <v>23331A109</v>
      </c>
      <c r="G133" s="1">
        <f>VLOOKUP(A133,[1]WRDS!$C$1:$H$99738,3,FALSE)</f>
        <v>25340</v>
      </c>
    </row>
    <row r="134" spans="1:7" x14ac:dyDescent="0.35">
      <c r="A134" t="s">
        <v>138</v>
      </c>
      <c r="B134">
        <f>VLOOKUP(A134,[1]WRDS!$C$1:$G$99738,2,FALSE)</f>
        <v>1970</v>
      </c>
      <c r="C134">
        <f>VLOOKUP(A134,[1]WRDS!$C$1:$G$99738,5,FALSE)</f>
        <v>3826</v>
      </c>
      <c r="E134" t="str">
        <f>VLOOKUP(A134,[1]WRDS!$C$1:$H$99738,6,FALSE)</f>
        <v>DHR</v>
      </c>
      <c r="F134">
        <f>VLOOKUP(A134,[1]WRDS!$C$1:$I$99738,7,FALSE)</f>
        <v>235851102</v>
      </c>
      <c r="G134" s="1">
        <f>VLOOKUP(A134,[1]WRDS!$C$1:$H$99738,3,FALSE)</f>
        <v>3735</v>
      </c>
    </row>
    <row r="135" spans="1:7" x14ac:dyDescent="0.35">
      <c r="A135" t="s">
        <v>139</v>
      </c>
      <c r="B135">
        <f>VLOOKUP(A135,[1]WRDS!$C$1:$G$99738,2,FALSE)</f>
        <v>1993</v>
      </c>
      <c r="C135">
        <f>VLOOKUP(A135,[1]WRDS!$C$1:$G$99738,5,FALSE)</f>
        <v>5812</v>
      </c>
      <c r="E135" t="str">
        <f>VLOOKUP(A135,[1]WRDS!$C$1:$H$99738,6,FALSE)</f>
        <v>DRI</v>
      </c>
      <c r="F135">
        <f>VLOOKUP(A135,[1]WRDS!$C$1:$I$99738,7,FALSE)</f>
        <v>237194105</v>
      </c>
      <c r="G135" s="1">
        <f>VLOOKUP(A135,[1]WRDS!$C$1:$H$99738,3,FALSE)</f>
        <v>31846</v>
      </c>
    </row>
    <row r="136" spans="1:7" x14ac:dyDescent="0.35">
      <c r="A136" t="s">
        <v>140</v>
      </c>
      <c r="B136">
        <f>VLOOKUP(A136,[1]WRDS!$C$1:$G$99738,2,FALSE)</f>
        <v>1994</v>
      </c>
      <c r="C136">
        <f>VLOOKUP(A136,[1]WRDS!$C$1:$G$99738,5,FALSE)</f>
        <v>8090</v>
      </c>
      <c r="E136" t="str">
        <f>VLOOKUP(A136,[1]WRDS!$C$1:$H$99738,6,FALSE)</f>
        <v>DVA</v>
      </c>
      <c r="F136" t="str">
        <f>VLOOKUP(A136,[1]WRDS!$C$1:$I$99738,7,FALSE)</f>
        <v>23918K108</v>
      </c>
      <c r="G136" s="1">
        <f>VLOOKUP(A136,[1]WRDS!$C$1:$H$99738,3,FALSE)</f>
        <v>61483</v>
      </c>
    </row>
    <row r="137" spans="1:7" x14ac:dyDescent="0.35">
      <c r="A137" t="s">
        <v>141</v>
      </c>
      <c r="B137">
        <f>VLOOKUP(A137,[1]WRDS!$C$1:$G$99738,2,FALSE)</f>
        <v>1950</v>
      </c>
      <c r="C137">
        <f>VLOOKUP(A137,[1]WRDS!$C$1:$G$99738,5,FALSE)</f>
        <v>3523</v>
      </c>
      <c r="E137" t="str">
        <f>VLOOKUP(A137,[1]WRDS!$C$1:$H$99738,6,FALSE)</f>
        <v>DE</v>
      </c>
      <c r="F137">
        <f>VLOOKUP(A137,[1]WRDS!$C$1:$I$99738,7,FALSE)</f>
        <v>244199105</v>
      </c>
      <c r="G137" s="1">
        <f>VLOOKUP(A137,[1]WRDS!$C$1:$H$99738,3,FALSE)</f>
        <v>3835</v>
      </c>
    </row>
    <row r="138" spans="1:7" x14ac:dyDescent="0.35">
      <c r="A138" t="s">
        <v>142</v>
      </c>
      <c r="B138">
        <f>VLOOKUP(A138,[1]WRDS!$C$1:$G$99738,2,FALSE)</f>
        <v>1950</v>
      </c>
      <c r="C138">
        <f>VLOOKUP(A138,[1]WRDS!$C$1:$G$99738,5,FALSE)</f>
        <v>4512</v>
      </c>
      <c r="E138" t="str">
        <f>VLOOKUP(A138,[1]WRDS!$C$1:$H$99738,6,FALSE)</f>
        <v>DAL</v>
      </c>
      <c r="F138">
        <f>VLOOKUP(A138,[1]WRDS!$C$1:$I$99738,7,FALSE)</f>
        <v>247361702</v>
      </c>
      <c r="G138" s="1">
        <f>VLOOKUP(A138,[1]WRDS!$C$1:$H$99738,3,FALSE)</f>
        <v>3851</v>
      </c>
    </row>
    <row r="139" spans="1:7" x14ac:dyDescent="0.35">
      <c r="A139" t="s">
        <v>143</v>
      </c>
      <c r="B139">
        <f>VLOOKUP(A139,[1]WRDS!$C$1:$G$99738,2,FALSE)</f>
        <v>1986</v>
      </c>
      <c r="C139">
        <f>VLOOKUP(A139,[1]WRDS!$C$1:$G$99738,5,FALSE)</f>
        <v>3843</v>
      </c>
      <c r="E139" t="str">
        <f>VLOOKUP(A139,[1]WRDS!$C$1:$H$99738,6,FALSE)</f>
        <v>XRAY</v>
      </c>
      <c r="F139" t="str">
        <f>VLOOKUP(A139,[1]WRDS!$C$1:$I$99738,7,FALSE)</f>
        <v>24906P109</v>
      </c>
      <c r="G139" s="1">
        <f>VLOOKUP(A139,[1]WRDS!$C$1:$H$99738,3,FALSE)</f>
        <v>13700</v>
      </c>
    </row>
    <row r="140" spans="1:7" x14ac:dyDescent="0.35">
      <c r="A140" t="s">
        <v>144</v>
      </c>
      <c r="B140">
        <f>VLOOKUP(A140,[1]WRDS!$C$1:$G$99738,2,FALSE)</f>
        <v>1988</v>
      </c>
      <c r="C140">
        <f>VLOOKUP(A140,[1]WRDS!$C$1:$G$99738,5,FALSE)</f>
        <v>1311</v>
      </c>
      <c r="E140" t="str">
        <f>VLOOKUP(A140,[1]WRDS!$C$1:$H$99738,6,FALSE)</f>
        <v>DVN</v>
      </c>
      <c r="F140" t="str">
        <f>VLOOKUP(A140,[1]WRDS!$C$1:$I$99738,7,FALSE)</f>
        <v>25179M103</v>
      </c>
      <c r="G140" s="1">
        <f>VLOOKUP(A140,[1]WRDS!$C$1:$H$99738,3,FALSE)</f>
        <v>14934</v>
      </c>
    </row>
    <row r="141" spans="1:7" x14ac:dyDescent="0.35">
      <c r="A141" t="s">
        <v>145</v>
      </c>
      <c r="B141">
        <f>VLOOKUP(A141,[1]WRDS!$C$1:$G$99738,2,FALSE)</f>
        <v>2000</v>
      </c>
      <c r="C141">
        <f>VLOOKUP(A141,[1]WRDS!$C$1:$G$99738,5,FALSE)</f>
        <v>3845</v>
      </c>
      <c r="E141" t="str">
        <f>VLOOKUP(A141,[1]WRDS!$C$1:$H$99738,6,FALSE)</f>
        <v>DXCM</v>
      </c>
      <c r="F141">
        <f>VLOOKUP(A141,[1]WRDS!$C$1:$I$99738,7,FALSE)</f>
        <v>252131107</v>
      </c>
      <c r="G141" s="1">
        <f>VLOOKUP(A141,[1]WRDS!$C$1:$H$99738,3,FALSE)</f>
        <v>162887</v>
      </c>
    </row>
    <row r="142" spans="1:7" x14ac:dyDescent="0.35">
      <c r="A142" t="s">
        <v>146</v>
      </c>
      <c r="B142">
        <f>VLOOKUP(A142,[1]WRDS!$C$1:$G$99738,2,FALSE)</f>
        <v>2008</v>
      </c>
      <c r="C142">
        <f>VLOOKUP(A142,[1]WRDS!$C$1:$G$99738,5,FALSE)</f>
        <v>1311</v>
      </c>
      <c r="E142" t="str">
        <f>VLOOKUP(A142,[1]WRDS!$C$1:$H$99738,6,FALSE)</f>
        <v>FANG</v>
      </c>
      <c r="F142" t="str">
        <f>VLOOKUP(A142,[1]WRDS!$C$1:$I$99738,7,FALSE)</f>
        <v>25278X109</v>
      </c>
      <c r="G142" s="1">
        <f>VLOOKUP(A142,[1]WRDS!$C$1:$H$99738,3,FALSE)</f>
        <v>170750</v>
      </c>
    </row>
    <row r="143" spans="1:7" x14ac:dyDescent="0.35">
      <c r="A143" t="s">
        <v>147</v>
      </c>
      <c r="B143">
        <f>VLOOKUP(A143,[1]WRDS!$C$1:$G$99738,2,FALSE)</f>
        <v>2002</v>
      </c>
      <c r="C143">
        <f>VLOOKUP(A143,[1]WRDS!$C$1:$G$99738,5,FALSE)</f>
        <v>6798</v>
      </c>
      <c r="E143" t="str">
        <f>VLOOKUP(A143,[1]WRDS!$C$1:$H$99738,6,FALSE)</f>
        <v>DLR</v>
      </c>
      <c r="F143">
        <f>VLOOKUP(A143,[1]WRDS!$C$1:$I$99738,7,FALSE)</f>
        <v>253868103</v>
      </c>
      <c r="G143" s="1">
        <f>VLOOKUP(A143,[1]WRDS!$C$1:$H$99738,3,FALSE)</f>
        <v>160991</v>
      </c>
    </row>
    <row r="144" spans="1:7" x14ac:dyDescent="0.35">
      <c r="A144" t="s">
        <v>148</v>
      </c>
      <c r="B144">
        <f>VLOOKUP(A144,[1]WRDS!$C$1:$G$99738,2,FALSE)</f>
        <v>2002</v>
      </c>
      <c r="C144">
        <f>VLOOKUP(A144,[1]WRDS!$C$1:$G$99738,5,FALSE)</f>
        <v>6141</v>
      </c>
      <c r="E144" t="str">
        <f>VLOOKUP(A144,[1]WRDS!$C$1:$H$99738,6,FALSE)</f>
        <v>DFS</v>
      </c>
      <c r="F144">
        <f>VLOOKUP(A144,[1]WRDS!$C$1:$I$99738,7,FALSE)</f>
        <v>254709108</v>
      </c>
      <c r="G144" s="1">
        <f>VLOOKUP(A144,[1]WRDS!$C$1:$H$99738,3,FALSE)</f>
        <v>177376</v>
      </c>
    </row>
    <row r="145" spans="1:7" x14ac:dyDescent="0.35">
      <c r="A145" s="2" t="s">
        <v>149</v>
      </c>
      <c r="B145">
        <f>VLOOKUP(A145,[1]WRDS!$C$1:$G$99738,2,FALSE)</f>
        <v>2000</v>
      </c>
      <c r="C145">
        <f>VLOOKUP(A145,[1]WRDS!$C$1:$G$99738,5,FALSE)</f>
        <v>4841</v>
      </c>
      <c r="E145" t="str">
        <f>VLOOKUP(A145,[1]WRDS!$C$1:$H$99738,6,FALSE)</f>
        <v>DISCA</v>
      </c>
      <c r="F145" t="str">
        <f>VLOOKUP(A145,[1]WRDS!$C$1:$I$99738,7,FALSE)</f>
        <v>25470F104</v>
      </c>
      <c r="G145" s="1">
        <f>VLOOKUP(A145,[1]WRDS!$C$1:$H$99738,3,FALSE)</f>
        <v>164296</v>
      </c>
    </row>
    <row r="146" spans="1:7" x14ac:dyDescent="0.35">
      <c r="A146" t="s">
        <v>150</v>
      </c>
      <c r="B146">
        <f>VLOOKUP(A146,[1]WRDS!$C$1:$G$99738,2,FALSE)</f>
        <v>1994</v>
      </c>
      <c r="C146">
        <f>VLOOKUP(A146,[1]WRDS!$C$1:$G$99738,5,FALSE)</f>
        <v>4841</v>
      </c>
      <c r="E146" t="str">
        <f>VLOOKUP(A146,[1]WRDS!$C$1:$H$99738,6,FALSE)</f>
        <v>DISH</v>
      </c>
      <c r="F146" t="str">
        <f>VLOOKUP(A146,[1]WRDS!$C$1:$I$99738,7,FALSE)</f>
        <v>25470M109</v>
      </c>
      <c r="G146" s="1">
        <f>VLOOKUP(A146,[1]WRDS!$C$1:$H$99738,3,FALSE)</f>
        <v>60900</v>
      </c>
    </row>
    <row r="147" spans="1:7" x14ac:dyDescent="0.35">
      <c r="A147" t="s">
        <v>151</v>
      </c>
      <c r="B147">
        <f>VLOOKUP(A147,[1]WRDS!$C$1:$G$99738,2,FALSE)</f>
        <v>1950</v>
      </c>
      <c r="C147">
        <f>VLOOKUP(A147,[1]WRDS!$C$1:$G$99738,5,FALSE)</f>
        <v>4888</v>
      </c>
      <c r="E147" t="str">
        <f>VLOOKUP(A147,[1]WRDS!$C$1:$H$99738,6,FALSE)</f>
        <v>DIS</v>
      </c>
      <c r="F147">
        <f>VLOOKUP(A147,[1]WRDS!$C$1:$I$99738,7,FALSE)</f>
        <v>254687106</v>
      </c>
      <c r="G147" s="1">
        <f>VLOOKUP(A147,[1]WRDS!$C$1:$H$99738,3,FALSE)</f>
        <v>3980</v>
      </c>
    </row>
    <row r="148" spans="1:7" x14ac:dyDescent="0.35">
      <c r="A148" t="s">
        <v>152</v>
      </c>
      <c r="B148">
        <f>VLOOKUP(A148,[1]WRDS!$C$1:$G$99738,2,FALSE)</f>
        <v>1967</v>
      </c>
      <c r="C148">
        <f>VLOOKUP(A148,[1]WRDS!$C$1:$G$99738,5,FALSE)</f>
        <v>5331</v>
      </c>
      <c r="E148" t="str">
        <f>VLOOKUP(A148,[1]WRDS!$C$1:$H$99738,6,FALSE)</f>
        <v>DG</v>
      </c>
      <c r="F148">
        <f>VLOOKUP(A148,[1]WRDS!$C$1:$I$99738,7,FALSE)</f>
        <v>256677105</v>
      </c>
      <c r="G148" s="1">
        <f>VLOOKUP(A148,[1]WRDS!$C$1:$H$99738,3,FALSE)</f>
        <v>4016</v>
      </c>
    </row>
    <row r="149" spans="1:7" x14ac:dyDescent="0.35">
      <c r="A149" t="s">
        <v>153</v>
      </c>
      <c r="B149">
        <f>VLOOKUP(A149,[1]WRDS!$C$1:$G$99738,2,FALSE)</f>
        <v>1994</v>
      </c>
      <c r="C149">
        <f>VLOOKUP(A149,[1]WRDS!$C$1:$G$99738,5,FALSE)</f>
        <v>5331</v>
      </c>
      <c r="E149" t="str">
        <f>VLOOKUP(A149,[1]WRDS!$C$1:$H$99738,6,FALSE)</f>
        <v>DLTR</v>
      </c>
      <c r="F149">
        <f>VLOOKUP(A149,[1]WRDS!$C$1:$I$99738,7,FALSE)</f>
        <v>256746108</v>
      </c>
      <c r="G149" s="1">
        <f>VLOOKUP(A149,[1]WRDS!$C$1:$H$99738,3,FALSE)</f>
        <v>31587</v>
      </c>
    </row>
    <row r="150" spans="1:7" x14ac:dyDescent="0.35">
      <c r="A150" t="s">
        <v>154</v>
      </c>
      <c r="B150">
        <f>VLOOKUP(A150,[1]WRDS!$C$1:$G$99738,2,FALSE)</f>
        <v>1951</v>
      </c>
      <c r="C150">
        <f>VLOOKUP(A150,[1]WRDS!$C$1:$G$99738,5,FALSE)</f>
        <v>4911</v>
      </c>
      <c r="E150" t="str">
        <f>VLOOKUP(A150,[1]WRDS!$C$1:$H$99738,6,FALSE)</f>
        <v>D</v>
      </c>
      <c r="F150" t="str">
        <f>VLOOKUP(A150,[1]WRDS!$C$1:$I$99738,7,FALSE)</f>
        <v>25746U109</v>
      </c>
      <c r="G150" s="1">
        <f>VLOOKUP(A150,[1]WRDS!$C$1:$H$99738,3,FALSE)</f>
        <v>4029</v>
      </c>
    </row>
    <row r="151" spans="1:7" x14ac:dyDescent="0.35">
      <c r="A151" t="s">
        <v>155</v>
      </c>
      <c r="B151">
        <f>VLOOKUP(A151,[1]WRDS!$C$1:$G$99738,2,FALSE)</f>
        <v>1999</v>
      </c>
      <c r="C151">
        <f>VLOOKUP(A151,[1]WRDS!$C$1:$G$99738,5,FALSE)</f>
        <v>5812</v>
      </c>
      <c r="E151" t="str">
        <f>VLOOKUP(A151,[1]WRDS!$C$1:$H$99738,6,FALSE)</f>
        <v>DPZ</v>
      </c>
      <c r="F151" t="str">
        <f>VLOOKUP(A151,[1]WRDS!$C$1:$I$99738,7,FALSE)</f>
        <v>25754A201</v>
      </c>
      <c r="G151" s="1">
        <f>VLOOKUP(A151,[1]WRDS!$C$1:$H$99738,3,FALSE)</f>
        <v>160211</v>
      </c>
    </row>
    <row r="152" spans="1:7" x14ac:dyDescent="0.35">
      <c r="A152" t="s">
        <v>156</v>
      </c>
      <c r="B152">
        <f>VLOOKUP(A152,[1]WRDS!$C$1:$G$99738,2,FALSE)</f>
        <v>1960</v>
      </c>
      <c r="C152">
        <f>VLOOKUP(A152,[1]WRDS!$C$1:$G$99738,5,FALSE)</f>
        <v>3585</v>
      </c>
      <c r="E152" t="str">
        <f>VLOOKUP(A152,[1]WRDS!$C$1:$H$99738,6,FALSE)</f>
        <v>DOV</v>
      </c>
      <c r="F152">
        <f>VLOOKUP(A152,[1]WRDS!$C$1:$I$99738,7,FALSE)</f>
        <v>260003108</v>
      </c>
      <c r="G152" s="1">
        <f>VLOOKUP(A152,[1]WRDS!$C$1:$H$99738,3,FALSE)</f>
        <v>4058</v>
      </c>
    </row>
    <row r="153" spans="1:7" x14ac:dyDescent="0.35">
      <c r="A153" t="s">
        <v>157</v>
      </c>
      <c r="B153">
        <f>VLOOKUP(A153,[1]WRDS!$C$1:$G$99738,2,FALSE)</f>
        <v>2015</v>
      </c>
      <c r="C153">
        <f>VLOOKUP(A153,[1]WRDS!$C$1:$G$99738,5,FALSE)</f>
        <v>2821</v>
      </c>
      <c r="E153" t="str">
        <f>VLOOKUP(A153,[1]WRDS!$C$1:$H$99738,6,FALSE)</f>
        <v>DOW</v>
      </c>
      <c r="F153">
        <f>VLOOKUP(A153,[1]WRDS!$C$1:$I$99738,7,FALSE)</f>
        <v>260557103</v>
      </c>
      <c r="G153" s="1">
        <f>VLOOKUP(A153,[1]WRDS!$C$1:$H$99738,3,FALSE)</f>
        <v>34443</v>
      </c>
    </row>
    <row r="154" spans="1:7" x14ac:dyDescent="0.35">
      <c r="A154" t="s">
        <v>158</v>
      </c>
      <c r="B154">
        <f>VLOOKUP(A154,[1]WRDS!$C$1:$G$99738,2,FALSE)</f>
        <v>1951</v>
      </c>
      <c r="C154">
        <f>VLOOKUP(A154,[1]WRDS!$C$1:$G$99738,5,FALSE)</f>
        <v>4931</v>
      </c>
      <c r="E154" t="str">
        <f>VLOOKUP(A154,[1]WRDS!$C$1:$H$99738,6,FALSE)</f>
        <v>DTE</v>
      </c>
      <c r="F154">
        <f>VLOOKUP(A154,[1]WRDS!$C$1:$I$99738,7,FALSE)</f>
        <v>233331107</v>
      </c>
      <c r="G154" s="1">
        <f>VLOOKUP(A154,[1]WRDS!$C$1:$H$99738,3,FALSE)</f>
        <v>3897</v>
      </c>
    </row>
    <row r="155" spans="1:7" x14ac:dyDescent="0.35">
      <c r="A155" t="s">
        <v>159</v>
      </c>
      <c r="B155">
        <f>VLOOKUP(A155,[1]WRDS!$C$1:$G$99738,2,FALSE)</f>
        <v>1951</v>
      </c>
      <c r="C155">
        <f>VLOOKUP(A155,[1]WRDS!$C$1:$G$99738,5,FALSE)</f>
        <v>4931</v>
      </c>
      <c r="E155" t="str">
        <f>VLOOKUP(A155,[1]WRDS!$C$1:$H$99738,6,FALSE)</f>
        <v>DUK</v>
      </c>
      <c r="F155" t="str">
        <f>VLOOKUP(A155,[1]WRDS!$C$1:$I$99738,7,FALSE)</f>
        <v>26441C204</v>
      </c>
      <c r="G155" s="1">
        <f>VLOOKUP(A155,[1]WRDS!$C$1:$H$99738,3,FALSE)</f>
        <v>4093</v>
      </c>
    </row>
    <row r="156" spans="1:7" x14ac:dyDescent="0.35">
      <c r="A156" t="s">
        <v>160</v>
      </c>
      <c r="B156">
        <f>VLOOKUP(A156,[1]WRDS!$C$1:$G$99738,2,FALSE)</f>
        <v>1986</v>
      </c>
      <c r="C156">
        <f>VLOOKUP(A156,[1]WRDS!$C$1:$G$99738,5,FALSE)</f>
        <v>6798</v>
      </c>
      <c r="E156" t="str">
        <f>VLOOKUP(A156,[1]WRDS!$C$1:$H$99738,6,FALSE)</f>
        <v>DRE</v>
      </c>
      <c r="F156">
        <f>VLOOKUP(A156,[1]WRDS!$C$1:$I$99738,7,FALSE)</f>
        <v>264411505</v>
      </c>
      <c r="G156" s="1">
        <f>VLOOKUP(A156,[1]WRDS!$C$1:$H$99738,3,FALSE)</f>
        <v>13510</v>
      </c>
    </row>
    <row r="157" spans="1:7" x14ac:dyDescent="0.35">
      <c r="A157" t="s">
        <v>161</v>
      </c>
      <c r="B157">
        <f>VLOOKUP(A157,[1]WRDS!$C$1:$G$99738,2,FALSE)</f>
        <v>1950</v>
      </c>
      <c r="C157">
        <f>VLOOKUP(A157,[1]WRDS!$C$1:$G$99738,5,FALSE)</f>
        <v>2860</v>
      </c>
      <c r="E157" t="str">
        <f>VLOOKUP(A157,[1]WRDS!$C$1:$H$99738,6,FALSE)</f>
        <v>DD</v>
      </c>
      <c r="F157" t="str">
        <f>VLOOKUP(A157,[1]WRDS!$C$1:$I$99738,7,FALSE)</f>
        <v>26614N102</v>
      </c>
      <c r="G157" s="1">
        <f>VLOOKUP(A157,[1]WRDS!$C$1:$H$99738,3,FALSE)</f>
        <v>4060</v>
      </c>
    </row>
    <row r="158" spans="1:7" x14ac:dyDescent="0.35">
      <c r="A158" t="s">
        <v>162</v>
      </c>
      <c r="B158">
        <f>VLOOKUP(A158,[1]WRDS!$C$1:$G$99738,2,FALSE)</f>
        <v>1963</v>
      </c>
      <c r="C158">
        <f>VLOOKUP(A158,[1]WRDS!$C$1:$G$99738,5,FALSE)</f>
        <v>7370</v>
      </c>
      <c r="E158" t="str">
        <f>VLOOKUP(A158,[1]WRDS!$C$1:$H$99738,6,FALSE)</f>
        <v>DXC</v>
      </c>
      <c r="F158" t="str">
        <f>VLOOKUP(A158,[1]WRDS!$C$1:$I$99738,7,FALSE)</f>
        <v>23355L106</v>
      </c>
      <c r="G158" s="1">
        <f>VLOOKUP(A158,[1]WRDS!$C$1:$H$99738,3,FALSE)</f>
        <v>3336</v>
      </c>
    </row>
    <row r="159" spans="1:7" x14ac:dyDescent="0.35">
      <c r="A159" t="s">
        <v>163</v>
      </c>
      <c r="B159">
        <f>VLOOKUP(A159,[1]WRDS!$C$1:$G$99738,2,FALSE)</f>
        <v>1992</v>
      </c>
      <c r="C159">
        <f>VLOOKUP(A159,[1]WRDS!$C$1:$G$99738,5,FALSE)</f>
        <v>2800</v>
      </c>
      <c r="E159" t="str">
        <f>VLOOKUP(A159,[1]WRDS!$C$1:$H$99738,6,FALSE)</f>
        <v>EMN</v>
      </c>
      <c r="F159">
        <f>VLOOKUP(A159,[1]WRDS!$C$1:$I$99738,7,FALSE)</f>
        <v>277432100</v>
      </c>
      <c r="G159" s="1">
        <f>VLOOKUP(A159,[1]WRDS!$C$1:$H$99738,3,FALSE)</f>
        <v>29392</v>
      </c>
    </row>
    <row r="160" spans="1:7" x14ac:dyDescent="0.35">
      <c r="A160" t="s">
        <v>164</v>
      </c>
      <c r="B160">
        <f>VLOOKUP(A160,[1]WRDS!$C$1:$G$99738,2,FALSE)</f>
        <v>1950</v>
      </c>
      <c r="C160">
        <f>VLOOKUP(A160,[1]WRDS!$C$1:$G$99738,5,FALSE)</f>
        <v>3620</v>
      </c>
      <c r="E160" t="str">
        <f>VLOOKUP(A160,[1]WRDS!$C$1:$H$99738,6,FALSE)</f>
        <v>ETN</v>
      </c>
      <c r="F160" t="str">
        <f>VLOOKUP(A160,[1]WRDS!$C$1:$I$99738,7,FALSE)</f>
        <v>G29183103</v>
      </c>
      <c r="G160" s="1">
        <f>VLOOKUP(A160,[1]WRDS!$C$1:$H$99738,3,FALSE)</f>
        <v>4199</v>
      </c>
    </row>
    <row r="161" spans="1:7" x14ac:dyDescent="0.35">
      <c r="A161" t="s">
        <v>165</v>
      </c>
      <c r="B161">
        <f>VLOOKUP(A161,[1]WRDS!$C$1:$G$99738,2,FALSE)</f>
        <v>1996</v>
      </c>
      <c r="C161">
        <f>VLOOKUP(A161,[1]WRDS!$C$1:$G$99738,5,FALSE)</f>
        <v>7370</v>
      </c>
      <c r="E161" t="str">
        <f>VLOOKUP(A161,[1]WRDS!$C$1:$H$99738,6,FALSE)</f>
        <v>EBAY</v>
      </c>
      <c r="F161">
        <f>VLOOKUP(A161,[1]WRDS!$C$1:$I$99738,7,FALSE)</f>
        <v>278642103</v>
      </c>
      <c r="G161" s="1">
        <f>VLOOKUP(A161,[1]WRDS!$C$1:$H$99738,3,FALSE)</f>
        <v>114524</v>
      </c>
    </row>
    <row r="162" spans="1:7" x14ac:dyDescent="0.35">
      <c r="A162" t="s">
        <v>166</v>
      </c>
      <c r="B162">
        <f>VLOOKUP(A162,[1]WRDS!$C$1:$G$99738,2,FALSE)</f>
        <v>1950</v>
      </c>
      <c r="C162">
        <f>VLOOKUP(A162,[1]WRDS!$C$1:$G$99738,5,FALSE)</f>
        <v>2842</v>
      </c>
      <c r="E162" t="str">
        <f>VLOOKUP(A162,[1]WRDS!$C$1:$H$99738,6,FALSE)</f>
        <v>ECL</v>
      </c>
      <c r="F162">
        <f>VLOOKUP(A162,[1]WRDS!$C$1:$I$99738,7,FALSE)</f>
        <v>278865100</v>
      </c>
      <c r="G162" s="1">
        <f>VLOOKUP(A162,[1]WRDS!$C$1:$H$99738,3,FALSE)</f>
        <v>4213</v>
      </c>
    </row>
    <row r="163" spans="1:7" x14ac:dyDescent="0.35">
      <c r="A163" t="s">
        <v>167</v>
      </c>
      <c r="B163">
        <f>VLOOKUP(A163,[1]WRDS!$C$1:$G$99738,2,FALSE)</f>
        <v>1951</v>
      </c>
      <c r="C163">
        <f>VLOOKUP(A163,[1]WRDS!$C$1:$G$99738,5,FALSE)</f>
        <v>4911</v>
      </c>
      <c r="E163" t="str">
        <f>VLOOKUP(A163,[1]WRDS!$C$1:$H$99738,6,FALSE)</f>
        <v>EIX</v>
      </c>
      <c r="F163">
        <f>VLOOKUP(A163,[1]WRDS!$C$1:$I$99738,7,FALSE)</f>
        <v>281020107</v>
      </c>
      <c r="G163" s="1">
        <f>VLOOKUP(A163,[1]WRDS!$C$1:$H$99738,3,FALSE)</f>
        <v>9846</v>
      </c>
    </row>
    <row r="164" spans="1:7" x14ac:dyDescent="0.35">
      <c r="A164" t="s">
        <v>168</v>
      </c>
      <c r="B164">
        <f>VLOOKUP(A164,[1]WRDS!$C$1:$G$99738,2,FALSE)</f>
        <v>1997</v>
      </c>
      <c r="C164">
        <f>VLOOKUP(A164,[1]WRDS!$C$1:$G$99738,5,FALSE)</f>
        <v>3842</v>
      </c>
      <c r="E164" t="str">
        <f>VLOOKUP(A164,[1]WRDS!$C$1:$H$99738,6,FALSE)</f>
        <v>EW</v>
      </c>
      <c r="F164">
        <f>VLOOKUP(A164,[1]WRDS!$C$1:$I$99738,7,FALSE)</f>
        <v>2.8176E+112</v>
      </c>
      <c r="G164" s="1">
        <f>VLOOKUP(A164,[1]WRDS!$C$1:$H$99738,3,FALSE)</f>
        <v>133366</v>
      </c>
    </row>
    <row r="165" spans="1:7" x14ac:dyDescent="0.35">
      <c r="A165" t="s">
        <v>169</v>
      </c>
      <c r="B165">
        <f>VLOOKUP(A165,[1]WRDS!$C$1:$G$99738,2,FALSE)</f>
        <v>1989</v>
      </c>
      <c r="C165">
        <f>VLOOKUP(A165,[1]WRDS!$C$1:$G$99738,5,FALSE)</f>
        <v>7372</v>
      </c>
      <c r="E165" t="str">
        <f>VLOOKUP(A165,[1]WRDS!$C$1:$H$99738,6,FALSE)</f>
        <v>EA</v>
      </c>
      <c r="F165">
        <f>VLOOKUP(A165,[1]WRDS!$C$1:$I$99738,7,FALSE)</f>
        <v>285512109</v>
      </c>
      <c r="G165" s="1">
        <f>VLOOKUP(A165,[1]WRDS!$C$1:$H$99738,3,FALSE)</f>
        <v>16721</v>
      </c>
    </row>
    <row r="166" spans="1:7" x14ac:dyDescent="0.35">
      <c r="A166" t="s">
        <v>170</v>
      </c>
      <c r="B166">
        <f>VLOOKUP(A166,[1]WRDS!$C$1:$G$99738,2,FALSE)</f>
        <v>1950</v>
      </c>
      <c r="C166">
        <f>VLOOKUP(A166,[1]WRDS!$C$1:$G$99738,5,FALSE)</f>
        <v>3823</v>
      </c>
      <c r="E166" t="str">
        <f>VLOOKUP(A166,[1]WRDS!$C$1:$H$99738,6,FALSE)</f>
        <v>EMR</v>
      </c>
      <c r="F166">
        <f>VLOOKUP(A166,[1]WRDS!$C$1:$I$99738,7,FALSE)</f>
        <v>291011104</v>
      </c>
      <c r="G166" s="1">
        <f>VLOOKUP(A166,[1]WRDS!$C$1:$H$99738,3,FALSE)</f>
        <v>4321</v>
      </c>
    </row>
    <row r="167" spans="1:7" x14ac:dyDescent="0.35">
      <c r="A167" t="s">
        <v>171</v>
      </c>
      <c r="B167">
        <f>VLOOKUP(A167,[1]WRDS!$C$1:$G$99738,2,FALSE)</f>
        <v>2007</v>
      </c>
      <c r="C167">
        <f>VLOOKUP(A167,[1]WRDS!$C$1:$G$99738,5,FALSE)</f>
        <v>3674</v>
      </c>
      <c r="E167" t="str">
        <f>VLOOKUP(A167,[1]WRDS!$C$1:$H$99738,6,FALSE)</f>
        <v>ENPH</v>
      </c>
      <c r="F167" t="str">
        <f>VLOOKUP(A167,[1]WRDS!$C$1:$I$99738,7,FALSE)</f>
        <v>29355A107</v>
      </c>
      <c r="G167" s="1">
        <f>VLOOKUP(A167,[1]WRDS!$C$1:$H$99738,3,FALSE)</f>
        <v>187450</v>
      </c>
    </row>
    <row r="168" spans="1:7" x14ac:dyDescent="0.35">
      <c r="A168" t="s">
        <v>172</v>
      </c>
      <c r="B168">
        <f>VLOOKUP(A168,[1]WRDS!$C$1:$G$99738,2,FALSE)</f>
        <v>1951</v>
      </c>
      <c r="C168">
        <f>VLOOKUP(A168,[1]WRDS!$C$1:$G$99738,5,FALSE)</f>
        <v>4911</v>
      </c>
      <c r="E168" t="str">
        <f>VLOOKUP(A168,[1]WRDS!$C$1:$H$99738,6,FALSE)</f>
        <v>ETR</v>
      </c>
      <c r="F168" t="str">
        <f>VLOOKUP(A168,[1]WRDS!$C$1:$I$99738,7,FALSE)</f>
        <v>29364G103</v>
      </c>
      <c r="G168" s="1">
        <f>VLOOKUP(A168,[1]WRDS!$C$1:$H$99738,3,FALSE)</f>
        <v>7366</v>
      </c>
    </row>
    <row r="169" spans="1:7" x14ac:dyDescent="0.35">
      <c r="A169" t="s">
        <v>173</v>
      </c>
      <c r="B169">
        <f>VLOOKUP(A169,[1]WRDS!$C$1:$G$99738,2,FALSE)</f>
        <v>1989</v>
      </c>
      <c r="C169">
        <f>VLOOKUP(A169,[1]WRDS!$C$1:$G$99738,5,FALSE)</f>
        <v>1311</v>
      </c>
      <c r="E169" t="str">
        <f>VLOOKUP(A169,[1]WRDS!$C$1:$H$99738,6,FALSE)</f>
        <v>EOG</v>
      </c>
      <c r="F169" t="str">
        <f>VLOOKUP(A169,[1]WRDS!$C$1:$I$99738,7,FALSE)</f>
        <v>26875P101</v>
      </c>
      <c r="G169" s="1">
        <f>VLOOKUP(A169,[1]WRDS!$C$1:$H$99738,3,FALSE)</f>
        <v>16478</v>
      </c>
    </row>
    <row r="170" spans="1:7" x14ac:dyDescent="0.35">
      <c r="A170" t="s">
        <v>174</v>
      </c>
      <c r="B170">
        <f>VLOOKUP(A170,[1]WRDS!$C$1:$G$99738,2,FALSE)</f>
        <v>1963</v>
      </c>
      <c r="C170">
        <f>VLOOKUP(A170,[1]WRDS!$C$1:$G$99738,5,FALSE)</f>
        <v>7323</v>
      </c>
      <c r="E170" t="str">
        <f>VLOOKUP(A170,[1]WRDS!$C$1:$H$99738,6,FALSE)</f>
        <v>EFX</v>
      </c>
      <c r="F170">
        <f>VLOOKUP(A170,[1]WRDS!$C$1:$I$99738,7,FALSE)</f>
        <v>294429105</v>
      </c>
      <c r="G170" s="1">
        <f>VLOOKUP(A170,[1]WRDS!$C$1:$H$99738,3,FALSE)</f>
        <v>4423</v>
      </c>
    </row>
    <row r="171" spans="1:7" x14ac:dyDescent="0.35">
      <c r="A171" t="s">
        <v>175</v>
      </c>
      <c r="B171">
        <f>VLOOKUP(A171,[1]WRDS!$C$1:$G$99738,2,FALSE)</f>
        <v>1999</v>
      </c>
      <c r="C171">
        <f>VLOOKUP(A171,[1]WRDS!$C$1:$G$99738,5,FALSE)</f>
        <v>6798</v>
      </c>
      <c r="E171" t="str">
        <f>VLOOKUP(A171,[1]WRDS!$C$1:$H$99738,6,FALSE)</f>
        <v>EQIX</v>
      </c>
      <c r="F171" t="str">
        <f>VLOOKUP(A171,[1]WRDS!$C$1:$I$99738,7,FALSE)</f>
        <v>29444U700</v>
      </c>
      <c r="G171" s="1">
        <f>VLOOKUP(A171,[1]WRDS!$C$1:$H$99738,3,FALSE)</f>
        <v>138743</v>
      </c>
    </row>
    <row r="172" spans="1:7" x14ac:dyDescent="0.35">
      <c r="A172" t="s">
        <v>176</v>
      </c>
      <c r="B172">
        <f>VLOOKUP(A172,[1]WRDS!$C$1:$G$99738,2,FALSE)</f>
        <v>1993</v>
      </c>
      <c r="C172">
        <f>VLOOKUP(A172,[1]WRDS!$C$1:$G$99738,5,FALSE)</f>
        <v>6798</v>
      </c>
      <c r="E172" t="str">
        <f>VLOOKUP(A172,[1]WRDS!$C$1:$H$99738,6,FALSE)</f>
        <v>EQR</v>
      </c>
      <c r="F172" t="str">
        <f>VLOOKUP(A172,[1]WRDS!$C$1:$I$99738,7,FALSE)</f>
        <v>29476L107</v>
      </c>
      <c r="G172" s="1">
        <f>VLOOKUP(A172,[1]WRDS!$C$1:$H$99738,3,FALSE)</f>
        <v>28733</v>
      </c>
    </row>
    <row r="173" spans="1:7" x14ac:dyDescent="0.35">
      <c r="A173" t="s">
        <v>177</v>
      </c>
      <c r="B173">
        <f>VLOOKUP(A173,[1]WRDS!$C$1:$G$99738,2,FALSE)</f>
        <v>1993</v>
      </c>
      <c r="C173">
        <f>VLOOKUP(A173,[1]WRDS!$C$1:$G$99738,5,FALSE)</f>
        <v>6798</v>
      </c>
      <c r="E173" t="str">
        <f>VLOOKUP(A173,[1]WRDS!$C$1:$H$99738,6,FALSE)</f>
        <v>ESS</v>
      </c>
      <c r="F173">
        <f>VLOOKUP(A173,[1]WRDS!$C$1:$I$99738,7,FALSE)</f>
        <v>297178105</v>
      </c>
      <c r="G173" s="1">
        <f>VLOOKUP(A173,[1]WRDS!$C$1:$H$99738,3,FALSE)</f>
        <v>30293</v>
      </c>
    </row>
    <row r="174" spans="1:7" x14ac:dyDescent="0.35">
      <c r="A174" t="s">
        <v>178</v>
      </c>
      <c r="B174">
        <f>VLOOKUP(A174,[1]WRDS!$C$1:$G$99738,2,FALSE)</f>
        <v>2012</v>
      </c>
      <c r="C174">
        <f>VLOOKUP(A174,[1]WRDS!$C$1:$G$99738,5,FALSE)</f>
        <v>7370</v>
      </c>
      <c r="E174" t="str">
        <f>VLOOKUP(A174,[1]WRDS!$C$1:$H$99738,6,FALSE)</f>
        <v>ETSY</v>
      </c>
      <c r="F174" t="str">
        <f>VLOOKUP(A174,[1]WRDS!$C$1:$I$99738,7,FALSE)</f>
        <v>29786A106</v>
      </c>
      <c r="G174" s="1">
        <f>VLOOKUP(A174,[1]WRDS!$C$1:$H$99738,3,FALSE)</f>
        <v>23238</v>
      </c>
    </row>
    <row r="175" spans="1:7" x14ac:dyDescent="0.35">
      <c r="A175" t="s">
        <v>179</v>
      </c>
      <c r="B175">
        <f>VLOOKUP(A175,[1]WRDS!$C$1:$G$99738,2,FALSE)</f>
        <v>1994</v>
      </c>
      <c r="C175">
        <f>VLOOKUP(A175,[1]WRDS!$C$1:$G$99738,5,FALSE)</f>
        <v>6331</v>
      </c>
      <c r="E175" t="str">
        <f>VLOOKUP(A175,[1]WRDS!$C$1:$H$99738,6,FALSE)</f>
        <v>RE</v>
      </c>
      <c r="F175" t="str">
        <f>VLOOKUP(A175,[1]WRDS!$C$1:$I$99738,7,FALSE)</f>
        <v>G3223R108</v>
      </c>
      <c r="G175" s="1">
        <f>VLOOKUP(A175,[1]WRDS!$C$1:$H$99738,3,FALSE)</f>
        <v>61388</v>
      </c>
    </row>
    <row r="176" spans="1:7" x14ac:dyDescent="0.35">
      <c r="A176" t="s">
        <v>180</v>
      </c>
      <c r="B176">
        <f>VLOOKUP(A176,[1]WRDS!$C$1:$G$99738,2,FALSE)</f>
        <v>1958</v>
      </c>
      <c r="C176">
        <f>VLOOKUP(A176,[1]WRDS!$C$1:$G$99738,5,FALSE)</f>
        <v>4931</v>
      </c>
      <c r="E176" t="str">
        <f>VLOOKUP(A176,[1]WRDS!$C$1:$H$99738,6,FALSE)</f>
        <v>EVRG</v>
      </c>
      <c r="F176" t="str">
        <f>VLOOKUP(A176,[1]WRDS!$C$1:$I$99738,7,FALSE)</f>
        <v>30034W106</v>
      </c>
      <c r="G176" s="1">
        <f>VLOOKUP(A176,[1]WRDS!$C$1:$H$99738,3,FALSE)</f>
        <v>6338</v>
      </c>
    </row>
    <row r="177" spans="1:7" x14ac:dyDescent="0.35">
      <c r="A177" t="s">
        <v>181</v>
      </c>
      <c r="B177">
        <f>VLOOKUP(A177,[1]WRDS!$C$1:$G$99738,2,FALSE)</f>
        <v>1951</v>
      </c>
      <c r="C177">
        <f>VLOOKUP(A177,[1]WRDS!$C$1:$G$99738,5,FALSE)</f>
        <v>4931</v>
      </c>
      <c r="E177" t="str">
        <f>VLOOKUP(A177,[1]WRDS!$C$1:$H$99738,6,FALSE)</f>
        <v>ES</v>
      </c>
      <c r="F177" t="str">
        <f>VLOOKUP(A177,[1]WRDS!$C$1:$I$99738,7,FALSE)</f>
        <v>30040W108</v>
      </c>
      <c r="G177" s="1">
        <f>VLOOKUP(A177,[1]WRDS!$C$1:$H$99738,3,FALSE)</f>
        <v>7970</v>
      </c>
    </row>
    <row r="178" spans="1:7" x14ac:dyDescent="0.35">
      <c r="A178" t="s">
        <v>182</v>
      </c>
      <c r="B178">
        <f>VLOOKUP(A178,[1]WRDS!$C$1:$G$99738,2,FALSE)</f>
        <v>1951</v>
      </c>
      <c r="C178">
        <f>VLOOKUP(A178,[1]WRDS!$C$1:$G$99738,5,FALSE)</f>
        <v>4911</v>
      </c>
      <c r="E178" t="str">
        <f>VLOOKUP(A178,[1]WRDS!$C$1:$H$99738,6,FALSE)</f>
        <v>EXC</v>
      </c>
      <c r="F178" t="str">
        <f>VLOOKUP(A178,[1]WRDS!$C$1:$I$99738,7,FALSE)</f>
        <v>30161N101</v>
      </c>
      <c r="G178" s="1">
        <f>VLOOKUP(A178,[1]WRDS!$C$1:$H$99738,3,FALSE)</f>
        <v>8539</v>
      </c>
    </row>
    <row r="179" spans="1:7" x14ac:dyDescent="0.35">
      <c r="A179" t="s">
        <v>183</v>
      </c>
      <c r="B179">
        <f>VLOOKUP(A179,[1]WRDS!$C$1:$G$99738,2,FALSE)</f>
        <v>1998</v>
      </c>
      <c r="C179">
        <f>VLOOKUP(A179,[1]WRDS!$C$1:$G$99738,5,FALSE)</f>
        <v>4700</v>
      </c>
      <c r="E179" t="str">
        <f>VLOOKUP(A179,[1]WRDS!$C$1:$H$99738,6,FALSE)</f>
        <v>EXPE</v>
      </c>
      <c r="F179" t="str">
        <f>VLOOKUP(A179,[1]WRDS!$C$1:$I$99738,7,FALSE)</f>
        <v>30212P303</v>
      </c>
      <c r="G179" s="1">
        <f>VLOOKUP(A179,[1]WRDS!$C$1:$H$99738,3,FALSE)</f>
        <v>126296</v>
      </c>
    </row>
    <row r="180" spans="1:7" x14ac:dyDescent="0.35">
      <c r="A180" t="s">
        <v>184</v>
      </c>
      <c r="B180">
        <f>VLOOKUP(A180,[1]WRDS!$C$1:$G$99738,2,FALSE)</f>
        <v>1984</v>
      </c>
      <c r="C180">
        <f>VLOOKUP(A180,[1]WRDS!$C$1:$G$99738,5,FALSE)</f>
        <v>4731</v>
      </c>
      <c r="E180" t="str">
        <f>VLOOKUP(A180,[1]WRDS!$C$1:$H$99738,6,FALSE)</f>
        <v>EXPD</v>
      </c>
      <c r="F180">
        <f>VLOOKUP(A180,[1]WRDS!$C$1:$I$99738,7,FALSE)</f>
        <v>302130109</v>
      </c>
      <c r="G180" s="1">
        <f>VLOOKUP(A180,[1]WRDS!$C$1:$H$99738,3,FALSE)</f>
        <v>4494</v>
      </c>
    </row>
    <row r="181" spans="1:7" x14ac:dyDescent="0.35">
      <c r="A181" t="s">
        <v>185</v>
      </c>
      <c r="B181">
        <f>VLOOKUP(A181,[1]WRDS!$C$1:$G$99738,2,FALSE)</f>
        <v>1999</v>
      </c>
      <c r="C181">
        <f>VLOOKUP(A181,[1]WRDS!$C$1:$G$99738,5,FALSE)</f>
        <v>6798</v>
      </c>
      <c r="E181" t="str">
        <f>VLOOKUP(A181,[1]WRDS!$C$1:$H$99738,6,FALSE)</f>
        <v>EXR</v>
      </c>
      <c r="F181" t="str">
        <f>VLOOKUP(A181,[1]WRDS!$C$1:$I$99738,7,FALSE)</f>
        <v>30225T102</v>
      </c>
      <c r="G181" s="1">
        <f>VLOOKUP(A181,[1]WRDS!$C$1:$H$99738,3,FALSE)</f>
        <v>160479</v>
      </c>
    </row>
    <row r="182" spans="1:7" x14ac:dyDescent="0.35">
      <c r="A182" t="s">
        <v>186</v>
      </c>
      <c r="B182">
        <f>VLOOKUP(A182,[1]WRDS!$C$1:$G$99738,2,FALSE)</f>
        <v>1950</v>
      </c>
      <c r="C182">
        <f>VLOOKUP(A182,[1]WRDS!$C$1:$G$99738,5,FALSE)</f>
        <v>2911</v>
      </c>
      <c r="E182" t="str">
        <f>VLOOKUP(A182,[1]WRDS!$C$1:$H$99738,6,FALSE)</f>
        <v>XOM</v>
      </c>
      <c r="F182" t="str">
        <f>VLOOKUP(A182,[1]WRDS!$C$1:$I$99738,7,FALSE)</f>
        <v>30231G102</v>
      </c>
      <c r="G182" s="1">
        <f>VLOOKUP(A182,[1]WRDS!$C$1:$H$99738,3,FALSE)</f>
        <v>4503</v>
      </c>
    </row>
    <row r="183" spans="1:7" x14ac:dyDescent="0.35">
      <c r="A183" s="2" t="s">
        <v>187</v>
      </c>
      <c r="B183">
        <f>VLOOKUP(A183,[1]WRDS!$C$1:$G$99738,2,FALSE)</f>
        <v>1997</v>
      </c>
      <c r="C183">
        <f>VLOOKUP(A183,[1]WRDS!$C$1:$G$99738,5,FALSE)</f>
        <v>7373</v>
      </c>
      <c r="E183" t="str">
        <f>VLOOKUP(A183,[1]WRDS!$C$1:$H$99738,6,FALSE)</f>
        <v>FFIV</v>
      </c>
      <c r="F183">
        <f>VLOOKUP(A183,[1]WRDS!$C$1:$I$99738,7,FALSE)</f>
        <v>315616102</v>
      </c>
      <c r="G183" s="1">
        <f>VLOOKUP(A183,[1]WRDS!$C$1:$H$99738,3,FALSE)</f>
        <v>121077</v>
      </c>
    </row>
    <row r="184" spans="1:7" x14ac:dyDescent="0.35">
      <c r="A184" s="2" t="s">
        <v>188</v>
      </c>
      <c r="B184">
        <f>VLOOKUP(A184,[1]WRDS!$C$1:$G$99738,2,FALSE)</f>
        <v>2007</v>
      </c>
      <c r="C184">
        <f>VLOOKUP(A184,[1]WRDS!$C$1:$G$99738,5,FALSE)</f>
        <v>7370</v>
      </c>
      <c r="E184" t="str">
        <f>VLOOKUP(A184,[1]WRDS!$C$1:$H$99738,6,FALSE)</f>
        <v>FB</v>
      </c>
      <c r="F184" t="str">
        <f>VLOOKUP(A184,[1]WRDS!$C$1:$I$99738,7,FALSE)</f>
        <v>30303M102</v>
      </c>
      <c r="G184" s="1">
        <f>VLOOKUP(A184,[1]WRDS!$C$1:$H$99738,3,FALSE)</f>
        <v>170617</v>
      </c>
    </row>
    <row r="185" spans="1:7" x14ac:dyDescent="0.35">
      <c r="A185" t="s">
        <v>189</v>
      </c>
      <c r="B185">
        <f>VLOOKUP(A185,[1]WRDS!$C$1:$G$99738,2,FALSE)</f>
        <v>1987</v>
      </c>
      <c r="C185">
        <f>VLOOKUP(A185,[1]WRDS!$C$1:$G$99738,5,FALSE)</f>
        <v>5000</v>
      </c>
      <c r="E185" t="str">
        <f>VLOOKUP(A185,[1]WRDS!$C$1:$H$99738,6,FALSE)</f>
        <v>FAST</v>
      </c>
      <c r="F185">
        <f>VLOOKUP(A185,[1]WRDS!$C$1:$I$99738,7,FALSE)</f>
        <v>311900104</v>
      </c>
      <c r="G185" s="1">
        <f>VLOOKUP(A185,[1]WRDS!$C$1:$H$99738,3,FALSE)</f>
        <v>14225</v>
      </c>
    </row>
    <row r="186" spans="1:7" x14ac:dyDescent="0.35">
      <c r="A186" t="s">
        <v>190</v>
      </c>
      <c r="B186">
        <f>VLOOKUP(A186,[1]WRDS!$C$1:$G$99738,2,FALSE)</f>
        <v>1972</v>
      </c>
      <c r="C186">
        <f>VLOOKUP(A186,[1]WRDS!$C$1:$G$99738,5,FALSE)</f>
        <v>6798</v>
      </c>
      <c r="E186" t="str">
        <f>VLOOKUP(A186,[1]WRDS!$C$1:$H$99738,6,FALSE)</f>
        <v>FRT</v>
      </c>
      <c r="F186">
        <f>VLOOKUP(A186,[1]WRDS!$C$1:$I$99738,7,FALSE)</f>
        <v>313745101</v>
      </c>
      <c r="G186" s="1">
        <f>VLOOKUP(A186,[1]WRDS!$C$1:$H$99738,3,FALSE)</f>
        <v>4605</v>
      </c>
    </row>
    <row r="187" spans="1:7" x14ac:dyDescent="0.35">
      <c r="A187" t="s">
        <v>191</v>
      </c>
      <c r="B187">
        <f>VLOOKUP(A187,[1]WRDS!$C$1:$G$99738,2,FALSE)</f>
        <v>1977</v>
      </c>
      <c r="C187">
        <f>VLOOKUP(A187,[1]WRDS!$C$1:$G$99738,5,FALSE)</f>
        <v>4513</v>
      </c>
      <c r="E187" t="str">
        <f>VLOOKUP(A187,[1]WRDS!$C$1:$H$99738,6,FALSE)</f>
        <v>FDX</v>
      </c>
      <c r="F187" t="str">
        <f>VLOOKUP(A187,[1]WRDS!$C$1:$I$99738,7,FALSE)</f>
        <v>31428X106</v>
      </c>
      <c r="G187" s="1">
        <f>VLOOKUP(A187,[1]WRDS!$C$1:$H$99738,3,FALSE)</f>
        <v>4598</v>
      </c>
    </row>
    <row r="188" spans="1:7" x14ac:dyDescent="0.35">
      <c r="A188" t="s">
        <v>192</v>
      </c>
      <c r="B188">
        <f>VLOOKUP(A188,[1]WRDS!$C$1:$G$99738,2,FALSE)</f>
        <v>2000</v>
      </c>
      <c r="C188">
        <f>VLOOKUP(A188,[1]WRDS!$C$1:$G$99738,5,FALSE)</f>
        <v>7374</v>
      </c>
      <c r="E188" t="str">
        <f>VLOOKUP(A188,[1]WRDS!$C$1:$H$99738,6,FALSE)</f>
        <v>FIS</v>
      </c>
      <c r="F188" t="str">
        <f>VLOOKUP(A188,[1]WRDS!$C$1:$I$99738,7,FALSE)</f>
        <v>31620M106</v>
      </c>
      <c r="G188" s="1">
        <f>VLOOKUP(A188,[1]WRDS!$C$1:$H$99738,3,FALSE)</f>
        <v>165993</v>
      </c>
    </row>
    <row r="189" spans="1:7" x14ac:dyDescent="0.35">
      <c r="A189" t="s">
        <v>193</v>
      </c>
      <c r="B189">
        <f>VLOOKUP(A189,[1]WRDS!$C$1:$G$99738,2,FALSE)</f>
        <v>1980</v>
      </c>
      <c r="C189">
        <f>VLOOKUP(A189,[1]WRDS!$C$1:$G$99738,5,FALSE)</f>
        <v>6020</v>
      </c>
      <c r="E189" t="str">
        <f>VLOOKUP(A189,[1]WRDS!$C$1:$H$99738,6,FALSE)</f>
        <v>FITB</v>
      </c>
      <c r="F189">
        <f>VLOOKUP(A189,[1]WRDS!$C$1:$I$99738,7,FALSE)</f>
        <v>316773100</v>
      </c>
      <c r="G189" s="1">
        <f>VLOOKUP(A189,[1]WRDS!$C$1:$H$99738,3,FALSE)</f>
        <v>4640</v>
      </c>
    </row>
    <row r="190" spans="1:7" x14ac:dyDescent="0.35">
      <c r="A190" t="s">
        <v>194</v>
      </c>
      <c r="B190">
        <f>VLOOKUP(A190,[1]WRDS!$C$1:$G$99738,2,FALSE)</f>
        <v>1986</v>
      </c>
      <c r="C190">
        <f>VLOOKUP(A190,[1]WRDS!$C$1:$G$99738,5,FALSE)</f>
        <v>6020</v>
      </c>
      <c r="E190" t="str">
        <f>VLOOKUP(A190,[1]WRDS!$C$1:$H$99738,6,FALSE)</f>
        <v>FRC</v>
      </c>
      <c r="F190" t="str">
        <f>VLOOKUP(A190,[1]WRDS!$C$1:$I$99738,7,FALSE)</f>
        <v>33616C100</v>
      </c>
      <c r="G190" s="1">
        <f>VLOOKUP(A190,[1]WRDS!$C$1:$H$99738,3,FALSE)</f>
        <v>14275</v>
      </c>
    </row>
    <row r="191" spans="1:7" x14ac:dyDescent="0.35">
      <c r="A191" t="s">
        <v>195</v>
      </c>
      <c r="B191">
        <f>VLOOKUP(A191,[1]WRDS!$C$1:$G$99738,2,FALSE)</f>
        <v>1951</v>
      </c>
      <c r="C191">
        <f>VLOOKUP(A191,[1]WRDS!$C$1:$G$99738,5,FALSE)</f>
        <v>4911</v>
      </c>
      <c r="E191" t="str">
        <f>VLOOKUP(A191,[1]WRDS!$C$1:$H$99738,6,FALSE)</f>
        <v>FE</v>
      </c>
      <c r="F191">
        <f>VLOOKUP(A191,[1]WRDS!$C$1:$I$99738,7,FALSE)</f>
        <v>337932107</v>
      </c>
      <c r="G191" s="1">
        <f>VLOOKUP(A191,[1]WRDS!$C$1:$H$99738,3,FALSE)</f>
        <v>8099</v>
      </c>
    </row>
    <row r="192" spans="1:7" x14ac:dyDescent="0.35">
      <c r="A192" t="s">
        <v>196</v>
      </c>
      <c r="B192">
        <f>VLOOKUP(A192,[1]WRDS!$C$1:$G$99738,2,FALSE)</f>
        <v>1985</v>
      </c>
      <c r="C192">
        <f>VLOOKUP(A192,[1]WRDS!$C$1:$G$99738,5,FALSE)</f>
        <v>7374</v>
      </c>
      <c r="E192" t="str">
        <f>VLOOKUP(A192,[1]WRDS!$C$1:$H$99738,6,FALSE)</f>
        <v>FISV</v>
      </c>
      <c r="F192">
        <f>VLOOKUP(A192,[1]WRDS!$C$1:$I$99738,7,FALSE)</f>
        <v>337738108</v>
      </c>
      <c r="G192" s="1">
        <f>VLOOKUP(A192,[1]WRDS!$C$1:$H$99738,3,FALSE)</f>
        <v>12635</v>
      </c>
    </row>
    <row r="193" spans="1:7" x14ac:dyDescent="0.35">
      <c r="A193" t="s">
        <v>197</v>
      </c>
      <c r="B193">
        <f>VLOOKUP(A193,[1]WRDS!$C$1:$G$99738,2,FALSE)</f>
        <v>2005</v>
      </c>
      <c r="C193">
        <f>VLOOKUP(A193,[1]WRDS!$C$1:$G$99738,5,FALSE)</f>
        <v>7374</v>
      </c>
      <c r="E193" t="str">
        <f>VLOOKUP(A193,[1]WRDS!$C$1:$H$99738,6,FALSE)</f>
        <v>FLT</v>
      </c>
      <c r="F193">
        <f>VLOOKUP(A193,[1]WRDS!$C$1:$I$99738,7,FALSE)</f>
        <v>339041105</v>
      </c>
      <c r="G193" s="1">
        <f>VLOOKUP(A193,[1]WRDS!$C$1:$H$99738,3,FALSE)</f>
        <v>184700</v>
      </c>
    </row>
    <row r="194" spans="1:7" x14ac:dyDescent="0.35">
      <c r="A194" t="s">
        <v>198</v>
      </c>
      <c r="B194">
        <f>VLOOKUP(A194,[1]WRDS!$C$1:$G$99738,2,FALSE)</f>
        <v>1950</v>
      </c>
      <c r="C194">
        <f>VLOOKUP(A194,[1]WRDS!$C$1:$G$99738,5,FALSE)</f>
        <v>2870</v>
      </c>
      <c r="E194" t="str">
        <f>VLOOKUP(A194,[1]WRDS!$C$1:$H$99738,6,FALSE)</f>
        <v>FMC</v>
      </c>
      <c r="F194">
        <f>VLOOKUP(A194,[1]WRDS!$C$1:$I$99738,7,FALSE)</f>
        <v>302491303</v>
      </c>
      <c r="G194" s="1">
        <f>VLOOKUP(A194,[1]WRDS!$C$1:$H$99738,3,FALSE)</f>
        <v>4510</v>
      </c>
    </row>
    <row r="195" spans="1:7" x14ac:dyDescent="0.35">
      <c r="A195" t="s">
        <v>199</v>
      </c>
      <c r="B195">
        <f>VLOOKUP(A195,[1]WRDS!$C$1:$G$99738,2,FALSE)</f>
        <v>1950</v>
      </c>
      <c r="C195">
        <f>VLOOKUP(A195,[1]WRDS!$C$1:$G$99738,5,FALSE)</f>
        <v>3711</v>
      </c>
      <c r="E195" t="str">
        <f>VLOOKUP(A195,[1]WRDS!$C$1:$H$99738,6,FALSE)</f>
        <v>F</v>
      </c>
      <c r="F195">
        <f>VLOOKUP(A195,[1]WRDS!$C$1:$I$99738,7,FALSE)</f>
        <v>345370860</v>
      </c>
      <c r="G195" s="1">
        <f>VLOOKUP(A195,[1]WRDS!$C$1:$H$99738,3,FALSE)</f>
        <v>4839</v>
      </c>
    </row>
    <row r="196" spans="1:7" x14ac:dyDescent="0.35">
      <c r="A196" t="s">
        <v>200</v>
      </c>
      <c r="B196">
        <f>VLOOKUP(A196,[1]WRDS!$C$1:$G$99738,2,FALSE)</f>
        <v>2004</v>
      </c>
      <c r="C196">
        <f>VLOOKUP(A196,[1]WRDS!$C$1:$G$99738,5,FALSE)</f>
        <v>3577</v>
      </c>
      <c r="E196" t="str">
        <f>VLOOKUP(A196,[1]WRDS!$C$1:$H$99738,6,FALSE)</f>
        <v>FTNT</v>
      </c>
      <c r="F196">
        <f>VLOOKUP(A196,[1]WRDS!$C$1:$I$99738,7,FALSE)</f>
        <v>3.4959000000000003E+113</v>
      </c>
      <c r="G196" s="1">
        <f>VLOOKUP(A196,[1]WRDS!$C$1:$H$99738,3,FALSE)</f>
        <v>183377</v>
      </c>
    </row>
    <row r="197" spans="1:7" x14ac:dyDescent="0.35">
      <c r="A197" t="s">
        <v>201</v>
      </c>
      <c r="B197">
        <f>VLOOKUP(A197,[1]WRDS!$C$1:$G$99738,2,FALSE)</f>
        <v>2013</v>
      </c>
      <c r="C197">
        <f>VLOOKUP(A197,[1]WRDS!$C$1:$G$99738,5,FALSE)</f>
        <v>3829</v>
      </c>
      <c r="E197" t="str">
        <f>VLOOKUP(A197,[1]WRDS!$C$1:$H$99738,6,FALSE)</f>
        <v>FTV</v>
      </c>
      <c r="F197" t="str">
        <f>VLOOKUP(A197,[1]WRDS!$C$1:$I$99738,7,FALSE)</f>
        <v>34959J108</v>
      </c>
      <c r="G197" s="1">
        <f>VLOOKUP(A197,[1]WRDS!$C$1:$H$99738,3,FALSE)</f>
        <v>26590</v>
      </c>
    </row>
    <row r="198" spans="1:7" x14ac:dyDescent="0.35">
      <c r="A198" s="2" t="s">
        <v>202</v>
      </c>
      <c r="B198" t="e">
        <f>VLOOKUP(J198,[1]WRDS!$C$1:$G$99738,2,FALSE)</f>
        <v>#N/A</v>
      </c>
      <c r="C198" t="e">
        <f>VLOOKUP(J198,[1]WRDS!$C$1:$G$99738,5,FALSE)</f>
        <v>#N/A</v>
      </c>
      <c r="E198" t="e">
        <f>VLOOKUP(J198,[1]WRDS!$C$1:$H$99738,6,FALSE)</f>
        <v>#N/A</v>
      </c>
      <c r="F198" t="e">
        <f>VLOOKUP(J198,[1]WRDS!$C$1:$I$99738,7,FALSE)</f>
        <v>#N/A</v>
      </c>
      <c r="G198" s="1" t="e">
        <f>VLOOKUP(J198,[1]WRDS!$C$1:$H$99738,3,FALSE)</f>
        <v>#N/A</v>
      </c>
    </row>
    <row r="199" spans="1:7" x14ac:dyDescent="0.35">
      <c r="A199" t="s">
        <v>203</v>
      </c>
      <c r="B199">
        <f>VLOOKUP(A199,[1]WRDS!$C$1:$G$99738,2,FALSE)</f>
        <v>2014</v>
      </c>
      <c r="C199">
        <f>VLOOKUP(A199,[1]WRDS!$C$1:$G$99738,5,FALSE)</f>
        <v>4833</v>
      </c>
      <c r="E199" t="str">
        <f>VLOOKUP(A199,[1]WRDS!$C$1:$H$99738,6,FALSE)</f>
        <v>FOXA</v>
      </c>
      <c r="F199" t="str">
        <f>VLOOKUP(A199,[1]WRDS!$C$1:$I$99738,7,FALSE)</f>
        <v>35137L105</v>
      </c>
      <c r="G199" s="1">
        <f>VLOOKUP(A199,[1]WRDS!$C$1:$H$99738,3,FALSE)</f>
        <v>34636</v>
      </c>
    </row>
    <row r="200" spans="1:7" x14ac:dyDescent="0.35">
      <c r="A200" t="s">
        <v>204</v>
      </c>
      <c r="B200">
        <f>VLOOKUP(A200,[1]WRDS!$C$1:$G$99738,2,FALSE)</f>
        <v>1974</v>
      </c>
      <c r="C200">
        <f>VLOOKUP(A200,[1]WRDS!$C$1:$G$99738,5,FALSE)</f>
        <v>6282</v>
      </c>
      <c r="E200" t="str">
        <f>VLOOKUP(A200,[1]WRDS!$C$1:$H$99738,6,FALSE)</f>
        <v>BEN</v>
      </c>
      <c r="F200">
        <f>VLOOKUP(A200,[1]WRDS!$C$1:$I$99738,7,FALSE)</f>
        <v>354613101</v>
      </c>
      <c r="G200" s="1">
        <f>VLOOKUP(A200,[1]WRDS!$C$1:$H$99738,3,FALSE)</f>
        <v>4885</v>
      </c>
    </row>
    <row r="201" spans="1:7" x14ac:dyDescent="0.35">
      <c r="A201" t="s">
        <v>205</v>
      </c>
      <c r="B201">
        <f>VLOOKUP(A201,[1]WRDS!$C$1:$G$99738,2,FALSE)</f>
        <v>1988</v>
      </c>
      <c r="C201">
        <f>VLOOKUP(A201,[1]WRDS!$C$1:$G$99738,5,FALSE)</f>
        <v>1000</v>
      </c>
      <c r="E201" t="str">
        <f>VLOOKUP(A201,[1]WRDS!$C$1:$H$99738,6,FALSE)</f>
        <v>FCX</v>
      </c>
      <c r="F201" t="str">
        <f>VLOOKUP(A201,[1]WRDS!$C$1:$I$99738,7,FALSE)</f>
        <v>35671D857</v>
      </c>
      <c r="G201" s="1">
        <f>VLOOKUP(A201,[1]WRDS!$C$1:$H$99738,3,FALSE)</f>
        <v>14590</v>
      </c>
    </row>
    <row r="202" spans="1:7" x14ac:dyDescent="0.35">
      <c r="A202" t="s">
        <v>206</v>
      </c>
      <c r="B202">
        <f>VLOOKUP(A202,[1]WRDS!$C$1:$G$99738,2,FALSE)</f>
        <v>1976</v>
      </c>
      <c r="C202">
        <f>VLOOKUP(A202,[1]WRDS!$C$1:$G$99738,5,FALSE)</f>
        <v>5651</v>
      </c>
      <c r="E202" t="str">
        <f>VLOOKUP(A202,[1]WRDS!$C$1:$H$99738,6,FALSE)</f>
        <v>GPS</v>
      </c>
      <c r="F202">
        <f>VLOOKUP(A202,[1]WRDS!$C$1:$I$99738,7,FALSE)</f>
        <v>364760108</v>
      </c>
      <c r="G202" s="1">
        <f>VLOOKUP(A202,[1]WRDS!$C$1:$H$99738,3,FALSE)</f>
        <v>4990</v>
      </c>
    </row>
    <row r="203" spans="1:7" x14ac:dyDescent="0.35">
      <c r="A203" t="s">
        <v>207</v>
      </c>
      <c r="B203">
        <f>VLOOKUP(A203,[1]WRDS!$C$1:$G$99738,2,FALSE)</f>
        <v>1996</v>
      </c>
      <c r="C203">
        <f>VLOOKUP(A203,[1]WRDS!$C$1:$G$99738,5,FALSE)</f>
        <v>3812</v>
      </c>
      <c r="E203" t="str">
        <f>VLOOKUP(A203,[1]WRDS!$C$1:$H$99738,6,FALSE)</f>
        <v>GRMN</v>
      </c>
      <c r="F203" t="str">
        <f>VLOOKUP(A203,[1]WRDS!$C$1:$I$99738,7,FALSE)</f>
        <v>H2906T109</v>
      </c>
      <c r="G203" s="1">
        <f>VLOOKUP(A203,[1]WRDS!$C$1:$H$99738,3,FALSE)</f>
        <v>141459</v>
      </c>
    </row>
    <row r="204" spans="1:7" x14ac:dyDescent="0.35">
      <c r="A204" t="s">
        <v>208</v>
      </c>
      <c r="B204">
        <f>VLOOKUP(A204,[1]WRDS!$C$1:$G$99738,2,FALSE)</f>
        <v>1985</v>
      </c>
      <c r="C204">
        <f>VLOOKUP(A204,[1]WRDS!$C$1:$G$99738,5,FALSE)</f>
        <v>8700</v>
      </c>
      <c r="E204" t="str">
        <f>VLOOKUP(A204,[1]WRDS!$C$1:$H$99738,6,FALSE)</f>
        <v>IT</v>
      </c>
      <c r="F204">
        <f>VLOOKUP(A204,[1]WRDS!$C$1:$I$99738,7,FALSE)</f>
        <v>366651107</v>
      </c>
      <c r="G204" s="1">
        <f>VLOOKUP(A204,[1]WRDS!$C$1:$H$99738,3,FALSE)</f>
        <v>12441</v>
      </c>
    </row>
    <row r="205" spans="1:7" x14ac:dyDescent="0.35">
      <c r="A205" t="s">
        <v>209</v>
      </c>
      <c r="B205">
        <f>VLOOKUP(A205,[1]WRDS!$C$1:$G$99738,2,FALSE)</f>
        <v>2004</v>
      </c>
      <c r="C205">
        <f>VLOOKUP(A205,[1]WRDS!$C$1:$G$99738,5,FALSE)</f>
        <v>3621</v>
      </c>
      <c r="E205" t="str">
        <f>VLOOKUP(A205,[1]WRDS!$C$1:$H$99738,6,FALSE)</f>
        <v>GNRC</v>
      </c>
      <c r="F205">
        <f>VLOOKUP(A205,[1]WRDS!$C$1:$I$99738,7,FALSE)</f>
        <v>368736104</v>
      </c>
      <c r="G205" s="1">
        <f>VLOOKUP(A205,[1]WRDS!$C$1:$H$99738,3,FALSE)</f>
        <v>183736</v>
      </c>
    </row>
    <row r="206" spans="1:7" x14ac:dyDescent="0.35">
      <c r="A206" t="s">
        <v>210</v>
      </c>
      <c r="B206">
        <f>VLOOKUP(A206,[1]WRDS!$C$1:$G$99738,2,FALSE)</f>
        <v>1954</v>
      </c>
      <c r="C206">
        <f>VLOOKUP(A206,[1]WRDS!$C$1:$G$99738,5,FALSE)</f>
        <v>3721</v>
      </c>
      <c r="E206" t="str">
        <f>VLOOKUP(A206,[1]WRDS!$C$1:$H$99738,6,FALSE)</f>
        <v>GD</v>
      </c>
      <c r="F206">
        <f>VLOOKUP(A206,[1]WRDS!$C$1:$I$99738,7,FALSE)</f>
        <v>369550108</v>
      </c>
      <c r="G206" s="1">
        <f>VLOOKUP(A206,[1]WRDS!$C$1:$H$99738,3,FALSE)</f>
        <v>5046</v>
      </c>
    </row>
    <row r="207" spans="1:7" x14ac:dyDescent="0.35">
      <c r="A207" t="s">
        <v>211</v>
      </c>
      <c r="B207">
        <f>VLOOKUP(A207,[1]WRDS!$C$1:$G$99738,2,FALSE)</f>
        <v>1950</v>
      </c>
      <c r="C207">
        <f>VLOOKUP(A207,[1]WRDS!$C$1:$G$99738,5,FALSE)</f>
        <v>9997</v>
      </c>
      <c r="E207" t="str">
        <f>VLOOKUP(A207,[1]WRDS!$C$1:$H$99738,6,FALSE)</f>
        <v>GE</v>
      </c>
      <c r="F207">
        <f>VLOOKUP(A207,[1]WRDS!$C$1:$I$99738,7,FALSE)</f>
        <v>369604301</v>
      </c>
      <c r="G207" s="1">
        <f>VLOOKUP(A207,[1]WRDS!$C$1:$H$99738,3,FALSE)</f>
        <v>5047</v>
      </c>
    </row>
    <row r="208" spans="1:7" x14ac:dyDescent="0.35">
      <c r="A208" t="s">
        <v>212</v>
      </c>
      <c r="B208">
        <f>VLOOKUP(A208,[1]WRDS!$C$1:$G$99738,2,FALSE)</f>
        <v>1950</v>
      </c>
      <c r="C208">
        <f>VLOOKUP(A208,[1]WRDS!$C$1:$G$99738,5,FALSE)</f>
        <v>2040</v>
      </c>
      <c r="E208" t="str">
        <f>VLOOKUP(A208,[1]WRDS!$C$1:$H$99738,6,FALSE)</f>
        <v>GIS</v>
      </c>
      <c r="F208">
        <f>VLOOKUP(A208,[1]WRDS!$C$1:$I$99738,7,FALSE)</f>
        <v>370334104</v>
      </c>
      <c r="G208" s="1">
        <f>VLOOKUP(A208,[1]WRDS!$C$1:$H$99738,3,FALSE)</f>
        <v>5071</v>
      </c>
    </row>
    <row r="209" spans="1:7" x14ac:dyDescent="0.35">
      <c r="A209" t="s">
        <v>213</v>
      </c>
      <c r="B209">
        <f>VLOOKUP(A209,[1]WRDS!$C$1:$G$99738,2,FALSE)</f>
        <v>1950</v>
      </c>
      <c r="C209">
        <f>VLOOKUP(A209,[1]WRDS!$C$1:$G$99738,5,FALSE)</f>
        <v>3711</v>
      </c>
      <c r="E209" t="str">
        <f>VLOOKUP(A209,[1]WRDS!$C$1:$H$99738,6,FALSE)</f>
        <v>GM</v>
      </c>
      <c r="F209" t="str">
        <f>VLOOKUP(A209,[1]WRDS!$C$1:$I$99738,7,FALSE)</f>
        <v>37045V100</v>
      </c>
      <c r="G209" s="1">
        <f>VLOOKUP(A209,[1]WRDS!$C$1:$H$99738,3,FALSE)</f>
        <v>5073</v>
      </c>
    </row>
    <row r="210" spans="1:7" x14ac:dyDescent="0.35">
      <c r="A210" t="s">
        <v>214</v>
      </c>
      <c r="B210">
        <f>VLOOKUP(A210,[1]WRDS!$C$1:$G$99738,2,FALSE)</f>
        <v>1989</v>
      </c>
      <c r="C210">
        <f>VLOOKUP(A210,[1]WRDS!$C$1:$G$99738,5,FALSE)</f>
        <v>6141</v>
      </c>
      <c r="E210" t="str">
        <f>VLOOKUP(A210,[1]WRDS!$C$1:$H$99738,6,FALSE)</f>
        <v>GM2</v>
      </c>
      <c r="F210" t="str">
        <f>VLOOKUP(A210,[1]WRDS!$C$1:$I$99738,7,FALSE)</f>
        <v>37045V001</v>
      </c>
      <c r="G210" s="1">
        <f>VLOOKUP(A210,[1]WRDS!$C$1:$H$99738,3,FALSE)</f>
        <v>17197</v>
      </c>
    </row>
    <row r="211" spans="1:7" x14ac:dyDescent="0.35">
      <c r="A211" t="s">
        <v>215</v>
      </c>
      <c r="B211">
        <f>VLOOKUP(A211,[1]WRDS!$C$1:$G$99738,2,FALSE)</f>
        <v>1962</v>
      </c>
      <c r="C211">
        <f>VLOOKUP(A211,[1]WRDS!$C$1:$G$99738,5,FALSE)</f>
        <v>5013</v>
      </c>
      <c r="E211" t="str">
        <f>VLOOKUP(A211,[1]WRDS!$C$1:$H$99738,6,FALSE)</f>
        <v>GPC</v>
      </c>
      <c r="F211">
        <f>VLOOKUP(A211,[1]WRDS!$C$1:$I$99738,7,FALSE)</f>
        <v>372460105</v>
      </c>
      <c r="G211" s="1">
        <f>VLOOKUP(A211,[1]WRDS!$C$1:$H$99738,3,FALSE)</f>
        <v>5125</v>
      </c>
    </row>
    <row r="212" spans="1:7" x14ac:dyDescent="0.35">
      <c r="A212" t="s">
        <v>216</v>
      </c>
      <c r="B212">
        <f>VLOOKUP(A212,[1]WRDS!$C$1:$G$99738,2,FALSE)</f>
        <v>1990</v>
      </c>
      <c r="C212">
        <f>VLOOKUP(A212,[1]WRDS!$C$1:$G$99738,5,FALSE)</f>
        <v>2836</v>
      </c>
      <c r="E212" t="str">
        <f>VLOOKUP(A212,[1]WRDS!$C$1:$H$99738,6,FALSE)</f>
        <v>GILD</v>
      </c>
      <c r="F212">
        <f>VLOOKUP(A212,[1]WRDS!$C$1:$I$99738,7,FALSE)</f>
        <v>375558103</v>
      </c>
      <c r="G212" s="1">
        <f>VLOOKUP(A212,[1]WRDS!$C$1:$H$99738,3,FALSE)</f>
        <v>24856</v>
      </c>
    </row>
    <row r="213" spans="1:7" x14ac:dyDescent="0.35">
      <c r="A213" t="s">
        <v>217</v>
      </c>
      <c r="B213">
        <f>VLOOKUP(A213,[1]WRDS!$C$1:$G$99738,2,FALSE)</f>
        <v>1997</v>
      </c>
      <c r="C213">
        <f>VLOOKUP(A213,[1]WRDS!$C$1:$G$99738,5,FALSE)</f>
        <v>7374</v>
      </c>
      <c r="E213" t="str">
        <f>VLOOKUP(A213,[1]WRDS!$C$1:$H$99738,6,FALSE)</f>
        <v>GPN</v>
      </c>
      <c r="F213" t="str">
        <f>VLOOKUP(A213,[1]WRDS!$C$1:$I$99738,7,FALSE)</f>
        <v>37940X102</v>
      </c>
      <c r="G213" s="1">
        <f>VLOOKUP(A213,[1]WRDS!$C$1:$H$99738,3,FALSE)</f>
        <v>141913</v>
      </c>
    </row>
    <row r="214" spans="1:7" x14ac:dyDescent="0.35">
      <c r="A214" t="s">
        <v>218</v>
      </c>
      <c r="B214">
        <f>VLOOKUP(A214,[1]WRDS!$C$1:$G$99738,2,FALSE)</f>
        <v>1959</v>
      </c>
      <c r="C214">
        <f>VLOOKUP(A214,[1]WRDS!$C$1:$G$99738,5,FALSE)</f>
        <v>6311</v>
      </c>
      <c r="E214" t="str">
        <f>VLOOKUP(A214,[1]WRDS!$C$1:$H$99738,6,FALSE)</f>
        <v>GL</v>
      </c>
      <c r="F214">
        <f>VLOOKUP(A214,[1]WRDS!$C$1:$I$99738,7,FALSE)</f>
        <v>3.7959E+106</v>
      </c>
      <c r="G214" s="1">
        <f>VLOOKUP(A214,[1]WRDS!$C$1:$H$99738,3,FALSE)</f>
        <v>10614</v>
      </c>
    </row>
    <row r="215" spans="1:7" x14ac:dyDescent="0.35">
      <c r="A215" t="s">
        <v>219</v>
      </c>
      <c r="B215">
        <f>VLOOKUP(A215,[1]WRDS!$C$1:$G$99738,2,FALSE)</f>
        <v>1997</v>
      </c>
      <c r="C215">
        <f>VLOOKUP(A215,[1]WRDS!$C$1:$G$99738,5,FALSE)</f>
        <v>6211</v>
      </c>
      <c r="E215" t="str">
        <f>VLOOKUP(A215,[1]WRDS!$C$1:$H$99738,6,FALSE)</f>
        <v>GS</v>
      </c>
      <c r="F215" t="str">
        <f>VLOOKUP(A215,[1]WRDS!$C$1:$I$99738,7,FALSE)</f>
        <v>38141G104</v>
      </c>
      <c r="G215" s="1">
        <f>VLOOKUP(A215,[1]WRDS!$C$1:$H$99738,3,FALSE)</f>
        <v>114628</v>
      </c>
    </row>
    <row r="216" spans="1:7" x14ac:dyDescent="0.35">
      <c r="A216" t="s">
        <v>220</v>
      </c>
      <c r="B216">
        <f>VLOOKUP(A216,[1]WRDS!$C$1:$G$99738,2,FALSE)</f>
        <v>1966</v>
      </c>
      <c r="C216">
        <f>VLOOKUP(A216,[1]WRDS!$C$1:$G$99738,5,FALSE)</f>
        <v>5000</v>
      </c>
      <c r="E216" t="str">
        <f>VLOOKUP(A216,[1]WRDS!$C$1:$H$99738,6,FALSE)</f>
        <v>GWW</v>
      </c>
      <c r="F216">
        <f>VLOOKUP(A216,[1]WRDS!$C$1:$I$99738,7,FALSE)</f>
        <v>384802104</v>
      </c>
      <c r="G216" s="1">
        <f>VLOOKUP(A216,[1]WRDS!$C$1:$H$99738,3,FALSE)</f>
        <v>5256</v>
      </c>
    </row>
    <row r="217" spans="1:7" x14ac:dyDescent="0.35">
      <c r="A217" t="s">
        <v>221</v>
      </c>
      <c r="B217">
        <f>VLOOKUP(A217,[1]WRDS!$C$1:$G$99738,2,FALSE)</f>
        <v>1950</v>
      </c>
      <c r="C217">
        <f>VLOOKUP(A217,[1]WRDS!$C$1:$G$99738,5,FALSE)</f>
        <v>1389</v>
      </c>
      <c r="E217" t="str">
        <f>VLOOKUP(A217,[1]WRDS!$C$1:$H$99738,6,FALSE)</f>
        <v>HAL</v>
      </c>
      <c r="F217">
        <f>VLOOKUP(A217,[1]WRDS!$C$1:$I$99738,7,FALSE)</f>
        <v>406216101</v>
      </c>
      <c r="G217" s="1">
        <f>VLOOKUP(A217,[1]WRDS!$C$1:$H$99738,3,FALSE)</f>
        <v>5439</v>
      </c>
    </row>
    <row r="218" spans="1:7" x14ac:dyDescent="0.35">
      <c r="A218" t="s">
        <v>222</v>
      </c>
      <c r="B218">
        <f>VLOOKUP(A218,[1]WRDS!$C$1:$G$99738,2,FALSE)</f>
        <v>2001</v>
      </c>
      <c r="C218">
        <f>VLOOKUP(A218,[1]WRDS!$C$1:$G$99738,5,FALSE)</f>
        <v>2300</v>
      </c>
      <c r="E218" t="str">
        <f>VLOOKUP(A218,[1]WRDS!$C$1:$H$99738,6,FALSE)</f>
        <v>HBI</v>
      </c>
      <c r="F218">
        <f>VLOOKUP(A218,[1]WRDS!$C$1:$I$99738,7,FALSE)</f>
        <v>410345102</v>
      </c>
      <c r="G218" s="1">
        <f>VLOOKUP(A218,[1]WRDS!$C$1:$H$99738,3,FALSE)</f>
        <v>175319</v>
      </c>
    </row>
    <row r="219" spans="1:7" x14ac:dyDescent="0.35">
      <c r="A219" t="s">
        <v>223</v>
      </c>
      <c r="B219">
        <f>VLOOKUP(A219,[1]WRDS!$C$1:$G$99738,2,FALSE)</f>
        <v>1994</v>
      </c>
      <c r="C219">
        <f>VLOOKUP(A219,[1]WRDS!$C$1:$G$99738,5,FALSE)</f>
        <v>6331</v>
      </c>
      <c r="E219" t="str">
        <f>VLOOKUP(A219,[1]WRDS!$C$1:$H$99738,6,FALSE)</f>
        <v>HIG</v>
      </c>
      <c r="F219">
        <f>VLOOKUP(A219,[1]WRDS!$C$1:$I$99738,7,FALSE)</f>
        <v>416515104</v>
      </c>
      <c r="G219" s="1">
        <f>VLOOKUP(A219,[1]WRDS!$C$1:$H$99738,3,FALSE)</f>
        <v>61739</v>
      </c>
    </row>
    <row r="220" spans="1:7" x14ac:dyDescent="0.35">
      <c r="A220" t="s">
        <v>224</v>
      </c>
      <c r="B220">
        <f>VLOOKUP(A220,[1]WRDS!$C$1:$G$99738,2,FALSE)</f>
        <v>1967</v>
      </c>
      <c r="C220">
        <f>VLOOKUP(A220,[1]WRDS!$C$1:$G$99738,5,FALSE)</f>
        <v>3944</v>
      </c>
      <c r="E220" t="str">
        <f>VLOOKUP(A220,[1]WRDS!$C$1:$H$99738,6,FALSE)</f>
        <v>HAS</v>
      </c>
      <c r="F220">
        <f>VLOOKUP(A220,[1]WRDS!$C$1:$I$99738,7,FALSE)</f>
        <v>418056107</v>
      </c>
      <c r="G220" s="1">
        <f>VLOOKUP(A220,[1]WRDS!$C$1:$H$99738,3,FALSE)</f>
        <v>5518</v>
      </c>
    </row>
    <row r="221" spans="1:7" x14ac:dyDescent="0.35">
      <c r="A221" t="s">
        <v>225</v>
      </c>
      <c r="B221">
        <f>VLOOKUP(A221,[1]WRDS!$C$1:$G$99738,2,FALSE)</f>
        <v>1990</v>
      </c>
      <c r="C221">
        <f>VLOOKUP(A221,[1]WRDS!$C$1:$G$99738,5,FALSE)</f>
        <v>8062</v>
      </c>
      <c r="E221" t="str">
        <f>VLOOKUP(A221,[1]WRDS!$C$1:$H$99738,6,FALSE)</f>
        <v>HCA</v>
      </c>
      <c r="F221" t="str">
        <f>VLOOKUP(A221,[1]WRDS!$C$1:$I$99738,7,FALSE)</f>
        <v>40412C101</v>
      </c>
      <c r="G221" s="1">
        <f>VLOOKUP(A221,[1]WRDS!$C$1:$H$99738,3,FALSE)</f>
        <v>22260</v>
      </c>
    </row>
    <row r="222" spans="1:7" x14ac:dyDescent="0.35">
      <c r="A222" t="s">
        <v>226</v>
      </c>
      <c r="B222">
        <f>VLOOKUP(A222,[1]WRDS!$C$1:$G$99738,2,FALSE)</f>
        <v>1986</v>
      </c>
      <c r="C222">
        <f>VLOOKUP(A222,[1]WRDS!$C$1:$G$99738,5,FALSE)</f>
        <v>6798</v>
      </c>
      <c r="E222" t="str">
        <f>VLOOKUP(A222,[1]WRDS!$C$1:$H$99738,6,FALSE)</f>
        <v>PEAK</v>
      </c>
      <c r="F222" t="str">
        <f>VLOOKUP(A222,[1]WRDS!$C$1:$I$99738,7,FALSE)</f>
        <v>42250P103</v>
      </c>
      <c r="G222" s="1">
        <f>VLOOKUP(A222,[1]WRDS!$C$1:$H$99738,3,FALSE)</f>
        <v>13125</v>
      </c>
    </row>
    <row r="223" spans="1:7" x14ac:dyDescent="0.35">
      <c r="A223" t="s">
        <v>227</v>
      </c>
      <c r="B223">
        <f>VLOOKUP(A223,[1]WRDS!$C$1:$G$99738,2,FALSE)</f>
        <v>1985</v>
      </c>
      <c r="C223">
        <f>VLOOKUP(A223,[1]WRDS!$C$1:$G$99738,5,FALSE)</f>
        <v>7373</v>
      </c>
      <c r="E223" t="str">
        <f>VLOOKUP(A223,[1]WRDS!$C$1:$H$99738,6,FALSE)</f>
        <v>JKHY</v>
      </c>
      <c r="F223">
        <f>VLOOKUP(A223,[1]WRDS!$C$1:$I$99738,7,FALSE)</f>
        <v>426281101</v>
      </c>
      <c r="G223" s="1">
        <f>VLOOKUP(A223,[1]WRDS!$C$1:$H$99738,3,FALSE)</f>
        <v>11811</v>
      </c>
    </row>
    <row r="224" spans="1:7" x14ac:dyDescent="0.35">
      <c r="A224" t="s">
        <v>228</v>
      </c>
      <c r="B224">
        <f>VLOOKUP(A224,[1]WRDS!$C$1:$G$99738,2,FALSE)</f>
        <v>1994</v>
      </c>
      <c r="C224">
        <f>VLOOKUP(A224,[1]WRDS!$C$1:$G$99738,5,FALSE)</f>
        <v>5047</v>
      </c>
      <c r="E224" t="str">
        <f>VLOOKUP(A224,[1]WRDS!$C$1:$H$99738,6,FALSE)</f>
        <v>HSIC</v>
      </c>
      <c r="F224">
        <f>VLOOKUP(A224,[1]WRDS!$C$1:$I$99738,7,FALSE)</f>
        <v>806407102</v>
      </c>
      <c r="G224" s="1">
        <f>VLOOKUP(A224,[1]WRDS!$C$1:$H$99738,3,FALSE)</f>
        <v>61494</v>
      </c>
    </row>
    <row r="225" spans="1:7" x14ac:dyDescent="0.35">
      <c r="A225" t="s">
        <v>229</v>
      </c>
      <c r="B225">
        <f>VLOOKUP(A225,[1]WRDS!$C$1:$G$99738,2,FALSE)</f>
        <v>1950</v>
      </c>
      <c r="C225">
        <f>VLOOKUP(A225,[1]WRDS!$C$1:$G$99738,5,FALSE)</f>
        <v>2060</v>
      </c>
      <c r="E225" t="str">
        <f>VLOOKUP(A225,[1]WRDS!$C$1:$H$99738,6,FALSE)</f>
        <v>HSY</v>
      </c>
      <c r="F225">
        <f>VLOOKUP(A225,[1]WRDS!$C$1:$I$99738,7,FALSE)</f>
        <v>427866108</v>
      </c>
      <c r="G225" s="1">
        <f>VLOOKUP(A225,[1]WRDS!$C$1:$H$99738,3,FALSE)</f>
        <v>5597</v>
      </c>
    </row>
    <row r="226" spans="1:7" x14ac:dyDescent="0.35">
      <c r="A226" t="s">
        <v>230</v>
      </c>
      <c r="B226">
        <f>VLOOKUP(A226,[1]WRDS!$C$1:$G$99738,2,FALSE)</f>
        <v>1969</v>
      </c>
      <c r="C226">
        <f>VLOOKUP(A226,[1]WRDS!$C$1:$G$99738,5,FALSE)</f>
        <v>1311</v>
      </c>
      <c r="E226" t="str">
        <f>VLOOKUP(A226,[1]WRDS!$C$1:$H$99738,6,FALSE)</f>
        <v>HES</v>
      </c>
      <c r="F226" t="str">
        <f>VLOOKUP(A226,[1]WRDS!$C$1:$I$99738,7,FALSE)</f>
        <v>42809H107</v>
      </c>
      <c r="G226" s="1">
        <f>VLOOKUP(A226,[1]WRDS!$C$1:$H$99738,3,FALSE)</f>
        <v>1380</v>
      </c>
    </row>
    <row r="227" spans="1:7" x14ac:dyDescent="0.35">
      <c r="A227" t="s">
        <v>231</v>
      </c>
      <c r="B227">
        <f>VLOOKUP(A227,[1]WRDS!$C$1:$G$99738,2,FALSE)</f>
        <v>2013</v>
      </c>
      <c r="C227">
        <f>VLOOKUP(A227,[1]WRDS!$C$1:$G$99738,5,FALSE)</f>
        <v>3571</v>
      </c>
      <c r="E227" t="str">
        <f>VLOOKUP(A227,[1]WRDS!$C$1:$H$99738,6,FALSE)</f>
        <v>HPE</v>
      </c>
      <c r="F227" t="str">
        <f>VLOOKUP(A227,[1]WRDS!$C$1:$I$99738,7,FALSE)</f>
        <v>42824C109</v>
      </c>
      <c r="G227" s="1">
        <f>VLOOKUP(A227,[1]WRDS!$C$1:$H$99738,3,FALSE)</f>
        <v>26156</v>
      </c>
    </row>
    <row r="228" spans="1:7" x14ac:dyDescent="0.35">
      <c r="A228" t="s">
        <v>232</v>
      </c>
      <c r="B228">
        <f>VLOOKUP(A228,[1]WRDS!$C$1:$G$99738,2,FALSE)</f>
        <v>1950</v>
      </c>
      <c r="C228">
        <f>VLOOKUP(A228,[1]WRDS!$C$1:$G$99738,5,FALSE)</f>
        <v>7011</v>
      </c>
      <c r="E228" t="str">
        <f>VLOOKUP(A228,[1]WRDS!$C$1:$H$99738,6,FALSE)</f>
        <v>HLT</v>
      </c>
      <c r="F228" t="str">
        <f>VLOOKUP(A228,[1]WRDS!$C$1:$I$99738,7,FALSE)</f>
        <v>43300A203</v>
      </c>
      <c r="G228" s="1">
        <f>VLOOKUP(A228,[1]WRDS!$C$1:$H$99738,3,FALSE)</f>
        <v>5643</v>
      </c>
    </row>
    <row r="229" spans="1:7" x14ac:dyDescent="0.35">
      <c r="A229" t="s">
        <v>233</v>
      </c>
      <c r="B229">
        <f>VLOOKUP(A229,[1]WRDS!$C$1:$G$99738,2,FALSE)</f>
        <v>1989</v>
      </c>
      <c r="C229">
        <f>VLOOKUP(A229,[1]WRDS!$C$1:$G$99738,5,FALSE)</f>
        <v>3844</v>
      </c>
      <c r="E229" t="str">
        <f>VLOOKUP(A229,[1]WRDS!$C$1:$H$99738,6,FALSE)</f>
        <v>HOLX</v>
      </c>
      <c r="F229">
        <f>VLOOKUP(A229,[1]WRDS!$C$1:$I$99738,7,FALSE)</f>
        <v>436440101</v>
      </c>
      <c r="G229" s="1">
        <f>VLOOKUP(A229,[1]WRDS!$C$1:$H$99738,3,FALSE)</f>
        <v>20904</v>
      </c>
    </row>
    <row r="230" spans="1:7" x14ac:dyDescent="0.35">
      <c r="A230" t="s">
        <v>234</v>
      </c>
      <c r="B230">
        <f>VLOOKUP(A230,[1]WRDS!$C$1:$G$99738,2,FALSE)</f>
        <v>1980</v>
      </c>
      <c r="C230">
        <f>VLOOKUP(A230,[1]WRDS!$C$1:$G$99738,5,FALSE)</f>
        <v>5211</v>
      </c>
      <c r="E230" t="str">
        <f>VLOOKUP(A230,[1]WRDS!$C$1:$H$99738,6,FALSE)</f>
        <v>HD</v>
      </c>
      <c r="F230">
        <f>VLOOKUP(A230,[1]WRDS!$C$1:$I$99738,7,FALSE)</f>
        <v>437076102</v>
      </c>
      <c r="G230" s="1">
        <f>VLOOKUP(A230,[1]WRDS!$C$1:$H$99738,3,FALSE)</f>
        <v>5680</v>
      </c>
    </row>
    <row r="231" spans="1:7" x14ac:dyDescent="0.35">
      <c r="A231" t="s">
        <v>235</v>
      </c>
      <c r="B231">
        <f>VLOOKUP(A231,[1]WRDS!$C$1:$G$99738,2,FALSE)</f>
        <v>1950</v>
      </c>
      <c r="C231">
        <f>VLOOKUP(A231,[1]WRDS!$C$1:$G$99738,5,FALSE)</f>
        <v>9997</v>
      </c>
      <c r="E231" t="str">
        <f>VLOOKUP(A231,[1]WRDS!$C$1:$H$99738,6,FALSE)</f>
        <v>HON</v>
      </c>
      <c r="F231">
        <f>VLOOKUP(A231,[1]WRDS!$C$1:$I$99738,7,FALSE)</f>
        <v>438516106</v>
      </c>
      <c r="G231" s="1">
        <f>VLOOKUP(A231,[1]WRDS!$C$1:$H$99738,3,FALSE)</f>
        <v>1300</v>
      </c>
    </row>
    <row r="232" spans="1:7" x14ac:dyDescent="0.35">
      <c r="A232" t="s">
        <v>236</v>
      </c>
      <c r="B232">
        <f>VLOOKUP(A232,[1]WRDS!$C$1:$G$99738,2,FALSE)</f>
        <v>1950</v>
      </c>
      <c r="C232">
        <f>VLOOKUP(A232,[1]WRDS!$C$1:$G$99738,5,FALSE)</f>
        <v>2011</v>
      </c>
      <c r="E232" t="str">
        <f>VLOOKUP(A232,[1]WRDS!$C$1:$H$99738,6,FALSE)</f>
        <v>HRL</v>
      </c>
      <c r="F232">
        <f>VLOOKUP(A232,[1]WRDS!$C$1:$I$99738,7,FALSE)</f>
        <v>440452100</v>
      </c>
      <c r="G232" s="1">
        <f>VLOOKUP(A232,[1]WRDS!$C$1:$H$99738,3,FALSE)</f>
        <v>5709</v>
      </c>
    </row>
    <row r="233" spans="1:7" x14ac:dyDescent="0.35">
      <c r="A233" t="s">
        <v>237</v>
      </c>
      <c r="B233">
        <f>VLOOKUP(A233,[1]WRDS!$C$1:$G$99738,2,FALSE)</f>
        <v>1950</v>
      </c>
      <c r="C233">
        <f>VLOOKUP(A233,[1]WRDS!$C$1:$G$99738,5,FALSE)</f>
        <v>6798</v>
      </c>
      <c r="E233" t="str">
        <f>VLOOKUP(A233,[1]WRDS!$C$1:$H$99738,6,FALSE)</f>
        <v>HST</v>
      </c>
      <c r="F233" t="str">
        <f>VLOOKUP(A233,[1]WRDS!$C$1:$I$99738,7,FALSE)</f>
        <v>44107P104</v>
      </c>
      <c r="G233" s="1">
        <f>VLOOKUP(A233,[1]WRDS!$C$1:$H$99738,3,FALSE)</f>
        <v>7063</v>
      </c>
    </row>
    <row r="234" spans="1:7" x14ac:dyDescent="0.35">
      <c r="A234" t="s">
        <v>238</v>
      </c>
      <c r="B234">
        <f>VLOOKUP(A234,[1]WRDS!$C$1:$G$99738,2,FALSE)</f>
        <v>2013</v>
      </c>
      <c r="C234">
        <f>VLOOKUP(A234,[1]WRDS!$C$1:$G$99738,5,FALSE)</f>
        <v>3728</v>
      </c>
      <c r="E234" t="str">
        <f>VLOOKUP(A234,[1]WRDS!$C$1:$H$99738,6,FALSE)</f>
        <v>HWM</v>
      </c>
      <c r="F234">
        <f>VLOOKUP(A234,[1]WRDS!$C$1:$I$99738,7,FALSE)</f>
        <v>443201108</v>
      </c>
      <c r="G234" s="1">
        <f>VLOOKUP(A234,[1]WRDS!$C$1:$H$99738,3,FALSE)</f>
        <v>28192</v>
      </c>
    </row>
    <row r="235" spans="1:7" x14ac:dyDescent="0.35">
      <c r="A235" t="s">
        <v>239</v>
      </c>
      <c r="B235">
        <f>VLOOKUP(A235,[1]WRDS!$C$1:$G$99738,2,FALSE)</f>
        <v>1950</v>
      </c>
      <c r="C235">
        <f>VLOOKUP(A235,[1]WRDS!$C$1:$G$99738,5,FALSE)</f>
        <v>3570</v>
      </c>
      <c r="E235" t="str">
        <f>VLOOKUP(A235,[1]WRDS!$C$1:$H$99738,6,FALSE)</f>
        <v>HPQ</v>
      </c>
      <c r="F235" t="str">
        <f>VLOOKUP(A235,[1]WRDS!$C$1:$I$99738,7,FALSE)</f>
        <v>40434L105</v>
      </c>
      <c r="G235" s="1">
        <f>VLOOKUP(A235,[1]WRDS!$C$1:$H$99738,3,FALSE)</f>
        <v>5606</v>
      </c>
    </row>
    <row r="236" spans="1:7" x14ac:dyDescent="0.35">
      <c r="A236" t="s">
        <v>240</v>
      </c>
      <c r="B236">
        <f>VLOOKUP(A236,[1]WRDS!$C$1:$G$99738,2,FALSE)</f>
        <v>1992</v>
      </c>
      <c r="C236">
        <f>VLOOKUP(A236,[1]WRDS!$C$1:$G$99738,5,FALSE)</f>
        <v>6324</v>
      </c>
      <c r="E236" t="str">
        <f>VLOOKUP(A236,[1]WRDS!$C$1:$H$99738,6,FALSE)</f>
        <v>HUM</v>
      </c>
      <c r="F236">
        <f>VLOOKUP(A236,[1]WRDS!$C$1:$I$99738,7,FALSE)</f>
        <v>444859102</v>
      </c>
      <c r="G236" s="1">
        <f>VLOOKUP(A236,[1]WRDS!$C$1:$H$99738,3,FALSE)</f>
        <v>27914</v>
      </c>
    </row>
    <row r="237" spans="1:7" x14ac:dyDescent="0.35">
      <c r="A237" t="s">
        <v>241</v>
      </c>
      <c r="B237">
        <f>VLOOKUP(A237,[1]WRDS!$C$1:$G$99738,2,FALSE)</f>
        <v>1982</v>
      </c>
      <c r="C237">
        <f>VLOOKUP(A237,[1]WRDS!$C$1:$G$99738,5,FALSE)</f>
        <v>4213</v>
      </c>
      <c r="E237" t="str">
        <f>VLOOKUP(A237,[1]WRDS!$C$1:$H$99738,6,FALSE)</f>
        <v>JBHT</v>
      </c>
      <c r="F237">
        <f>VLOOKUP(A237,[1]WRDS!$C$1:$I$99738,7,FALSE)</f>
        <v>445658107</v>
      </c>
      <c r="G237" s="1">
        <f>VLOOKUP(A237,[1]WRDS!$C$1:$H$99738,3,FALSE)</f>
        <v>5783</v>
      </c>
    </row>
    <row r="238" spans="1:7" x14ac:dyDescent="0.35">
      <c r="A238" t="s">
        <v>242</v>
      </c>
      <c r="B238">
        <f>VLOOKUP(A238,[1]WRDS!$C$1:$G$99738,2,FALSE)</f>
        <v>1966</v>
      </c>
      <c r="C238">
        <f>VLOOKUP(A238,[1]WRDS!$C$1:$G$99738,5,FALSE)</f>
        <v>6020</v>
      </c>
      <c r="E238" t="str">
        <f>VLOOKUP(A238,[1]WRDS!$C$1:$H$99738,6,FALSE)</f>
        <v>HBAN</v>
      </c>
      <c r="F238">
        <f>VLOOKUP(A238,[1]WRDS!$C$1:$I$99738,7,FALSE)</f>
        <v>446150104</v>
      </c>
      <c r="G238" s="1">
        <f>VLOOKUP(A238,[1]WRDS!$C$1:$H$99738,3,FALSE)</f>
        <v>5786</v>
      </c>
    </row>
    <row r="239" spans="1:7" x14ac:dyDescent="0.35">
      <c r="A239" t="s">
        <v>243</v>
      </c>
      <c r="B239">
        <f>VLOOKUP(A239,[1]WRDS!$C$1:$G$99738,2,FALSE)</f>
        <v>2008</v>
      </c>
      <c r="C239">
        <f>VLOOKUP(A239,[1]WRDS!$C$1:$G$99738,5,FALSE)</f>
        <v>3730</v>
      </c>
      <c r="E239" t="str">
        <f>VLOOKUP(A239,[1]WRDS!$C$1:$H$99738,6,FALSE)</f>
        <v>HII</v>
      </c>
      <c r="F239">
        <f>VLOOKUP(A239,[1]WRDS!$C$1:$I$99738,7,FALSE)</f>
        <v>446413106</v>
      </c>
      <c r="G239" s="1">
        <f>VLOOKUP(A239,[1]WRDS!$C$1:$H$99738,3,FALSE)</f>
        <v>186310</v>
      </c>
    </row>
    <row r="240" spans="1:7" x14ac:dyDescent="0.35">
      <c r="A240" t="s">
        <v>244</v>
      </c>
      <c r="B240">
        <f>VLOOKUP(A240,[1]WRDS!$C$1:$G$99738,2,FALSE)</f>
        <v>1988</v>
      </c>
      <c r="C240">
        <f>VLOOKUP(A240,[1]WRDS!$C$1:$G$99738,5,FALSE)</f>
        <v>3561</v>
      </c>
      <c r="E240" t="str">
        <f>VLOOKUP(A240,[1]WRDS!$C$1:$H$99738,6,FALSE)</f>
        <v>IEX</v>
      </c>
      <c r="F240" t="str">
        <f>VLOOKUP(A240,[1]WRDS!$C$1:$I$99738,7,FALSE)</f>
        <v>45167R104</v>
      </c>
      <c r="G240" s="1">
        <f>VLOOKUP(A240,[1]WRDS!$C$1:$H$99738,3,FALSE)</f>
        <v>15267</v>
      </c>
    </row>
    <row r="241" spans="1:7" x14ac:dyDescent="0.35">
      <c r="A241" t="s">
        <v>245</v>
      </c>
      <c r="B241">
        <f>VLOOKUP(A241,[1]WRDS!$C$1:$G$99738,2,FALSE)</f>
        <v>1990</v>
      </c>
      <c r="C241">
        <f>VLOOKUP(A241,[1]WRDS!$C$1:$G$99738,5,FALSE)</f>
        <v>2835</v>
      </c>
      <c r="E241" t="str">
        <f>VLOOKUP(A241,[1]WRDS!$C$1:$H$99738,6,FALSE)</f>
        <v>IDXX</v>
      </c>
      <c r="F241" t="str">
        <f>VLOOKUP(A241,[1]WRDS!$C$1:$I$99738,7,FALSE)</f>
        <v>45168D104</v>
      </c>
      <c r="G241" s="1">
        <f>VLOOKUP(A241,[1]WRDS!$C$1:$H$99738,3,FALSE)</f>
        <v>24197</v>
      </c>
    </row>
    <row r="242" spans="1:7" x14ac:dyDescent="0.35">
      <c r="A242" t="s">
        <v>246</v>
      </c>
      <c r="B242">
        <f>VLOOKUP(A242,[1]WRDS!$C$1:$G$99738,2,FALSE)</f>
        <v>2000</v>
      </c>
      <c r="C242">
        <f>VLOOKUP(A242,[1]WRDS!$C$1:$G$99738,5,FALSE)</f>
        <v>7370</v>
      </c>
      <c r="E242" t="str">
        <f>VLOOKUP(A242,[1]WRDS!$C$1:$H$99738,6,FALSE)</f>
        <v>INFO</v>
      </c>
      <c r="F242" t="str">
        <f>VLOOKUP(A242,[1]WRDS!$C$1:$I$99738,7,FALSE)</f>
        <v>G47567105</v>
      </c>
      <c r="G242" s="1">
        <f>VLOOKUP(A242,[1]WRDS!$C$1:$H$99738,3,FALSE)</f>
        <v>162906</v>
      </c>
    </row>
    <row r="243" spans="1:7" x14ac:dyDescent="0.35">
      <c r="A243" t="s">
        <v>247</v>
      </c>
      <c r="B243">
        <f>VLOOKUP(A243,[1]WRDS!$C$1:$G$99738,2,FALSE)</f>
        <v>1962</v>
      </c>
      <c r="C243">
        <f>VLOOKUP(A243,[1]WRDS!$C$1:$G$99738,5,FALSE)</f>
        <v>3560</v>
      </c>
      <c r="E243" t="str">
        <f>VLOOKUP(A243,[1]WRDS!$C$1:$H$99738,6,FALSE)</f>
        <v>ITW</v>
      </c>
      <c r="F243">
        <f>VLOOKUP(A243,[1]WRDS!$C$1:$I$99738,7,FALSE)</f>
        <v>452308109</v>
      </c>
      <c r="G243" s="1">
        <f>VLOOKUP(A243,[1]WRDS!$C$1:$H$99738,3,FALSE)</f>
        <v>5878</v>
      </c>
    </row>
    <row r="244" spans="1:7" x14ac:dyDescent="0.35">
      <c r="A244" t="s">
        <v>248</v>
      </c>
      <c r="B244">
        <f>VLOOKUP(A244,[1]WRDS!$C$1:$G$99738,2,FALSE)</f>
        <v>1998</v>
      </c>
      <c r="C244">
        <f>VLOOKUP(A244,[1]WRDS!$C$1:$G$99738,5,FALSE)</f>
        <v>3826</v>
      </c>
      <c r="E244" t="str">
        <f>VLOOKUP(A244,[1]WRDS!$C$1:$H$99738,6,FALSE)</f>
        <v>ILMN</v>
      </c>
      <c r="F244">
        <f>VLOOKUP(A244,[1]WRDS!$C$1:$I$99738,7,FALSE)</f>
        <v>452327109</v>
      </c>
      <c r="G244" s="1">
        <f>VLOOKUP(A244,[1]WRDS!$C$1:$H$99738,3,FALSE)</f>
        <v>138205</v>
      </c>
    </row>
    <row r="245" spans="1:7" x14ac:dyDescent="0.35">
      <c r="A245" t="s">
        <v>249</v>
      </c>
      <c r="B245">
        <f>VLOOKUP(A245,[1]WRDS!$C$1:$G$99738,2,FALSE)</f>
        <v>1992</v>
      </c>
      <c r="C245">
        <f>VLOOKUP(A245,[1]WRDS!$C$1:$G$99738,5,FALSE)</f>
        <v>2836</v>
      </c>
      <c r="E245" t="str">
        <f>VLOOKUP(A245,[1]WRDS!$C$1:$H$99738,6,FALSE)</f>
        <v>INCY</v>
      </c>
      <c r="F245" t="str">
        <f>VLOOKUP(A245,[1]WRDS!$C$1:$I$99738,7,FALSE)</f>
        <v>45337C102</v>
      </c>
      <c r="G245" s="1">
        <f>VLOOKUP(A245,[1]WRDS!$C$1:$H$99738,3,FALSE)</f>
        <v>29127</v>
      </c>
    </row>
    <row r="246" spans="1:7" x14ac:dyDescent="0.35">
      <c r="A246" t="s">
        <v>250</v>
      </c>
      <c r="B246">
        <f>VLOOKUP(A246,[1]WRDS!$C$1:$G$99738,2,FALSE)</f>
        <v>1994</v>
      </c>
      <c r="C246">
        <f>VLOOKUP(A246,[1]WRDS!$C$1:$G$99738,5,FALSE)</f>
        <v>3560</v>
      </c>
      <c r="E246" t="str">
        <f>VLOOKUP(A246,[1]WRDS!$C$1:$H$99738,6,FALSE)</f>
        <v>IR</v>
      </c>
      <c r="F246" t="str">
        <f>VLOOKUP(A246,[1]WRDS!$C$1:$I$99738,7,FALSE)</f>
        <v>45687V106</v>
      </c>
      <c r="G246" s="1">
        <f>VLOOKUP(A246,[1]WRDS!$C$1:$H$99738,3,FALSE)</f>
        <v>30098</v>
      </c>
    </row>
    <row r="247" spans="1:7" x14ac:dyDescent="0.35">
      <c r="A247" t="s">
        <v>251</v>
      </c>
      <c r="B247">
        <f>VLOOKUP(A247,[1]WRDS!$C$1:$G$99738,2,FALSE)</f>
        <v>1971</v>
      </c>
      <c r="C247">
        <f>VLOOKUP(A247,[1]WRDS!$C$1:$G$99738,5,FALSE)</f>
        <v>3674</v>
      </c>
      <c r="E247" t="str">
        <f>VLOOKUP(A247,[1]WRDS!$C$1:$H$99738,6,FALSE)</f>
        <v>INTC</v>
      </c>
      <c r="F247">
        <f>VLOOKUP(A247,[1]WRDS!$C$1:$I$99738,7,FALSE)</f>
        <v>458140100</v>
      </c>
      <c r="G247" s="1">
        <f>VLOOKUP(A247,[1]WRDS!$C$1:$H$99738,3,FALSE)</f>
        <v>6008</v>
      </c>
    </row>
    <row r="248" spans="1:7" x14ac:dyDescent="0.35">
      <c r="A248" t="s">
        <v>252</v>
      </c>
      <c r="B248">
        <f>VLOOKUP(A248,[1]WRDS!$C$1:$G$99738,2,FALSE)</f>
        <v>2001</v>
      </c>
      <c r="C248">
        <f>VLOOKUP(A248,[1]WRDS!$C$1:$G$99738,5,FALSE)</f>
        <v>6200</v>
      </c>
      <c r="E248" t="str">
        <f>VLOOKUP(A248,[1]WRDS!$C$1:$H$99738,6,FALSE)</f>
        <v>ICE</v>
      </c>
      <c r="F248" t="str">
        <f>VLOOKUP(A248,[1]WRDS!$C$1:$I$99738,7,FALSE)</f>
        <v>45866F104</v>
      </c>
      <c r="G248" s="1">
        <f>VLOOKUP(A248,[1]WRDS!$C$1:$H$99738,3,FALSE)</f>
        <v>163610</v>
      </c>
    </row>
    <row r="249" spans="1:7" x14ac:dyDescent="0.35">
      <c r="A249" t="s">
        <v>253</v>
      </c>
      <c r="B249">
        <f>VLOOKUP(A249,[1]WRDS!$C$1:$G$99738,2,FALSE)</f>
        <v>1971</v>
      </c>
      <c r="C249">
        <f>VLOOKUP(A249,[1]WRDS!$C$1:$G$99738,5,FALSE)</f>
        <v>7311</v>
      </c>
      <c r="E249" t="str">
        <f>VLOOKUP(A249,[1]WRDS!$C$1:$H$99738,6,FALSE)</f>
        <v>IPG</v>
      </c>
      <c r="F249">
        <f>VLOOKUP(A249,[1]WRDS!$C$1:$I$99738,7,FALSE)</f>
        <v>460690100</v>
      </c>
      <c r="G249" s="1">
        <f>VLOOKUP(A249,[1]WRDS!$C$1:$H$99738,3,FALSE)</f>
        <v>6136</v>
      </c>
    </row>
    <row r="250" spans="1:7" x14ac:dyDescent="0.35">
      <c r="A250" t="s">
        <v>254</v>
      </c>
      <c r="B250">
        <f>VLOOKUP(A250,[1]WRDS!$C$1:$G$99738,2,FALSE)</f>
        <v>1950</v>
      </c>
      <c r="C250">
        <f>VLOOKUP(A250,[1]WRDS!$C$1:$G$99738,5,FALSE)</f>
        <v>7370</v>
      </c>
      <c r="E250" t="str">
        <f>VLOOKUP(A250,[1]WRDS!$C$1:$H$99738,6,FALSE)</f>
        <v>IBM</v>
      </c>
      <c r="F250">
        <f>VLOOKUP(A250,[1]WRDS!$C$1:$I$99738,7,FALSE)</f>
        <v>459200101</v>
      </c>
      <c r="G250" s="1">
        <f>VLOOKUP(A250,[1]WRDS!$C$1:$H$99738,3,FALSE)</f>
        <v>6066</v>
      </c>
    </row>
    <row r="251" spans="1:7" x14ac:dyDescent="0.35">
      <c r="A251" t="s">
        <v>255</v>
      </c>
      <c r="B251">
        <f>VLOOKUP(A251,[1]WRDS!$C$1:$G$99738,2,FALSE)</f>
        <v>1957</v>
      </c>
      <c r="C251">
        <f>VLOOKUP(A251,[1]WRDS!$C$1:$G$99738,5,FALSE)</f>
        <v>2860</v>
      </c>
      <c r="E251" t="str">
        <f>VLOOKUP(A251,[1]WRDS!$C$1:$H$99738,6,FALSE)</f>
        <v>IFF</v>
      </c>
      <c r="F251">
        <f>VLOOKUP(A251,[1]WRDS!$C$1:$I$99738,7,FALSE)</f>
        <v>459506101</v>
      </c>
      <c r="G251" s="1">
        <f>VLOOKUP(A251,[1]WRDS!$C$1:$H$99738,3,FALSE)</f>
        <v>6078</v>
      </c>
    </row>
    <row r="252" spans="1:7" x14ac:dyDescent="0.35">
      <c r="A252" t="s">
        <v>256</v>
      </c>
      <c r="B252">
        <f>VLOOKUP(A252,[1]WRDS!$C$1:$G$99738,2,FALSE)</f>
        <v>1950</v>
      </c>
      <c r="C252">
        <f>VLOOKUP(A252,[1]WRDS!$C$1:$G$99738,5,FALSE)</f>
        <v>2631</v>
      </c>
      <c r="E252" t="str">
        <f>VLOOKUP(A252,[1]WRDS!$C$1:$H$99738,6,FALSE)</f>
        <v>IP</v>
      </c>
      <c r="F252">
        <f>VLOOKUP(A252,[1]WRDS!$C$1:$I$99738,7,FALSE)</f>
        <v>460146103</v>
      </c>
      <c r="G252" s="1">
        <f>VLOOKUP(A252,[1]WRDS!$C$1:$H$99738,3,FALSE)</f>
        <v>6104</v>
      </c>
    </row>
    <row r="253" spans="1:7" x14ac:dyDescent="0.35">
      <c r="A253" t="s">
        <v>257</v>
      </c>
      <c r="B253">
        <f>VLOOKUP(A253,[1]WRDS!$C$1:$G$99738,2,FALSE)</f>
        <v>1992</v>
      </c>
      <c r="C253">
        <f>VLOOKUP(A253,[1]WRDS!$C$1:$G$99738,5,FALSE)</f>
        <v>7372</v>
      </c>
      <c r="E253" t="str">
        <f>VLOOKUP(A253,[1]WRDS!$C$1:$H$99738,6,FALSE)</f>
        <v>INTU</v>
      </c>
      <c r="F253">
        <f>VLOOKUP(A253,[1]WRDS!$C$1:$I$99738,7,FALSE)</f>
        <v>461202103</v>
      </c>
      <c r="G253" s="1">
        <f>VLOOKUP(A253,[1]WRDS!$C$1:$H$99738,3,FALSE)</f>
        <v>27928</v>
      </c>
    </row>
    <row r="254" spans="1:7" x14ac:dyDescent="0.35">
      <c r="A254" t="s">
        <v>258</v>
      </c>
      <c r="B254">
        <f>VLOOKUP(A254,[1]WRDS!$C$1:$G$99738,2,FALSE)</f>
        <v>1997</v>
      </c>
      <c r="C254">
        <f>VLOOKUP(A254,[1]WRDS!$C$1:$G$99738,5,FALSE)</f>
        <v>3845</v>
      </c>
      <c r="E254" t="str">
        <f>VLOOKUP(A254,[1]WRDS!$C$1:$H$99738,6,FALSE)</f>
        <v>ISRG</v>
      </c>
      <c r="F254" t="str">
        <f>VLOOKUP(A254,[1]WRDS!$C$1:$I$99738,7,FALSE)</f>
        <v>46120E602</v>
      </c>
      <c r="G254" s="1">
        <f>VLOOKUP(A254,[1]WRDS!$C$1:$H$99738,3,FALSE)</f>
        <v>136725</v>
      </c>
    </row>
    <row r="255" spans="1:7" x14ac:dyDescent="0.35">
      <c r="A255" t="s">
        <v>259</v>
      </c>
      <c r="B255">
        <f>VLOOKUP(A255,[1]WRDS!$C$1:$G$99738,2,FALSE)</f>
        <v>2001</v>
      </c>
      <c r="C255">
        <f>VLOOKUP(A255,[1]WRDS!$C$1:$G$99738,5,FALSE)</f>
        <v>3674</v>
      </c>
      <c r="E255" t="str">
        <f>VLOOKUP(A255,[1]WRDS!$C$1:$H$99738,6,FALSE)</f>
        <v>IPGP</v>
      </c>
      <c r="F255" t="str">
        <f>VLOOKUP(A255,[1]WRDS!$C$1:$I$99738,7,FALSE)</f>
        <v>44980X109</v>
      </c>
      <c r="G255" s="1">
        <f>VLOOKUP(A255,[1]WRDS!$C$1:$H$99738,3,FALSE)</f>
        <v>175955</v>
      </c>
    </row>
    <row r="256" spans="1:7" x14ac:dyDescent="0.35">
      <c r="A256" t="s">
        <v>260</v>
      </c>
      <c r="B256">
        <f>VLOOKUP(A256,[1]WRDS!$C$1:$G$99738,2,FALSE)</f>
        <v>2008</v>
      </c>
      <c r="C256">
        <f>VLOOKUP(A256,[1]WRDS!$C$1:$G$99738,5,FALSE)</f>
        <v>8731</v>
      </c>
      <c r="E256" t="str">
        <f>VLOOKUP(A256,[1]WRDS!$C$1:$H$99738,6,FALSE)</f>
        <v>IQV</v>
      </c>
      <c r="F256" t="str">
        <f>VLOOKUP(A256,[1]WRDS!$C$1:$I$99738,7,FALSE)</f>
        <v>46266C105</v>
      </c>
      <c r="G256" s="1">
        <f>VLOOKUP(A256,[1]WRDS!$C$1:$H$99738,3,FALSE)</f>
        <v>17928</v>
      </c>
    </row>
    <row r="257" spans="1:7" x14ac:dyDescent="0.35">
      <c r="A257" t="s">
        <v>261</v>
      </c>
      <c r="B257">
        <f>VLOOKUP(A257,[1]WRDS!$C$1:$G$99738,2,FALSE)</f>
        <v>1994</v>
      </c>
      <c r="C257">
        <f>VLOOKUP(A257,[1]WRDS!$C$1:$G$99738,5,FALSE)</f>
        <v>6798</v>
      </c>
      <c r="E257" t="str">
        <f>VLOOKUP(A257,[1]WRDS!$C$1:$H$99738,6,FALSE)</f>
        <v>IRM</v>
      </c>
      <c r="F257" t="str">
        <f>VLOOKUP(A257,[1]WRDS!$C$1:$I$99738,7,FALSE)</f>
        <v>46284V101</v>
      </c>
      <c r="G257" s="1">
        <f>VLOOKUP(A257,[1]WRDS!$C$1:$H$99738,3,FALSE)</f>
        <v>62374</v>
      </c>
    </row>
    <row r="258" spans="1:7" x14ac:dyDescent="0.35">
      <c r="A258" t="s">
        <v>262</v>
      </c>
      <c r="B258">
        <f>VLOOKUP(A258,[1]WRDS!$C$1:$G$99738,2,FALSE)</f>
        <v>1971</v>
      </c>
      <c r="C258">
        <f>VLOOKUP(A258,[1]WRDS!$C$1:$G$99738,5,FALSE)</f>
        <v>7370</v>
      </c>
      <c r="E258" t="str">
        <f>VLOOKUP(A258,[1]WRDS!$C$1:$H$99738,6,FALSE)</f>
        <v>J</v>
      </c>
      <c r="F258">
        <f>VLOOKUP(A258,[1]WRDS!$C$1:$I$99738,7,FALSE)</f>
        <v>469814107</v>
      </c>
      <c r="G258" s="1">
        <f>VLOOKUP(A258,[1]WRDS!$C$1:$H$99738,3,FALSE)</f>
        <v>6216</v>
      </c>
    </row>
    <row r="259" spans="1:7" x14ac:dyDescent="0.35">
      <c r="A259" t="s">
        <v>263</v>
      </c>
      <c r="B259">
        <f>VLOOKUP(A259,[1]WRDS!$C$1:$G$99738,2,FALSE)</f>
        <v>1950</v>
      </c>
      <c r="C259">
        <f>VLOOKUP(A259,[1]WRDS!$C$1:$G$99738,5,FALSE)</f>
        <v>2834</v>
      </c>
      <c r="E259" t="str">
        <f>VLOOKUP(A259,[1]WRDS!$C$1:$H$99738,6,FALSE)</f>
        <v>JNJ</v>
      </c>
      <c r="F259">
        <f>VLOOKUP(A259,[1]WRDS!$C$1:$I$99738,7,FALSE)</f>
        <v>478160104</v>
      </c>
      <c r="G259" s="1">
        <f>VLOOKUP(A259,[1]WRDS!$C$1:$H$99738,3,FALSE)</f>
        <v>6266</v>
      </c>
    </row>
    <row r="260" spans="1:7" x14ac:dyDescent="0.35">
      <c r="A260" t="s">
        <v>264</v>
      </c>
      <c r="B260">
        <f>VLOOKUP(A260,[1]WRDS!$C$1:$G$99738,2,FALSE)</f>
        <v>1950</v>
      </c>
      <c r="C260">
        <f>VLOOKUP(A260,[1]WRDS!$C$1:$G$99738,5,FALSE)</f>
        <v>3585</v>
      </c>
      <c r="E260" t="str">
        <f>VLOOKUP(A260,[1]WRDS!$C$1:$H$99738,6,FALSE)</f>
        <v>JCI</v>
      </c>
      <c r="F260" t="str">
        <f>VLOOKUP(A260,[1]WRDS!$C$1:$I$99738,7,FALSE)</f>
        <v>G51502105</v>
      </c>
      <c r="G260" s="1">
        <f>VLOOKUP(A260,[1]WRDS!$C$1:$H$99738,3,FALSE)</f>
        <v>6268</v>
      </c>
    </row>
    <row r="261" spans="1:7" x14ac:dyDescent="0.35">
      <c r="A261" t="s">
        <v>265</v>
      </c>
      <c r="B261">
        <f>VLOOKUP(A261,[1]WRDS!$C$1:$G$99738,2,FALSE)</f>
        <v>1958</v>
      </c>
      <c r="C261">
        <f>VLOOKUP(A261,[1]WRDS!$C$1:$G$99738,5,FALSE)</f>
        <v>6020</v>
      </c>
      <c r="E261" t="str">
        <f>VLOOKUP(A261,[1]WRDS!$C$1:$H$99738,6,FALSE)</f>
        <v>JPM</v>
      </c>
      <c r="F261" t="str">
        <f>VLOOKUP(A261,[1]WRDS!$C$1:$I$99738,7,FALSE)</f>
        <v>46625H100</v>
      </c>
      <c r="G261" s="1">
        <f>VLOOKUP(A261,[1]WRDS!$C$1:$H$99738,3,FALSE)</f>
        <v>2968</v>
      </c>
    </row>
    <row r="262" spans="1:7" x14ac:dyDescent="0.35">
      <c r="A262" t="s">
        <v>266</v>
      </c>
      <c r="B262">
        <f>VLOOKUP(A262,[1]WRDS!$C$1:$G$99738,2,FALSE)</f>
        <v>1997</v>
      </c>
      <c r="C262">
        <f>VLOOKUP(A262,[1]WRDS!$C$1:$G$99738,5,FALSE)</f>
        <v>3576</v>
      </c>
      <c r="E262" t="str">
        <f>VLOOKUP(A262,[1]WRDS!$C$1:$H$99738,6,FALSE)</f>
        <v>JNPR</v>
      </c>
      <c r="F262" t="str">
        <f>VLOOKUP(A262,[1]WRDS!$C$1:$I$99738,7,FALSE)</f>
        <v>48203R104</v>
      </c>
      <c r="G262" s="1">
        <f>VLOOKUP(A262,[1]WRDS!$C$1:$H$99738,3,FALSE)</f>
        <v>121718</v>
      </c>
    </row>
    <row r="263" spans="1:7" x14ac:dyDescent="0.35">
      <c r="A263" t="s">
        <v>267</v>
      </c>
      <c r="B263">
        <f>VLOOKUP(A263,[1]WRDS!$C$1:$G$99738,2,FALSE)</f>
        <v>1963</v>
      </c>
      <c r="C263">
        <f>VLOOKUP(A263,[1]WRDS!$C$1:$G$99738,5,FALSE)</f>
        <v>4011</v>
      </c>
      <c r="E263" t="str">
        <f>VLOOKUP(A263,[1]WRDS!$C$1:$H$99738,6,FALSE)</f>
        <v>KSU</v>
      </c>
      <c r="F263">
        <f>VLOOKUP(A263,[1]WRDS!$C$1:$I$99738,7,FALSE)</f>
        <v>485170302</v>
      </c>
      <c r="G263" s="1">
        <f>VLOOKUP(A263,[1]WRDS!$C$1:$H$99738,3,FALSE)</f>
        <v>6335</v>
      </c>
    </row>
    <row r="264" spans="1:7" x14ac:dyDescent="0.35">
      <c r="A264" t="s">
        <v>268</v>
      </c>
      <c r="B264">
        <f>VLOOKUP(A264,[1]WRDS!$C$1:$G$99738,2,FALSE)</f>
        <v>1950</v>
      </c>
      <c r="C264">
        <f>VLOOKUP(A264,[1]WRDS!$C$1:$G$99738,5,FALSE)</f>
        <v>2040</v>
      </c>
      <c r="E264" t="str">
        <f>VLOOKUP(A264,[1]WRDS!$C$1:$H$99738,6,FALSE)</f>
        <v>K</v>
      </c>
      <c r="F264">
        <f>VLOOKUP(A264,[1]WRDS!$C$1:$I$99738,7,FALSE)</f>
        <v>487836108</v>
      </c>
      <c r="G264" s="1">
        <f>VLOOKUP(A264,[1]WRDS!$C$1:$H$99738,3,FALSE)</f>
        <v>6375</v>
      </c>
    </row>
    <row r="265" spans="1:7" x14ac:dyDescent="0.35">
      <c r="A265" t="s">
        <v>269</v>
      </c>
      <c r="B265">
        <f>VLOOKUP(A265,[1]WRDS!$C$1:$G$99738,2,FALSE)</f>
        <v>1963</v>
      </c>
      <c r="C265">
        <f>VLOOKUP(A265,[1]WRDS!$C$1:$G$99738,5,FALSE)</f>
        <v>6020</v>
      </c>
      <c r="E265" t="str">
        <f>VLOOKUP(A265,[1]WRDS!$C$1:$H$99738,6,FALSE)</f>
        <v>KEY</v>
      </c>
      <c r="F265">
        <f>VLOOKUP(A265,[1]WRDS!$C$1:$I$99738,7,FALSE)</f>
        <v>493267108</v>
      </c>
      <c r="G265" s="1">
        <f>VLOOKUP(A265,[1]WRDS!$C$1:$H$99738,3,FALSE)</f>
        <v>9783</v>
      </c>
    </row>
    <row r="266" spans="1:7" x14ac:dyDescent="0.35">
      <c r="A266" t="s">
        <v>270</v>
      </c>
      <c r="B266">
        <f>VLOOKUP(A266,[1]WRDS!$C$1:$G$99738,2,FALSE)</f>
        <v>2009</v>
      </c>
      <c r="C266">
        <f>VLOOKUP(A266,[1]WRDS!$C$1:$G$99738,5,FALSE)</f>
        <v>3825</v>
      </c>
      <c r="E266" t="str">
        <f>VLOOKUP(A266,[1]WRDS!$C$1:$H$99738,6,FALSE)</f>
        <v>KEYS</v>
      </c>
      <c r="F266" t="str">
        <f>VLOOKUP(A266,[1]WRDS!$C$1:$I$99738,7,FALSE)</f>
        <v>49338L103</v>
      </c>
      <c r="G266" s="1">
        <f>VLOOKUP(A266,[1]WRDS!$C$1:$H$99738,3,FALSE)</f>
        <v>20232</v>
      </c>
    </row>
    <row r="267" spans="1:7" x14ac:dyDescent="0.35">
      <c r="A267" t="s">
        <v>271</v>
      </c>
      <c r="B267">
        <f>VLOOKUP(A267,[1]WRDS!$C$1:$G$99738,2,FALSE)</f>
        <v>1950</v>
      </c>
      <c r="C267">
        <f>VLOOKUP(A267,[1]WRDS!$C$1:$G$99738,5,FALSE)</f>
        <v>2621</v>
      </c>
      <c r="E267" t="str">
        <f>VLOOKUP(A267,[1]WRDS!$C$1:$H$99738,6,FALSE)</f>
        <v>KMB</v>
      </c>
      <c r="F267">
        <f>VLOOKUP(A267,[1]WRDS!$C$1:$I$99738,7,FALSE)</f>
        <v>494368103</v>
      </c>
      <c r="G267" s="1">
        <f>VLOOKUP(A267,[1]WRDS!$C$1:$H$99738,3,FALSE)</f>
        <v>6435</v>
      </c>
    </row>
    <row r="268" spans="1:7" x14ac:dyDescent="0.35">
      <c r="A268" t="s">
        <v>272</v>
      </c>
      <c r="B268">
        <f>VLOOKUP(A268,[1]WRDS!$C$1:$G$99738,2,FALSE)</f>
        <v>1990</v>
      </c>
      <c r="C268">
        <f>VLOOKUP(A268,[1]WRDS!$C$1:$G$99738,5,FALSE)</f>
        <v>6798</v>
      </c>
      <c r="E268" t="str">
        <f>VLOOKUP(A268,[1]WRDS!$C$1:$H$99738,6,FALSE)</f>
        <v>KIM</v>
      </c>
      <c r="F268" t="str">
        <f>VLOOKUP(A268,[1]WRDS!$C$1:$I$99738,7,FALSE)</f>
        <v>49446R109</v>
      </c>
      <c r="G268" s="1">
        <f>VLOOKUP(A268,[1]WRDS!$C$1:$H$99738,3,FALSE)</f>
        <v>24731</v>
      </c>
    </row>
    <row r="269" spans="1:7" x14ac:dyDescent="0.35">
      <c r="A269" t="s">
        <v>273</v>
      </c>
      <c r="B269">
        <f>VLOOKUP(A269,[1]WRDS!$C$1:$G$99738,2,FALSE)</f>
        <v>1958</v>
      </c>
      <c r="C269">
        <f>VLOOKUP(A269,[1]WRDS!$C$1:$G$99738,5,FALSE)</f>
        <v>4923</v>
      </c>
      <c r="E269" t="str">
        <f>VLOOKUP(A269,[1]WRDS!$C$1:$H$99738,6,FALSE)</f>
        <v>KMI</v>
      </c>
      <c r="F269" t="str">
        <f>VLOOKUP(A269,[1]WRDS!$C$1:$I$99738,7,FALSE)</f>
        <v>49456B101</v>
      </c>
      <c r="G269" s="1">
        <f>VLOOKUP(A269,[1]WRDS!$C$1:$H$99738,3,FALSE)</f>
        <v>6310</v>
      </c>
    </row>
    <row r="270" spans="1:7" x14ac:dyDescent="0.35">
      <c r="A270" t="s">
        <v>274</v>
      </c>
      <c r="B270">
        <f>VLOOKUP(A270,[1]WRDS!$C$1:$G$99738,2,FALSE)</f>
        <v>1980</v>
      </c>
      <c r="C270">
        <f>VLOOKUP(A270,[1]WRDS!$C$1:$G$99738,5,FALSE)</f>
        <v>3827</v>
      </c>
      <c r="E270" t="str">
        <f>VLOOKUP(A270,[1]WRDS!$C$1:$H$99738,6,FALSE)</f>
        <v>KLAC</v>
      </c>
      <c r="F270">
        <f>VLOOKUP(A270,[1]WRDS!$C$1:$I$99738,7,FALSE)</f>
        <v>482480100</v>
      </c>
      <c r="G270" s="1">
        <f>VLOOKUP(A270,[1]WRDS!$C$1:$H$99738,3,FALSE)</f>
        <v>6304</v>
      </c>
    </row>
    <row r="271" spans="1:7" x14ac:dyDescent="0.35">
      <c r="A271" t="s">
        <v>275</v>
      </c>
      <c r="B271">
        <f>VLOOKUP(A271,[1]WRDS!$C$1:$G$99738,2,FALSE)</f>
        <v>1950</v>
      </c>
      <c r="C271">
        <f>VLOOKUP(A271,[1]WRDS!$C$1:$G$99738,5,FALSE)</f>
        <v>2030</v>
      </c>
      <c r="E271" t="str">
        <f>VLOOKUP(A271,[1]WRDS!$C$1:$H$99738,6,FALSE)</f>
        <v>KHC</v>
      </c>
      <c r="F271">
        <f>VLOOKUP(A271,[1]WRDS!$C$1:$I$99738,7,FALSE)</f>
        <v>500754106</v>
      </c>
      <c r="G271" s="1">
        <f>VLOOKUP(A271,[1]WRDS!$C$1:$H$99738,3,FALSE)</f>
        <v>5568</v>
      </c>
    </row>
    <row r="272" spans="1:7" x14ac:dyDescent="0.35">
      <c r="A272" t="s">
        <v>276</v>
      </c>
      <c r="B272">
        <f>VLOOKUP(A272,[1]WRDS!$C$1:$G$99738,2,FALSE)</f>
        <v>1950</v>
      </c>
      <c r="C272">
        <f>VLOOKUP(A272,[1]WRDS!$C$1:$G$99738,5,FALSE)</f>
        <v>5411</v>
      </c>
      <c r="E272" t="str">
        <f>VLOOKUP(A272,[1]WRDS!$C$1:$H$99738,6,FALSE)</f>
        <v>KR</v>
      </c>
      <c r="F272">
        <f>VLOOKUP(A272,[1]WRDS!$C$1:$I$99738,7,FALSE)</f>
        <v>501044101</v>
      </c>
      <c r="G272" s="1">
        <f>VLOOKUP(A272,[1]WRDS!$C$1:$H$99738,3,FALSE)</f>
        <v>6502</v>
      </c>
    </row>
    <row r="273" spans="1:7" x14ac:dyDescent="0.35">
      <c r="A273" t="s">
        <v>277</v>
      </c>
      <c r="B273">
        <f>VLOOKUP(A273,[1]WRDS!$C$1:$G$99738,2,FALSE)</f>
        <v>1951</v>
      </c>
      <c r="C273">
        <f>VLOOKUP(A273,[1]WRDS!$C$1:$G$99738,5,FALSE)</f>
        <v>3812</v>
      </c>
      <c r="E273" t="str">
        <f>VLOOKUP(A273,[1]WRDS!$C$1:$H$99738,6,FALSE)</f>
        <v>LHX</v>
      </c>
      <c r="F273">
        <f>VLOOKUP(A273,[1]WRDS!$C$1:$I$99738,7,FALSE)</f>
        <v>502431109</v>
      </c>
      <c r="G273" s="1">
        <f>VLOOKUP(A273,[1]WRDS!$C$1:$H$99738,3,FALSE)</f>
        <v>5492</v>
      </c>
    </row>
    <row r="274" spans="1:7" x14ac:dyDescent="0.35">
      <c r="A274" t="s">
        <v>278</v>
      </c>
      <c r="B274">
        <f>VLOOKUP(A274,[1]WRDS!$C$1:$G$99738,2,FALSE)</f>
        <v>1988</v>
      </c>
      <c r="C274">
        <f>VLOOKUP(A274,[1]WRDS!$C$1:$G$99738,5,FALSE)</f>
        <v>8071</v>
      </c>
      <c r="E274" t="str">
        <f>VLOOKUP(A274,[1]WRDS!$C$1:$H$99738,6,FALSE)</f>
        <v>LH</v>
      </c>
      <c r="F274" t="str">
        <f>VLOOKUP(A274,[1]WRDS!$C$1:$I$99738,7,FALSE)</f>
        <v>50540R409</v>
      </c>
      <c r="G274" s="1">
        <f>VLOOKUP(A274,[1]WRDS!$C$1:$H$99738,3,FALSE)</f>
        <v>14960</v>
      </c>
    </row>
    <row r="275" spans="1:7" x14ac:dyDescent="0.35">
      <c r="A275" t="s">
        <v>279</v>
      </c>
      <c r="B275">
        <f>VLOOKUP(A275,[1]WRDS!$C$1:$G$99738,2,FALSE)</f>
        <v>1983</v>
      </c>
      <c r="C275">
        <f>VLOOKUP(A275,[1]WRDS!$C$1:$G$99738,5,FALSE)</f>
        <v>3559</v>
      </c>
      <c r="E275" t="str">
        <f>VLOOKUP(A275,[1]WRDS!$C$1:$H$99738,6,FALSE)</f>
        <v>LRCX</v>
      </c>
      <c r="F275">
        <f>VLOOKUP(A275,[1]WRDS!$C$1:$I$99738,7,FALSE)</f>
        <v>512807108</v>
      </c>
      <c r="G275" s="1">
        <f>VLOOKUP(A275,[1]WRDS!$C$1:$H$99738,3,FALSE)</f>
        <v>6565</v>
      </c>
    </row>
    <row r="276" spans="1:7" x14ac:dyDescent="0.35">
      <c r="A276" t="s">
        <v>280</v>
      </c>
      <c r="B276">
        <f>VLOOKUP(A276,[1]WRDS!$C$1:$G$99738,2,FALSE)</f>
        <v>2011</v>
      </c>
      <c r="C276">
        <f>VLOOKUP(A276,[1]WRDS!$C$1:$G$99738,5,FALSE)</f>
        <v>2030</v>
      </c>
      <c r="E276" t="str">
        <f>VLOOKUP(A276,[1]WRDS!$C$1:$H$99738,6,FALSE)</f>
        <v>LW</v>
      </c>
      <c r="F276">
        <f>VLOOKUP(A276,[1]WRDS!$C$1:$I$99738,7,FALSE)</f>
        <v>513272104</v>
      </c>
      <c r="G276" s="1">
        <f>VLOOKUP(A276,[1]WRDS!$C$1:$H$99738,3,FALSE)</f>
        <v>28790</v>
      </c>
    </row>
    <row r="277" spans="1:7" x14ac:dyDescent="0.35">
      <c r="A277" t="s">
        <v>281</v>
      </c>
      <c r="B277">
        <f>VLOOKUP(A277,[1]WRDS!$C$1:$G$99738,2,FALSE)</f>
        <v>1999</v>
      </c>
      <c r="C277">
        <f>VLOOKUP(A277,[1]WRDS!$C$1:$G$99738,5,FALSE)</f>
        <v>7990</v>
      </c>
      <c r="E277" t="str">
        <f>VLOOKUP(A277,[1]WRDS!$C$1:$H$99738,6,FALSE)</f>
        <v>LVS</v>
      </c>
      <c r="F277">
        <f>VLOOKUP(A277,[1]WRDS!$C$1:$I$99738,7,FALSE)</f>
        <v>517834107</v>
      </c>
      <c r="G277" s="1">
        <f>VLOOKUP(A277,[1]WRDS!$C$1:$H$99738,3,FALSE)</f>
        <v>161844</v>
      </c>
    </row>
    <row r="278" spans="1:7" x14ac:dyDescent="0.35">
      <c r="A278" s="2" t="s">
        <v>282</v>
      </c>
      <c r="B278">
        <f>VLOOKUP(A278,[1]WRDS!$C$1:$G$99738,2,FALSE)</f>
        <v>1995</v>
      </c>
      <c r="C278">
        <f>VLOOKUP(A278,[1]WRDS!$C$1:$G$99738,5,FALSE)</f>
        <v>2844</v>
      </c>
      <c r="E278" t="str">
        <f>VLOOKUP(A278,[1]WRDS!$C$1:$H$99738,6,FALSE)</f>
        <v>EL</v>
      </c>
      <c r="F278">
        <f>VLOOKUP(A278,[1]WRDS!$C$1:$I$99738,7,FALSE)</f>
        <v>518439104</v>
      </c>
      <c r="G278" s="1">
        <f>VLOOKUP(A278,[1]WRDS!$C$1:$H$99738,3,FALSE)</f>
        <v>61567</v>
      </c>
    </row>
    <row r="279" spans="1:7" x14ac:dyDescent="0.35">
      <c r="A279" t="s">
        <v>283</v>
      </c>
      <c r="B279">
        <f>VLOOKUP(A279,[1]WRDS!$C$1:$G$99738,2,FALSE)</f>
        <v>1963</v>
      </c>
      <c r="C279">
        <f>VLOOKUP(A279,[1]WRDS!$C$1:$G$99738,5,FALSE)</f>
        <v>2510</v>
      </c>
      <c r="E279" t="str">
        <f>VLOOKUP(A279,[1]WRDS!$C$1:$H$99738,6,FALSE)</f>
        <v>LEG</v>
      </c>
      <c r="F279">
        <f>VLOOKUP(A279,[1]WRDS!$C$1:$I$99738,7,FALSE)</f>
        <v>524660107</v>
      </c>
      <c r="G279" s="1">
        <f>VLOOKUP(A279,[1]WRDS!$C$1:$H$99738,3,FALSE)</f>
        <v>6649</v>
      </c>
    </row>
    <row r="280" spans="1:7" x14ac:dyDescent="0.35">
      <c r="A280" t="s">
        <v>284</v>
      </c>
      <c r="B280">
        <f>VLOOKUP(A280,[1]WRDS!$C$1:$G$99738,2,FALSE)</f>
        <v>2003</v>
      </c>
      <c r="C280">
        <f>VLOOKUP(A280,[1]WRDS!$C$1:$G$99738,5,FALSE)</f>
        <v>7373</v>
      </c>
      <c r="E280" t="str">
        <f>VLOOKUP(A280,[1]WRDS!$C$1:$H$99738,6,FALSE)</f>
        <v>LDOS</v>
      </c>
      <c r="F280">
        <f>VLOOKUP(A280,[1]WRDS!$C$1:$I$99738,7,FALSE)</f>
        <v>525327102</v>
      </c>
      <c r="G280" s="1">
        <f>VLOOKUP(A280,[1]WRDS!$C$1:$H$99738,3,FALSE)</f>
        <v>165123</v>
      </c>
    </row>
    <row r="281" spans="1:7" x14ac:dyDescent="0.35">
      <c r="A281" t="s">
        <v>285</v>
      </c>
      <c r="B281">
        <f>VLOOKUP(A281,[1]WRDS!$C$1:$G$99738,2,FALSE)</f>
        <v>1970</v>
      </c>
      <c r="C281">
        <f>VLOOKUP(A281,[1]WRDS!$C$1:$G$99738,5,FALSE)</f>
        <v>1531</v>
      </c>
      <c r="E281" t="str">
        <f>VLOOKUP(A281,[1]WRDS!$C$1:$H$99738,6,FALSE)</f>
        <v>LEN</v>
      </c>
      <c r="F281">
        <f>VLOOKUP(A281,[1]WRDS!$C$1:$I$99738,7,FALSE)</f>
        <v>526057104</v>
      </c>
      <c r="G281" s="1">
        <f>VLOOKUP(A281,[1]WRDS!$C$1:$H$99738,3,FALSE)</f>
        <v>6669</v>
      </c>
    </row>
    <row r="282" spans="1:7" x14ac:dyDescent="0.35">
      <c r="A282" t="s">
        <v>286</v>
      </c>
      <c r="B282">
        <f>VLOOKUP(A282,[1]WRDS!$C$1:$G$99738,2,FALSE)</f>
        <v>1950</v>
      </c>
      <c r="C282">
        <f>VLOOKUP(A282,[1]WRDS!$C$1:$G$99738,5,FALSE)</f>
        <v>2834</v>
      </c>
      <c r="E282" t="str">
        <f>VLOOKUP(A282,[1]WRDS!$C$1:$H$99738,6,FALSE)</f>
        <v>LLY</v>
      </c>
      <c r="F282">
        <f>VLOOKUP(A282,[1]WRDS!$C$1:$I$99738,7,FALSE)</f>
        <v>532457108</v>
      </c>
      <c r="G282" s="1">
        <f>VLOOKUP(A282,[1]WRDS!$C$1:$H$99738,3,FALSE)</f>
        <v>6730</v>
      </c>
    </row>
    <row r="283" spans="1:7" x14ac:dyDescent="0.35">
      <c r="A283" t="s">
        <v>287</v>
      </c>
      <c r="B283">
        <f>VLOOKUP(A283,[1]WRDS!$C$1:$G$99738,2,FALSE)</f>
        <v>1972</v>
      </c>
      <c r="C283">
        <f>VLOOKUP(A283,[1]WRDS!$C$1:$G$99738,5,FALSE)</f>
        <v>6311</v>
      </c>
      <c r="E283" t="str">
        <f>VLOOKUP(A283,[1]WRDS!$C$1:$H$99738,6,FALSE)</f>
        <v>LNC</v>
      </c>
      <c r="F283">
        <f>VLOOKUP(A283,[1]WRDS!$C$1:$I$99738,7,FALSE)</f>
        <v>534187109</v>
      </c>
      <c r="G283" s="1">
        <f>VLOOKUP(A283,[1]WRDS!$C$1:$H$99738,3,FALSE)</f>
        <v>6742</v>
      </c>
    </row>
    <row r="284" spans="1:7" x14ac:dyDescent="0.35">
      <c r="A284" t="s">
        <v>288</v>
      </c>
      <c r="B284">
        <f>VLOOKUP(A284,[1]WRDS!$C$1:$G$99738,2,FALSE)</f>
        <v>1991</v>
      </c>
      <c r="C284">
        <f>VLOOKUP(A284,[1]WRDS!$C$1:$G$99738,5,FALSE)</f>
        <v>2810</v>
      </c>
      <c r="E284" t="str">
        <f>VLOOKUP(A284,[1]WRDS!$C$1:$H$99738,6,FALSE)</f>
        <v>LIN</v>
      </c>
      <c r="F284" t="str">
        <f>VLOOKUP(A284,[1]WRDS!$C$1:$I$99738,7,FALSE)</f>
        <v>G5494J103</v>
      </c>
      <c r="G284" s="1">
        <f>VLOOKUP(A284,[1]WRDS!$C$1:$H$99738,3,FALSE)</f>
        <v>25124</v>
      </c>
    </row>
    <row r="285" spans="1:7" x14ac:dyDescent="0.35">
      <c r="A285" t="s">
        <v>289</v>
      </c>
      <c r="B285">
        <f>VLOOKUP(A285,[1]WRDS!$C$1:$G$99738,2,FALSE)</f>
        <v>2001</v>
      </c>
      <c r="C285">
        <f>VLOOKUP(A285,[1]WRDS!$C$1:$G$99738,5,FALSE)</f>
        <v>7900</v>
      </c>
      <c r="E285" t="str">
        <f>VLOOKUP(A285,[1]WRDS!$C$1:$H$99738,6,FALSE)</f>
        <v>LYV</v>
      </c>
      <c r="F285">
        <f>VLOOKUP(A285,[1]WRDS!$C$1:$I$99738,7,FALSE)</f>
        <v>538034109</v>
      </c>
      <c r="G285" s="1">
        <f>VLOOKUP(A285,[1]WRDS!$C$1:$H$99738,3,FALSE)</f>
        <v>165746</v>
      </c>
    </row>
    <row r="286" spans="1:7" x14ac:dyDescent="0.35">
      <c r="A286" t="s">
        <v>290</v>
      </c>
      <c r="B286">
        <f>VLOOKUP(A286,[1]WRDS!$C$1:$G$99738,2,FALSE)</f>
        <v>1998</v>
      </c>
      <c r="C286">
        <f>VLOOKUP(A286,[1]WRDS!$C$1:$G$99738,5,FALSE)</f>
        <v>5010</v>
      </c>
      <c r="E286" t="str">
        <f>VLOOKUP(A286,[1]WRDS!$C$1:$H$99738,6,FALSE)</f>
        <v>LKQ</v>
      </c>
      <c r="F286">
        <f>VLOOKUP(A286,[1]WRDS!$C$1:$I$99738,7,FALSE)</f>
        <v>501889208</v>
      </c>
      <c r="G286" s="1">
        <f>VLOOKUP(A286,[1]WRDS!$C$1:$H$99738,3,FALSE)</f>
        <v>155394</v>
      </c>
    </row>
    <row r="287" spans="1:7" x14ac:dyDescent="0.35">
      <c r="A287" t="s">
        <v>291</v>
      </c>
      <c r="B287">
        <f>VLOOKUP(A287,[1]WRDS!$C$1:$G$99738,2,FALSE)</f>
        <v>1950</v>
      </c>
      <c r="C287">
        <f>VLOOKUP(A287,[1]WRDS!$C$1:$G$99738,5,FALSE)</f>
        <v>3760</v>
      </c>
      <c r="E287" t="str">
        <f>VLOOKUP(A287,[1]WRDS!$C$1:$H$99738,6,FALSE)</f>
        <v>LMT</v>
      </c>
      <c r="F287">
        <f>VLOOKUP(A287,[1]WRDS!$C$1:$I$99738,7,FALSE)</f>
        <v>539830109</v>
      </c>
      <c r="G287" s="1">
        <f>VLOOKUP(A287,[1]WRDS!$C$1:$H$99738,3,FALSE)</f>
        <v>6774</v>
      </c>
    </row>
    <row r="288" spans="1:7" x14ac:dyDescent="0.35">
      <c r="A288" t="s">
        <v>292</v>
      </c>
      <c r="B288">
        <f>VLOOKUP(A288,[1]WRDS!$C$1:$G$99738,2,FALSE)</f>
        <v>1959</v>
      </c>
      <c r="C288">
        <f>VLOOKUP(A288,[1]WRDS!$C$1:$G$99738,5,FALSE)</f>
        <v>6331</v>
      </c>
      <c r="E288" t="str">
        <f>VLOOKUP(A288,[1]WRDS!$C$1:$H$99738,6,FALSE)</f>
        <v>L</v>
      </c>
      <c r="F288">
        <f>VLOOKUP(A288,[1]WRDS!$C$1:$I$99738,7,FALSE)</f>
        <v>540424108</v>
      </c>
      <c r="G288" s="1">
        <f>VLOOKUP(A288,[1]WRDS!$C$1:$H$99738,3,FALSE)</f>
        <v>6781</v>
      </c>
    </row>
    <row r="289" spans="1:7" x14ac:dyDescent="0.35">
      <c r="A289" t="s">
        <v>293</v>
      </c>
      <c r="B289">
        <f>VLOOKUP(A289,[1]WRDS!$C$1:$G$99738,2,FALSE)</f>
        <v>1962</v>
      </c>
      <c r="C289">
        <f>VLOOKUP(A289,[1]WRDS!$C$1:$G$99738,5,FALSE)</f>
        <v>5211</v>
      </c>
      <c r="E289" t="str">
        <f>VLOOKUP(A289,[1]WRDS!$C$1:$H$99738,6,FALSE)</f>
        <v>LOW</v>
      </c>
      <c r="F289">
        <f>VLOOKUP(A289,[1]WRDS!$C$1:$I$99738,7,FALSE)</f>
        <v>548661107</v>
      </c>
      <c r="G289" s="1">
        <f>VLOOKUP(A289,[1]WRDS!$C$1:$H$99738,3,FALSE)</f>
        <v>6829</v>
      </c>
    </row>
    <row r="290" spans="1:7" x14ac:dyDescent="0.35">
      <c r="A290" t="s">
        <v>294</v>
      </c>
      <c r="B290">
        <f>VLOOKUP(A290,[1]WRDS!$C$1:$G$99738,2,FALSE)</f>
        <v>1971</v>
      </c>
      <c r="C290">
        <f>VLOOKUP(A290,[1]WRDS!$C$1:$G$99738,5,FALSE)</f>
        <v>4813</v>
      </c>
      <c r="E290" t="str">
        <f>VLOOKUP(A290,[1]WRDS!$C$1:$H$99738,6,FALSE)</f>
        <v>LUMN</v>
      </c>
      <c r="F290">
        <f>VLOOKUP(A290,[1]WRDS!$C$1:$I$99738,7,FALSE)</f>
        <v>550241103</v>
      </c>
      <c r="G290" s="1">
        <f>VLOOKUP(A290,[1]WRDS!$C$1:$H$99738,3,FALSE)</f>
        <v>2884</v>
      </c>
    </row>
    <row r="291" spans="1:7" x14ac:dyDescent="0.35">
      <c r="A291" t="s">
        <v>295</v>
      </c>
      <c r="B291">
        <f>VLOOKUP(A291,[1]WRDS!$C$1:$G$99738,2,FALSE)</f>
        <v>2008</v>
      </c>
      <c r="C291">
        <f>VLOOKUP(A291,[1]WRDS!$C$1:$G$99738,5,FALSE)</f>
        <v>2820</v>
      </c>
      <c r="E291" t="str">
        <f>VLOOKUP(A291,[1]WRDS!$C$1:$H$99738,6,FALSE)</f>
        <v>LYB</v>
      </c>
      <c r="F291" t="str">
        <f>VLOOKUP(A291,[1]WRDS!$C$1:$I$99738,7,FALSE)</f>
        <v>N53745100</v>
      </c>
      <c r="G291" s="1">
        <f>VLOOKUP(A291,[1]WRDS!$C$1:$H$99738,3,FALSE)</f>
        <v>294524</v>
      </c>
    </row>
    <row r="292" spans="1:7" x14ac:dyDescent="0.35">
      <c r="A292" t="s">
        <v>296</v>
      </c>
      <c r="B292">
        <f>VLOOKUP(A292,[1]WRDS!$C$1:$G$99738,2,FALSE)</f>
        <v>1963</v>
      </c>
      <c r="C292">
        <f>VLOOKUP(A292,[1]WRDS!$C$1:$G$99738,5,FALSE)</f>
        <v>6020</v>
      </c>
      <c r="E292" t="str">
        <f>VLOOKUP(A292,[1]WRDS!$C$1:$H$99738,6,FALSE)</f>
        <v>MTB</v>
      </c>
      <c r="F292" t="str">
        <f>VLOOKUP(A292,[1]WRDS!$C$1:$I$99738,7,FALSE)</f>
        <v>55261F104</v>
      </c>
      <c r="G292" s="1">
        <f>VLOOKUP(A292,[1]WRDS!$C$1:$H$99738,3,FALSE)</f>
        <v>4699</v>
      </c>
    </row>
    <row r="293" spans="1:7" x14ac:dyDescent="0.35">
      <c r="A293" t="s">
        <v>297</v>
      </c>
      <c r="B293">
        <f>VLOOKUP(A293,[1]WRDS!$C$1:$G$99738,2,FALSE)</f>
        <v>1950</v>
      </c>
      <c r="C293">
        <f>VLOOKUP(A293,[1]WRDS!$C$1:$G$99738,5,FALSE)</f>
        <v>1311</v>
      </c>
      <c r="E293" t="str">
        <f>VLOOKUP(A293,[1]WRDS!$C$1:$H$99738,6,FALSE)</f>
        <v>MRO</v>
      </c>
      <c r="F293">
        <f>VLOOKUP(A293,[1]WRDS!$C$1:$I$99738,7,FALSE)</f>
        <v>565849106</v>
      </c>
      <c r="G293" s="1">
        <f>VLOOKUP(A293,[1]WRDS!$C$1:$H$99738,3,FALSE)</f>
        <v>7017</v>
      </c>
    </row>
    <row r="294" spans="1:7" x14ac:dyDescent="0.35">
      <c r="A294" t="s">
        <v>298</v>
      </c>
      <c r="B294">
        <f>VLOOKUP(A294,[1]WRDS!$C$1:$G$99738,2,FALSE)</f>
        <v>2006</v>
      </c>
      <c r="C294">
        <f>VLOOKUP(A294,[1]WRDS!$C$1:$G$99738,5,FALSE)</f>
        <v>2911</v>
      </c>
      <c r="E294" t="str">
        <f>VLOOKUP(A294,[1]WRDS!$C$1:$H$99738,6,FALSE)</f>
        <v>MPC</v>
      </c>
      <c r="F294" t="str">
        <f>VLOOKUP(A294,[1]WRDS!$C$1:$I$99738,7,FALSE)</f>
        <v>56585A102</v>
      </c>
      <c r="G294" s="1">
        <f>VLOOKUP(A294,[1]WRDS!$C$1:$H$99738,3,FALSE)</f>
        <v>186989</v>
      </c>
    </row>
    <row r="295" spans="1:7" x14ac:dyDescent="0.35">
      <c r="A295" t="s">
        <v>299</v>
      </c>
      <c r="B295">
        <f>VLOOKUP(A295,[1]WRDS!$C$1:$G$99738,2,FALSE)</f>
        <v>2001</v>
      </c>
      <c r="C295">
        <f>VLOOKUP(A295,[1]WRDS!$C$1:$G$99738,5,FALSE)</f>
        <v>6200</v>
      </c>
      <c r="E295" t="str">
        <f>VLOOKUP(A295,[1]WRDS!$C$1:$H$99738,6,FALSE)</f>
        <v>MKTX</v>
      </c>
      <c r="F295" t="str">
        <f>VLOOKUP(A295,[1]WRDS!$C$1:$I$99738,7,FALSE)</f>
        <v>57060D108</v>
      </c>
      <c r="G295" s="1">
        <f>VLOOKUP(A295,[1]WRDS!$C$1:$H$99738,3,FALSE)</f>
        <v>158742</v>
      </c>
    </row>
    <row r="296" spans="1:7" x14ac:dyDescent="0.35">
      <c r="A296" t="s">
        <v>300</v>
      </c>
      <c r="B296">
        <f>VLOOKUP(A296,[1]WRDS!$C$1:$G$99738,2,FALSE)</f>
        <v>1992</v>
      </c>
      <c r="C296">
        <f>VLOOKUP(A296,[1]WRDS!$C$1:$G$99738,5,FALSE)</f>
        <v>7011</v>
      </c>
      <c r="E296" t="str">
        <f>VLOOKUP(A296,[1]WRDS!$C$1:$H$99738,6,FALSE)</f>
        <v>MAR</v>
      </c>
      <c r="F296">
        <f>VLOOKUP(A296,[1]WRDS!$C$1:$I$99738,7,FALSE)</f>
        <v>571903202</v>
      </c>
      <c r="G296" s="1">
        <f>VLOOKUP(A296,[1]WRDS!$C$1:$H$99738,3,FALSE)</f>
        <v>28930</v>
      </c>
    </row>
    <row r="297" spans="1:7" x14ac:dyDescent="0.35">
      <c r="A297" t="s">
        <v>301</v>
      </c>
      <c r="B297">
        <f>VLOOKUP(A297,[1]WRDS!$C$1:$G$99738,2,FALSE)</f>
        <v>1962</v>
      </c>
      <c r="C297">
        <f>VLOOKUP(A297,[1]WRDS!$C$1:$G$99738,5,FALSE)</f>
        <v>6411</v>
      </c>
      <c r="E297" t="str">
        <f>VLOOKUP(A297,[1]WRDS!$C$1:$H$99738,6,FALSE)</f>
        <v>MMC</v>
      </c>
      <c r="F297">
        <f>VLOOKUP(A297,[1]WRDS!$C$1:$I$99738,7,FALSE)</f>
        <v>571748102</v>
      </c>
      <c r="G297" s="1">
        <f>VLOOKUP(A297,[1]WRDS!$C$1:$H$99738,3,FALSE)</f>
        <v>7065</v>
      </c>
    </row>
    <row r="298" spans="1:7" x14ac:dyDescent="0.35">
      <c r="A298" t="s">
        <v>302</v>
      </c>
      <c r="B298">
        <f>VLOOKUP(A298,[1]WRDS!$C$1:$G$99738,2,FALSE)</f>
        <v>1993</v>
      </c>
      <c r="C298">
        <f>VLOOKUP(A298,[1]WRDS!$C$1:$G$99738,5,FALSE)</f>
        <v>1400</v>
      </c>
      <c r="E298" t="str">
        <f>VLOOKUP(A298,[1]WRDS!$C$1:$H$99738,6,FALSE)</f>
        <v>MLM</v>
      </c>
      <c r="F298">
        <f>VLOOKUP(A298,[1]WRDS!$C$1:$I$99738,7,FALSE)</f>
        <v>573284106</v>
      </c>
      <c r="G298" s="1">
        <f>VLOOKUP(A298,[1]WRDS!$C$1:$H$99738,3,FALSE)</f>
        <v>29733</v>
      </c>
    </row>
    <row r="299" spans="1:7" x14ac:dyDescent="0.35">
      <c r="A299" t="s">
        <v>303</v>
      </c>
      <c r="B299">
        <f>VLOOKUP(A299,[1]WRDS!$C$1:$G$99738,2,FALSE)</f>
        <v>1950</v>
      </c>
      <c r="C299">
        <f>VLOOKUP(A299,[1]WRDS!$C$1:$G$99738,5,FALSE)</f>
        <v>3430</v>
      </c>
      <c r="E299" t="str">
        <f>VLOOKUP(A299,[1]WRDS!$C$1:$H$99738,6,FALSE)</f>
        <v>MAS</v>
      </c>
      <c r="F299">
        <f>VLOOKUP(A299,[1]WRDS!$C$1:$I$99738,7,FALSE)</f>
        <v>574599106</v>
      </c>
      <c r="G299" s="1">
        <f>VLOOKUP(A299,[1]WRDS!$C$1:$H$99738,3,FALSE)</f>
        <v>7085</v>
      </c>
    </row>
    <row r="300" spans="1:7" x14ac:dyDescent="0.35">
      <c r="A300" t="s">
        <v>304</v>
      </c>
      <c r="B300">
        <f>VLOOKUP(A300,[1]WRDS!$C$1:$G$99738,2,FALSE)</f>
        <v>1999</v>
      </c>
      <c r="C300">
        <f>VLOOKUP(A300,[1]WRDS!$C$1:$G$99738,5,FALSE)</f>
        <v>6099</v>
      </c>
      <c r="E300" t="str">
        <f>VLOOKUP(A300,[1]WRDS!$C$1:$H$99738,6,FALSE)</f>
        <v>MA</v>
      </c>
      <c r="F300" t="str">
        <f>VLOOKUP(A300,[1]WRDS!$C$1:$I$99738,7,FALSE)</f>
        <v>57636Q104</v>
      </c>
      <c r="G300" s="1">
        <f>VLOOKUP(A300,[1]WRDS!$C$1:$H$99738,3,FALSE)</f>
        <v>160225</v>
      </c>
    </row>
    <row r="301" spans="1:7" x14ac:dyDescent="0.35">
      <c r="A301" t="s">
        <v>305</v>
      </c>
      <c r="B301">
        <f>VLOOKUP(A301,[1]WRDS!$C$1:$G$99738,2,FALSE)</f>
        <v>1963</v>
      </c>
      <c r="C301">
        <f>VLOOKUP(A301,[1]WRDS!$C$1:$G$99738,5,FALSE)</f>
        <v>2090</v>
      </c>
      <c r="E301" t="str">
        <f>VLOOKUP(A301,[1]WRDS!$C$1:$H$99738,6,FALSE)</f>
        <v>MKC</v>
      </c>
      <c r="F301">
        <f>VLOOKUP(A301,[1]WRDS!$C$1:$I$99738,7,FALSE)</f>
        <v>579780206</v>
      </c>
      <c r="G301" s="1">
        <f>VLOOKUP(A301,[1]WRDS!$C$1:$H$99738,3,FALSE)</f>
        <v>7146</v>
      </c>
    </row>
    <row r="302" spans="1:7" x14ac:dyDescent="0.35">
      <c r="A302" t="s">
        <v>306</v>
      </c>
      <c r="B302">
        <f>VLOOKUP(A302,[1]WRDS!$C$1:$G$99738,2,FALSE)</f>
        <v>1965</v>
      </c>
      <c r="C302">
        <f>VLOOKUP(A302,[1]WRDS!$C$1:$G$99738,5,FALSE)</f>
        <v>5812</v>
      </c>
      <c r="E302" t="str">
        <f>VLOOKUP(A302,[1]WRDS!$C$1:$H$99738,6,FALSE)</f>
        <v>MCD</v>
      </c>
      <c r="F302">
        <f>VLOOKUP(A302,[1]WRDS!$C$1:$I$99738,7,FALSE)</f>
        <v>580135101</v>
      </c>
      <c r="G302" s="1">
        <f>VLOOKUP(A302,[1]WRDS!$C$1:$H$99738,3,FALSE)</f>
        <v>7154</v>
      </c>
    </row>
    <row r="303" spans="1:7" x14ac:dyDescent="0.35">
      <c r="A303" t="s">
        <v>307</v>
      </c>
      <c r="B303">
        <f>VLOOKUP(A303,[1]WRDS!$C$1:$G$99738,2,FALSE)</f>
        <v>1961</v>
      </c>
      <c r="C303">
        <f>VLOOKUP(A303,[1]WRDS!$C$1:$G$99738,5,FALSE)</f>
        <v>5122</v>
      </c>
      <c r="E303" t="str">
        <f>VLOOKUP(A303,[1]WRDS!$C$1:$H$99738,6,FALSE)</f>
        <v>MCK</v>
      </c>
      <c r="F303" t="str">
        <f>VLOOKUP(A303,[1]WRDS!$C$1:$I$99738,7,FALSE)</f>
        <v>58155Q103</v>
      </c>
      <c r="G303" s="1">
        <f>VLOOKUP(A303,[1]WRDS!$C$1:$H$99738,3,FALSE)</f>
        <v>7171</v>
      </c>
    </row>
    <row r="304" spans="1:7" x14ac:dyDescent="0.35">
      <c r="A304" t="s">
        <v>308</v>
      </c>
      <c r="B304">
        <f>VLOOKUP(A304,[1]WRDS!$C$1:$G$99738,2,FALSE)</f>
        <v>1962</v>
      </c>
      <c r="C304">
        <f>VLOOKUP(A304,[1]WRDS!$C$1:$G$99738,5,FALSE)</f>
        <v>3845</v>
      </c>
      <c r="E304" t="str">
        <f>VLOOKUP(A304,[1]WRDS!$C$1:$H$99738,6,FALSE)</f>
        <v>MDT</v>
      </c>
      <c r="F304" t="str">
        <f>VLOOKUP(A304,[1]WRDS!$C$1:$I$99738,7,FALSE)</f>
        <v>G5960L103</v>
      </c>
      <c r="G304" s="1">
        <f>VLOOKUP(A304,[1]WRDS!$C$1:$H$99738,3,FALSE)</f>
        <v>7228</v>
      </c>
    </row>
    <row r="305" spans="1:7" x14ac:dyDescent="0.35">
      <c r="A305" t="s">
        <v>309</v>
      </c>
      <c r="B305">
        <f>VLOOKUP(A305,[1]WRDS!$C$1:$G$99738,2,FALSE)</f>
        <v>1950</v>
      </c>
      <c r="C305">
        <f>VLOOKUP(A305,[1]WRDS!$C$1:$G$99738,5,FALSE)</f>
        <v>2834</v>
      </c>
      <c r="E305" t="str">
        <f>VLOOKUP(A305,[1]WRDS!$C$1:$H$99738,6,FALSE)</f>
        <v>MRK</v>
      </c>
      <c r="F305" t="str">
        <f>VLOOKUP(A305,[1]WRDS!$C$1:$I$99738,7,FALSE)</f>
        <v>58933Y105</v>
      </c>
      <c r="G305" s="1">
        <f>VLOOKUP(A305,[1]WRDS!$C$1:$H$99738,3,FALSE)</f>
        <v>7257</v>
      </c>
    </row>
    <row r="306" spans="1:7" x14ac:dyDescent="0.35">
      <c r="A306" t="s">
        <v>310</v>
      </c>
      <c r="B306">
        <f>VLOOKUP(A306,[1]WRDS!$C$1:$G$99738,2,FALSE)</f>
        <v>1998</v>
      </c>
      <c r="C306">
        <f>VLOOKUP(A306,[1]WRDS!$C$1:$G$99738,5,FALSE)</f>
        <v>6311</v>
      </c>
      <c r="E306" t="str">
        <f>VLOOKUP(A306,[1]WRDS!$C$1:$H$99738,6,FALSE)</f>
        <v>MET</v>
      </c>
      <c r="F306" t="str">
        <f>VLOOKUP(A306,[1]WRDS!$C$1:$I$99738,7,FALSE)</f>
        <v>59156R108</v>
      </c>
      <c r="G306" s="1">
        <f>VLOOKUP(A306,[1]WRDS!$C$1:$H$99738,3,FALSE)</f>
        <v>133768</v>
      </c>
    </row>
    <row r="307" spans="1:7" x14ac:dyDescent="0.35">
      <c r="A307" t="s">
        <v>311</v>
      </c>
      <c r="B307">
        <f>VLOOKUP(A307,[1]WRDS!$C$1:$G$99738,2,FALSE)</f>
        <v>1996</v>
      </c>
      <c r="C307">
        <f>VLOOKUP(A307,[1]WRDS!$C$1:$G$99738,5,FALSE)</f>
        <v>3826</v>
      </c>
      <c r="E307" t="str">
        <f>VLOOKUP(A307,[1]WRDS!$C$1:$H$99738,6,FALSE)</f>
        <v>MTD</v>
      </c>
      <c r="F307">
        <f>VLOOKUP(A307,[1]WRDS!$C$1:$I$99738,7,FALSE)</f>
        <v>592688105</v>
      </c>
      <c r="G307" s="1">
        <f>VLOOKUP(A307,[1]WRDS!$C$1:$H$99738,3,FALSE)</f>
        <v>65772</v>
      </c>
    </row>
    <row r="308" spans="1:7" x14ac:dyDescent="0.35">
      <c r="A308" t="s">
        <v>312</v>
      </c>
      <c r="B308">
        <f>VLOOKUP(A308,[1]WRDS!$C$1:$G$99738,2,FALSE)</f>
        <v>1987</v>
      </c>
      <c r="C308">
        <f>VLOOKUP(A308,[1]WRDS!$C$1:$G$99738,5,FALSE)</f>
        <v>7990</v>
      </c>
      <c r="E308" t="str">
        <f>VLOOKUP(A308,[1]WRDS!$C$1:$H$99738,6,FALSE)</f>
        <v>MGM</v>
      </c>
      <c r="F308">
        <f>VLOOKUP(A308,[1]WRDS!$C$1:$I$99738,7,FALSE)</f>
        <v>552953101</v>
      </c>
      <c r="G308" s="1">
        <f>VLOOKUP(A308,[1]WRDS!$C$1:$H$99738,3,FALSE)</f>
        <v>14418</v>
      </c>
    </row>
    <row r="309" spans="1:7" x14ac:dyDescent="0.35">
      <c r="A309" t="s">
        <v>313</v>
      </c>
      <c r="B309">
        <f>VLOOKUP(A309,[1]WRDS!$C$1:$G$99738,2,FALSE)</f>
        <v>1991</v>
      </c>
      <c r="C309">
        <f>VLOOKUP(A309,[1]WRDS!$C$1:$G$99738,5,FALSE)</f>
        <v>3674</v>
      </c>
      <c r="E309" t="str">
        <f>VLOOKUP(A309,[1]WRDS!$C$1:$H$99738,6,FALSE)</f>
        <v>MCHP</v>
      </c>
      <c r="F309">
        <f>VLOOKUP(A309,[1]WRDS!$C$1:$I$99738,7,FALSE)</f>
        <v>595017104</v>
      </c>
      <c r="G309" s="1">
        <f>VLOOKUP(A309,[1]WRDS!$C$1:$H$99738,3,FALSE)</f>
        <v>27965</v>
      </c>
    </row>
    <row r="310" spans="1:7" x14ac:dyDescent="0.35">
      <c r="A310" t="s">
        <v>314</v>
      </c>
      <c r="B310">
        <f>VLOOKUP(A310,[1]WRDS!$C$1:$G$99738,2,FALSE)</f>
        <v>1983</v>
      </c>
      <c r="C310">
        <f>VLOOKUP(A310,[1]WRDS!$C$1:$G$99738,5,FALSE)</f>
        <v>3674</v>
      </c>
      <c r="E310" t="str">
        <f>VLOOKUP(A310,[1]WRDS!$C$1:$H$99738,6,FALSE)</f>
        <v>MU</v>
      </c>
      <c r="F310">
        <f>VLOOKUP(A310,[1]WRDS!$C$1:$I$99738,7,FALSE)</f>
        <v>595112103</v>
      </c>
      <c r="G310" s="1">
        <f>VLOOKUP(A310,[1]WRDS!$C$1:$H$99738,3,FALSE)</f>
        <v>7343</v>
      </c>
    </row>
    <row r="311" spans="1:7" x14ac:dyDescent="0.35">
      <c r="A311" t="s">
        <v>315</v>
      </c>
      <c r="B311">
        <f>VLOOKUP(A311,[1]WRDS!$C$1:$G$99738,2,FALSE)</f>
        <v>1985</v>
      </c>
      <c r="C311">
        <f>VLOOKUP(A311,[1]WRDS!$C$1:$G$99738,5,FALSE)</f>
        <v>7372</v>
      </c>
      <c r="E311" t="str">
        <f>VLOOKUP(A311,[1]WRDS!$C$1:$H$99738,6,FALSE)</f>
        <v>MSFT</v>
      </c>
      <c r="F311">
        <f>VLOOKUP(A311,[1]WRDS!$C$1:$I$99738,7,FALSE)</f>
        <v>594918104</v>
      </c>
      <c r="G311" s="1">
        <f>VLOOKUP(A311,[1]WRDS!$C$1:$H$99738,3,FALSE)</f>
        <v>12141</v>
      </c>
    </row>
    <row r="312" spans="1:7" x14ac:dyDescent="0.35">
      <c r="A312" t="s">
        <v>316</v>
      </c>
      <c r="B312">
        <f>VLOOKUP(A312,[1]WRDS!$C$1:$G$99738,2,FALSE)</f>
        <v>1993</v>
      </c>
      <c r="C312">
        <f>VLOOKUP(A312,[1]WRDS!$C$1:$G$99738,5,FALSE)</f>
        <v>6798</v>
      </c>
      <c r="E312" t="str">
        <f>VLOOKUP(A312,[1]WRDS!$C$1:$H$99738,6,FALSE)</f>
        <v>MAA</v>
      </c>
      <c r="F312" t="str">
        <f>VLOOKUP(A312,[1]WRDS!$C$1:$I$99738,7,FALSE)</f>
        <v>59522J103</v>
      </c>
      <c r="G312" s="1">
        <f>VLOOKUP(A312,[1]WRDS!$C$1:$H$99738,3,FALSE)</f>
        <v>29649</v>
      </c>
    </row>
    <row r="313" spans="1:7" x14ac:dyDescent="0.35">
      <c r="A313" t="s">
        <v>317</v>
      </c>
      <c r="B313">
        <f>VLOOKUP(A313,[1]WRDS!$C$1:$G$99738,2,FALSE)</f>
        <v>1991</v>
      </c>
      <c r="C313">
        <f>VLOOKUP(A313,[1]WRDS!$C$1:$G$99738,5,FALSE)</f>
        <v>2273</v>
      </c>
      <c r="E313" t="str">
        <f>VLOOKUP(A313,[1]WRDS!$C$1:$H$99738,6,FALSE)</f>
        <v>MHK</v>
      </c>
      <c r="F313">
        <f>VLOOKUP(A313,[1]WRDS!$C$1:$I$99738,7,FALSE)</f>
        <v>608190104</v>
      </c>
      <c r="G313" s="1">
        <f>VLOOKUP(A313,[1]WRDS!$C$1:$H$99738,3,FALSE)</f>
        <v>25119</v>
      </c>
    </row>
    <row r="314" spans="1:7" x14ac:dyDescent="0.35">
      <c r="A314" t="s">
        <v>318</v>
      </c>
      <c r="B314">
        <f>VLOOKUP(A314,[1]WRDS!$C$1:$G$99738,2,FALSE)</f>
        <v>1975</v>
      </c>
      <c r="C314">
        <f>VLOOKUP(A314,[1]WRDS!$C$1:$G$99738,5,FALSE)</f>
        <v>2082</v>
      </c>
      <c r="E314" t="str">
        <f>VLOOKUP(A314,[1]WRDS!$C$1:$H$99738,6,FALSE)</f>
        <v>TAP</v>
      </c>
      <c r="F314" t="str">
        <f>VLOOKUP(A314,[1]WRDS!$C$1:$I$99738,7,FALSE)</f>
        <v>60871R209</v>
      </c>
      <c r="G314" s="1">
        <f>VLOOKUP(A314,[1]WRDS!$C$1:$H$99738,3,FALSE)</f>
        <v>3505</v>
      </c>
    </row>
    <row r="315" spans="1:7" x14ac:dyDescent="0.35">
      <c r="A315" t="s">
        <v>319</v>
      </c>
      <c r="B315">
        <f>VLOOKUP(A315,[1]WRDS!$C$1:$G$99738,2,FALSE)</f>
        <v>1999</v>
      </c>
      <c r="C315">
        <f>VLOOKUP(A315,[1]WRDS!$C$1:$G$99738,5,FALSE)</f>
        <v>2052</v>
      </c>
      <c r="E315" t="str">
        <f>VLOOKUP(A315,[1]WRDS!$C$1:$H$99738,6,FALSE)</f>
        <v>MDLZ</v>
      </c>
      <c r="F315">
        <f>VLOOKUP(A315,[1]WRDS!$C$1:$I$99738,7,FALSE)</f>
        <v>609207105</v>
      </c>
      <c r="G315" s="1">
        <f>VLOOKUP(A315,[1]WRDS!$C$1:$H$99738,3,FALSE)</f>
        <v>142953</v>
      </c>
    </row>
    <row r="316" spans="1:7" x14ac:dyDescent="0.35">
      <c r="A316" t="s">
        <v>320</v>
      </c>
      <c r="B316">
        <f>VLOOKUP(A316,[1]WRDS!$C$1:$G$99738,2,FALSE)</f>
        <v>1999</v>
      </c>
      <c r="C316">
        <f>VLOOKUP(A316,[1]WRDS!$C$1:$G$99738,5,FALSE)</f>
        <v>3674</v>
      </c>
      <c r="E316" t="str">
        <f>VLOOKUP(A316,[1]WRDS!$C$1:$H$99738,6,FALSE)</f>
        <v>MPWR</v>
      </c>
      <c r="F316">
        <f>VLOOKUP(A316,[1]WRDS!$C$1:$I$99738,7,FALSE)</f>
        <v>609839105</v>
      </c>
      <c r="G316" s="1">
        <f>VLOOKUP(A316,[1]WRDS!$C$1:$H$99738,3,FALSE)</f>
        <v>160888</v>
      </c>
    </row>
    <row r="317" spans="1:7" x14ac:dyDescent="0.35">
      <c r="A317" t="s">
        <v>321</v>
      </c>
      <c r="B317">
        <f>VLOOKUP(A317,[1]WRDS!$C$1:$G$99738,2,FALSE)</f>
        <v>1990</v>
      </c>
      <c r="C317">
        <f>VLOOKUP(A317,[1]WRDS!$C$1:$G$99738,5,FALSE)</f>
        <v>2086</v>
      </c>
      <c r="E317" t="str">
        <f>VLOOKUP(A317,[1]WRDS!$C$1:$H$99738,6,FALSE)</f>
        <v>MNST</v>
      </c>
      <c r="F317" t="str">
        <f>VLOOKUP(A317,[1]WRDS!$C$1:$I$99738,7,FALSE)</f>
        <v>61174X109</v>
      </c>
      <c r="G317" s="1">
        <f>VLOOKUP(A317,[1]WRDS!$C$1:$H$99738,3,FALSE)</f>
        <v>24316</v>
      </c>
    </row>
    <row r="318" spans="1:7" x14ac:dyDescent="0.35">
      <c r="A318" t="s">
        <v>322</v>
      </c>
      <c r="B318">
        <f>VLOOKUP(A318,[1]WRDS!$C$1:$G$99738,2,FALSE)</f>
        <v>1996</v>
      </c>
      <c r="C318">
        <f>VLOOKUP(A318,[1]WRDS!$C$1:$G$99738,5,FALSE)</f>
        <v>7323</v>
      </c>
      <c r="E318" t="str">
        <f>VLOOKUP(A318,[1]WRDS!$C$1:$H$99738,6,FALSE)</f>
        <v>MCO</v>
      </c>
      <c r="F318">
        <f>VLOOKUP(A318,[1]WRDS!$C$1:$I$99738,7,FALSE)</f>
        <v>615369105</v>
      </c>
      <c r="G318" s="1">
        <f>VLOOKUP(A318,[1]WRDS!$C$1:$H$99738,3,FALSE)</f>
        <v>139665</v>
      </c>
    </row>
    <row r="319" spans="1:7" x14ac:dyDescent="0.35">
      <c r="A319" t="s">
        <v>323</v>
      </c>
      <c r="B319">
        <f>VLOOKUP(A319,[1]WRDS!$C$1:$G$99738,2,FALSE)</f>
        <v>1985</v>
      </c>
      <c r="C319">
        <f>VLOOKUP(A319,[1]WRDS!$C$1:$G$99738,5,FALSE)</f>
        <v>6211</v>
      </c>
      <c r="E319" t="str">
        <f>VLOOKUP(A319,[1]WRDS!$C$1:$H$99738,6,FALSE)</f>
        <v>MS</v>
      </c>
      <c r="F319">
        <f>VLOOKUP(A319,[1]WRDS!$C$1:$I$99738,7,FALSE)</f>
        <v>617446448</v>
      </c>
      <c r="G319" s="1">
        <f>VLOOKUP(A319,[1]WRDS!$C$1:$H$99738,3,FALSE)</f>
        <v>12124</v>
      </c>
    </row>
    <row r="320" spans="1:7" x14ac:dyDescent="0.35">
      <c r="A320" t="s">
        <v>324</v>
      </c>
      <c r="B320">
        <f>VLOOKUP(A320,[1]WRDS!$C$1:$G$99738,2,FALSE)</f>
        <v>1999</v>
      </c>
      <c r="C320">
        <f>VLOOKUP(A320,[1]WRDS!$C$1:$G$99738,5,FALSE)</f>
        <v>2870</v>
      </c>
      <c r="E320" t="str">
        <f>VLOOKUP(A320,[1]WRDS!$C$1:$H$99738,6,FALSE)</f>
        <v>MOS</v>
      </c>
      <c r="F320" t="str">
        <f>VLOOKUP(A320,[1]WRDS!$C$1:$I$99738,7,FALSE)</f>
        <v>61945C103</v>
      </c>
      <c r="G320" s="1">
        <f>VLOOKUP(A320,[1]WRDS!$C$1:$H$99738,3,FALSE)</f>
        <v>162129</v>
      </c>
    </row>
    <row r="321" spans="1:7" x14ac:dyDescent="0.35">
      <c r="A321" t="s">
        <v>325</v>
      </c>
      <c r="B321">
        <f>VLOOKUP(A321,[1]WRDS!$C$1:$G$99738,2,FALSE)</f>
        <v>1950</v>
      </c>
      <c r="C321">
        <f>VLOOKUP(A321,[1]WRDS!$C$1:$G$99738,5,FALSE)</f>
        <v>3663</v>
      </c>
      <c r="E321" t="str">
        <f>VLOOKUP(A321,[1]WRDS!$C$1:$H$99738,6,FALSE)</f>
        <v>MSI</v>
      </c>
      <c r="F321">
        <f>VLOOKUP(A321,[1]WRDS!$C$1:$I$99738,7,FALSE)</f>
        <v>620076307</v>
      </c>
      <c r="G321" s="1">
        <f>VLOOKUP(A321,[1]WRDS!$C$1:$H$99738,3,FALSE)</f>
        <v>7585</v>
      </c>
    </row>
    <row r="322" spans="1:7" x14ac:dyDescent="0.35">
      <c r="A322" t="s">
        <v>326</v>
      </c>
      <c r="B322">
        <f>VLOOKUP(A322,[1]WRDS!$C$1:$G$99738,2,FALSE)</f>
        <v>2002</v>
      </c>
      <c r="C322">
        <f>VLOOKUP(A322,[1]WRDS!$C$1:$G$99738,5,FALSE)</f>
        <v>6282</v>
      </c>
      <c r="E322" t="str">
        <f>VLOOKUP(A322,[1]WRDS!$C$1:$H$99738,6,FALSE)</f>
        <v>MSCI</v>
      </c>
      <c r="F322" t="str">
        <f>VLOOKUP(A322,[1]WRDS!$C$1:$I$99738,7,FALSE)</f>
        <v>55354G100</v>
      </c>
      <c r="G322" s="1">
        <f>VLOOKUP(A322,[1]WRDS!$C$1:$H$99738,3,FALSE)</f>
        <v>178507</v>
      </c>
    </row>
    <row r="323" spans="1:7" x14ac:dyDescent="0.35">
      <c r="A323" t="s">
        <v>327</v>
      </c>
      <c r="B323">
        <f>VLOOKUP(A323,[1]WRDS!$C$1:$G$99738,2,FALSE)</f>
        <v>1999</v>
      </c>
      <c r="C323">
        <f>VLOOKUP(A323,[1]WRDS!$C$1:$G$99738,5,FALSE)</f>
        <v>6200</v>
      </c>
      <c r="E323" t="str">
        <f>VLOOKUP(A323,[1]WRDS!$C$1:$H$99738,6,FALSE)</f>
        <v>NDAQ</v>
      </c>
      <c r="F323">
        <f>VLOOKUP(A323,[1]WRDS!$C$1:$I$99738,7,FALSE)</f>
        <v>631103108</v>
      </c>
      <c r="G323" s="1">
        <f>VLOOKUP(A323,[1]WRDS!$C$1:$H$99738,3,FALSE)</f>
        <v>149337</v>
      </c>
    </row>
    <row r="324" spans="1:7" x14ac:dyDescent="0.35">
      <c r="A324" t="s">
        <v>328</v>
      </c>
      <c r="B324">
        <f>VLOOKUP(A324,[1]WRDS!$C$1:$G$99738,2,FALSE)</f>
        <v>1994</v>
      </c>
      <c r="C324">
        <f>VLOOKUP(A324,[1]WRDS!$C$1:$G$99738,5,FALSE)</f>
        <v>3572</v>
      </c>
      <c r="E324" t="str">
        <f>VLOOKUP(A324,[1]WRDS!$C$1:$H$99738,6,FALSE)</f>
        <v>NTAP</v>
      </c>
      <c r="F324" t="str">
        <f>VLOOKUP(A324,[1]WRDS!$C$1:$I$99738,7,FALSE)</f>
        <v>64110D104</v>
      </c>
      <c r="G324" s="1">
        <f>VLOOKUP(A324,[1]WRDS!$C$1:$H$99738,3,FALSE)</f>
        <v>61591</v>
      </c>
    </row>
    <row r="325" spans="1:7" x14ac:dyDescent="0.35">
      <c r="A325" t="s">
        <v>329</v>
      </c>
      <c r="B325">
        <f>VLOOKUP(A325,[1]WRDS!$C$1:$G$99738,2,FALSE)</f>
        <v>2000</v>
      </c>
      <c r="C325">
        <f>VLOOKUP(A325,[1]WRDS!$C$1:$G$99738,5,FALSE)</f>
        <v>7841</v>
      </c>
      <c r="E325" t="str">
        <f>VLOOKUP(A325,[1]WRDS!$C$1:$H$99738,6,FALSE)</f>
        <v>NFLX</v>
      </c>
      <c r="F325" t="str">
        <f>VLOOKUP(A325,[1]WRDS!$C$1:$I$99738,7,FALSE)</f>
        <v>64110L106</v>
      </c>
      <c r="G325" s="1">
        <f>VLOOKUP(A325,[1]WRDS!$C$1:$H$99738,3,FALSE)</f>
        <v>147579</v>
      </c>
    </row>
    <row r="326" spans="1:7" x14ac:dyDescent="0.35">
      <c r="A326" t="s">
        <v>330</v>
      </c>
      <c r="B326">
        <f>VLOOKUP(A326,[1]WRDS!$C$1:$G$99738,2,FALSE)</f>
        <v>1972</v>
      </c>
      <c r="C326">
        <f>VLOOKUP(A326,[1]WRDS!$C$1:$G$99738,5,FALSE)</f>
        <v>3990</v>
      </c>
      <c r="E326" t="str">
        <f>VLOOKUP(A326,[1]WRDS!$C$1:$H$99738,6,FALSE)</f>
        <v>NWL</v>
      </c>
      <c r="F326">
        <f>VLOOKUP(A326,[1]WRDS!$C$1:$I$99738,7,FALSE)</f>
        <v>651229106</v>
      </c>
      <c r="G326" s="1">
        <f>VLOOKUP(A326,[1]WRDS!$C$1:$H$99738,3,FALSE)</f>
        <v>7875</v>
      </c>
    </row>
    <row r="327" spans="1:7" x14ac:dyDescent="0.35">
      <c r="A327" t="s">
        <v>331</v>
      </c>
      <c r="B327">
        <f>VLOOKUP(A327,[1]WRDS!$C$1:$G$99738,2,FALSE)</f>
        <v>1961</v>
      </c>
      <c r="C327">
        <f>VLOOKUP(A327,[1]WRDS!$C$1:$G$99738,5,FALSE)</f>
        <v>1040</v>
      </c>
      <c r="E327" t="str">
        <f>VLOOKUP(A327,[1]WRDS!$C$1:$H$99738,6,FALSE)</f>
        <v>NEM</v>
      </c>
      <c r="F327">
        <f>VLOOKUP(A327,[1]WRDS!$C$1:$I$99738,7,FALSE)</f>
        <v>651639106</v>
      </c>
      <c r="G327" s="1">
        <f>VLOOKUP(A327,[1]WRDS!$C$1:$H$99738,3,FALSE)</f>
        <v>7881</v>
      </c>
    </row>
    <row r="328" spans="1:7" x14ac:dyDescent="0.35">
      <c r="A328" t="s">
        <v>332</v>
      </c>
      <c r="B328">
        <f>VLOOKUP(A328,[1]WRDS!$C$1:$G$99738,2,FALSE)</f>
        <v>2011</v>
      </c>
      <c r="C328">
        <f>VLOOKUP(A328,[1]WRDS!$C$1:$G$99738,5,FALSE)</f>
        <v>2711</v>
      </c>
      <c r="E328" t="str">
        <f>VLOOKUP(A328,[1]WRDS!$C$1:$H$99738,6,FALSE)</f>
        <v>NWSA</v>
      </c>
      <c r="F328" t="str">
        <f>VLOOKUP(A328,[1]WRDS!$C$1:$I$99738,7,FALSE)</f>
        <v>65249B109</v>
      </c>
      <c r="G328" s="1">
        <f>VLOOKUP(A328,[1]WRDS!$C$1:$H$99738,3,FALSE)</f>
        <v>18043</v>
      </c>
    </row>
    <row r="329" spans="1:7" x14ac:dyDescent="0.35">
      <c r="A329" t="s">
        <v>333</v>
      </c>
      <c r="B329">
        <f>VLOOKUP(A329,[1]WRDS!$C$1:$G$99738,2,FALSE)</f>
        <v>1951</v>
      </c>
      <c r="C329">
        <f>VLOOKUP(A329,[1]WRDS!$C$1:$G$99738,5,FALSE)</f>
        <v>4911</v>
      </c>
      <c r="E329" t="str">
        <f>VLOOKUP(A329,[1]WRDS!$C$1:$H$99738,6,FALSE)</f>
        <v>NEE</v>
      </c>
      <c r="F329" t="str">
        <f>VLOOKUP(A329,[1]WRDS!$C$1:$I$99738,7,FALSE)</f>
        <v>65339F101</v>
      </c>
      <c r="G329" s="1">
        <f>VLOOKUP(A329,[1]WRDS!$C$1:$H$99738,3,FALSE)</f>
        <v>4517</v>
      </c>
    </row>
    <row r="330" spans="1:7" x14ac:dyDescent="0.35">
      <c r="A330" t="s">
        <v>334</v>
      </c>
      <c r="B330">
        <f>VLOOKUP(A330,[1]WRDS!$C$1:$G$99738,2,FALSE)</f>
        <v>2001</v>
      </c>
      <c r="C330">
        <f>VLOOKUP(A330,[1]WRDS!$C$1:$G$99738,5,FALSE)</f>
        <v>8700</v>
      </c>
      <c r="E330" t="str">
        <f>VLOOKUP(A330,[1]WRDS!$C$1:$H$99738,6,FALSE)</f>
        <v>NLSN</v>
      </c>
      <c r="F330" t="str">
        <f>VLOOKUP(A330,[1]WRDS!$C$1:$I$99738,7,FALSE)</f>
        <v>G6518L108</v>
      </c>
      <c r="G330" s="1">
        <f>VLOOKUP(A330,[1]WRDS!$C$1:$H$99738,3,FALSE)</f>
        <v>100873</v>
      </c>
    </row>
    <row r="331" spans="1:7" x14ac:dyDescent="0.35">
      <c r="A331" t="s">
        <v>335</v>
      </c>
      <c r="B331">
        <f>VLOOKUP(A331,[1]WRDS!$C$1:$G$99738,2,FALSE)</f>
        <v>1979</v>
      </c>
      <c r="C331">
        <f>VLOOKUP(A331,[1]WRDS!$C$1:$G$99738,5,FALSE)</f>
        <v>3021</v>
      </c>
      <c r="E331" t="str">
        <f>VLOOKUP(A331,[1]WRDS!$C$1:$H$99738,6,FALSE)</f>
        <v>NKE</v>
      </c>
      <c r="F331">
        <f>VLOOKUP(A331,[1]WRDS!$C$1:$I$99738,7,FALSE)</f>
        <v>654106103</v>
      </c>
      <c r="G331" s="1">
        <f>VLOOKUP(A331,[1]WRDS!$C$1:$H$99738,3,FALSE)</f>
        <v>7906</v>
      </c>
    </row>
    <row r="332" spans="1:7" x14ac:dyDescent="0.35">
      <c r="A332" t="s">
        <v>336</v>
      </c>
      <c r="B332">
        <f>VLOOKUP(A332,[1]WRDS!$C$1:$G$99738,2,FALSE)</f>
        <v>1951</v>
      </c>
      <c r="C332">
        <f>VLOOKUP(A332,[1]WRDS!$C$1:$G$99738,5,FALSE)</f>
        <v>4932</v>
      </c>
      <c r="E332" t="str">
        <f>VLOOKUP(A332,[1]WRDS!$C$1:$H$99738,6,FALSE)</f>
        <v>NI</v>
      </c>
      <c r="F332" t="str">
        <f>VLOOKUP(A332,[1]WRDS!$C$1:$I$99738,7,FALSE)</f>
        <v>65473P105</v>
      </c>
      <c r="G332" s="1">
        <f>VLOOKUP(A332,[1]WRDS!$C$1:$H$99738,3,FALSE)</f>
        <v>7974</v>
      </c>
    </row>
    <row r="333" spans="1:7" x14ac:dyDescent="0.35">
      <c r="A333" t="s">
        <v>337</v>
      </c>
      <c r="B333">
        <f>VLOOKUP(A333,[1]WRDS!$C$1:$G$99738,2,FALSE)</f>
        <v>1959</v>
      </c>
      <c r="C333">
        <f>VLOOKUP(A333,[1]WRDS!$C$1:$G$99738,5,FALSE)</f>
        <v>4011</v>
      </c>
      <c r="E333" t="str">
        <f>VLOOKUP(A333,[1]WRDS!$C$1:$H$99738,6,FALSE)</f>
        <v>NSC</v>
      </c>
      <c r="F333">
        <f>VLOOKUP(A333,[1]WRDS!$C$1:$I$99738,7,FALSE)</f>
        <v>655844108</v>
      </c>
      <c r="G333" s="1">
        <f>VLOOKUP(A333,[1]WRDS!$C$1:$H$99738,3,FALSE)</f>
        <v>7923</v>
      </c>
    </row>
    <row r="334" spans="1:7" x14ac:dyDescent="0.35">
      <c r="A334" t="s">
        <v>338</v>
      </c>
      <c r="B334">
        <f>VLOOKUP(A334,[1]WRDS!$C$1:$G$99738,2,FALSE)</f>
        <v>1963</v>
      </c>
      <c r="C334">
        <f>VLOOKUP(A334,[1]WRDS!$C$1:$G$99738,5,FALSE)</f>
        <v>6020</v>
      </c>
      <c r="E334" t="str">
        <f>VLOOKUP(A334,[1]WRDS!$C$1:$H$99738,6,FALSE)</f>
        <v>NTRS</v>
      </c>
      <c r="F334">
        <f>VLOOKUP(A334,[1]WRDS!$C$1:$I$99738,7,FALSE)</f>
        <v>665859104</v>
      </c>
      <c r="G334" s="1">
        <f>VLOOKUP(A334,[1]WRDS!$C$1:$H$99738,3,FALSE)</f>
        <v>7982</v>
      </c>
    </row>
    <row r="335" spans="1:7" x14ac:dyDescent="0.35">
      <c r="A335" t="s">
        <v>339</v>
      </c>
      <c r="B335">
        <f>VLOOKUP(A335,[1]WRDS!$C$1:$G$99738,2,FALSE)</f>
        <v>1950</v>
      </c>
      <c r="C335">
        <f>VLOOKUP(A335,[1]WRDS!$C$1:$G$99738,5,FALSE)</f>
        <v>3812</v>
      </c>
      <c r="E335" t="str">
        <f>VLOOKUP(A335,[1]WRDS!$C$1:$H$99738,6,FALSE)</f>
        <v>NOC</v>
      </c>
      <c r="F335">
        <f>VLOOKUP(A335,[1]WRDS!$C$1:$I$99738,7,FALSE)</f>
        <v>666807102</v>
      </c>
      <c r="G335" s="1">
        <f>VLOOKUP(A335,[1]WRDS!$C$1:$H$99738,3,FALSE)</f>
        <v>7985</v>
      </c>
    </row>
    <row r="336" spans="1:7" x14ac:dyDescent="0.35">
      <c r="A336" s="2" t="s">
        <v>340</v>
      </c>
      <c r="B336">
        <f>VLOOKUP(A336,[1]WRDS!$C$1:$G$99738,2,FALSE)</f>
        <v>1988</v>
      </c>
      <c r="C336">
        <f>VLOOKUP(A336,[1]WRDS!$C$1:$G$99738,5,FALSE)</f>
        <v>7372</v>
      </c>
      <c r="E336" t="str">
        <f>VLOOKUP(A336,[1]WRDS!$C$1:$H$99738,6,FALSE)</f>
        <v>NLOK</v>
      </c>
      <c r="F336">
        <f>VLOOKUP(A336,[1]WRDS!$C$1:$I$99738,7,FALSE)</f>
        <v>668771108</v>
      </c>
      <c r="G336" s="1">
        <f>VLOOKUP(A336,[1]WRDS!$C$1:$H$99738,3,FALSE)</f>
        <v>15855</v>
      </c>
    </row>
    <row r="337" spans="1:7" x14ac:dyDescent="0.35">
      <c r="A337" t="s">
        <v>341</v>
      </c>
      <c r="B337">
        <f>VLOOKUP(A337,[1]WRDS!$C$1:$G$99738,2,FALSE)</f>
        <v>2007</v>
      </c>
      <c r="C337">
        <f>VLOOKUP(A337,[1]WRDS!$C$1:$G$99738,5,FALSE)</f>
        <v>4400</v>
      </c>
      <c r="E337" t="str">
        <f>VLOOKUP(A337,[1]WRDS!$C$1:$H$99738,6,FALSE)</f>
        <v>NCLH</v>
      </c>
      <c r="F337" t="str">
        <f>VLOOKUP(A337,[1]WRDS!$C$1:$I$99738,7,FALSE)</f>
        <v>G66721104</v>
      </c>
      <c r="G337" s="1">
        <f>VLOOKUP(A337,[1]WRDS!$C$1:$H$99738,3,FALSE)</f>
        <v>104432</v>
      </c>
    </row>
    <row r="338" spans="1:7" x14ac:dyDescent="0.35">
      <c r="A338" t="s">
        <v>342</v>
      </c>
      <c r="B338">
        <f>VLOOKUP(A338,[1]WRDS!$C$1:$G$99738,2,FALSE)</f>
        <v>1995</v>
      </c>
      <c r="C338">
        <f>VLOOKUP(A338,[1]WRDS!$C$1:$G$99738,5,FALSE)</f>
        <v>3533</v>
      </c>
      <c r="E338" t="str">
        <f>VLOOKUP(A338,[1]WRDS!$C$1:$H$99738,6,FALSE)</f>
        <v>NOV</v>
      </c>
      <c r="F338" t="str">
        <f>VLOOKUP(A338,[1]WRDS!$C$1:$I$99738,7,FALSE)</f>
        <v>62955J103</v>
      </c>
      <c r="G338" s="1">
        <f>VLOOKUP(A338,[1]WRDS!$C$1:$H$99738,3,FALSE)</f>
        <v>63892</v>
      </c>
    </row>
    <row r="339" spans="1:7" x14ac:dyDescent="0.35">
      <c r="A339" t="s">
        <v>343</v>
      </c>
      <c r="B339">
        <f>VLOOKUP(A339,[1]WRDS!$C$1:$G$99738,2,FALSE)</f>
        <v>1998</v>
      </c>
      <c r="C339">
        <f>VLOOKUP(A339,[1]WRDS!$C$1:$G$99738,5,FALSE)</f>
        <v>4911</v>
      </c>
      <c r="E339" t="str">
        <f>VLOOKUP(A339,[1]WRDS!$C$1:$H$99738,6,FALSE)</f>
        <v>NRG</v>
      </c>
      <c r="F339">
        <f>VLOOKUP(A339,[1]WRDS!$C$1:$I$99738,7,FALSE)</f>
        <v>629377508</v>
      </c>
      <c r="G339" s="1">
        <f>VLOOKUP(A339,[1]WRDS!$C$1:$H$99738,3,FALSE)</f>
        <v>135990</v>
      </c>
    </row>
    <row r="340" spans="1:7" x14ac:dyDescent="0.35">
      <c r="A340" t="s">
        <v>344</v>
      </c>
      <c r="B340">
        <f>VLOOKUP(A340,[1]WRDS!$C$1:$G$99738,2,FALSE)</f>
        <v>1960</v>
      </c>
      <c r="C340">
        <f>VLOOKUP(A340,[1]WRDS!$C$1:$G$99738,5,FALSE)</f>
        <v>3312</v>
      </c>
      <c r="E340" t="str">
        <f>VLOOKUP(A340,[1]WRDS!$C$1:$H$99738,6,FALSE)</f>
        <v>NUE</v>
      </c>
      <c r="F340">
        <f>VLOOKUP(A340,[1]WRDS!$C$1:$I$99738,7,FALSE)</f>
        <v>670346105</v>
      </c>
      <c r="G340" s="1">
        <f>VLOOKUP(A340,[1]WRDS!$C$1:$H$99738,3,FALSE)</f>
        <v>8030</v>
      </c>
    </row>
    <row r="341" spans="1:7" x14ac:dyDescent="0.35">
      <c r="A341" t="s">
        <v>345</v>
      </c>
      <c r="B341">
        <f>VLOOKUP(A341,[1]WRDS!$C$1:$G$99738,2,FALSE)</f>
        <v>1996</v>
      </c>
      <c r="C341">
        <f>VLOOKUP(A341,[1]WRDS!$C$1:$G$99738,5,FALSE)</f>
        <v>3674</v>
      </c>
      <c r="E341" t="str">
        <f>VLOOKUP(A341,[1]WRDS!$C$1:$H$99738,6,FALSE)</f>
        <v>NVDA</v>
      </c>
      <c r="F341" t="str">
        <f>VLOOKUP(A341,[1]WRDS!$C$1:$I$99738,7,FALSE)</f>
        <v>67066G104</v>
      </c>
      <c r="G341" s="1">
        <f>VLOOKUP(A341,[1]WRDS!$C$1:$H$99738,3,FALSE)</f>
        <v>117768</v>
      </c>
    </row>
    <row r="342" spans="1:7" x14ac:dyDescent="0.35">
      <c r="A342" t="s">
        <v>346</v>
      </c>
      <c r="B342">
        <f>VLOOKUP(A342,[1]WRDS!$C$1:$G$99738,2,FALSE)</f>
        <v>1985</v>
      </c>
      <c r="C342">
        <f>VLOOKUP(A342,[1]WRDS!$C$1:$G$99738,5,FALSE)</f>
        <v>1531</v>
      </c>
      <c r="E342" t="str">
        <f>VLOOKUP(A342,[1]WRDS!$C$1:$H$99738,6,FALSE)</f>
        <v>NVR</v>
      </c>
      <c r="F342" t="str">
        <f>VLOOKUP(A342,[1]WRDS!$C$1:$I$99738,7,FALSE)</f>
        <v>62944T105</v>
      </c>
      <c r="G342" s="1">
        <f>VLOOKUP(A342,[1]WRDS!$C$1:$H$99738,3,FALSE)</f>
        <v>12459</v>
      </c>
    </row>
    <row r="343" spans="1:7" x14ac:dyDescent="0.35">
      <c r="A343" t="s">
        <v>347</v>
      </c>
      <c r="B343">
        <f>VLOOKUP(A343,[1]WRDS!$C$1:$G$99738,2,FALSE)</f>
        <v>1960</v>
      </c>
      <c r="C343">
        <f>VLOOKUP(A343,[1]WRDS!$C$1:$G$99738,5,FALSE)</f>
        <v>1311</v>
      </c>
      <c r="E343" t="str">
        <f>VLOOKUP(A343,[1]WRDS!$C$1:$H$99738,6,FALSE)</f>
        <v>OXY</v>
      </c>
      <c r="F343">
        <f>VLOOKUP(A343,[1]WRDS!$C$1:$I$99738,7,FALSE)</f>
        <v>674599105</v>
      </c>
      <c r="G343" s="1">
        <f>VLOOKUP(A343,[1]WRDS!$C$1:$H$99738,3,FALSE)</f>
        <v>8068</v>
      </c>
    </row>
    <row r="344" spans="1:7" x14ac:dyDescent="0.35">
      <c r="A344" t="s">
        <v>348</v>
      </c>
      <c r="B344">
        <f>VLOOKUP(A344,[1]WRDS!$C$1:$G$99738,2,FALSE)</f>
        <v>1990</v>
      </c>
      <c r="C344">
        <f>VLOOKUP(A344,[1]WRDS!$C$1:$G$99738,5,FALSE)</f>
        <v>4213</v>
      </c>
      <c r="E344" t="str">
        <f>VLOOKUP(A344,[1]WRDS!$C$1:$H$99738,6,FALSE)</f>
        <v>ODFL</v>
      </c>
      <c r="F344">
        <f>VLOOKUP(A344,[1]WRDS!$C$1:$I$99738,7,FALSE)</f>
        <v>679580100</v>
      </c>
      <c r="G344" s="1">
        <f>VLOOKUP(A344,[1]WRDS!$C$1:$H$99738,3,FALSE)</f>
        <v>24617</v>
      </c>
    </row>
    <row r="345" spans="1:7" x14ac:dyDescent="0.35">
      <c r="A345" s="2" t="s">
        <v>349</v>
      </c>
      <c r="B345">
        <f>VLOOKUP(A345,[1]WRDS!$C$1:$G$99738,2,FALSE)</f>
        <v>1964</v>
      </c>
      <c r="C345">
        <f>VLOOKUP(A345,[1]WRDS!$C$1:$G$99738,5,FALSE)</f>
        <v>7311</v>
      </c>
      <c r="E345" t="str">
        <f>VLOOKUP(A345,[1]WRDS!$C$1:$H$99738,6,FALSE)</f>
        <v>OMC</v>
      </c>
      <c r="F345">
        <f>VLOOKUP(A345,[1]WRDS!$C$1:$I$99738,7,FALSE)</f>
        <v>681919106</v>
      </c>
      <c r="G345" s="1">
        <f>VLOOKUP(A345,[1]WRDS!$C$1:$H$99738,3,FALSE)</f>
        <v>4066</v>
      </c>
    </row>
    <row r="346" spans="1:7" x14ac:dyDescent="0.35">
      <c r="A346" t="s">
        <v>350</v>
      </c>
      <c r="B346">
        <f>VLOOKUP(A346,[1]WRDS!$C$1:$G$99738,2,FALSE)</f>
        <v>1951</v>
      </c>
      <c r="C346">
        <f>VLOOKUP(A346,[1]WRDS!$C$1:$G$99738,5,FALSE)</f>
        <v>4923</v>
      </c>
      <c r="E346" t="str">
        <f>VLOOKUP(A346,[1]WRDS!$C$1:$H$99738,6,FALSE)</f>
        <v>OKE</v>
      </c>
      <c r="F346">
        <f>VLOOKUP(A346,[1]WRDS!$C$1:$I$99738,7,FALSE)</f>
        <v>682680103</v>
      </c>
      <c r="G346" s="1">
        <f>VLOOKUP(A346,[1]WRDS!$C$1:$H$99738,3,FALSE)</f>
        <v>8151</v>
      </c>
    </row>
    <row r="347" spans="1:7" x14ac:dyDescent="0.35">
      <c r="A347" t="s">
        <v>351</v>
      </c>
      <c r="B347">
        <f>VLOOKUP(A347,[1]WRDS!$C$1:$G$99738,2,FALSE)</f>
        <v>1984</v>
      </c>
      <c r="C347">
        <f>VLOOKUP(A347,[1]WRDS!$C$1:$G$99738,5,FALSE)</f>
        <v>7370</v>
      </c>
      <c r="E347" t="str">
        <f>VLOOKUP(A347,[1]WRDS!$C$1:$H$99738,6,FALSE)</f>
        <v>ORCL</v>
      </c>
      <c r="F347" t="str">
        <f>VLOOKUP(A347,[1]WRDS!$C$1:$I$99738,7,FALSE)</f>
        <v>68389X105</v>
      </c>
      <c r="G347" s="1">
        <f>VLOOKUP(A347,[1]WRDS!$C$1:$H$99738,3,FALSE)</f>
        <v>12142</v>
      </c>
    </row>
    <row r="348" spans="1:7" x14ac:dyDescent="0.35">
      <c r="A348" t="s">
        <v>352</v>
      </c>
      <c r="B348">
        <f>VLOOKUP(A348,[1]WRDS!$C$1:$G$99738,2,FALSE)</f>
        <v>1992</v>
      </c>
      <c r="C348">
        <f>VLOOKUP(A348,[1]WRDS!$C$1:$G$99738,5,FALSE)</f>
        <v>5531</v>
      </c>
      <c r="E348" t="str">
        <f>VLOOKUP(A348,[1]WRDS!$C$1:$H$99738,6,FALSE)</f>
        <v>ORLY</v>
      </c>
      <c r="F348" t="str">
        <f>VLOOKUP(A348,[1]WRDS!$C$1:$I$99738,7,FALSE)</f>
        <v>67103H107</v>
      </c>
      <c r="G348" s="1">
        <f>VLOOKUP(A348,[1]WRDS!$C$1:$H$99738,3,FALSE)</f>
        <v>28180</v>
      </c>
    </row>
    <row r="349" spans="1:7" x14ac:dyDescent="0.35">
      <c r="A349" t="s">
        <v>353</v>
      </c>
      <c r="B349">
        <f>VLOOKUP(A349,[1]WRDS!$C$1:$G$99738,2,FALSE)</f>
        <v>1966</v>
      </c>
      <c r="C349">
        <f>VLOOKUP(A349,[1]WRDS!$C$1:$G$99738,5,FALSE)</f>
        <v>3711</v>
      </c>
      <c r="E349" t="str">
        <f>VLOOKUP(A349,[1]WRDS!$C$1:$H$99738,6,FALSE)</f>
        <v>PCAR</v>
      </c>
      <c r="F349">
        <f>VLOOKUP(A349,[1]WRDS!$C$1:$I$99738,7,FALSE)</f>
        <v>693718108</v>
      </c>
      <c r="G349" s="1">
        <f>VLOOKUP(A349,[1]WRDS!$C$1:$H$99738,3,FALSE)</f>
        <v>8253</v>
      </c>
    </row>
    <row r="350" spans="1:7" x14ac:dyDescent="0.35">
      <c r="A350" t="s">
        <v>354</v>
      </c>
      <c r="B350">
        <f>VLOOKUP(A350,[1]WRDS!$C$1:$G$99738,2,FALSE)</f>
        <v>1998</v>
      </c>
      <c r="C350">
        <f>VLOOKUP(A350,[1]WRDS!$C$1:$G$99738,5,FALSE)</f>
        <v>2650</v>
      </c>
      <c r="E350" t="str">
        <f>VLOOKUP(A350,[1]WRDS!$C$1:$H$99738,6,FALSE)</f>
        <v>PKG</v>
      </c>
      <c r="F350">
        <f>VLOOKUP(A350,[1]WRDS!$C$1:$I$99738,7,FALSE)</f>
        <v>695156109</v>
      </c>
      <c r="G350" s="1">
        <f>VLOOKUP(A350,[1]WRDS!$C$1:$H$99738,3,FALSE)</f>
        <v>128978</v>
      </c>
    </row>
    <row r="351" spans="1:7" x14ac:dyDescent="0.35">
      <c r="A351" t="s">
        <v>355</v>
      </c>
      <c r="B351">
        <f>VLOOKUP(A351,[1]WRDS!$C$1:$G$99738,2,FALSE)</f>
        <v>1950</v>
      </c>
      <c r="C351">
        <f>VLOOKUP(A351,[1]WRDS!$C$1:$G$99738,5,FALSE)</f>
        <v>3490</v>
      </c>
      <c r="E351" t="str">
        <f>VLOOKUP(A351,[1]WRDS!$C$1:$H$99738,6,FALSE)</f>
        <v>PH</v>
      </c>
      <c r="F351">
        <f>VLOOKUP(A351,[1]WRDS!$C$1:$I$99738,7,FALSE)</f>
        <v>701094104</v>
      </c>
      <c r="G351" s="1">
        <f>VLOOKUP(A351,[1]WRDS!$C$1:$H$99738,3,FALSE)</f>
        <v>8358</v>
      </c>
    </row>
    <row r="352" spans="1:7" x14ac:dyDescent="0.35">
      <c r="A352" t="s">
        <v>356</v>
      </c>
      <c r="B352">
        <f>VLOOKUP(A352,[1]WRDS!$C$1:$G$99738,2,FALSE)</f>
        <v>1982</v>
      </c>
      <c r="C352">
        <f>VLOOKUP(A352,[1]WRDS!$C$1:$G$99738,5,FALSE)</f>
        <v>8721</v>
      </c>
      <c r="E352" t="str">
        <f>VLOOKUP(A352,[1]WRDS!$C$1:$H$99738,6,FALSE)</f>
        <v>PAYX</v>
      </c>
      <c r="F352">
        <f>VLOOKUP(A352,[1]WRDS!$C$1:$I$99738,7,FALSE)</f>
        <v>704326107</v>
      </c>
      <c r="G352" s="1">
        <f>VLOOKUP(A352,[1]WRDS!$C$1:$H$99738,3,FALSE)</f>
        <v>8402</v>
      </c>
    </row>
    <row r="353" spans="1:7" x14ac:dyDescent="0.35">
      <c r="A353" t="s">
        <v>357</v>
      </c>
      <c r="B353">
        <f>VLOOKUP(A353,[1]WRDS!$C$1:$G$99738,2,FALSE)</f>
        <v>2011</v>
      </c>
      <c r="C353">
        <f>VLOOKUP(A353,[1]WRDS!$C$1:$G$99738,5,FALSE)</f>
        <v>7370</v>
      </c>
      <c r="E353" t="str">
        <f>VLOOKUP(A353,[1]WRDS!$C$1:$H$99738,6,FALSE)</f>
        <v>PAYC</v>
      </c>
      <c r="F353" t="str">
        <f>VLOOKUP(A353,[1]WRDS!$C$1:$I$99738,7,FALSE)</f>
        <v>70432V102</v>
      </c>
      <c r="G353" s="1">
        <f>VLOOKUP(A353,[1]WRDS!$C$1:$H$99738,3,FALSE)</f>
        <v>20116</v>
      </c>
    </row>
    <row r="354" spans="1:7" x14ac:dyDescent="0.35">
      <c r="A354" t="s">
        <v>358</v>
      </c>
      <c r="B354">
        <f>VLOOKUP(A354,[1]WRDS!$C$1:$G$99738,2,FALSE)</f>
        <v>2010</v>
      </c>
      <c r="C354">
        <f>VLOOKUP(A354,[1]WRDS!$C$1:$G$99738,5,FALSE)</f>
        <v>7374</v>
      </c>
      <c r="E354" t="str">
        <f>VLOOKUP(A354,[1]WRDS!$C$1:$H$99738,6,FALSE)</f>
        <v>PYPL</v>
      </c>
      <c r="F354" t="str">
        <f>VLOOKUP(A354,[1]WRDS!$C$1:$I$99738,7,FALSE)</f>
        <v>70450Y103</v>
      </c>
      <c r="G354" s="1">
        <f>VLOOKUP(A354,[1]WRDS!$C$1:$H$99738,3,FALSE)</f>
        <v>24616</v>
      </c>
    </row>
    <row r="355" spans="1:7" x14ac:dyDescent="0.35">
      <c r="A355" t="s">
        <v>359</v>
      </c>
      <c r="B355">
        <f>VLOOKUP(A355,[1]WRDS!$C$1:$G$99738,2,FALSE)</f>
        <v>1993</v>
      </c>
      <c r="C355">
        <f>VLOOKUP(A355,[1]WRDS!$C$1:$G$99738,5,FALSE)</f>
        <v>7990</v>
      </c>
      <c r="E355" t="str">
        <f>VLOOKUP(A355,[1]WRDS!$C$1:$H$99738,6,FALSE)</f>
        <v>PENN</v>
      </c>
      <c r="F355">
        <f>VLOOKUP(A355,[1]WRDS!$C$1:$I$99738,7,FALSE)</f>
        <v>707569109</v>
      </c>
      <c r="G355" s="1">
        <f>VLOOKUP(A355,[1]WRDS!$C$1:$H$99738,3,FALSE)</f>
        <v>30259</v>
      </c>
    </row>
    <row r="356" spans="1:7" x14ac:dyDescent="0.35">
      <c r="A356" t="s">
        <v>360</v>
      </c>
      <c r="B356">
        <f>VLOOKUP(A356,[1]WRDS!$C$1:$G$99738,2,FALSE)</f>
        <v>1969</v>
      </c>
      <c r="C356">
        <f>VLOOKUP(A356,[1]WRDS!$C$1:$G$99738,5,FALSE)</f>
        <v>3561</v>
      </c>
      <c r="E356" t="str">
        <f>VLOOKUP(A356,[1]WRDS!$C$1:$H$99738,6,FALSE)</f>
        <v>PNR</v>
      </c>
      <c r="F356" t="str">
        <f>VLOOKUP(A356,[1]WRDS!$C$1:$I$99738,7,FALSE)</f>
        <v>G7S00T104</v>
      </c>
      <c r="G356" s="1">
        <f>VLOOKUP(A356,[1]WRDS!$C$1:$H$99738,3,FALSE)</f>
        <v>8463</v>
      </c>
    </row>
    <row r="357" spans="1:7" x14ac:dyDescent="0.35">
      <c r="A357" t="s">
        <v>361</v>
      </c>
      <c r="B357">
        <f>VLOOKUP(A357,[1]WRDS!$C$1:$G$99738,2,FALSE)</f>
        <v>1988</v>
      </c>
      <c r="C357">
        <f>VLOOKUP(A357,[1]WRDS!$C$1:$G$99738,5,FALSE)</f>
        <v>6020</v>
      </c>
      <c r="E357" t="str">
        <f>VLOOKUP(A357,[1]WRDS!$C$1:$H$99738,6,FALSE)</f>
        <v>PBCT</v>
      </c>
      <c r="F357">
        <f>VLOOKUP(A357,[1]WRDS!$C$1:$I$99738,7,FALSE)</f>
        <v>712704105</v>
      </c>
      <c r="G357" s="1">
        <f>VLOOKUP(A357,[1]WRDS!$C$1:$H$99738,3,FALSE)</f>
        <v>16245</v>
      </c>
    </row>
    <row r="358" spans="1:7" x14ac:dyDescent="0.35">
      <c r="A358" t="s">
        <v>362</v>
      </c>
      <c r="B358">
        <f>VLOOKUP(A358,[1]WRDS!$C$1:$G$99738,2,FALSE)</f>
        <v>1950</v>
      </c>
      <c r="C358">
        <f>VLOOKUP(A358,[1]WRDS!$C$1:$G$99738,5,FALSE)</f>
        <v>2080</v>
      </c>
      <c r="E358" t="str">
        <f>VLOOKUP(A358,[1]WRDS!$C$1:$H$99738,6,FALSE)</f>
        <v>PEP</v>
      </c>
      <c r="F358">
        <f>VLOOKUP(A358,[1]WRDS!$C$1:$I$99738,7,FALSE)</f>
        <v>713448108</v>
      </c>
      <c r="G358" s="1">
        <f>VLOOKUP(A358,[1]WRDS!$C$1:$H$99738,3,FALSE)</f>
        <v>8479</v>
      </c>
    </row>
    <row r="359" spans="1:7" x14ac:dyDescent="0.35">
      <c r="A359" t="s">
        <v>363</v>
      </c>
      <c r="B359">
        <f>VLOOKUP(A359,[1]WRDS!$C$1:$G$99738,2,FALSE)</f>
        <v>1955</v>
      </c>
      <c r="C359">
        <f>VLOOKUP(A359,[1]WRDS!$C$1:$G$99738,5,FALSE)</f>
        <v>3826</v>
      </c>
      <c r="E359" t="str">
        <f>VLOOKUP(A359,[1]WRDS!$C$1:$H$99738,6,FALSE)</f>
        <v>PKI</v>
      </c>
      <c r="F359">
        <f>VLOOKUP(A359,[1]WRDS!$C$1:$I$99738,7,FALSE)</f>
        <v>714046109</v>
      </c>
      <c r="G359" s="1">
        <f>VLOOKUP(A359,[1]WRDS!$C$1:$H$99738,3,FALSE)</f>
        <v>4145</v>
      </c>
    </row>
    <row r="360" spans="1:7" x14ac:dyDescent="0.35">
      <c r="A360" t="s">
        <v>364</v>
      </c>
      <c r="B360">
        <f>VLOOKUP(A360,[1]WRDS!$C$1:$G$99738,2,FALSE)</f>
        <v>1991</v>
      </c>
      <c r="C360">
        <f>VLOOKUP(A360,[1]WRDS!$C$1:$G$99738,5,FALSE)</f>
        <v>2834</v>
      </c>
      <c r="E360" t="str">
        <f>VLOOKUP(A360,[1]WRDS!$C$1:$H$99738,6,FALSE)</f>
        <v>PRGO</v>
      </c>
      <c r="F360" t="str">
        <f>VLOOKUP(A360,[1]WRDS!$C$1:$I$99738,7,FALSE)</f>
        <v>G97822103</v>
      </c>
      <c r="G360" s="1">
        <f>VLOOKUP(A360,[1]WRDS!$C$1:$H$99738,3,FALSE)</f>
        <v>24782</v>
      </c>
    </row>
    <row r="361" spans="1:7" x14ac:dyDescent="0.35">
      <c r="A361" t="s">
        <v>365</v>
      </c>
      <c r="B361">
        <f>VLOOKUP(A361,[1]WRDS!$C$1:$G$99738,2,FALSE)</f>
        <v>1950</v>
      </c>
      <c r="C361">
        <f>VLOOKUP(A361,[1]WRDS!$C$1:$G$99738,5,FALSE)</f>
        <v>2834</v>
      </c>
      <c r="E361" t="str">
        <f>VLOOKUP(A361,[1]WRDS!$C$1:$H$99738,6,FALSE)</f>
        <v>PFE</v>
      </c>
      <c r="F361">
        <f>VLOOKUP(A361,[1]WRDS!$C$1:$I$99738,7,FALSE)</f>
        <v>717081103</v>
      </c>
      <c r="G361" s="1">
        <f>VLOOKUP(A361,[1]WRDS!$C$1:$H$99738,3,FALSE)</f>
        <v>8530</v>
      </c>
    </row>
    <row r="362" spans="1:7" x14ac:dyDescent="0.35">
      <c r="A362" t="s">
        <v>366</v>
      </c>
      <c r="B362">
        <f>VLOOKUP(A362,[1]WRDS!$C$1:$G$99738,2,FALSE)</f>
        <v>2003</v>
      </c>
      <c r="C362">
        <f>VLOOKUP(A362,[1]WRDS!$C$1:$G$99738,5,FALSE)</f>
        <v>2111</v>
      </c>
      <c r="E362" t="str">
        <f>VLOOKUP(A362,[1]WRDS!$C$1:$H$99738,6,FALSE)</f>
        <v>PM</v>
      </c>
      <c r="F362">
        <f>VLOOKUP(A362,[1]WRDS!$C$1:$I$99738,7,FALSE)</f>
        <v>718172109</v>
      </c>
      <c r="G362" s="1">
        <f>VLOOKUP(A362,[1]WRDS!$C$1:$H$99738,3,FALSE)</f>
        <v>179621</v>
      </c>
    </row>
    <row r="363" spans="1:7" x14ac:dyDescent="0.35">
      <c r="A363" t="s">
        <v>367</v>
      </c>
      <c r="B363">
        <f>VLOOKUP(A363,[1]WRDS!$C$1:$G$99738,2,FALSE)</f>
        <v>2010</v>
      </c>
      <c r="C363">
        <f>VLOOKUP(A363,[1]WRDS!$C$1:$G$99738,5,FALSE)</f>
        <v>2911</v>
      </c>
      <c r="E363" t="str">
        <f>VLOOKUP(A363,[1]WRDS!$C$1:$H$99738,6,FALSE)</f>
        <v>PSX</v>
      </c>
      <c r="F363">
        <f>VLOOKUP(A363,[1]WRDS!$C$1:$I$99738,7,FALSE)</f>
        <v>718546104</v>
      </c>
      <c r="G363" s="1">
        <f>VLOOKUP(A363,[1]WRDS!$C$1:$H$99738,3,FALSE)</f>
        <v>170841</v>
      </c>
    </row>
    <row r="364" spans="1:7" x14ac:dyDescent="0.35">
      <c r="A364" t="s">
        <v>368</v>
      </c>
      <c r="B364">
        <f>VLOOKUP(A364,[1]WRDS!$C$1:$G$99738,2,FALSE)</f>
        <v>1951</v>
      </c>
      <c r="C364">
        <f>VLOOKUP(A364,[1]WRDS!$C$1:$G$99738,5,FALSE)</f>
        <v>4911</v>
      </c>
      <c r="E364" t="str">
        <f>VLOOKUP(A364,[1]WRDS!$C$1:$H$99738,6,FALSE)</f>
        <v>PNW</v>
      </c>
      <c r="F364">
        <f>VLOOKUP(A364,[1]WRDS!$C$1:$I$99738,7,FALSE)</f>
        <v>723484101</v>
      </c>
      <c r="G364" s="1">
        <f>VLOOKUP(A364,[1]WRDS!$C$1:$H$99738,3,FALSE)</f>
        <v>1075</v>
      </c>
    </row>
    <row r="365" spans="1:7" x14ac:dyDescent="0.35">
      <c r="A365" t="s">
        <v>369</v>
      </c>
      <c r="B365">
        <f>VLOOKUP(A365,[1]WRDS!$C$1:$G$99738,2,FALSE)</f>
        <v>1987</v>
      </c>
      <c r="C365">
        <f>VLOOKUP(A365,[1]WRDS!$C$1:$G$99738,5,FALSE)</f>
        <v>1311</v>
      </c>
      <c r="E365" t="str">
        <f>VLOOKUP(A365,[1]WRDS!$C$1:$H$99738,6,FALSE)</f>
        <v>PXD</v>
      </c>
      <c r="F365">
        <f>VLOOKUP(A365,[1]WRDS!$C$1:$I$99738,7,FALSE)</f>
        <v>723787107</v>
      </c>
      <c r="G365" s="1">
        <f>VLOOKUP(A365,[1]WRDS!$C$1:$H$99738,3,FALSE)</f>
        <v>14359</v>
      </c>
    </row>
    <row r="366" spans="1:7" x14ac:dyDescent="0.35">
      <c r="A366" t="s">
        <v>370</v>
      </c>
      <c r="B366">
        <f>VLOOKUP(A366,[1]WRDS!$C$1:$G$99738,2,FALSE)</f>
        <v>1958</v>
      </c>
      <c r="C366">
        <f>VLOOKUP(A366,[1]WRDS!$C$1:$G$99738,5,FALSE)</f>
        <v>6020</v>
      </c>
      <c r="E366" t="str">
        <f>VLOOKUP(A366,[1]WRDS!$C$1:$H$99738,6,FALSE)</f>
        <v>PNC</v>
      </c>
      <c r="F366">
        <f>VLOOKUP(A366,[1]WRDS!$C$1:$I$99738,7,FALSE)</f>
        <v>693475105</v>
      </c>
      <c r="G366" s="1">
        <f>VLOOKUP(A366,[1]WRDS!$C$1:$H$99738,3,FALSE)</f>
        <v>8245</v>
      </c>
    </row>
    <row r="367" spans="1:7" x14ac:dyDescent="0.35">
      <c r="A367" t="s">
        <v>371</v>
      </c>
      <c r="B367">
        <f>VLOOKUP(A367,[1]WRDS!$C$1:$G$99738,2,FALSE)</f>
        <v>1994</v>
      </c>
      <c r="C367">
        <f>VLOOKUP(A367,[1]WRDS!$C$1:$G$99738,5,FALSE)</f>
        <v>5090</v>
      </c>
      <c r="E367" t="str">
        <f>VLOOKUP(A367,[1]WRDS!$C$1:$H$99738,6,FALSE)</f>
        <v>POOL</v>
      </c>
      <c r="F367" t="str">
        <f>VLOOKUP(A367,[1]WRDS!$C$1:$I$99738,7,FALSE)</f>
        <v>73278L105</v>
      </c>
      <c r="G367" s="1">
        <f>VLOOKUP(A367,[1]WRDS!$C$1:$H$99738,3,FALSE)</f>
        <v>61420</v>
      </c>
    </row>
    <row r="368" spans="1:7" x14ac:dyDescent="0.35">
      <c r="A368" t="s">
        <v>372</v>
      </c>
      <c r="B368">
        <f>VLOOKUP(A368,[1]WRDS!$C$1:$G$99738,2,FALSE)</f>
        <v>1950</v>
      </c>
      <c r="C368">
        <f>VLOOKUP(A368,[1]WRDS!$C$1:$G$99738,5,FALSE)</f>
        <v>2851</v>
      </c>
      <c r="E368" t="str">
        <f>VLOOKUP(A368,[1]WRDS!$C$1:$H$99738,6,FALSE)</f>
        <v>PPG</v>
      </c>
      <c r="F368">
        <f>VLOOKUP(A368,[1]WRDS!$C$1:$I$99738,7,FALSE)</f>
        <v>693506107</v>
      </c>
      <c r="G368" s="1">
        <f>VLOOKUP(A368,[1]WRDS!$C$1:$H$99738,3,FALSE)</f>
        <v>8247</v>
      </c>
    </row>
    <row r="369" spans="1:7" x14ac:dyDescent="0.35">
      <c r="A369" t="s">
        <v>373</v>
      </c>
      <c r="B369">
        <f>VLOOKUP(A369,[1]WRDS!$C$1:$G$99738,2,FALSE)</f>
        <v>1951</v>
      </c>
      <c r="C369">
        <f>VLOOKUP(A369,[1]WRDS!$C$1:$G$99738,5,FALSE)</f>
        <v>4911</v>
      </c>
      <c r="E369" t="str">
        <f>VLOOKUP(A369,[1]WRDS!$C$1:$H$99738,6,FALSE)</f>
        <v>PPL</v>
      </c>
      <c r="F369" t="str">
        <f>VLOOKUP(A369,[1]WRDS!$C$1:$I$99738,7,FALSE)</f>
        <v>69351T106</v>
      </c>
      <c r="G369" s="1">
        <f>VLOOKUP(A369,[1]WRDS!$C$1:$H$99738,3,FALSE)</f>
        <v>8455</v>
      </c>
    </row>
    <row r="370" spans="1:7" x14ac:dyDescent="0.35">
      <c r="A370" t="s">
        <v>374</v>
      </c>
      <c r="B370">
        <f>VLOOKUP(A370,[1]WRDS!$C$1:$G$99738,2,FALSE)</f>
        <v>1985</v>
      </c>
      <c r="C370">
        <f>VLOOKUP(A370,[1]WRDS!$C$1:$G$99738,5,FALSE)</f>
        <v>6282</v>
      </c>
      <c r="E370" t="str">
        <f>VLOOKUP(A370,[1]WRDS!$C$1:$H$99738,6,FALSE)</f>
        <v>TROW</v>
      </c>
      <c r="F370" t="str">
        <f>VLOOKUP(A370,[1]WRDS!$C$1:$I$99738,7,FALSE)</f>
        <v>74144T108</v>
      </c>
      <c r="G370" s="1">
        <f>VLOOKUP(A370,[1]WRDS!$C$1:$H$99738,3,FALSE)</f>
        <v>12138</v>
      </c>
    </row>
    <row r="371" spans="1:7" x14ac:dyDescent="0.35">
      <c r="A371" t="s">
        <v>375</v>
      </c>
      <c r="B371">
        <f>VLOOKUP(A371,[1]WRDS!$C$1:$G$99738,2,FALSE)</f>
        <v>1999</v>
      </c>
      <c r="C371">
        <f>VLOOKUP(A371,[1]WRDS!$C$1:$G$99738,5,FALSE)</f>
        <v>6282</v>
      </c>
      <c r="E371" t="str">
        <f>VLOOKUP(A371,[1]WRDS!$C$1:$H$99738,6,FALSE)</f>
        <v>PFG</v>
      </c>
      <c r="F371" t="str">
        <f>VLOOKUP(A371,[1]WRDS!$C$1:$I$99738,7,FALSE)</f>
        <v>74251V102</v>
      </c>
      <c r="G371" s="1">
        <f>VLOOKUP(A371,[1]WRDS!$C$1:$H$99738,3,FALSE)</f>
        <v>145701</v>
      </c>
    </row>
    <row r="372" spans="1:7" x14ac:dyDescent="0.35">
      <c r="A372" t="s">
        <v>376</v>
      </c>
      <c r="B372">
        <f>VLOOKUP(A372,[1]WRDS!$C$1:$G$99738,2,FALSE)</f>
        <v>1950</v>
      </c>
      <c r="C372">
        <f>VLOOKUP(A372,[1]WRDS!$C$1:$G$99738,5,FALSE)</f>
        <v>2840</v>
      </c>
      <c r="E372" t="str">
        <f>VLOOKUP(A372,[1]WRDS!$C$1:$H$99738,6,FALSE)</f>
        <v>PG</v>
      </c>
      <c r="F372">
        <f>VLOOKUP(A372,[1]WRDS!$C$1:$I$99738,7,FALSE)</f>
        <v>742718109</v>
      </c>
      <c r="G372" s="1">
        <f>VLOOKUP(A372,[1]WRDS!$C$1:$H$99738,3,FALSE)</f>
        <v>8762</v>
      </c>
    </row>
    <row r="373" spans="1:7" x14ac:dyDescent="0.35">
      <c r="A373" t="s">
        <v>377</v>
      </c>
      <c r="B373">
        <f>VLOOKUP(A373,[1]WRDS!$C$1:$G$99738,2,FALSE)</f>
        <v>1979</v>
      </c>
      <c r="C373">
        <f>VLOOKUP(A373,[1]WRDS!$C$1:$G$99738,5,FALSE)</f>
        <v>6331</v>
      </c>
      <c r="E373" t="str">
        <f>VLOOKUP(A373,[1]WRDS!$C$1:$H$99738,6,FALSE)</f>
        <v>PGR</v>
      </c>
      <c r="F373">
        <f>VLOOKUP(A373,[1]WRDS!$C$1:$I$99738,7,FALSE)</f>
        <v>743315103</v>
      </c>
      <c r="G373" s="1">
        <f>VLOOKUP(A373,[1]WRDS!$C$1:$H$99738,3,FALSE)</f>
        <v>13341</v>
      </c>
    </row>
    <row r="374" spans="1:7" x14ac:dyDescent="0.35">
      <c r="A374" t="s">
        <v>378</v>
      </c>
      <c r="B374">
        <f>VLOOKUP(A374,[1]WRDS!$C$1:$G$99738,2,FALSE)</f>
        <v>1993</v>
      </c>
      <c r="C374">
        <f>VLOOKUP(A374,[1]WRDS!$C$1:$G$99738,5,FALSE)</f>
        <v>6798</v>
      </c>
      <c r="E374" t="str">
        <f>VLOOKUP(A374,[1]WRDS!$C$1:$H$99738,6,FALSE)</f>
        <v>PLD</v>
      </c>
      <c r="F374" t="str">
        <f>VLOOKUP(A374,[1]WRDS!$C$1:$I$99738,7,FALSE)</f>
        <v>74340W103</v>
      </c>
      <c r="G374" s="1">
        <f>VLOOKUP(A374,[1]WRDS!$C$1:$H$99738,3,FALSE)</f>
        <v>29984</v>
      </c>
    </row>
    <row r="375" spans="1:7" x14ac:dyDescent="0.35">
      <c r="A375" t="s">
        <v>379</v>
      </c>
      <c r="B375">
        <f>VLOOKUP(A375,[1]WRDS!$C$1:$G$99738,2,FALSE)</f>
        <v>1999</v>
      </c>
      <c r="C375">
        <f>VLOOKUP(A375,[1]WRDS!$C$1:$G$99738,5,FALSE)</f>
        <v>6311</v>
      </c>
      <c r="E375" t="str">
        <f>VLOOKUP(A375,[1]WRDS!$C$1:$H$99738,6,FALSE)</f>
        <v>PRU</v>
      </c>
      <c r="F375">
        <f>VLOOKUP(A375,[1]WRDS!$C$1:$I$99738,7,FALSE)</f>
        <v>744320102</v>
      </c>
      <c r="G375" s="1">
        <f>VLOOKUP(A375,[1]WRDS!$C$1:$H$99738,3,FALSE)</f>
        <v>143356</v>
      </c>
    </row>
    <row r="376" spans="1:7" x14ac:dyDescent="0.35">
      <c r="A376" t="s">
        <v>380</v>
      </c>
      <c r="B376">
        <f>VLOOKUP(A376,[1]WRDS!$C$1:$G$99738,2,FALSE)</f>
        <v>1989</v>
      </c>
      <c r="C376">
        <f>VLOOKUP(A376,[1]WRDS!$C$1:$G$99738,5,FALSE)</f>
        <v>7372</v>
      </c>
      <c r="E376" t="str">
        <f>VLOOKUP(A376,[1]WRDS!$C$1:$H$99738,6,FALSE)</f>
        <v>PTC</v>
      </c>
      <c r="F376" t="str">
        <f>VLOOKUP(A376,[1]WRDS!$C$1:$I$99738,7,FALSE)</f>
        <v>69370C100</v>
      </c>
      <c r="G376" s="1">
        <f>VLOOKUP(A376,[1]WRDS!$C$1:$H$99738,3,FALSE)</f>
        <v>18699</v>
      </c>
    </row>
    <row r="377" spans="1:7" x14ac:dyDescent="0.35">
      <c r="A377" t="s">
        <v>381</v>
      </c>
      <c r="B377">
        <f>VLOOKUP(A377,[1]WRDS!$C$1:$G$99738,2,FALSE)</f>
        <v>1951</v>
      </c>
      <c r="C377">
        <f>VLOOKUP(A377,[1]WRDS!$C$1:$G$99738,5,FALSE)</f>
        <v>4931</v>
      </c>
      <c r="E377" t="str">
        <f>VLOOKUP(A377,[1]WRDS!$C$1:$H$99738,6,FALSE)</f>
        <v>PEG</v>
      </c>
      <c r="F377">
        <f>VLOOKUP(A377,[1]WRDS!$C$1:$I$99738,7,FALSE)</f>
        <v>744573106</v>
      </c>
      <c r="G377" s="1">
        <f>VLOOKUP(A377,[1]WRDS!$C$1:$H$99738,3,FALSE)</f>
        <v>8810</v>
      </c>
    </row>
    <row r="378" spans="1:7" x14ac:dyDescent="0.35">
      <c r="A378" t="s">
        <v>382</v>
      </c>
      <c r="B378">
        <f>VLOOKUP(A378,[1]WRDS!$C$1:$G$99738,2,FALSE)</f>
        <v>1981</v>
      </c>
      <c r="C378">
        <f>VLOOKUP(A378,[1]WRDS!$C$1:$G$99738,5,FALSE)</f>
        <v>6798</v>
      </c>
      <c r="E378" t="str">
        <f>VLOOKUP(A378,[1]WRDS!$C$1:$H$99738,6,FALSE)</f>
        <v>PSA</v>
      </c>
      <c r="F378" t="str">
        <f>VLOOKUP(A378,[1]WRDS!$C$1:$I$99738,7,FALSE)</f>
        <v>74460D109</v>
      </c>
      <c r="G378" s="1">
        <f>VLOOKUP(A378,[1]WRDS!$C$1:$H$99738,3,FALSE)</f>
        <v>10096</v>
      </c>
    </row>
    <row r="379" spans="1:7" x14ac:dyDescent="0.35">
      <c r="A379" t="s">
        <v>383</v>
      </c>
      <c r="B379">
        <f>VLOOKUP(A379,[1]WRDS!$C$1:$G$99738,2,FALSE)</f>
        <v>1968</v>
      </c>
      <c r="C379">
        <f>VLOOKUP(A379,[1]WRDS!$C$1:$G$99738,5,FALSE)</f>
        <v>1531</v>
      </c>
      <c r="E379" t="str">
        <f>VLOOKUP(A379,[1]WRDS!$C$1:$H$99738,6,FALSE)</f>
        <v>PHM</v>
      </c>
      <c r="F379">
        <f>VLOOKUP(A379,[1]WRDS!$C$1:$I$99738,7,FALSE)</f>
        <v>745867101</v>
      </c>
      <c r="G379" s="1">
        <f>VLOOKUP(A379,[1]WRDS!$C$1:$H$99738,3,FALSE)</f>
        <v>8823</v>
      </c>
    </row>
    <row r="380" spans="1:7" x14ac:dyDescent="0.35">
      <c r="A380" t="s">
        <v>384</v>
      </c>
      <c r="B380">
        <f>VLOOKUP(A380,[1]WRDS!$C$1:$G$99738,2,FALSE)</f>
        <v>1950</v>
      </c>
      <c r="C380">
        <f>VLOOKUP(A380,[1]WRDS!$C$1:$G$99738,5,FALSE)</f>
        <v>2300</v>
      </c>
      <c r="E380" t="str">
        <f>VLOOKUP(A380,[1]WRDS!$C$1:$H$99738,6,FALSE)</f>
        <v>PVH</v>
      </c>
      <c r="F380">
        <f>VLOOKUP(A380,[1]WRDS!$C$1:$I$99738,7,FALSE)</f>
        <v>693656100</v>
      </c>
      <c r="G380" s="1">
        <f>VLOOKUP(A380,[1]WRDS!$C$1:$H$99738,3,FALSE)</f>
        <v>8551</v>
      </c>
    </row>
    <row r="381" spans="1:7" x14ac:dyDescent="0.35">
      <c r="A381" t="s">
        <v>385</v>
      </c>
      <c r="B381">
        <f>VLOOKUP(A381,[1]WRDS!$C$1:$G$99738,2,FALSE)</f>
        <v>1995</v>
      </c>
      <c r="C381">
        <f>VLOOKUP(A381,[1]WRDS!$C$1:$G$99738,5,FALSE)</f>
        <v>3674</v>
      </c>
      <c r="E381" t="str">
        <f>VLOOKUP(A381,[1]WRDS!$C$1:$H$99738,6,FALSE)</f>
        <v>QRVO</v>
      </c>
      <c r="F381" t="str">
        <f>VLOOKUP(A381,[1]WRDS!$C$1:$I$99738,7,FALSE)</f>
        <v>74736K101</v>
      </c>
      <c r="G381" s="1">
        <f>VLOOKUP(A381,[1]WRDS!$C$1:$H$99738,3,FALSE)</f>
        <v>64853</v>
      </c>
    </row>
    <row r="382" spans="1:7" x14ac:dyDescent="0.35">
      <c r="A382" t="s">
        <v>386</v>
      </c>
      <c r="B382">
        <f>VLOOKUP(A382,[1]WRDS!$C$1:$G$99738,2,FALSE)</f>
        <v>1991</v>
      </c>
      <c r="C382">
        <f>VLOOKUP(A382,[1]WRDS!$C$1:$G$99738,5,FALSE)</f>
        <v>3674</v>
      </c>
      <c r="E382" t="str">
        <f>VLOOKUP(A382,[1]WRDS!$C$1:$H$99738,6,FALSE)</f>
        <v>QCOM</v>
      </c>
      <c r="F382">
        <f>VLOOKUP(A382,[1]WRDS!$C$1:$I$99738,7,FALSE)</f>
        <v>747525103</v>
      </c>
      <c r="G382" s="1">
        <f>VLOOKUP(A382,[1]WRDS!$C$1:$H$99738,3,FALSE)</f>
        <v>24800</v>
      </c>
    </row>
    <row r="383" spans="1:7" x14ac:dyDescent="0.35">
      <c r="A383" t="s">
        <v>387</v>
      </c>
      <c r="B383">
        <f>VLOOKUP(A383,[1]WRDS!$C$1:$G$99738,2,FALSE)</f>
        <v>1996</v>
      </c>
      <c r="C383">
        <f>VLOOKUP(A383,[1]WRDS!$C$1:$G$99738,5,FALSE)</f>
        <v>1731</v>
      </c>
      <c r="E383" t="str">
        <f>VLOOKUP(A383,[1]WRDS!$C$1:$H$99738,6,FALSE)</f>
        <v>PWR</v>
      </c>
      <c r="F383">
        <f>VLOOKUP(A383,[1]WRDS!$C$1:$I$99738,7,FALSE)</f>
        <v>7.4762000000000002E+106</v>
      </c>
      <c r="G383" s="1">
        <f>VLOOKUP(A383,[1]WRDS!$C$1:$H$99738,3,FALSE)</f>
        <v>66446</v>
      </c>
    </row>
    <row r="384" spans="1:7" x14ac:dyDescent="0.35">
      <c r="A384" t="s">
        <v>388</v>
      </c>
      <c r="B384">
        <f>VLOOKUP(A384,[1]WRDS!$C$1:$G$99738,2,FALSE)</f>
        <v>1995</v>
      </c>
      <c r="C384">
        <f>VLOOKUP(A384,[1]WRDS!$C$1:$G$99738,5,FALSE)</f>
        <v>8071</v>
      </c>
      <c r="E384" t="str">
        <f>VLOOKUP(A384,[1]WRDS!$C$1:$H$99738,6,FALSE)</f>
        <v>DGX</v>
      </c>
      <c r="F384" t="str">
        <f>VLOOKUP(A384,[1]WRDS!$C$1:$I$99738,7,FALSE)</f>
        <v>74834L100</v>
      </c>
      <c r="G384" s="1">
        <f>VLOOKUP(A384,[1]WRDS!$C$1:$H$99738,3,FALSE)</f>
        <v>64166</v>
      </c>
    </row>
    <row r="385" spans="1:7" x14ac:dyDescent="0.35">
      <c r="A385" t="s">
        <v>389</v>
      </c>
      <c r="B385">
        <f>VLOOKUP(A385,[1]WRDS!$C$1:$G$99738,2,FALSE)</f>
        <v>1995</v>
      </c>
      <c r="C385">
        <f>VLOOKUP(A385,[1]WRDS!$C$1:$G$99738,5,FALSE)</f>
        <v>2300</v>
      </c>
      <c r="E385" t="str">
        <f>VLOOKUP(A385,[1]WRDS!$C$1:$H$99738,6,FALSE)</f>
        <v>RL</v>
      </c>
      <c r="F385">
        <f>VLOOKUP(A385,[1]WRDS!$C$1:$I$99738,7,FALSE)</f>
        <v>751212101</v>
      </c>
      <c r="G385" s="1">
        <f>VLOOKUP(A385,[1]WRDS!$C$1:$H$99738,3,FALSE)</f>
        <v>64891</v>
      </c>
    </row>
    <row r="386" spans="1:7" x14ac:dyDescent="0.35">
      <c r="A386" t="s">
        <v>390</v>
      </c>
      <c r="B386">
        <f>VLOOKUP(A386,[1]WRDS!$C$1:$G$99738,2,FALSE)</f>
        <v>1983</v>
      </c>
      <c r="C386">
        <f>VLOOKUP(A386,[1]WRDS!$C$1:$G$99738,5,FALSE)</f>
        <v>6211</v>
      </c>
      <c r="E386" t="str">
        <f>VLOOKUP(A386,[1]WRDS!$C$1:$H$99738,6,FALSE)</f>
        <v>RJF</v>
      </c>
      <c r="F386">
        <f>VLOOKUP(A386,[1]WRDS!$C$1:$I$99738,7,FALSE)</f>
        <v>754730109</v>
      </c>
      <c r="G386" s="1">
        <f>VLOOKUP(A386,[1]WRDS!$C$1:$H$99738,3,FALSE)</f>
        <v>8898</v>
      </c>
    </row>
    <row r="387" spans="1:7" x14ac:dyDescent="0.35">
      <c r="A387" t="s">
        <v>391</v>
      </c>
      <c r="B387">
        <f>VLOOKUP(A387,[1]WRDS!$C$1:$G$99738,2,FALSE)</f>
        <v>1950</v>
      </c>
      <c r="C387">
        <f>VLOOKUP(A387,[1]WRDS!$C$1:$G$99738,5,FALSE)</f>
        <v>3724</v>
      </c>
      <c r="E387" t="str">
        <f>VLOOKUP(A387,[1]WRDS!$C$1:$H$99738,6,FALSE)</f>
        <v>RTX</v>
      </c>
      <c r="F387">
        <f>VLOOKUP(A387,[1]WRDS!$C$1:$I$99738,7,FALSE)</f>
        <v>7.5513000000000005E+105</v>
      </c>
      <c r="G387" s="1">
        <f>VLOOKUP(A387,[1]WRDS!$C$1:$H$99738,3,FALSE)</f>
        <v>10983</v>
      </c>
    </row>
    <row r="388" spans="1:7" x14ac:dyDescent="0.35">
      <c r="A388" t="s">
        <v>392</v>
      </c>
      <c r="B388">
        <f>VLOOKUP(A388,[1]WRDS!$C$1:$G$99738,2,FALSE)</f>
        <v>1994</v>
      </c>
      <c r="C388">
        <f>VLOOKUP(A388,[1]WRDS!$C$1:$G$99738,5,FALSE)</f>
        <v>6798</v>
      </c>
      <c r="E388" t="str">
        <f>VLOOKUP(A388,[1]WRDS!$C$1:$H$99738,6,FALSE)</f>
        <v>O</v>
      </c>
      <c r="F388">
        <f>VLOOKUP(A388,[1]WRDS!$C$1:$I$99738,7,FALSE)</f>
        <v>756109104</v>
      </c>
      <c r="G388" s="1">
        <f>VLOOKUP(A388,[1]WRDS!$C$1:$H$99738,3,FALSE)</f>
        <v>30822</v>
      </c>
    </row>
    <row r="389" spans="1:7" x14ac:dyDescent="0.35">
      <c r="A389" t="s">
        <v>393</v>
      </c>
      <c r="B389">
        <f>VLOOKUP(A389,[1]WRDS!$C$1:$G$99738,2,FALSE)</f>
        <v>1993</v>
      </c>
      <c r="C389">
        <f>VLOOKUP(A389,[1]WRDS!$C$1:$G$99738,5,FALSE)</f>
        <v>6798</v>
      </c>
      <c r="E389" t="str">
        <f>VLOOKUP(A389,[1]WRDS!$C$1:$H$99738,6,FALSE)</f>
        <v>REG</v>
      </c>
      <c r="F389">
        <f>VLOOKUP(A389,[1]WRDS!$C$1:$I$99738,7,FALSE)</f>
        <v>758849103</v>
      </c>
      <c r="G389" s="1">
        <f>VLOOKUP(A389,[1]WRDS!$C$1:$H$99738,3,FALSE)</f>
        <v>29099</v>
      </c>
    </row>
    <row r="390" spans="1:7" x14ac:dyDescent="0.35">
      <c r="A390" t="s">
        <v>394</v>
      </c>
      <c r="B390">
        <f>VLOOKUP(A390,[1]WRDS!$C$1:$G$99738,2,FALSE)</f>
        <v>1990</v>
      </c>
      <c r="C390">
        <f>VLOOKUP(A390,[1]WRDS!$C$1:$G$99738,5,FALSE)</f>
        <v>2834</v>
      </c>
      <c r="E390" t="str">
        <f>VLOOKUP(A390,[1]WRDS!$C$1:$H$99738,6,FALSE)</f>
        <v>REGN</v>
      </c>
      <c r="F390" t="str">
        <f>VLOOKUP(A390,[1]WRDS!$C$1:$I$99738,7,FALSE)</f>
        <v>75886F107</v>
      </c>
      <c r="G390" s="1">
        <f>VLOOKUP(A390,[1]WRDS!$C$1:$H$99738,3,FALSE)</f>
        <v>23812</v>
      </c>
    </row>
    <row r="391" spans="1:7" x14ac:dyDescent="0.35">
      <c r="A391" t="s">
        <v>395</v>
      </c>
      <c r="B391">
        <f>VLOOKUP(A391,[1]WRDS!$C$1:$G$99738,2,FALSE)</f>
        <v>1971</v>
      </c>
      <c r="C391">
        <f>VLOOKUP(A391,[1]WRDS!$C$1:$G$99738,5,FALSE)</f>
        <v>6020</v>
      </c>
      <c r="E391" t="str">
        <f>VLOOKUP(A391,[1]WRDS!$C$1:$H$99738,6,FALSE)</f>
        <v>RF</v>
      </c>
      <c r="F391" t="str">
        <f>VLOOKUP(A391,[1]WRDS!$C$1:$I$99738,7,FALSE)</f>
        <v>7591EP100</v>
      </c>
      <c r="G391" s="1">
        <f>VLOOKUP(A391,[1]WRDS!$C$1:$H$99738,3,FALSE)</f>
        <v>4674</v>
      </c>
    </row>
    <row r="392" spans="1:7" x14ac:dyDescent="0.35">
      <c r="A392" t="s">
        <v>396</v>
      </c>
      <c r="B392">
        <f>VLOOKUP(A392,[1]WRDS!$C$1:$G$99738,2,FALSE)</f>
        <v>1997</v>
      </c>
      <c r="C392">
        <f>VLOOKUP(A392,[1]WRDS!$C$1:$G$99738,5,FALSE)</f>
        <v>4953</v>
      </c>
      <c r="E392" t="str">
        <f>VLOOKUP(A392,[1]WRDS!$C$1:$H$99738,6,FALSE)</f>
        <v>RSG</v>
      </c>
      <c r="F392">
        <f>VLOOKUP(A392,[1]WRDS!$C$1:$I$99738,7,FALSE)</f>
        <v>760759100</v>
      </c>
      <c r="G392" s="1">
        <f>VLOOKUP(A392,[1]WRDS!$C$1:$H$99738,3,FALSE)</f>
        <v>112168</v>
      </c>
    </row>
    <row r="393" spans="1:7" x14ac:dyDescent="0.35">
      <c r="A393" t="s">
        <v>397</v>
      </c>
      <c r="B393">
        <f>VLOOKUP(A393,[1]WRDS!$C$1:$G$99738,2,FALSE)</f>
        <v>1994</v>
      </c>
      <c r="C393">
        <f>VLOOKUP(A393,[1]WRDS!$C$1:$G$99738,5,FALSE)</f>
        <v>3845</v>
      </c>
      <c r="E393" t="str">
        <f>VLOOKUP(A393,[1]WRDS!$C$1:$H$99738,6,FALSE)</f>
        <v>RMD</v>
      </c>
      <c r="F393">
        <f>VLOOKUP(A393,[1]WRDS!$C$1:$I$99738,7,FALSE)</f>
        <v>761152107</v>
      </c>
      <c r="G393" s="1">
        <f>VLOOKUP(A393,[1]WRDS!$C$1:$H$99738,3,FALSE)</f>
        <v>31887</v>
      </c>
    </row>
    <row r="394" spans="1:7" x14ac:dyDescent="0.35">
      <c r="A394" t="s">
        <v>398</v>
      </c>
      <c r="B394">
        <f>VLOOKUP(A394,[1]WRDS!$C$1:$G$99738,2,FALSE)</f>
        <v>1971</v>
      </c>
      <c r="C394">
        <f>VLOOKUP(A394,[1]WRDS!$C$1:$G$99738,5,FALSE)</f>
        <v>7363</v>
      </c>
      <c r="E394" t="str">
        <f>VLOOKUP(A394,[1]WRDS!$C$1:$H$99738,6,FALSE)</f>
        <v>RHI</v>
      </c>
      <c r="F394">
        <f>VLOOKUP(A394,[1]WRDS!$C$1:$I$99738,7,FALSE)</f>
        <v>770323103</v>
      </c>
      <c r="G394" s="1">
        <f>VLOOKUP(A394,[1]WRDS!$C$1:$H$99738,3,FALSE)</f>
        <v>2312</v>
      </c>
    </row>
    <row r="395" spans="1:7" x14ac:dyDescent="0.35">
      <c r="A395" t="s">
        <v>399</v>
      </c>
      <c r="B395">
        <f>VLOOKUP(A395,[1]WRDS!$C$1:$G$99738,2,FALSE)</f>
        <v>1950</v>
      </c>
      <c r="C395">
        <f>VLOOKUP(A395,[1]WRDS!$C$1:$G$99738,5,FALSE)</f>
        <v>3620</v>
      </c>
      <c r="E395" t="str">
        <f>VLOOKUP(A395,[1]WRDS!$C$1:$H$99738,6,FALSE)</f>
        <v>ROK</v>
      </c>
      <c r="F395">
        <f>VLOOKUP(A395,[1]WRDS!$C$1:$I$99738,7,FALSE)</f>
        <v>773903109</v>
      </c>
      <c r="G395" s="1">
        <f>VLOOKUP(A395,[1]WRDS!$C$1:$H$99738,3,FALSE)</f>
        <v>9203</v>
      </c>
    </row>
    <row r="396" spans="1:7" x14ac:dyDescent="0.35">
      <c r="A396" t="s">
        <v>400</v>
      </c>
      <c r="B396">
        <f>VLOOKUP(A396,[1]WRDS!$C$1:$G$99738,2,FALSE)</f>
        <v>1955</v>
      </c>
      <c r="C396">
        <f>VLOOKUP(A396,[1]WRDS!$C$1:$G$99738,5,FALSE)</f>
        <v>7340</v>
      </c>
      <c r="E396" t="str">
        <f>VLOOKUP(A396,[1]WRDS!$C$1:$H$99738,6,FALSE)</f>
        <v>ROL</v>
      </c>
      <c r="F396">
        <f>VLOOKUP(A396,[1]WRDS!$C$1:$I$99738,7,FALSE)</f>
        <v>775711104</v>
      </c>
      <c r="G396" s="1">
        <f>VLOOKUP(A396,[1]WRDS!$C$1:$H$99738,3,FALSE)</f>
        <v>9225</v>
      </c>
    </row>
    <row r="397" spans="1:7" x14ac:dyDescent="0.35">
      <c r="A397" t="s">
        <v>401</v>
      </c>
      <c r="B397">
        <f>VLOOKUP(A397,[1]WRDS!$C$1:$G$99738,2,FALSE)</f>
        <v>1991</v>
      </c>
      <c r="C397">
        <f>VLOOKUP(A397,[1]WRDS!$C$1:$G$99738,5,FALSE)</f>
        <v>3823</v>
      </c>
      <c r="E397" t="str">
        <f>VLOOKUP(A397,[1]WRDS!$C$1:$H$99738,6,FALSE)</f>
        <v>ROP</v>
      </c>
      <c r="F397">
        <f>VLOOKUP(A397,[1]WRDS!$C$1:$I$99738,7,FALSE)</f>
        <v>776696106</v>
      </c>
      <c r="G397" s="1">
        <f>VLOOKUP(A397,[1]WRDS!$C$1:$H$99738,3,FALSE)</f>
        <v>24925</v>
      </c>
    </row>
    <row r="398" spans="1:7" x14ac:dyDescent="0.35">
      <c r="A398" t="s">
        <v>402</v>
      </c>
      <c r="B398">
        <f>VLOOKUP(A398,[1]WRDS!$C$1:$G$99738,2,FALSE)</f>
        <v>1984</v>
      </c>
      <c r="C398">
        <f>VLOOKUP(A398,[1]WRDS!$C$1:$G$99738,5,FALSE)</f>
        <v>5651</v>
      </c>
      <c r="E398" t="str">
        <f>VLOOKUP(A398,[1]WRDS!$C$1:$H$99738,6,FALSE)</f>
        <v>ROST</v>
      </c>
      <c r="F398">
        <f>VLOOKUP(A398,[1]WRDS!$C$1:$I$99738,7,FALSE)</f>
        <v>778296103</v>
      </c>
      <c r="G398" s="1">
        <f>VLOOKUP(A398,[1]WRDS!$C$1:$H$99738,3,FALSE)</f>
        <v>9248</v>
      </c>
    </row>
    <row r="399" spans="1:7" x14ac:dyDescent="0.35">
      <c r="A399" t="s">
        <v>403</v>
      </c>
      <c r="B399">
        <f>VLOOKUP(A399,[1]WRDS!$C$1:$G$99738,2,FALSE)</f>
        <v>1992</v>
      </c>
      <c r="C399">
        <f>VLOOKUP(A399,[1]WRDS!$C$1:$G$99738,5,FALSE)</f>
        <v>4400</v>
      </c>
      <c r="E399" t="str">
        <f>VLOOKUP(A399,[1]WRDS!$C$1:$H$99738,6,FALSE)</f>
        <v>RCL</v>
      </c>
      <c r="F399" t="str">
        <f>VLOOKUP(A399,[1]WRDS!$C$1:$I$99738,7,FALSE)</f>
        <v>V7780T103</v>
      </c>
      <c r="G399" s="1">
        <f>VLOOKUP(A399,[1]WRDS!$C$1:$H$99738,3,FALSE)</f>
        <v>28191</v>
      </c>
    </row>
    <row r="400" spans="1:7" x14ac:dyDescent="0.35">
      <c r="A400" t="s">
        <v>404</v>
      </c>
      <c r="B400">
        <f>VLOOKUP(A400,[1]WRDS!$C$1:$G$99738,2,FALSE)</f>
        <v>1950</v>
      </c>
      <c r="C400">
        <f>VLOOKUP(A400,[1]WRDS!$C$1:$G$99738,5,FALSE)</f>
        <v>7323</v>
      </c>
      <c r="E400" t="str">
        <f>VLOOKUP(A400,[1]WRDS!$C$1:$H$99738,6,FALSE)</f>
        <v>SPGI</v>
      </c>
      <c r="F400" t="str">
        <f>VLOOKUP(A400,[1]WRDS!$C$1:$I$99738,7,FALSE)</f>
        <v>78409V104</v>
      </c>
      <c r="G400" s="1">
        <f>VLOOKUP(A400,[1]WRDS!$C$1:$H$99738,3,FALSE)</f>
        <v>7163</v>
      </c>
    </row>
    <row r="401" spans="1:7" x14ac:dyDescent="0.35">
      <c r="A401" t="s">
        <v>405</v>
      </c>
      <c r="B401">
        <f>VLOOKUP(A401,[1]WRDS!$C$1:$G$99738,2,FALSE)</f>
        <v>1999</v>
      </c>
      <c r="C401">
        <f>VLOOKUP(A401,[1]WRDS!$C$1:$G$99738,5,FALSE)</f>
        <v>7372</v>
      </c>
      <c r="E401" t="str">
        <f>VLOOKUP(A401,[1]WRDS!$C$1:$H$99738,6,FALSE)</f>
        <v>CRM</v>
      </c>
      <c r="F401" t="str">
        <f>VLOOKUP(A401,[1]WRDS!$C$1:$I$99738,7,FALSE)</f>
        <v>79466L302</v>
      </c>
      <c r="G401" s="1">
        <f>VLOOKUP(A401,[1]WRDS!$C$1:$H$99738,3,FALSE)</f>
        <v>157855</v>
      </c>
    </row>
    <row r="402" spans="1:7" x14ac:dyDescent="0.35">
      <c r="A402" t="s">
        <v>406</v>
      </c>
      <c r="B402">
        <f>VLOOKUP(A402,[1]WRDS!$C$1:$G$99738,2,FALSE)</f>
        <v>1997</v>
      </c>
      <c r="C402">
        <f>VLOOKUP(A402,[1]WRDS!$C$1:$G$99738,5,FALSE)</f>
        <v>6798</v>
      </c>
      <c r="E402" t="str">
        <f>VLOOKUP(A402,[1]WRDS!$C$1:$H$99738,6,FALSE)</f>
        <v>SBAC</v>
      </c>
      <c r="F402" t="str">
        <f>VLOOKUP(A402,[1]WRDS!$C$1:$I$99738,7,FALSE)</f>
        <v>78410G104</v>
      </c>
      <c r="G402" s="1">
        <f>VLOOKUP(A402,[1]WRDS!$C$1:$H$99738,3,FALSE)</f>
        <v>121382</v>
      </c>
    </row>
    <row r="403" spans="1:7" x14ac:dyDescent="0.35">
      <c r="A403" t="s">
        <v>407</v>
      </c>
      <c r="B403">
        <f>VLOOKUP(A403,[1]WRDS!$C$1:$G$99738,2,FALSE)</f>
        <v>1957</v>
      </c>
      <c r="C403">
        <f>VLOOKUP(A403,[1]WRDS!$C$1:$G$99738,5,FALSE)</f>
        <v>1389</v>
      </c>
      <c r="E403" t="str">
        <f>VLOOKUP(A403,[1]WRDS!$C$1:$H$99738,6,FALSE)</f>
        <v>SLB</v>
      </c>
      <c r="F403">
        <f>VLOOKUP(A403,[1]WRDS!$C$1:$I$99738,7,FALSE)</f>
        <v>806857108</v>
      </c>
      <c r="G403" s="1">
        <f>VLOOKUP(A403,[1]WRDS!$C$1:$H$99738,3,FALSE)</f>
        <v>9465</v>
      </c>
    </row>
    <row r="404" spans="1:7" x14ac:dyDescent="0.35">
      <c r="A404" t="s">
        <v>408</v>
      </c>
      <c r="B404">
        <f>VLOOKUP(A404,[1]WRDS!$C$1:$G$99738,2,FALSE)</f>
        <v>1987</v>
      </c>
      <c r="C404">
        <f>VLOOKUP(A404,[1]WRDS!$C$1:$G$99738,5,FALSE)</f>
        <v>6282</v>
      </c>
      <c r="E404" t="str">
        <f>VLOOKUP(A404,[1]WRDS!$C$1:$H$99738,6,FALSE)</f>
        <v>SCHW</v>
      </c>
      <c r="F404">
        <f>VLOOKUP(A404,[1]WRDS!$C$1:$I$99738,7,FALSE)</f>
        <v>808513105</v>
      </c>
      <c r="G404" s="1">
        <f>VLOOKUP(A404,[1]WRDS!$C$1:$H$99738,3,FALSE)</f>
        <v>13988</v>
      </c>
    </row>
    <row r="405" spans="1:7" x14ac:dyDescent="0.35">
      <c r="A405" s="2" t="s">
        <v>409</v>
      </c>
      <c r="B405">
        <f>VLOOKUP(A405,[1]WRDS!$C$1:$G$99738,2,FALSE)</f>
        <v>1998</v>
      </c>
      <c r="C405">
        <f>VLOOKUP(A405,[1]WRDS!$C$1:$G$99738,5,FALSE)</f>
        <v>3572</v>
      </c>
      <c r="E405" t="str">
        <f>VLOOKUP(A405,[1]WRDS!$C$1:$H$99738,6,FALSE)</f>
        <v>STX</v>
      </c>
      <c r="F405" t="str">
        <f>VLOOKUP(A405,[1]WRDS!$C$1:$I$99738,7,FALSE)</f>
        <v>G7997R103</v>
      </c>
      <c r="G405" s="1">
        <f>VLOOKUP(A405,[1]WRDS!$C$1:$H$99738,3,FALSE)</f>
        <v>150937</v>
      </c>
    </row>
    <row r="406" spans="1:7" x14ac:dyDescent="0.35">
      <c r="A406" t="s">
        <v>410</v>
      </c>
      <c r="B406">
        <f>VLOOKUP(A406,[1]WRDS!$C$1:$G$99738,2,FALSE)</f>
        <v>1966</v>
      </c>
      <c r="C406">
        <f>VLOOKUP(A406,[1]WRDS!$C$1:$G$99738,5,FALSE)</f>
        <v>3081</v>
      </c>
      <c r="E406" t="str">
        <f>VLOOKUP(A406,[1]WRDS!$C$1:$H$99738,6,FALSE)</f>
        <v>SEE</v>
      </c>
      <c r="F406" t="str">
        <f>VLOOKUP(A406,[1]WRDS!$C$1:$I$99738,7,FALSE)</f>
        <v>81211K100</v>
      </c>
      <c r="G406" s="1">
        <f>VLOOKUP(A406,[1]WRDS!$C$1:$H$99738,3,FALSE)</f>
        <v>9555</v>
      </c>
    </row>
    <row r="407" spans="1:7" x14ac:dyDescent="0.35">
      <c r="A407" t="s">
        <v>411</v>
      </c>
      <c r="B407">
        <f>VLOOKUP(A407,[1]WRDS!$C$1:$G$99738,2,FALSE)</f>
        <v>1951</v>
      </c>
      <c r="C407">
        <f>VLOOKUP(A407,[1]WRDS!$C$1:$G$99738,5,FALSE)</f>
        <v>4931</v>
      </c>
      <c r="E407" t="str">
        <f>VLOOKUP(A407,[1]WRDS!$C$1:$H$99738,6,FALSE)</f>
        <v>SRE</v>
      </c>
      <c r="F407">
        <f>VLOOKUP(A407,[1]WRDS!$C$1:$I$99738,7,FALSE)</f>
        <v>816851109</v>
      </c>
      <c r="G407" s="1">
        <f>VLOOKUP(A407,[1]WRDS!$C$1:$H$99738,3,FALSE)</f>
        <v>8272</v>
      </c>
    </row>
    <row r="408" spans="1:7" x14ac:dyDescent="0.35">
      <c r="A408" t="s">
        <v>412</v>
      </c>
      <c r="B408">
        <f>VLOOKUP(A408,[1]WRDS!$C$1:$G$99738,2,FALSE)</f>
        <v>2007</v>
      </c>
      <c r="C408">
        <f>VLOOKUP(A408,[1]WRDS!$C$1:$G$99738,5,FALSE)</f>
        <v>7372</v>
      </c>
      <c r="E408" t="str">
        <f>VLOOKUP(A408,[1]WRDS!$C$1:$H$99738,6,FALSE)</f>
        <v>NOW</v>
      </c>
      <c r="F408" t="str">
        <f>VLOOKUP(A408,[1]WRDS!$C$1:$I$99738,7,FALSE)</f>
        <v>81762P102</v>
      </c>
      <c r="G408" s="1">
        <f>VLOOKUP(A408,[1]WRDS!$C$1:$H$99738,3,FALSE)</f>
        <v>171007</v>
      </c>
    </row>
    <row r="409" spans="1:7" x14ac:dyDescent="0.35">
      <c r="A409" t="s">
        <v>413</v>
      </c>
      <c r="B409">
        <f>VLOOKUP(A409,[1]WRDS!$C$1:$G$99738,2,FALSE)</f>
        <v>1950</v>
      </c>
      <c r="C409">
        <f>VLOOKUP(A409,[1]WRDS!$C$1:$G$99738,5,FALSE)</f>
        <v>2851</v>
      </c>
      <c r="E409" t="str">
        <f>VLOOKUP(A409,[1]WRDS!$C$1:$H$99738,6,FALSE)</f>
        <v>SHW</v>
      </c>
      <c r="F409">
        <f>VLOOKUP(A409,[1]WRDS!$C$1:$I$99738,7,FALSE)</f>
        <v>824348106</v>
      </c>
      <c r="G409" s="1">
        <f>VLOOKUP(A409,[1]WRDS!$C$1:$H$99738,3,FALSE)</f>
        <v>9667</v>
      </c>
    </row>
    <row r="410" spans="1:7" x14ac:dyDescent="0.35">
      <c r="A410" t="s">
        <v>414</v>
      </c>
      <c r="B410">
        <f>VLOOKUP(A410,[1]WRDS!$C$1:$G$99738,2,FALSE)</f>
        <v>1992</v>
      </c>
      <c r="C410">
        <f>VLOOKUP(A410,[1]WRDS!$C$1:$G$99738,5,FALSE)</f>
        <v>6798</v>
      </c>
      <c r="E410" t="str">
        <f>VLOOKUP(A410,[1]WRDS!$C$1:$H$99738,6,FALSE)</f>
        <v>SPG</v>
      </c>
      <c r="F410">
        <f>VLOOKUP(A410,[1]WRDS!$C$1:$I$99738,7,FALSE)</f>
        <v>828806109</v>
      </c>
      <c r="G410" s="1">
        <f>VLOOKUP(A410,[1]WRDS!$C$1:$H$99738,3,FALSE)</f>
        <v>29389</v>
      </c>
    </row>
    <row r="411" spans="1:7" x14ac:dyDescent="0.35">
      <c r="A411" t="s">
        <v>415</v>
      </c>
      <c r="B411">
        <f>VLOOKUP(A411,[1]WRDS!$C$1:$G$99738,2,FALSE)</f>
        <v>1965</v>
      </c>
      <c r="C411">
        <f>VLOOKUP(A411,[1]WRDS!$C$1:$G$99738,5,FALSE)</f>
        <v>3674</v>
      </c>
      <c r="E411" t="str">
        <f>VLOOKUP(A411,[1]WRDS!$C$1:$H$99738,6,FALSE)</f>
        <v>SWKS</v>
      </c>
      <c r="F411" t="str">
        <f>VLOOKUP(A411,[1]WRDS!$C$1:$I$99738,7,FALSE)</f>
        <v>83088M102</v>
      </c>
      <c r="G411" s="1">
        <f>VLOOKUP(A411,[1]WRDS!$C$1:$H$99738,3,FALSE)</f>
        <v>1327</v>
      </c>
    </row>
    <row r="412" spans="1:7" x14ac:dyDescent="0.35">
      <c r="A412" t="s">
        <v>416</v>
      </c>
      <c r="B412">
        <f>VLOOKUP(A412,[1]WRDS!$C$1:$G$99738,2,FALSE)</f>
        <v>1960</v>
      </c>
      <c r="C412">
        <f>VLOOKUP(A412,[1]WRDS!$C$1:$G$99738,5,FALSE)</f>
        <v>3630</v>
      </c>
      <c r="E412" t="str">
        <f>VLOOKUP(A412,[1]WRDS!$C$1:$H$99738,6,FALSE)</f>
        <v>AOS</v>
      </c>
      <c r="F412">
        <f>VLOOKUP(A412,[1]WRDS!$C$1:$I$99738,7,FALSE)</f>
        <v>831865209</v>
      </c>
      <c r="G412" s="1">
        <f>VLOOKUP(A412,[1]WRDS!$C$1:$H$99738,3,FALSE)</f>
        <v>9771</v>
      </c>
    </row>
    <row r="413" spans="1:7" x14ac:dyDescent="0.35">
      <c r="A413" t="s">
        <v>417</v>
      </c>
      <c r="B413">
        <f>VLOOKUP(A413,[1]WRDS!$C$1:$G$99738,2,FALSE)</f>
        <v>1960</v>
      </c>
      <c r="C413">
        <f>VLOOKUP(A413,[1]WRDS!$C$1:$G$99738,5,FALSE)</f>
        <v>2033</v>
      </c>
      <c r="E413" t="str">
        <f>VLOOKUP(A413,[1]WRDS!$C$1:$H$99738,6,FALSE)</f>
        <v>SJM</v>
      </c>
      <c r="F413">
        <f>VLOOKUP(A413,[1]WRDS!$C$1:$I$99738,7,FALSE)</f>
        <v>832696405</v>
      </c>
      <c r="G413" s="1">
        <f>VLOOKUP(A413,[1]WRDS!$C$1:$H$99738,3,FALSE)</f>
        <v>9777</v>
      </c>
    </row>
    <row r="414" spans="1:7" x14ac:dyDescent="0.35">
      <c r="A414" t="s">
        <v>418</v>
      </c>
      <c r="B414">
        <f>VLOOKUP(A414,[1]WRDS!$C$1:$G$99738,2,FALSE)</f>
        <v>1960</v>
      </c>
      <c r="C414">
        <f>VLOOKUP(A414,[1]WRDS!$C$1:$G$99738,5,FALSE)</f>
        <v>3420</v>
      </c>
      <c r="E414" t="str">
        <f>VLOOKUP(A414,[1]WRDS!$C$1:$H$99738,6,FALSE)</f>
        <v>SNA</v>
      </c>
      <c r="F414">
        <f>VLOOKUP(A414,[1]WRDS!$C$1:$I$99738,7,FALSE)</f>
        <v>833034101</v>
      </c>
      <c r="G414" s="1">
        <f>VLOOKUP(A414,[1]WRDS!$C$1:$H$99738,3,FALSE)</f>
        <v>9778</v>
      </c>
    </row>
    <row r="415" spans="1:7" x14ac:dyDescent="0.35">
      <c r="A415" t="s">
        <v>419</v>
      </c>
      <c r="B415">
        <f>VLOOKUP(A415,[1]WRDS!$C$1:$G$99738,2,FALSE)</f>
        <v>1951</v>
      </c>
      <c r="C415">
        <f>VLOOKUP(A415,[1]WRDS!$C$1:$G$99738,5,FALSE)</f>
        <v>4911</v>
      </c>
      <c r="E415" t="str">
        <f>VLOOKUP(A415,[1]WRDS!$C$1:$H$99738,6,FALSE)</f>
        <v>SO</v>
      </c>
      <c r="F415">
        <f>VLOOKUP(A415,[1]WRDS!$C$1:$I$99738,7,FALSE)</f>
        <v>842587107</v>
      </c>
      <c r="G415" s="1">
        <f>VLOOKUP(A415,[1]WRDS!$C$1:$H$99738,3,FALSE)</f>
        <v>9850</v>
      </c>
    </row>
    <row r="416" spans="1:7" x14ac:dyDescent="0.35">
      <c r="A416" t="s">
        <v>420</v>
      </c>
      <c r="B416">
        <f>VLOOKUP(A416,[1]WRDS!$C$1:$G$99738,2,FALSE)</f>
        <v>1971</v>
      </c>
      <c r="C416">
        <f>VLOOKUP(A416,[1]WRDS!$C$1:$G$99738,5,FALSE)</f>
        <v>4512</v>
      </c>
      <c r="E416" t="str">
        <f>VLOOKUP(A416,[1]WRDS!$C$1:$H$99738,6,FALSE)</f>
        <v>LUV</v>
      </c>
      <c r="F416">
        <f>VLOOKUP(A416,[1]WRDS!$C$1:$I$99738,7,FALSE)</f>
        <v>844741108</v>
      </c>
      <c r="G416" s="1">
        <f>VLOOKUP(A416,[1]WRDS!$C$1:$H$99738,3,FALSE)</f>
        <v>9882</v>
      </c>
    </row>
    <row r="417" spans="1:7" x14ac:dyDescent="0.35">
      <c r="A417" t="s">
        <v>421</v>
      </c>
      <c r="B417">
        <f>VLOOKUP(A417,[1]WRDS!$C$1:$G$99738,2,FALSE)</f>
        <v>1950</v>
      </c>
      <c r="C417">
        <f>VLOOKUP(A417,[1]WRDS!$C$1:$G$99738,5,FALSE)</f>
        <v>3540</v>
      </c>
      <c r="E417" t="str">
        <f>VLOOKUP(A417,[1]WRDS!$C$1:$H$99738,6,FALSE)</f>
        <v>SWK</v>
      </c>
      <c r="F417">
        <f>VLOOKUP(A417,[1]WRDS!$C$1:$I$99738,7,FALSE)</f>
        <v>854502101</v>
      </c>
      <c r="G417" s="1">
        <f>VLOOKUP(A417,[1]WRDS!$C$1:$H$99738,3,FALSE)</f>
        <v>10016</v>
      </c>
    </row>
    <row r="418" spans="1:7" x14ac:dyDescent="0.35">
      <c r="A418" t="s">
        <v>422</v>
      </c>
      <c r="B418">
        <f>VLOOKUP(A418,[1]WRDS!$C$1:$G$99738,2,FALSE)</f>
        <v>1991</v>
      </c>
      <c r="C418">
        <f>VLOOKUP(A418,[1]WRDS!$C$1:$G$99738,5,FALSE)</f>
        <v>5812</v>
      </c>
      <c r="E418" t="str">
        <f>VLOOKUP(A418,[1]WRDS!$C$1:$H$99738,6,FALSE)</f>
        <v>SBUX</v>
      </c>
      <c r="F418">
        <f>VLOOKUP(A418,[1]WRDS!$C$1:$I$99738,7,FALSE)</f>
        <v>855244109</v>
      </c>
      <c r="G418" s="1">
        <f>VLOOKUP(A418,[1]WRDS!$C$1:$H$99738,3,FALSE)</f>
        <v>25434</v>
      </c>
    </row>
    <row r="419" spans="1:7" x14ac:dyDescent="0.35">
      <c r="A419" t="s">
        <v>423</v>
      </c>
      <c r="B419">
        <f>VLOOKUP(A419,[1]WRDS!$C$1:$G$99738,2,FALSE)</f>
        <v>1963</v>
      </c>
      <c r="C419">
        <f>VLOOKUP(A419,[1]WRDS!$C$1:$G$99738,5,FALSE)</f>
        <v>6020</v>
      </c>
      <c r="E419" t="str">
        <f>VLOOKUP(A419,[1]WRDS!$C$1:$H$99738,6,FALSE)</f>
        <v>STT</v>
      </c>
      <c r="F419">
        <f>VLOOKUP(A419,[1]WRDS!$C$1:$I$99738,7,FALSE)</f>
        <v>857477103</v>
      </c>
      <c r="G419" s="1">
        <f>VLOOKUP(A419,[1]WRDS!$C$1:$H$99738,3,FALSE)</f>
        <v>10035</v>
      </c>
    </row>
    <row r="420" spans="1:7" x14ac:dyDescent="0.35">
      <c r="A420" t="s">
        <v>424</v>
      </c>
      <c r="B420">
        <f>VLOOKUP(A420,[1]WRDS!$C$1:$G$99738,2,FALSE)</f>
        <v>1991</v>
      </c>
      <c r="C420">
        <f>VLOOKUP(A420,[1]WRDS!$C$1:$G$99738,5,FALSE)</f>
        <v>3841</v>
      </c>
      <c r="E420" t="str">
        <f>VLOOKUP(A420,[1]WRDS!$C$1:$H$99738,6,FALSE)</f>
        <v>STE</v>
      </c>
      <c r="F420" t="str">
        <f>VLOOKUP(A420,[1]WRDS!$C$1:$I$99738,7,FALSE)</f>
        <v>G8473T100</v>
      </c>
      <c r="G420" s="1">
        <f>VLOOKUP(A420,[1]WRDS!$C$1:$H$99738,3,FALSE)</f>
        <v>25313</v>
      </c>
    </row>
    <row r="421" spans="1:7" x14ac:dyDescent="0.35">
      <c r="A421" t="s">
        <v>425</v>
      </c>
      <c r="B421">
        <f>VLOOKUP(A421,[1]WRDS!$C$1:$G$99738,2,FALSE)</f>
        <v>1978</v>
      </c>
      <c r="C421">
        <f>VLOOKUP(A421,[1]WRDS!$C$1:$G$99738,5,FALSE)</f>
        <v>3842</v>
      </c>
      <c r="E421" t="str">
        <f>VLOOKUP(A421,[1]WRDS!$C$1:$H$99738,6,FALSE)</f>
        <v>SYK</v>
      </c>
      <c r="F421">
        <f>VLOOKUP(A421,[1]WRDS!$C$1:$I$99738,7,FALSE)</f>
        <v>863667101</v>
      </c>
      <c r="G421" s="1">
        <f>VLOOKUP(A421,[1]WRDS!$C$1:$H$99738,3,FALSE)</f>
        <v>10115</v>
      </c>
    </row>
    <row r="422" spans="1:7" x14ac:dyDescent="0.35">
      <c r="A422" t="s">
        <v>426</v>
      </c>
      <c r="B422">
        <f>VLOOKUP(A422,[1]WRDS!$C$1:$G$99738,2,FALSE)</f>
        <v>1987</v>
      </c>
      <c r="C422">
        <f>VLOOKUP(A422,[1]WRDS!$C$1:$G$99738,5,FALSE)</f>
        <v>6020</v>
      </c>
      <c r="E422" t="str">
        <f>VLOOKUP(A422,[1]WRDS!$C$1:$H$99738,6,FALSE)</f>
        <v>SIVB</v>
      </c>
      <c r="F422" t="str">
        <f>VLOOKUP(A422,[1]WRDS!$C$1:$I$99738,7,FALSE)</f>
        <v>78486Q101</v>
      </c>
      <c r="G422" s="1">
        <f>VLOOKUP(A422,[1]WRDS!$C$1:$H$99738,3,FALSE)</f>
        <v>17120</v>
      </c>
    </row>
    <row r="423" spans="1:7" x14ac:dyDescent="0.35">
      <c r="A423" t="s">
        <v>427</v>
      </c>
      <c r="B423">
        <f>VLOOKUP(A423,[1]WRDS!$C$1:$G$99738,2,FALSE)</f>
        <v>2009</v>
      </c>
      <c r="C423">
        <f>VLOOKUP(A423,[1]WRDS!$C$1:$G$99738,5,FALSE)</f>
        <v>6141</v>
      </c>
      <c r="E423" t="str">
        <f>VLOOKUP(A423,[1]WRDS!$C$1:$H$99738,6,FALSE)</f>
        <v>SYF</v>
      </c>
      <c r="F423" t="str">
        <f>VLOOKUP(A423,[1]WRDS!$C$1:$I$99738,7,FALSE)</f>
        <v>87165B103</v>
      </c>
      <c r="G423" s="1">
        <f>VLOOKUP(A423,[1]WRDS!$C$1:$H$99738,3,FALSE)</f>
        <v>20686</v>
      </c>
    </row>
    <row r="424" spans="1:7" x14ac:dyDescent="0.35">
      <c r="A424" t="s">
        <v>428</v>
      </c>
      <c r="B424">
        <f>VLOOKUP(A424,[1]WRDS!$C$1:$G$99738,2,FALSE)</f>
        <v>1991</v>
      </c>
      <c r="C424">
        <f>VLOOKUP(A424,[1]WRDS!$C$1:$G$99738,5,FALSE)</f>
        <v>7372</v>
      </c>
      <c r="E424" t="str">
        <f>VLOOKUP(A424,[1]WRDS!$C$1:$H$99738,6,FALSE)</f>
        <v>SNPS</v>
      </c>
      <c r="F424">
        <f>VLOOKUP(A424,[1]WRDS!$C$1:$I$99738,7,FALSE)</f>
        <v>871607107</v>
      </c>
      <c r="G424" s="1">
        <f>VLOOKUP(A424,[1]WRDS!$C$1:$H$99738,3,FALSE)</f>
        <v>24975</v>
      </c>
    </row>
    <row r="425" spans="1:7" x14ac:dyDescent="0.35">
      <c r="A425" t="s">
        <v>429</v>
      </c>
      <c r="B425">
        <f>VLOOKUP(A425,[1]WRDS!$C$1:$G$99738,2,FALSE)</f>
        <v>1970</v>
      </c>
      <c r="C425">
        <f>VLOOKUP(A425,[1]WRDS!$C$1:$G$99738,5,FALSE)</f>
        <v>5140</v>
      </c>
      <c r="E425" t="str">
        <f>VLOOKUP(A425,[1]WRDS!$C$1:$H$99738,6,FALSE)</f>
        <v>SYY</v>
      </c>
      <c r="F425">
        <f>VLOOKUP(A425,[1]WRDS!$C$1:$I$99738,7,FALSE)</f>
        <v>871829107</v>
      </c>
      <c r="G425" s="1">
        <f>VLOOKUP(A425,[1]WRDS!$C$1:$H$99738,3,FALSE)</f>
        <v>10247</v>
      </c>
    </row>
    <row r="426" spans="1:7" x14ac:dyDescent="0.35">
      <c r="A426" t="s">
        <v>430</v>
      </c>
      <c r="B426">
        <f>VLOOKUP(A426,[1]WRDS!$C$1:$G$99738,2,FALSE)</f>
        <v>1996</v>
      </c>
      <c r="C426">
        <f>VLOOKUP(A426,[1]WRDS!$C$1:$G$99738,5,FALSE)</f>
        <v>7372</v>
      </c>
      <c r="E426" t="str">
        <f>VLOOKUP(A426,[1]WRDS!$C$1:$H$99738,6,FALSE)</f>
        <v>TTWO</v>
      </c>
      <c r="F426">
        <f>VLOOKUP(A426,[1]WRDS!$C$1:$I$99738,7,FALSE)</f>
        <v>874054109</v>
      </c>
      <c r="G426" s="1">
        <f>VLOOKUP(A426,[1]WRDS!$C$1:$H$99738,3,FALSE)</f>
        <v>64630</v>
      </c>
    </row>
    <row r="427" spans="1:7" x14ac:dyDescent="0.35">
      <c r="A427" t="s">
        <v>431</v>
      </c>
      <c r="B427">
        <f>VLOOKUP(A427,[1]WRDS!$C$1:$G$99738,2,FALSE)</f>
        <v>1999</v>
      </c>
      <c r="C427">
        <f>VLOOKUP(A427,[1]WRDS!$C$1:$G$99738,5,FALSE)</f>
        <v>3100</v>
      </c>
      <c r="E427" t="str">
        <f>VLOOKUP(A427,[1]WRDS!$C$1:$H$99738,6,FALSE)</f>
        <v>TPR</v>
      </c>
      <c r="F427">
        <f>VLOOKUP(A427,[1]WRDS!$C$1:$I$99738,7,FALSE)</f>
        <v>876030107</v>
      </c>
      <c r="G427" s="1">
        <f>VLOOKUP(A427,[1]WRDS!$C$1:$H$99738,3,FALSE)</f>
        <v>140541</v>
      </c>
    </row>
    <row r="428" spans="1:7" x14ac:dyDescent="0.35">
      <c r="A428" t="s">
        <v>432</v>
      </c>
      <c r="B428">
        <f>VLOOKUP(A428,[1]WRDS!$C$1:$G$99738,2,FALSE)</f>
        <v>1966</v>
      </c>
      <c r="C428">
        <f>VLOOKUP(A428,[1]WRDS!$C$1:$G$99738,5,FALSE)</f>
        <v>5331</v>
      </c>
      <c r="E428" t="str">
        <f>VLOOKUP(A428,[1]WRDS!$C$1:$H$99738,6,FALSE)</f>
        <v>TGT</v>
      </c>
      <c r="F428">
        <f>VLOOKUP(A428,[1]WRDS!$C$1:$I$99738,7,FALSE)</f>
        <v>8.7611999999999999E+110</v>
      </c>
      <c r="G428" s="1">
        <f>VLOOKUP(A428,[1]WRDS!$C$1:$H$99738,3,FALSE)</f>
        <v>3813</v>
      </c>
    </row>
    <row r="429" spans="1:7" x14ac:dyDescent="0.35">
      <c r="A429" t="s">
        <v>433</v>
      </c>
      <c r="B429">
        <f>VLOOKUP(A429,[1]WRDS!$C$1:$G$99738,2,FALSE)</f>
        <v>2002</v>
      </c>
      <c r="C429">
        <f>VLOOKUP(A429,[1]WRDS!$C$1:$G$99738,5,FALSE)</f>
        <v>3678</v>
      </c>
      <c r="E429" t="str">
        <f>VLOOKUP(A429,[1]WRDS!$C$1:$H$99738,6,FALSE)</f>
        <v>TEL</v>
      </c>
      <c r="F429" t="str">
        <f>VLOOKUP(A429,[1]WRDS!$C$1:$I$99738,7,FALSE)</f>
        <v>H84989104</v>
      </c>
      <c r="G429" s="1">
        <f>VLOOKUP(A429,[1]WRDS!$C$1:$H$99738,3,FALSE)</f>
        <v>177267</v>
      </c>
    </row>
    <row r="430" spans="1:7" x14ac:dyDescent="0.35">
      <c r="A430" t="s">
        <v>434</v>
      </c>
      <c r="B430">
        <f>VLOOKUP(A430,[1]WRDS!$C$1:$G$99738,2,FALSE)</f>
        <v>1996</v>
      </c>
      <c r="C430">
        <f>VLOOKUP(A430,[1]WRDS!$C$1:$G$99738,5,FALSE)</f>
        <v>3812</v>
      </c>
      <c r="E430" t="str">
        <f>VLOOKUP(A430,[1]WRDS!$C$1:$H$99738,6,FALSE)</f>
        <v>TDY</v>
      </c>
      <c r="F430">
        <f>VLOOKUP(A430,[1]WRDS!$C$1:$I$99738,7,FALSE)</f>
        <v>879360105</v>
      </c>
      <c r="G430" s="1">
        <f>VLOOKUP(A430,[1]WRDS!$C$1:$H$99738,3,FALSE)</f>
        <v>126721</v>
      </c>
    </row>
    <row r="431" spans="1:7" x14ac:dyDescent="0.35">
      <c r="A431" t="s">
        <v>435</v>
      </c>
      <c r="B431">
        <f>VLOOKUP(A431,[1]WRDS!$C$1:$G$99738,2,FALSE)</f>
        <v>1961</v>
      </c>
      <c r="C431">
        <f>VLOOKUP(A431,[1]WRDS!$C$1:$G$99738,5,FALSE)</f>
        <v>3841</v>
      </c>
      <c r="E431" t="str">
        <f>VLOOKUP(A431,[1]WRDS!$C$1:$H$99738,6,FALSE)</f>
        <v>TFX</v>
      </c>
      <c r="F431">
        <f>VLOOKUP(A431,[1]WRDS!$C$1:$I$99738,7,FALSE)</f>
        <v>879369106</v>
      </c>
      <c r="G431" s="1">
        <f>VLOOKUP(A431,[1]WRDS!$C$1:$H$99738,3,FALSE)</f>
        <v>10407</v>
      </c>
    </row>
    <row r="432" spans="1:7" x14ac:dyDescent="0.35">
      <c r="A432" t="s">
        <v>436</v>
      </c>
      <c r="B432">
        <f>VLOOKUP(A432,[1]WRDS!$C$1:$G$99738,2,FALSE)</f>
        <v>1969</v>
      </c>
      <c r="C432">
        <f>VLOOKUP(A432,[1]WRDS!$C$1:$G$99738,5,FALSE)</f>
        <v>3825</v>
      </c>
      <c r="E432" t="str">
        <f>VLOOKUP(A432,[1]WRDS!$C$1:$H$99738,6,FALSE)</f>
        <v>TER</v>
      </c>
      <c r="F432">
        <f>VLOOKUP(A432,[1]WRDS!$C$1:$I$99738,7,FALSE)</f>
        <v>880770102</v>
      </c>
      <c r="G432" s="1">
        <f>VLOOKUP(A432,[1]WRDS!$C$1:$H$99738,3,FALSE)</f>
        <v>10453</v>
      </c>
    </row>
    <row r="433" spans="1:7" x14ac:dyDescent="0.35">
      <c r="A433" t="s">
        <v>437</v>
      </c>
      <c r="B433">
        <f>VLOOKUP(A433,[1]WRDS!$C$1:$G$99738,2,FALSE)</f>
        <v>2005</v>
      </c>
      <c r="C433">
        <f>VLOOKUP(A433,[1]WRDS!$C$1:$G$99738,5,FALSE)</f>
        <v>3711</v>
      </c>
      <c r="E433" t="str">
        <f>VLOOKUP(A433,[1]WRDS!$C$1:$H$99738,6,FALSE)</f>
        <v>TSLA</v>
      </c>
      <c r="F433" t="str">
        <f>VLOOKUP(A433,[1]WRDS!$C$1:$I$99738,7,FALSE)</f>
        <v>88160R101</v>
      </c>
      <c r="G433" s="1">
        <f>VLOOKUP(A433,[1]WRDS!$C$1:$H$99738,3,FALSE)</f>
        <v>184996</v>
      </c>
    </row>
    <row r="434" spans="1:7" x14ac:dyDescent="0.35">
      <c r="A434" t="s">
        <v>438</v>
      </c>
      <c r="B434">
        <f>VLOOKUP(A434,[1]WRDS!$C$1:$G$99738,2,FALSE)</f>
        <v>1953</v>
      </c>
      <c r="C434">
        <f>VLOOKUP(A434,[1]WRDS!$C$1:$G$99738,5,FALSE)</f>
        <v>3674</v>
      </c>
      <c r="E434" t="str">
        <f>VLOOKUP(A434,[1]WRDS!$C$1:$H$99738,6,FALSE)</f>
        <v>TXN</v>
      </c>
      <c r="F434">
        <f>VLOOKUP(A434,[1]WRDS!$C$1:$I$99738,7,FALSE)</f>
        <v>882508104</v>
      </c>
      <c r="G434" s="1">
        <f>VLOOKUP(A434,[1]WRDS!$C$1:$H$99738,3,FALSE)</f>
        <v>10499</v>
      </c>
    </row>
    <row r="435" spans="1:7" x14ac:dyDescent="0.35">
      <c r="A435" t="s">
        <v>439</v>
      </c>
      <c r="B435">
        <f>VLOOKUP(A435,[1]WRDS!$C$1:$G$99738,2,FALSE)</f>
        <v>1950</v>
      </c>
      <c r="C435">
        <f>VLOOKUP(A435,[1]WRDS!$C$1:$G$99738,5,FALSE)</f>
        <v>3721</v>
      </c>
      <c r="E435" t="str">
        <f>VLOOKUP(A435,[1]WRDS!$C$1:$H$99738,6,FALSE)</f>
        <v>TXT</v>
      </c>
      <c r="F435">
        <f>VLOOKUP(A435,[1]WRDS!$C$1:$I$99738,7,FALSE)</f>
        <v>883203101</v>
      </c>
      <c r="G435" s="1">
        <f>VLOOKUP(A435,[1]WRDS!$C$1:$H$99738,3,FALSE)</f>
        <v>10519</v>
      </c>
    </row>
    <row r="436" spans="1:7" x14ac:dyDescent="0.35">
      <c r="A436" t="s">
        <v>440</v>
      </c>
      <c r="B436">
        <f>VLOOKUP(A436,[1]WRDS!$C$1:$G$99738,2,FALSE)</f>
        <v>1967</v>
      </c>
      <c r="C436">
        <f>VLOOKUP(A436,[1]WRDS!$C$1:$G$99738,5,FALSE)</f>
        <v>3826</v>
      </c>
      <c r="E436" t="str">
        <f>VLOOKUP(A436,[1]WRDS!$C$1:$H$99738,6,FALSE)</f>
        <v>TMO</v>
      </c>
      <c r="F436">
        <f>VLOOKUP(A436,[1]WRDS!$C$1:$I$99738,7,FALSE)</f>
        <v>883556102</v>
      </c>
      <c r="G436" s="1">
        <f>VLOOKUP(A436,[1]WRDS!$C$1:$H$99738,3,FALSE)</f>
        <v>10530</v>
      </c>
    </row>
    <row r="437" spans="1:7" x14ac:dyDescent="0.35">
      <c r="A437" t="s">
        <v>441</v>
      </c>
      <c r="B437">
        <f>VLOOKUP(A437,[1]WRDS!$C$1:$G$99738,2,FALSE)</f>
        <v>1960</v>
      </c>
      <c r="C437">
        <f>VLOOKUP(A437,[1]WRDS!$C$1:$G$99738,5,FALSE)</f>
        <v>5651</v>
      </c>
      <c r="E437" t="str">
        <f>VLOOKUP(A437,[1]WRDS!$C$1:$H$99738,6,FALSE)</f>
        <v>TJX</v>
      </c>
      <c r="F437">
        <f>VLOOKUP(A437,[1]WRDS!$C$1:$I$99738,7,FALSE)</f>
        <v>872540109</v>
      </c>
      <c r="G437" s="1" t="str">
        <f>VLOOKUP(A437,[1]WRDS!$C$1:$H$99738,3,FALSE)</f>
        <v>011672</v>
      </c>
    </row>
    <row r="438" spans="1:7" x14ac:dyDescent="0.35">
      <c r="A438" t="s">
        <v>442</v>
      </c>
      <c r="B438">
        <f>VLOOKUP(A438,[1]WRDS!$C$1:$G$99738,2,FALSE)</f>
        <v>2013</v>
      </c>
      <c r="C438">
        <f>VLOOKUP(A438,[1]WRDS!$C$1:$G$99738,5,FALSE)</f>
        <v>4812</v>
      </c>
      <c r="E438" t="str">
        <f>VLOOKUP(A438,[1]WRDS!$C$1:$H$99738,6,FALSE)</f>
        <v>TMUS</v>
      </c>
      <c r="F438">
        <f>VLOOKUP(A438,[1]WRDS!$C$1:$I$99738,7,FALSE)</f>
        <v>872590104</v>
      </c>
      <c r="G438" s="1">
        <f>VLOOKUP(A438,[1]WRDS!$C$1:$H$99738,3,FALSE)</f>
        <v>17874</v>
      </c>
    </row>
    <row r="439" spans="1:7" x14ac:dyDescent="0.35">
      <c r="A439" t="s">
        <v>443</v>
      </c>
      <c r="B439">
        <f>VLOOKUP(A439,[1]WRDS!$C$1:$G$99738,2,FALSE)</f>
        <v>1993</v>
      </c>
      <c r="C439">
        <f>VLOOKUP(A439,[1]WRDS!$C$1:$G$99738,5,FALSE)</f>
        <v>5200</v>
      </c>
      <c r="E439" t="str">
        <f>VLOOKUP(A439,[1]WRDS!$C$1:$H$99738,6,FALSE)</f>
        <v>TSCO</v>
      </c>
      <c r="F439">
        <f>VLOOKUP(A439,[1]WRDS!$C$1:$I$99738,7,FALSE)</f>
        <v>892356106</v>
      </c>
      <c r="G439" s="1">
        <f>VLOOKUP(A439,[1]WRDS!$C$1:$H$99738,3,FALSE)</f>
        <v>29736</v>
      </c>
    </row>
    <row r="440" spans="1:7" x14ac:dyDescent="0.35">
      <c r="A440" t="s">
        <v>444</v>
      </c>
      <c r="B440">
        <f>VLOOKUP(A440,[1]WRDS!$C$1:$G$99738,2,FALSE)</f>
        <v>1950</v>
      </c>
      <c r="C440">
        <f>VLOOKUP(A440,[1]WRDS!$C$1:$G$99738,5,FALSE)</f>
        <v>3585</v>
      </c>
      <c r="E440" t="str">
        <f>VLOOKUP(A440,[1]WRDS!$C$1:$H$99738,6,FALSE)</f>
        <v>TT</v>
      </c>
      <c r="F440" t="str">
        <f>VLOOKUP(A440,[1]WRDS!$C$1:$I$99738,7,FALSE)</f>
        <v>G8994E103</v>
      </c>
      <c r="G440" s="1">
        <f>VLOOKUP(A440,[1]WRDS!$C$1:$H$99738,3,FALSE)</f>
        <v>5959</v>
      </c>
    </row>
    <row r="441" spans="1:7" x14ac:dyDescent="0.35">
      <c r="A441" t="s">
        <v>445</v>
      </c>
      <c r="B441">
        <f>VLOOKUP(A441,[1]WRDS!$C$1:$G$99738,2,FALSE)</f>
        <v>2000</v>
      </c>
      <c r="C441">
        <f>VLOOKUP(A441,[1]WRDS!$C$1:$G$99738,5,FALSE)</f>
        <v>3728</v>
      </c>
      <c r="E441" t="str">
        <f>VLOOKUP(A441,[1]WRDS!$C$1:$H$99738,6,FALSE)</f>
        <v>TDG</v>
      </c>
      <c r="F441">
        <f>VLOOKUP(A441,[1]WRDS!$C$1:$I$99738,7,FALSE)</f>
        <v>893641100</v>
      </c>
      <c r="G441" s="1">
        <f>VLOOKUP(A441,[1]WRDS!$C$1:$H$99738,3,FALSE)</f>
        <v>148349</v>
      </c>
    </row>
    <row r="442" spans="1:7" x14ac:dyDescent="0.35">
      <c r="A442" t="s">
        <v>446</v>
      </c>
      <c r="B442">
        <f>VLOOKUP(A442,[1]WRDS!$C$1:$G$99738,2,FALSE)</f>
        <v>1995</v>
      </c>
      <c r="C442">
        <f>VLOOKUP(A442,[1]WRDS!$C$1:$G$99738,5,FALSE)</f>
        <v>6331</v>
      </c>
      <c r="E442" t="str">
        <f>VLOOKUP(A442,[1]WRDS!$C$1:$H$99738,6,FALSE)</f>
        <v>TRV</v>
      </c>
      <c r="F442">
        <f>VLOOKUP(A442,[1]WRDS!$C$1:$I$99738,7,FALSE)</f>
        <v>8.9417000000000005E+113</v>
      </c>
      <c r="G442" s="1">
        <f>VLOOKUP(A442,[1]WRDS!$C$1:$H$99738,3,FALSE)</f>
        <v>62689</v>
      </c>
    </row>
    <row r="443" spans="1:7" x14ac:dyDescent="0.35">
      <c r="A443" t="s">
        <v>447</v>
      </c>
      <c r="B443">
        <f>VLOOKUP(A443,[1]WRDS!$C$1:$G$99738,2,FALSE)</f>
        <v>1989</v>
      </c>
      <c r="C443">
        <f>VLOOKUP(A443,[1]WRDS!$C$1:$G$99738,5,FALSE)</f>
        <v>3829</v>
      </c>
      <c r="E443" t="str">
        <f>VLOOKUP(A443,[1]WRDS!$C$1:$H$99738,6,FALSE)</f>
        <v>TRMB</v>
      </c>
      <c r="F443">
        <f>VLOOKUP(A443,[1]WRDS!$C$1:$I$99738,7,FALSE)</f>
        <v>896239100</v>
      </c>
      <c r="G443" s="1">
        <f>VLOOKUP(A443,[1]WRDS!$C$1:$H$99738,3,FALSE)</f>
        <v>22815</v>
      </c>
    </row>
    <row r="444" spans="1:7" x14ac:dyDescent="0.35">
      <c r="A444" t="s">
        <v>448</v>
      </c>
      <c r="B444">
        <f>VLOOKUP(A444,[1]WRDS!$C$1:$G$99738,2,FALSE)</f>
        <v>1982</v>
      </c>
      <c r="C444">
        <f>VLOOKUP(A444,[1]WRDS!$C$1:$G$99738,5,FALSE)</f>
        <v>6020</v>
      </c>
      <c r="E444" t="str">
        <f>VLOOKUP(A444,[1]WRDS!$C$1:$H$99738,6,FALSE)</f>
        <v>TFC</v>
      </c>
      <c r="F444" t="str">
        <f>VLOOKUP(A444,[1]WRDS!$C$1:$I$99738,7,FALSE)</f>
        <v>89832Q109</v>
      </c>
      <c r="G444" s="1">
        <f>VLOOKUP(A444,[1]WRDS!$C$1:$H$99738,3,FALSE)</f>
        <v>11856</v>
      </c>
    </row>
    <row r="445" spans="1:7" x14ac:dyDescent="0.35">
      <c r="A445" t="s">
        <v>449</v>
      </c>
      <c r="B445">
        <f>VLOOKUP(A445,[1]WRDS!$C$1:$G$99738,2,FALSE)</f>
        <v>2010</v>
      </c>
      <c r="C445">
        <f>VLOOKUP(A445,[1]WRDS!$C$1:$G$99738,5,FALSE)</f>
        <v>7370</v>
      </c>
      <c r="E445" t="str">
        <f>VLOOKUP(A445,[1]WRDS!$C$1:$H$99738,6,FALSE)</f>
        <v>TWTR</v>
      </c>
      <c r="F445" t="str">
        <f>VLOOKUP(A445,[1]WRDS!$C$1:$I$99738,7,FALSE)</f>
        <v>90184L102</v>
      </c>
      <c r="G445" s="1">
        <f>VLOOKUP(A445,[1]WRDS!$C$1:$H$99738,3,FALSE)</f>
        <v>18872</v>
      </c>
    </row>
    <row r="446" spans="1:7" x14ac:dyDescent="0.35">
      <c r="A446" t="s">
        <v>450</v>
      </c>
      <c r="B446">
        <f>VLOOKUP(A446,[1]WRDS!$C$1:$G$99738,2,FALSE)</f>
        <v>1966</v>
      </c>
      <c r="C446">
        <f>VLOOKUP(A446,[1]WRDS!$C$1:$G$99738,5,FALSE)</f>
        <v>7373</v>
      </c>
      <c r="E446" t="str">
        <f>VLOOKUP(A446,[1]WRDS!$C$1:$H$99738,6,FALSE)</f>
        <v>TYL</v>
      </c>
      <c r="F446">
        <f>VLOOKUP(A446,[1]WRDS!$C$1:$I$99738,7,FALSE)</f>
        <v>902252105</v>
      </c>
      <c r="G446" s="1">
        <f>VLOOKUP(A446,[1]WRDS!$C$1:$H$99738,3,FALSE)</f>
        <v>10789</v>
      </c>
    </row>
    <row r="447" spans="1:7" x14ac:dyDescent="0.35">
      <c r="A447" t="s">
        <v>451</v>
      </c>
      <c r="B447">
        <f>VLOOKUP(A447,[1]WRDS!$C$1:$G$99738,2,FALSE)</f>
        <v>1963</v>
      </c>
      <c r="C447">
        <f>VLOOKUP(A447,[1]WRDS!$C$1:$G$99738,5,FALSE)</f>
        <v>2011</v>
      </c>
      <c r="E447" t="str">
        <f>VLOOKUP(A447,[1]WRDS!$C$1:$H$99738,6,FALSE)</f>
        <v>TSN</v>
      </c>
      <c r="F447">
        <f>VLOOKUP(A447,[1]WRDS!$C$1:$I$99738,7,FALSE)</f>
        <v>902494103</v>
      </c>
      <c r="G447" s="1">
        <f>VLOOKUP(A447,[1]WRDS!$C$1:$H$99738,3,FALSE)</f>
        <v>10793</v>
      </c>
    </row>
    <row r="448" spans="1:7" x14ac:dyDescent="0.35">
      <c r="A448" s="2" t="s">
        <v>452</v>
      </c>
      <c r="B448">
        <f>VLOOKUP(A448,[1]WRDS!$C$1:$G$99738,2,FALSE)</f>
        <v>1958</v>
      </c>
      <c r="C448">
        <f>VLOOKUP(A448,[1]WRDS!$C$1:$G$99738,5,FALSE)</f>
        <v>6020</v>
      </c>
      <c r="E448" t="str">
        <f>VLOOKUP(A448,[1]WRDS!$C$1:$H$99738,6,FALSE)</f>
        <v>USB.1</v>
      </c>
      <c r="F448">
        <f>VLOOKUP(A448,[1]WRDS!$C$1:$I$99738,7,FALSE)</f>
        <v>902973106</v>
      </c>
      <c r="G448" s="1">
        <f>VLOOKUP(A448,[1]WRDS!$C$1:$H$99738,3,FALSE)</f>
        <v>4682</v>
      </c>
    </row>
    <row r="449" spans="1:7" x14ac:dyDescent="0.35">
      <c r="A449" t="s">
        <v>453</v>
      </c>
      <c r="B449">
        <f>VLOOKUP(A449,[1]WRDS!$C$1:$G$99738,2,FALSE)</f>
        <v>1963</v>
      </c>
      <c r="C449">
        <f>VLOOKUP(A449,[1]WRDS!$C$1:$G$99738,5,FALSE)</f>
        <v>6020</v>
      </c>
      <c r="E449" t="str">
        <f>VLOOKUP(A449,[1]WRDS!$C$1:$H$99738,6,FALSE)</f>
        <v>USB</v>
      </c>
      <c r="F449">
        <f>VLOOKUP(A449,[1]WRDS!$C$1:$I$99738,7,FALSE)</f>
        <v>902973304</v>
      </c>
      <c r="G449" s="1">
        <f>VLOOKUP(A449,[1]WRDS!$C$1:$H$99738,3,FALSE)</f>
        <v>4723</v>
      </c>
    </row>
    <row r="450" spans="1:7" x14ac:dyDescent="0.35">
      <c r="A450" t="s">
        <v>454</v>
      </c>
      <c r="B450">
        <f>VLOOKUP(A450,[1]WRDS!$C$1:$G$99738,2,FALSE)</f>
        <v>1974</v>
      </c>
      <c r="C450">
        <f>VLOOKUP(A450,[1]WRDS!$C$1:$G$99738,5,FALSE)</f>
        <v>6798</v>
      </c>
      <c r="E450" t="str">
        <f>VLOOKUP(A450,[1]WRDS!$C$1:$H$99738,6,FALSE)</f>
        <v>UDR</v>
      </c>
      <c r="F450">
        <f>VLOOKUP(A450,[1]WRDS!$C$1:$I$99738,7,FALSE)</f>
        <v>902653104</v>
      </c>
      <c r="G450" s="1">
        <f>VLOOKUP(A450,[1]WRDS!$C$1:$H$99738,3,FALSE)</f>
        <v>10894</v>
      </c>
    </row>
    <row r="451" spans="1:7" x14ac:dyDescent="0.35">
      <c r="A451" t="s">
        <v>455</v>
      </c>
      <c r="B451">
        <f>VLOOKUP(A451,[1]WRDS!$C$1:$G$99738,2,FALSE)</f>
        <v>2002</v>
      </c>
      <c r="C451">
        <f>VLOOKUP(A451,[1]WRDS!$C$1:$G$99738,5,FALSE)</f>
        <v>5990</v>
      </c>
      <c r="E451" t="str">
        <f>VLOOKUP(A451,[1]WRDS!$C$1:$H$99738,6,FALSE)</f>
        <v>ULTA</v>
      </c>
      <c r="F451" t="str">
        <f>VLOOKUP(A451,[1]WRDS!$C$1:$I$99738,7,FALSE)</f>
        <v>90384S303</v>
      </c>
      <c r="G451" s="1">
        <f>VLOOKUP(A451,[1]WRDS!$C$1:$H$99738,3,FALSE)</f>
        <v>178704</v>
      </c>
    </row>
    <row r="452" spans="1:7" x14ac:dyDescent="0.35">
      <c r="A452" t="s">
        <v>456</v>
      </c>
      <c r="B452">
        <f>VLOOKUP(A452,[1]WRDS!$C$1:$G$99738,2,FALSE)</f>
        <v>2000</v>
      </c>
      <c r="C452">
        <f>VLOOKUP(A452,[1]WRDS!$C$1:$G$99738,5,FALSE)</f>
        <v>2300</v>
      </c>
      <c r="E452" t="str">
        <f>VLOOKUP(A452,[1]WRDS!$C$1:$H$99738,6,FALSE)</f>
        <v>UAA</v>
      </c>
      <c r="F452">
        <f>VLOOKUP(A452,[1]WRDS!$C$1:$I$99738,7,FALSE)</f>
        <v>904311107</v>
      </c>
      <c r="G452" s="1">
        <f>VLOOKUP(A452,[1]WRDS!$C$1:$H$99738,3,FALSE)</f>
        <v>165052</v>
      </c>
    </row>
    <row r="453" spans="1:7" x14ac:dyDescent="0.35">
      <c r="A453" t="s">
        <v>457</v>
      </c>
      <c r="B453">
        <f>VLOOKUP(A453,[1]WRDS!$C$1:$G$99738,2,FALSE)</f>
        <v>1961</v>
      </c>
      <c r="C453">
        <f>VLOOKUP(A453,[1]WRDS!$C$1:$G$99738,5,FALSE)</f>
        <v>4011</v>
      </c>
      <c r="E453" t="str">
        <f>VLOOKUP(A453,[1]WRDS!$C$1:$H$99738,6,FALSE)</f>
        <v>UNP</v>
      </c>
      <c r="F453">
        <f>VLOOKUP(A453,[1]WRDS!$C$1:$I$99738,7,FALSE)</f>
        <v>907818108</v>
      </c>
      <c r="G453" s="1">
        <f>VLOOKUP(A453,[1]WRDS!$C$1:$H$99738,3,FALSE)</f>
        <v>10867</v>
      </c>
    </row>
    <row r="454" spans="1:7" x14ac:dyDescent="0.35">
      <c r="A454" t="s">
        <v>458</v>
      </c>
      <c r="B454">
        <f>VLOOKUP(A454,[1]WRDS!$C$1:$G$99738,2,FALSE)</f>
        <v>1950</v>
      </c>
      <c r="C454">
        <f>VLOOKUP(A454,[1]WRDS!$C$1:$G$99738,5,FALSE)</f>
        <v>4512</v>
      </c>
      <c r="E454" t="str">
        <f>VLOOKUP(A454,[1]WRDS!$C$1:$H$99738,6,FALSE)</f>
        <v>UAL</v>
      </c>
      <c r="F454">
        <f>VLOOKUP(A454,[1]WRDS!$C$1:$I$99738,7,FALSE)</f>
        <v>910047109</v>
      </c>
      <c r="G454" s="1">
        <f>VLOOKUP(A454,[1]WRDS!$C$1:$H$99738,3,FALSE)</f>
        <v>10795</v>
      </c>
    </row>
    <row r="455" spans="1:7" x14ac:dyDescent="0.35">
      <c r="A455" t="s">
        <v>459</v>
      </c>
      <c r="B455">
        <f>VLOOKUP(A455,[1]WRDS!$C$1:$G$99738,2,FALSE)</f>
        <v>1974</v>
      </c>
      <c r="C455">
        <f>VLOOKUP(A455,[1]WRDS!$C$1:$G$99738,5,FALSE)</f>
        <v>4210</v>
      </c>
      <c r="E455" t="str">
        <f>VLOOKUP(A455,[1]WRDS!$C$1:$H$99738,6,FALSE)</f>
        <v>UPS</v>
      </c>
      <c r="F455">
        <f>VLOOKUP(A455,[1]WRDS!$C$1:$I$99738,7,FALSE)</f>
        <v>911312106</v>
      </c>
      <c r="G455" s="1">
        <f>VLOOKUP(A455,[1]WRDS!$C$1:$H$99738,3,FALSE)</f>
        <v>10920</v>
      </c>
    </row>
    <row r="456" spans="1:7" x14ac:dyDescent="0.35">
      <c r="A456" t="s">
        <v>460</v>
      </c>
      <c r="B456">
        <f>VLOOKUP(A456,[1]WRDS!$C$1:$G$99738,2,FALSE)</f>
        <v>1997</v>
      </c>
      <c r="C456">
        <f>VLOOKUP(A456,[1]WRDS!$C$1:$G$99738,5,FALSE)</f>
        <v>7350</v>
      </c>
      <c r="E456" t="str">
        <f>VLOOKUP(A456,[1]WRDS!$C$1:$H$99738,6,FALSE)</f>
        <v>URI</v>
      </c>
      <c r="F456">
        <f>VLOOKUP(A456,[1]WRDS!$C$1:$I$99738,7,FALSE)</f>
        <v>911363109</v>
      </c>
      <c r="G456" s="1">
        <f>VLOOKUP(A456,[1]WRDS!$C$1:$H$99738,3,FALSE)</f>
        <v>66065</v>
      </c>
    </row>
    <row r="457" spans="1:7" x14ac:dyDescent="0.35">
      <c r="A457" t="s">
        <v>461</v>
      </c>
      <c r="B457">
        <f>VLOOKUP(A457,[1]WRDS!$C$1:$G$99738,2,FALSE)</f>
        <v>1983</v>
      </c>
      <c r="C457">
        <f>VLOOKUP(A457,[1]WRDS!$C$1:$G$99738,5,FALSE)</f>
        <v>6324</v>
      </c>
      <c r="E457" t="str">
        <f>VLOOKUP(A457,[1]WRDS!$C$1:$H$99738,6,FALSE)</f>
        <v>UNH</v>
      </c>
      <c r="F457" t="str">
        <f>VLOOKUP(A457,[1]WRDS!$C$1:$I$99738,7,FALSE)</f>
        <v>91324P102</v>
      </c>
      <c r="G457" s="1">
        <f>VLOOKUP(A457,[1]WRDS!$C$1:$H$99738,3,FALSE)</f>
        <v>10903</v>
      </c>
    </row>
    <row r="458" spans="1:7" x14ac:dyDescent="0.35">
      <c r="A458" t="s">
        <v>462</v>
      </c>
      <c r="B458">
        <f>VLOOKUP(A458,[1]WRDS!$C$1:$G$99738,2,FALSE)</f>
        <v>1980</v>
      </c>
      <c r="C458">
        <f>VLOOKUP(A458,[1]WRDS!$C$1:$G$99738,5,FALSE)</f>
        <v>8062</v>
      </c>
      <c r="E458" t="str">
        <f>VLOOKUP(A458,[1]WRDS!$C$1:$H$99738,6,FALSE)</f>
        <v>UHS</v>
      </c>
      <c r="F458">
        <f>VLOOKUP(A458,[1]WRDS!$C$1:$I$99738,7,FALSE)</f>
        <v>913903100</v>
      </c>
      <c r="G458" s="1">
        <f>VLOOKUP(A458,[1]WRDS!$C$1:$H$99738,3,FALSE)</f>
        <v>11032</v>
      </c>
    </row>
    <row r="459" spans="1:7" x14ac:dyDescent="0.35">
      <c r="A459" t="s">
        <v>463</v>
      </c>
      <c r="B459">
        <f>VLOOKUP(A459,[1]WRDS!$C$1:$G$99738,2,FALSE)</f>
        <v>1985</v>
      </c>
      <c r="C459">
        <f>VLOOKUP(A459,[1]WRDS!$C$1:$G$99738,5,FALSE)</f>
        <v>6321</v>
      </c>
      <c r="E459" t="str">
        <f>VLOOKUP(A459,[1]WRDS!$C$1:$H$99738,6,FALSE)</f>
        <v>UNM</v>
      </c>
      <c r="F459" t="str">
        <f>VLOOKUP(A459,[1]WRDS!$C$1:$I$99738,7,FALSE)</f>
        <v>91529Y106</v>
      </c>
      <c r="G459" s="1">
        <f>VLOOKUP(A459,[1]WRDS!$C$1:$H$99738,3,FALSE)</f>
        <v>12726</v>
      </c>
    </row>
    <row r="460" spans="1:7" x14ac:dyDescent="0.35">
      <c r="A460" t="s">
        <v>464</v>
      </c>
      <c r="B460">
        <f>VLOOKUP(A460,[1]WRDS!$C$1:$G$99738,2,FALSE)</f>
        <v>1979</v>
      </c>
      <c r="C460">
        <f>VLOOKUP(A460,[1]WRDS!$C$1:$G$99738,5,FALSE)</f>
        <v>2911</v>
      </c>
      <c r="E460" t="str">
        <f>VLOOKUP(A460,[1]WRDS!$C$1:$H$99738,6,FALSE)</f>
        <v>VLO</v>
      </c>
      <c r="F460" t="str">
        <f>VLOOKUP(A460,[1]WRDS!$C$1:$I$99738,7,FALSE)</f>
        <v>91913Y100</v>
      </c>
      <c r="G460" s="1">
        <f>VLOOKUP(A460,[1]WRDS!$C$1:$H$99738,3,FALSE)</f>
        <v>15247</v>
      </c>
    </row>
    <row r="461" spans="1:7" x14ac:dyDescent="0.35">
      <c r="A461" t="s">
        <v>465</v>
      </c>
      <c r="B461">
        <f>VLOOKUP(A461,[1]WRDS!$C$1:$G$99738,2,FALSE)</f>
        <v>1998</v>
      </c>
      <c r="C461">
        <f>VLOOKUP(A461,[1]WRDS!$C$1:$G$99738,5,FALSE)</f>
        <v>6798</v>
      </c>
      <c r="E461" t="str">
        <f>VLOOKUP(A461,[1]WRDS!$C$1:$H$99738,6,FALSE)</f>
        <v>VTR</v>
      </c>
      <c r="F461" t="str">
        <f>VLOOKUP(A461,[1]WRDS!$C$1:$I$99738,7,FALSE)</f>
        <v>92276F100</v>
      </c>
      <c r="G461" s="1">
        <f>VLOOKUP(A461,[1]WRDS!$C$1:$H$99738,3,FALSE)</f>
        <v>110179</v>
      </c>
    </row>
    <row r="462" spans="1:7" x14ac:dyDescent="0.35">
      <c r="A462" t="s">
        <v>466</v>
      </c>
      <c r="B462">
        <f>VLOOKUP(A462,[1]WRDS!$C$1:$G$99738,2,FALSE)</f>
        <v>1995</v>
      </c>
      <c r="C462">
        <f>VLOOKUP(A462,[1]WRDS!$C$1:$G$99738,5,FALSE)</f>
        <v>7370</v>
      </c>
      <c r="E462" t="str">
        <f>VLOOKUP(A462,[1]WRDS!$C$1:$H$99738,6,FALSE)</f>
        <v>VRSN</v>
      </c>
      <c r="F462">
        <f>VLOOKUP(A462,[1]WRDS!$C$1:$I$99738,7,FALSE)</f>
        <v>9.2343000000000008E+106</v>
      </c>
      <c r="G462" s="1">
        <f>VLOOKUP(A462,[1]WRDS!$C$1:$H$99738,3,FALSE)</f>
        <v>66368</v>
      </c>
    </row>
    <row r="463" spans="1:7" x14ac:dyDescent="0.35">
      <c r="A463" t="s">
        <v>467</v>
      </c>
      <c r="B463">
        <f>VLOOKUP(A463,[1]WRDS!$C$1:$G$99738,2,FALSE)</f>
        <v>2007</v>
      </c>
      <c r="C463">
        <f>VLOOKUP(A463,[1]WRDS!$C$1:$G$99738,5,FALSE)</f>
        <v>6411</v>
      </c>
      <c r="E463" t="str">
        <f>VLOOKUP(A463,[1]WRDS!$C$1:$H$99738,6,FALSE)</f>
        <v>VRSK</v>
      </c>
      <c r="F463" t="str">
        <f>VLOOKUP(A463,[1]WRDS!$C$1:$I$99738,7,FALSE)</f>
        <v>92345Y106</v>
      </c>
      <c r="G463" s="1">
        <f>VLOOKUP(A463,[1]WRDS!$C$1:$H$99738,3,FALSE)</f>
        <v>180652</v>
      </c>
    </row>
    <row r="464" spans="1:7" x14ac:dyDescent="0.35">
      <c r="A464" t="s">
        <v>468</v>
      </c>
      <c r="B464">
        <f>VLOOKUP(A464,[1]WRDS!$C$1:$G$99738,2,FALSE)</f>
        <v>1984</v>
      </c>
      <c r="C464">
        <f>VLOOKUP(A464,[1]WRDS!$C$1:$G$99738,5,FALSE)</f>
        <v>4812</v>
      </c>
      <c r="E464" t="str">
        <f>VLOOKUP(A464,[1]WRDS!$C$1:$H$99738,6,FALSE)</f>
        <v>VZ</v>
      </c>
      <c r="F464" t="str">
        <f>VLOOKUP(A464,[1]WRDS!$C$1:$I$99738,7,FALSE)</f>
        <v>92343V104</v>
      </c>
      <c r="G464" s="1">
        <f>VLOOKUP(A464,[1]WRDS!$C$1:$H$99738,3,FALSE)</f>
        <v>2136</v>
      </c>
    </row>
    <row r="465" spans="1:7" x14ac:dyDescent="0.35">
      <c r="A465" t="s">
        <v>469</v>
      </c>
      <c r="B465">
        <f>VLOOKUP(A465,[1]WRDS!$C$1:$G$99738,2,FALSE)</f>
        <v>1990</v>
      </c>
      <c r="C465">
        <f>VLOOKUP(A465,[1]WRDS!$C$1:$G$99738,5,FALSE)</f>
        <v>2834</v>
      </c>
      <c r="E465" t="str">
        <f>VLOOKUP(A465,[1]WRDS!$C$1:$H$99738,6,FALSE)</f>
        <v>VRTX</v>
      </c>
      <c r="F465" t="str">
        <f>VLOOKUP(A465,[1]WRDS!$C$1:$I$99738,7,FALSE)</f>
        <v>92532F100</v>
      </c>
      <c r="G465" s="1">
        <f>VLOOKUP(A465,[1]WRDS!$C$1:$H$99738,3,FALSE)</f>
        <v>24344</v>
      </c>
    </row>
    <row r="466" spans="1:7" x14ac:dyDescent="0.35">
      <c r="A466" t="s">
        <v>470</v>
      </c>
      <c r="B466">
        <f>VLOOKUP(A466,[1]WRDS!$C$1:$G$99738,2,FALSE)</f>
        <v>1960</v>
      </c>
      <c r="C466">
        <f>VLOOKUP(A466,[1]WRDS!$C$1:$G$99738,5,FALSE)</f>
        <v>2300</v>
      </c>
      <c r="E466" t="str">
        <f>VLOOKUP(A466,[1]WRDS!$C$1:$H$99738,6,FALSE)</f>
        <v>VFC</v>
      </c>
      <c r="F466">
        <f>VLOOKUP(A466,[1]WRDS!$C$1:$I$99738,7,FALSE)</f>
        <v>918204108</v>
      </c>
      <c r="G466" s="1">
        <f>VLOOKUP(A466,[1]WRDS!$C$1:$H$99738,3,FALSE)</f>
        <v>11060</v>
      </c>
    </row>
    <row r="467" spans="1:7" x14ac:dyDescent="0.35">
      <c r="A467" s="2" t="s">
        <v>471</v>
      </c>
      <c r="B467">
        <f>VLOOKUP(A467,[1]WRDS!$C$1:$G$99738,2,FALSE)</f>
        <v>1970</v>
      </c>
      <c r="C467">
        <f>VLOOKUP(A467,[1]WRDS!$C$1:$G$99738,5,FALSE)</f>
        <v>4888</v>
      </c>
      <c r="E467" t="str">
        <f>VLOOKUP(A467,[1]WRDS!$C$1:$H$99738,6,FALSE)</f>
        <v>PARA</v>
      </c>
      <c r="F467" t="str">
        <f>VLOOKUP(A467,[1]WRDS!$C$1:$I$99738,7,FALSE)</f>
        <v>92556H206</v>
      </c>
      <c r="G467" s="1">
        <f>VLOOKUP(A467,[1]WRDS!$C$1:$H$99738,3,FALSE)</f>
        <v>13714</v>
      </c>
    </row>
    <row r="468" spans="1:7" x14ac:dyDescent="0.35">
      <c r="A468" t="s">
        <v>472</v>
      </c>
      <c r="B468">
        <f>VLOOKUP(A468,[1]WRDS!$C$1:$G$99738,2,FALSE)</f>
        <v>1973</v>
      </c>
      <c r="C468">
        <f>VLOOKUP(A468,[1]WRDS!$C$1:$G$99738,5,FALSE)</f>
        <v>2834</v>
      </c>
      <c r="E468" t="str">
        <f>VLOOKUP(A468,[1]WRDS!$C$1:$H$99738,6,FALSE)</f>
        <v>VTRS</v>
      </c>
      <c r="F468" t="str">
        <f>VLOOKUP(A468,[1]WRDS!$C$1:$I$99738,7,FALSE)</f>
        <v>92556V106</v>
      </c>
      <c r="G468" s="1">
        <f>VLOOKUP(A468,[1]WRDS!$C$1:$H$99738,3,FALSE)</f>
        <v>7637</v>
      </c>
    </row>
    <row r="469" spans="1:7" x14ac:dyDescent="0.35">
      <c r="A469" t="s">
        <v>473</v>
      </c>
      <c r="B469">
        <f>VLOOKUP(A469,[1]WRDS!$C$1:$G$99738,2,FALSE)</f>
        <v>2003</v>
      </c>
      <c r="C469">
        <f>VLOOKUP(A469,[1]WRDS!$C$1:$G$99738,5,FALSE)</f>
        <v>6099</v>
      </c>
      <c r="E469" t="str">
        <f>VLOOKUP(A469,[1]WRDS!$C$1:$H$99738,6,FALSE)</f>
        <v>V</v>
      </c>
      <c r="F469" t="str">
        <f>VLOOKUP(A469,[1]WRDS!$C$1:$I$99738,7,FALSE)</f>
        <v>92826C839</v>
      </c>
      <c r="G469" s="1">
        <f>VLOOKUP(A469,[1]WRDS!$C$1:$H$99738,3,FALSE)</f>
        <v>179534</v>
      </c>
    </row>
    <row r="470" spans="1:7" x14ac:dyDescent="0.35">
      <c r="A470" t="s">
        <v>474</v>
      </c>
      <c r="B470">
        <f>VLOOKUP(A470,[1]WRDS!$C$1:$G$99738,2,FALSE)</f>
        <v>1960</v>
      </c>
      <c r="C470">
        <f>VLOOKUP(A470,[1]WRDS!$C$1:$G$99738,5,FALSE)</f>
        <v>6798</v>
      </c>
      <c r="E470" t="str">
        <f>VLOOKUP(A470,[1]WRDS!$C$1:$H$99738,6,FALSE)</f>
        <v>VNO</v>
      </c>
      <c r="F470">
        <f>VLOOKUP(A470,[1]WRDS!$C$1:$I$99738,7,FALSE)</f>
        <v>929042109</v>
      </c>
      <c r="G470" s="1">
        <f>VLOOKUP(A470,[1]WRDS!$C$1:$H$99738,3,FALSE)</f>
        <v>11220</v>
      </c>
    </row>
    <row r="471" spans="1:7" x14ac:dyDescent="0.35">
      <c r="A471" t="s">
        <v>475</v>
      </c>
      <c r="B471">
        <f>VLOOKUP(A471,[1]WRDS!$C$1:$G$99738,2,FALSE)</f>
        <v>1960</v>
      </c>
      <c r="C471">
        <f>VLOOKUP(A471,[1]WRDS!$C$1:$G$99738,5,FALSE)</f>
        <v>1400</v>
      </c>
      <c r="E471" t="str">
        <f>VLOOKUP(A471,[1]WRDS!$C$1:$H$99738,6,FALSE)</f>
        <v>VMC</v>
      </c>
      <c r="F471">
        <f>VLOOKUP(A471,[1]WRDS!$C$1:$I$99738,7,FALSE)</f>
        <v>929160109</v>
      </c>
      <c r="G471" s="1">
        <f>VLOOKUP(A471,[1]WRDS!$C$1:$H$99738,3,FALSE)</f>
        <v>11228</v>
      </c>
    </row>
    <row r="472" spans="1:7" x14ac:dyDescent="0.35">
      <c r="A472" t="s">
        <v>476</v>
      </c>
      <c r="B472">
        <f>VLOOKUP(A472,[1]WRDS!$C$1:$G$99738,2,FALSE)</f>
        <v>1994</v>
      </c>
      <c r="C472">
        <f>VLOOKUP(A472,[1]WRDS!$C$1:$G$99738,5,FALSE)</f>
        <v>3743</v>
      </c>
      <c r="E472" t="str">
        <f>VLOOKUP(A472,[1]WRDS!$C$1:$H$99738,6,FALSE)</f>
        <v>WAB</v>
      </c>
      <c r="F472">
        <f>VLOOKUP(A472,[1]WRDS!$C$1:$I$99738,7,FALSE)</f>
        <v>929740108</v>
      </c>
      <c r="G472" s="1">
        <f>VLOOKUP(A472,[1]WRDS!$C$1:$H$99738,3,FALSE)</f>
        <v>60979</v>
      </c>
    </row>
    <row r="473" spans="1:7" x14ac:dyDescent="0.35">
      <c r="A473" t="s">
        <v>477</v>
      </c>
      <c r="B473">
        <f>VLOOKUP(A473,[1]WRDS!$C$1:$G$99738,2,FALSE)</f>
        <v>1950</v>
      </c>
      <c r="C473">
        <f>VLOOKUP(A473,[1]WRDS!$C$1:$G$99738,5,FALSE)</f>
        <v>5912</v>
      </c>
      <c r="E473" t="str">
        <f>VLOOKUP(A473,[1]WRDS!$C$1:$H$99738,6,FALSE)</f>
        <v>WBA</v>
      </c>
      <c r="F473">
        <f>VLOOKUP(A473,[1]WRDS!$C$1:$I$99738,7,FALSE)</f>
        <v>931427108</v>
      </c>
      <c r="G473" s="1">
        <f>VLOOKUP(A473,[1]WRDS!$C$1:$H$99738,3,FALSE)</f>
        <v>11264</v>
      </c>
    </row>
    <row r="474" spans="1:7" x14ac:dyDescent="0.35">
      <c r="A474" t="s">
        <v>478</v>
      </c>
      <c r="B474">
        <f>VLOOKUP(A474,[1]WRDS!$C$1:$G$99738,2,FALSE)</f>
        <v>1970</v>
      </c>
      <c r="C474">
        <f>VLOOKUP(A474,[1]WRDS!$C$1:$G$99738,5,FALSE)</f>
        <v>5331</v>
      </c>
      <c r="E474" t="str">
        <f>VLOOKUP(A474,[1]WRDS!$C$1:$H$99738,6,FALSE)</f>
        <v>WMT</v>
      </c>
      <c r="F474">
        <f>VLOOKUP(A474,[1]WRDS!$C$1:$I$99738,7,FALSE)</f>
        <v>931142103</v>
      </c>
      <c r="G474" s="1">
        <f>VLOOKUP(A474,[1]WRDS!$C$1:$H$99738,3,FALSE)</f>
        <v>11259</v>
      </c>
    </row>
    <row r="475" spans="1:7" x14ac:dyDescent="0.35">
      <c r="A475" t="s">
        <v>479</v>
      </c>
      <c r="B475">
        <f>VLOOKUP(A475,[1]WRDS!$C$1:$G$99738,2,FALSE)</f>
        <v>1987</v>
      </c>
      <c r="C475">
        <f>VLOOKUP(A475,[1]WRDS!$C$1:$G$99738,5,FALSE)</f>
        <v>4953</v>
      </c>
      <c r="E475" t="str">
        <f>VLOOKUP(A475,[1]WRDS!$C$1:$H$99738,6,FALSE)</f>
        <v>WM</v>
      </c>
      <c r="F475" t="str">
        <f>VLOOKUP(A475,[1]WRDS!$C$1:$I$99738,7,FALSE)</f>
        <v>94106L109</v>
      </c>
      <c r="G475" s="1">
        <f>VLOOKUP(A475,[1]WRDS!$C$1:$H$99738,3,FALSE)</f>
        <v>14477</v>
      </c>
    </row>
    <row r="476" spans="1:7" x14ac:dyDescent="0.35">
      <c r="A476" t="s">
        <v>480</v>
      </c>
      <c r="B476">
        <f>VLOOKUP(A476,[1]WRDS!$C$1:$G$99738,2,FALSE)</f>
        <v>1994</v>
      </c>
      <c r="C476">
        <f>VLOOKUP(A476,[1]WRDS!$C$1:$G$99738,5,FALSE)</f>
        <v>3826</v>
      </c>
      <c r="E476" t="str">
        <f>VLOOKUP(A476,[1]WRDS!$C$1:$H$99738,6,FALSE)</f>
        <v>WAT</v>
      </c>
      <c r="F476">
        <f>VLOOKUP(A476,[1]WRDS!$C$1:$I$99738,7,FALSE)</f>
        <v>941848103</v>
      </c>
      <c r="G476" s="1">
        <f>VLOOKUP(A476,[1]WRDS!$C$1:$H$99738,3,FALSE)</f>
        <v>61574</v>
      </c>
    </row>
    <row r="477" spans="1:7" x14ac:dyDescent="0.35">
      <c r="A477" t="s">
        <v>481</v>
      </c>
      <c r="B477">
        <f>VLOOKUP(A477,[1]WRDS!$C$1:$G$99738,2,FALSE)</f>
        <v>1951</v>
      </c>
      <c r="C477">
        <f>VLOOKUP(A477,[1]WRDS!$C$1:$G$99738,5,FALSE)</f>
        <v>4931</v>
      </c>
      <c r="E477" t="str">
        <f>VLOOKUP(A477,[1]WRDS!$C$1:$H$99738,6,FALSE)</f>
        <v>WEC</v>
      </c>
      <c r="F477" t="str">
        <f>VLOOKUP(A477,[1]WRDS!$C$1:$I$99738,7,FALSE)</f>
        <v>92939U106</v>
      </c>
      <c r="G477" s="1">
        <f>VLOOKUP(A477,[1]WRDS!$C$1:$H$99738,3,FALSE)</f>
        <v>11550</v>
      </c>
    </row>
    <row r="478" spans="1:7" x14ac:dyDescent="0.35">
      <c r="A478" t="s">
        <v>482</v>
      </c>
      <c r="B478">
        <f>VLOOKUP(A478,[1]WRDS!$C$1:$G$99738,2,FALSE)</f>
        <v>1958</v>
      </c>
      <c r="C478">
        <f>VLOOKUP(A478,[1]WRDS!$C$1:$G$99738,5,FALSE)</f>
        <v>6020</v>
      </c>
      <c r="E478" t="str">
        <f>VLOOKUP(A478,[1]WRDS!$C$1:$H$99738,6,FALSE)</f>
        <v>WFC</v>
      </c>
      <c r="F478">
        <f>VLOOKUP(A478,[1]WRDS!$C$1:$I$99738,7,FALSE)</f>
        <v>949746101</v>
      </c>
      <c r="G478" s="1">
        <f>VLOOKUP(A478,[1]WRDS!$C$1:$H$99738,3,FALSE)</f>
        <v>8007</v>
      </c>
    </row>
    <row r="479" spans="1:7" x14ac:dyDescent="0.35">
      <c r="A479" t="s">
        <v>483</v>
      </c>
      <c r="B479">
        <f>VLOOKUP(A479,[1]WRDS!$C$1:$G$99738,2,FALSE)</f>
        <v>1977</v>
      </c>
      <c r="C479">
        <f>VLOOKUP(A479,[1]WRDS!$C$1:$G$99738,5,FALSE)</f>
        <v>6798</v>
      </c>
      <c r="E479" t="str">
        <f>VLOOKUP(A479,[1]WRDS!$C$1:$H$99738,6,FALSE)</f>
        <v>WELL</v>
      </c>
      <c r="F479" t="str">
        <f>VLOOKUP(A479,[1]WRDS!$C$1:$I$99738,7,FALSE)</f>
        <v>95040Q104</v>
      </c>
      <c r="G479" s="1">
        <f>VLOOKUP(A479,[1]WRDS!$C$1:$H$99738,3,FALSE)</f>
        <v>5543</v>
      </c>
    </row>
    <row r="480" spans="1:7" x14ac:dyDescent="0.35">
      <c r="A480" t="s">
        <v>484</v>
      </c>
      <c r="B480">
        <f>VLOOKUP(A480,[1]WRDS!$C$1:$G$99738,2,FALSE)</f>
        <v>1969</v>
      </c>
      <c r="C480">
        <f>VLOOKUP(A480,[1]WRDS!$C$1:$G$99738,5,FALSE)</f>
        <v>3060</v>
      </c>
      <c r="E480" t="str">
        <f>VLOOKUP(A480,[1]WRDS!$C$1:$H$99738,6,FALSE)</f>
        <v>WST</v>
      </c>
      <c r="F480">
        <f>VLOOKUP(A480,[1]WRDS!$C$1:$I$99738,7,FALSE)</f>
        <v>955306105</v>
      </c>
      <c r="G480" s="1">
        <f>VLOOKUP(A480,[1]WRDS!$C$1:$H$99738,3,FALSE)</f>
        <v>11376</v>
      </c>
    </row>
    <row r="481" spans="1:7" x14ac:dyDescent="0.35">
      <c r="A481" t="s">
        <v>485</v>
      </c>
      <c r="B481">
        <f>VLOOKUP(A481,[1]WRDS!$C$1:$G$99738,2,FALSE)</f>
        <v>1978</v>
      </c>
      <c r="C481">
        <f>VLOOKUP(A481,[1]WRDS!$C$1:$G$99738,5,FALSE)</f>
        <v>3572</v>
      </c>
      <c r="E481" t="str">
        <f>VLOOKUP(A481,[1]WRDS!$C$1:$H$99738,6,FALSE)</f>
        <v>WDC</v>
      </c>
      <c r="F481">
        <f>VLOOKUP(A481,[1]WRDS!$C$1:$I$99738,7,FALSE)</f>
        <v>958102105</v>
      </c>
      <c r="G481" s="1">
        <f>VLOOKUP(A481,[1]WRDS!$C$1:$H$99738,3,FALSE)</f>
        <v>11399</v>
      </c>
    </row>
    <row r="482" spans="1:7" x14ac:dyDescent="0.35">
      <c r="A482" t="s">
        <v>486</v>
      </c>
      <c r="B482">
        <f>VLOOKUP(A482,[1]WRDS!$C$1:$G$99738,2,FALSE)</f>
        <v>2001</v>
      </c>
      <c r="C482">
        <f>VLOOKUP(A482,[1]WRDS!$C$1:$G$99738,5,FALSE)</f>
        <v>6099</v>
      </c>
      <c r="E482" t="str">
        <f>VLOOKUP(A482,[1]WRDS!$C$1:$H$99738,6,FALSE)</f>
        <v>WU</v>
      </c>
      <c r="F482">
        <f>VLOOKUP(A482,[1]WRDS!$C$1:$I$99738,7,FALSE)</f>
        <v>959802109</v>
      </c>
      <c r="G482" s="1">
        <f>VLOOKUP(A482,[1]WRDS!$C$1:$H$99738,3,FALSE)</f>
        <v>175263</v>
      </c>
    </row>
    <row r="483" spans="1:7" x14ac:dyDescent="0.35">
      <c r="A483" t="s">
        <v>487</v>
      </c>
      <c r="B483">
        <f>VLOOKUP(A483,[1]WRDS!$C$1:$G$99738,2,FALSE)</f>
        <v>1993</v>
      </c>
      <c r="C483">
        <f>VLOOKUP(A483,[1]WRDS!$C$1:$G$99738,5,FALSE)</f>
        <v>2650</v>
      </c>
      <c r="E483" t="str">
        <f>VLOOKUP(A483,[1]WRDS!$C$1:$H$99738,6,FALSE)</f>
        <v>WRK</v>
      </c>
      <c r="F483" t="str">
        <f>VLOOKUP(A483,[1]WRDS!$C$1:$I$99738,7,FALSE)</f>
        <v>96145D105</v>
      </c>
      <c r="G483" s="1">
        <f>VLOOKUP(A483,[1]WRDS!$C$1:$H$99738,3,FALSE)</f>
        <v>29830</v>
      </c>
    </row>
    <row r="484" spans="1:7" x14ac:dyDescent="0.35">
      <c r="A484" t="s">
        <v>488</v>
      </c>
      <c r="B484">
        <f>VLOOKUP(A484,[1]WRDS!$C$1:$G$99738,2,FALSE)</f>
        <v>1950</v>
      </c>
      <c r="C484">
        <f>VLOOKUP(A484,[1]WRDS!$C$1:$G$99738,5,FALSE)</f>
        <v>2400</v>
      </c>
      <c r="E484" t="str">
        <f>VLOOKUP(A484,[1]WRDS!$C$1:$H$99738,6,FALSE)</f>
        <v>WY</v>
      </c>
      <c r="F484">
        <f>VLOOKUP(A484,[1]WRDS!$C$1:$I$99738,7,FALSE)</f>
        <v>962166104</v>
      </c>
      <c r="G484" s="1">
        <f>VLOOKUP(A484,[1]WRDS!$C$1:$H$99738,3,FALSE)</f>
        <v>11456</v>
      </c>
    </row>
    <row r="485" spans="1:7" x14ac:dyDescent="0.35">
      <c r="A485" t="s">
        <v>489</v>
      </c>
      <c r="B485">
        <f>VLOOKUP(A485,[1]WRDS!$C$1:$G$99738,2,FALSE)</f>
        <v>1956</v>
      </c>
      <c r="C485">
        <f>VLOOKUP(A485,[1]WRDS!$C$1:$G$99738,5,FALSE)</f>
        <v>3630</v>
      </c>
      <c r="E485" t="str">
        <f>VLOOKUP(A485,[1]WRDS!$C$1:$H$99738,6,FALSE)</f>
        <v>WHR</v>
      </c>
      <c r="F485">
        <f>VLOOKUP(A485,[1]WRDS!$C$1:$I$99738,7,FALSE)</f>
        <v>963320106</v>
      </c>
      <c r="G485" s="1">
        <f>VLOOKUP(A485,[1]WRDS!$C$1:$H$99738,3,FALSE)</f>
        <v>11465</v>
      </c>
    </row>
    <row r="486" spans="1:7" x14ac:dyDescent="0.35">
      <c r="A486" t="s">
        <v>490</v>
      </c>
      <c r="B486">
        <f>VLOOKUP(A486,[1]WRDS!$C$1:$G$99738,2,FALSE)</f>
        <v>1957</v>
      </c>
      <c r="C486">
        <f>VLOOKUP(A486,[1]WRDS!$C$1:$G$99738,5,FALSE)</f>
        <v>4922</v>
      </c>
      <c r="E486" t="str">
        <f>VLOOKUP(A486,[1]WRDS!$C$1:$H$99738,6,FALSE)</f>
        <v>WMB</v>
      </c>
      <c r="F486">
        <f>VLOOKUP(A486,[1]WRDS!$C$1:$I$99738,7,FALSE)</f>
        <v>969457100</v>
      </c>
      <c r="G486" s="1">
        <f>VLOOKUP(A486,[1]WRDS!$C$1:$H$99738,3,FALSE)</f>
        <v>11506</v>
      </c>
    </row>
    <row r="487" spans="1:7" x14ac:dyDescent="0.35">
      <c r="A487" t="s">
        <v>491</v>
      </c>
      <c r="B487">
        <f>VLOOKUP(A487,[1]WRDS!$C$1:$G$99738,2,FALSE)</f>
        <v>1996</v>
      </c>
      <c r="C487">
        <f>VLOOKUP(A487,[1]WRDS!$C$1:$G$99738,5,FALSE)</f>
        <v>6411</v>
      </c>
      <c r="E487" t="str">
        <f>VLOOKUP(A487,[1]WRDS!$C$1:$H$99738,6,FALSE)</f>
        <v>WTW</v>
      </c>
      <c r="F487" t="str">
        <f>VLOOKUP(A487,[1]WRDS!$C$1:$I$99738,7,FALSE)</f>
        <v>G96629103</v>
      </c>
      <c r="G487" s="1">
        <f>VLOOKUP(A487,[1]WRDS!$C$1:$H$99738,3,FALSE)</f>
        <v>144009</v>
      </c>
    </row>
    <row r="488" spans="1:7" x14ac:dyDescent="0.35">
      <c r="A488" t="s">
        <v>492</v>
      </c>
      <c r="B488">
        <f>VLOOKUP(A488,[1]WRDS!$C$1:$G$99738,2,FALSE)</f>
        <v>2000</v>
      </c>
      <c r="C488">
        <f>VLOOKUP(A488,[1]WRDS!$C$1:$G$99738,5,FALSE)</f>
        <v>7990</v>
      </c>
      <c r="E488" t="str">
        <f>VLOOKUP(A488,[1]WRDS!$C$1:$H$99738,6,FALSE)</f>
        <v>WYNN</v>
      </c>
      <c r="F488">
        <f>VLOOKUP(A488,[1]WRDS!$C$1:$I$99738,7,FALSE)</f>
        <v>983134107</v>
      </c>
      <c r="G488" s="1">
        <f>VLOOKUP(A488,[1]WRDS!$C$1:$H$99738,3,FALSE)</f>
        <v>149318</v>
      </c>
    </row>
    <row r="489" spans="1:7" x14ac:dyDescent="0.35">
      <c r="A489" t="s">
        <v>493</v>
      </c>
      <c r="B489">
        <f>VLOOKUP(A489,[1]WRDS!$C$1:$G$99738,2,FALSE)</f>
        <v>1951</v>
      </c>
      <c r="C489">
        <f>VLOOKUP(A489,[1]WRDS!$C$1:$G$99738,5,FALSE)</f>
        <v>4931</v>
      </c>
      <c r="E489" t="str">
        <f>VLOOKUP(A489,[1]WRDS!$C$1:$H$99738,6,FALSE)</f>
        <v>XEL</v>
      </c>
      <c r="F489" t="str">
        <f>VLOOKUP(A489,[1]WRDS!$C$1:$I$99738,7,FALSE)</f>
        <v>98389B100</v>
      </c>
      <c r="G489" s="1">
        <f>VLOOKUP(A489,[1]WRDS!$C$1:$H$99738,3,FALSE)</f>
        <v>7977</v>
      </c>
    </row>
    <row r="490" spans="1:7" x14ac:dyDescent="0.35">
      <c r="A490" t="s">
        <v>494</v>
      </c>
      <c r="B490">
        <f>VLOOKUP(A490,[1]WRDS!$C$1:$G$99738,2,FALSE)</f>
        <v>1989</v>
      </c>
      <c r="C490">
        <f>VLOOKUP(A490,[1]WRDS!$C$1:$G$99738,5,FALSE)</f>
        <v>3674</v>
      </c>
      <c r="E490" t="str">
        <f>VLOOKUP(A490,[1]WRDS!$C$1:$H$99738,6,FALSE)</f>
        <v>XLNX</v>
      </c>
      <c r="F490">
        <f>VLOOKUP(A490,[1]WRDS!$C$1:$I$99738,7,FALSE)</f>
        <v>983919101</v>
      </c>
      <c r="G490" s="1">
        <f>VLOOKUP(A490,[1]WRDS!$C$1:$H$99738,3,FALSE)</f>
        <v>22325</v>
      </c>
    </row>
    <row r="491" spans="1:7" x14ac:dyDescent="0.35">
      <c r="A491" t="s">
        <v>495</v>
      </c>
      <c r="B491">
        <f>VLOOKUP(A491,[1]WRDS!$C$1:$G$99738,2,FALSE)</f>
        <v>2006</v>
      </c>
      <c r="C491">
        <f>VLOOKUP(A491,[1]WRDS!$C$1:$G$99738,5,FALSE)</f>
        <v>3561</v>
      </c>
      <c r="E491" t="str">
        <f>VLOOKUP(A491,[1]WRDS!$C$1:$H$99738,6,FALSE)</f>
        <v>XYL</v>
      </c>
      <c r="F491" t="str">
        <f>VLOOKUP(A491,[1]WRDS!$C$1:$I$99738,7,FALSE)</f>
        <v>98419M100</v>
      </c>
      <c r="G491" s="1">
        <f>VLOOKUP(A491,[1]WRDS!$C$1:$H$99738,3,FALSE)</f>
        <v>189491</v>
      </c>
    </row>
    <row r="492" spans="1:7" x14ac:dyDescent="0.35">
      <c r="A492" t="s">
        <v>496</v>
      </c>
      <c r="B492">
        <f>VLOOKUP(A492,[1]WRDS!$C$1:$G$99738,2,FALSE)</f>
        <v>1995</v>
      </c>
      <c r="C492">
        <f>VLOOKUP(A492,[1]WRDS!$C$1:$G$99738,5,FALSE)</f>
        <v>5812</v>
      </c>
      <c r="E492" t="str">
        <f>VLOOKUP(A492,[1]WRDS!$C$1:$H$99738,6,FALSE)</f>
        <v>YUM</v>
      </c>
      <c r="F492">
        <f>VLOOKUP(A492,[1]WRDS!$C$1:$I$99738,7,FALSE)</f>
        <v>988498101</v>
      </c>
      <c r="G492" s="1">
        <f>VLOOKUP(A492,[1]WRDS!$C$1:$H$99738,3,FALSE)</f>
        <v>65417</v>
      </c>
    </row>
    <row r="493" spans="1:7" x14ac:dyDescent="0.35">
      <c r="A493" t="s">
        <v>497</v>
      </c>
      <c r="B493">
        <f>VLOOKUP(A493,[1]WRDS!$C$1:$G$99738,2,FALSE)</f>
        <v>1990</v>
      </c>
      <c r="C493">
        <f>VLOOKUP(A493,[1]WRDS!$C$1:$G$99738,5,FALSE)</f>
        <v>3577</v>
      </c>
      <c r="E493" t="str">
        <f>VLOOKUP(A493,[1]WRDS!$C$1:$H$99738,6,FALSE)</f>
        <v>ZBRA</v>
      </c>
      <c r="F493">
        <f>VLOOKUP(A493,[1]WRDS!$C$1:$I$99738,7,FALSE)</f>
        <v>989207105</v>
      </c>
      <c r="G493" s="1">
        <f>VLOOKUP(A493,[1]WRDS!$C$1:$H$99738,3,FALSE)</f>
        <v>24405</v>
      </c>
    </row>
    <row r="494" spans="1:7" x14ac:dyDescent="0.35">
      <c r="A494" t="s">
        <v>498</v>
      </c>
      <c r="B494">
        <f>VLOOKUP(A494,[1]WRDS!$C$1:$G$99738,2,FALSE)</f>
        <v>1997</v>
      </c>
      <c r="C494">
        <f>VLOOKUP(A494,[1]WRDS!$C$1:$G$99738,5,FALSE)</f>
        <v>3842</v>
      </c>
      <c r="E494" t="str">
        <f>VLOOKUP(A494,[1]WRDS!$C$1:$H$99738,6,FALSE)</f>
        <v>ZBH</v>
      </c>
      <c r="F494" t="str">
        <f>VLOOKUP(A494,[1]WRDS!$C$1:$I$99738,7,FALSE)</f>
        <v>98956P102</v>
      </c>
      <c r="G494" s="1">
        <f>VLOOKUP(A494,[1]WRDS!$C$1:$H$99738,3,FALSE)</f>
        <v>144559</v>
      </c>
    </row>
    <row r="495" spans="1:7" x14ac:dyDescent="0.35">
      <c r="A495" t="s">
        <v>499</v>
      </c>
      <c r="B495">
        <f>VLOOKUP(A495,[1]WRDS!$C$1:$G$99738,2,FALSE)</f>
        <v>1974</v>
      </c>
      <c r="C495">
        <f>VLOOKUP(A495,[1]WRDS!$C$1:$G$99738,5,FALSE)</f>
        <v>6020</v>
      </c>
      <c r="E495" t="str">
        <f>VLOOKUP(A495,[1]WRDS!$C$1:$H$99738,6,FALSE)</f>
        <v>ZION</v>
      </c>
      <c r="F495">
        <f>VLOOKUP(A495,[1]WRDS!$C$1:$I$99738,7,FALSE)</f>
        <v>989701107</v>
      </c>
      <c r="G495" s="1">
        <f>VLOOKUP(A495,[1]WRDS!$C$1:$H$99738,3,FALSE)</f>
        <v>11687</v>
      </c>
    </row>
    <row r="496" spans="1:7" x14ac:dyDescent="0.35">
      <c r="A496" t="s">
        <v>500</v>
      </c>
      <c r="B496">
        <f>VLOOKUP(A496,[1]WRDS!$C$1:$G$99738,2,FALSE)</f>
        <v>2009</v>
      </c>
      <c r="C496">
        <f>VLOOKUP(A496,[1]WRDS!$C$1:$G$99738,5,FALSE)</f>
        <v>2834</v>
      </c>
      <c r="E496" t="str">
        <f>VLOOKUP(A496,[1]WRDS!$C$1:$H$99738,6,FALSE)</f>
        <v>ZTS</v>
      </c>
      <c r="F496" t="str">
        <f>VLOOKUP(A496,[1]WRDS!$C$1:$I$99738,7,FALSE)</f>
        <v>98978V103</v>
      </c>
      <c r="G496" s="1">
        <f>VLOOKUP(A496,[1]WRDS!$C$1:$H$99738,3,FALSE)</f>
        <v>13721</v>
      </c>
    </row>
    <row r="497" spans="1:7" x14ac:dyDescent="0.35">
      <c r="A497" s="2" t="s">
        <v>453</v>
      </c>
      <c r="B497">
        <f>VLOOKUP(A497,[1]WRDS!$C$1:$G$99738,2,FALSE)</f>
        <v>1963</v>
      </c>
      <c r="C497">
        <f>VLOOKUP(A497,[1]WRDS!$C$1:$G$99738,5,FALSE)</f>
        <v>6020</v>
      </c>
      <c r="E497" t="str">
        <f>VLOOKUP(A497,[1]WRDS!$C$1:$H$99738,6,FALSE)</f>
        <v>USB</v>
      </c>
      <c r="F497">
        <f>VLOOKUP(A497,[1]WRDS!$C$1:$I$99738,7,FALSE)</f>
        <v>902973304</v>
      </c>
      <c r="G497" s="1">
        <f>VLOOKUP(A497,[1]WRDS!$C$1:$H$99738,3,FALSE)</f>
        <v>4723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Nguyet To Le</dc:creator>
  <cp:lastModifiedBy>Nguyet To Le</cp:lastModifiedBy>
  <dcterms:created xsi:type="dcterms:W3CDTF">2023-02-03T20:01:52Z</dcterms:created>
  <dcterms:modified xsi:type="dcterms:W3CDTF">2023-02-03T20:02:05Z</dcterms:modified>
</cp:coreProperties>
</file>